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3-0\"/>
    </mc:Choice>
  </mc:AlternateContent>
  <bookViews>
    <workbookView xWindow="0" yWindow="660" windowWidth="2700" windowHeight="4890"/>
  </bookViews>
  <sheets>
    <sheet name="Single Words" sheetId="1" r:id="rId1"/>
    <sheet name="Phrases" sheetId="9" r:id="rId2"/>
    <sheet name="Commands" sheetId="6" r:id="rId3"/>
    <sheet name="Keypress comparisons" sheetId="2" r:id="rId4"/>
    <sheet name="Outlines of 5 or fewer keypress" sheetId="4"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7" i="1"/>
  <c r="AH4207" i="1"/>
  <c r="AG4207" i="1"/>
  <c r="AI4206" i="1"/>
  <c r="AH4206" i="1"/>
  <c r="AG4206" i="1"/>
  <c r="AI4205" i="1"/>
  <c r="AH4205" i="1"/>
  <c r="AG4205" i="1"/>
  <c r="AI4204" i="1"/>
  <c r="AH4204" i="1"/>
  <c r="AG4204" i="1"/>
  <c r="AI4203" i="1"/>
  <c r="AH4203" i="1"/>
  <c r="AG4203" i="1"/>
  <c r="AI4202" i="1"/>
  <c r="AH4202" i="1"/>
  <c r="AG4202" i="1"/>
  <c r="AI4201" i="1"/>
  <c r="AH4201" i="1"/>
  <c r="AG4201" i="1"/>
  <c r="AI4200" i="1"/>
  <c r="AH4200" i="1"/>
  <c r="AG4200" i="1"/>
  <c r="AI4199" i="1"/>
  <c r="AH4199" i="1"/>
  <c r="AG4199" i="1"/>
  <c r="AI4198" i="1"/>
  <c r="AH4198" i="1"/>
  <c r="AG4198"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3" i="1"/>
  <c r="AH3783" i="1"/>
  <c r="AG3783" i="1"/>
  <c r="AI3782" i="1"/>
  <c r="AH3782" i="1"/>
  <c r="AG3782" i="1"/>
  <c r="AI3781" i="1"/>
  <c r="AH3781" i="1"/>
  <c r="AG3781" i="1"/>
  <c r="AI3780" i="1"/>
  <c r="AH3780" i="1"/>
  <c r="AG3780" i="1"/>
  <c r="AI3779" i="1"/>
  <c r="AH3779" i="1"/>
  <c r="AG3779" i="1"/>
  <c r="AI3778" i="1"/>
  <c r="AH3778" i="1"/>
  <c r="AG3778" i="1"/>
  <c r="AI3777" i="1"/>
  <c r="AH3777" i="1"/>
  <c r="AG3777" i="1"/>
  <c r="AI3776" i="1"/>
  <c r="AH3776" i="1"/>
  <c r="AG3776" i="1"/>
  <c r="AI3775" i="1"/>
  <c r="AH3775" i="1"/>
  <c r="AG3775" i="1"/>
  <c r="AI3774" i="1"/>
  <c r="AH3774" i="1"/>
  <c r="AG3774"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1" i="1"/>
  <c r="AH3581" i="1"/>
  <c r="AG3581" i="1"/>
  <c r="AI3580" i="1"/>
  <c r="AH3580" i="1"/>
  <c r="AG3580" i="1"/>
  <c r="AI3579" i="1"/>
  <c r="AH3579" i="1"/>
  <c r="AG3579" i="1"/>
  <c r="AI3578" i="1"/>
  <c r="AH3578" i="1"/>
  <c r="AG3578" i="1"/>
  <c r="AI3577" i="1"/>
  <c r="AH3577" i="1"/>
  <c r="AG3577" i="1"/>
  <c r="AI3576" i="1"/>
  <c r="AH3576" i="1"/>
  <c r="AG3576" i="1"/>
  <c r="AI3575" i="1"/>
  <c r="AH3575" i="1"/>
  <c r="AG3575" i="1"/>
  <c r="AI3574" i="1"/>
  <c r="AH3574" i="1"/>
  <c r="AG3574" i="1"/>
  <c r="AI3573" i="1"/>
  <c r="AH3573" i="1"/>
  <c r="AG3573" i="1"/>
  <c r="AI3572" i="1"/>
  <c r="AH3572" i="1"/>
  <c r="AG3572"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40" i="1"/>
  <c r="AH3540" i="1"/>
  <c r="AG3540" i="1"/>
  <c r="AI3539" i="1"/>
  <c r="AH3539" i="1"/>
  <c r="AG3539" i="1"/>
  <c r="AI3538" i="1"/>
  <c r="AH3538" i="1"/>
  <c r="AG3538" i="1"/>
  <c r="AI3537" i="1"/>
  <c r="AH3537" i="1"/>
  <c r="AG3537" i="1"/>
  <c r="AI3536" i="1"/>
  <c r="AH3536" i="1"/>
  <c r="AG3536" i="1"/>
  <c r="AI3535" i="1"/>
  <c r="AH3535" i="1"/>
  <c r="AG3535" i="1"/>
  <c r="AI3534" i="1"/>
  <c r="AH3534" i="1"/>
  <c r="AG3534" i="1"/>
  <c r="AI3533" i="1"/>
  <c r="AH3533" i="1"/>
  <c r="AG3533" i="1"/>
  <c r="AI3532" i="1"/>
  <c r="AH3532" i="1"/>
  <c r="AG3532" i="1"/>
  <c r="AI3531" i="1"/>
  <c r="AH3531" i="1"/>
  <c r="AG3531"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2" i="1"/>
  <c r="AH3522" i="1"/>
  <c r="AG3522" i="1"/>
  <c r="AI3521" i="1"/>
  <c r="AH3521" i="1"/>
  <c r="AG3521" i="1"/>
  <c r="AI3520" i="1"/>
  <c r="AH3520" i="1"/>
  <c r="AG3520" i="1"/>
  <c r="AI3519" i="1"/>
  <c r="AH3519" i="1"/>
  <c r="AG3519" i="1"/>
  <c r="AI3518" i="1"/>
  <c r="AH3518" i="1"/>
  <c r="AG3518" i="1"/>
  <c r="AI3517" i="1"/>
  <c r="AH3517" i="1"/>
  <c r="AG3517" i="1"/>
  <c r="AI3516" i="1"/>
  <c r="AH3516" i="1"/>
  <c r="AG3516" i="1"/>
  <c r="AI3515" i="1"/>
  <c r="AH3515" i="1"/>
  <c r="AG3515" i="1"/>
  <c r="AI3514" i="1"/>
  <c r="AH3514" i="1"/>
  <c r="AG3514" i="1"/>
  <c r="AI3513" i="1"/>
  <c r="AH3513" i="1"/>
  <c r="AG3513"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9" i="1"/>
  <c r="AH3339" i="1"/>
  <c r="AG3339" i="1"/>
  <c r="AI3338" i="1"/>
  <c r="AH3338" i="1"/>
  <c r="AG3338" i="1"/>
  <c r="AI3337" i="1"/>
  <c r="AH3337" i="1"/>
  <c r="AG3337" i="1"/>
  <c r="AI3336" i="1"/>
  <c r="AH3336" i="1"/>
  <c r="AG3336" i="1"/>
  <c r="AI3335" i="1"/>
  <c r="AH3335" i="1"/>
  <c r="AG3335" i="1"/>
  <c r="AI3334" i="1"/>
  <c r="AH3334" i="1"/>
  <c r="AG3334" i="1"/>
  <c r="AI3333" i="1"/>
  <c r="AH3333" i="1"/>
  <c r="AG3333" i="1"/>
  <c r="AI3332" i="1"/>
  <c r="AH3332" i="1"/>
  <c r="AG3332" i="1"/>
  <c r="AI3331" i="1"/>
  <c r="AH3331" i="1"/>
  <c r="AG3331" i="1"/>
  <c r="AI3330" i="1"/>
  <c r="AH3330" i="1"/>
  <c r="AG3330"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6" i="1"/>
  <c r="AH3116" i="1"/>
  <c r="AG3116" i="1"/>
  <c r="AI3115" i="1"/>
  <c r="AH3115" i="1"/>
  <c r="AG3115" i="1"/>
  <c r="AI3114" i="1"/>
  <c r="AH3114" i="1"/>
  <c r="AG3114" i="1"/>
  <c r="AI3113" i="1"/>
  <c r="AH3113" i="1"/>
  <c r="AG3113" i="1"/>
  <c r="AI3112" i="1"/>
  <c r="AH3112" i="1"/>
  <c r="AG3112" i="1"/>
  <c r="AI3111" i="1"/>
  <c r="AH3111" i="1"/>
  <c r="AG3111" i="1"/>
  <c r="AI3110" i="1"/>
  <c r="AH3110" i="1"/>
  <c r="AG3110" i="1"/>
  <c r="AI3109" i="1"/>
  <c r="AH3109" i="1"/>
  <c r="AG3109" i="1"/>
  <c r="AI3108" i="1"/>
  <c r="AH3108" i="1"/>
  <c r="AG3108" i="1"/>
  <c r="AI3107" i="1"/>
  <c r="AH3107" i="1"/>
  <c r="AG3107"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4" i="1"/>
  <c r="AH3034" i="1"/>
  <c r="AG3034" i="1"/>
  <c r="AI3033" i="1"/>
  <c r="AH3033" i="1"/>
  <c r="AG3033" i="1"/>
  <c r="AI3032" i="1"/>
  <c r="AH3032" i="1"/>
  <c r="AG3032" i="1"/>
  <c r="AI3031" i="1"/>
  <c r="AH3031" i="1"/>
  <c r="AG3031" i="1"/>
  <c r="AI3030" i="1"/>
  <c r="AH3030" i="1"/>
  <c r="AG3030" i="1"/>
  <c r="AI3029" i="1"/>
  <c r="AH3029" i="1"/>
  <c r="AG3029" i="1"/>
  <c r="AI3028" i="1"/>
  <c r="AH3028" i="1"/>
  <c r="AG3028" i="1"/>
  <c r="AI3027" i="1"/>
  <c r="AH3027" i="1"/>
  <c r="AG3027" i="1"/>
  <c r="AI3026" i="1"/>
  <c r="AH3026" i="1"/>
  <c r="AG3026" i="1"/>
  <c r="AI3025" i="1"/>
  <c r="AH3025" i="1"/>
  <c r="AG3025"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I2878" i="1"/>
  <c r="AH2878" i="1"/>
  <c r="AG2878" i="1"/>
  <c r="AI2877" i="1"/>
  <c r="AH2877" i="1"/>
  <c r="AG2877" i="1"/>
  <c r="AI2876" i="1"/>
  <c r="AH2876" i="1"/>
  <c r="AG2876" i="1"/>
  <c r="AI2875" i="1"/>
  <c r="AH2875" i="1"/>
  <c r="AG2875" i="1"/>
  <c r="AI2874" i="1"/>
  <c r="AH2874" i="1"/>
  <c r="AG2874" i="1"/>
  <c r="AI2873" i="1"/>
  <c r="AH2873" i="1"/>
  <c r="AG2873" i="1"/>
  <c r="AI2872" i="1"/>
  <c r="AH2872" i="1"/>
  <c r="AG2872" i="1"/>
  <c r="AI2871" i="1"/>
  <c r="AH2871" i="1"/>
  <c r="AG2871" i="1"/>
  <c r="AI2870" i="1"/>
  <c r="AH2870" i="1"/>
  <c r="AG2870" i="1"/>
  <c r="AI2869" i="1"/>
  <c r="AH2869" i="1"/>
  <c r="AG2869" i="1"/>
  <c r="AF2868" i="1"/>
  <c r="AI2868" i="1" s="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9" i="1"/>
  <c r="AH2769" i="1"/>
  <c r="AG2769" i="1"/>
  <c r="AI2768" i="1"/>
  <c r="AH2768" i="1"/>
  <c r="AG2768" i="1"/>
  <c r="AI2767" i="1"/>
  <c r="AH2767" i="1"/>
  <c r="AG2767" i="1"/>
  <c r="AI2766" i="1"/>
  <c r="AH2766" i="1"/>
  <c r="AG2766" i="1"/>
  <c r="AI2765" i="1"/>
  <c r="AH2765" i="1"/>
  <c r="AG2765" i="1"/>
  <c r="AI2764" i="1"/>
  <c r="AH2764" i="1"/>
  <c r="AG2764" i="1"/>
  <c r="AI2763" i="1"/>
  <c r="AH2763" i="1"/>
  <c r="AG2763" i="1"/>
  <c r="AI2762" i="1"/>
  <c r="AH2762" i="1"/>
  <c r="AG2762" i="1"/>
  <c r="AI2761" i="1"/>
  <c r="AH2761" i="1"/>
  <c r="AG2761" i="1"/>
  <c r="AI2760" i="1"/>
  <c r="AH2760" i="1"/>
  <c r="AG2760" i="1"/>
  <c r="AI2758" i="1"/>
  <c r="AH2758" i="1"/>
  <c r="AG2758" i="1"/>
  <c r="AI2757" i="1"/>
  <c r="AH2757" i="1"/>
  <c r="AG2757" i="1"/>
  <c r="AI2756" i="1"/>
  <c r="AH2756" i="1"/>
  <c r="AG2756" i="1"/>
  <c r="AI2755" i="1"/>
  <c r="AH2755" i="1"/>
  <c r="AG2755"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4" i="1"/>
  <c r="AH2744" i="1"/>
  <c r="AG2744" i="1"/>
  <c r="AI2743" i="1"/>
  <c r="AH2743" i="1"/>
  <c r="AG2743" i="1"/>
  <c r="AI2742" i="1"/>
  <c r="AH2742" i="1"/>
  <c r="AG2742" i="1"/>
  <c r="AI2741" i="1"/>
  <c r="AH2741" i="1"/>
  <c r="AG2741" i="1"/>
  <c r="AI2740" i="1"/>
  <c r="AH2740" i="1"/>
  <c r="AG2740" i="1"/>
  <c r="AI2739" i="1"/>
  <c r="AH2739" i="1"/>
  <c r="AG2739" i="1"/>
  <c r="AI2738" i="1"/>
  <c r="AH2738" i="1"/>
  <c r="AG2738" i="1"/>
  <c r="AI2737" i="1"/>
  <c r="AH2737" i="1"/>
  <c r="AG2737" i="1"/>
  <c r="AI2736" i="1"/>
  <c r="AH2736" i="1"/>
  <c r="AG2736" i="1"/>
  <c r="AI2735" i="1"/>
  <c r="AH2735" i="1"/>
  <c r="AG2735"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2" i="1"/>
  <c r="AH2722" i="1"/>
  <c r="AG2722" i="1"/>
  <c r="AI2721" i="1"/>
  <c r="AH2721" i="1"/>
  <c r="AG2721" i="1"/>
  <c r="AI2720" i="1"/>
  <c r="AH2720" i="1"/>
  <c r="AG2720" i="1"/>
  <c r="AI2719" i="1"/>
  <c r="AH2719" i="1"/>
  <c r="AG2719" i="1"/>
  <c r="AI2718" i="1"/>
  <c r="AH2718" i="1"/>
  <c r="AG2718" i="1"/>
  <c r="AI2717" i="1"/>
  <c r="AH2717" i="1"/>
  <c r="AG2717" i="1"/>
  <c r="AI2716" i="1"/>
  <c r="AH2716" i="1"/>
  <c r="AG2716" i="1"/>
  <c r="AI2715" i="1"/>
  <c r="AH2715" i="1"/>
  <c r="AG2715" i="1"/>
  <c r="AI2714" i="1"/>
  <c r="AH2714" i="1"/>
  <c r="AG2714" i="1"/>
  <c r="AI2713" i="1"/>
  <c r="AH2713" i="1"/>
  <c r="AG2713"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3" i="1"/>
  <c r="AH2693" i="1"/>
  <c r="AG2693" i="1"/>
  <c r="AI2692" i="1"/>
  <c r="AH2692" i="1"/>
  <c r="AG2692" i="1"/>
  <c r="AI2691" i="1"/>
  <c r="AH2691" i="1"/>
  <c r="AG2691" i="1"/>
  <c r="AI2690" i="1"/>
  <c r="AH2690" i="1"/>
  <c r="AG2690" i="1"/>
  <c r="AI2689" i="1"/>
  <c r="AH2689" i="1"/>
  <c r="AG2689" i="1"/>
  <c r="AI2688" i="1"/>
  <c r="AH2688" i="1"/>
  <c r="AG2688" i="1"/>
  <c r="AI2687" i="1"/>
  <c r="AH2687" i="1"/>
  <c r="AG2687" i="1"/>
  <c r="AI2686" i="1"/>
  <c r="AH2686" i="1"/>
  <c r="AG2686" i="1"/>
  <c r="AI2685" i="1"/>
  <c r="AH2685" i="1"/>
  <c r="AG2685" i="1"/>
  <c r="AI2684" i="1"/>
  <c r="AH2684" i="1"/>
  <c r="AG2684"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3" i="1"/>
  <c r="AH2673" i="1"/>
  <c r="AG2673" i="1"/>
  <c r="AI2672" i="1"/>
  <c r="AH2672" i="1"/>
  <c r="AG2672" i="1"/>
  <c r="AI2671" i="1"/>
  <c r="AH2671" i="1"/>
  <c r="AG2671" i="1"/>
  <c r="AI2670" i="1"/>
  <c r="AH2670" i="1"/>
  <c r="AG2670" i="1"/>
  <c r="AI2669" i="1"/>
  <c r="AH2669" i="1"/>
  <c r="AG2669" i="1"/>
  <c r="AI2668" i="1"/>
  <c r="AH2668" i="1"/>
  <c r="AG2668" i="1"/>
  <c r="AI2667" i="1"/>
  <c r="AH2667" i="1"/>
  <c r="AG2667" i="1"/>
  <c r="AI2666" i="1"/>
  <c r="AH2666" i="1"/>
  <c r="AG2666" i="1"/>
  <c r="AI2665" i="1"/>
  <c r="AH2665" i="1"/>
  <c r="AG2665" i="1"/>
  <c r="AI2664" i="1"/>
  <c r="AH2664" i="1"/>
  <c r="AG2664"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9" i="1"/>
  <c r="AH2529" i="1"/>
  <c r="AG2529" i="1"/>
  <c r="AI2528" i="1"/>
  <c r="AH2528" i="1"/>
  <c r="AG2528" i="1"/>
  <c r="AI2527" i="1"/>
  <c r="AH2527" i="1"/>
  <c r="AG2527" i="1"/>
  <c r="AI2526" i="1"/>
  <c r="AH2526" i="1"/>
  <c r="AG2526" i="1"/>
  <c r="AI2525" i="1"/>
  <c r="AH2525" i="1"/>
  <c r="AG2525" i="1"/>
  <c r="AI2524" i="1"/>
  <c r="AH2524" i="1"/>
  <c r="AG2524" i="1"/>
  <c r="AI2523" i="1"/>
  <c r="AH2523" i="1"/>
  <c r="AG2523" i="1"/>
  <c r="AI2522" i="1"/>
  <c r="AH2522" i="1"/>
  <c r="AG2522" i="1"/>
  <c r="AI2521" i="1"/>
  <c r="AH2521" i="1"/>
  <c r="AG2521" i="1"/>
  <c r="AI2520" i="1"/>
  <c r="AH2520" i="1"/>
  <c r="AG2520"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5" i="1"/>
  <c r="AH2505" i="1"/>
  <c r="AG2505" i="1"/>
  <c r="AI2504" i="1"/>
  <c r="AH2504" i="1"/>
  <c r="AG2504" i="1"/>
  <c r="AI2503" i="1"/>
  <c r="AH2503" i="1"/>
  <c r="AG2503" i="1"/>
  <c r="AI2502" i="1"/>
  <c r="AH2502" i="1"/>
  <c r="AG2502" i="1"/>
  <c r="AI2501" i="1"/>
  <c r="AH2501" i="1"/>
  <c r="AG2501" i="1"/>
  <c r="AI2500" i="1"/>
  <c r="AH2500" i="1"/>
  <c r="AG2500" i="1"/>
  <c r="AI2499" i="1"/>
  <c r="AH2499" i="1"/>
  <c r="AG2499" i="1"/>
  <c r="AI2498" i="1"/>
  <c r="AH2498" i="1"/>
  <c r="AG2498" i="1"/>
  <c r="AI2497" i="1"/>
  <c r="AH2497" i="1"/>
  <c r="AG2497" i="1"/>
  <c r="AI2496" i="1"/>
  <c r="AH2496" i="1"/>
  <c r="AG2496"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9" i="1"/>
  <c r="AH2429" i="1"/>
  <c r="AG2429" i="1"/>
  <c r="AI2428" i="1"/>
  <c r="AH2428" i="1"/>
  <c r="AG2428" i="1"/>
  <c r="AI2427" i="1"/>
  <c r="AH2427" i="1"/>
  <c r="AG2427" i="1"/>
  <c r="AI2426" i="1"/>
  <c r="AH2426" i="1"/>
  <c r="AG2426" i="1"/>
  <c r="AI2425" i="1"/>
  <c r="AH2425" i="1"/>
  <c r="AG2425" i="1"/>
  <c r="AI2424" i="1"/>
  <c r="AH2424" i="1"/>
  <c r="AG2424" i="1"/>
  <c r="AI2423" i="1"/>
  <c r="AH2423" i="1"/>
  <c r="AG2423" i="1"/>
  <c r="AI2422" i="1"/>
  <c r="AH2422" i="1"/>
  <c r="AG2422" i="1"/>
  <c r="AI2421" i="1"/>
  <c r="AH2421" i="1"/>
  <c r="AG2421" i="1"/>
  <c r="AI2420" i="1"/>
  <c r="AH2420" i="1"/>
  <c r="AG2420"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7" i="1"/>
  <c r="AH2387" i="1"/>
  <c r="AG2387" i="1"/>
  <c r="AI2386" i="1"/>
  <c r="AH2386" i="1"/>
  <c r="AG2386" i="1"/>
  <c r="AI2385" i="1"/>
  <c r="AH2385" i="1"/>
  <c r="AG2385" i="1"/>
  <c r="AI2384" i="1"/>
  <c r="AH2384" i="1"/>
  <c r="AG2384" i="1"/>
  <c r="AI2383" i="1"/>
  <c r="AH2383" i="1"/>
  <c r="AG2383" i="1"/>
  <c r="AI2382" i="1"/>
  <c r="AH2382" i="1"/>
  <c r="AG2382" i="1"/>
  <c r="AI2381" i="1"/>
  <c r="AH2381" i="1"/>
  <c r="AG2381" i="1"/>
  <c r="AI2380" i="1"/>
  <c r="AH2380" i="1"/>
  <c r="AG2380" i="1"/>
  <c r="AI2379" i="1"/>
  <c r="AH2379" i="1"/>
  <c r="AG2379" i="1"/>
  <c r="AI2378" i="1"/>
  <c r="AH2378" i="1"/>
  <c r="AG2378"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5" i="1"/>
  <c r="AH2325" i="1"/>
  <c r="AG2325" i="1"/>
  <c r="AI2324" i="1"/>
  <c r="AH2324" i="1"/>
  <c r="AG2324" i="1"/>
  <c r="AI2323" i="1"/>
  <c r="AH2323" i="1"/>
  <c r="AG2323" i="1"/>
  <c r="AI2322" i="1"/>
  <c r="AH2322" i="1"/>
  <c r="AG2322" i="1"/>
  <c r="AI2321" i="1"/>
  <c r="AH2321" i="1"/>
  <c r="AG2321" i="1"/>
  <c r="AI2320" i="1"/>
  <c r="AH2320" i="1"/>
  <c r="AG2320" i="1"/>
  <c r="AI2319" i="1"/>
  <c r="AH2319" i="1"/>
  <c r="AG2319" i="1"/>
  <c r="AI2318" i="1"/>
  <c r="AH2318" i="1"/>
  <c r="AG2318" i="1"/>
  <c r="AI2317" i="1"/>
  <c r="AH2317" i="1"/>
  <c r="AG2317" i="1"/>
  <c r="AI2316" i="1"/>
  <c r="AH2316" i="1"/>
  <c r="AG2316"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80" i="1"/>
  <c r="AH2180" i="1"/>
  <c r="AG2180" i="1"/>
  <c r="AI2179" i="1"/>
  <c r="AH2179" i="1"/>
  <c r="AG2179" i="1"/>
  <c r="AI2178" i="1"/>
  <c r="AH2178" i="1"/>
  <c r="AG2178" i="1"/>
  <c r="AI2177" i="1"/>
  <c r="AH2177" i="1"/>
  <c r="AG2177" i="1"/>
  <c r="AI2176" i="1"/>
  <c r="AH2176" i="1"/>
  <c r="AG2176" i="1"/>
  <c r="AI2175" i="1"/>
  <c r="AH2175" i="1"/>
  <c r="AG2175" i="1"/>
  <c r="AI2174" i="1"/>
  <c r="AH2174" i="1"/>
  <c r="AG2174" i="1"/>
  <c r="AI2173" i="1"/>
  <c r="AH2173" i="1"/>
  <c r="AG2173" i="1"/>
  <c r="AI2172" i="1"/>
  <c r="AH2172" i="1"/>
  <c r="AG2172" i="1"/>
  <c r="AI2171" i="1"/>
  <c r="AH2171" i="1"/>
  <c r="AG2171"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8" i="1"/>
  <c r="AH2098" i="1"/>
  <c r="AG2098" i="1"/>
  <c r="AI2097" i="1"/>
  <c r="AH2097" i="1"/>
  <c r="AG2097" i="1"/>
  <c r="AI2096" i="1"/>
  <c r="AH2096" i="1"/>
  <c r="AG2096" i="1"/>
  <c r="AI2095" i="1"/>
  <c r="AH2095" i="1"/>
  <c r="AG2095" i="1"/>
  <c r="AI2094" i="1"/>
  <c r="AH2094" i="1"/>
  <c r="AG2094" i="1"/>
  <c r="AI2093" i="1"/>
  <c r="AH2093" i="1"/>
  <c r="AG2093" i="1"/>
  <c r="AI2092" i="1"/>
  <c r="AH2092" i="1"/>
  <c r="AG2092" i="1"/>
  <c r="AI2091" i="1"/>
  <c r="AH2091" i="1"/>
  <c r="AG2091" i="1"/>
  <c r="AI2090" i="1"/>
  <c r="AH2090" i="1"/>
  <c r="AG2090" i="1"/>
  <c r="AI2089" i="1"/>
  <c r="AH2089" i="1"/>
  <c r="AG2089"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2" i="1"/>
  <c r="AH1982" i="1"/>
  <c r="AG1982" i="1"/>
  <c r="AI1981" i="1"/>
  <c r="AH1981" i="1"/>
  <c r="AG1981" i="1"/>
  <c r="AI1980" i="1"/>
  <c r="AH1980" i="1"/>
  <c r="AG1980" i="1"/>
  <c r="AI1979" i="1"/>
  <c r="AH1979" i="1"/>
  <c r="AG1979" i="1"/>
  <c r="AI1978" i="1"/>
  <c r="AH1978" i="1"/>
  <c r="AG1978" i="1"/>
  <c r="AI1977" i="1"/>
  <c r="AH1977" i="1"/>
  <c r="AG1977" i="1"/>
  <c r="AI1976" i="1"/>
  <c r="AH1976" i="1"/>
  <c r="AG1976" i="1"/>
  <c r="AI1975" i="1"/>
  <c r="AH1975" i="1"/>
  <c r="AG1975" i="1"/>
  <c r="AI1974" i="1"/>
  <c r="AH1974" i="1"/>
  <c r="AG1974" i="1"/>
  <c r="AI1973" i="1"/>
  <c r="AH1973" i="1"/>
  <c r="AG1973"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6" i="1"/>
  <c r="AH1866" i="1"/>
  <c r="AG1866" i="1"/>
  <c r="AI1865" i="1"/>
  <c r="AH1865" i="1"/>
  <c r="AG1865" i="1"/>
  <c r="AI1864" i="1"/>
  <c r="AH1864" i="1"/>
  <c r="AG1864" i="1"/>
  <c r="AI1863" i="1"/>
  <c r="AH1863" i="1"/>
  <c r="AG1863" i="1"/>
  <c r="AI1862" i="1"/>
  <c r="AH1862" i="1"/>
  <c r="AG1862" i="1"/>
  <c r="AI1861" i="1"/>
  <c r="AH1861" i="1"/>
  <c r="AG1861" i="1"/>
  <c r="AI1860" i="1"/>
  <c r="AH1860" i="1"/>
  <c r="AG1860" i="1"/>
  <c r="AI1859" i="1"/>
  <c r="AH1859" i="1"/>
  <c r="AG1859" i="1"/>
  <c r="AI1858" i="1"/>
  <c r="AH1858" i="1"/>
  <c r="AG1858" i="1"/>
  <c r="AI1857" i="1"/>
  <c r="AH1857" i="1"/>
  <c r="AG1857"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9" i="1"/>
  <c r="AH1489" i="1"/>
  <c r="AG1489" i="1"/>
  <c r="AI1488" i="1"/>
  <c r="AH1488" i="1"/>
  <c r="AG1488" i="1"/>
  <c r="AI1487" i="1"/>
  <c r="AH1487" i="1"/>
  <c r="AG1487" i="1"/>
  <c r="AI1486" i="1"/>
  <c r="AH1486" i="1"/>
  <c r="AG1486" i="1"/>
  <c r="AI1485" i="1"/>
  <c r="AH1485" i="1"/>
  <c r="AG1485" i="1"/>
  <c r="AI1484" i="1"/>
  <c r="AH1484" i="1"/>
  <c r="AG1484" i="1"/>
  <c r="AI1483" i="1"/>
  <c r="AH1483" i="1"/>
  <c r="AG1483" i="1"/>
  <c r="AI1482" i="1"/>
  <c r="AH1482" i="1"/>
  <c r="AG1482" i="1"/>
  <c r="AI1481" i="1"/>
  <c r="AH1481" i="1"/>
  <c r="AG1481" i="1"/>
  <c r="AI1480" i="1"/>
  <c r="AH1480" i="1"/>
  <c r="AG1480"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2" i="1"/>
  <c r="AH1412" i="1"/>
  <c r="AG1412" i="1"/>
  <c r="AI1411" i="1"/>
  <c r="AH1411" i="1"/>
  <c r="AG1411" i="1"/>
  <c r="AI1410" i="1"/>
  <c r="AH1410" i="1"/>
  <c r="AG1410" i="1"/>
  <c r="AI1409" i="1"/>
  <c r="AH1409" i="1"/>
  <c r="AG1409" i="1"/>
  <c r="AI1408" i="1"/>
  <c r="AH1408" i="1"/>
  <c r="AG1408" i="1"/>
  <c r="AI1407" i="1"/>
  <c r="AH1407" i="1"/>
  <c r="AG1407" i="1"/>
  <c r="AI1406" i="1"/>
  <c r="AH1406" i="1"/>
  <c r="AG1406" i="1"/>
  <c r="AI1405" i="1"/>
  <c r="AH1405" i="1"/>
  <c r="AG1405" i="1"/>
  <c r="AI1404" i="1"/>
  <c r="AH1404" i="1"/>
  <c r="AG1404" i="1"/>
  <c r="AI1403" i="1"/>
  <c r="AH1403" i="1"/>
  <c r="AG1403"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3" i="1"/>
  <c r="AH1313" i="1"/>
  <c r="AG1313" i="1"/>
  <c r="AI1312" i="1"/>
  <c r="AH1312" i="1"/>
  <c r="AG1312" i="1"/>
  <c r="AI1311" i="1"/>
  <c r="AH1311" i="1"/>
  <c r="AG1311" i="1"/>
  <c r="AI1310" i="1"/>
  <c r="AH1310" i="1"/>
  <c r="AG1310" i="1"/>
  <c r="AI1309" i="1"/>
  <c r="AH1309" i="1"/>
  <c r="AG1309" i="1"/>
  <c r="AI1308" i="1"/>
  <c r="AH1308" i="1"/>
  <c r="AG1308" i="1"/>
  <c r="AI1307" i="1"/>
  <c r="AH1307" i="1"/>
  <c r="AG1307" i="1"/>
  <c r="AI1306" i="1"/>
  <c r="AH1306" i="1"/>
  <c r="AG1306" i="1"/>
  <c r="AI1305" i="1"/>
  <c r="AH1305" i="1"/>
  <c r="AG1305" i="1"/>
  <c r="AI1304" i="1"/>
  <c r="AH1304" i="1"/>
  <c r="AG1304"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4" i="1"/>
  <c r="AH1194" i="1"/>
  <c r="AG1194" i="1"/>
  <c r="AI1193" i="1"/>
  <c r="AH1193" i="1"/>
  <c r="AG1193" i="1"/>
  <c r="AI1192" i="1"/>
  <c r="AH1192" i="1"/>
  <c r="AG1192" i="1"/>
  <c r="AI1191" i="1"/>
  <c r="AH1191" i="1"/>
  <c r="AG1191" i="1"/>
  <c r="AI1190" i="1"/>
  <c r="AH1190" i="1"/>
  <c r="AG1190" i="1"/>
  <c r="AI1189" i="1"/>
  <c r="AH1189" i="1"/>
  <c r="AG1189" i="1"/>
  <c r="AI1188" i="1"/>
  <c r="AH1188" i="1"/>
  <c r="AG1188" i="1"/>
  <c r="AI1187" i="1"/>
  <c r="AH1187" i="1"/>
  <c r="AG1187" i="1"/>
  <c r="AI1186" i="1"/>
  <c r="AH1186" i="1"/>
  <c r="AG1186" i="1"/>
  <c r="AI1185" i="1"/>
  <c r="AH1185" i="1"/>
  <c r="AG1185"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7" i="1"/>
  <c r="AH1157" i="1"/>
  <c r="AG1157" i="1"/>
  <c r="AI1156" i="1"/>
  <c r="AH1156" i="1"/>
  <c r="AG1156" i="1"/>
  <c r="AI1155" i="1"/>
  <c r="AH1155" i="1"/>
  <c r="AG1155" i="1"/>
  <c r="AI1154" i="1"/>
  <c r="AH1154" i="1"/>
  <c r="AG1154" i="1"/>
  <c r="AI1153" i="1"/>
  <c r="AH1153" i="1"/>
  <c r="AG1153" i="1"/>
  <c r="AI1152" i="1"/>
  <c r="AH1152" i="1"/>
  <c r="AG1152" i="1"/>
  <c r="AI1151" i="1"/>
  <c r="AH1151" i="1"/>
  <c r="AG1151" i="1"/>
  <c r="AI1150" i="1"/>
  <c r="AH1150" i="1"/>
  <c r="AG1150" i="1"/>
  <c r="AI1149" i="1"/>
  <c r="AH1149" i="1"/>
  <c r="AG1149" i="1"/>
  <c r="AI1148" i="1"/>
  <c r="AH1148" i="1"/>
  <c r="AG1148"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1" i="1"/>
  <c r="AH1041" i="1"/>
  <c r="AG1041" i="1"/>
  <c r="AI1040" i="1"/>
  <c r="AH1040" i="1"/>
  <c r="AG1040" i="1"/>
  <c r="AI1039" i="1"/>
  <c r="AH1039" i="1"/>
  <c r="AG1039" i="1"/>
  <c r="AI1038" i="1"/>
  <c r="AH1038" i="1"/>
  <c r="AG1038" i="1"/>
  <c r="AI1037" i="1"/>
  <c r="AH1037" i="1"/>
  <c r="AG1037" i="1"/>
  <c r="AI1036" i="1"/>
  <c r="AH1036" i="1"/>
  <c r="AG1036" i="1"/>
  <c r="AI1035" i="1"/>
  <c r="AH1035" i="1"/>
  <c r="AG1035" i="1"/>
  <c r="AI1034" i="1"/>
  <c r="AH1034" i="1"/>
  <c r="AG1034" i="1"/>
  <c r="AI1033" i="1"/>
  <c r="AH1033" i="1"/>
  <c r="AG1033" i="1"/>
  <c r="AI1032" i="1"/>
  <c r="AH1032" i="1"/>
  <c r="AG1032"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2" i="1"/>
  <c r="AH1002" i="1"/>
  <c r="AG1002" i="1"/>
  <c r="AI1001" i="1"/>
  <c r="AH1001" i="1"/>
  <c r="AG1001" i="1"/>
  <c r="AI1000" i="1"/>
  <c r="AH1000" i="1"/>
  <c r="AG1000" i="1"/>
  <c r="AI999" i="1"/>
  <c r="AH999" i="1"/>
  <c r="AG999" i="1"/>
  <c r="AI998" i="1"/>
  <c r="AH998" i="1"/>
  <c r="AG998" i="1"/>
  <c r="AI997" i="1"/>
  <c r="AH997" i="1"/>
  <c r="AG997" i="1"/>
  <c r="AI996" i="1"/>
  <c r="AH996" i="1"/>
  <c r="AG996" i="1"/>
  <c r="AI995" i="1"/>
  <c r="AH995" i="1"/>
  <c r="AG995" i="1"/>
  <c r="AI994" i="1"/>
  <c r="AH994" i="1"/>
  <c r="AG994" i="1"/>
  <c r="AI993" i="1"/>
  <c r="AH993" i="1"/>
  <c r="AG993"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7" i="1"/>
  <c r="AH887" i="1"/>
  <c r="AG887" i="1"/>
  <c r="AI886" i="1"/>
  <c r="AH886" i="1"/>
  <c r="AG886" i="1"/>
  <c r="AI885" i="1"/>
  <c r="AH885" i="1"/>
  <c r="AG885" i="1"/>
  <c r="AI884" i="1"/>
  <c r="AH884" i="1"/>
  <c r="AG884" i="1"/>
  <c r="AI883" i="1"/>
  <c r="AH883" i="1"/>
  <c r="AG883" i="1"/>
  <c r="AI882" i="1"/>
  <c r="AH882" i="1"/>
  <c r="AG882" i="1"/>
  <c r="AI881" i="1"/>
  <c r="AH881" i="1"/>
  <c r="AG881" i="1"/>
  <c r="AI880" i="1"/>
  <c r="AH880" i="1"/>
  <c r="AG880" i="1"/>
  <c r="AI879" i="1"/>
  <c r="AH879" i="1"/>
  <c r="AG879" i="1"/>
  <c r="AI878" i="1"/>
  <c r="AH878" i="1"/>
  <c r="AG878" i="1"/>
  <c r="AI876" i="1"/>
  <c r="AH876" i="1"/>
  <c r="AG876" i="1"/>
  <c r="AI875" i="1"/>
  <c r="AH875" i="1"/>
  <c r="AG875" i="1"/>
  <c r="AI873" i="1"/>
  <c r="AH873" i="1"/>
  <c r="AG873" i="1"/>
  <c r="AI872" i="1"/>
  <c r="AH872" i="1"/>
  <c r="AG872" i="1"/>
  <c r="AI871" i="1"/>
  <c r="AH871" i="1"/>
  <c r="AG871" i="1"/>
  <c r="AI870" i="1"/>
  <c r="AH870" i="1"/>
  <c r="AG870" i="1"/>
  <c r="AI869" i="1"/>
  <c r="AH869" i="1"/>
  <c r="AG869" i="1"/>
  <c r="AI868" i="1"/>
  <c r="AH868" i="1"/>
  <c r="AG868" i="1"/>
  <c r="AI867" i="1"/>
  <c r="AH867" i="1"/>
  <c r="AG867" i="1"/>
  <c r="AI866" i="1"/>
  <c r="AH866" i="1"/>
  <c r="AG866" i="1"/>
  <c r="AI865" i="1"/>
  <c r="AH865" i="1"/>
  <c r="AG865" i="1"/>
  <c r="AI864" i="1"/>
  <c r="AH864" i="1"/>
  <c r="AG864" i="1"/>
  <c r="AI863" i="1"/>
  <c r="AH863" i="1"/>
  <c r="AG863" i="1"/>
  <c r="AI862" i="1"/>
  <c r="AH862" i="1"/>
  <c r="AG862"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7" i="1"/>
  <c r="AH807" i="1"/>
  <c r="AG807" i="1"/>
  <c r="AI806" i="1"/>
  <c r="AH806" i="1"/>
  <c r="AG806" i="1"/>
  <c r="AI805" i="1"/>
  <c r="AH805" i="1"/>
  <c r="AG805" i="1"/>
  <c r="AI804" i="1"/>
  <c r="AH804" i="1"/>
  <c r="AG804" i="1"/>
  <c r="AI803" i="1"/>
  <c r="AH803" i="1"/>
  <c r="AG803" i="1"/>
  <c r="AI802" i="1"/>
  <c r="AH802" i="1"/>
  <c r="AG802" i="1"/>
  <c r="AI801" i="1"/>
  <c r="AH801" i="1"/>
  <c r="AG801" i="1"/>
  <c r="AI800" i="1"/>
  <c r="AH800" i="1"/>
  <c r="AG800" i="1"/>
  <c r="AI799" i="1"/>
  <c r="AH799" i="1"/>
  <c r="AG799" i="1"/>
  <c r="AI798" i="1"/>
  <c r="AH798" i="1"/>
  <c r="AG798"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8" i="1"/>
  <c r="AH738" i="1"/>
  <c r="AG738" i="1"/>
  <c r="AI737" i="1"/>
  <c r="AH737" i="1"/>
  <c r="AG737" i="1"/>
  <c r="AI736" i="1"/>
  <c r="AH736" i="1"/>
  <c r="AG736" i="1"/>
  <c r="AI735" i="1"/>
  <c r="AH735" i="1"/>
  <c r="AG735" i="1"/>
  <c r="AI734" i="1"/>
  <c r="AH734" i="1"/>
  <c r="AG734" i="1"/>
  <c r="AI733" i="1"/>
  <c r="AH733" i="1"/>
  <c r="AG733" i="1"/>
  <c r="AI732" i="1"/>
  <c r="AH732" i="1"/>
  <c r="AG732" i="1"/>
  <c r="AI731" i="1"/>
  <c r="AH731" i="1"/>
  <c r="AG731" i="1"/>
  <c r="AI730" i="1"/>
  <c r="AH730" i="1"/>
  <c r="AG730" i="1"/>
  <c r="AI729" i="1"/>
  <c r="AH729" i="1"/>
  <c r="AG729" i="1"/>
  <c r="AI727" i="1"/>
  <c r="AH727" i="1"/>
  <c r="AG727"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9" i="1"/>
  <c r="AH689" i="1"/>
  <c r="AG689" i="1"/>
  <c r="AI688" i="1"/>
  <c r="AH688" i="1"/>
  <c r="AG688" i="1"/>
  <c r="AI687" i="1"/>
  <c r="AH687" i="1"/>
  <c r="AG687" i="1"/>
  <c r="AI686" i="1"/>
  <c r="AH686" i="1"/>
  <c r="AG686" i="1"/>
  <c r="AI685" i="1"/>
  <c r="AH685" i="1"/>
  <c r="AG685" i="1"/>
  <c r="AI684" i="1"/>
  <c r="AH684" i="1"/>
  <c r="AG684" i="1"/>
  <c r="AI683" i="1"/>
  <c r="AH683" i="1"/>
  <c r="AG683" i="1"/>
  <c r="AI682" i="1"/>
  <c r="AH682" i="1"/>
  <c r="AG682" i="1"/>
  <c r="AI681" i="1"/>
  <c r="AH681" i="1"/>
  <c r="AG681" i="1"/>
  <c r="AI680" i="1"/>
  <c r="AH680" i="1"/>
  <c r="AG680"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9" i="1"/>
  <c r="AH659" i="1"/>
  <c r="AG659" i="1"/>
  <c r="AI658" i="1"/>
  <c r="AH658" i="1"/>
  <c r="AG658" i="1"/>
  <c r="AI657" i="1"/>
  <c r="AH657" i="1"/>
  <c r="AG657" i="1"/>
  <c r="AI656" i="1"/>
  <c r="AH656" i="1"/>
  <c r="AG656" i="1"/>
  <c r="AI655" i="1"/>
  <c r="AH655" i="1"/>
  <c r="AG655" i="1"/>
  <c r="AI654" i="1"/>
  <c r="AH654" i="1"/>
  <c r="AG654" i="1"/>
  <c r="AI653" i="1"/>
  <c r="AH653" i="1"/>
  <c r="AG653" i="1"/>
  <c r="AI652" i="1"/>
  <c r="AH652" i="1"/>
  <c r="AG652" i="1"/>
  <c r="AI651" i="1"/>
  <c r="AH651" i="1"/>
  <c r="AG651" i="1"/>
  <c r="AI650" i="1"/>
  <c r="AH650" i="1"/>
  <c r="AG650"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10" i="1"/>
  <c r="AH610" i="1"/>
  <c r="AG610" i="1"/>
  <c r="AI609" i="1"/>
  <c r="AH609" i="1"/>
  <c r="AG609" i="1"/>
  <c r="AI608" i="1"/>
  <c r="AH608" i="1"/>
  <c r="AG608" i="1"/>
  <c r="AI607" i="1"/>
  <c r="AH607" i="1"/>
  <c r="AG607" i="1"/>
  <c r="AI606" i="1"/>
  <c r="AH606" i="1"/>
  <c r="AG606" i="1"/>
  <c r="AI605" i="1"/>
  <c r="AH605" i="1"/>
  <c r="AG605" i="1"/>
  <c r="AI604" i="1"/>
  <c r="AH604" i="1"/>
  <c r="AG604" i="1"/>
  <c r="AI603" i="1"/>
  <c r="AH603" i="1"/>
  <c r="AG603" i="1"/>
  <c r="AI602" i="1"/>
  <c r="AH602" i="1"/>
  <c r="AG602" i="1"/>
  <c r="AI601" i="1"/>
  <c r="AH601" i="1"/>
  <c r="AG601"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7" i="1"/>
  <c r="AH577" i="1"/>
  <c r="AG577" i="1"/>
  <c r="AI576" i="1"/>
  <c r="AH576" i="1"/>
  <c r="AG576" i="1"/>
  <c r="AI575" i="1"/>
  <c r="AH575" i="1"/>
  <c r="AG575" i="1"/>
  <c r="AI574" i="1"/>
  <c r="AH574" i="1"/>
  <c r="AG574" i="1"/>
  <c r="AI573" i="1"/>
  <c r="AH573" i="1"/>
  <c r="AG573" i="1"/>
  <c r="AI572" i="1"/>
  <c r="AH572" i="1"/>
  <c r="AG572" i="1"/>
  <c r="AI571" i="1"/>
  <c r="AH571" i="1"/>
  <c r="AG571" i="1"/>
  <c r="AI570" i="1"/>
  <c r="AH570" i="1"/>
  <c r="AG570" i="1"/>
  <c r="AI569" i="1"/>
  <c r="AH569" i="1"/>
  <c r="AG569" i="1"/>
  <c r="AI568" i="1"/>
  <c r="AH568" i="1"/>
  <c r="AG568"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2" i="1"/>
  <c r="AH542" i="1"/>
  <c r="AG542" i="1"/>
  <c r="AI541" i="1"/>
  <c r="AH541" i="1"/>
  <c r="AG541" i="1"/>
  <c r="AI540" i="1"/>
  <c r="AH540" i="1"/>
  <c r="AG540" i="1"/>
  <c r="AI539" i="1"/>
  <c r="AH539" i="1"/>
  <c r="AG539" i="1"/>
  <c r="AI538" i="1"/>
  <c r="AH538" i="1"/>
  <c r="AG538" i="1"/>
  <c r="AI537" i="1"/>
  <c r="AH537" i="1"/>
  <c r="AG537" i="1"/>
  <c r="AI536" i="1"/>
  <c r="AH536" i="1"/>
  <c r="AG536" i="1"/>
  <c r="AI535" i="1"/>
  <c r="AH535" i="1"/>
  <c r="AG535" i="1"/>
  <c r="AI534" i="1"/>
  <c r="AH534" i="1"/>
  <c r="AG534" i="1"/>
  <c r="AI533" i="1"/>
  <c r="AH533" i="1"/>
  <c r="AG533"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1" i="1"/>
  <c r="AH511" i="1"/>
  <c r="AG511" i="1"/>
  <c r="AI510" i="1"/>
  <c r="AH510" i="1"/>
  <c r="AG510" i="1"/>
  <c r="AI509" i="1"/>
  <c r="AH509" i="1"/>
  <c r="AG509" i="1"/>
  <c r="AI508" i="1"/>
  <c r="AH508" i="1"/>
  <c r="AG508" i="1"/>
  <c r="AI507" i="1"/>
  <c r="AH507" i="1"/>
  <c r="AG507" i="1"/>
  <c r="AI506" i="1"/>
  <c r="AH506" i="1"/>
  <c r="AG506" i="1"/>
  <c r="AI505" i="1"/>
  <c r="AH505" i="1"/>
  <c r="AG505" i="1"/>
  <c r="AI504" i="1"/>
  <c r="AH504" i="1"/>
  <c r="AG504" i="1"/>
  <c r="AI503" i="1"/>
  <c r="AH503" i="1"/>
  <c r="AG503" i="1"/>
  <c r="AI502" i="1"/>
  <c r="AH502" i="1"/>
  <c r="AG502"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8" i="1"/>
  <c r="AH488" i="1"/>
  <c r="AG488" i="1"/>
  <c r="AI487" i="1"/>
  <c r="AH487" i="1"/>
  <c r="AG487" i="1"/>
  <c r="AI486" i="1"/>
  <c r="AH486" i="1"/>
  <c r="AG486" i="1"/>
  <c r="AI485" i="1"/>
  <c r="AH485" i="1"/>
  <c r="AG485" i="1"/>
  <c r="AI484" i="1"/>
  <c r="AH484" i="1"/>
  <c r="AG484" i="1"/>
  <c r="AI483" i="1"/>
  <c r="AH483" i="1"/>
  <c r="AG483" i="1"/>
  <c r="AI482" i="1"/>
  <c r="AH482" i="1"/>
  <c r="AG482" i="1"/>
  <c r="AI481" i="1"/>
  <c r="AH481" i="1"/>
  <c r="AG481" i="1"/>
  <c r="AI480" i="1"/>
  <c r="AH480" i="1"/>
  <c r="AG480" i="1"/>
  <c r="AI479" i="1"/>
  <c r="AH479" i="1"/>
  <c r="AG479" i="1"/>
  <c r="AI477" i="1"/>
  <c r="AH477" i="1"/>
  <c r="AG477" i="1"/>
  <c r="AI476" i="1"/>
  <c r="AH476" i="1"/>
  <c r="AG476" i="1"/>
  <c r="AI475" i="1"/>
  <c r="AH475" i="1"/>
  <c r="AG475" i="1"/>
  <c r="AI474" i="1"/>
  <c r="AH474" i="1"/>
  <c r="AG474" i="1"/>
  <c r="AI473" i="1"/>
  <c r="AH473" i="1"/>
  <c r="AG473" i="1"/>
  <c r="AI472" i="1"/>
  <c r="AH472" i="1"/>
  <c r="AG472" i="1"/>
  <c r="AI471" i="1"/>
  <c r="AH471" i="1"/>
  <c r="AG471" i="1"/>
  <c r="AI469" i="1"/>
  <c r="AH469" i="1"/>
  <c r="AG469" i="1"/>
  <c r="AI468" i="1"/>
  <c r="AH468" i="1"/>
  <c r="AG468" i="1"/>
  <c r="AI467" i="1"/>
  <c r="AH467" i="1"/>
  <c r="AG467" i="1"/>
  <c r="AI466" i="1"/>
  <c r="AH466" i="1"/>
  <c r="AG466" i="1"/>
  <c r="AI465" i="1"/>
  <c r="AH465" i="1"/>
  <c r="AG465" i="1"/>
  <c r="AI464" i="1"/>
  <c r="AH464" i="1"/>
  <c r="AG464" i="1"/>
  <c r="AI463" i="1"/>
  <c r="AH463" i="1"/>
  <c r="AG463" i="1"/>
  <c r="AI462" i="1"/>
  <c r="AH462" i="1"/>
  <c r="AG462" i="1"/>
  <c r="AI461" i="1"/>
  <c r="AH461" i="1"/>
  <c r="AG461" i="1"/>
  <c r="AI460" i="1"/>
  <c r="AH460" i="1"/>
  <c r="AG460"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2" i="1"/>
  <c r="AH442" i="1"/>
  <c r="AG442" i="1"/>
  <c r="AI441" i="1"/>
  <c r="AH441" i="1"/>
  <c r="AG441" i="1"/>
  <c r="AI440" i="1"/>
  <c r="AH440" i="1"/>
  <c r="AG440" i="1"/>
  <c r="AI439" i="1"/>
  <c r="AH439" i="1"/>
  <c r="AG439" i="1"/>
  <c r="AI438" i="1"/>
  <c r="AH438" i="1"/>
  <c r="AG438" i="1"/>
  <c r="AI437" i="1"/>
  <c r="AH437" i="1"/>
  <c r="AG437" i="1"/>
  <c r="AI436" i="1"/>
  <c r="AH436" i="1"/>
  <c r="AG436" i="1"/>
  <c r="AI435" i="1"/>
  <c r="AH435" i="1"/>
  <c r="AG435" i="1"/>
  <c r="AI434" i="1"/>
  <c r="AH434" i="1"/>
  <c r="AG434" i="1"/>
  <c r="AI433" i="1"/>
  <c r="AH433" i="1"/>
  <c r="AG433" i="1"/>
  <c r="AI430" i="1"/>
  <c r="AH430" i="1"/>
  <c r="AG430"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7" i="1"/>
  <c r="AH417" i="1"/>
  <c r="AG417" i="1"/>
  <c r="AI416" i="1"/>
  <c r="AH416" i="1"/>
  <c r="AG416" i="1"/>
  <c r="AI415" i="1"/>
  <c r="AH415" i="1"/>
  <c r="AG415" i="1"/>
  <c r="AI414" i="1"/>
  <c r="AH414" i="1"/>
  <c r="AG414" i="1"/>
  <c r="AI413" i="1"/>
  <c r="AH413" i="1"/>
  <c r="AG413" i="1"/>
  <c r="AI412" i="1"/>
  <c r="AH412" i="1"/>
  <c r="AG412" i="1"/>
  <c r="AI411" i="1"/>
  <c r="AH411" i="1"/>
  <c r="AG411" i="1"/>
  <c r="AI410" i="1"/>
  <c r="AH410" i="1"/>
  <c r="AG410" i="1"/>
  <c r="AI409" i="1"/>
  <c r="AH409" i="1"/>
  <c r="AG409" i="1"/>
  <c r="AI408" i="1"/>
  <c r="AH408" i="1"/>
  <c r="AG408" i="1"/>
  <c r="AI406" i="1"/>
  <c r="AH406" i="1"/>
  <c r="AG406"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90" i="1"/>
  <c r="AH390" i="1"/>
  <c r="AG390" i="1"/>
  <c r="AI389" i="1"/>
  <c r="AH389" i="1"/>
  <c r="AG389" i="1"/>
  <c r="AI388" i="1"/>
  <c r="AH388" i="1"/>
  <c r="AG388" i="1"/>
  <c r="AI387" i="1"/>
  <c r="AH387" i="1"/>
  <c r="AG387" i="1"/>
  <c r="AI386" i="1"/>
  <c r="AH386" i="1"/>
  <c r="AG386" i="1"/>
  <c r="AI385" i="1"/>
  <c r="AH385" i="1"/>
  <c r="AG385" i="1"/>
  <c r="AI384" i="1"/>
  <c r="AH384" i="1"/>
  <c r="AG384" i="1"/>
  <c r="AI383" i="1"/>
  <c r="AH383" i="1"/>
  <c r="AG383" i="1"/>
  <c r="AI382" i="1"/>
  <c r="AH382" i="1"/>
  <c r="AG382" i="1"/>
  <c r="AI381" i="1"/>
  <c r="AH381" i="1"/>
  <c r="AG381" i="1"/>
  <c r="AI379" i="1"/>
  <c r="AH379" i="1"/>
  <c r="AG379" i="1"/>
  <c r="AI378" i="1"/>
  <c r="AH378" i="1"/>
  <c r="AG378" i="1"/>
  <c r="AI377" i="1"/>
  <c r="AH377" i="1"/>
  <c r="AG377" i="1"/>
  <c r="AI376" i="1"/>
  <c r="AH376" i="1"/>
  <c r="AG376" i="1"/>
  <c r="AI375" i="1"/>
  <c r="AH375" i="1"/>
  <c r="AG375" i="1"/>
  <c r="AI374" i="1"/>
  <c r="AH374" i="1"/>
  <c r="AG374" i="1"/>
  <c r="AI373" i="1"/>
  <c r="AH373" i="1"/>
  <c r="AG373" i="1"/>
  <c r="AI372" i="1"/>
  <c r="AH372" i="1"/>
  <c r="AG372" i="1"/>
  <c r="AI368" i="1"/>
  <c r="AH368" i="1"/>
  <c r="AG368" i="1"/>
  <c r="AI367" i="1"/>
  <c r="AH367" i="1"/>
  <c r="AG367" i="1"/>
  <c r="AI366" i="1"/>
  <c r="AH366" i="1"/>
  <c r="AG366" i="1"/>
  <c r="AI365" i="1"/>
  <c r="AH365" i="1"/>
  <c r="AG365" i="1"/>
  <c r="AI364" i="1"/>
  <c r="AH364" i="1"/>
  <c r="AG364" i="1"/>
  <c r="AI363" i="1"/>
  <c r="AH363" i="1"/>
  <c r="AG363" i="1"/>
  <c r="AI362" i="1"/>
  <c r="AH362" i="1"/>
  <c r="AG362" i="1"/>
  <c r="AI361" i="1"/>
  <c r="AH361" i="1"/>
  <c r="AG361" i="1"/>
  <c r="AI360" i="1"/>
  <c r="AH360" i="1"/>
  <c r="AG360" i="1"/>
  <c r="AI359" i="1"/>
  <c r="AH359" i="1"/>
  <c r="AG359" i="1"/>
  <c r="AI358" i="1"/>
  <c r="AH358" i="1"/>
  <c r="AG358" i="1"/>
  <c r="AI357" i="1"/>
  <c r="AH357" i="1"/>
  <c r="AG357" i="1"/>
  <c r="AI356" i="1"/>
  <c r="AH356" i="1"/>
  <c r="AG356" i="1"/>
  <c r="AI355" i="1"/>
  <c r="AH355" i="1"/>
  <c r="AG355" i="1"/>
  <c r="AI354" i="1"/>
  <c r="AH354" i="1"/>
  <c r="AG354" i="1"/>
  <c r="AI352" i="1"/>
  <c r="AH352" i="1"/>
  <c r="AG352" i="1"/>
  <c r="AI351" i="1"/>
  <c r="AH351" i="1"/>
  <c r="AG351" i="1"/>
  <c r="AI350" i="1"/>
  <c r="AH350" i="1"/>
  <c r="AG350" i="1"/>
  <c r="AI349" i="1"/>
  <c r="AH349" i="1"/>
  <c r="AG349" i="1"/>
  <c r="AI348" i="1"/>
  <c r="AH348" i="1"/>
  <c r="AG348"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8" i="1"/>
  <c r="AH328" i="1"/>
  <c r="AG328" i="1"/>
  <c r="AI327" i="1"/>
  <c r="AH327" i="1"/>
  <c r="AG327" i="1"/>
  <c r="AI326" i="1"/>
  <c r="AH326" i="1"/>
  <c r="AG326" i="1"/>
  <c r="AI325" i="1"/>
  <c r="AH325" i="1"/>
  <c r="AG325" i="1"/>
  <c r="AI324" i="1"/>
  <c r="AH324" i="1"/>
  <c r="AG324" i="1"/>
  <c r="AI323" i="1"/>
  <c r="AH323" i="1"/>
  <c r="AG323" i="1"/>
  <c r="AI322" i="1"/>
  <c r="AH322" i="1"/>
  <c r="AG322" i="1"/>
  <c r="AI321" i="1"/>
  <c r="AH321" i="1"/>
  <c r="AG321" i="1"/>
  <c r="AI320" i="1"/>
  <c r="AH320" i="1"/>
  <c r="AG320" i="1"/>
  <c r="AI319" i="1"/>
  <c r="AH319" i="1"/>
  <c r="AG319" i="1"/>
  <c r="AI317" i="1"/>
  <c r="AH317" i="1"/>
  <c r="AG317" i="1"/>
  <c r="AI316" i="1"/>
  <c r="AH316" i="1"/>
  <c r="AG316" i="1"/>
  <c r="AI315" i="1"/>
  <c r="AH315" i="1"/>
  <c r="AG315" i="1"/>
  <c r="AI314" i="1"/>
  <c r="AH314" i="1"/>
  <c r="AG314" i="1"/>
  <c r="AI313" i="1"/>
  <c r="AH313" i="1"/>
  <c r="AG313" i="1"/>
  <c r="AI312" i="1"/>
  <c r="AH312" i="1"/>
  <c r="AG312" i="1"/>
  <c r="AI311" i="1"/>
  <c r="AH311" i="1"/>
  <c r="AG311" i="1"/>
  <c r="AI310" i="1"/>
  <c r="AH310" i="1"/>
  <c r="AG310" i="1"/>
  <c r="AI309" i="1"/>
  <c r="AH309" i="1"/>
  <c r="AG309" i="1"/>
  <c r="AI308" i="1"/>
  <c r="AH308" i="1"/>
  <c r="AG308" i="1"/>
  <c r="AI307" i="1"/>
  <c r="AH307" i="1"/>
  <c r="AG307" i="1"/>
  <c r="AI306" i="1"/>
  <c r="AH306" i="1"/>
  <c r="AG306" i="1"/>
  <c r="AI305" i="1"/>
  <c r="AH305" i="1"/>
  <c r="AG305" i="1"/>
  <c r="AI304" i="1"/>
  <c r="AH304" i="1"/>
  <c r="AG304" i="1"/>
  <c r="AI303" i="1"/>
  <c r="AH303" i="1"/>
  <c r="AG303" i="1"/>
  <c r="AI302" i="1"/>
  <c r="AH302" i="1"/>
  <c r="AG302" i="1"/>
  <c r="AI300" i="1"/>
  <c r="AH300" i="1"/>
  <c r="AG300" i="1"/>
  <c r="AI298" i="1"/>
  <c r="AH298" i="1"/>
  <c r="AG298" i="1"/>
  <c r="AI297" i="1"/>
  <c r="AH297" i="1"/>
  <c r="AG297" i="1"/>
  <c r="AI296" i="1"/>
  <c r="AH296" i="1"/>
  <c r="AG296"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4" i="1"/>
  <c r="AH284" i="1"/>
  <c r="AG284" i="1"/>
  <c r="AI283" i="1"/>
  <c r="AH283" i="1"/>
  <c r="AG283" i="1"/>
  <c r="AI282" i="1"/>
  <c r="AH282" i="1"/>
  <c r="AG282" i="1"/>
  <c r="AI281" i="1"/>
  <c r="AH281" i="1"/>
  <c r="AG281" i="1"/>
  <c r="AI280" i="1"/>
  <c r="AH280" i="1"/>
  <c r="AG280" i="1"/>
  <c r="AI279" i="1"/>
  <c r="AH279" i="1"/>
  <c r="AG279" i="1"/>
  <c r="AI278" i="1"/>
  <c r="AH278" i="1"/>
  <c r="AG278" i="1"/>
  <c r="AI277" i="1"/>
  <c r="AH277" i="1"/>
  <c r="AG277" i="1"/>
  <c r="AI276" i="1"/>
  <c r="AH276" i="1"/>
  <c r="AG276" i="1"/>
  <c r="AI275" i="1"/>
  <c r="AH275" i="1"/>
  <c r="AG275" i="1"/>
  <c r="AI273" i="1"/>
  <c r="AH273" i="1"/>
  <c r="AG273" i="1"/>
  <c r="AI271" i="1"/>
  <c r="AH271" i="1"/>
  <c r="AG271" i="1"/>
  <c r="AI269" i="1"/>
  <c r="AH269" i="1"/>
  <c r="AG269" i="1"/>
  <c r="AI268" i="1"/>
  <c r="AH268" i="1"/>
  <c r="AG268" i="1"/>
  <c r="AI267" i="1"/>
  <c r="AH267" i="1"/>
  <c r="AG267" i="1"/>
  <c r="AI266" i="1"/>
  <c r="AH266" i="1"/>
  <c r="AG266" i="1"/>
  <c r="AI265" i="1"/>
  <c r="AH265" i="1"/>
  <c r="AG265" i="1"/>
  <c r="AI263" i="1"/>
  <c r="AH263" i="1"/>
  <c r="AG263" i="1"/>
  <c r="AI262" i="1"/>
  <c r="AH262" i="1"/>
  <c r="AG262" i="1"/>
  <c r="AI259" i="1"/>
  <c r="AH259" i="1"/>
  <c r="AG259" i="1"/>
  <c r="AI258" i="1"/>
  <c r="AH258" i="1"/>
  <c r="AG258" i="1"/>
  <c r="AI257" i="1"/>
  <c r="AH257" i="1"/>
  <c r="AG257" i="1"/>
  <c r="AI256" i="1"/>
  <c r="AH256" i="1"/>
  <c r="AG256" i="1"/>
  <c r="AI255" i="1"/>
  <c r="AH255" i="1"/>
  <c r="AG255" i="1"/>
  <c r="AI254" i="1"/>
  <c r="AH254" i="1"/>
  <c r="AG254" i="1"/>
  <c r="AI252" i="1"/>
  <c r="AH252" i="1"/>
  <c r="AG252" i="1"/>
  <c r="AI251" i="1"/>
  <c r="AH251" i="1"/>
  <c r="AG251" i="1"/>
  <c r="AI250" i="1"/>
  <c r="AH250" i="1"/>
  <c r="AG250" i="1"/>
  <c r="AI249" i="1"/>
  <c r="AH249" i="1"/>
  <c r="AG249" i="1"/>
  <c r="AI248" i="1"/>
  <c r="AH248" i="1"/>
  <c r="AG248" i="1"/>
  <c r="AI247" i="1"/>
  <c r="AH247" i="1"/>
  <c r="AG247" i="1"/>
  <c r="AI246" i="1"/>
  <c r="AH246" i="1"/>
  <c r="AG246" i="1"/>
  <c r="AI245" i="1"/>
  <c r="AH245" i="1"/>
  <c r="AG245" i="1"/>
  <c r="AI244" i="1"/>
  <c r="AH244" i="1"/>
  <c r="AG244" i="1"/>
  <c r="AI243" i="1"/>
  <c r="AH243" i="1"/>
  <c r="AG243" i="1"/>
  <c r="AI242" i="1"/>
  <c r="AH242" i="1"/>
  <c r="AG242" i="1"/>
  <c r="AI241" i="1"/>
  <c r="AH241" i="1"/>
  <c r="AG241" i="1"/>
  <c r="AI239" i="1"/>
  <c r="AH239" i="1"/>
  <c r="AG239" i="1"/>
  <c r="AI238" i="1"/>
  <c r="AH238" i="1"/>
  <c r="AG238" i="1"/>
  <c r="AI237" i="1"/>
  <c r="AH237" i="1"/>
  <c r="AG237" i="1"/>
  <c r="AI236" i="1"/>
  <c r="AH236" i="1"/>
  <c r="AG236" i="1"/>
  <c r="AI235" i="1"/>
  <c r="AH235" i="1"/>
  <c r="AG235" i="1"/>
  <c r="AI234" i="1"/>
  <c r="AH234" i="1"/>
  <c r="AG234" i="1"/>
  <c r="AI233" i="1"/>
  <c r="AH233" i="1"/>
  <c r="AG233" i="1"/>
  <c r="AI232" i="1"/>
  <c r="AH232" i="1"/>
  <c r="AG232" i="1"/>
  <c r="AI231" i="1"/>
  <c r="AH231" i="1"/>
  <c r="AG231" i="1"/>
  <c r="AI230" i="1"/>
  <c r="AH230" i="1"/>
  <c r="AG230" i="1"/>
  <c r="AI229" i="1"/>
  <c r="AH229" i="1"/>
  <c r="AG229" i="1"/>
  <c r="AI228" i="1"/>
  <c r="AH228" i="1"/>
  <c r="AG228" i="1"/>
  <c r="AI226" i="1"/>
  <c r="AH226" i="1"/>
  <c r="AG226" i="1"/>
  <c r="AI224" i="1"/>
  <c r="AH224" i="1"/>
  <c r="AG224" i="1"/>
  <c r="AI223" i="1"/>
  <c r="AH223" i="1"/>
  <c r="AG223" i="1"/>
  <c r="AI222" i="1"/>
  <c r="AH222" i="1"/>
  <c r="AG222" i="1"/>
  <c r="AI221" i="1"/>
  <c r="AH221" i="1"/>
  <c r="AG221" i="1"/>
  <c r="AI220" i="1"/>
  <c r="AH220" i="1"/>
  <c r="AG220" i="1"/>
  <c r="AI219" i="1"/>
  <c r="AH219" i="1"/>
  <c r="AG219" i="1"/>
  <c r="AI216" i="1"/>
  <c r="AH216" i="1"/>
  <c r="AG216" i="1"/>
  <c r="AI215" i="1"/>
  <c r="AH215" i="1"/>
  <c r="AG215" i="1"/>
  <c r="AI214" i="1"/>
  <c r="AH214" i="1"/>
  <c r="AG214" i="1"/>
  <c r="AI213" i="1"/>
  <c r="AH213" i="1"/>
  <c r="AG213" i="1"/>
  <c r="AI212" i="1"/>
  <c r="AH212" i="1"/>
  <c r="AG212" i="1"/>
  <c r="AI211" i="1"/>
  <c r="AH211" i="1"/>
  <c r="AG211" i="1"/>
  <c r="AI210" i="1"/>
  <c r="AH210" i="1"/>
  <c r="AG210" i="1"/>
  <c r="AI209" i="1"/>
  <c r="AH209" i="1"/>
  <c r="AG209" i="1"/>
  <c r="AI208" i="1"/>
  <c r="AH208" i="1"/>
  <c r="AG208" i="1"/>
  <c r="AI205" i="1"/>
  <c r="AH205" i="1"/>
  <c r="AG205" i="1"/>
  <c r="AI204" i="1"/>
  <c r="AH204" i="1"/>
  <c r="AG204" i="1"/>
  <c r="AI202" i="1"/>
  <c r="AH202" i="1"/>
  <c r="AG202" i="1"/>
  <c r="AI200" i="1"/>
  <c r="AH200" i="1"/>
  <c r="AG200" i="1"/>
  <c r="AI199" i="1"/>
  <c r="AH199" i="1"/>
  <c r="AG199" i="1"/>
  <c r="AI198" i="1"/>
  <c r="AH198" i="1"/>
  <c r="AG198" i="1"/>
  <c r="AI195" i="1"/>
  <c r="AH195" i="1"/>
  <c r="AG195" i="1"/>
  <c r="AI191" i="1"/>
  <c r="AH191" i="1"/>
  <c r="AG191" i="1"/>
  <c r="AI190" i="1"/>
  <c r="AH190" i="1"/>
  <c r="AG190" i="1"/>
  <c r="AI188" i="1"/>
  <c r="AH188" i="1"/>
  <c r="AG188" i="1"/>
  <c r="AI187" i="1"/>
  <c r="AH187" i="1"/>
  <c r="AG187" i="1"/>
  <c r="AI186" i="1"/>
  <c r="AH186" i="1"/>
  <c r="AG186" i="1"/>
  <c r="AI183" i="1"/>
  <c r="AH183" i="1"/>
  <c r="AG183" i="1"/>
  <c r="AI182" i="1"/>
  <c r="AH182" i="1"/>
  <c r="AG182" i="1"/>
  <c r="AI174" i="1"/>
  <c r="AH174" i="1"/>
  <c r="AG174" i="1"/>
  <c r="AI173" i="1"/>
  <c r="AH173" i="1"/>
  <c r="AG173" i="1"/>
  <c r="AI172" i="1"/>
  <c r="AH172" i="1"/>
  <c r="AG172" i="1"/>
  <c r="AI171" i="1"/>
  <c r="AH171" i="1"/>
  <c r="AG171" i="1"/>
  <c r="AI170" i="1"/>
  <c r="AH170" i="1"/>
  <c r="AG170" i="1"/>
  <c r="AI166" i="1"/>
  <c r="AH166" i="1"/>
  <c r="AG166" i="1"/>
  <c r="AI162" i="1"/>
  <c r="AH162" i="1"/>
  <c r="AG162" i="1"/>
  <c r="AI161" i="1"/>
  <c r="AH161" i="1"/>
  <c r="AG161" i="1"/>
  <c r="AI151" i="1"/>
  <c r="AH151" i="1"/>
  <c r="AG151" i="1"/>
  <c r="AI150" i="1"/>
  <c r="AH150" i="1"/>
  <c r="AG150" i="1"/>
  <c r="AI149" i="1"/>
  <c r="AH149" i="1"/>
  <c r="AG149" i="1"/>
  <c r="AI148" i="1"/>
  <c r="AH148" i="1"/>
  <c r="AG148" i="1"/>
  <c r="AI145" i="1"/>
  <c r="AH145" i="1"/>
  <c r="AG145" i="1"/>
  <c r="AI144" i="1"/>
  <c r="AH144" i="1"/>
  <c r="AG144" i="1"/>
  <c r="AI143" i="1"/>
  <c r="AH143" i="1"/>
  <c r="AG143" i="1"/>
  <c r="AI135" i="1"/>
  <c r="AH135" i="1"/>
  <c r="AG135" i="1"/>
  <c r="AI132" i="1"/>
  <c r="AH132" i="1"/>
  <c r="AG132" i="1"/>
  <c r="AI130" i="1"/>
  <c r="AH130" i="1"/>
  <c r="AG130" i="1"/>
  <c r="AI129" i="1"/>
  <c r="AH129" i="1"/>
  <c r="AG129" i="1"/>
  <c r="AI128" i="1"/>
  <c r="AH128" i="1"/>
  <c r="AG128" i="1"/>
  <c r="AI125" i="1"/>
  <c r="AH125" i="1"/>
  <c r="AG125" i="1"/>
  <c r="AI124" i="1"/>
  <c r="AH124" i="1"/>
  <c r="AG124" i="1"/>
  <c r="AI123" i="1"/>
  <c r="AH123" i="1"/>
  <c r="AG123" i="1"/>
  <c r="AI119" i="1"/>
  <c r="AH119" i="1"/>
  <c r="AG119" i="1"/>
  <c r="AI118" i="1"/>
  <c r="AH118" i="1"/>
  <c r="AG118" i="1"/>
  <c r="AI115" i="1"/>
  <c r="AH115" i="1"/>
  <c r="AG115" i="1"/>
  <c r="AI112" i="1"/>
  <c r="AH112" i="1"/>
  <c r="AG112" i="1"/>
  <c r="AI110" i="1"/>
  <c r="AH110" i="1"/>
  <c r="AG110" i="1"/>
  <c r="AI97" i="1"/>
  <c r="AH97" i="1"/>
  <c r="AG97" i="1"/>
  <c r="AI96" i="1"/>
  <c r="AH96" i="1"/>
  <c r="AG96" i="1"/>
  <c r="AI94" i="1"/>
  <c r="AH94" i="1"/>
  <c r="AG94" i="1"/>
  <c r="AI93" i="1"/>
  <c r="AH93" i="1"/>
  <c r="AG93" i="1"/>
  <c r="AI92" i="1"/>
  <c r="AH92" i="1"/>
  <c r="AG92" i="1"/>
  <c r="AI91" i="1"/>
  <c r="AH91" i="1"/>
  <c r="AG91" i="1"/>
  <c r="AI64" i="1"/>
  <c r="AH64" i="1"/>
  <c r="AG64" i="1"/>
  <c r="AI63" i="1"/>
  <c r="AH63" i="1"/>
  <c r="AG63" i="1"/>
  <c r="AG2868" i="1" l="1"/>
  <c r="AH2868" i="1"/>
</calcChain>
</file>

<file path=xl/sharedStrings.xml><?xml version="1.0" encoding="utf-8"?>
<sst xmlns="http://schemas.openxmlformats.org/spreadsheetml/2006/main" count="58998" uniqueCount="39977">
  <si>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</si>
  <si>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</si>
  <si>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</si>
  <si>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</si>
  <si>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</si>
  <si>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</si>
  <si>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</si>
  <si>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</si>
  <si>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</si>
  <si>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</si>
  <si>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</si>
  <si>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</si>
  <si>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</si>
  <si>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</si>
  <si>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</si>
  <si>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</si>
  <si>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</si>
  <si>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</si>
  <si>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</si>
  <si>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</si>
  <si>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</si>
  <si>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</si>
  <si>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</si>
  <si>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</si>
  <si>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</si>
  <si>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</si>
  <si>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</si>
  <si>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</si>
  <si>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</si>
  <si>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</si>
  <si>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</si>
  <si>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</si>
  <si>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</si>
  <si>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</si>
  <si>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</si>
  <si>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</si>
  <si>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</si>
  <si>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</si>
  <si>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</si>
  <si>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</si>
  <si>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</si>
  <si>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</si>
  <si>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</si>
  <si>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</si>
  <si>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</si>
  <si>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</si>
  <si>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</si>
  <si>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</si>
  <si>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</si>
  <si>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</si>
  <si>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</si>
  <si>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</si>
  <si>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</si>
  <si>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</si>
  <si>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</si>
  <si>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</si>
  <si>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</si>
  <si>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</si>
  <si>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</si>
  <si>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</si>
  <si>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</si>
  <si>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</si>
  <si>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</si>
  <si>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</si>
  <si>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</si>
  <si>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</si>
  <si>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</si>
  <si>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</si>
  <si>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</si>
  <si>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</si>
  <si>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</si>
  <si>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</si>
  <si>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</si>
  <si>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</si>
  <si>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</si>
  <si>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</si>
  <si>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</si>
  <si>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</si>
  <si>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</si>
  <si>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</si>
  <si>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</si>
  <si>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</si>
  <si>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</si>
  <si>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</si>
  <si>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</si>
  <si>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</si>
  <si>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</si>
  <si>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</si>
  <si>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</si>
  <si>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</si>
  <si>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</si>
  <si>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</si>
  <si>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</si>
  <si>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</si>
  <si>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</si>
  <si>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</si>
  <si>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</si>
  <si>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</si>
  <si>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</si>
  <si>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</si>
  <si>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</si>
  <si>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</si>
  <si>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</si>
  <si>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</si>
  <si>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</si>
  <si>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</si>
  <si>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</si>
  <si>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</si>
  <si>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</si>
  <si>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</si>
  <si>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</si>
  <si>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</si>
  <si>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</si>
  <si>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</si>
  <si>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</si>
  <si>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</si>
  <si>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</si>
  <si>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</si>
  <si>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</si>
  <si>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</si>
  <si>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</si>
  <si>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</si>
  <si>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</si>
  <si>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</si>
  <si>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</si>
  <si>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</si>
  <si>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</si>
  <si>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</si>
  <si>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</si>
  <si>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</si>
  <si>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</si>
  <si>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</si>
  <si>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</si>
  <si>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</si>
  <si>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</si>
  <si>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</si>
  <si>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</si>
  <si>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</si>
  <si>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</si>
  <si>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</si>
  <si>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</si>
  <si>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</si>
  <si>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</si>
  <si>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</si>
  <si>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</si>
  <si>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</si>
  <si>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</si>
  <si>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</si>
  <si>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</si>
  <si>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</si>
  <si>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</si>
  <si>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</si>
  <si>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</si>
  <si>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</si>
  <si>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</si>
  <si>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</si>
  <si>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</si>
  <si>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</si>
  <si>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</si>
  <si>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</si>
  <si>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</si>
  <si>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</si>
  <si>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</si>
  <si>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</si>
  <si>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</si>
  <si>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</si>
  <si>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</si>
  <si>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</si>
  <si>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</si>
  <si>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</si>
  <si>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</si>
  <si>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</si>
  <si>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</si>
  <si>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</si>
  <si>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</si>
  <si>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</si>
  <si>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</si>
  <si>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</si>
  <si>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</si>
  <si>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</si>
  <si>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</si>
  <si>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</si>
  <si>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</si>
  <si>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</si>
  <si>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</si>
  <si>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</si>
  <si>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</si>
  <si>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</si>
  <si>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</si>
  <si>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</si>
  <si>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</si>
  <si>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</si>
  <si>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</si>
  <si>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</si>
  <si>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</si>
  <si>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</si>
  <si>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</si>
  <si>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</si>
  <si>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</si>
  <si>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</si>
  <si>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</si>
  <si>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</si>
  <si>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</si>
  <si>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</si>
  <si>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</si>
  <si>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</si>
  <si>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</si>
  <si>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</si>
  <si>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</si>
  <si>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</si>
  <si>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</si>
  <si>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</si>
  <si>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</si>
  <si>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</si>
  <si>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</si>
  <si>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</si>
  <si>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</si>
  <si>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</si>
  <si>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</si>
  <si>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</si>
  <si>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</si>
  <si>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</si>
  <si>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</si>
  <si>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</si>
  <si>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</si>
  <si>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</si>
  <si>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</si>
  <si>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</si>
  <si>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</si>
  <si>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</si>
  <si>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</si>
  <si>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</si>
  <si>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</si>
  <si>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</si>
  <si>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</si>
  <si>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</si>
  <si>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</si>
  <si>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</si>
  <si>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</si>
  <si>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</si>
  <si>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</si>
  <si>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</si>
  <si>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</si>
  <si>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</si>
  <si>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</si>
  <si>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</si>
  <si>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</si>
  <si>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</si>
  <si>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</si>
  <si>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</si>
  <si>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</si>
  <si>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</si>
  <si>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</si>
  <si>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</si>
  <si>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</si>
  <si>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</si>
  <si>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</si>
  <si>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</si>
  <si>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</si>
  <si>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</si>
  <si>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</si>
  <si>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</si>
  <si>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</si>
  <si>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</si>
  <si>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</si>
  <si>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</si>
  <si>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</si>
  <si>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</si>
  <si>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</si>
  <si>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</si>
  <si>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</si>
  <si>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</si>
  <si>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</si>
  <si>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</si>
  <si>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</si>
  <si>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</si>
  <si>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</si>
  <si>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</si>
  <si>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</si>
  <si>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</si>
  <si>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</si>
  <si>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</si>
  <si>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</si>
  <si>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</si>
  <si>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</si>
  <si>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</si>
  <si>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</si>
  <si>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</si>
  <si>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</si>
  <si>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</si>
  <si>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</si>
  <si>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</si>
  <si>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</si>
  <si>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</si>
  <si>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</si>
  <si>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</si>
  <si>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</si>
  <si>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</si>
  <si>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</si>
  <si>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</si>
  <si>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</si>
  <si>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</si>
  <si>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</si>
  <si>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</si>
  <si>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</si>
  <si>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</si>
  <si>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</si>
  <si>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</si>
  <si>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</si>
  <si>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</si>
  <si>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</si>
  <si>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</si>
  <si>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</si>
  <si>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</si>
  <si>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</si>
  <si>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</si>
  <si>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</si>
  <si>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</si>
  <si>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</si>
  <si>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</si>
  <si>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</si>
  <si>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</si>
  <si>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</si>
  <si>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</si>
  <si>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</si>
  <si>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</si>
  <si>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</si>
  <si>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</si>
  <si>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</si>
  <si>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</si>
  <si>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</si>
  <si>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</si>
  <si>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</si>
  <si>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</si>
  <si>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</si>
  <si>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</si>
  <si>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</si>
  <si>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</si>
  <si>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</si>
  <si>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</si>
  <si>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</si>
  <si>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</si>
  <si>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</si>
  <si>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</si>
  <si>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</si>
  <si>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</si>
  <si>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</si>
  <si>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</si>
  <si>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</si>
  <si>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</si>
  <si>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</si>
  <si>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</si>
  <si>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</si>
  <si>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</si>
  <si>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</si>
  <si>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</si>
  <si>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</si>
  <si>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</si>
  <si>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</si>
  <si>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</si>
  <si>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</si>
  <si>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</si>
  <si>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</si>
  <si>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</si>
  <si>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</si>
  <si>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</si>
  <si>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</si>
  <si>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</si>
  <si>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</si>
  <si>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</si>
  <si>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</si>
  <si>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</si>
  <si>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</si>
  <si>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</si>
  <si>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</si>
  <si>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</si>
  <si>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</si>
  <si>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</si>
  <si>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</si>
  <si>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</si>
  <si>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</si>
  <si>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</si>
  <si>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</si>
  <si>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</si>
  <si>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</si>
  <si>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</si>
  <si>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</si>
  <si>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</si>
  <si>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</si>
  <si>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</si>
  <si>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</si>
  <si>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</si>
  <si>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</si>
  <si>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</si>
  <si>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</si>
  <si>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</si>
  <si>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</si>
  <si>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</si>
  <si>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</si>
  <si>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</si>
  <si>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</si>
  <si>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</si>
  <si>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</si>
  <si>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</si>
  <si>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</si>
  <si>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</si>
  <si>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</si>
  <si>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</si>
  <si>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</si>
  <si>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</si>
  <si>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</si>
  <si>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</si>
  <si>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</si>
  <si>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</si>
  <si>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</si>
  <si>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</si>
  <si>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</si>
  <si>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</si>
  <si>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</si>
  <si>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</si>
  <si>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</si>
  <si>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</si>
  <si>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</si>
  <si>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</si>
  <si>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</si>
  <si>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</si>
  <si>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</si>
  <si>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</si>
  <si>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</si>
  <si>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</si>
  <si>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</si>
  <si>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</si>
  <si>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</si>
  <si>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</si>
  <si>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</si>
  <si>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</si>
  <si>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</si>
  <si>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</si>
  <si>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</si>
  <si>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</si>
  <si>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</si>
  <si>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</si>
  <si>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</si>
  <si>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</si>
  <si>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</si>
  <si>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</si>
  <si>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</si>
  <si>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</si>
  <si>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</si>
  <si>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</si>
  <si>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</si>
  <si>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</si>
  <si>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</si>
  <si>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</si>
  <si>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</si>
  <si>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</si>
  <si>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</si>
  <si>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</si>
  <si>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</si>
  <si>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</si>
  <si>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</si>
  <si>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</si>
  <si>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</si>
  <si>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</si>
  <si>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</si>
  <si>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</si>
  <si>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</si>
  <si>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</si>
  <si>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</si>
  <si>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</si>
  <si>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</si>
  <si>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</si>
  <si>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</si>
  <si>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</si>
  <si>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</si>
  <si>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</si>
  <si>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</si>
  <si>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</si>
  <si>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</si>
  <si>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</si>
  <si>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</si>
  <si>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</si>
  <si>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</si>
  <si>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</si>
  <si>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</si>
  <si>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</si>
  <si>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</si>
  <si>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</si>
  <si>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</si>
  <si>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</si>
  <si>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</si>
  <si>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</si>
  <si>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</si>
  <si>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</si>
  <si>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</si>
  <si>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</si>
  <si>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</si>
  <si>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</si>
  <si>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</si>
  <si>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</si>
  <si>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</si>
  <si>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</si>
  <si>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</si>
  <si>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</si>
  <si>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</si>
  <si>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</si>
  <si>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</si>
  <si>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</si>
  <si>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</si>
  <si>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</si>
  <si>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</si>
  <si>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</si>
  <si>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</si>
  <si>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</si>
  <si>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</si>
  <si>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</si>
  <si>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</si>
  <si>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</si>
  <si>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</si>
  <si>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</si>
  <si>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</si>
  <si>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</si>
  <si>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</si>
  <si>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</si>
  <si>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</si>
  <si>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</si>
  <si>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</si>
  <si>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</si>
  <si>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</si>
  <si>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</si>
  <si>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</si>
  <si>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</si>
  <si>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</si>
  <si>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</si>
  <si>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</si>
  <si>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</si>
  <si>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</si>
  <si>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</si>
  <si>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</si>
  <si>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</si>
  <si>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</si>
  <si>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</si>
  <si>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</si>
  <si>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</si>
  <si>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</si>
  <si>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</si>
  <si>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</si>
  <si>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</si>
  <si>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</si>
  <si>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</si>
  <si>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</si>
  <si>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</si>
  <si>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</si>
  <si>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</si>
  <si>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</si>
  <si>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</si>
  <si>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</si>
  <si>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</si>
  <si>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</si>
  <si>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</si>
  <si>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</si>
  <si>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</si>
  <si>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</si>
  <si>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</si>
  <si>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</si>
  <si>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</si>
  <si>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</si>
  <si>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</si>
  <si>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</si>
  <si>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</si>
  <si>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</si>
  <si>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</si>
  <si>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</si>
  <si>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</si>
  <si>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</si>
  <si>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</si>
  <si>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</si>
  <si>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</si>
  <si>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</si>
  <si>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</si>
  <si>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</si>
  <si>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</si>
  <si>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</si>
  <si>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</si>
  <si>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</si>
  <si>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</si>
  <si>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</si>
  <si>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</si>
  <si>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</si>
  <si>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</si>
  <si>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</si>
  <si>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</si>
  <si>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</si>
  <si>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</si>
  <si>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</si>
  <si>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</si>
  <si>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</si>
  <si>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</si>
  <si>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</si>
  <si>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</si>
  <si>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</si>
  <si>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</si>
  <si>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</si>
  <si>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</si>
  <si>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</si>
  <si>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</si>
  <si>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</si>
  <si>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</si>
  <si>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</si>
  <si>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</si>
  <si>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</si>
  <si>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</si>
  <si>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</si>
  <si>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</si>
  <si>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</si>
  <si>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</si>
  <si>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</si>
  <si>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</si>
  <si>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</si>
  <si>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</si>
  <si>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</si>
  <si>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</si>
  <si>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</si>
  <si>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</si>
  <si>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</si>
  <si>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</si>
  <si>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</si>
  <si>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</si>
  <si>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</si>
  <si>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</si>
  <si>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</si>
  <si>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</si>
  <si>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</si>
  <si>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</si>
  <si>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</si>
  <si>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</si>
  <si>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</si>
  <si>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</si>
  <si>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</si>
  <si>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</si>
  <si>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</si>
  <si>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</si>
  <si>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</si>
  <si>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</si>
  <si>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</si>
  <si>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</si>
  <si>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</si>
  <si>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</si>
  <si>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</si>
  <si>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</si>
  <si>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</si>
  <si>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</si>
  <si>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</si>
  <si>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</si>
  <si>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</si>
  <si>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</si>
  <si>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</si>
  <si>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</si>
  <si>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</si>
  <si>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</si>
  <si>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</si>
  <si>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</si>
  <si>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</si>
  <si>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</si>
  <si>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</si>
  <si>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</si>
  <si>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</si>
  <si>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</si>
  <si>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</si>
  <si>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</si>
  <si>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</si>
  <si>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</si>
  <si>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</si>
  <si>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</si>
  <si>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</si>
  <si>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</si>
  <si>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</si>
  <si>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</si>
  <si>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</si>
  <si>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</si>
  <si>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</si>
  <si>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</si>
  <si>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</si>
  <si>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</si>
  <si>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</si>
  <si>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</si>
  <si>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</si>
  <si>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</si>
  <si>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</si>
  <si>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</si>
  <si>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</si>
  <si>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</si>
  <si>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</si>
  <si>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</si>
  <si>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</si>
  <si>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</si>
  <si>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</si>
  <si>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</si>
  <si>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</si>
  <si>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</si>
  <si>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</si>
  <si>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</si>
  <si>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</si>
  <si>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</si>
  <si>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</si>
  <si>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</si>
  <si>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</si>
  <si>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</si>
  <si>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</si>
  <si>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</si>
  <si>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</si>
  <si>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</si>
  <si>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</si>
  <si>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</si>
  <si>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</si>
  <si>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</si>
  <si>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</si>
  <si>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</si>
  <si>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</si>
  <si>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</si>
  <si>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</si>
  <si>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</si>
  <si>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</si>
  <si>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</si>
  <si>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</si>
  <si>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</si>
  <si>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</si>
  <si>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</si>
  <si>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</si>
  <si>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</si>
  <si>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</si>
  <si>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</si>
  <si>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</si>
  <si>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</si>
  <si>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</si>
  <si>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</si>
  <si>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</si>
  <si>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</si>
  <si>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</si>
  <si>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</si>
  <si>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</si>
  <si>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</si>
  <si>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</si>
  <si>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</si>
  <si>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</si>
  <si>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</si>
  <si>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</si>
  <si>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</si>
  <si>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</si>
  <si>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</si>
  <si>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</si>
  <si>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</si>
  <si>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</si>
  <si>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</si>
  <si>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</si>
  <si>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</si>
  <si>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</si>
  <si>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</si>
  <si>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</si>
  <si>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</si>
  <si>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</si>
  <si>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</si>
  <si>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</si>
  <si>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</si>
  <si>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</si>
  <si>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</si>
  <si>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</si>
  <si>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</si>
  <si>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</si>
  <si>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</si>
  <si>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</si>
  <si>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</si>
  <si>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</si>
  <si>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</si>
  <si>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</si>
  <si>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</si>
  <si>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</si>
  <si>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</si>
  <si>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</si>
  <si>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</si>
  <si>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</si>
  <si>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</si>
  <si>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</si>
  <si>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</si>
  <si>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</si>
  <si>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</si>
  <si>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</si>
  <si>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</si>
  <si>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</si>
  <si>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</si>
  <si>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</si>
  <si>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</si>
  <si>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</si>
  <si>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</si>
  <si>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</si>
  <si>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</si>
  <si>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</si>
  <si>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</si>
  <si>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</si>
  <si>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</si>
  <si>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</si>
  <si>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</si>
  <si>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</si>
  <si>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</si>
  <si>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</si>
  <si>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</si>
  <si>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</si>
  <si>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</si>
  <si>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</si>
  <si>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</si>
  <si>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</si>
  <si>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</si>
  <si>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</si>
  <si>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</si>
  <si>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</si>
  <si>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</si>
  <si>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</si>
  <si>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</si>
  <si>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</si>
  <si>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</si>
  <si>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</si>
  <si>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</si>
  <si>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</si>
  <si>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</si>
  <si>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</si>
  <si>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</si>
  <si>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</si>
  <si>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</si>
  <si>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</si>
  <si>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</si>
  <si>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</si>
  <si>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</si>
  <si>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</si>
  <si>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</si>
  <si>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</si>
  <si>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</si>
  <si>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</si>
  <si>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</si>
  <si>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</si>
  <si>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</si>
  <si>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</si>
  <si>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</si>
  <si>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</si>
  <si>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</si>
  <si>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</si>
  <si>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</si>
  <si>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</si>
  <si>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</si>
  <si>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</si>
  <si>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</si>
  <si>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</si>
  <si>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</si>
  <si>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</si>
  <si>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</si>
  <si>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</si>
  <si>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</si>
  <si>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</si>
  <si>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</si>
  <si>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</si>
  <si>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</si>
  <si>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</si>
  <si>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</si>
  <si>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</si>
  <si>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</si>
  <si>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</si>
  <si>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</si>
  <si>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</si>
  <si>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</si>
  <si>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</si>
  <si>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</si>
  <si>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</si>
  <si>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</si>
  <si>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</si>
  <si>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</si>
  <si>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</si>
  <si>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</si>
  <si>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</si>
  <si>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</si>
  <si>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</si>
  <si>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</si>
  <si>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</si>
  <si>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</si>
  <si>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</si>
  <si>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</si>
  <si>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</si>
  <si>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</si>
  <si>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</si>
  <si>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</si>
  <si>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</si>
  <si>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</si>
  <si>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</si>
  <si>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</si>
  <si>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</si>
  <si>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</si>
  <si>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</si>
  <si>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</si>
  <si>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</si>
  <si>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</si>
  <si>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</si>
  <si>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</si>
  <si>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</si>
  <si>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</si>
  <si>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</si>
  <si>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</si>
  <si>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</si>
  <si>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</si>
  <si>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</si>
  <si>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</si>
  <si>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</si>
  <si>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</si>
  <si>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</si>
  <si>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</si>
  <si>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</si>
  <si>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</si>
  <si>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</si>
  <si>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</si>
  <si>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</si>
  <si>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</si>
  <si>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</si>
  <si>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</si>
  <si>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</si>
  <si>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</si>
  <si>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</si>
  <si>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</si>
  <si>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</si>
  <si>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</si>
  <si>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</si>
  <si>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</si>
  <si>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</si>
  <si>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</si>
  <si>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</si>
  <si>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</si>
  <si>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</si>
  <si>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</si>
  <si>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</si>
  <si>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</si>
  <si>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</si>
  <si>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</si>
  <si>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</si>
  <si>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</si>
  <si>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</si>
  <si>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</si>
  <si>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</si>
  <si>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</si>
  <si>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</si>
  <si>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</si>
  <si>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</si>
  <si>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</si>
  <si>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</si>
  <si>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</si>
  <si>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</si>
  <si>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</si>
  <si>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</si>
  <si>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</si>
  <si>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</si>
  <si>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</si>
  <si>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</si>
  <si>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</si>
  <si>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</si>
  <si>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</si>
  <si>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</si>
  <si>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</si>
  <si>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</si>
  <si>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</si>
  <si>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</si>
  <si>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</si>
  <si>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</si>
  <si>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</si>
  <si>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</si>
  <si>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</si>
  <si>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</si>
  <si>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</si>
  <si>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</si>
  <si>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</si>
  <si>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</si>
  <si>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</si>
  <si>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</si>
  <si>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</si>
  <si>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</si>
  <si>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</si>
  <si>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</si>
  <si>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</si>
  <si>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</si>
  <si>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</si>
  <si>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</si>
  <si>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</si>
  <si>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</si>
  <si>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</si>
  <si>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</si>
  <si>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</si>
  <si>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</si>
  <si>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</si>
  <si>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</si>
  <si>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</si>
  <si>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</si>
  <si>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</si>
  <si>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</si>
  <si>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</si>
  <si>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</si>
  <si>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</si>
  <si>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</si>
  <si>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</si>
  <si>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</si>
  <si>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</si>
  <si>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</si>
  <si>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</si>
  <si>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</si>
  <si>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</si>
  <si>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</si>
  <si>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</si>
  <si>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</si>
  <si>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</si>
  <si>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</si>
  <si>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</si>
  <si>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</si>
  <si>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</si>
  <si>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</si>
  <si>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</si>
  <si>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</si>
  <si>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</si>
  <si>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</si>
  <si>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</si>
  <si>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</si>
  <si>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</si>
  <si>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</si>
  <si>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</si>
  <si>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</si>
  <si>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</si>
  <si>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</si>
  <si>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</si>
  <si>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</si>
  <si>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</si>
  <si>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</si>
  <si>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</si>
  <si>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</si>
  <si>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</si>
  <si>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</si>
  <si>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</si>
  <si>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</si>
  <si>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</si>
  <si>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</si>
  <si>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</si>
  <si>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</si>
  <si>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</si>
  <si>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</si>
  <si>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</si>
  <si>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</si>
  <si>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</si>
  <si>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</si>
  <si>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</si>
  <si>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</si>
  <si>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</si>
  <si>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</si>
  <si>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</si>
  <si>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</si>
  <si>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</si>
  <si>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</si>
  <si>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</si>
  <si>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</si>
  <si>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</si>
  <si>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</si>
  <si>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</si>
  <si>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</si>
  <si>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</si>
  <si>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</si>
  <si>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</si>
  <si>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</si>
  <si>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</si>
  <si>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</si>
  <si>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</si>
  <si>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</si>
  <si>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</si>
  <si>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</si>
  <si>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</si>
  <si>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</si>
  <si>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</si>
  <si>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</si>
  <si>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</si>
  <si>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</si>
  <si>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</si>
  <si>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</si>
  <si>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</si>
  <si>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</si>
  <si>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</si>
  <si>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</si>
  <si>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</si>
  <si>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</si>
  <si>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</si>
  <si>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</si>
  <si>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</si>
  <si>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</si>
  <si>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</si>
  <si>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</si>
  <si>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</si>
  <si>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</si>
  <si>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</si>
  <si>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</si>
  <si>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</si>
  <si>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</si>
  <si>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</si>
  <si>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</si>
  <si>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</si>
  <si>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</si>
  <si>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</si>
  <si>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</si>
  <si>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</si>
  <si>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</si>
  <si>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</si>
  <si>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</si>
  <si>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</si>
  <si>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</si>
  <si>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</si>
  <si>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</si>
  <si>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</si>
  <si>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</si>
  <si>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</si>
  <si>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</si>
  <si>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</si>
  <si>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</si>
  <si>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</si>
  <si>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</si>
  <si>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</si>
  <si>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</si>
  <si>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</si>
  <si>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</si>
  <si>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</si>
  <si>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</si>
  <si>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</si>
  <si>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</si>
  <si>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</si>
  <si>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</si>
  <si>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</si>
  <si>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</si>
  <si>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</si>
  <si>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</si>
  <si>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</si>
  <si>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</si>
  <si>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</si>
  <si>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</si>
  <si>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</si>
  <si>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</si>
  <si>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</si>
  <si>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</si>
  <si>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</si>
  <si>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</si>
  <si>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</si>
  <si>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</si>
  <si>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</si>
  <si>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</si>
  <si>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</si>
  <si>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</si>
  <si>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</si>
  <si>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</si>
  <si>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</si>
  <si>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</si>
  <si>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</si>
  <si>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</si>
  <si>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</si>
  <si>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</si>
  <si>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</si>
  <si>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</si>
  <si>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</si>
  <si>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</si>
  <si>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</si>
  <si>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</si>
  <si>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</si>
  <si>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</si>
  <si>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</si>
  <si>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</si>
  <si>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</si>
  <si>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</si>
  <si>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</si>
  <si>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</si>
  <si>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</si>
  <si>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</si>
  <si>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</si>
  <si>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</si>
  <si>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</si>
  <si>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</si>
  <si>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</si>
  <si>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</si>
  <si>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</si>
  <si>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</si>
  <si>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</si>
  <si>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</si>
  <si>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</si>
  <si>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</si>
  <si>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</si>
  <si>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</si>
  <si>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</si>
  <si>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</si>
  <si>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</si>
  <si>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</si>
  <si>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</si>
  <si>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</si>
  <si>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</si>
  <si>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</si>
  <si>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</si>
  <si>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</si>
  <si>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</si>
  <si>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</si>
  <si>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</si>
  <si>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</si>
  <si>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</si>
  <si>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</si>
  <si>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</si>
  <si>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</si>
  <si>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</si>
  <si>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</si>
  <si>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</si>
  <si>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</si>
  <si>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</si>
  <si>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</si>
  <si>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</si>
  <si>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</si>
  <si>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</si>
  <si>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</si>
  <si>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</si>
  <si>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</si>
  <si>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</si>
  <si>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</si>
  <si>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</si>
  <si>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</si>
  <si>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</si>
  <si>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</si>
  <si>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</si>
  <si>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</si>
  <si>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</si>
  <si>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</si>
  <si>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</si>
  <si>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</si>
  <si>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</si>
  <si>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</si>
  <si>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</si>
  <si>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</si>
  <si>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</si>
  <si>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</si>
  <si>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</si>
  <si>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</si>
  <si>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</si>
  <si>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</si>
  <si>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</si>
  <si>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</si>
  <si>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</si>
  <si>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</si>
  <si>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</si>
  <si>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</si>
  <si>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</si>
  <si>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</si>
  <si>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</si>
  <si>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</si>
  <si>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</si>
  <si>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</si>
  <si>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</si>
  <si>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</si>
  <si>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</si>
  <si>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</si>
  <si>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</si>
  <si>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</si>
  <si>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</si>
  <si>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</si>
  <si>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</si>
  <si>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</si>
  <si>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</si>
  <si>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</si>
  <si>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</si>
  <si>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</si>
  <si>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</si>
  <si>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</si>
  <si>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</si>
  <si>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</si>
  <si>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</si>
  <si>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</si>
  <si>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</si>
  <si>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</si>
  <si>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</si>
  <si>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</si>
  <si>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</si>
  <si>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</si>
  <si>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</si>
  <si>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</si>
  <si>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</si>
  <si>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</si>
  <si>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</si>
  <si>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</si>
  <si>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</si>
  <si>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</si>
  <si>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</si>
  <si>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</si>
  <si>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</si>
  <si>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</si>
  <si>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</si>
  <si>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</si>
  <si>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</si>
  <si>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</si>
  <si>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</si>
  <si>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</si>
  <si>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</si>
  <si>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</si>
  <si>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</si>
  <si>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</si>
  <si>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</si>
  <si>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</si>
  <si>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</si>
  <si>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</si>
  <si>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</si>
  <si>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</si>
  <si>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</si>
  <si>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</si>
  <si>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</si>
  <si>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</si>
  <si>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</si>
  <si>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</si>
  <si>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</si>
  <si>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</si>
  <si>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</si>
  <si>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</si>
  <si>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</si>
  <si>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</si>
  <si>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</si>
  <si>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</si>
  <si>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</si>
  <si>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</si>
  <si>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</si>
  <si>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</si>
  <si>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</si>
  <si>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</si>
  <si>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</si>
  <si>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</si>
  <si>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</si>
  <si>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</si>
  <si>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</si>
  <si>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</si>
  <si>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</si>
  <si>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</si>
  <si>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</si>
  <si>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</si>
  <si>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</si>
  <si>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</si>
  <si>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</si>
  <si>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</si>
  <si>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</si>
  <si>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</si>
  <si>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</si>
  <si>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</si>
  <si>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</si>
  <si>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</si>
  <si>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</si>
  <si>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</si>
  <si>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</si>
  <si>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</si>
  <si>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</si>
  <si>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</si>
  <si>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</si>
  <si>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</si>
  <si>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</si>
  <si>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</si>
  <si>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</si>
  <si>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</si>
  <si>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</si>
  <si>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</si>
  <si>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</si>
  <si>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</si>
  <si>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</si>
  <si>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</si>
  <si>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</si>
  <si>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</si>
  <si>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</si>
  <si>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</si>
  <si>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</si>
  <si>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</si>
  <si>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</si>
  <si>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</si>
  <si>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</si>
  <si>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</si>
  <si>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</si>
  <si>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</si>
  <si>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</si>
  <si>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</si>
  <si>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</si>
  <si>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</si>
  <si>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</si>
  <si>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</si>
  <si>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</si>
  <si>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</si>
  <si>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</si>
  <si>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</si>
  <si>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</si>
  <si>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</si>
  <si>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</si>
  <si>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</si>
  <si>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</si>
  <si>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</si>
  <si>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</si>
  <si>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</si>
  <si>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</si>
  <si>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</si>
  <si>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</si>
  <si>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</si>
  <si>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</si>
  <si>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</si>
  <si>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</si>
  <si>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</si>
  <si>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</si>
  <si>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</si>
  <si>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</si>
  <si>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</si>
  <si>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</si>
  <si>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</si>
  <si>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</si>
  <si>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</si>
  <si>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</si>
  <si>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</si>
  <si>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</si>
  <si>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</si>
  <si>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</si>
  <si>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</si>
  <si>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</si>
  <si>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</si>
  <si>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</si>
  <si>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</si>
  <si>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</si>
  <si>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</si>
  <si>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</si>
  <si>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</si>
  <si>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</si>
  <si>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</si>
  <si>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</si>
  <si>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</si>
  <si>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</si>
  <si>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</si>
  <si>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</si>
  <si>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</si>
  <si>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</si>
  <si>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</si>
  <si>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</si>
  <si>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</si>
  <si>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</si>
  <si>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</si>
  <si>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</si>
  <si>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</si>
  <si>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</si>
  <si>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</si>
  <si>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</si>
  <si>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</si>
  <si>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</si>
  <si>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</si>
  <si>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</si>
  <si>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</si>
  <si>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</si>
  <si>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</si>
  <si>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</si>
  <si>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</si>
  <si>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</si>
  <si>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</si>
  <si>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</si>
  <si>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</si>
  <si>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</si>
  <si>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</si>
  <si>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</si>
  <si>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</si>
  <si>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</si>
  <si>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</si>
  <si>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</si>
  <si>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</si>
  <si>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</si>
  <si>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</si>
  <si>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</si>
  <si>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</si>
  <si>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</si>
  <si>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</si>
  <si>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</si>
  <si>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</si>
  <si>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</si>
  <si>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</si>
  <si>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</si>
  <si>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</si>
  <si>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</si>
  <si>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</si>
  <si>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</si>
  <si>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</si>
  <si>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</si>
  <si>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</si>
  <si>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</si>
  <si>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</si>
  <si>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</si>
  <si>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</si>
  <si>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</si>
  <si>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</si>
  <si>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</si>
  <si>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</si>
  <si>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</si>
  <si>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</si>
  <si>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</si>
  <si>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</si>
  <si>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</si>
  <si>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</si>
  <si>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</si>
  <si>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</si>
  <si>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</si>
  <si>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</si>
  <si>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</si>
  <si>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</si>
  <si>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</si>
  <si>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</si>
  <si>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</si>
  <si>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</si>
  <si>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</si>
  <si>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</si>
  <si>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</si>
  <si>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</si>
  <si>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</si>
  <si>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</si>
  <si>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</si>
  <si>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</si>
  <si>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</si>
  <si>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</si>
  <si>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</si>
  <si>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</si>
  <si>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</si>
  <si>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</si>
  <si>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</si>
  <si>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</si>
  <si>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</si>
  <si>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</si>
  <si>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</si>
  <si>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</si>
  <si>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</si>
  <si>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</si>
  <si>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</si>
  <si>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</si>
  <si>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</si>
  <si>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</si>
  <si>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</si>
  <si>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</si>
  <si>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</si>
  <si>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</si>
  <si>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</si>
  <si>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</si>
  <si>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</si>
  <si>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</si>
  <si>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</si>
  <si>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</si>
  <si>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</si>
  <si>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</si>
  <si>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</si>
  <si>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</si>
  <si>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</si>
  <si>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</si>
  <si>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</si>
  <si>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</si>
  <si>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</si>
  <si>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</si>
  <si>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</si>
  <si>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</si>
  <si>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</si>
  <si>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</si>
  <si>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paint</t>
  </si>
  <si>
    <t>PAEUPBT</t>
  </si>
  <si>
    <t>P-FP</t>
  </si>
  <si>
    <t>An artist is commissioned to paint various beautiful scenes along the P-CH (Pacific Coast Highway).</t>
  </si>
  <si>
    <t>worker</t>
  </si>
  <si>
    <t>WRORBG</t>
  </si>
  <si>
    <t>W-RBG</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</si>
  <si>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</si>
  <si>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</si>
  <si>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</si>
  <si>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</si>
  <si>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</si>
  <si>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</si>
  <si>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</si>
  <si>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</si>
  <si>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</si>
  <si>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</si>
  <si>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</si>
  <si>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</si>
  <si>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</si>
  <si>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</si>
  <si>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</si>
  <si>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</si>
  <si>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</si>
  <si>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</si>
  <si>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</si>
  <si>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</si>
  <si>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</si>
  <si>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</si>
  <si>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</si>
  <si>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</si>
  <si>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</si>
  <si>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</si>
  <si>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</si>
  <si>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</si>
  <si>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</si>
  <si>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</si>
  <si>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</si>
  <si>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</si>
  <si>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</si>
  <si>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</si>
  <si>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</si>
  <si>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</si>
  <si>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</si>
  <si>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</si>
  <si>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</si>
  <si>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</si>
  <si>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</si>
  <si>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</si>
  <si>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</si>
  <si>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</si>
  <si>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</si>
  <si>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</si>
  <si>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</si>
  <si>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</si>
  <si>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</si>
  <si>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</si>
  <si>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</si>
  <si>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</si>
  <si>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</si>
  <si>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</si>
  <si>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</si>
  <si>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</si>
  <si>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</si>
  <si>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</si>
  <si>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</si>
  <si>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</si>
  <si>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</si>
  <si>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</si>
  <si>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</si>
  <si>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</si>
  <si>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</si>
  <si>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</si>
  <si>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</si>
  <si>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</si>
  <si>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</si>
  <si>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</si>
  <si>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</si>
  <si>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</si>
  <si>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</si>
  <si>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</si>
  <si>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</si>
  <si>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</si>
  <si>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</si>
  <si>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</si>
  <si>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</si>
  <si>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</si>
  <si>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</si>
  <si>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</si>
  <si>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</si>
  <si>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</si>
  <si>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</si>
  <si>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</si>
  <si>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</si>
  <si>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</si>
  <si>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</si>
  <si>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</si>
  <si>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</si>
  <si>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</si>
  <si>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</si>
  <si>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</si>
  <si>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</si>
  <si>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</si>
  <si>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</si>
  <si>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</si>
  <si>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</si>
  <si>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</si>
  <si>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</si>
  <si>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</si>
  <si>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</si>
  <si>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</si>
  <si>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</si>
  <si>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</si>
  <si>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</si>
  <si>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</si>
  <si>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</si>
  <si>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</si>
  <si>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</si>
  <si>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</si>
  <si>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</si>
  <si>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</si>
  <si>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</si>
  <si>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</si>
  <si>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</si>
  <si>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</si>
  <si>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</si>
  <si>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</si>
  <si>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</si>
  <si>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</si>
  <si>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</si>
  <si>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</si>
  <si>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</si>
  <si>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</si>
  <si>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</si>
  <si>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</si>
  <si>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</si>
  <si>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</si>
  <si>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</si>
  <si>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</si>
  <si>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</si>
  <si>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</si>
  <si>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</si>
  <si>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</si>
  <si>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</si>
  <si>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</si>
  <si>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</si>
  <si>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</si>
  <si>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</si>
  <si>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</si>
  <si>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</si>
  <si>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</si>
  <si>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</si>
  <si>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</si>
  <si>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</si>
  <si>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</si>
  <si>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</si>
  <si>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</si>
  <si>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</si>
  <si>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</si>
  <si>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</si>
  <si>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</si>
  <si>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</si>
  <si>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</si>
  <si>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</si>
  <si>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</si>
  <si>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</si>
  <si>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</si>
  <si>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</si>
  <si>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</si>
  <si>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</si>
  <si>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</si>
  <si>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</si>
  <si>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</si>
  <si>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</si>
  <si>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</si>
  <si>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</si>
  <si>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</si>
  <si>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</si>
  <si>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</si>
  <si>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</si>
  <si>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</si>
  <si>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</si>
  <si>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</si>
  <si>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</si>
  <si>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</si>
  <si>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</si>
  <si>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</si>
  <si>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</si>
  <si>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</si>
  <si>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</si>
  <si>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</si>
  <si>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</si>
  <si>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</si>
  <si>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</si>
  <si>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</si>
  <si>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</si>
  <si>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</si>
  <si>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</si>
  <si>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</si>
  <si>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</si>
  <si>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</si>
  <si>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</si>
  <si>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</si>
  <si>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</si>
  <si>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</si>
  <si>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</si>
  <si>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</si>
  <si>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</si>
  <si>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</si>
  <si>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</si>
  <si>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</si>
  <si>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</si>
  <si>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</si>
  <si>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</si>
  <si>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</si>
  <si>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</si>
  <si>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</si>
  <si>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</si>
  <si>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</si>
  <si>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</si>
  <si>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</si>
  <si>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</si>
  <si>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</si>
  <si>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</si>
  <si>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</si>
  <si>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</si>
  <si>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</si>
  <si>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</si>
  <si>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</si>
  <si>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</si>
  <si>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</si>
  <si>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</si>
  <si>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</si>
  <si>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</si>
  <si>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</si>
  <si>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</si>
  <si>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</si>
  <si>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</si>
  <si>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</si>
  <si>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</si>
  <si>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</si>
  <si>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</si>
  <si>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</si>
  <si>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</si>
  <si>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</si>
  <si>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</si>
  <si>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</si>
  <si>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</si>
  <si>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</si>
  <si>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</si>
  <si>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</si>
  <si>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</si>
  <si>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</si>
  <si>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</si>
  <si>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</si>
  <si>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</si>
  <si>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</si>
  <si>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</si>
  <si>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</si>
  <si>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</si>
  <si>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</si>
  <si>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</si>
  <si>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</si>
  <si>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</si>
  <si>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</si>
  <si>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</si>
  <si>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</si>
  <si>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</si>
  <si>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</si>
  <si>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</si>
  <si>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</si>
  <si>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</si>
  <si>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</si>
  <si>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</si>
  <si>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</si>
  <si>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</si>
  <si>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</si>
  <si>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</si>
  <si>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</si>
  <si>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</si>
  <si>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</si>
  <si>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</si>
  <si>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</si>
  <si>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</si>
  <si>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</si>
  <si>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</si>
  <si>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</si>
  <si>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</si>
  <si>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</si>
  <si>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</si>
  <si>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</si>
  <si>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</si>
  <si>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</si>
  <si>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</si>
  <si>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</si>
  <si>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</si>
  <si>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</si>
  <si>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</si>
  <si>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</si>
  <si>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</si>
  <si>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</si>
  <si>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</si>
  <si>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</si>
  <si>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</si>
  <si>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</si>
  <si>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</si>
  <si>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</si>
  <si>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</si>
  <si>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</si>
  <si>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</si>
  <si>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</si>
  <si>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</si>
  <si>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</si>
  <si>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</si>
  <si>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</si>
  <si>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</si>
  <si>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</si>
  <si>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</si>
  <si>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</si>
  <si>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</si>
  <si>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</si>
  <si>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</si>
  <si>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</si>
  <si>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</si>
  <si>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</si>
  <si>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</si>
  <si>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</si>
  <si>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</si>
  <si>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</si>
  <si>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</si>
  <si>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</si>
  <si>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</si>
  <si>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</si>
  <si>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</si>
  <si>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</si>
  <si>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</si>
  <si>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</si>
  <si>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</si>
  <si>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</si>
  <si>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</si>
  <si>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</si>
  <si>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</si>
  <si>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</si>
  <si>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</si>
  <si>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</si>
  <si>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</si>
  <si>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</si>
  <si>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</si>
  <si>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</si>
  <si>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</si>
  <si>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</si>
  <si>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</si>
  <si>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</si>
  <si>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</si>
  <si>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</si>
  <si>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</si>
  <si>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</si>
  <si>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</si>
  <si>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</si>
  <si>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</si>
  <si>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</si>
  <si>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</si>
  <si>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</si>
  <si>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</si>
  <si>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</si>
  <si>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</si>
  <si>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</si>
  <si>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</si>
  <si>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</si>
  <si>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</si>
  <si>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</si>
  <si>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</si>
  <si>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</si>
  <si>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</si>
  <si>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</si>
  <si>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</si>
  <si>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</si>
  <si>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</si>
  <si>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</si>
  <si>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</si>
  <si>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</si>
  <si>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</si>
  <si>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</si>
  <si>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</si>
  <si>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</si>
  <si>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</si>
  <si>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</si>
  <si>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</si>
  <si>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</si>
  <si>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</si>
  <si>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</si>
  <si>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</si>
  <si>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</si>
  <si>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</si>
  <si>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</si>
  <si>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</si>
  <si>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</si>
  <si>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</si>
  <si>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</si>
  <si>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</si>
  <si>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</si>
  <si>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</si>
  <si>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</si>
  <si>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</si>
  <si>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</si>
  <si>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</si>
  <si>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</si>
  <si>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</si>
  <si>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</si>
  <si>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</si>
  <si>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</si>
  <si>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</si>
  <si>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</si>
  <si>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</si>
  <si>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</si>
  <si>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</si>
  <si>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</si>
  <si>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</si>
  <si>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</si>
  <si>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</si>
  <si>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</si>
  <si>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</si>
  <si>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</si>
  <si>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</si>
  <si>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</si>
  <si>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</si>
  <si>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</si>
  <si>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</si>
  <si>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</si>
  <si>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</si>
  <si>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</si>
  <si>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</si>
  <si>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</si>
  <si>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</si>
  <si>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</si>
  <si>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</si>
  <si>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</si>
  <si>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</si>
  <si>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</si>
  <si>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</si>
  <si>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</si>
  <si>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</si>
  <si>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</si>
  <si>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</si>
  <si>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</si>
  <si>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</si>
  <si>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</si>
  <si>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</si>
  <si>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</si>
  <si>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</si>
  <si>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</si>
  <si>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</si>
  <si>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</si>
  <si>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</si>
  <si>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</si>
  <si>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</si>
  <si>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</si>
  <si>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</si>
  <si>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</si>
  <si>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</si>
  <si>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</si>
  <si>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</si>
  <si>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</si>
  <si>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</si>
  <si>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</si>
  <si>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</si>
  <si>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</si>
  <si>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</si>
  <si>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</si>
  <si>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</si>
  <si>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</si>
  <si>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</si>
  <si>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</si>
  <si>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</si>
  <si>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</si>
  <si>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</si>
  <si>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</si>
  <si>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</si>
  <si>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</si>
  <si>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</si>
  <si>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</si>
  <si>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</si>
  <si>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</si>
  <si>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</si>
  <si>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</si>
  <si>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</si>
  <si>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</si>
  <si>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</si>
  <si>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</si>
  <si>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</si>
  <si>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</si>
  <si>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</si>
  <si>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</si>
  <si>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</si>
  <si>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</si>
  <si>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</si>
  <si>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</si>
  <si>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</si>
  <si>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</si>
  <si>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</si>
  <si>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</si>
  <si>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</si>
  <si>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</si>
  <si>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</si>
  <si>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</si>
  <si>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</si>
  <si>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</si>
  <si>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</si>
  <si>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</si>
  <si>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</si>
  <si>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</si>
  <si>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</si>
  <si>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</si>
  <si>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</si>
  <si>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</si>
  <si>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</si>
  <si>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</si>
  <si>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</si>
  <si>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</si>
  <si>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</si>
  <si>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</si>
  <si>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</si>
  <si>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</si>
  <si>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</si>
  <si>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</si>
  <si>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</si>
  <si>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</si>
  <si>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</si>
  <si>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</si>
  <si>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</si>
  <si>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</si>
  <si>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</si>
  <si>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</si>
  <si>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</si>
  <si>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</si>
  <si>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</si>
  <si>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</si>
  <si>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</si>
  <si>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</si>
  <si>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</si>
  <si>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</si>
  <si>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</si>
  <si>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</si>
  <si>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</si>
  <si>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</si>
  <si>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</si>
  <si>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</si>
  <si>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</si>
  <si>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</si>
  <si>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</si>
  <si>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</si>
  <si>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</si>
  <si>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</si>
  <si>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</si>
  <si>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</si>
  <si>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</si>
  <si>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</si>
  <si>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</si>
  <si>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</si>
  <si>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</si>
  <si>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</si>
  <si>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</si>
  <si>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</si>
  <si>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</si>
  <si>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</si>
  <si>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</si>
  <si>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</si>
  <si>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</si>
  <si>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</si>
  <si>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</si>
  <si>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</si>
  <si>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</si>
  <si>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</si>
  <si>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</si>
  <si>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</si>
  <si>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</si>
  <si>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</si>
  <si>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</si>
  <si>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</si>
  <si>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</si>
  <si>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</si>
  <si>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</si>
  <si>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</si>
  <si>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</si>
  <si>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</si>
  <si>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</si>
  <si>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</si>
  <si>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</si>
  <si>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</si>
  <si>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</si>
  <si>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</si>
  <si>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</si>
  <si>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</si>
  <si>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</si>
  <si>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</si>
  <si>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</si>
  <si>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</si>
  <si>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</si>
  <si>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</si>
  <si>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</si>
  <si>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</si>
  <si>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</si>
  <si>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</si>
  <si>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</si>
  <si>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</si>
  <si>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</si>
  <si>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</si>
  <si>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</si>
  <si>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</si>
  <si>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</si>
  <si>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</si>
  <si>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</si>
  <si>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</si>
  <si>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</si>
  <si>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</si>
  <si>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</si>
  <si>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</si>
  <si>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</si>
  <si>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</si>
  <si>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</si>
  <si>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</si>
  <si>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</si>
  <si>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</si>
  <si>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</si>
  <si>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</si>
  <si>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</si>
  <si>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</si>
  <si>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</si>
  <si>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</si>
  <si>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</si>
  <si>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</si>
  <si>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</si>
  <si>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</si>
  <si>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</si>
  <si>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</si>
  <si>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</si>
  <si>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</si>
  <si>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</si>
  <si>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</si>
  <si>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</si>
  <si>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</si>
  <si>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</si>
  <si>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</si>
  <si>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</si>
  <si>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</si>
  <si>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</si>
  <si>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</si>
  <si>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</si>
  <si>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</si>
  <si>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</si>
  <si>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</si>
  <si>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</si>
  <si>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</si>
  <si>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</si>
  <si>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</si>
  <si>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</si>
  <si>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</si>
  <si>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</si>
  <si>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</si>
  <si>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</si>
  <si>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</si>
  <si>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</si>
  <si>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</si>
  <si>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</si>
  <si>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</si>
  <si>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</si>
  <si>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</si>
  <si>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</si>
  <si>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</si>
  <si>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</si>
  <si>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</si>
  <si>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</si>
  <si>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</si>
  <si>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</si>
  <si>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</si>
  <si>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</si>
  <si>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</si>
  <si>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</si>
  <si>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</si>
  <si>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</si>
  <si>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</si>
  <si>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</si>
  <si>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</si>
  <si>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</si>
  <si>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</si>
  <si>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</si>
  <si>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</si>
  <si>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</si>
  <si>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</si>
  <si>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</si>
  <si>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</si>
  <si>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</si>
  <si>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</si>
  <si>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</si>
  <si>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</si>
  <si>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</si>
  <si>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</si>
  <si>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</si>
  <si>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</si>
  <si>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</si>
  <si>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</si>
  <si>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</si>
  <si>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</si>
  <si>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</si>
  <si>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</si>
  <si>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</si>
  <si>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</si>
  <si>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</si>
  <si>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</si>
  <si>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</si>
  <si>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</si>
  <si>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</si>
  <si>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</si>
  <si>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</si>
  <si>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</si>
  <si>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</si>
  <si>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</si>
  <si>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</si>
  <si>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traditional</t>
  </si>
  <si>
    <t>TRAL</t>
  </si>
  <si>
    <t>replace</t>
  </si>
  <si>
    <t>RE/PHRAEUS</t>
  </si>
  <si>
    <t>judge</t>
  </si>
  <si>
    <t>SKWRUPBLG</t>
  </si>
  <si>
    <t>herself</t>
  </si>
  <si>
    <t>H*ERS</t>
  </si>
  <si>
    <t>suddenly</t>
  </si>
  <si>
    <t>SULD</t>
  </si>
  <si>
    <t>generation</t>
  </si>
  <si>
    <t>SKWREPB/RAEUGS</t>
  </si>
  <si>
    <t>estimate</t>
  </si>
  <si>
    <t>STEUPLT</t>
  </si>
  <si>
    <t>favorite</t>
  </si>
  <si>
    <t>TPAEUFRT</t>
  </si>
  <si>
    <t>difficulty</t>
  </si>
  <si>
    <t>TKOEUFLT</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</si>
  <si>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</si>
  <si>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</si>
  <si>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</si>
  <si>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</si>
  <si>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</si>
  <si>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</si>
  <si>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</si>
  <si>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</si>
  <si>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</si>
  <si>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</si>
  <si>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</si>
  <si>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</si>
  <si>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</si>
  <si>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</si>
  <si>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</si>
  <si>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</si>
  <si>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</si>
  <si>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</si>
  <si>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</si>
  <si>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</si>
  <si>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</si>
  <si>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</si>
  <si>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</si>
  <si>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</si>
  <si>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</si>
  <si>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</si>
  <si>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</si>
  <si>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</si>
  <si>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</si>
  <si>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</si>
  <si>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</si>
  <si>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</si>
  <si>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</si>
  <si>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</si>
  <si>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</si>
  <si>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</si>
  <si>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</si>
  <si>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</si>
  <si>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</si>
  <si>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</si>
  <si>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</si>
  <si>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</si>
  <si>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</si>
  <si>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</si>
  <si>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</si>
  <si>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</si>
  <si>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</si>
  <si>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</si>
  <si>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</si>
  <si>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</si>
  <si>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</si>
  <si>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</si>
  <si>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</si>
  <si>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</si>
  <si>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</si>
  <si>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</si>
  <si>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</si>
  <si>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</si>
  <si>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</si>
  <si>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</si>
  <si>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</si>
  <si>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</si>
  <si>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</si>
  <si>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</si>
  <si>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</si>
  <si>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</si>
  <si>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correct</t>
  </si>
  <si>
    <t>KREBGT</t>
  </si>
  <si>
    <t>medical</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</si>
  <si>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</si>
  <si>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</si>
  <si>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</si>
  <si>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</si>
  <si>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</si>
  <si>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</si>
  <si>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</si>
  <si>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</si>
  <si>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</si>
  <si>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</si>
  <si>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</si>
  <si>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</si>
  <si>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</si>
  <si>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</si>
  <si>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</si>
  <si>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</si>
  <si>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</si>
  <si>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</si>
  <si>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</si>
  <si>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</si>
  <si>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</si>
  <si>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</si>
  <si>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</si>
  <si>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</si>
  <si>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</si>
  <si>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</si>
  <si>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</si>
  <si>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</si>
  <si>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</si>
  <si>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</si>
  <si>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</si>
  <si>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</si>
  <si>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</si>
  <si>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</si>
  <si>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</si>
  <si>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</si>
  <si>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</si>
  <si>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</si>
  <si>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</si>
  <si>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</si>
  <si>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</si>
  <si>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</si>
  <si>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</si>
  <si>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</si>
  <si>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</si>
  <si>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</si>
  <si>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</si>
  <si>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</si>
  <si>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</si>
  <si>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</si>
  <si>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</si>
  <si>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</si>
  <si>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</si>
  <si>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</si>
  <si>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</si>
  <si>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</si>
  <si>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</si>
  <si>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</si>
  <si>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</si>
  <si>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</si>
  <si>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</si>
  <si>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</si>
  <si>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</si>
  <si>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</si>
  <si>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</si>
  <si>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</si>
  <si>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</si>
  <si>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</si>
  <si>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</si>
  <si>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</si>
  <si>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</si>
  <si>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</si>
  <si>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</si>
  <si>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</si>
  <si>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</si>
  <si>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</si>
  <si>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</si>
  <si>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</si>
  <si>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</si>
  <si>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</si>
  <si>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</si>
  <si>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</si>
  <si>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</si>
  <si>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</si>
  <si>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</si>
  <si>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</si>
  <si>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</si>
  <si>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</si>
  <si>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</si>
  <si>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</si>
  <si>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</si>
  <si>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</si>
  <si>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</si>
  <si>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</si>
  <si>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</si>
  <si>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</si>
  <si>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</si>
  <si>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</si>
  <si>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</si>
  <si>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</si>
  <si>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</si>
  <si>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</si>
  <si>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</si>
  <si>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</si>
  <si>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</si>
  <si>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</si>
  <si>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</si>
  <si>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</si>
  <si>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</si>
  <si>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</si>
  <si>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</si>
  <si>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</si>
  <si>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</si>
  <si>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</si>
  <si>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</si>
  <si>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</si>
  <si>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</si>
  <si>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</si>
  <si>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</si>
  <si>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</si>
  <si>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</si>
  <si>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</si>
  <si>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</si>
  <si>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</si>
  <si>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</si>
  <si>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</si>
  <si>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</si>
  <si>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</si>
  <si>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</si>
  <si>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</si>
  <si>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</si>
  <si>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</si>
  <si>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</si>
  <si>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</si>
  <si>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</si>
  <si>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</si>
  <si>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</si>
  <si>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</si>
  <si>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</si>
  <si>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</si>
  <si>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</si>
  <si>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</si>
  <si>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</si>
  <si>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</si>
  <si>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</si>
  <si>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</si>
  <si>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</si>
  <si>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</si>
  <si>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</si>
  <si>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</si>
  <si>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</si>
  <si>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</si>
  <si>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</si>
  <si>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</si>
  <si>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</si>
  <si>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</si>
  <si>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</si>
  <si>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</si>
  <si>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</si>
  <si>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</si>
  <si>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</si>
  <si>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</si>
  <si>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</si>
  <si>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</si>
  <si>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</si>
  <si>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</si>
  <si>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</si>
  <si>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</si>
  <si>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</si>
  <si>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</si>
  <si>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</si>
  <si>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</si>
  <si>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</si>
  <si>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</si>
  <si>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</si>
  <si>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</si>
  <si>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</si>
  <si>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</si>
  <si>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</si>
  <si>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</si>
  <si>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</si>
  <si>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</si>
  <si>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</si>
  <si>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</si>
  <si>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</si>
  <si>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</si>
  <si>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</si>
  <si>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</si>
  <si>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</si>
  <si>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</si>
  <si>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</si>
  <si>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</si>
  <si>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</si>
  <si>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</si>
  <si>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</si>
  <si>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</si>
  <si>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</si>
  <si>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</si>
  <si>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</si>
  <si>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</si>
  <si>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</si>
  <si>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</si>
  <si>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</si>
  <si>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</si>
  <si>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</si>
  <si>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</si>
  <si>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</si>
  <si>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</si>
  <si>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</si>
  <si>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</si>
  <si>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</si>
  <si>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</si>
  <si>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</si>
  <si>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</si>
  <si>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</si>
  <si>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</si>
  <si>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</si>
  <si>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</si>
  <si>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</si>
  <si>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</si>
  <si>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</si>
  <si>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</si>
  <si>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</si>
  <si>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</si>
  <si>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</si>
  <si>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</si>
  <si>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</si>
  <si>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</si>
  <si>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</si>
  <si>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</si>
  <si>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</si>
  <si>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</si>
  <si>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</si>
  <si>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</si>
  <si>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</si>
  <si>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</si>
  <si>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</si>
  <si>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</si>
  <si>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</si>
  <si>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</si>
  <si>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</si>
  <si>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</si>
  <si>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</si>
  <si>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</si>
  <si>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</si>
  <si>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</si>
  <si>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</si>
  <si>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</si>
  <si>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</si>
  <si>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</si>
  <si>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</si>
  <si>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</si>
  <si>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</si>
  <si>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</si>
  <si>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</si>
  <si>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</si>
  <si>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</si>
  <si>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</si>
  <si>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</si>
  <si>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</si>
  <si>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</si>
  <si>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</si>
  <si>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</si>
  <si>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</si>
  <si>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</si>
  <si>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</si>
  <si>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</si>
  <si>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</si>
  <si>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</si>
  <si>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</si>
  <si>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</si>
  <si>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</si>
  <si>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</si>
  <si>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</si>
  <si>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</si>
  <si>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</si>
  <si>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</si>
  <si>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</si>
  <si>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</si>
  <si>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</si>
  <si>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</si>
  <si>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</si>
  <si>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</si>
  <si>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</si>
  <si>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</si>
  <si>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</si>
  <si>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</si>
  <si>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</si>
  <si>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</si>
  <si>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</si>
  <si>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</si>
  <si>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</si>
  <si>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</si>
  <si>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</si>
  <si>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</si>
  <si>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</si>
  <si>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</si>
  <si>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</si>
  <si>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</si>
  <si>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</si>
  <si>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</si>
  <si>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</si>
  <si>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</si>
  <si>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</si>
  <si>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</si>
  <si>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</si>
  <si>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</si>
  <si>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</si>
  <si>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</si>
  <si>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</si>
  <si>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</si>
  <si>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</si>
  <si>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</si>
  <si>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</si>
  <si>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</si>
  <si>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</si>
  <si>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</si>
  <si>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</si>
  <si>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</si>
  <si>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</si>
  <si>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</si>
  <si>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</si>
  <si>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</si>
  <si>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</si>
  <si>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</si>
  <si>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</si>
  <si>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</si>
  <si>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</si>
  <si>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</si>
  <si>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</si>
  <si>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</si>
  <si>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</si>
  <si>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</si>
  <si>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</si>
  <si>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</si>
  <si>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</si>
  <si>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</si>
  <si>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</si>
  <si>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</si>
  <si>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</si>
  <si>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</si>
  <si>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</si>
  <si>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</si>
  <si>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</si>
  <si>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</si>
  <si>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</si>
  <si>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</si>
  <si>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</si>
  <si>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</si>
  <si>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</si>
  <si>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</si>
  <si>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</si>
  <si>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</si>
  <si>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</si>
  <si>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</si>
  <si>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</si>
  <si>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</si>
  <si>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</si>
  <si>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</si>
  <si>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</si>
  <si>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</si>
  <si>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</si>
  <si>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</si>
  <si>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</si>
  <si>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</si>
  <si>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</si>
  <si>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</si>
  <si>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</si>
  <si>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</si>
  <si>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</si>
  <si>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</si>
  <si>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</si>
  <si>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</si>
  <si>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</si>
  <si>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</si>
  <si>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</si>
  <si>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</si>
  <si>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</si>
  <si>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</si>
  <si>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</si>
  <si>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</si>
  <si>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</si>
  <si>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</si>
  <si>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</si>
  <si>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</si>
  <si>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</si>
  <si>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</si>
  <si>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</si>
  <si>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</si>
  <si>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</si>
  <si>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</si>
  <si>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</si>
  <si>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</si>
  <si>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</si>
  <si>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</si>
  <si>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</si>
  <si>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</si>
  <si>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</si>
  <si>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</si>
  <si>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</si>
  <si>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</si>
  <si>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</si>
  <si>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</si>
  <si>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</si>
  <si>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</si>
  <si>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</si>
  <si>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</si>
  <si>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</si>
  <si>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</si>
  <si>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</si>
  <si>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</si>
  <si>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</si>
  <si>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</si>
  <si>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</si>
  <si>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</si>
  <si>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</si>
  <si>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</si>
  <si>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</si>
  <si>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</si>
  <si>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</si>
  <si>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</si>
  <si>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</si>
  <si>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</si>
  <si>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</si>
  <si>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</si>
  <si>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</si>
  <si>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</si>
  <si>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</si>
  <si>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</si>
  <si>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</si>
  <si>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</si>
  <si>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</si>
  <si>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</si>
  <si>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</si>
  <si>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</si>
  <si>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</si>
  <si>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</si>
  <si>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</si>
  <si>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</si>
  <si>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</si>
  <si>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</si>
  <si>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</si>
  <si>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</si>
  <si>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</si>
  <si>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</si>
  <si>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</si>
  <si>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</si>
  <si>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</si>
  <si>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</si>
  <si>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</si>
  <si>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</si>
  <si>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</si>
  <si>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</si>
  <si>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</si>
  <si>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</si>
  <si>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</si>
  <si>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</si>
  <si>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</si>
  <si>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</si>
  <si>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</si>
  <si>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</si>
  <si>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</si>
  <si>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</si>
  <si>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</si>
  <si>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</si>
  <si>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</si>
  <si>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</si>
  <si>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</si>
  <si>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</si>
  <si>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</si>
  <si>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</si>
  <si>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</si>
  <si>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</si>
  <si>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</si>
  <si>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</si>
  <si>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</si>
  <si>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</si>
  <si>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</si>
  <si>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</si>
  <si>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</si>
  <si>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</si>
  <si>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</si>
  <si>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</si>
  <si>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</si>
  <si>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</si>
  <si>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</si>
  <si>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</si>
  <si>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</si>
  <si>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</si>
  <si>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</si>
  <si>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</si>
  <si>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</si>
  <si>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</si>
  <si>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</si>
  <si>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</si>
  <si>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</si>
  <si>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</si>
  <si>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</si>
  <si>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</si>
  <si>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</si>
  <si>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</si>
  <si>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</si>
  <si>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</si>
  <si>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</si>
  <si>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</si>
  <si>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</si>
  <si>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</si>
  <si>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</si>
  <si>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</si>
  <si>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</si>
  <si>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</si>
  <si>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</si>
  <si>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</si>
  <si>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</si>
  <si>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</si>
  <si>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</si>
  <si>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</si>
  <si>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</si>
  <si>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</si>
  <si>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</si>
  <si>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</si>
  <si>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</si>
  <si>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</si>
  <si>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</si>
  <si>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</si>
  <si>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</si>
  <si>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</si>
  <si>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</si>
  <si>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</si>
  <si>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</si>
  <si>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</si>
  <si>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</si>
  <si>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</si>
  <si>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</si>
  <si>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</si>
  <si>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</si>
  <si>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</si>
  <si>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</si>
  <si>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</si>
  <si>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</si>
  <si>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</si>
  <si>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</si>
  <si>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</si>
  <si>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</si>
  <si>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</si>
  <si>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</si>
  <si>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</si>
  <si>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</si>
  <si>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</si>
  <si>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</si>
  <si>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</si>
  <si>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</si>
  <si>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</si>
  <si>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</si>
  <si>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</si>
  <si>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</si>
  <si>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</si>
  <si>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</si>
  <si>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</si>
  <si>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</si>
  <si>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</si>
  <si>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</si>
  <si>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</si>
  <si>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</si>
  <si>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</si>
  <si>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</si>
  <si>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</si>
  <si>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</si>
  <si>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</si>
  <si>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</si>
  <si>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</si>
  <si>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</si>
  <si>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</si>
  <si>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</si>
  <si>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</si>
  <si>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</si>
  <si>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</si>
  <si>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</si>
  <si>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</si>
  <si>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</si>
  <si>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</si>
  <si>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</si>
  <si>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</si>
  <si>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</si>
  <si>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</si>
  <si>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</si>
  <si>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</si>
  <si>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</si>
  <si>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</si>
  <si>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</si>
  <si>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</si>
  <si>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</si>
  <si>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</si>
  <si>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</si>
  <si>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</si>
  <si>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</si>
  <si>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</si>
  <si>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</si>
  <si>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</si>
  <si>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</si>
  <si>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</si>
  <si>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</si>
  <si>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</si>
  <si>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</si>
  <si>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</si>
  <si>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</si>
  <si>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</si>
  <si>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</si>
  <si>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</si>
  <si>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</si>
  <si>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</si>
  <si>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</si>
  <si>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</si>
  <si>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</si>
  <si>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</si>
  <si>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</si>
  <si>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</si>
  <si>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</si>
  <si>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</si>
  <si>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</si>
  <si>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</si>
  <si>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</si>
  <si>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</si>
  <si>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</si>
  <si>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</si>
  <si>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</si>
  <si>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</si>
  <si>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</si>
  <si>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</si>
  <si>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</si>
  <si>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</si>
  <si>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</si>
  <si>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</si>
  <si>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</si>
  <si>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</si>
  <si>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</si>
  <si>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</si>
  <si>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</si>
  <si>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</si>
  <si>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</si>
  <si>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</si>
  <si>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</si>
  <si>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</si>
  <si>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</si>
  <si>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</si>
  <si>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</si>
  <si>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</si>
  <si>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</si>
  <si>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</si>
  <si>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</si>
  <si>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</si>
  <si>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</si>
  <si>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</si>
  <si>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</si>
  <si>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</si>
  <si>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</si>
  <si>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</si>
  <si>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</si>
  <si>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</si>
  <si>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</si>
  <si>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</si>
  <si>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</si>
  <si>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</si>
  <si>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</si>
  <si>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</si>
  <si>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</si>
  <si>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</si>
  <si>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</si>
  <si>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</si>
  <si>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</si>
  <si>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</si>
  <si>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</si>
  <si>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</si>
  <si>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</si>
  <si>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</si>
  <si>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</si>
  <si>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</si>
  <si>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</si>
  <si>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</si>
  <si>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</si>
  <si>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</si>
  <si>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</si>
  <si>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</si>
  <si>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</si>
  <si>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</si>
  <si>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</si>
  <si>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</si>
  <si>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</si>
  <si>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</si>
  <si>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</si>
  <si>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</si>
  <si>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</si>
  <si>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</si>
  <si>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</si>
  <si>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</si>
  <si>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</si>
  <si>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</si>
  <si>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</si>
  <si>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</si>
  <si>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</si>
  <si>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</si>
  <si>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</si>
  <si>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</si>
  <si>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</si>
  <si>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</si>
  <si>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</si>
  <si>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</si>
  <si>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</si>
  <si>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</si>
  <si>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</si>
  <si>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</si>
  <si>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</si>
  <si>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</si>
  <si>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</si>
  <si>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</si>
  <si>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</si>
  <si>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</si>
  <si>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</si>
  <si>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</si>
  <si>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</si>
  <si>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</si>
  <si>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</si>
  <si>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</si>
  <si>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</si>
  <si>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</si>
  <si>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</si>
  <si>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</si>
  <si>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</si>
  <si>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</si>
  <si>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</si>
  <si>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</si>
  <si>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</si>
  <si>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</si>
  <si>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</si>
  <si>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</si>
  <si>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</si>
  <si>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</si>
  <si>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</si>
  <si>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</si>
  <si>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</si>
  <si>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</si>
  <si>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</si>
  <si>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</si>
  <si>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</si>
  <si>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</si>
  <si>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</si>
  <si>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</si>
  <si>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</si>
  <si>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</si>
  <si>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</si>
  <si>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</si>
  <si>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</si>
  <si>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</si>
  <si>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</si>
  <si>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</si>
  <si>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</si>
  <si>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</si>
  <si>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</si>
  <si>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</si>
  <si>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</si>
  <si>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</si>
  <si>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</si>
  <si>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</si>
  <si>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</si>
  <si>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</si>
  <si>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</si>
  <si>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</si>
  <si>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</si>
  <si>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</si>
  <si>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</si>
  <si>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</si>
  <si>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</si>
  <si>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</si>
  <si>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</si>
  <si>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</si>
  <si>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</si>
  <si>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</si>
  <si>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</si>
  <si>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</si>
  <si>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</si>
  <si>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</si>
  <si>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</si>
  <si>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</si>
  <si>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</si>
  <si>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</si>
  <si>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</si>
  <si>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</si>
  <si>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</si>
  <si>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</si>
  <si>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</si>
  <si>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</si>
  <si>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</si>
  <si>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</si>
  <si>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</si>
  <si>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</si>
  <si>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</si>
  <si>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</si>
  <si>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</si>
  <si>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</si>
  <si>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</si>
  <si>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</si>
  <si>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</si>
  <si>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</si>
  <si>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</si>
  <si>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</si>
  <si>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</si>
  <si>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</si>
  <si>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</si>
  <si>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</si>
  <si>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</si>
  <si>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</si>
  <si>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</si>
  <si>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</si>
  <si>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</si>
  <si>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</si>
  <si>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</si>
  <si>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</si>
  <si>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</si>
  <si>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</si>
  <si>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</si>
  <si>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</si>
  <si>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</si>
  <si>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</si>
  <si>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</si>
  <si>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</si>
  <si>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</si>
  <si>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</si>
  <si>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</si>
  <si>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</si>
  <si>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</si>
  <si>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</si>
  <si>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</si>
  <si>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</si>
  <si>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</si>
  <si>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</si>
  <si>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</si>
  <si>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</si>
  <si>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</si>
  <si>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</si>
  <si>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</si>
  <si>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</si>
  <si>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</si>
  <si>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</si>
  <si>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</si>
  <si>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</si>
  <si>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</si>
  <si>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</si>
  <si>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</si>
  <si>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</si>
  <si>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</si>
  <si>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</si>
  <si>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</si>
  <si>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</si>
  <si>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</si>
  <si>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</si>
  <si>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</si>
  <si>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</si>
  <si>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</si>
  <si>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</si>
  <si>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</si>
  <si>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</si>
  <si>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</si>
  <si>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</si>
  <si>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</si>
  <si>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</si>
  <si>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</si>
  <si>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</si>
  <si>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</si>
  <si>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</si>
  <si>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</si>
  <si>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</si>
  <si>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</si>
  <si>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</si>
  <si>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</si>
  <si>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</si>
  <si>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</si>
  <si>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</si>
  <si>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</si>
  <si>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</si>
  <si>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</si>
  <si>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</si>
  <si>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</si>
  <si>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</si>
  <si>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</si>
  <si>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</si>
  <si>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</si>
  <si>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</si>
  <si>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</si>
  <si>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</si>
  <si>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</si>
  <si>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</si>
  <si>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</si>
  <si>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</si>
  <si>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</si>
  <si>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</si>
  <si>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</si>
  <si>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</si>
  <si>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</si>
  <si>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</si>
  <si>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</si>
  <si>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</si>
  <si>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</si>
  <si>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</si>
  <si>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</si>
  <si>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</si>
  <si>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</si>
  <si>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</si>
  <si>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</si>
  <si>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</si>
  <si>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</si>
  <si>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</si>
  <si>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</si>
  <si>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</si>
  <si>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</si>
  <si>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</si>
  <si>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</si>
  <si>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</si>
  <si>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</si>
  <si>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</si>
  <si>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</si>
  <si>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</si>
  <si>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</si>
  <si>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</si>
  <si>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</si>
  <si>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</si>
  <si>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</si>
  <si>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</si>
  <si>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</si>
  <si>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</si>
  <si>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</si>
  <si>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</si>
  <si>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</si>
  <si>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</si>
  <si>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</si>
  <si>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</si>
  <si>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</si>
  <si>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</si>
  <si>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</si>
  <si>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</si>
  <si>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</si>
  <si>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</si>
  <si>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</si>
  <si>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</si>
  <si>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</si>
  <si>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</si>
  <si>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</si>
  <si>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</si>
  <si>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</si>
  <si>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</si>
  <si>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</si>
  <si>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</si>
  <si>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</si>
  <si>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</si>
  <si>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</si>
  <si>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</si>
  <si>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</si>
  <si>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</si>
  <si>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</si>
  <si>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</si>
  <si>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</si>
  <si>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</si>
  <si>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</si>
  <si>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</si>
  <si>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</si>
  <si>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</si>
  <si>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</si>
  <si>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</si>
  <si>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</si>
  <si>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</si>
  <si>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</si>
  <si>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</si>
  <si>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</si>
  <si>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</si>
  <si>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</si>
  <si>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</si>
  <si>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</si>
  <si>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</si>
  <si>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</si>
  <si>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</si>
  <si>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</si>
  <si>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</si>
  <si>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</si>
  <si>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</si>
  <si>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</si>
  <si>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</si>
  <si>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</si>
  <si>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</si>
  <si>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</si>
  <si>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</si>
  <si>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</si>
  <si>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</si>
  <si>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</si>
  <si>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</si>
  <si>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</si>
  <si>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</si>
  <si>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</si>
  <si>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</si>
  <si>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</si>
  <si>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</si>
  <si>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</si>
  <si>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</si>
  <si>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</si>
  <si>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</si>
  <si>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</si>
  <si>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</si>
  <si>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</si>
  <si>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</si>
  <si>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</si>
  <si>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</si>
  <si>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</si>
  <si>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</si>
  <si>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</si>
  <si>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</si>
  <si>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</si>
  <si>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</si>
  <si>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</si>
  <si>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</si>
  <si>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</si>
  <si>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</si>
  <si>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</si>
  <si>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</si>
  <si>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</si>
  <si>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</si>
  <si>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</si>
  <si>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</si>
  <si>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</si>
  <si>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</si>
  <si>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</si>
  <si>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</si>
  <si>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</si>
  <si>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</si>
  <si>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</si>
  <si>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</si>
  <si>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</si>
  <si>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</si>
  <si>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</si>
  <si>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</si>
  <si>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</si>
  <si>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</si>
  <si>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</si>
  <si>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</si>
  <si>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</si>
  <si>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</si>
  <si>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</si>
  <si>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</si>
  <si>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</si>
  <si>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</si>
  <si>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</si>
  <si>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</si>
  <si>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</si>
  <si>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</si>
  <si>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</si>
  <si>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</si>
  <si>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</si>
  <si>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</si>
  <si>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</si>
  <si>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</si>
  <si>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</si>
  <si>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</si>
  <si>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</si>
  <si>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</si>
  <si>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</si>
  <si>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</si>
  <si>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</si>
  <si>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</si>
  <si>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</si>
  <si>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</si>
  <si>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</si>
  <si>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</si>
  <si>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</si>
  <si>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</si>
  <si>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</si>
  <si>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</si>
  <si>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</si>
  <si>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</si>
  <si>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</si>
  <si>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</si>
  <si>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</si>
  <si>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</si>
  <si>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</si>
  <si>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</si>
  <si>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</si>
  <si>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</si>
  <si>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</si>
  <si>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</si>
  <si>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</si>
  <si>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</si>
  <si>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</si>
  <si>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</si>
  <si>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</si>
  <si>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</si>
  <si>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</si>
  <si>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</si>
  <si>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</si>
  <si>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</si>
  <si>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</si>
  <si>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</si>
  <si>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</si>
  <si>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</si>
  <si>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</si>
  <si>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</si>
  <si>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</si>
  <si>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</si>
  <si>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</si>
  <si>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</si>
  <si>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</si>
  <si>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</si>
  <si>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</si>
  <si>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</si>
  <si>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</si>
  <si>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</si>
  <si>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</si>
  <si>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</si>
  <si>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</si>
  <si>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</si>
  <si>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</si>
  <si>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</si>
  <si>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</si>
  <si>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</si>
  <si>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</si>
  <si>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</si>
  <si>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</si>
  <si>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</si>
  <si>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</si>
  <si>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</si>
  <si>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</si>
  <si>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</si>
  <si>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</si>
  <si>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</si>
  <si>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</si>
  <si>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</si>
  <si>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</si>
  <si>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</si>
  <si>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</si>
  <si>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</si>
  <si>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</si>
  <si>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</si>
  <si>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</si>
  <si>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</si>
  <si>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</si>
  <si>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</si>
  <si>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</si>
  <si>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</si>
  <si>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</si>
  <si>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</si>
  <si>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</si>
  <si>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</si>
  <si>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</si>
  <si>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</si>
  <si>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</si>
  <si>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</si>
  <si>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</si>
  <si>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</si>
  <si>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</si>
  <si>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</si>
  <si>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</si>
  <si>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</si>
  <si>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</si>
  <si>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</si>
  <si>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</si>
  <si>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</si>
  <si>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</si>
  <si>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</si>
  <si>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</si>
  <si>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</si>
  <si>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</si>
  <si>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</si>
  <si>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</si>
  <si>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</si>
  <si>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</si>
  <si>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</si>
  <si>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</si>
  <si>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</si>
  <si>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</si>
  <si>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</si>
  <si>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</si>
  <si>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</si>
  <si>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</si>
  <si>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</si>
  <si>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</si>
  <si>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</si>
  <si>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</si>
  <si>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</si>
  <si>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</si>
  <si>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</si>
  <si>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</si>
  <si>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</si>
  <si>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</si>
  <si>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</si>
  <si>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</si>
  <si>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</si>
  <si>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</si>
  <si>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</si>
  <si>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</si>
  <si>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</si>
  <si>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</si>
  <si>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</si>
  <si>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</si>
  <si>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</si>
  <si>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</si>
  <si>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</si>
  <si>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</si>
  <si>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</si>
  <si>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</si>
  <si>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</si>
  <si>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</si>
  <si>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</si>
  <si>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</si>
  <si>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</si>
  <si>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</si>
  <si>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</si>
  <si>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</si>
  <si>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</si>
  <si>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</si>
  <si>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</si>
  <si>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</si>
  <si>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</si>
  <si>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</si>
  <si>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</si>
  <si>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</si>
  <si>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</si>
  <si>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</si>
  <si>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</si>
  <si>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</si>
  <si>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</si>
  <si>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</si>
  <si>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</si>
  <si>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</si>
  <si>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</si>
  <si>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</si>
  <si>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</si>
  <si>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</si>
  <si>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</si>
  <si>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</si>
  <si>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</si>
  <si>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</si>
  <si>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</si>
  <si>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</si>
  <si>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</si>
  <si>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</si>
  <si>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</si>
  <si>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</si>
  <si>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</si>
  <si>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</si>
  <si>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</si>
  <si>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</si>
  <si>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</si>
  <si>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</si>
  <si>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</si>
  <si>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</si>
  <si>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</si>
  <si>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</si>
  <si>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</si>
  <si>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</si>
  <si>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</si>
  <si>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</si>
  <si>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</si>
  <si>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</si>
  <si>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</si>
  <si>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</si>
  <si>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</si>
  <si>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</si>
  <si>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</si>
  <si>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</si>
  <si>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</si>
  <si>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</si>
  <si>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</si>
  <si>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</si>
  <si>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</si>
  <si>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</si>
  <si>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</si>
  <si>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</si>
  <si>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</si>
  <si>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</si>
  <si>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</si>
  <si>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</si>
  <si>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</si>
  <si>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</si>
  <si>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</si>
  <si>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</si>
  <si>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</si>
  <si>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</si>
  <si>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</si>
  <si>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</si>
  <si>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</si>
  <si>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</si>
  <si>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</si>
  <si>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</si>
  <si>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</si>
  <si>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</si>
  <si>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</si>
  <si>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</si>
  <si>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</si>
  <si>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</si>
  <si>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</si>
  <si>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</si>
  <si>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</si>
  <si>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</si>
  <si>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</si>
  <si>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</si>
  <si>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</si>
  <si>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</si>
  <si>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</si>
  <si>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</si>
  <si>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</si>
  <si>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</si>
  <si>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</si>
  <si>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</si>
  <si>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</si>
  <si>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</si>
  <si>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</si>
  <si>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</si>
  <si>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</si>
  <si>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</si>
  <si>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</si>
  <si>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</si>
  <si>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</si>
  <si>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</si>
  <si>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</si>
  <si>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</si>
  <si>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</si>
  <si>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</si>
  <si>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</si>
  <si>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</si>
  <si>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</si>
  <si>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</si>
  <si>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</si>
  <si>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</si>
  <si>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</si>
  <si>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</si>
  <si>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</si>
  <si>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</si>
  <si>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</si>
  <si>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</si>
  <si>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</si>
  <si>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</si>
  <si>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</si>
  <si>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</si>
  <si>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</si>
  <si>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</si>
  <si>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</si>
  <si>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</si>
  <si>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</si>
  <si>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</si>
  <si>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</si>
  <si>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</si>
  <si>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</si>
  <si>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</si>
  <si>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</si>
  <si>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</si>
  <si>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</si>
  <si>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</si>
  <si>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</si>
  <si>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</si>
  <si>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</si>
  <si>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</si>
  <si>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</si>
  <si>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</si>
  <si>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</si>
  <si>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</si>
  <si>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</si>
  <si>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</si>
  <si>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</si>
  <si>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</si>
  <si>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</si>
  <si>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</si>
  <si>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</si>
  <si>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</si>
  <si>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</si>
  <si>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</si>
  <si>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</si>
  <si>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</si>
  <si>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</si>
  <si>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</si>
  <si>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</si>
  <si>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</si>
  <si>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</si>
  <si>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</si>
  <si>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</si>
  <si>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</si>
  <si>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</si>
  <si>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</si>
  <si>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</si>
  <si>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</si>
  <si>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</si>
  <si>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</si>
  <si>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</si>
  <si>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</si>
  <si>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</si>
  <si>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</si>
  <si>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</si>
  <si>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</si>
  <si>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</si>
  <si>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</si>
  <si>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</si>
  <si>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</si>
  <si>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</si>
  <si>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</si>
  <si>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</si>
  <si>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</si>
  <si>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</si>
  <si>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</si>
  <si>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</si>
  <si>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</si>
  <si>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</si>
  <si>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</si>
  <si>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</si>
  <si>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</si>
  <si>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</si>
  <si>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</si>
  <si>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</si>
  <si>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</si>
  <si>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</si>
  <si>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</si>
  <si>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</si>
  <si>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</si>
  <si>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</si>
  <si>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</si>
  <si>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</si>
  <si>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</si>
  <si>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</si>
  <si>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</si>
  <si>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</si>
  <si>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</si>
  <si>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</si>
  <si>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</si>
  <si>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</si>
  <si>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</si>
  <si>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</si>
  <si>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</si>
  <si>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</si>
  <si>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</si>
  <si>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</si>
  <si>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</si>
  <si>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</si>
  <si>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</si>
  <si>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</si>
  <si>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</si>
  <si>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</si>
  <si>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</si>
  <si>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</si>
  <si>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</si>
  <si>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</si>
  <si>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</si>
  <si>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</si>
  <si>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</si>
  <si>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</si>
  <si>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</si>
  <si>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</si>
  <si>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</si>
  <si>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</si>
  <si>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</si>
  <si>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</si>
  <si>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</si>
  <si>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</si>
  <si>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</si>
  <si>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</si>
  <si>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</si>
  <si>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</si>
  <si>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</si>
  <si>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</si>
  <si>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</si>
  <si>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</si>
  <si>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</si>
  <si>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</si>
  <si>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</si>
  <si>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</si>
  <si>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</si>
  <si>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</si>
  <si>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</si>
  <si>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</si>
  <si>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</si>
  <si>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</si>
  <si>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</si>
  <si>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</si>
  <si>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</si>
  <si>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</si>
  <si>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</si>
  <si>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</si>
  <si>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</si>
  <si>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</si>
  <si>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</si>
  <si>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</si>
  <si>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</si>
  <si>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</si>
  <si>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</si>
  <si>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</si>
  <si>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</si>
  <si>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</si>
  <si>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</si>
  <si>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</si>
  <si>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</si>
  <si>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</si>
  <si>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</si>
  <si>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</si>
  <si>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</si>
  <si>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</si>
  <si>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</si>
  <si>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</si>
  <si>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</si>
  <si>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</si>
  <si>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</si>
  <si>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</si>
  <si>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</si>
  <si>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</si>
  <si>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</si>
  <si>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</si>
  <si>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</si>
  <si>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</si>
  <si>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</si>
  <si>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</si>
  <si>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</si>
  <si>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</si>
  <si>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</si>
  <si>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</si>
  <si>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</si>
  <si>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</si>
  <si>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</si>
  <si>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</si>
  <si>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</si>
  <si>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</si>
  <si>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</si>
  <si>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</si>
  <si>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</si>
  <si>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</si>
  <si>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</si>
  <si>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</si>
  <si>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</si>
  <si>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</si>
  <si>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</si>
  <si>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</si>
  <si>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</si>
  <si>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</si>
  <si>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</si>
  <si>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</si>
  <si>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</si>
  <si>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</si>
  <si>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</si>
  <si>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</si>
  <si>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</si>
  <si>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</si>
  <si>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</si>
  <si>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</si>
  <si>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</si>
  <si>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</si>
  <si>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</si>
  <si>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</si>
  <si>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</si>
  <si>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</si>
  <si>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</si>
  <si>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</si>
  <si>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</si>
  <si>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</si>
  <si>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</si>
  <si>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</si>
  <si>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</si>
  <si>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</si>
  <si>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</si>
  <si>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</si>
  <si>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</si>
  <si>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</si>
  <si>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</si>
  <si>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</si>
  <si>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</si>
  <si>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</si>
  <si>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</si>
  <si>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</si>
  <si>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</si>
  <si>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</si>
  <si>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</si>
  <si>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</si>
  <si>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</si>
  <si>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</si>
  <si>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</si>
  <si>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</si>
  <si>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</si>
  <si>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</si>
  <si>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</si>
  <si>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</si>
  <si>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</si>
  <si>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</si>
  <si>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</si>
  <si>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</si>
  <si>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</si>
  <si>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</si>
  <si>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</si>
  <si>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</si>
  <si>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</si>
  <si>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</si>
  <si>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</si>
  <si>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</si>
  <si>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</si>
  <si>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</si>
  <si>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</si>
  <si>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</si>
  <si>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</si>
  <si>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</si>
  <si>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</si>
  <si>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</si>
  <si>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</si>
  <si>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</si>
  <si>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</si>
  <si>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</si>
  <si>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</si>
  <si>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</si>
  <si>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</si>
  <si>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</si>
  <si>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</si>
  <si>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</si>
  <si>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</si>
  <si>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</si>
  <si>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</si>
  <si>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</si>
  <si>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</si>
  <si>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</si>
  <si>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</si>
  <si>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</si>
  <si>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</si>
  <si>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</si>
  <si>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</si>
  <si>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</si>
  <si>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</si>
  <si>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</si>
  <si>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</si>
  <si>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</si>
  <si>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</si>
  <si>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</si>
  <si>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expose</t>
  </si>
  <si>
    <t>SPOEG</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</si>
  <si>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</si>
  <si>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</si>
  <si>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</si>
  <si>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</si>
  <si>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</si>
  <si>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</si>
  <si>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</si>
  <si>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</si>
  <si>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</si>
  <si>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</si>
  <si>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</si>
  <si>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</si>
  <si>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</si>
  <si>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</si>
  <si>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</si>
  <si>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</si>
  <si>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</si>
  <si>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</si>
  <si>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</si>
  <si>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</si>
  <si>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</si>
  <si>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</si>
  <si>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</si>
  <si>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</si>
  <si>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</si>
  <si>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</si>
  <si>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</si>
  <si>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</si>
  <si>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</si>
  <si>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</si>
  <si>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</si>
  <si>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</si>
  <si>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</si>
  <si>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</si>
  <si>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</si>
  <si>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</si>
  <si>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</si>
  <si>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</si>
  <si>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</si>
  <si>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</si>
  <si>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</si>
  <si>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</si>
  <si>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</si>
  <si>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</si>
  <si>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</si>
  <si>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</si>
  <si>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</si>
  <si>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</si>
  <si>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</si>
  <si>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</si>
  <si>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</si>
  <si>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</si>
  <si>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</si>
  <si>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</si>
  <si>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</si>
  <si>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</si>
  <si>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</si>
  <si>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</si>
  <si>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</si>
  <si>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</si>
  <si>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</si>
  <si>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</si>
  <si>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</si>
  <si>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</si>
  <si>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</si>
  <si>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</si>
  <si>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</si>
  <si>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</si>
  <si>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</si>
  <si>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</si>
  <si>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</si>
  <si>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</si>
  <si>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</si>
  <si>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</si>
  <si>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</si>
  <si>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</si>
  <si>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</si>
  <si>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</si>
  <si>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</si>
  <si>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</si>
  <si>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</si>
  <si>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</si>
  <si>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</si>
  <si>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</si>
  <si>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</si>
  <si>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</si>
  <si>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</si>
  <si>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</si>
  <si>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</si>
  <si>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</si>
  <si>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</si>
  <si>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</si>
  <si>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</si>
  <si>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</si>
  <si>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</si>
  <si>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</si>
  <si>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</si>
  <si>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</si>
  <si>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</si>
  <si>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</si>
  <si>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</si>
  <si>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</si>
  <si>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</si>
  <si>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</si>
  <si>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</si>
  <si>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</si>
  <si>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</si>
  <si>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</si>
  <si>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</si>
  <si>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</si>
  <si>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</si>
  <si>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</si>
  <si>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</si>
  <si>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</si>
  <si>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</si>
  <si>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</si>
  <si>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</si>
  <si>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</si>
  <si>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</si>
  <si>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</si>
  <si>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</si>
  <si>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</si>
  <si>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</si>
  <si>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</si>
  <si>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</si>
  <si>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</si>
  <si>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</si>
  <si>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</si>
  <si>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</si>
  <si>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</si>
  <si>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</si>
  <si>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</si>
  <si>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</si>
  <si>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</si>
  <si>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</si>
  <si>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</si>
  <si>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</si>
  <si>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</si>
  <si>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</si>
  <si>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</si>
  <si>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</si>
  <si>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</si>
  <si>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</si>
  <si>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</si>
  <si>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</si>
  <si>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</si>
  <si>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</si>
  <si>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</si>
  <si>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</si>
  <si>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</si>
  <si>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</si>
  <si>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</si>
  <si>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</si>
  <si>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</si>
  <si>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</si>
  <si>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</si>
  <si>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</si>
  <si>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</si>
  <si>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</si>
  <si>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</si>
  <si>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</si>
  <si>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</si>
  <si>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</si>
  <si>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</si>
  <si>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</si>
  <si>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</si>
  <si>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</si>
  <si>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</si>
  <si>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</si>
  <si>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</si>
  <si>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</si>
  <si>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</si>
  <si>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</si>
  <si>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</si>
  <si>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</si>
  <si>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</si>
  <si>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</si>
  <si>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</si>
  <si>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</si>
  <si>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</si>
  <si>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</si>
  <si>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</si>
  <si>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</si>
  <si>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</si>
  <si>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</si>
  <si>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</si>
  <si>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</si>
  <si>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</si>
  <si>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</si>
  <si>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</si>
  <si>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</si>
  <si>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</si>
  <si>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</si>
  <si>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</si>
  <si>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</si>
  <si>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</si>
  <si>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</si>
  <si>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</si>
  <si>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</si>
  <si>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</si>
  <si>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</si>
  <si>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</si>
  <si>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</si>
  <si>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</si>
  <si>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</si>
  <si>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</si>
  <si>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</si>
  <si>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</si>
  <si>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</si>
  <si>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</si>
  <si>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</si>
  <si>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</si>
  <si>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</si>
  <si>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</si>
  <si>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</si>
  <si>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</si>
  <si>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</si>
  <si>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</si>
  <si>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</si>
  <si>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</si>
  <si>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</si>
  <si>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</si>
  <si>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</si>
  <si>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</si>
  <si>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</si>
  <si>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</si>
  <si>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</si>
  <si>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</si>
  <si>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</si>
  <si>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</si>
  <si>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</si>
  <si>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</si>
  <si>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</si>
  <si>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</si>
  <si>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</si>
  <si>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</si>
  <si>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</si>
  <si>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</si>
  <si>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</si>
  <si>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</si>
  <si>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</si>
  <si>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</si>
  <si>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</si>
  <si>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</si>
  <si>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</si>
  <si>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</si>
  <si>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</si>
  <si>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</si>
  <si>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</si>
  <si>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</si>
  <si>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</si>
  <si>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</si>
  <si>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</si>
  <si>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</si>
  <si>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</si>
  <si>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</si>
  <si>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</si>
  <si>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</si>
  <si>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</si>
  <si>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</si>
  <si>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</si>
  <si>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</si>
  <si>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</si>
  <si>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</si>
  <si>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</si>
  <si>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</si>
  <si>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</si>
  <si>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</si>
  <si>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</si>
  <si>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</si>
  <si>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</si>
  <si>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</si>
  <si>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</si>
  <si>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</si>
  <si>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</si>
  <si>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</si>
  <si>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</si>
  <si>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</si>
  <si>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</si>
  <si>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</si>
  <si>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</si>
  <si>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</si>
  <si>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</si>
  <si>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</si>
  <si>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</si>
  <si>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</si>
  <si>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</si>
  <si>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</si>
  <si>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</si>
  <si>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</si>
  <si>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</si>
  <si>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</si>
  <si>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</si>
  <si>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</si>
  <si>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</si>
  <si>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</si>
  <si>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</si>
  <si>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</si>
  <si>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</si>
  <si>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</si>
  <si>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</si>
  <si>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</si>
  <si>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</si>
  <si>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</si>
  <si>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</si>
  <si>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</si>
  <si>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</si>
  <si>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</si>
  <si>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</si>
  <si>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</si>
  <si>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</si>
  <si>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</si>
  <si>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</si>
  <si>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</si>
  <si>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</si>
  <si>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</si>
  <si>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</si>
  <si>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</si>
  <si>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</si>
  <si>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</si>
  <si>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</si>
  <si>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</si>
  <si>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</si>
  <si>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</si>
  <si>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</si>
  <si>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</si>
  <si>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</si>
  <si>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</si>
  <si>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</si>
  <si>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</si>
  <si>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</si>
  <si>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</si>
  <si>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</si>
  <si>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</si>
  <si>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</si>
  <si>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</si>
  <si>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</si>
  <si>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</si>
  <si>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</si>
  <si>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</si>
  <si>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</si>
  <si>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</si>
  <si>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</si>
  <si>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</si>
  <si>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</si>
  <si>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</si>
  <si>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</si>
  <si>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</si>
  <si>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</si>
  <si>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</si>
  <si>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</si>
  <si>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</si>
  <si>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</si>
  <si>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</si>
  <si>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</si>
  <si>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</si>
  <si>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</si>
  <si>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</si>
  <si>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</si>
  <si>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</si>
  <si>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</si>
  <si>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</si>
  <si>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</si>
  <si>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</si>
  <si>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</si>
  <si>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</si>
  <si>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</si>
  <si>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</si>
  <si>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</si>
  <si>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</si>
  <si>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</si>
  <si>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</si>
  <si>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</si>
  <si>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</si>
  <si>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</si>
  <si>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</si>
  <si>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</si>
  <si>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</si>
  <si>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</si>
  <si>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</si>
  <si>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</si>
  <si>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</si>
  <si>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</si>
  <si>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</si>
  <si>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</si>
  <si>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</si>
  <si>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</si>
  <si>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</si>
  <si>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</si>
  <si>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</si>
  <si>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</si>
  <si>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</si>
  <si>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</si>
  <si>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</si>
  <si>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</si>
  <si>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</si>
  <si>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</si>
  <si>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</si>
  <si>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</si>
  <si>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</si>
  <si>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</si>
  <si>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</si>
  <si>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</si>
  <si>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</si>
  <si>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</si>
  <si>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</si>
  <si>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</si>
  <si>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</si>
  <si>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</si>
  <si>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</si>
  <si>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</si>
  <si>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</si>
  <si>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</si>
  <si>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</si>
  <si>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</si>
  <si>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</si>
  <si>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</si>
  <si>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</si>
  <si>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</si>
  <si>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</si>
  <si>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</si>
  <si>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</si>
  <si>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</si>
  <si>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</si>
  <si>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</si>
  <si>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</si>
  <si>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</si>
  <si>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</si>
  <si>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</si>
  <si>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</si>
  <si>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</si>
  <si>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</si>
  <si>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</si>
  <si>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</si>
  <si>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</si>
  <si>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</si>
  <si>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</si>
  <si>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</si>
  <si>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</si>
  <si>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</si>
  <si>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</si>
  <si>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</si>
  <si>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</si>
  <si>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</si>
  <si>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</si>
  <si>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</si>
  <si>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</si>
  <si>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</si>
  <si>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</si>
  <si>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</si>
  <si>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</si>
  <si>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</si>
  <si>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</si>
  <si>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</si>
  <si>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</si>
  <si>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</si>
  <si>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</si>
  <si>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</si>
  <si>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</si>
  <si>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</si>
  <si>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</si>
  <si>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</si>
  <si>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</si>
  <si>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</si>
  <si>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</si>
  <si>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</si>
  <si>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</si>
  <si>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</si>
  <si>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</si>
  <si>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</si>
  <si>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</si>
  <si>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</si>
  <si>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</si>
  <si>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</si>
  <si>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</si>
  <si>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</si>
  <si>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</si>
  <si>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</si>
  <si>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</si>
  <si>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</si>
  <si>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</si>
  <si>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</si>
  <si>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</si>
  <si>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</si>
  <si>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</si>
  <si>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</si>
  <si>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</si>
  <si>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</si>
  <si>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</si>
  <si>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</si>
  <si>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</si>
  <si>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</si>
  <si>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</si>
  <si>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</si>
  <si>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</si>
  <si>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</si>
  <si>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</si>
  <si>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</si>
  <si>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</si>
  <si>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</si>
  <si>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</si>
  <si>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</si>
  <si>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</si>
  <si>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</si>
  <si>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</si>
  <si>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</si>
  <si>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</si>
  <si>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</si>
  <si>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</si>
  <si>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</si>
  <si>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</si>
  <si>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</si>
  <si>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</si>
  <si>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</si>
  <si>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</si>
  <si>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</si>
  <si>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</si>
  <si>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</si>
  <si>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</si>
  <si>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</si>
  <si>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</si>
  <si>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</si>
  <si>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</si>
  <si>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</si>
  <si>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</si>
  <si>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</si>
  <si>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</si>
  <si>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</si>
  <si>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</si>
  <si>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</si>
  <si>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</si>
  <si>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</si>
  <si>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</si>
  <si>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</si>
  <si>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</si>
  <si>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</si>
  <si>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</si>
  <si>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</si>
  <si>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</si>
  <si>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</si>
  <si>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</si>
  <si>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</si>
  <si>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</si>
  <si>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</si>
  <si>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</si>
  <si>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</si>
  <si>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</si>
  <si>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</si>
  <si>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</si>
  <si>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</si>
  <si>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</si>
  <si>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</si>
  <si>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</si>
  <si>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</si>
  <si>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</si>
  <si>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</si>
  <si>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</si>
  <si>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</si>
  <si>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</si>
  <si>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</si>
  <si>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</si>
  <si>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</si>
  <si>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</si>
  <si>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</si>
  <si>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</si>
  <si>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</si>
  <si>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</si>
  <si>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</si>
  <si>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</si>
  <si>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</si>
  <si>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</si>
  <si>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</si>
  <si>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</si>
  <si>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</si>
  <si>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</si>
  <si>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</si>
  <si>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</si>
  <si>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</si>
  <si>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</si>
  <si>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</si>
  <si>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</si>
  <si>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</si>
  <si>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</si>
  <si>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</si>
  <si>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</si>
  <si>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</si>
  <si>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</si>
  <si>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</si>
  <si>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</si>
  <si>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</si>
  <si>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</si>
  <si>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</si>
  <si>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</si>
  <si>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</si>
  <si>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</si>
  <si>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</si>
  <si>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</si>
  <si>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</si>
  <si>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</si>
  <si>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</si>
  <si>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</si>
  <si>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</si>
  <si>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</si>
  <si>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</si>
  <si>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</si>
  <si>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</si>
  <si>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</si>
  <si>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</si>
  <si>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</si>
  <si>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</si>
  <si>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</si>
  <si>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</si>
  <si>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</si>
  <si>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</si>
  <si>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</si>
  <si>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</si>
  <si>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</si>
  <si>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</si>
  <si>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</si>
  <si>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</si>
  <si>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</si>
  <si>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</si>
  <si>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</si>
  <si>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</si>
  <si>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</si>
  <si>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</si>
  <si>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</si>
  <si>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</si>
  <si>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</si>
  <si>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</si>
  <si>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</si>
  <si>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</si>
  <si>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</si>
  <si>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</si>
  <si>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</si>
  <si>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</si>
  <si>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</si>
  <si>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</si>
  <si>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</si>
  <si>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</si>
  <si>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</si>
  <si>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</si>
  <si>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</si>
  <si>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</si>
  <si>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</si>
  <si>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</si>
  <si>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</si>
  <si>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</si>
  <si>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</si>
  <si>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</si>
  <si>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</si>
  <si>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</si>
  <si>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</si>
  <si>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</si>
  <si>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</si>
  <si>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</si>
  <si>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</si>
  <si>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</si>
  <si>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</si>
  <si>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</si>
  <si>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</si>
  <si>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</si>
  <si>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</si>
  <si>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</si>
  <si>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</si>
  <si>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</si>
  <si>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</si>
  <si>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</si>
  <si>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</si>
  <si>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</si>
  <si>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</si>
  <si>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</si>
  <si>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</si>
  <si>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</si>
  <si>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</si>
  <si>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</si>
  <si>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</si>
  <si>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</si>
  <si>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</si>
  <si>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</si>
  <si>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</si>
  <si>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</si>
  <si>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</si>
  <si>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</si>
  <si>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</si>
  <si>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</si>
  <si>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</si>
  <si>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</si>
  <si>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</si>
  <si>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</si>
  <si>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</si>
  <si>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</si>
  <si>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</si>
  <si>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</si>
  <si>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</si>
  <si>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</si>
  <si>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</si>
  <si>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</si>
  <si>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</si>
  <si>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</si>
  <si>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</si>
  <si>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</si>
  <si>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</si>
  <si>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</si>
  <si>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</si>
  <si>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</si>
  <si>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</si>
  <si>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</si>
  <si>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</si>
  <si>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</si>
  <si>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</si>
  <si>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</si>
  <si>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</si>
  <si>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</si>
  <si>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</si>
  <si>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</si>
  <si>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</si>
  <si>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</si>
  <si>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</si>
  <si>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</si>
  <si>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</si>
  <si>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</si>
  <si>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</si>
  <si>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</si>
  <si>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</si>
  <si>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</si>
  <si>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</si>
  <si>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</si>
  <si>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</si>
  <si>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</si>
  <si>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</si>
  <si>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</si>
  <si>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</si>
  <si>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</si>
  <si>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</si>
  <si>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</si>
  <si>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</si>
  <si>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</si>
  <si>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</si>
  <si>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</si>
  <si>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</si>
  <si>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</si>
  <si>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</si>
  <si>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</si>
  <si>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</si>
  <si>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</si>
  <si>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</si>
  <si>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</si>
  <si>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</si>
  <si>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</si>
  <si>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</si>
  <si>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</si>
  <si>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</si>
  <si>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</si>
  <si>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</si>
  <si>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</si>
  <si>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</si>
  <si>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</si>
  <si>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</si>
  <si>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</si>
  <si>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</si>
  <si>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</si>
  <si>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</si>
  <si>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</si>
  <si>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</si>
  <si>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</si>
  <si>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</si>
  <si>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</si>
  <si>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</si>
  <si>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</si>
  <si>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</si>
  <si>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</si>
  <si>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</si>
  <si>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</si>
  <si>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</si>
  <si>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</si>
  <si>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</si>
  <si>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</si>
  <si>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</si>
  <si>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</si>
  <si>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</si>
  <si>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</si>
  <si>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</si>
  <si>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</si>
  <si>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</si>
  <si>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</si>
  <si>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</si>
  <si>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</si>
  <si>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</si>
  <si>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</si>
  <si>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</si>
  <si>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</si>
  <si>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</si>
  <si>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</si>
  <si>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</si>
  <si>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</si>
  <si>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</si>
  <si>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</si>
  <si>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</si>
  <si>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</si>
  <si>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</si>
  <si>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</si>
  <si>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</si>
  <si>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</si>
  <si>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</si>
  <si>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</si>
  <si>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</si>
  <si>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</si>
  <si>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</si>
  <si>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</si>
  <si>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</si>
  <si>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</si>
  <si>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</si>
  <si>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</si>
  <si>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</si>
  <si>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</si>
  <si>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</si>
  <si>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</si>
  <si>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</si>
  <si>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</si>
  <si>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</si>
  <si>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</si>
  <si>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</si>
  <si>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</si>
  <si>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</si>
  <si>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</si>
  <si>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</si>
  <si>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</si>
  <si>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</si>
  <si>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</si>
  <si>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</si>
  <si>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</si>
  <si>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</si>
  <si>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</si>
  <si>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</si>
  <si>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</si>
  <si>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</si>
  <si>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</si>
  <si>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</si>
  <si>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</si>
  <si>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</si>
  <si>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</si>
  <si>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</si>
  <si>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</si>
  <si>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</si>
  <si>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</si>
  <si>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</si>
  <si>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</si>
  <si>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</si>
  <si>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</si>
  <si>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</si>
  <si>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</si>
  <si>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</si>
  <si>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</si>
  <si>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</si>
  <si>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</si>
  <si>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</si>
  <si>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</si>
  <si>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</si>
  <si>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</si>
  <si>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</si>
  <si>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</si>
  <si>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</si>
  <si>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</si>
  <si>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</si>
  <si>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</si>
  <si>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</si>
  <si>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</si>
  <si>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</si>
  <si>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</si>
  <si>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</si>
  <si>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</si>
  <si>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</si>
  <si>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</si>
  <si>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</si>
  <si>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</si>
  <si>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</si>
  <si>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</si>
  <si>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</si>
  <si>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</si>
  <si>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</si>
  <si>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</si>
  <si>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</si>
  <si>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</si>
  <si>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</si>
  <si>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</si>
  <si>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</si>
  <si>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</si>
  <si>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</si>
  <si>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</si>
  <si>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</si>
  <si>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</si>
  <si>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</si>
  <si>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</si>
  <si>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</si>
  <si>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</si>
  <si>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</si>
  <si>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</si>
  <si>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</si>
  <si>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</si>
  <si>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</si>
  <si>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</si>
  <si>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</si>
  <si>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</si>
  <si>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</si>
  <si>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</si>
  <si>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</si>
  <si>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</si>
  <si>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</si>
  <si>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</si>
  <si>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</si>
  <si>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</si>
  <si>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</si>
  <si>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</si>
  <si>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</si>
  <si>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</si>
  <si>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</si>
  <si>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</si>
  <si>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</si>
  <si>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</si>
  <si>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</si>
  <si>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</si>
  <si>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</si>
  <si>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</si>
  <si>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</si>
  <si>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</si>
  <si>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</si>
  <si>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</si>
  <si>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</si>
  <si>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</si>
  <si>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</si>
  <si>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</si>
  <si>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</si>
  <si>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</si>
  <si>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</si>
  <si>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</si>
  <si>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</si>
  <si>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</si>
  <si>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</si>
  <si>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</si>
  <si>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</si>
  <si>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</si>
  <si>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</si>
  <si>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</si>
  <si>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</si>
  <si>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</si>
  <si>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</si>
  <si>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</si>
  <si>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</si>
  <si>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</si>
  <si>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</si>
  <si>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</si>
  <si>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</si>
  <si>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</si>
  <si>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</si>
  <si>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</si>
  <si>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</si>
  <si>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</si>
  <si>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</si>
  <si>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</si>
  <si>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</si>
  <si>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</si>
  <si>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</si>
  <si>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</si>
  <si>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</si>
  <si>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</si>
  <si>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</si>
  <si>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</si>
  <si>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</si>
  <si>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</si>
  <si>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</si>
  <si>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</si>
  <si>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</si>
  <si>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</si>
  <si>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</si>
  <si>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</si>
  <si>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</si>
  <si>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</si>
  <si>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</si>
  <si>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</si>
  <si>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</si>
  <si>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</si>
  <si>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</si>
  <si>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</si>
  <si>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</si>
  <si>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</si>
  <si>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</si>
  <si>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</si>
  <si>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</si>
  <si>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</si>
  <si>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</si>
  <si>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</si>
  <si>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</si>
  <si>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</si>
  <si>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</si>
  <si>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</si>
  <si>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</si>
  <si>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</si>
  <si>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</si>
  <si>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</si>
  <si>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</si>
  <si>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</si>
  <si>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</si>
  <si>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</si>
  <si>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</si>
  <si>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</si>
  <si>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</si>
  <si>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</si>
  <si>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</si>
  <si>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</si>
  <si>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</si>
  <si>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</si>
  <si>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</si>
  <si>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</si>
  <si>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</si>
  <si>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</si>
  <si>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</si>
  <si>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</si>
  <si>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</si>
  <si>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</si>
  <si>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</si>
  <si>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</si>
  <si>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</si>
  <si>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</si>
  <si>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</si>
  <si>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</si>
  <si>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</si>
  <si>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</si>
  <si>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</si>
  <si>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</si>
  <si>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</si>
  <si>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</si>
  <si>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</si>
  <si>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</si>
  <si>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</si>
  <si>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</si>
  <si>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</si>
  <si>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</si>
  <si>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</si>
  <si>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</si>
  <si>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</si>
  <si>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</si>
  <si>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</si>
  <si>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</si>
  <si>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</si>
  <si>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</si>
  <si>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</si>
  <si>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</si>
  <si>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</si>
  <si>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</si>
  <si>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</si>
  <si>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</si>
  <si>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</si>
  <si>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</si>
  <si>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</si>
  <si>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</si>
  <si>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</si>
  <si>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</si>
  <si>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</si>
  <si>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</si>
  <si>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</si>
  <si>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</si>
  <si>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</si>
  <si>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</si>
  <si>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</si>
  <si>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</si>
  <si>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</si>
  <si>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</si>
  <si>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</si>
  <si>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</si>
  <si>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</si>
  <si>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</si>
  <si>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</si>
  <si>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</si>
  <si>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</si>
  <si>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</si>
  <si>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</si>
  <si>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</si>
  <si>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</si>
  <si>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</si>
  <si>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</si>
  <si>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</si>
  <si>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</si>
  <si>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</si>
  <si>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</si>
  <si>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</si>
  <si>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</si>
  <si>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</si>
  <si>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</si>
  <si>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</si>
  <si>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</si>
  <si>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</si>
  <si>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</si>
  <si>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</si>
  <si>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</si>
  <si>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</si>
  <si>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</si>
  <si>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</si>
  <si>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</si>
  <si>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</si>
  <si>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</si>
  <si>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</si>
  <si>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</si>
  <si>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</si>
  <si>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</si>
  <si>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</si>
  <si>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</si>
  <si>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</si>
  <si>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</si>
  <si>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</si>
  <si>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</si>
  <si>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</si>
  <si>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</si>
  <si>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</si>
  <si>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</si>
  <si>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</si>
  <si>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</si>
  <si>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</si>
  <si>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</si>
  <si>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</si>
  <si>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</si>
  <si>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</si>
  <si>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</si>
  <si>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</si>
  <si>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</si>
  <si>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</si>
  <si>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</si>
  <si>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</si>
  <si>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</si>
  <si>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</si>
  <si>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</si>
  <si>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</si>
  <si>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</si>
  <si>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</si>
  <si>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</si>
  <si>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</si>
  <si>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</si>
  <si>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</si>
  <si>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</si>
  <si>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</si>
  <si>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</si>
  <si>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</si>
  <si>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</si>
  <si>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</si>
  <si>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</si>
  <si>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</si>
  <si>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</si>
  <si>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</si>
  <si>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</si>
  <si>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</si>
  <si>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</si>
  <si>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</si>
  <si>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</si>
  <si>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</si>
  <si>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</si>
  <si>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</si>
  <si>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</si>
  <si>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</si>
  <si>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</si>
  <si>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</si>
  <si>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</si>
  <si>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</si>
  <si>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</si>
  <si>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</si>
  <si>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</si>
  <si>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</si>
  <si>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</si>
  <si>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</si>
  <si>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</si>
  <si>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</si>
  <si>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</si>
  <si>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</si>
  <si>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</si>
  <si>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</si>
  <si>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</si>
  <si>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</si>
  <si>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</si>
  <si>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</si>
  <si>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</si>
  <si>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</si>
  <si>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</si>
  <si>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</si>
  <si>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</si>
  <si>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</si>
  <si>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</si>
  <si>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</si>
  <si>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</si>
  <si>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</si>
  <si>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</si>
  <si>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</si>
  <si>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</si>
  <si>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</si>
  <si>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</si>
  <si>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</si>
  <si>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</si>
  <si>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</si>
  <si>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</si>
  <si>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</si>
  <si>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</si>
  <si>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</si>
  <si>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</si>
  <si>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</si>
  <si>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</si>
  <si>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</si>
  <si>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</si>
  <si>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</si>
  <si>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</si>
  <si>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</si>
  <si>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</si>
  <si>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</si>
  <si>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</si>
  <si>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</si>
  <si>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</si>
  <si>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</si>
  <si>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</si>
  <si>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</si>
  <si>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</si>
  <si>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</si>
  <si>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</si>
  <si>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</si>
  <si>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</si>
  <si>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</si>
  <si>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</si>
  <si>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</si>
  <si>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</si>
  <si>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</si>
  <si>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</si>
  <si>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</si>
  <si>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</si>
  <si>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</si>
  <si>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</si>
  <si>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</si>
  <si>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</si>
  <si>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</si>
  <si>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</si>
  <si>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</si>
  <si>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</si>
  <si>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</si>
  <si>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</si>
  <si>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</si>
  <si>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</si>
  <si>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</si>
  <si>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</si>
  <si>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</si>
  <si>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</si>
  <si>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</si>
  <si>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</si>
  <si>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</si>
  <si>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</si>
  <si>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</si>
  <si>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</si>
  <si>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</si>
  <si>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</si>
  <si>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</si>
  <si>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</si>
  <si>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</si>
  <si>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</si>
  <si>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</si>
  <si>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</si>
  <si>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</si>
  <si>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</si>
  <si>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</si>
  <si>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</si>
  <si>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</si>
  <si>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</si>
  <si>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</si>
  <si>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</si>
  <si>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</si>
  <si>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</si>
  <si>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</si>
  <si>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</si>
  <si>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</si>
  <si>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</si>
  <si>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</si>
  <si>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</si>
  <si>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</si>
  <si>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</si>
  <si>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</si>
  <si>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</si>
  <si>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</si>
  <si>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</si>
  <si>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</si>
  <si>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</si>
  <si>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</si>
  <si>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</si>
  <si>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</si>
  <si>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</si>
  <si>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</si>
  <si>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</si>
  <si>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</si>
  <si>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</si>
  <si>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</si>
  <si>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</si>
  <si>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</si>
  <si>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</si>
  <si>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</si>
  <si>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</si>
  <si>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</si>
  <si>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</si>
  <si>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</si>
  <si>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</si>
  <si>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</si>
  <si>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</si>
  <si>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</si>
  <si>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</si>
  <si>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</si>
  <si>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</si>
  <si>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</si>
  <si>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</si>
  <si>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</si>
  <si>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</si>
  <si>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</si>
  <si>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</si>
  <si>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</si>
  <si>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</si>
  <si>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</si>
  <si>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</si>
  <si>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</si>
  <si>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</si>
  <si>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</si>
  <si>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</si>
  <si>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</si>
  <si>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</si>
  <si>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</si>
  <si>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</si>
  <si>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</si>
  <si>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</si>
  <si>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</si>
  <si>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</si>
  <si>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</si>
  <si>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</si>
  <si>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</si>
  <si>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</si>
  <si>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</si>
  <si>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</si>
  <si>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</si>
  <si>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</si>
  <si>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</si>
  <si>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</si>
  <si>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</si>
  <si>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</si>
  <si>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</si>
  <si>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</si>
  <si>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</si>
  <si>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</si>
  <si>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</si>
  <si>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</si>
  <si>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</si>
  <si>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</si>
  <si>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</si>
  <si>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</si>
  <si>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</si>
  <si>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</si>
  <si>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</si>
  <si>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</si>
  <si>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</si>
  <si>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</si>
  <si>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</si>
  <si>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</si>
  <si>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</si>
  <si>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</si>
  <si>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</si>
  <si>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</si>
  <si>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</si>
  <si>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</si>
  <si>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</si>
  <si>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</si>
  <si>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</si>
  <si>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</si>
  <si>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</si>
  <si>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</si>
  <si>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</si>
  <si>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</si>
  <si>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</si>
  <si>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</si>
  <si>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</si>
  <si>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</si>
  <si>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</si>
  <si>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</si>
  <si>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</si>
  <si>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</si>
  <si>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</si>
  <si>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</si>
  <si>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</si>
  <si>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</si>
  <si>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</si>
  <si>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</si>
  <si>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</si>
  <si>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</si>
  <si>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</si>
  <si>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</si>
  <si>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</si>
  <si>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</si>
  <si>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</si>
  <si>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</si>
  <si>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</si>
  <si>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</si>
  <si>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</si>
  <si>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</si>
  <si>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</si>
  <si>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</si>
  <si>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</si>
  <si>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</si>
  <si>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</si>
  <si>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</si>
  <si>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</si>
  <si>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</si>
  <si>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</si>
  <si>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</si>
  <si>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</si>
  <si>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</si>
  <si>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</si>
  <si>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</si>
  <si>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</si>
  <si>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</si>
  <si>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</si>
  <si>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</si>
  <si>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</si>
  <si>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</si>
  <si>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</si>
  <si>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</si>
  <si>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</si>
  <si>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</si>
  <si>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</si>
  <si>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</si>
  <si>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</si>
  <si>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</si>
  <si>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</si>
  <si>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</si>
  <si>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</si>
  <si>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</si>
  <si>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</si>
  <si>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</si>
  <si>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</si>
  <si>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</si>
  <si>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</si>
  <si>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</si>
  <si>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</si>
  <si>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</si>
  <si>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</si>
  <si>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</si>
  <si>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</si>
  <si>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</si>
  <si>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</si>
  <si>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</si>
  <si>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</si>
  <si>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</si>
  <si>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</si>
  <si>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</si>
  <si>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</si>
  <si>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</si>
  <si>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</si>
  <si>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</si>
  <si>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</si>
  <si>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</si>
  <si>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</si>
  <si>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</si>
  <si>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</si>
  <si>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</si>
  <si>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</si>
  <si>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</si>
  <si>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</si>
  <si>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</si>
  <si>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</si>
  <si>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</si>
  <si>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</si>
  <si>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</si>
  <si>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</si>
  <si>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</si>
  <si>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</si>
  <si>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</si>
  <si>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</si>
  <si>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</si>
  <si>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</si>
  <si>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</si>
  <si>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</si>
  <si>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</si>
  <si>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</si>
  <si>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</si>
  <si>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</si>
  <si>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</si>
  <si>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</si>
  <si>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</si>
  <si>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</si>
  <si>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</si>
  <si>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</si>
  <si>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</si>
  <si>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</si>
  <si>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</si>
  <si>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</si>
  <si>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</si>
  <si>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</si>
  <si>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</si>
  <si>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</si>
  <si>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</si>
  <si>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</si>
  <si>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</si>
  <si>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</si>
  <si>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</si>
  <si>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</si>
  <si>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</si>
  <si>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</si>
  <si>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</si>
  <si>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</si>
  <si>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</si>
  <si>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</si>
  <si>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</si>
  <si>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</si>
  <si>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</si>
  <si>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</si>
  <si>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</si>
  <si>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</si>
  <si>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</si>
  <si>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</si>
  <si>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</si>
  <si>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</si>
  <si>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</si>
  <si>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</si>
  <si>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</si>
  <si>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</si>
  <si>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</si>
  <si>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</si>
  <si>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</si>
  <si>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</si>
  <si>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</si>
  <si>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</si>
  <si>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</si>
  <si>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</si>
  <si>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</si>
  <si>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</si>
  <si>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</si>
  <si>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</si>
  <si>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</si>
  <si>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</si>
  <si>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</si>
  <si>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</si>
  <si>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</si>
  <si>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</si>
  <si>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</si>
  <si>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</si>
  <si>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</si>
  <si>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</si>
  <si>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</si>
  <si>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</si>
  <si>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</si>
  <si>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</si>
  <si>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</si>
  <si>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</si>
  <si>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</si>
  <si>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</si>
  <si>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</si>
  <si>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</si>
  <si>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</si>
  <si>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</si>
  <si>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</si>
  <si>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</si>
  <si>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</si>
  <si>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</si>
  <si>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</si>
  <si>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</si>
  <si>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</si>
  <si>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</si>
  <si>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</si>
  <si>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</si>
  <si>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</si>
  <si>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</si>
  <si>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</si>
  <si>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</si>
  <si>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</si>
  <si>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</si>
  <si>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</si>
  <si>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</si>
  <si>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</si>
  <si>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</si>
  <si>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</si>
  <si>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</si>
  <si>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</si>
  <si>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</si>
  <si>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</si>
  <si>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</si>
  <si>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</si>
  <si>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</si>
  <si>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</si>
  <si>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</si>
  <si>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</si>
  <si>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</si>
  <si>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</si>
  <si>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</si>
  <si>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</si>
  <si>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</si>
  <si>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</si>
  <si>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</si>
  <si>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</si>
  <si>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</si>
  <si>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</si>
  <si>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</si>
  <si>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</si>
  <si>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</si>
  <si>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</si>
  <si>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</si>
  <si>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</si>
  <si>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</si>
  <si>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</si>
  <si>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</si>
  <si>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</si>
  <si>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</si>
  <si>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</si>
  <si>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</si>
  <si>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</si>
  <si>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</si>
  <si>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</si>
  <si>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</si>
  <si>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</si>
  <si>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</si>
  <si>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</si>
  <si>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</si>
  <si>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</si>
  <si>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</si>
  <si>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</si>
  <si>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</si>
  <si>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</si>
  <si>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</si>
  <si>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</si>
  <si>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</si>
  <si>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</si>
  <si>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</si>
  <si>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</si>
  <si>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</si>
  <si>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</si>
  <si>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</si>
  <si>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</si>
  <si>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</si>
  <si>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</si>
  <si>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</si>
  <si>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</si>
  <si>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</si>
  <si>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</si>
  <si>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</si>
  <si>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</si>
  <si>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</si>
  <si>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</si>
  <si>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</si>
  <si>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</si>
  <si>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</si>
  <si>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</si>
  <si>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</si>
  <si>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</si>
  <si>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</si>
  <si>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</si>
  <si>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</si>
  <si>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</si>
  <si>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</si>
  <si>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</si>
  <si>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</si>
  <si>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</si>
  <si>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</si>
  <si>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</si>
  <si>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</si>
  <si>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</si>
  <si>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</si>
  <si>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</si>
  <si>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</si>
  <si>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</si>
  <si>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</si>
  <si>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</si>
  <si>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</si>
  <si>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</si>
  <si>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</si>
  <si>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</si>
  <si>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</si>
  <si>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</si>
  <si>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</si>
  <si>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</si>
  <si>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</si>
  <si>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</si>
  <si>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</si>
  <si>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</si>
  <si>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</si>
  <si>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</si>
  <si>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</si>
  <si>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</si>
  <si>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</si>
  <si>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</si>
  <si>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</si>
  <si>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</si>
  <si>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</si>
  <si>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</si>
  <si>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</si>
  <si>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</si>
  <si>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</si>
  <si>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</si>
  <si>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</si>
  <si>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</si>
  <si>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</si>
  <si>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</si>
  <si>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</si>
  <si>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</si>
  <si>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</si>
  <si>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</si>
  <si>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</si>
  <si>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</si>
  <si>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</si>
  <si>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</si>
  <si>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</si>
  <si>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</si>
  <si>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</si>
  <si>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</si>
  <si>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</si>
  <si>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</si>
  <si>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</si>
  <si>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</si>
  <si>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</si>
  <si>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</si>
  <si>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</si>
  <si>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</si>
  <si>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</si>
  <si>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</si>
  <si>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</si>
  <si>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</si>
  <si>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</si>
  <si>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</si>
  <si>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</si>
  <si>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</si>
  <si>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</si>
  <si>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</si>
  <si>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</si>
  <si>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</si>
  <si>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</si>
  <si>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</si>
  <si>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</si>
  <si>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</si>
  <si>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</si>
  <si>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</si>
  <si>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</si>
  <si>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</si>
  <si>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</si>
  <si>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</si>
  <si>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</si>
  <si>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</si>
  <si>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</si>
  <si>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</si>
  <si>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</si>
  <si>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</si>
  <si>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</si>
  <si>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</si>
  <si>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</si>
  <si>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</si>
  <si>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</si>
  <si>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</si>
  <si>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</si>
  <si>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</si>
  <si>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</si>
  <si>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</si>
  <si>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</si>
  <si>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</si>
  <si>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</si>
  <si>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</si>
  <si>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</si>
  <si>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</si>
  <si>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</si>
  <si>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</si>
  <si>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</si>
  <si>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</si>
  <si>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</si>
  <si>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</si>
  <si>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</si>
  <si>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</si>
  <si>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</si>
  <si>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</si>
  <si>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</si>
  <si>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</si>
  <si>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</si>
  <si>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</si>
  <si>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</si>
  <si>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</si>
  <si>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</si>
  <si>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</si>
  <si>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</si>
  <si>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</si>
  <si>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</si>
  <si>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</si>
  <si>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</si>
  <si>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</si>
  <si>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</si>
  <si>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</si>
  <si>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</si>
  <si>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</si>
  <si>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</si>
  <si>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</si>
  <si>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</si>
  <si>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</si>
  <si>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</si>
  <si>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</si>
  <si>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</si>
  <si>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</si>
  <si>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</si>
  <si>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</si>
  <si>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</si>
  <si>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</si>
  <si>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</si>
  <si>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</si>
  <si>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</si>
  <si>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</si>
  <si>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</si>
  <si>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</si>
  <si>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</si>
  <si>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</si>
  <si>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</si>
  <si>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</si>
  <si>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</si>
  <si>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</si>
  <si>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</si>
  <si>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</si>
  <si>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</si>
  <si>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</si>
  <si>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</si>
  <si>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</si>
  <si>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</si>
  <si>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</si>
  <si>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</si>
  <si>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</si>
  <si>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</si>
  <si>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</si>
  <si>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</si>
  <si>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</si>
  <si>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</si>
  <si>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</si>
  <si>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</si>
  <si>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</si>
  <si>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</si>
  <si>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</si>
  <si>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</si>
  <si>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</si>
  <si>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</si>
  <si>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</si>
  <si>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</si>
  <si>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</si>
  <si>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</si>
  <si>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</si>
  <si>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</si>
  <si>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</si>
  <si>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</si>
  <si>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</si>
  <si>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</si>
  <si>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</si>
  <si>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</si>
  <si>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</si>
  <si>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</si>
  <si>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</si>
  <si>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</si>
  <si>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</si>
  <si>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</si>
  <si>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</si>
  <si>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</si>
  <si>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</si>
  <si>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</si>
  <si>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</si>
  <si>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</si>
  <si>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</si>
  <si>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</si>
  <si>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</si>
  <si>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</si>
  <si>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</si>
  <si>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</si>
  <si>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</si>
  <si>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</si>
  <si>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</si>
  <si>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</si>
  <si>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</si>
  <si>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</si>
  <si>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</si>
  <si>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</si>
  <si>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</si>
  <si>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</si>
  <si>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</si>
  <si>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</si>
  <si>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</si>
  <si>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</si>
  <si>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</si>
  <si>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</si>
  <si>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</si>
  <si>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</si>
  <si>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</si>
  <si>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</si>
  <si>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</si>
  <si>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</si>
  <si>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</si>
  <si>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</si>
  <si>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</si>
  <si>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</si>
  <si>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</si>
  <si>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</si>
  <si>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</si>
  <si>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</si>
  <si>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</si>
  <si>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</si>
  <si>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</si>
  <si>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</si>
  <si>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</si>
  <si>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</si>
  <si>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</si>
  <si>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</si>
  <si>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</si>
  <si>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</si>
  <si>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</si>
  <si>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</si>
  <si>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</si>
  <si>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</si>
  <si>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</si>
  <si>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</si>
  <si>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</si>
  <si>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</si>
  <si>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</si>
  <si>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</si>
  <si>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</si>
  <si>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</si>
  <si>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</si>
  <si>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</si>
  <si>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</si>
  <si>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</si>
  <si>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</si>
  <si>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</si>
  <si>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</si>
  <si>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</si>
  <si>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</si>
  <si>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</si>
  <si>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</si>
  <si>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</si>
  <si>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</si>
  <si>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</si>
  <si>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</si>
  <si>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</si>
  <si>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</si>
  <si>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</si>
  <si>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</si>
  <si>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</si>
  <si>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</si>
  <si>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</si>
  <si>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</si>
  <si>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</si>
  <si>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</si>
  <si>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</si>
  <si>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</si>
  <si>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</si>
  <si>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</si>
  <si>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</si>
  <si>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</si>
  <si>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</si>
  <si>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</si>
  <si>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</si>
  <si>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</si>
  <si>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</si>
  <si>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</si>
  <si>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</si>
  <si>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</si>
  <si>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</si>
  <si>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</si>
  <si>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</si>
  <si>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</si>
  <si>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</si>
  <si>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</si>
  <si>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</si>
  <si>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</si>
  <si>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</si>
  <si>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</si>
  <si>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</si>
  <si>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</si>
  <si>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</si>
  <si>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</si>
  <si>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</si>
  <si>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</si>
  <si>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</si>
  <si>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</si>
  <si>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</si>
  <si>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</si>
  <si>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</si>
  <si>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</si>
  <si>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</si>
  <si>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</si>
  <si>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</si>
  <si>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</si>
  <si>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</si>
  <si>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</si>
  <si>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</si>
  <si>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</si>
  <si>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</si>
  <si>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</si>
  <si>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</si>
  <si>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</si>
  <si>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</si>
  <si>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</si>
  <si>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</si>
  <si>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</si>
  <si>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</si>
  <si>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</si>
  <si>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</si>
  <si>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</si>
  <si>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</si>
  <si>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</si>
  <si>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</si>
  <si>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</si>
  <si>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</si>
  <si>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</si>
  <si>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</si>
  <si>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</si>
  <si>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</si>
  <si>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</si>
  <si>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</si>
  <si>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</si>
  <si>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</si>
  <si>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</si>
  <si>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</si>
  <si>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</si>
  <si>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</si>
  <si>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</si>
  <si>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</si>
  <si>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</si>
  <si>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</si>
  <si>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</si>
  <si>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</si>
  <si>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</si>
  <si>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</si>
  <si>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</si>
  <si>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</si>
  <si>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</si>
  <si>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</si>
  <si>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</si>
  <si>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</si>
  <si>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</si>
  <si>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</si>
  <si>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</si>
  <si>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</si>
  <si>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</si>
  <si>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</si>
  <si>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</si>
  <si>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</si>
  <si>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</si>
  <si>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</si>
  <si>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</si>
  <si>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</si>
  <si>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</si>
  <si>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</si>
  <si>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</si>
  <si>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</si>
  <si>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</si>
  <si>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</si>
  <si>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</si>
  <si>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</si>
  <si>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</si>
  <si>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</si>
  <si>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</si>
  <si>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</si>
  <si>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</si>
  <si>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</si>
  <si>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</si>
  <si>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</si>
  <si>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</si>
  <si>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</si>
  <si>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</si>
  <si>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</si>
  <si>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</si>
  <si>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</si>
  <si>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</si>
  <si>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</si>
  <si>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</si>
  <si>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</si>
  <si>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</si>
  <si>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</si>
  <si>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</si>
  <si>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</si>
  <si>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</si>
  <si>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</si>
  <si>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</si>
  <si>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</si>
  <si>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</si>
  <si>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</si>
  <si>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</si>
  <si>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</si>
  <si>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</si>
  <si>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</si>
  <si>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</si>
  <si>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</si>
  <si>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</si>
  <si>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</si>
  <si>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</si>
  <si>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</si>
  <si>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</si>
  <si>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</si>
  <si>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</si>
  <si>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</si>
  <si>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</si>
  <si>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</si>
  <si>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</si>
  <si>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</si>
  <si>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</si>
  <si>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</si>
  <si>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</si>
  <si>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</si>
  <si>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</si>
  <si>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</si>
  <si>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</si>
  <si>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</si>
  <si>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</si>
  <si>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</si>
  <si>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</si>
  <si>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</si>
  <si>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</si>
  <si>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</si>
  <si>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</si>
  <si>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</si>
  <si>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</si>
  <si>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</si>
  <si>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</si>
  <si>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</si>
  <si>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</si>
  <si>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</si>
  <si>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</si>
  <si>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</si>
  <si>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</si>
  <si>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</si>
  <si>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</si>
  <si>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</si>
  <si>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</si>
  <si>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</si>
  <si>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</si>
  <si>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</si>
  <si>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</si>
  <si>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</si>
  <si>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</si>
  <si>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</si>
  <si>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</si>
  <si>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</si>
  <si>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</si>
  <si>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</si>
  <si>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</si>
  <si>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</si>
  <si>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</si>
  <si>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</si>
  <si>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</si>
  <si>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</si>
  <si>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</si>
  <si>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</si>
  <si>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</si>
  <si>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</si>
  <si>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</si>
  <si>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</si>
  <si>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</si>
  <si>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</si>
  <si>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</si>
  <si>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</si>
  <si>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</si>
  <si>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</si>
  <si>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</si>
  <si>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</si>
  <si>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</si>
  <si>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</si>
  <si>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</si>
  <si>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</si>
  <si>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</si>
  <si>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</si>
  <si>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</si>
  <si>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</si>
  <si>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</si>
  <si>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</si>
  <si>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</si>
  <si>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</si>
  <si>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</si>
  <si>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</si>
  <si>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</si>
  <si>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</si>
  <si>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</si>
  <si>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</si>
  <si>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</si>
  <si>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</si>
  <si>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</si>
  <si>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</si>
  <si>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</si>
  <si>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</si>
  <si>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</si>
  <si>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</si>
  <si>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</si>
  <si>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</si>
  <si>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</si>
  <si>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</si>
  <si>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</si>
  <si>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</si>
  <si>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</si>
  <si>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</si>
  <si>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</si>
  <si>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</si>
  <si>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</si>
  <si>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</si>
  <si>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</si>
  <si>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</si>
  <si>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</si>
  <si>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</si>
  <si>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</si>
  <si>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</si>
  <si>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</si>
  <si>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</si>
  <si>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</si>
  <si>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</si>
  <si>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</si>
  <si>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</si>
  <si>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</si>
  <si>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</si>
  <si>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</si>
  <si>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</si>
  <si>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</si>
  <si>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</si>
  <si>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</si>
  <si>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</si>
  <si>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</si>
  <si>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</si>
  <si>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</si>
  <si>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</si>
  <si>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</si>
  <si>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</si>
  <si>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</si>
  <si>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</si>
  <si>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</si>
  <si>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</si>
  <si>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</si>
  <si>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</si>
  <si>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</si>
  <si>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</si>
  <si>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</si>
  <si>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</si>
  <si>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</si>
  <si>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</si>
  <si>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</si>
  <si>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</si>
  <si>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</si>
  <si>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</si>
  <si>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</si>
  <si>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</si>
  <si>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</si>
  <si>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</si>
  <si>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</si>
  <si>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</si>
  <si>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</si>
  <si>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</si>
  <si>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</si>
  <si>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</si>
  <si>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</si>
  <si>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</si>
  <si>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</si>
  <si>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</si>
  <si>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</si>
  <si>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</si>
  <si>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</si>
  <si>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</si>
  <si>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</si>
  <si>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</si>
  <si>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</si>
  <si>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</si>
  <si>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</si>
  <si>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</si>
  <si>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</si>
  <si>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</si>
  <si>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</si>
  <si>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</si>
  <si>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</si>
  <si>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</si>
  <si>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</si>
  <si>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</si>
  <si>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</si>
  <si>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</si>
  <si>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</si>
  <si>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</si>
  <si>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</si>
  <si>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</si>
  <si>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</si>
  <si>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</si>
  <si>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</si>
  <si>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</si>
  <si>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</si>
  <si>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</si>
  <si>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</si>
  <si>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</si>
  <si>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</si>
  <si>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</si>
  <si>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</si>
  <si>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</si>
  <si>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</si>
  <si>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</si>
  <si>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</si>
  <si>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</si>
  <si>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</si>
  <si>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</si>
  <si>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</si>
  <si>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</si>
  <si>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</si>
  <si>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</si>
  <si>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</si>
  <si>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</si>
  <si>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</si>
  <si>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</si>
  <si>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</si>
  <si>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</si>
  <si>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</si>
  <si>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</si>
  <si>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</si>
  <si>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</si>
  <si>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</si>
  <si>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</si>
  <si>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</si>
  <si>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</si>
  <si>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</si>
  <si>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</si>
  <si>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</si>
  <si>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</si>
  <si>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</si>
  <si>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</si>
  <si>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</si>
  <si>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</si>
  <si>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</si>
  <si>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</si>
  <si>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</si>
  <si>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</si>
  <si>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</si>
  <si>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</si>
  <si>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</si>
  <si>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</si>
  <si>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</si>
  <si>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</si>
  <si>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</si>
  <si>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</si>
  <si>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</si>
  <si>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</si>
  <si>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</si>
  <si>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</si>
  <si>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</si>
  <si>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</si>
  <si>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</si>
  <si>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</si>
  <si>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</si>
  <si>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</si>
  <si>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</si>
  <si>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</si>
  <si>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</si>
  <si>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</si>
  <si>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</si>
  <si>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</si>
  <si>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</si>
  <si>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</si>
  <si>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</si>
  <si>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</si>
  <si>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</si>
  <si>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</si>
  <si>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</si>
  <si>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</si>
  <si>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</si>
  <si>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</si>
  <si>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</si>
  <si>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</si>
  <si>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</si>
  <si>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</si>
  <si>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</si>
  <si>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</si>
  <si>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</si>
  <si>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</si>
  <si>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</si>
  <si>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</si>
  <si>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</si>
  <si>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</si>
  <si>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</si>
  <si>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</si>
  <si>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</si>
  <si>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</si>
  <si>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</si>
  <si>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</si>
  <si>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</si>
  <si>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</si>
  <si>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</si>
  <si>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</si>
  <si>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</si>
  <si>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</si>
  <si>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</si>
  <si>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</si>
  <si>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</si>
  <si>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</si>
  <si>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</si>
  <si>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</si>
  <si>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</si>
  <si>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</si>
  <si>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</si>
  <si>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</si>
  <si>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</si>
  <si>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</si>
  <si>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</si>
  <si>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</si>
  <si>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</si>
  <si>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</si>
  <si>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</si>
  <si>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</si>
  <si>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</si>
  <si>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</si>
  <si>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</si>
  <si>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</si>
  <si>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</si>
  <si>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</si>
  <si>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</si>
  <si>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</si>
  <si>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</si>
  <si>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</si>
  <si>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</si>
  <si>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</si>
  <si>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</si>
  <si>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</si>
  <si>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</si>
  <si>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</si>
  <si>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</si>
  <si>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</si>
  <si>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</si>
  <si>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</si>
  <si>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</si>
  <si>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</si>
  <si>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</si>
  <si>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</si>
  <si>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</si>
  <si>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</si>
  <si>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</si>
  <si>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</si>
  <si>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</si>
  <si>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</si>
  <si>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</si>
  <si>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</si>
  <si>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</si>
  <si>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</si>
  <si>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</si>
  <si>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</si>
  <si>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</si>
  <si>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</si>
  <si>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</si>
  <si>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</si>
  <si>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</si>
  <si>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</si>
  <si>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</si>
  <si>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</si>
  <si>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</si>
  <si>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</si>
  <si>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</si>
  <si>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</si>
  <si>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</si>
  <si>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</si>
  <si>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</si>
  <si>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</si>
  <si>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</si>
  <si>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</si>
  <si>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</si>
  <si>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</si>
  <si>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</si>
  <si>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</si>
  <si>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</si>
  <si>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</si>
  <si>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</si>
  <si>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</si>
  <si>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</si>
  <si>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</si>
  <si>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</si>
  <si>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</si>
  <si>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</si>
  <si>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</si>
  <si>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</si>
  <si>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</si>
  <si>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</si>
  <si>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</si>
  <si>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</si>
  <si>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</si>
  <si>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</si>
  <si>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</si>
  <si>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</si>
  <si>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</si>
  <si>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</si>
  <si>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</si>
  <si>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</si>
  <si>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</si>
  <si>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</si>
  <si>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</si>
  <si>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</si>
  <si>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</si>
  <si>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</si>
  <si>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</si>
  <si>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</si>
  <si>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</si>
  <si>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</si>
  <si>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</si>
  <si>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</si>
  <si>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</si>
  <si>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</si>
  <si>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</si>
  <si>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</si>
  <si>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</si>
  <si>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</si>
  <si>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</si>
  <si>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</si>
  <si>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</si>
  <si>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</si>
  <si>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</si>
  <si>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</si>
  <si>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</si>
  <si>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</si>
  <si>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</si>
  <si>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</si>
  <si>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</si>
  <si>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</si>
  <si>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</si>
  <si>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</si>
  <si>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</si>
  <si>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</si>
  <si>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</si>
  <si>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</si>
  <si>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</si>
  <si>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</si>
  <si>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</si>
  <si>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</si>
  <si>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</si>
  <si>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</si>
  <si>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</si>
  <si>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</si>
  <si>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</si>
  <si>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</si>
  <si>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</si>
  <si>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</si>
  <si>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</si>
  <si>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</si>
  <si>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</si>
  <si>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</si>
  <si>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</si>
  <si>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</si>
  <si>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</si>
  <si>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</si>
  <si>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</si>
  <si>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</si>
  <si>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</si>
  <si>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</si>
  <si>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</si>
  <si>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</si>
  <si>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</si>
  <si>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</si>
  <si>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</si>
  <si>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</si>
  <si>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</si>
  <si>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</si>
  <si>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</si>
  <si>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</si>
  <si>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</si>
  <si>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</si>
  <si>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</si>
  <si>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</si>
  <si>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</si>
  <si>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</si>
  <si>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</si>
  <si>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</si>
  <si>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</si>
  <si>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</si>
  <si>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</si>
  <si>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</si>
  <si>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</si>
  <si>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</si>
  <si>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</si>
  <si>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</si>
  <si>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</si>
  <si>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</si>
  <si>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</si>
  <si>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</si>
  <si>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</si>
  <si>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</si>
  <si>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</si>
  <si>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</si>
  <si>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</si>
  <si>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</si>
  <si>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</si>
  <si>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</si>
  <si>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</si>
  <si>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</si>
  <si>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</si>
  <si>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</si>
  <si>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</si>
  <si>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</si>
  <si>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</si>
  <si>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</si>
  <si>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</si>
  <si>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</si>
  <si>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</si>
  <si>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</si>
  <si>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</si>
  <si>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</si>
  <si>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</si>
  <si>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</si>
  <si>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</si>
  <si>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</si>
  <si>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</si>
  <si>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</si>
  <si>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</si>
  <si>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</si>
  <si>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</si>
  <si>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</si>
  <si>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</si>
  <si>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</si>
  <si>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</si>
  <si>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</si>
  <si>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</si>
  <si>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</si>
  <si>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</si>
  <si>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</si>
  <si>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</si>
  <si>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</si>
  <si>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</si>
  <si>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</si>
  <si>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</si>
  <si>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</si>
  <si>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</si>
  <si>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</si>
  <si>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</si>
  <si>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</si>
  <si>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</si>
  <si>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</si>
  <si>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</si>
  <si>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</si>
  <si>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</si>
  <si>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</si>
  <si>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</si>
  <si>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</si>
  <si>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</si>
  <si>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</si>
  <si>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</si>
  <si>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</si>
  <si>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</si>
  <si>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</si>
  <si>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</si>
  <si>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</si>
  <si>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</si>
  <si>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</si>
  <si>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</si>
  <si>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</si>
  <si>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</si>
  <si>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</si>
  <si>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</si>
  <si>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</si>
  <si>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</si>
  <si>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</si>
  <si>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</si>
  <si>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</si>
  <si>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</si>
  <si>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</si>
  <si>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</si>
  <si>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</si>
  <si>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</si>
  <si>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</si>
  <si>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</si>
  <si>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</si>
  <si>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</si>
  <si>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</si>
  <si>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</si>
  <si>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</si>
  <si>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</si>
  <si>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</si>
  <si>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</si>
  <si>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</si>
  <si>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</si>
  <si>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</si>
  <si>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</si>
  <si>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</si>
  <si>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</si>
  <si>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</si>
  <si>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</si>
  <si>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</si>
  <si>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</si>
  <si>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</si>
  <si>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</si>
  <si>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</si>
  <si>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</si>
  <si>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</si>
  <si>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</si>
  <si>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</si>
  <si>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</si>
  <si>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</si>
  <si>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</si>
  <si>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</si>
  <si>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</si>
  <si>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</si>
  <si>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</si>
  <si>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</si>
  <si>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</si>
  <si>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</si>
  <si>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</si>
  <si>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</si>
  <si>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</si>
  <si>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</si>
  <si>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</si>
  <si>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</si>
  <si>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</si>
  <si>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</si>
  <si>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</si>
  <si>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</si>
  <si>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</si>
  <si>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</si>
  <si>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</si>
  <si>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</si>
  <si>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</si>
  <si>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</si>
  <si>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</si>
  <si>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</si>
  <si>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</si>
  <si>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</si>
  <si>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</si>
  <si>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</si>
  <si>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</si>
  <si>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</si>
  <si>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</si>
  <si>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</si>
  <si>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</si>
  <si>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</si>
  <si>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</si>
  <si>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</si>
  <si>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</si>
  <si>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</si>
  <si>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</si>
  <si>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</si>
  <si>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</si>
  <si>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</si>
  <si>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</si>
  <si>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</si>
  <si>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</si>
  <si>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</si>
  <si>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</si>
  <si>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</si>
  <si>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</si>
  <si>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</si>
  <si>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</si>
  <si>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</si>
  <si>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</si>
  <si>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</si>
  <si>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</si>
  <si>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</si>
  <si>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</si>
  <si>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</si>
  <si>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</si>
  <si>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</si>
  <si>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</si>
  <si>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</si>
  <si>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</si>
  <si>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</si>
  <si>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</si>
  <si>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</si>
  <si>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</si>
  <si>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</si>
  <si>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</si>
  <si>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</si>
  <si>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</si>
  <si>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</si>
  <si>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</si>
  <si>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</si>
  <si>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</si>
  <si>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</si>
  <si>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</si>
  <si>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</si>
  <si>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</si>
  <si>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</si>
  <si>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</si>
  <si>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</si>
  <si>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</si>
  <si>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</si>
  <si>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</si>
  <si>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</si>
  <si>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</si>
  <si>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</si>
  <si>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</si>
  <si>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</si>
  <si>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</si>
  <si>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</si>
  <si>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</si>
  <si>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</si>
  <si>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</si>
  <si>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</si>
  <si>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</si>
  <si>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</si>
  <si>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</si>
  <si>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</si>
  <si>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</si>
  <si>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</si>
  <si>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</si>
  <si>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</si>
  <si>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</si>
  <si>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</si>
  <si>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</si>
  <si>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</si>
  <si>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</si>
  <si>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</si>
  <si>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</si>
  <si>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</si>
  <si>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</si>
  <si>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</si>
  <si>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</si>
  <si>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</si>
  <si>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</si>
  <si>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</si>
  <si>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</si>
  <si>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</si>
  <si>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</si>
  <si>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</si>
  <si>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</si>
  <si>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</si>
  <si>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</si>
  <si>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</si>
  <si>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</si>
  <si>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</si>
  <si>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</si>
  <si>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</si>
  <si>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</si>
  <si>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</si>
  <si>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</si>
  <si>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</si>
  <si>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</si>
  <si>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</si>
  <si>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</si>
  <si>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</si>
  <si>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</si>
  <si>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</si>
  <si>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</si>
  <si>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</si>
  <si>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</si>
  <si>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</si>
  <si>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</si>
  <si>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</si>
  <si>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</si>
  <si>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</si>
  <si>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</si>
  <si>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</si>
  <si>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</si>
  <si>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</si>
  <si>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</si>
  <si>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</si>
  <si>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</si>
  <si>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</si>
  <si>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</si>
  <si>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</si>
  <si>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</si>
  <si>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</si>
  <si>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</si>
  <si>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</si>
  <si>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</si>
  <si>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</si>
  <si>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</si>
  <si>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</si>
  <si>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</si>
  <si>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</si>
  <si>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</si>
  <si>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</si>
  <si>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</si>
  <si>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</si>
  <si>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</si>
  <si>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</si>
  <si>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</si>
  <si>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</si>
  <si>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</si>
  <si>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</si>
  <si>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</si>
  <si>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</si>
  <si>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</si>
  <si>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</si>
  <si>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</si>
  <si>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</si>
  <si>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</si>
  <si>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</si>
  <si>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</si>
  <si>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</si>
  <si>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</si>
  <si>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</si>
  <si>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</si>
  <si>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</si>
  <si>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</si>
  <si>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</si>
  <si>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</si>
  <si>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</si>
  <si>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</si>
  <si>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</si>
  <si>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</si>
  <si>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</si>
  <si>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</si>
  <si>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</si>
  <si>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</si>
  <si>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</si>
  <si>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</si>
  <si>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</si>
  <si>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</si>
  <si>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</si>
  <si>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</si>
  <si>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</si>
  <si>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</si>
  <si>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</si>
  <si>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</si>
  <si>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</si>
  <si>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</si>
  <si>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</si>
  <si>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</si>
  <si>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</si>
  <si>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</si>
  <si>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</si>
  <si>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</si>
  <si>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</si>
  <si>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</si>
  <si>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</si>
  <si>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</si>
  <si>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</si>
  <si>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</si>
  <si>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</si>
  <si>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</si>
  <si>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</si>
  <si>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</si>
  <si>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</si>
  <si>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</si>
  <si>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</si>
  <si>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</si>
  <si>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</si>
  <si>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</si>
  <si>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</si>
  <si>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</si>
  <si>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</si>
  <si>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</si>
  <si>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</si>
  <si>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</si>
  <si>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</si>
  <si>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</si>
  <si>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</si>
  <si>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</si>
  <si>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</si>
  <si>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</si>
  <si>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</si>
  <si>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</si>
  <si>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</si>
  <si>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</si>
  <si>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</si>
  <si>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</si>
  <si>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</si>
  <si>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</si>
  <si>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</si>
  <si>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</si>
  <si>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</si>
  <si>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</si>
  <si>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</si>
  <si>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</si>
  <si>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</si>
  <si>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</si>
  <si>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</si>
  <si>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</si>
  <si>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</si>
  <si>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</si>
  <si>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</si>
  <si>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</si>
  <si>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</si>
  <si>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</si>
  <si>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</si>
  <si>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</si>
  <si>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</si>
  <si>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</si>
  <si>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</si>
  <si>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</si>
  <si>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</si>
  <si>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</si>
  <si>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</si>
  <si>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</si>
  <si>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</si>
  <si>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</si>
  <si>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</si>
  <si>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</si>
  <si>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</si>
  <si>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</si>
  <si>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</si>
  <si>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</si>
  <si>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</si>
  <si>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</si>
  <si>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</si>
  <si>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</si>
  <si>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</si>
  <si>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</si>
  <si>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</si>
  <si>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</si>
  <si>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</si>
  <si>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</si>
  <si>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</si>
  <si>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</si>
  <si>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</si>
  <si>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</si>
  <si>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</si>
  <si>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</si>
  <si>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</si>
  <si>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</si>
  <si>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</si>
  <si>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</si>
  <si>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</si>
  <si>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</si>
  <si>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</si>
  <si>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</si>
  <si>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</si>
  <si>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</si>
  <si>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</si>
  <si>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</si>
  <si>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</si>
  <si>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</si>
  <si>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</si>
  <si>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</si>
  <si>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</si>
  <si>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</si>
  <si>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</si>
  <si>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</si>
  <si>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</si>
  <si>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</si>
  <si>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</si>
  <si>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</si>
  <si>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</si>
  <si>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</si>
  <si>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</si>
  <si>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</si>
  <si>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</si>
  <si>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</si>
  <si>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</si>
  <si>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</si>
  <si>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</si>
  <si>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</si>
  <si>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</si>
  <si>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</si>
  <si>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</si>
  <si>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</si>
  <si>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</si>
  <si>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</si>
  <si>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</si>
  <si>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</si>
  <si>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</si>
  <si>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</si>
  <si>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</si>
  <si>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</si>
  <si>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</si>
  <si>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</si>
  <si>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</si>
  <si>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</si>
  <si>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</si>
  <si>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</si>
  <si>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</si>
  <si>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</si>
  <si>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</si>
  <si>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</si>
  <si>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</si>
  <si>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</si>
  <si>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</si>
  <si>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</si>
  <si>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</si>
  <si>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</si>
  <si>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</si>
  <si>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</si>
  <si>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</si>
  <si>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</si>
  <si>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</si>
  <si>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</si>
  <si>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</si>
  <si>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</si>
  <si>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</si>
  <si>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</si>
  <si>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</si>
  <si>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</si>
  <si>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</si>
  <si>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</si>
  <si>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</si>
  <si>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</si>
  <si>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</si>
  <si>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</si>
  <si>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</si>
  <si>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</si>
  <si>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</si>
  <si>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</si>
  <si>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</si>
  <si>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</si>
  <si>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</si>
  <si>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</si>
  <si>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</si>
  <si>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</si>
  <si>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</si>
  <si>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</si>
  <si>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</si>
  <si>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</si>
  <si>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</si>
  <si>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</si>
  <si>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</si>
  <si>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</si>
  <si>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</si>
  <si>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</si>
  <si>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</si>
  <si>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</si>
  <si>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</si>
  <si>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</si>
  <si>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</si>
  <si>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</si>
  <si>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</si>
  <si>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</si>
  <si>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</si>
  <si>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</si>
  <si>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</si>
  <si>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</si>
  <si>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</si>
  <si>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</si>
  <si>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</si>
  <si>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</si>
  <si>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</si>
  <si>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</si>
  <si>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</si>
  <si>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</si>
  <si>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</si>
  <si>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</si>
  <si>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</si>
  <si>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</si>
  <si>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</si>
  <si>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</si>
  <si>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</si>
  <si>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</si>
  <si>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</si>
  <si>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</si>
  <si>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</si>
  <si>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</si>
  <si>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</si>
  <si>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</si>
  <si>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</si>
  <si>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</si>
  <si>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</si>
  <si>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</si>
  <si>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</si>
  <si>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</si>
  <si>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</si>
  <si>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</si>
  <si>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</si>
  <si>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</si>
  <si>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</si>
  <si>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</si>
  <si>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</si>
  <si>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</si>
  <si>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</si>
  <si>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</si>
  <si>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</si>
  <si>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</si>
  <si>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</si>
  <si>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</si>
  <si>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</si>
  <si>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</si>
  <si>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</si>
  <si>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</si>
  <si>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</si>
  <si>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</si>
  <si>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</si>
  <si>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</si>
  <si>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</si>
  <si>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</si>
  <si>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</si>
  <si>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</si>
  <si>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</si>
  <si>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</si>
  <si>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</si>
  <si>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</si>
  <si>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</si>
  <si>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</si>
  <si>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</si>
  <si>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</si>
  <si>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</si>
  <si>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</si>
  <si>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</si>
  <si>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</si>
  <si>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</si>
  <si>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</si>
  <si>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</si>
  <si>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</si>
  <si>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</si>
  <si>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</si>
  <si>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</si>
  <si>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</si>
  <si>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</si>
  <si>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</si>
  <si>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</si>
  <si>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</si>
  <si>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</si>
  <si>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</si>
  <si>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</si>
  <si>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</si>
  <si>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</si>
  <si>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</si>
  <si>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</si>
  <si>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</si>
  <si>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</si>
  <si>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</si>
  <si>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</si>
  <si>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</si>
  <si>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</si>
  <si>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</si>
  <si>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</si>
  <si>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</si>
  <si>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</si>
  <si>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</si>
  <si>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</si>
  <si>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</si>
  <si>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</si>
  <si>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</si>
  <si>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</si>
  <si>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</si>
  <si>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</si>
  <si>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</si>
  <si>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</si>
  <si>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</si>
  <si>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</si>
  <si>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</si>
  <si>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</si>
  <si>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</si>
  <si>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</si>
  <si>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</si>
  <si>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</si>
  <si>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</si>
  <si>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</si>
  <si>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</si>
  <si>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</si>
  <si>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</si>
  <si>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</si>
  <si>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</si>
  <si>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</si>
  <si>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</si>
  <si>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</si>
  <si>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</si>
  <si>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</si>
  <si>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</si>
  <si>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</si>
  <si>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</si>
  <si>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</si>
  <si>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</si>
  <si>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</si>
  <si>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</si>
  <si>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</si>
  <si>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</si>
  <si>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</si>
  <si>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</si>
  <si>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</si>
  <si>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</si>
  <si>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</si>
  <si>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</si>
  <si>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</si>
  <si>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</si>
  <si>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</si>
  <si>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</si>
  <si>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</si>
  <si>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</si>
  <si>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</si>
  <si>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</si>
  <si>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</si>
  <si>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</si>
  <si>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</si>
  <si>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</si>
  <si>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</si>
  <si>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</si>
  <si>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</si>
  <si>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</si>
  <si>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</si>
  <si>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</si>
  <si>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</si>
  <si>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</si>
  <si>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</si>
  <si>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</si>
  <si>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</si>
  <si>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</si>
  <si>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</si>
  <si>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</si>
  <si>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</si>
  <si>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</si>
  <si>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</si>
  <si>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</si>
  <si>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</si>
  <si>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</si>
  <si>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</si>
  <si>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</si>
  <si>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</si>
  <si>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</si>
  <si>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</si>
  <si>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</si>
  <si>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</si>
  <si>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</si>
  <si>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</si>
  <si>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</si>
  <si>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</si>
  <si>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</si>
  <si>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</si>
  <si>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</si>
  <si>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</si>
  <si>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</si>
  <si>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</si>
  <si>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</si>
  <si>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</si>
  <si>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</si>
  <si>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</si>
  <si>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</si>
  <si>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</si>
  <si>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</si>
  <si>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</si>
  <si>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</si>
  <si>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</si>
  <si>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</si>
  <si>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</si>
  <si>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</si>
  <si>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</si>
  <si>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</si>
  <si>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</si>
  <si>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</si>
  <si>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</si>
  <si>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</si>
  <si>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</si>
  <si>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</si>
  <si>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</si>
  <si>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</si>
  <si>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</si>
  <si>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</si>
  <si>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</si>
  <si>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</si>
  <si>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</si>
  <si>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</si>
  <si>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</si>
  <si>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</si>
  <si>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</si>
  <si>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</si>
  <si>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</si>
  <si>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</si>
  <si>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</si>
  <si>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</si>
  <si>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</si>
  <si>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</si>
  <si>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</si>
  <si>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</si>
  <si>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</si>
  <si>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</si>
  <si>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</si>
  <si>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</si>
  <si>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</si>
  <si>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</si>
  <si>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</si>
  <si>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</si>
  <si>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</si>
  <si>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</si>
  <si>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</si>
  <si>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</si>
  <si>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</si>
  <si>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</si>
  <si>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</si>
  <si>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</si>
  <si>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</si>
  <si>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</si>
  <si>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</si>
  <si>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</si>
  <si>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</si>
  <si>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</si>
  <si>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</si>
  <si>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</si>
  <si>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</si>
  <si>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</si>
  <si>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</si>
  <si>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</si>
  <si>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</si>
  <si>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</si>
  <si>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</si>
  <si>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</si>
  <si>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</si>
  <si>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</si>
  <si>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</si>
  <si>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</si>
  <si>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</si>
  <si>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</si>
  <si>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</si>
  <si>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</si>
  <si>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</si>
  <si>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</si>
  <si>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</si>
  <si>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</si>
  <si>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</si>
  <si>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</si>
  <si>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</si>
  <si>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</si>
  <si>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</si>
  <si>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</si>
  <si>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</si>
  <si>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</si>
  <si>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</si>
  <si>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</si>
  <si>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</si>
  <si>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</si>
  <si>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</si>
  <si>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</si>
  <si>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</si>
  <si>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</si>
  <si>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</si>
  <si>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</si>
  <si>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</si>
  <si>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</si>
  <si>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</si>
  <si>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</si>
  <si>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</si>
  <si>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</si>
  <si>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</si>
  <si>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</si>
  <si>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</si>
  <si>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</si>
  <si>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</si>
  <si>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</si>
  <si>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</si>
  <si>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</si>
  <si>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</si>
  <si>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</si>
  <si>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</si>
  <si>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</si>
  <si>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</si>
  <si>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</si>
  <si>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</si>
  <si>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</si>
  <si>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</si>
  <si>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</si>
  <si>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</si>
  <si>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</si>
  <si>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</si>
  <si>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</si>
  <si>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</si>
  <si>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</si>
  <si>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</si>
  <si>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</si>
  <si>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</si>
  <si>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</si>
  <si>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</si>
  <si>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</si>
  <si>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</si>
  <si>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</si>
  <si>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</si>
  <si>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</si>
  <si>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</si>
  <si>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</si>
  <si>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</si>
  <si>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</si>
  <si>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</si>
  <si>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</si>
  <si>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</si>
  <si>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</si>
  <si>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</si>
  <si>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</si>
  <si>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</si>
  <si>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</si>
  <si>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</si>
  <si>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</si>
  <si>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</si>
  <si>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</si>
  <si>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</si>
  <si>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</si>
  <si>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</si>
  <si>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</si>
  <si>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</si>
  <si>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</si>
  <si>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</si>
  <si>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</si>
  <si>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</si>
  <si>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</si>
  <si>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</si>
  <si>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</si>
  <si>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</si>
  <si>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</si>
  <si>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</si>
  <si>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</si>
  <si>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</si>
  <si>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</si>
  <si>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</si>
  <si>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</si>
  <si>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</si>
  <si>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</si>
  <si>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</si>
  <si>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</si>
  <si>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</si>
  <si>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</si>
  <si>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</si>
  <si>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</si>
  <si>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</si>
  <si>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</si>
  <si>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</si>
  <si>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</si>
  <si>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</si>
  <si>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</si>
  <si>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</si>
  <si>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</si>
  <si>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</si>
  <si>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</si>
  <si>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</si>
  <si>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</si>
  <si>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</si>
  <si>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</si>
  <si>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</si>
  <si>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</si>
  <si>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</si>
  <si>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</si>
  <si>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</si>
  <si>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</si>
  <si>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</si>
  <si>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</si>
  <si>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</si>
  <si>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</si>
  <si>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</si>
  <si>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</si>
  <si>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</si>
  <si>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</si>
  <si>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</si>
  <si>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</si>
  <si>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</si>
  <si>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</si>
  <si>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</si>
  <si>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</si>
  <si>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</si>
  <si>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</si>
  <si>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</si>
  <si>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</si>
  <si>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</si>
  <si>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</si>
  <si>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</si>
  <si>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</si>
  <si>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</si>
  <si>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</si>
  <si>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</si>
  <si>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</si>
  <si>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</si>
  <si>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</si>
  <si>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</si>
  <si>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</si>
  <si>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</si>
  <si>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</si>
  <si>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</si>
  <si>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</si>
  <si>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</si>
  <si>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</si>
  <si>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</si>
  <si>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</si>
  <si>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</si>
  <si>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</si>
  <si>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</si>
  <si>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</si>
  <si>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</si>
  <si>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</si>
  <si>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</si>
  <si>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</si>
  <si>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</si>
  <si>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</si>
  <si>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</si>
  <si>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</si>
  <si>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</si>
  <si>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</si>
  <si>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</si>
  <si>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</si>
  <si>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</si>
  <si>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</si>
  <si>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</si>
  <si>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</si>
  <si>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</si>
  <si>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</si>
  <si>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</si>
  <si>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</si>
  <si>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</si>
  <si>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</si>
  <si>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</si>
  <si>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</si>
  <si>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</si>
  <si>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</si>
  <si>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</si>
  <si>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</si>
  <si>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</si>
  <si>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</si>
  <si>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</si>
  <si>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</si>
  <si>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</si>
  <si>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</si>
  <si>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</si>
  <si>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</si>
  <si>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</si>
  <si>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</si>
  <si>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</si>
  <si>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</si>
  <si>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</si>
  <si>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</si>
  <si>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</si>
  <si>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</si>
  <si>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</si>
  <si>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</si>
  <si>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</si>
  <si>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</si>
  <si>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</si>
  <si>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</si>
  <si>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</si>
  <si>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</si>
  <si>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viewer</t>
  </si>
  <si>
    <t>SRAOUR</t>
  </si>
  <si>
    <t>administer</t>
  </si>
  <si>
    <t>SPHEURPBT</t>
  </si>
  <si>
    <t>intensity</t>
  </si>
  <si>
    <t>SPWEPBS/TEU</t>
  </si>
  <si>
    <t>enforcement</t>
  </si>
  <si>
    <t>EPB/TPORPLT</t>
  </si>
  <si>
    <t>pronounce</t>
  </si>
  <si>
    <t>PROUPBS</t>
  </si>
  <si>
    <t>wisdom</t>
  </si>
  <si>
    <t>WEUS/TKOPL</t>
  </si>
  <si>
    <t>inevitably</t>
  </si>
  <si>
    <t>TPHEFT/PWHREU</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</si>
  <si>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</si>
  <si>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</si>
  <si>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</si>
  <si>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</si>
  <si>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</si>
  <si>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</si>
  <si>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</si>
  <si>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</si>
  <si>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</si>
  <si>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</si>
  <si>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</si>
  <si>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</si>
  <si>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</si>
  <si>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</si>
  <si>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</si>
  <si>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</si>
  <si>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</si>
  <si>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</si>
  <si>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</si>
  <si>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</si>
  <si>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</si>
  <si>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</si>
  <si>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</si>
  <si>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</si>
  <si>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</si>
  <si>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</si>
  <si>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</si>
  <si>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</si>
  <si>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</si>
  <si>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</si>
  <si>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</si>
  <si>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</si>
  <si>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</si>
  <si>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</si>
  <si>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</si>
  <si>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</si>
  <si>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</si>
  <si>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</si>
  <si>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</si>
  <si>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</si>
  <si>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</si>
  <si>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</si>
  <si>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</si>
  <si>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</si>
  <si>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</si>
  <si>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</si>
  <si>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</si>
  <si>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</si>
  <si>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</si>
  <si>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</si>
  <si>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</si>
  <si>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</si>
  <si>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</si>
  <si>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</si>
  <si>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</si>
  <si>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</si>
  <si>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</si>
  <si>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</si>
  <si>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</si>
  <si>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</si>
  <si>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</si>
  <si>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</si>
  <si>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</si>
  <si>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</si>
  <si>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</si>
  <si>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</si>
  <si>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</si>
  <si>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</si>
  <si>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</si>
  <si>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</si>
  <si>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</si>
  <si>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</si>
  <si>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</si>
  <si>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</si>
  <si>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</si>
  <si>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</si>
  <si>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</si>
  <si>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</si>
  <si>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</si>
  <si>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</si>
  <si>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</si>
  <si>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</si>
  <si>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</si>
  <si>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</si>
  <si>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</si>
  <si>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</si>
  <si>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</si>
  <si>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</si>
  <si>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</si>
  <si>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</si>
  <si>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</si>
  <si>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</si>
  <si>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</si>
  <si>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</si>
  <si>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</si>
  <si>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</si>
  <si>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</si>
  <si>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</si>
  <si>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</si>
  <si>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</si>
  <si>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</si>
  <si>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</si>
  <si>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</si>
  <si>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</si>
  <si>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</si>
  <si>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</si>
  <si>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</si>
  <si>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</si>
  <si>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</si>
  <si>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</si>
  <si>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</si>
  <si>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</si>
  <si>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</si>
  <si>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</si>
  <si>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</si>
  <si>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</si>
  <si>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</si>
  <si>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</si>
  <si>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</si>
  <si>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</si>
  <si>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</si>
  <si>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</si>
  <si>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</si>
  <si>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</si>
  <si>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</si>
  <si>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</si>
  <si>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</si>
  <si>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</si>
  <si>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</si>
  <si>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</si>
  <si>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</si>
  <si>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</si>
  <si>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</si>
  <si>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</si>
  <si>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</si>
  <si>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</si>
  <si>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</si>
  <si>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</si>
  <si>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</si>
  <si>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</si>
  <si>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</si>
  <si>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</si>
  <si>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</si>
  <si>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</si>
  <si>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</si>
  <si>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</si>
  <si>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</si>
  <si>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</si>
  <si>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</si>
  <si>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</si>
  <si>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</si>
  <si>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</si>
  <si>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</si>
  <si>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</si>
  <si>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</si>
  <si>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</si>
  <si>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</si>
  <si>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</si>
  <si>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</si>
  <si>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</si>
  <si>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</si>
  <si>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</si>
  <si>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</si>
  <si>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</si>
  <si>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</si>
  <si>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</si>
  <si>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</si>
  <si>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</si>
  <si>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</si>
  <si>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</si>
  <si>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</si>
  <si>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</si>
  <si>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</si>
  <si>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</si>
  <si>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</si>
  <si>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</si>
  <si>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</si>
  <si>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</si>
  <si>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</si>
  <si>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</si>
  <si>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</si>
  <si>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</si>
  <si>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</si>
  <si>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</si>
  <si>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</si>
  <si>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</si>
  <si>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</si>
  <si>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</si>
  <si>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</si>
  <si>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</si>
  <si>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</si>
  <si>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</si>
  <si>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</si>
  <si>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</si>
  <si>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</si>
  <si>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</si>
  <si>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</si>
  <si>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</si>
  <si>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</si>
  <si>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</si>
  <si>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</si>
  <si>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</si>
  <si>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</si>
  <si>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</si>
  <si>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</si>
  <si>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</si>
  <si>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</si>
  <si>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</si>
  <si>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</si>
  <si>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</si>
  <si>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</si>
  <si>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</si>
  <si>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</si>
  <si>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</si>
  <si>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</si>
  <si>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</si>
  <si>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</si>
  <si>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</si>
  <si>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</si>
  <si>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</si>
  <si>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</si>
  <si>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</si>
  <si>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</si>
  <si>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</si>
  <si>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</si>
  <si>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</si>
  <si>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</si>
  <si>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</si>
  <si>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</si>
  <si>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</si>
  <si>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</si>
  <si>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</si>
  <si>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</si>
  <si>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</si>
  <si>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</si>
  <si>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</si>
  <si>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</si>
  <si>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</si>
  <si>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</si>
  <si>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</si>
  <si>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</si>
  <si>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</si>
  <si>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</si>
  <si>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</si>
  <si>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</si>
  <si>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</si>
  <si>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</si>
  <si>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</si>
  <si>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</si>
  <si>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</si>
  <si>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</si>
  <si>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</si>
  <si>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</si>
  <si>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</si>
  <si>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</si>
  <si>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</si>
  <si>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</si>
  <si>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</si>
  <si>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</si>
  <si>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</si>
  <si>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</si>
  <si>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</si>
  <si>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</si>
  <si>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</si>
  <si>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</si>
  <si>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</si>
  <si>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</si>
  <si>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</si>
  <si>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</si>
  <si>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</si>
  <si>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</si>
  <si>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</si>
  <si>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</si>
  <si>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</si>
  <si>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</si>
  <si>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</si>
  <si>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</si>
  <si>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</si>
  <si>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</si>
  <si>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</si>
  <si>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</si>
  <si>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</si>
  <si>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</si>
  <si>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</si>
  <si>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</si>
  <si>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</si>
  <si>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</si>
  <si>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</si>
  <si>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</si>
  <si>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</si>
  <si>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</si>
  <si>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</si>
  <si>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</si>
  <si>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</si>
  <si>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</si>
  <si>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</si>
  <si>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</si>
  <si>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</si>
  <si>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</si>
  <si>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</si>
  <si>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</si>
  <si>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</si>
  <si>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</si>
  <si>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</si>
  <si>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</si>
  <si>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</si>
  <si>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</si>
  <si>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</si>
  <si>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</si>
  <si>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</si>
  <si>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</si>
  <si>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</si>
  <si>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</si>
  <si>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</si>
  <si>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</si>
  <si>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</si>
  <si>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</si>
  <si>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</si>
  <si>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</si>
  <si>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</si>
  <si>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</si>
  <si>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</si>
  <si>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</si>
  <si>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</si>
  <si>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</si>
  <si>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</si>
  <si>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</si>
  <si>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</si>
  <si>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</si>
  <si>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</si>
  <si>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</si>
  <si>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</si>
  <si>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</si>
  <si>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</si>
  <si>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</si>
  <si>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</si>
  <si>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</si>
  <si>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</si>
  <si>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</si>
  <si>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</si>
  <si>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</si>
  <si>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</si>
  <si>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</si>
  <si>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</si>
  <si>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</si>
  <si>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</si>
  <si>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</si>
  <si>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</si>
  <si>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</si>
  <si>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</si>
  <si>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</si>
  <si>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</si>
  <si>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</si>
  <si>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</si>
  <si>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</si>
  <si>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</si>
  <si>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</si>
  <si>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</si>
  <si>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</si>
  <si>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</si>
  <si>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</si>
  <si>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</si>
  <si>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</si>
  <si>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</si>
  <si>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</si>
  <si>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</si>
  <si>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</si>
  <si>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</si>
  <si>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</si>
  <si>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</si>
  <si>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</si>
  <si>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</si>
  <si>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</si>
  <si>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</si>
  <si>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</si>
  <si>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</si>
  <si>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</si>
  <si>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</si>
  <si>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</si>
  <si>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</si>
  <si>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</si>
  <si>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</si>
  <si>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</si>
  <si>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</si>
  <si>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</si>
  <si>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</si>
  <si>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</si>
  <si>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</si>
  <si>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</si>
  <si>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</si>
  <si>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</si>
  <si>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</si>
  <si>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</si>
  <si>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</si>
  <si>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</si>
  <si>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</si>
  <si>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</si>
  <si>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</si>
  <si>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</si>
  <si>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</si>
  <si>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</si>
  <si>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</si>
  <si>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</si>
  <si>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</si>
  <si>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</si>
  <si>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</si>
  <si>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</si>
  <si>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</si>
  <si>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</si>
  <si>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</si>
  <si>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</si>
  <si>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</si>
  <si>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</si>
  <si>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</si>
  <si>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</si>
  <si>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</si>
  <si>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</si>
  <si>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</si>
  <si>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</si>
  <si>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</si>
  <si>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</si>
  <si>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</si>
  <si>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</si>
  <si>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</si>
  <si>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</si>
  <si>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</si>
  <si>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</si>
  <si>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</si>
  <si>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</si>
  <si>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</si>
  <si>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</si>
  <si>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</si>
  <si>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</si>
  <si>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</si>
  <si>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</si>
  <si>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</si>
  <si>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</si>
  <si>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</si>
  <si>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</si>
  <si>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</si>
  <si>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</si>
  <si>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</si>
  <si>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</si>
  <si>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</si>
  <si>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</si>
  <si>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</si>
  <si>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</si>
  <si>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</si>
  <si>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</si>
  <si>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</si>
  <si>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</si>
  <si>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</si>
  <si>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</si>
  <si>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</si>
  <si>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</si>
  <si>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</si>
  <si>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</si>
  <si>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</si>
  <si>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</si>
  <si>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</si>
  <si>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</si>
  <si>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</si>
  <si>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</si>
  <si>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</si>
  <si>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</si>
  <si>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</si>
  <si>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</si>
  <si>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</si>
  <si>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</si>
  <si>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</si>
  <si>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</si>
  <si>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</si>
  <si>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</si>
  <si>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</si>
  <si>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</si>
  <si>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</si>
  <si>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</si>
  <si>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</si>
  <si>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</si>
  <si>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</si>
  <si>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</si>
  <si>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</si>
  <si>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</si>
  <si>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</si>
  <si>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</si>
  <si>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</si>
  <si>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</si>
  <si>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</si>
  <si>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</si>
  <si>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</si>
  <si>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</si>
  <si>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</si>
  <si>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</si>
  <si>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</si>
  <si>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</si>
  <si>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</si>
  <si>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</si>
  <si>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</si>
  <si>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</si>
  <si>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</si>
  <si>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</si>
  <si>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</si>
  <si>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</si>
  <si>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</si>
  <si>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</si>
  <si>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</si>
  <si>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</si>
  <si>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</si>
  <si>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</si>
  <si>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</si>
  <si>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</si>
  <si>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</si>
  <si>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</si>
  <si>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</si>
  <si>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</si>
  <si>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</si>
  <si>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</si>
  <si>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</si>
  <si>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</si>
  <si>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</si>
  <si>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</si>
  <si>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</si>
  <si>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</si>
  <si>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</si>
  <si>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</si>
  <si>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</si>
  <si>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</si>
  <si>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</si>
  <si>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</si>
  <si>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</si>
  <si>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</si>
  <si>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</si>
  <si>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</si>
  <si>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</si>
  <si>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</si>
  <si>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</si>
  <si>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</si>
  <si>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</si>
  <si>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</si>
  <si>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</si>
  <si>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</si>
  <si>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</si>
  <si>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</si>
  <si>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</si>
  <si>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</si>
  <si>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</si>
  <si>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</si>
  <si>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</si>
  <si>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</si>
  <si>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</si>
  <si>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</si>
  <si>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</si>
  <si>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</si>
  <si>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</si>
  <si>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</si>
  <si>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</si>
  <si>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</si>
  <si>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</si>
  <si>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</si>
  <si>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</si>
  <si>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</si>
  <si>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</si>
  <si>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</si>
  <si>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</si>
  <si>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</si>
  <si>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</si>
  <si>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</si>
  <si>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</si>
  <si>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</si>
  <si>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</si>
  <si>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</si>
  <si>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</si>
  <si>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</si>
  <si>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</si>
  <si>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</si>
  <si>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</si>
  <si>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</si>
  <si>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</si>
  <si>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</si>
  <si>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</si>
  <si>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</si>
  <si>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</si>
  <si>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</si>
  <si>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</si>
  <si>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</si>
  <si>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</si>
  <si>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</si>
  <si>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</si>
  <si>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</si>
  <si>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</si>
  <si>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</si>
  <si>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</si>
  <si>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</si>
  <si>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</si>
  <si>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</si>
  <si>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</si>
  <si>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</si>
  <si>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</si>
  <si>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</si>
  <si>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</si>
  <si>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</si>
  <si>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</si>
  <si>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</si>
  <si>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</si>
  <si>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</si>
  <si>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</si>
  <si>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</si>
  <si>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</si>
  <si>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</si>
  <si>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</si>
  <si>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</si>
  <si>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</si>
  <si>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</si>
  <si>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</si>
  <si>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</si>
  <si>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</si>
  <si>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</si>
  <si>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</si>
  <si>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</si>
  <si>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</si>
  <si>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</si>
  <si>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</si>
  <si>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</si>
  <si>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</si>
  <si>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</si>
  <si>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</si>
  <si>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</si>
  <si>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</si>
  <si>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</si>
  <si>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</si>
  <si>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</si>
  <si>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</si>
  <si>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</si>
  <si>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</si>
  <si>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</si>
  <si>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</si>
  <si>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</si>
  <si>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</si>
  <si>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</si>
  <si>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</si>
  <si>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</si>
  <si>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</si>
  <si>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</si>
  <si>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</si>
  <si>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</si>
  <si>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</si>
  <si>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</si>
  <si>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</si>
  <si>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</si>
  <si>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</si>
  <si>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</si>
  <si>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</si>
  <si>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</si>
  <si>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</si>
  <si>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</si>
  <si>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</si>
  <si>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</si>
  <si>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</si>
  <si>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</si>
  <si>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</si>
  <si>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</si>
  <si>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</si>
  <si>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</si>
  <si>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</si>
  <si>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</si>
  <si>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</si>
  <si>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</si>
  <si>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</si>
  <si>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</si>
  <si>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</si>
  <si>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</si>
  <si>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</si>
  <si>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</si>
  <si>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</si>
  <si>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</si>
  <si>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</si>
  <si>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</si>
  <si>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</si>
  <si>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</si>
  <si>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</si>
  <si>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</si>
  <si>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</si>
  <si>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</si>
  <si>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</si>
  <si>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</si>
  <si>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</si>
  <si>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</si>
  <si>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</si>
  <si>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</si>
  <si>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</si>
  <si>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</si>
  <si>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</si>
  <si>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</si>
  <si>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</si>
  <si>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</si>
  <si>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</si>
  <si>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</si>
  <si>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</si>
  <si>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</si>
  <si>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</si>
  <si>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</si>
  <si>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</si>
  <si>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</si>
  <si>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</si>
  <si>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</si>
  <si>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</si>
  <si>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</si>
  <si>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</si>
  <si>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</si>
  <si>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</si>
  <si>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</si>
  <si>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</si>
  <si>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</si>
  <si>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</si>
  <si>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</si>
  <si>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</si>
  <si>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</si>
  <si>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</si>
  <si>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</si>
  <si>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</si>
  <si>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</si>
  <si>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</si>
  <si>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</si>
  <si>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</si>
  <si>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</si>
  <si>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</si>
  <si>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</si>
  <si>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</si>
  <si>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</si>
  <si>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</si>
  <si>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</si>
  <si>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</si>
  <si>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</si>
  <si>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</si>
  <si>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</si>
  <si>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</si>
  <si>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</si>
  <si>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</si>
  <si>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</si>
  <si>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</si>
  <si>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</si>
  <si>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</si>
  <si>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</si>
  <si>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</si>
  <si>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</si>
  <si>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</si>
  <si>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</si>
  <si>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</si>
  <si>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</si>
  <si>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</si>
  <si>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</si>
  <si>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</si>
  <si>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</si>
  <si>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</si>
  <si>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</si>
  <si>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</si>
  <si>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</si>
  <si>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</si>
  <si>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</si>
  <si>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</si>
  <si>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</si>
  <si>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</si>
  <si>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</si>
  <si>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</si>
  <si>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</si>
  <si>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</si>
  <si>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</si>
  <si>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</si>
  <si>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</si>
  <si>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</si>
  <si>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</si>
  <si>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</si>
  <si>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</si>
  <si>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</si>
  <si>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</si>
  <si>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</si>
  <si>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</si>
  <si>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</si>
  <si>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</si>
  <si>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</si>
  <si>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</si>
  <si>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</si>
  <si>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</si>
  <si>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</si>
  <si>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</si>
  <si>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</si>
  <si>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</si>
  <si>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</si>
  <si>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</si>
  <si>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</si>
  <si>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</si>
  <si>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</si>
  <si>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</si>
  <si>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</si>
  <si>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</si>
  <si>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</si>
  <si>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</si>
  <si>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</si>
  <si>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</si>
  <si>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</si>
  <si>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</si>
  <si>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</si>
  <si>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</si>
  <si>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</si>
  <si>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</si>
  <si>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</si>
  <si>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</si>
  <si>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</si>
  <si>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</si>
  <si>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</si>
  <si>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</si>
  <si>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</si>
  <si>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</si>
  <si>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</si>
  <si>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</si>
  <si>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</si>
  <si>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</si>
  <si>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</si>
  <si>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</si>
  <si>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</si>
  <si>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</si>
  <si>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</si>
  <si>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</si>
  <si>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</si>
  <si>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</si>
  <si>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</si>
  <si>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</si>
  <si>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</si>
  <si>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</si>
  <si>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</si>
  <si>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</si>
  <si>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</si>
  <si>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</si>
  <si>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</si>
  <si>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</si>
  <si>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</si>
  <si>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</si>
  <si>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</si>
  <si>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</si>
  <si>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</si>
  <si>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</si>
  <si>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</si>
  <si>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</si>
  <si>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</si>
  <si>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</si>
  <si>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</si>
  <si>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</si>
  <si>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</si>
  <si>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</si>
  <si>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</si>
  <si>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</si>
  <si>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</si>
  <si>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</si>
  <si>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</si>
  <si>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</si>
  <si>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</si>
  <si>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</si>
  <si>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</si>
  <si>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</si>
  <si>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</si>
  <si>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</si>
  <si>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</si>
  <si>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</si>
  <si>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</si>
  <si>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</si>
  <si>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</si>
  <si>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</si>
  <si>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</si>
  <si>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</si>
  <si>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</si>
  <si>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</si>
  <si>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</si>
  <si>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</si>
  <si>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</si>
  <si>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</si>
  <si>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</si>
  <si>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</si>
  <si>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</si>
  <si>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</si>
  <si>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</si>
  <si>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</si>
  <si>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</si>
  <si>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</si>
  <si>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</si>
  <si>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</si>
  <si>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</si>
  <si>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</si>
  <si>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</si>
  <si>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</si>
  <si>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</si>
  <si>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</si>
  <si>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</si>
  <si>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</si>
  <si>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</si>
  <si>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</si>
  <si>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</si>
  <si>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</si>
  <si>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</si>
  <si>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</si>
  <si>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</si>
  <si>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</si>
  <si>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</si>
  <si>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</si>
  <si>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</si>
  <si>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</si>
  <si>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</si>
  <si>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</si>
  <si>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</si>
  <si>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</si>
  <si>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</si>
  <si>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</si>
  <si>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</si>
  <si>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</si>
  <si>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</si>
  <si>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</si>
  <si>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</si>
  <si>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</si>
  <si>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</si>
  <si>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</si>
  <si>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</si>
  <si>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</si>
  <si>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</si>
  <si>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</si>
  <si>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</si>
  <si>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</si>
  <si>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</si>
  <si>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</si>
  <si>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</si>
  <si>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</si>
  <si>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</si>
  <si>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</si>
  <si>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</si>
  <si>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</si>
  <si>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</si>
  <si>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</si>
  <si>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</si>
  <si>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</si>
  <si>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</si>
  <si>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</si>
  <si>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</si>
  <si>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</si>
  <si>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</si>
  <si>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</si>
  <si>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</si>
  <si>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</si>
  <si>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</si>
  <si>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</si>
  <si>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</si>
  <si>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</si>
  <si>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</si>
  <si>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</si>
  <si>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</si>
  <si>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</si>
  <si>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</si>
  <si>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</si>
  <si>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</si>
  <si>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</si>
  <si>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</si>
  <si>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</si>
  <si>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</si>
  <si>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</si>
  <si>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</si>
  <si>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</si>
  <si>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</si>
  <si>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</si>
  <si>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</si>
  <si>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</si>
  <si>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</si>
  <si>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</si>
  <si>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</si>
  <si>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</si>
  <si>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</si>
  <si>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</si>
  <si>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</si>
  <si>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</si>
  <si>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</si>
  <si>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</si>
  <si>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</si>
  <si>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</si>
  <si>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</si>
  <si>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</si>
  <si>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</si>
  <si>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</si>
  <si>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</si>
  <si>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</si>
  <si>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</si>
  <si>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</si>
  <si>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</si>
  <si>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</si>
  <si>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</si>
  <si>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</si>
  <si>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</si>
  <si>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</si>
  <si>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</si>
  <si>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</si>
  <si>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</si>
  <si>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</si>
  <si>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</si>
  <si>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</si>
  <si>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</si>
  <si>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</si>
  <si>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</si>
  <si>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</si>
  <si>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</si>
  <si>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</si>
  <si>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</si>
  <si>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</si>
  <si>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</si>
  <si>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</si>
  <si>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</si>
  <si>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</si>
  <si>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</si>
  <si>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</si>
  <si>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</si>
  <si>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</si>
  <si>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</si>
  <si>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</si>
  <si>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</si>
  <si>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</si>
  <si>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</si>
  <si>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</si>
  <si>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</si>
  <si>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</si>
  <si>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</si>
  <si>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</si>
  <si>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</si>
  <si>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</si>
  <si>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</si>
  <si>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</si>
  <si>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</si>
  <si>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</si>
  <si>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</si>
  <si>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</si>
  <si>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</si>
  <si>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</si>
  <si>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</si>
  <si>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</si>
  <si>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</si>
  <si>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</si>
  <si>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</si>
  <si>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</si>
  <si>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</si>
  <si>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</si>
  <si>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</si>
  <si>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</si>
  <si>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</si>
  <si>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</si>
  <si>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</si>
  <si>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</si>
  <si>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</si>
  <si>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</si>
  <si>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</si>
  <si>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</si>
  <si>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</si>
  <si>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</si>
  <si>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</si>
  <si>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</si>
  <si>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</si>
  <si>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</si>
  <si>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plaintiff</t>
  </si>
  <si>
    <t>PHR-F</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</si>
  <si>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</si>
  <si>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</si>
  <si>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</si>
  <si>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</si>
  <si>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</si>
  <si>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</si>
  <si>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</si>
  <si>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</si>
  <si>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</si>
  <si>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</si>
  <si>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</si>
  <si>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</si>
  <si>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</si>
  <si>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</si>
  <si>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</si>
  <si>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</si>
  <si>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</si>
  <si>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</si>
  <si>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</si>
  <si>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</si>
  <si>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</si>
  <si>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</si>
  <si>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</si>
  <si>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</si>
  <si>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</si>
  <si>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</si>
  <si>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</si>
  <si>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</si>
  <si>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</si>
  <si>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</si>
  <si>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</si>
  <si>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</si>
  <si>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</si>
  <si>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</si>
  <si>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</si>
  <si>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</si>
  <si>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</si>
  <si>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</si>
  <si>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</si>
  <si>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</si>
  <si>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</si>
  <si>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</si>
  <si>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</si>
  <si>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</si>
  <si>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</si>
  <si>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</si>
  <si>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</si>
  <si>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</si>
  <si>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</si>
  <si>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</si>
  <si>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</si>
  <si>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</si>
  <si>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</si>
  <si>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</si>
  <si>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</si>
  <si>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</si>
  <si>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</si>
  <si>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</si>
  <si>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</si>
  <si>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</si>
  <si>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</si>
  <si>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</si>
  <si>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</si>
  <si>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</si>
  <si>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</si>
  <si>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</si>
  <si>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</si>
  <si>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</si>
  <si>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</si>
  <si>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</si>
  <si>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</si>
  <si>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</si>
  <si>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</si>
  <si>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</si>
  <si>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</si>
  <si>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</si>
  <si>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</si>
  <si>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</si>
  <si>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</si>
  <si>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</si>
  <si>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</si>
  <si>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</si>
  <si>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</si>
  <si>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</si>
  <si>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</si>
  <si>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</si>
  <si>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</si>
  <si>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</si>
  <si>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</si>
  <si>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</si>
  <si>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</si>
  <si>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</si>
  <si>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</si>
  <si>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</si>
  <si>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</si>
  <si>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</si>
  <si>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</si>
  <si>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</si>
  <si>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</si>
  <si>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</si>
  <si>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</si>
  <si>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</si>
  <si>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</si>
  <si>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</si>
  <si>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</si>
  <si>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</si>
  <si>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</si>
  <si>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</si>
  <si>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</si>
  <si>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</si>
  <si>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</si>
  <si>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</si>
  <si>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</si>
  <si>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</si>
  <si>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</si>
  <si>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</si>
  <si>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</si>
  <si>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</si>
  <si>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</si>
  <si>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</si>
  <si>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</si>
  <si>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</si>
  <si>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</si>
  <si>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</si>
  <si>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</si>
  <si>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</si>
  <si>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</si>
  <si>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</si>
  <si>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</si>
  <si>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</si>
  <si>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</si>
  <si>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</si>
  <si>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</si>
  <si>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</si>
  <si>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</si>
  <si>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</si>
  <si>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</si>
  <si>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</si>
  <si>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</si>
  <si>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</si>
  <si>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</si>
  <si>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</si>
  <si>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</si>
  <si>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</si>
  <si>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</si>
  <si>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</si>
  <si>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</si>
  <si>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</si>
  <si>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</si>
  <si>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</si>
  <si>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</si>
  <si>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</si>
  <si>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</si>
  <si>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</si>
  <si>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</si>
  <si>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</si>
  <si>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</si>
  <si>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</si>
  <si>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</si>
  <si>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</si>
  <si>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</si>
  <si>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</si>
  <si>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</si>
  <si>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</si>
  <si>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</si>
  <si>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</si>
  <si>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</si>
  <si>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</si>
  <si>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</si>
  <si>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</si>
  <si>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</si>
  <si>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</si>
  <si>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</si>
  <si>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</si>
  <si>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</si>
  <si>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</si>
  <si>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</si>
  <si>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</si>
  <si>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</si>
  <si>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</si>
  <si>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</si>
  <si>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</si>
  <si>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</si>
  <si>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</si>
  <si>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</si>
  <si>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</si>
  <si>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</si>
  <si>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</si>
  <si>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</si>
  <si>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</si>
  <si>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</si>
  <si>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</si>
  <si>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</si>
  <si>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</si>
  <si>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</si>
  <si>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</si>
  <si>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</si>
  <si>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</si>
  <si>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</si>
  <si>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</si>
  <si>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</si>
  <si>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</si>
  <si>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</si>
  <si>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</si>
  <si>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</si>
  <si>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</si>
  <si>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</si>
  <si>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</si>
  <si>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</si>
  <si>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</si>
  <si>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</si>
  <si>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</si>
  <si>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</si>
  <si>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</si>
  <si>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</si>
  <si>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</si>
  <si>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</si>
  <si>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</si>
  <si>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</si>
  <si>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</si>
  <si>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</si>
  <si>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</si>
  <si>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</si>
  <si>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</si>
  <si>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</si>
  <si>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</si>
  <si>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</si>
  <si>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</si>
  <si>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</si>
  <si>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</si>
  <si>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</si>
  <si>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</si>
  <si>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</si>
  <si>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</si>
  <si>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</si>
  <si>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</si>
  <si>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</si>
  <si>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</si>
  <si>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</si>
  <si>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</si>
  <si>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</si>
  <si>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</si>
  <si>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</si>
  <si>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</si>
  <si>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</si>
  <si>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</si>
  <si>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</si>
  <si>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</si>
  <si>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</si>
  <si>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</si>
  <si>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</si>
  <si>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</si>
  <si>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</si>
  <si>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</si>
  <si>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</si>
  <si>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</si>
  <si>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</si>
  <si>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</si>
  <si>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</si>
  <si>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</si>
  <si>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</si>
  <si>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</si>
  <si>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</si>
  <si>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</si>
  <si>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</si>
  <si>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</si>
  <si>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</si>
  <si>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</si>
  <si>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</si>
  <si>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</si>
  <si>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</si>
  <si>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</si>
  <si>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</si>
  <si>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</si>
  <si>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</si>
  <si>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</si>
  <si>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</si>
  <si>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</si>
  <si>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</si>
  <si>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</si>
  <si>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</si>
  <si>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</si>
  <si>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</si>
  <si>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</si>
  <si>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</si>
  <si>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</si>
  <si>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</si>
  <si>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</si>
  <si>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</si>
  <si>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</si>
  <si>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</si>
  <si>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</si>
  <si>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</si>
  <si>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</si>
  <si>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</si>
  <si>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</si>
  <si>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</si>
  <si>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</si>
  <si>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</si>
  <si>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</si>
  <si>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</si>
  <si>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</si>
  <si>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</si>
  <si>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</si>
  <si>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</si>
  <si>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</si>
  <si>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</si>
  <si>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</si>
  <si>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</si>
  <si>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</si>
  <si>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</si>
  <si>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</si>
  <si>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</si>
  <si>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</si>
  <si>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</si>
  <si>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</si>
  <si>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</si>
  <si>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</si>
  <si>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</si>
  <si>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</si>
  <si>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</si>
  <si>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</si>
  <si>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</si>
  <si>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</si>
  <si>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</si>
  <si>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</si>
  <si>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</si>
  <si>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</si>
  <si>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</si>
  <si>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</si>
  <si>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</si>
  <si>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</si>
  <si>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</si>
  <si>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</si>
  <si>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</si>
  <si>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</si>
  <si>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</si>
  <si>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</si>
  <si>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</si>
  <si>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</si>
  <si>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</si>
  <si>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</si>
  <si>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</si>
  <si>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</si>
  <si>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</si>
  <si>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</si>
  <si>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</si>
  <si>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</si>
  <si>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</si>
  <si>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</si>
  <si>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</si>
  <si>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</si>
  <si>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</si>
  <si>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</si>
  <si>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</si>
  <si>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</si>
  <si>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</si>
  <si>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</si>
  <si>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</si>
  <si>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</si>
  <si>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</si>
  <si>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</si>
  <si>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</si>
  <si>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</si>
  <si>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</si>
  <si>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</si>
  <si>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</si>
  <si>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</si>
  <si>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</si>
  <si>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</si>
  <si>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</si>
  <si>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</si>
  <si>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</si>
  <si>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</si>
  <si>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</si>
  <si>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</si>
  <si>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</si>
  <si>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</si>
  <si>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</si>
  <si>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</si>
  <si>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</si>
  <si>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</si>
  <si>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</si>
  <si>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</si>
  <si>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</si>
  <si>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</si>
  <si>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</si>
  <si>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</si>
  <si>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</si>
  <si>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</si>
  <si>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</si>
  <si>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</si>
  <si>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</si>
  <si>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</si>
  <si>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</si>
  <si>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</si>
  <si>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</si>
  <si>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</si>
  <si>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</si>
  <si>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</si>
  <si>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</si>
  <si>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</si>
  <si>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</si>
  <si>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</si>
  <si>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</si>
  <si>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</si>
  <si>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</si>
  <si>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</si>
  <si>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</si>
  <si>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</si>
  <si>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</si>
  <si>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</si>
  <si>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</si>
  <si>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</si>
  <si>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</si>
  <si>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</si>
  <si>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</si>
  <si>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</si>
  <si>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</si>
  <si>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</si>
  <si>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</si>
  <si>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</si>
  <si>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</si>
  <si>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</si>
  <si>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</si>
  <si>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</si>
  <si>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</si>
  <si>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</si>
  <si>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</si>
  <si>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</si>
  <si>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</si>
  <si>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</si>
  <si>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</si>
  <si>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</si>
  <si>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</si>
  <si>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</si>
  <si>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</si>
  <si>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</si>
  <si>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</si>
  <si>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</si>
  <si>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</si>
  <si>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</si>
  <si>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</si>
  <si>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</si>
  <si>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</si>
  <si>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</si>
  <si>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</si>
  <si>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</si>
  <si>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</si>
  <si>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</si>
  <si>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</si>
  <si>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</si>
  <si>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</si>
  <si>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</si>
  <si>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</si>
  <si>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</si>
  <si>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</si>
  <si>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</si>
  <si>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</si>
  <si>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</si>
  <si>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</si>
  <si>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</si>
  <si>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</si>
  <si>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</si>
  <si>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</si>
  <si>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</si>
  <si>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</si>
  <si>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</si>
  <si>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</si>
  <si>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</si>
  <si>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</si>
  <si>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</si>
  <si>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</si>
  <si>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</si>
  <si>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</si>
  <si>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</si>
  <si>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</si>
  <si>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</si>
  <si>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</si>
  <si>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</si>
  <si>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</si>
  <si>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</si>
  <si>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</si>
  <si>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</si>
  <si>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</si>
  <si>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</si>
  <si>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</si>
  <si>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</si>
  <si>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</si>
  <si>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</si>
  <si>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</si>
  <si>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</si>
  <si>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</si>
  <si>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</si>
  <si>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</si>
  <si>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</si>
  <si>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</si>
  <si>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</si>
  <si>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</si>
  <si>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</si>
  <si>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</si>
  <si>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</si>
  <si>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</si>
  <si>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</si>
  <si>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</si>
  <si>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</si>
  <si>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</si>
  <si>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</si>
  <si>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</si>
  <si>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</si>
  <si>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</si>
  <si>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</si>
  <si>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</si>
  <si>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</si>
  <si>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</si>
  <si>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</si>
  <si>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</si>
  <si>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</si>
  <si>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</si>
  <si>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</si>
  <si>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</si>
  <si>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</si>
  <si>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</si>
  <si>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</si>
  <si>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</si>
  <si>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</si>
  <si>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</si>
  <si>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</si>
  <si>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</si>
  <si>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</si>
  <si>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</si>
  <si>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</si>
  <si>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</si>
  <si>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</si>
  <si>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</si>
  <si>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</si>
  <si>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</si>
  <si>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</si>
  <si>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</si>
  <si>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FRI</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</si>
  <si>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</si>
  <si>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</si>
  <si>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</si>
  <si>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</si>
  <si>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</si>
  <si>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</si>
  <si>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</si>
  <si>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</si>
  <si>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</si>
  <si>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</si>
  <si>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</si>
  <si>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</si>
  <si>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</si>
  <si>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</si>
  <si>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</si>
  <si>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</si>
  <si>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</si>
  <si>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</si>
  <si>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</si>
  <si>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</si>
  <si>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</si>
  <si>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</si>
  <si>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</si>
  <si>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</si>
  <si>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</si>
  <si>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</si>
  <si>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</si>
  <si>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</si>
  <si>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</si>
  <si>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</si>
  <si>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</si>
  <si>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</si>
  <si>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</si>
  <si>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</si>
  <si>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</si>
  <si>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</si>
  <si>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</si>
  <si>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</si>
  <si>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</si>
  <si>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</si>
  <si>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</si>
  <si>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</si>
  <si>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</si>
  <si>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</si>
  <si>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</si>
  <si>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</si>
  <si>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SUN is a common abbreviation for "Sunday," but that maps to "sun," of course. So we need to add just one more letter to specify that we need "Sunday"--which leaves us with SUPBD.</t>
  </si>
  <si>
    <t>SUR/PHRUS</t>
  </si>
  <si>
    <t>WAOEUD/*EPB</t>
  </si>
  <si>
    <t>WAOEUD/-PB; WAOEUD/EPB</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</si>
  <si>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</si>
  <si>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</si>
  <si>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</si>
  <si>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</si>
  <si>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</si>
  <si>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</si>
  <si>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</si>
  <si>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You cannot wait to visit the KAPBL-s (canals) of Venice--and maybe drink some T (tea) at an Italian cafe while you're there.</t>
  </si>
  <si>
    <t>You give the SER (Southeast Region) of the United States a certificate for having the best football teams in the country.</t>
  </si>
  <si>
    <t>A communist country lanches an ad campaign to lure visitors, saying: "KOM (come) to our country! We're NEUS (nice) people!"</t>
  </si>
  <si>
    <t>A constituent who WEPBT (went) to her congressman's office was able to get more accomplished than someone who just complained on social media.</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</si>
  <si>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</si>
  <si>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</si>
  <si>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</si>
  <si>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</si>
  <si>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</si>
  <si>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</si>
  <si>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</si>
  <si>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</si>
  <si>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</si>
  <si>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</si>
  <si>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</si>
  <si>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</si>
  <si>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</si>
  <si>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</si>
  <si>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</si>
  <si>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</si>
  <si>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</si>
  <si>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A football player SKWREBGT (checked) what medicine the team doctor was preparing to inject. To his surprise, he found that they were steroids! (That would explain why he had been so angry recently.)</t>
  </si>
  <si>
    <t>KAOEB</t>
  </si>
  <si>
    <t>KAOEB (keeb) is a common way to say "keyboard" on the Mechanical Keyboards reddit page.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</si>
  <si>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</si>
  <si>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</si>
  <si>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</si>
  <si>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</si>
  <si>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</si>
  <si>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</si>
  <si>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</si>
  <si>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</si>
  <si>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</si>
  <si>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</si>
  <si>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</si>
  <si>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</si>
  <si>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</si>
  <si>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</si>
  <si>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</si>
  <si>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</si>
  <si>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</si>
  <si>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</si>
  <si>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</si>
  <si>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</si>
  <si>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</si>
  <si>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</si>
  <si>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</si>
  <si>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</si>
  <si>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</si>
  <si>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</si>
  <si>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</si>
  <si>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</si>
  <si>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</si>
  <si>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</si>
  <si>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</si>
  <si>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</si>
  <si>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</si>
  <si>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</si>
  <si>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</si>
  <si>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</si>
  <si>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</si>
  <si>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</si>
  <si>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</si>
  <si>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</si>
  <si>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</si>
  <si>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</si>
  <si>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</si>
  <si>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</si>
  <si>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</si>
  <si>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</si>
  <si>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</si>
  <si>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</si>
  <si>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</si>
  <si>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</si>
  <si>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</si>
  <si>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</si>
  <si>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</si>
  <si>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</si>
  <si>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</si>
  <si>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</si>
  <si>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</si>
  <si>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</si>
  <si>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</si>
  <si>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</si>
  <si>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</si>
  <si>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</si>
  <si>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</si>
  <si>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</si>
  <si>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Imagine a scary alien ORB from outer space that absorbs SB (somebody) who curiously walked up to it.</t>
  </si>
  <si>
    <t>4- Not in a list</t>
  </si>
  <si>
    <t>5 - Derivative of NGSL Root Word</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</si>
  <si>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</si>
  <si>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</si>
  <si>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</si>
  <si>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</si>
  <si>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</si>
  <si>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</si>
  <si>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</si>
  <si>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</si>
  <si>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</si>
  <si>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</si>
  <si>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</si>
  <si>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</si>
  <si>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</si>
  <si>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</si>
  <si>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</si>
  <si>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</si>
  <si>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</si>
  <si>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</si>
  <si>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</si>
  <si>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</si>
  <si>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</si>
  <si>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</si>
  <si>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</si>
  <si>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</si>
  <si>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</si>
  <si>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</si>
  <si>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</si>
  <si>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</si>
  <si>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</si>
  <si>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</si>
  <si>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</si>
  <si>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</si>
  <si>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</si>
  <si>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</si>
  <si>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</si>
  <si>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</si>
  <si>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</si>
  <si>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</si>
  <si>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</si>
  <si>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</si>
  <si>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</si>
  <si>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</si>
  <si>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</si>
  <si>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</si>
  <si>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</si>
  <si>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</si>
  <si>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You've been in bed for just SEUBGS (six) hours, but after lying awake for the sixtieth minute and being unable to get back to sleep, you decide that you may as well get out of bed. (SEUBGS is the outline for "six.")</t>
  </si>
  <si>
    <t>ED</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</si>
  <si>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</si>
  <si>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</si>
  <si>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</si>
  <si>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</si>
  <si>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</si>
  <si>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</si>
  <si>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</si>
  <si>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</si>
  <si>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</si>
  <si>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</si>
  <si>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</si>
  <si>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</si>
  <si>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</si>
  <si>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</si>
  <si>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</si>
  <si>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</si>
  <si>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</si>
  <si>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</si>
  <si>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</si>
  <si>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</si>
  <si>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</si>
  <si>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</si>
  <si>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</si>
  <si>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</si>
  <si>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</si>
  <si>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</si>
  <si>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</si>
  <si>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</si>
  <si>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</si>
  <si>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</si>
  <si>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</si>
  <si>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</si>
  <si>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</si>
  <si>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</si>
  <si>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</si>
  <si>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</si>
  <si>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</si>
  <si>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</si>
  <si>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</si>
  <si>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</si>
  <si>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</si>
  <si>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ARPT</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</si>
  <si>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</si>
  <si>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</si>
  <si>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</si>
  <si>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</si>
  <si>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</si>
  <si>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</si>
  <si>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</si>
  <si>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</si>
  <si>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</si>
  <si>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</si>
  <si>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</si>
  <si>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KWER</t>
  </si>
  <si>
    <t>AOLT</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</si>
  <si>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</si>
  <si>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</si>
  <si>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</si>
  <si>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</si>
  <si>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</si>
  <si>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</si>
  <si>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</si>
  <si>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</si>
  <si>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</si>
  <si>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</si>
  <si>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</si>
  <si>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</si>
  <si>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</si>
  <si>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</si>
  <si>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</si>
  <si>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</si>
  <si>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</si>
  <si>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</si>
  <si>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</si>
  <si>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</si>
  <si>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</si>
  <si>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</si>
  <si>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</si>
  <si>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</si>
  <si>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</si>
  <si>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</si>
  <si>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</si>
  <si>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</si>
  <si>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</si>
  <si>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</si>
  <si>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</si>
  <si>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</si>
  <si>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</si>
  <si>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</si>
  <si>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</si>
  <si>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</si>
  <si>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</si>
  <si>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</si>
  <si>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</si>
  <si>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</si>
  <si>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</si>
  <si>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TROPL</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</si>
  <si>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</si>
  <si>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</si>
  <si>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</si>
  <si>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</si>
  <si>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</si>
  <si>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</si>
  <si>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</si>
  <si>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</si>
  <si>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</si>
  <si>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</si>
  <si>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</si>
  <si>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</si>
  <si>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</si>
  <si>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</si>
  <si>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</si>
  <si>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</si>
  <si>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</si>
  <si>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</si>
  <si>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</si>
  <si>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</si>
  <si>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</si>
  <si>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</si>
  <si>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</si>
  <si>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</si>
  <si>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</si>
  <si>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</si>
  <si>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</si>
  <si>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</si>
  <si>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</si>
  <si>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</si>
  <si>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</si>
  <si>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</si>
  <si>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</si>
  <si>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</si>
  <si>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</si>
  <si>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</si>
  <si>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</si>
  <si>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</si>
  <si>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</si>
  <si>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</si>
  <si>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EUROPE (EU) is a very friendly place--you'll find that everyone says "hi" to you.</t>
  </si>
  <si>
    <t>It would be nice to be able to wear jeans in an ACCIDENT &amp; EMERGENCY DEPARTMENT (AE), and not those unfashionable hospital gowns.</t>
  </si>
  <si>
    <t>KH-PB</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</si>
  <si>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</si>
  <si>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</si>
  <si>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</si>
  <si>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</si>
  <si>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</si>
  <si>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</si>
  <si>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</si>
  <si>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</si>
  <si>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</si>
  <si>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</si>
  <si>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</si>
  <si>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</si>
  <si>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</si>
  <si>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</si>
  <si>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</si>
  <si>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</si>
  <si>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</si>
  <si>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</si>
  <si>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</si>
  <si>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</si>
  <si>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</si>
  <si>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</si>
  <si>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</si>
  <si>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</si>
  <si>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</si>
  <si>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</si>
  <si>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</si>
  <si>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</si>
  <si>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</si>
  <si>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</si>
  <si>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</si>
  <si>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</si>
  <si>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</si>
  <si>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</si>
  <si>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</si>
  <si>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</si>
  <si>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</si>
  <si>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</si>
  <si>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</si>
  <si>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</si>
  <si>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</si>
  <si>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</si>
  <si>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ARZ</t>
  </si>
  <si>
    <t>TKARP</t>
  </si>
  <si>
    <t>PRUF</t>
  </si>
  <si>
    <t>SHOLD</t>
  </si>
  <si>
    <t>WRORD</t>
  </si>
  <si>
    <t>T-BL</t>
  </si>
  <si>
    <t>KRU</t>
  </si>
  <si>
    <t>STOT</t>
  </si>
  <si>
    <t>AFL</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</si>
  <si>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</si>
  <si>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</si>
  <si>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</si>
  <si>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</si>
  <si>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</si>
  <si>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</si>
  <si>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</si>
  <si>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</si>
  <si>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</si>
  <si>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</si>
  <si>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</si>
  <si>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</si>
  <si>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</si>
  <si>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</si>
  <si>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TREF</t>
  </si>
  <si>
    <t>SRAD</t>
  </si>
  <si>
    <t>A couple argues over who should SHOLD-er (shoulder) most of the household chore responsibilities.</t>
  </si>
  <si>
    <t>A principal explains that she will reward her school if they refrain from using the R WORD.</t>
  </si>
  <si>
    <t>The AFL (American Football League) is no longer alive; it merged into the NFL many years ago.</t>
  </si>
  <si>
    <t>You can make the V sign with your fingers EUF (if) your team wins. Otherwise, you probably shouldn't--or people will think you're a fan of the opposing team.</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</si>
  <si>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</si>
  <si>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</si>
  <si>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</si>
  <si>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</si>
  <si>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Your buff friend brags to you: "my AB strength will give me D (defense) against anyone who tries to attack me on my trip abroad!"</t>
  </si>
  <si>
    <t>T-FPL</t>
  </si>
  <si>
    <t>T-FM</t>
  </si>
  <si>
    <t>KEB</t>
  </si>
  <si>
    <t>RE/SRAOEL</t>
  </si>
  <si>
    <t>KWOT</t>
  </si>
  <si>
    <t>You can spend an entire year trying to get a quote from an OCTOPUS (O), but your efforts will likely prove futile.</t>
  </si>
  <si>
    <t>Grace can occur in all places, including the ACCIDENT AND EMERGENCY ROOM (AE).</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</si>
  <si>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</si>
  <si>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</si>
  <si>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</si>
  <si>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</si>
  <si>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</si>
  <si>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</si>
  <si>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Many a tear has been shed in the ACCIDENT AND EMERGENCY DEPARTMENT (AE).</t>
  </si>
  <si>
    <t>It would be awfully mean to be hostile to the HOFT (host) of a party you're attending.</t>
  </si>
  <si>
    <t>HOFT</t>
  </si>
  <si>
    <t>R-FPLT</t>
  </si>
  <si>
    <t>There is a growing shortage of real estate along the SHOR (shore) due to high demand.</t>
  </si>
  <si>
    <t>"HEUN (Hin) und her" (hin und her) is a German phrase that means "back and forth." Picture yourself going hin und her around your house to try to find something that's hidden.</t>
  </si>
  <si>
    <t>STORB</t>
  </si>
  <si>
    <t>You astonish your friend by showing her your secret OCTOPUS (O) ST(a)SH, which is hidden at the bottom of your koi pond.</t>
  </si>
  <si>
    <t>TKERT</t>
  </si>
  <si>
    <t>An OCTOPUS (O) gains superpowers after being sucked through a water intake into the core of a nuclear power plant.</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</si>
  <si>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</si>
  <si>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</si>
  <si>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</si>
  <si>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</si>
  <si>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</si>
  <si>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</si>
  <si>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</si>
  <si>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</si>
  <si>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</si>
  <si>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</si>
  <si>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</si>
  <si>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</si>
  <si>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</si>
  <si>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</si>
  <si>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</si>
  <si>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</si>
  <si>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</si>
  <si>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</si>
  <si>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</si>
  <si>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</si>
  <si>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</si>
  <si>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</si>
  <si>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</si>
  <si>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</si>
  <si>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</si>
  <si>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</si>
  <si>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</si>
  <si>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</si>
  <si>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</si>
  <si>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</si>
  <si>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</si>
  <si>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</si>
  <si>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</si>
  <si>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</si>
  <si>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</si>
  <si>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</si>
  <si>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</si>
  <si>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Good luck trying to hold an OCTOPUS (O). It'll probably just slip out of your hand.</t>
  </si>
  <si>
    <t>N-</t>
  </si>
  <si>
    <t>V-</t>
  </si>
  <si>
    <t>ON</t>
  </si>
  <si>
    <t>BU</t>
  </si>
  <si>
    <t>L-</t>
  </si>
  <si>
    <t>F-</t>
  </si>
  <si>
    <t>B-</t>
  </si>
  <si>
    <t>J-</t>
  </si>
  <si>
    <t>L-S</t>
  </si>
  <si>
    <t>Y-</t>
  </si>
  <si>
    <t>B-K</t>
  </si>
  <si>
    <t>S-M</t>
  </si>
  <si>
    <t>HOF</t>
  </si>
  <si>
    <t>X-PL</t>
  </si>
  <si>
    <t>R-N</t>
  </si>
  <si>
    <t>W-N</t>
  </si>
  <si>
    <t>L-R</t>
  </si>
  <si>
    <t>L-M</t>
  </si>
  <si>
    <t>T-N</t>
  </si>
  <si>
    <t>VEL</t>
  </si>
  <si>
    <t>P-N</t>
  </si>
  <si>
    <t>D-</t>
  </si>
  <si>
    <t>Q-</t>
  </si>
  <si>
    <t>N/A</t>
  </si>
  <si>
    <t>TK-FL</t>
  </si>
  <si>
    <t>TKEUFRL</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</si>
  <si>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</si>
  <si>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</si>
  <si>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</si>
  <si>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</si>
  <si>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</si>
  <si>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</si>
  <si>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</si>
  <si>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</si>
  <si>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</si>
  <si>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</si>
  <si>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</si>
  <si>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</si>
  <si>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</si>
  <si>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</si>
  <si>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</si>
  <si>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</si>
  <si>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</si>
  <si>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</si>
  <si>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</si>
  <si>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</si>
  <si>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</si>
  <si>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</si>
  <si>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</si>
  <si>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</si>
  <si>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</si>
  <si>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</si>
  <si>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Regular typing (e.g. Qwerty/Dvorak; includes extra keypresses for capital letters but not for space key)</t>
  </si>
  <si>
    <t>PRET</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</si>
  <si>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</si>
  <si>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</si>
  <si>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</si>
  <si>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</si>
  <si>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</si>
  <si>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</si>
  <si>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</si>
  <si>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</si>
  <si>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</si>
  <si>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</si>
  <si>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</si>
  <si>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</si>
  <si>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</si>
  <si>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</si>
  <si>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</si>
  <si>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</si>
  <si>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</si>
  <si>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</si>
  <si>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</si>
  <si>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</si>
  <si>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</si>
  <si>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</si>
  <si>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</si>
  <si>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</si>
  <si>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KPOS</t>
  </si>
  <si>
    <t>Do your health a favor and eat an APPLE (A).</t>
  </si>
  <si>
    <t>STKEU</t>
  </si>
  <si>
    <t>Europe (EU) has government subsidies for everything, even SD cards.</t>
  </si>
  <si>
    <t>If you're feeling all V-BL (feeble), you might not be available to work that day.</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</si>
  <si>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</si>
  <si>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</si>
  <si>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</si>
  <si>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</si>
  <si>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</si>
  <si>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</si>
  <si>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</si>
  <si>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</si>
  <si>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</si>
  <si>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</si>
  <si>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</si>
  <si>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</si>
  <si>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</si>
  <si>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</si>
  <si>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</si>
  <si>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</si>
  <si>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</si>
  <si>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</si>
  <si>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</si>
  <si>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</si>
  <si>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</si>
  <si>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</si>
  <si>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</si>
  <si>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</si>
  <si>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</si>
  <si>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On TR (Thursday), you plan to go with your friend to dig up some buried treasure. But until then, you tell him, "SH (shh)! Don't tell anyone about the treasure!"</t>
  </si>
  <si>
    <t>PRUPB</t>
  </si>
  <si>
    <t>SERB</t>
  </si>
  <si>
    <t>HRERB</t>
  </si>
  <si>
    <t>LESH</t>
  </si>
  <si>
    <t>TELT</t>
  </si>
  <si>
    <t>HEF</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</si>
  <si>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</si>
  <si>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</si>
  <si>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</si>
  <si>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</si>
  <si>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</si>
  <si>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</si>
  <si>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</si>
  <si>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</si>
  <si>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</si>
  <si>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</si>
  <si>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</si>
  <si>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</si>
  <si>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</si>
  <si>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</si>
  <si>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</si>
  <si>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</si>
  <si>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</si>
  <si>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</si>
  <si>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</si>
  <si>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</si>
  <si>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</si>
  <si>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</si>
  <si>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</si>
  <si>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</si>
  <si>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</si>
  <si>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</si>
  <si>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</si>
  <si>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</si>
  <si>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</si>
  <si>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</si>
  <si>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</si>
  <si>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</si>
  <si>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</si>
  <si>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</si>
  <si>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</si>
  <si>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</si>
  <si>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</si>
  <si>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</si>
  <si>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</si>
  <si>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I'm going to go out on a HREUPL (limb) and say that when a NAT (national) soccer team gets eliminated from the World Cup, that is devastating for many people. (HREUPL and NAT are outlines for "limb" and "national," respectively.)</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</si>
  <si>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</si>
  <si>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</si>
  <si>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</si>
  <si>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</si>
  <si>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</si>
  <si>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</si>
  <si>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</si>
  <si>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</si>
  <si>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</si>
  <si>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</si>
  <si>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</si>
  <si>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</si>
  <si>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</si>
  <si>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</si>
  <si>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</si>
  <si>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</si>
  <si>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</si>
  <si>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</si>
  <si>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</si>
  <si>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</si>
  <si>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</si>
  <si>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</si>
  <si>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</si>
  <si>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KEF</t>
  </si>
  <si>
    <t>KEFL</t>
  </si>
  <si>
    <t>(A note for STPHAPBT: STPH- is sometimes used to represent the "inst-" sound, for instance, in "install," "instead," "instant," and "institution.")</t>
  </si>
  <si>
    <t>KEBS</t>
  </si>
  <si>
    <t>KEBL</t>
  </si>
  <si>
    <t>SRAU</t>
  </si>
  <si>
    <t>TOLT</t>
  </si>
  <si>
    <t>Notes</t>
  </si>
  <si>
    <t>A woman GARN-ers acclaim for her elegant solid gold dress. It's awfully heavy, though.</t>
  </si>
  <si>
    <t>A man searches frantically for his solid GOLD (AU) NAUB (knob), but it's nowhere to be found.</t>
  </si>
  <si>
    <t>TAL</t>
  </si>
  <si>
    <t>PW-PB</t>
  </si>
  <si>
    <t>KHRAF</t>
  </si>
  <si>
    <t>PHAUF</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</si>
  <si>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</si>
  <si>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</si>
  <si>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</si>
  <si>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</si>
  <si>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</si>
  <si>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</si>
  <si>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</si>
  <si>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</si>
  <si>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</si>
  <si>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</si>
  <si>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</si>
  <si>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</si>
  <si>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</si>
  <si>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</si>
  <si>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</si>
  <si>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</si>
  <si>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</si>
  <si>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</si>
  <si>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</si>
  <si>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</si>
  <si>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</si>
  <si>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</si>
  <si>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</si>
  <si>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</si>
  <si>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</si>
  <si>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</si>
  <si>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</si>
  <si>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</si>
  <si>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</si>
  <si>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</si>
  <si>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</si>
  <si>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</si>
  <si>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</si>
  <si>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</si>
  <si>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</si>
  <si>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</si>
  <si>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</si>
  <si>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</si>
  <si>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</si>
  <si>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</si>
  <si>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</si>
  <si>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</si>
  <si>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</si>
  <si>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</si>
  <si>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</si>
  <si>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</si>
  <si>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</si>
  <si>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</si>
  <si>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</si>
  <si>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</si>
  <si>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</si>
  <si>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</si>
  <si>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</si>
  <si>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</si>
  <si>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</si>
  <si>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</si>
  <si>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</si>
  <si>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</si>
  <si>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</si>
  <si>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</si>
  <si>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</si>
  <si>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</si>
  <si>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</si>
  <si>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</si>
  <si>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</si>
  <si>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</si>
  <si>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</si>
  <si>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</si>
  <si>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</si>
  <si>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</si>
  <si>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</si>
  <si>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</si>
  <si>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</si>
  <si>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</si>
  <si>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</si>
  <si>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</si>
  <si>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</si>
  <si>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</si>
  <si>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</si>
  <si>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</si>
  <si>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</si>
  <si>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</si>
  <si>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</si>
  <si>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</si>
  <si>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</si>
  <si>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</si>
  <si>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</si>
  <si>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</si>
  <si>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</si>
  <si>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</si>
  <si>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</si>
  <si>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</si>
  <si>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</si>
  <si>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</si>
  <si>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</si>
  <si>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</si>
  <si>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</si>
  <si>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</si>
  <si>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</si>
  <si>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</si>
  <si>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</si>
  <si>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</si>
  <si>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</si>
  <si>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</si>
  <si>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</si>
  <si>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</si>
  <si>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</si>
  <si>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</si>
  <si>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</si>
  <si>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</si>
  <si>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</si>
  <si>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</si>
  <si>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</si>
  <si>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</si>
  <si>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</si>
  <si>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</si>
  <si>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</si>
  <si>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</si>
  <si>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</si>
  <si>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</si>
  <si>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</si>
  <si>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</si>
  <si>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</si>
  <si>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</si>
  <si>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</si>
  <si>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</si>
  <si>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</si>
  <si>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</si>
  <si>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</si>
  <si>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</si>
  <si>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</si>
  <si>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</si>
  <si>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</si>
  <si>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</si>
  <si>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</si>
  <si>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</si>
  <si>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</si>
  <si>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</si>
  <si>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</si>
  <si>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</si>
  <si>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</si>
  <si>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</si>
  <si>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</si>
  <si>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</si>
  <si>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</si>
  <si>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</si>
  <si>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</si>
  <si>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</si>
  <si>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</si>
  <si>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</si>
  <si>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</si>
  <si>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</si>
  <si>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</si>
  <si>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</si>
  <si>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</si>
  <si>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</si>
  <si>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</si>
  <si>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</si>
  <si>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</si>
  <si>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</si>
  <si>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</si>
  <si>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</si>
  <si>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</si>
  <si>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</si>
  <si>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</si>
  <si>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</si>
  <si>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</si>
  <si>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</si>
  <si>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</si>
  <si>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</si>
  <si>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</si>
  <si>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</si>
  <si>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</si>
  <si>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</si>
  <si>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</si>
  <si>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</si>
  <si>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</si>
  <si>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</si>
  <si>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</si>
  <si>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</si>
  <si>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</si>
  <si>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</si>
  <si>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</si>
  <si>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</si>
  <si>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</si>
  <si>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</si>
  <si>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</si>
  <si>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</si>
  <si>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</si>
  <si>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</si>
  <si>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</si>
  <si>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</si>
  <si>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</si>
  <si>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</si>
  <si>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</si>
  <si>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</si>
  <si>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</si>
  <si>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</si>
  <si>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</si>
  <si>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</si>
  <si>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</si>
  <si>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</si>
  <si>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</si>
  <si>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</si>
  <si>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</si>
  <si>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</si>
  <si>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</si>
  <si>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</si>
  <si>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</si>
  <si>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</si>
  <si>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</si>
  <si>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</si>
  <si>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</si>
  <si>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</si>
  <si>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</si>
  <si>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</si>
  <si>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</si>
  <si>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</si>
  <si>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</si>
  <si>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</si>
  <si>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</si>
  <si>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</si>
  <si>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</si>
  <si>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</si>
  <si>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</si>
  <si>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</si>
  <si>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</si>
  <si>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</si>
  <si>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</si>
  <si>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</si>
  <si>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</si>
  <si>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</si>
  <si>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</si>
  <si>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</si>
  <si>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</si>
  <si>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</si>
  <si>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</si>
  <si>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</si>
  <si>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</si>
  <si>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</si>
  <si>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</si>
  <si>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</si>
  <si>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</si>
  <si>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</si>
  <si>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</si>
  <si>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</si>
  <si>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</si>
  <si>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</si>
  <si>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</si>
  <si>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</si>
  <si>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</si>
  <si>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</si>
  <si>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</si>
  <si>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</si>
  <si>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</si>
  <si>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</si>
  <si>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</si>
  <si>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</si>
  <si>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</si>
  <si>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</si>
  <si>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</si>
  <si>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</si>
  <si>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</si>
  <si>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</si>
  <si>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</si>
  <si>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</si>
  <si>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</si>
  <si>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</si>
  <si>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</si>
  <si>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</si>
  <si>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</si>
  <si>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</si>
  <si>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</si>
  <si>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</si>
  <si>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</si>
  <si>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</si>
  <si>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</si>
  <si>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</si>
  <si>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</si>
  <si>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</si>
  <si>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</si>
  <si>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</si>
  <si>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</si>
  <si>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</si>
  <si>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</si>
  <si>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</si>
  <si>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</si>
  <si>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</si>
  <si>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</si>
  <si>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</si>
  <si>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</si>
  <si>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</si>
  <si>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</si>
  <si>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</si>
  <si>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</si>
  <si>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</si>
  <si>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</si>
  <si>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</si>
  <si>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</si>
  <si>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</si>
  <si>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</si>
  <si>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</si>
  <si>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</si>
  <si>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</si>
  <si>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</si>
  <si>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</si>
  <si>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</si>
  <si>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</si>
  <si>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</si>
  <si>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</si>
  <si>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</si>
  <si>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</si>
  <si>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</si>
  <si>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</si>
  <si>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</si>
  <si>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</si>
  <si>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</si>
  <si>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</si>
  <si>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</si>
  <si>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</si>
  <si>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</si>
  <si>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</si>
  <si>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</si>
  <si>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</si>
  <si>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</si>
  <si>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</si>
  <si>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</si>
  <si>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</si>
  <si>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</si>
  <si>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</si>
  <si>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</si>
  <si>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</si>
  <si>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</si>
  <si>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</si>
  <si>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</si>
  <si>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</si>
  <si>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</si>
  <si>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</si>
  <si>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</si>
  <si>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</si>
  <si>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</si>
  <si>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</si>
  <si>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</si>
  <si>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</si>
  <si>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</si>
  <si>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</si>
  <si>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</si>
  <si>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</si>
  <si>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</si>
  <si>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</si>
  <si>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</si>
  <si>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</si>
  <si>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</si>
  <si>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</si>
  <si>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</si>
  <si>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</si>
  <si>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</si>
  <si>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</si>
  <si>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</si>
  <si>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</si>
  <si>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</si>
  <si>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</si>
  <si>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</si>
  <si>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</si>
  <si>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</si>
  <si>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</si>
  <si>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</si>
  <si>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</si>
  <si>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</si>
  <si>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</si>
  <si>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</si>
  <si>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</si>
  <si>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</si>
  <si>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</si>
  <si>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</si>
  <si>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</si>
  <si>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</si>
  <si>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</si>
  <si>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</si>
  <si>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</si>
  <si>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</si>
  <si>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</si>
  <si>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</si>
  <si>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</si>
  <si>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</si>
  <si>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</si>
  <si>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</si>
  <si>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</si>
  <si>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</si>
  <si>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</si>
  <si>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</si>
  <si>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</si>
  <si>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</si>
  <si>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</si>
  <si>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</si>
  <si>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</si>
  <si>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</si>
  <si>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</si>
  <si>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</si>
  <si>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</si>
  <si>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</si>
  <si>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</si>
  <si>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</si>
  <si>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</si>
  <si>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</si>
  <si>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</si>
  <si>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</si>
  <si>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</si>
  <si>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</si>
  <si>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</si>
  <si>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</si>
  <si>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</si>
  <si>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</si>
  <si>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</si>
  <si>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</si>
  <si>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</si>
  <si>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</si>
  <si>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</si>
  <si>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</si>
  <si>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</si>
  <si>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</si>
  <si>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</si>
  <si>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</si>
  <si>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</si>
  <si>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</si>
  <si>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</si>
  <si>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</si>
  <si>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</si>
  <si>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</si>
  <si>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</si>
  <si>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</si>
  <si>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</si>
  <si>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</si>
  <si>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</si>
  <si>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</si>
  <si>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</si>
  <si>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</si>
  <si>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</si>
  <si>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</si>
  <si>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</si>
  <si>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</si>
  <si>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</si>
  <si>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</si>
  <si>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</si>
  <si>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</si>
  <si>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</si>
  <si>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</si>
  <si>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</si>
  <si>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</si>
  <si>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</si>
  <si>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</si>
  <si>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</si>
  <si>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</si>
  <si>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</si>
  <si>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</si>
  <si>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</si>
  <si>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</si>
  <si>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</si>
  <si>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</si>
  <si>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</si>
  <si>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</si>
  <si>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</si>
  <si>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</si>
  <si>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</si>
  <si>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</si>
  <si>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</si>
  <si>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</si>
  <si>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</si>
  <si>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</si>
  <si>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</si>
  <si>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</si>
  <si>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</si>
  <si>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</si>
  <si>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</si>
  <si>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</si>
  <si>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</si>
  <si>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</si>
  <si>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</si>
  <si>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</si>
  <si>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</si>
  <si>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</si>
  <si>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</si>
  <si>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</si>
  <si>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</si>
  <si>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</si>
  <si>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</si>
  <si>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</si>
  <si>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</si>
  <si>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</si>
  <si>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</si>
  <si>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</si>
  <si>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</si>
  <si>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</si>
  <si>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</si>
  <si>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</si>
  <si>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</si>
  <si>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</si>
  <si>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</si>
  <si>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</si>
  <si>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</si>
  <si>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</si>
  <si>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</si>
  <si>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</si>
  <si>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</si>
  <si>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</si>
  <si>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</si>
  <si>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</si>
  <si>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</si>
  <si>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</si>
  <si>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</si>
  <si>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</si>
  <si>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</si>
  <si>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</si>
  <si>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</si>
  <si>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</si>
  <si>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</si>
  <si>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</si>
  <si>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</si>
  <si>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</si>
  <si>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</si>
  <si>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</si>
  <si>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</si>
  <si>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</si>
  <si>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</si>
  <si>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</si>
  <si>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</si>
  <si>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</si>
  <si>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</si>
  <si>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</si>
  <si>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</si>
  <si>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</si>
  <si>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</si>
  <si>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</si>
  <si>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</si>
  <si>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</si>
  <si>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</si>
  <si>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</si>
  <si>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</si>
  <si>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</si>
  <si>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</si>
  <si>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</si>
  <si>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</si>
  <si>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</si>
  <si>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</si>
  <si>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</si>
  <si>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</si>
  <si>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</si>
  <si>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</si>
  <si>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</si>
  <si>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</si>
  <si>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</si>
  <si>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</si>
  <si>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</si>
  <si>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</si>
  <si>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</si>
  <si>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</si>
  <si>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</si>
  <si>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</si>
  <si>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</si>
  <si>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</si>
  <si>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</si>
  <si>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</si>
  <si>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</si>
  <si>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</si>
  <si>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</si>
  <si>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</si>
  <si>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</si>
  <si>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</si>
  <si>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</si>
  <si>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</si>
  <si>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</si>
  <si>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</si>
  <si>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</si>
  <si>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</si>
  <si>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</si>
  <si>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</si>
  <si>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</si>
  <si>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</si>
  <si>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</si>
  <si>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</si>
  <si>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</si>
  <si>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</si>
  <si>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</si>
  <si>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</si>
  <si>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</si>
  <si>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</si>
  <si>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</si>
  <si>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</si>
  <si>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</si>
  <si>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</si>
  <si>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</si>
  <si>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</si>
  <si>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</si>
  <si>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</si>
  <si>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</si>
  <si>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</si>
  <si>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</si>
  <si>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</si>
  <si>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</si>
  <si>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</si>
  <si>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</si>
  <si>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</si>
  <si>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</si>
  <si>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</si>
  <si>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</si>
  <si>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</si>
  <si>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</si>
  <si>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</si>
  <si>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</si>
  <si>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</si>
  <si>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</si>
  <si>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</si>
  <si>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</si>
  <si>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</si>
  <si>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</si>
  <si>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</si>
  <si>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</si>
  <si>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</si>
  <si>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</si>
  <si>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</si>
  <si>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</si>
  <si>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</si>
  <si>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</si>
  <si>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</si>
  <si>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</si>
  <si>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</si>
  <si>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</si>
  <si>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</si>
  <si>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</si>
  <si>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</si>
  <si>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</si>
  <si>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</si>
  <si>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</si>
  <si>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</si>
  <si>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</si>
  <si>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</si>
  <si>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</si>
  <si>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</si>
  <si>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</si>
  <si>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</si>
  <si>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</si>
  <si>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</si>
  <si>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</si>
  <si>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</si>
  <si>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</si>
  <si>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</si>
  <si>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</si>
  <si>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</si>
  <si>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</si>
  <si>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</si>
  <si>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</si>
  <si>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</si>
  <si>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</si>
  <si>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</si>
  <si>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</si>
  <si>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</si>
  <si>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</si>
  <si>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</si>
  <si>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</si>
  <si>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</si>
  <si>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</si>
  <si>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</si>
  <si>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</si>
  <si>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</si>
  <si>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</si>
  <si>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</si>
  <si>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</si>
  <si>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</si>
  <si>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</si>
  <si>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</si>
  <si>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</si>
  <si>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</si>
  <si>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</si>
  <si>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</si>
  <si>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</si>
  <si>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</si>
  <si>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</si>
  <si>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</si>
  <si>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</si>
  <si>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</si>
  <si>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</si>
  <si>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</si>
  <si>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</si>
  <si>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</si>
  <si>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</si>
  <si>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</si>
  <si>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</si>
  <si>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</si>
  <si>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</si>
  <si>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</si>
  <si>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</si>
  <si>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</si>
  <si>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</si>
  <si>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</si>
  <si>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</si>
  <si>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</si>
  <si>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</si>
  <si>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</si>
  <si>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</si>
  <si>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</si>
  <si>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</si>
  <si>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</si>
  <si>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</si>
  <si>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</si>
  <si>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</si>
  <si>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</si>
  <si>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</si>
  <si>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</si>
  <si>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</si>
  <si>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</si>
  <si>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</si>
  <si>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</si>
  <si>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</si>
  <si>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</si>
  <si>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</si>
  <si>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</si>
  <si>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</si>
  <si>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</si>
  <si>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</si>
  <si>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</si>
  <si>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</si>
  <si>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</si>
  <si>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</si>
  <si>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</si>
  <si>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</si>
  <si>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</si>
  <si>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</si>
  <si>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</si>
  <si>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</si>
  <si>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</si>
  <si>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</si>
  <si>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</si>
  <si>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</si>
  <si>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</si>
  <si>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</si>
  <si>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</si>
  <si>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</si>
  <si>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</si>
  <si>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</si>
  <si>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</si>
  <si>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</si>
  <si>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</si>
  <si>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</si>
  <si>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</si>
  <si>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</si>
  <si>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</si>
  <si>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</si>
  <si>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</si>
  <si>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</si>
  <si>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</si>
  <si>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</si>
  <si>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</si>
  <si>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</si>
  <si>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</si>
  <si>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</si>
  <si>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</si>
  <si>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</si>
  <si>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</si>
  <si>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</si>
  <si>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</si>
  <si>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</si>
  <si>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</si>
  <si>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</si>
  <si>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</si>
  <si>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</si>
  <si>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</si>
  <si>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</si>
  <si>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</si>
  <si>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</si>
  <si>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</si>
  <si>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</si>
  <si>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</si>
  <si>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</si>
  <si>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</si>
  <si>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</si>
  <si>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</si>
  <si>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</si>
  <si>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</si>
  <si>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</si>
  <si>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</si>
  <si>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</si>
  <si>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</si>
  <si>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</si>
  <si>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</si>
  <si>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</si>
  <si>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</si>
  <si>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</si>
  <si>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</si>
  <si>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</si>
  <si>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</si>
  <si>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</si>
  <si>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</si>
  <si>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</si>
  <si>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</si>
  <si>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</si>
  <si>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</si>
  <si>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</si>
  <si>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</si>
  <si>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</si>
  <si>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</si>
  <si>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</si>
  <si>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</si>
  <si>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</si>
  <si>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</si>
  <si>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</si>
  <si>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</si>
  <si>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</si>
  <si>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</si>
  <si>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</si>
  <si>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</si>
  <si>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</si>
  <si>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</si>
  <si>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</si>
  <si>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</si>
  <si>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</si>
  <si>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</si>
  <si>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</si>
  <si>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</si>
  <si>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</si>
  <si>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</si>
  <si>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</si>
  <si>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</si>
  <si>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</si>
  <si>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</si>
  <si>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</si>
  <si>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</si>
  <si>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</si>
  <si>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</si>
  <si>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</si>
  <si>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</si>
  <si>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</si>
  <si>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</si>
  <si>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</si>
  <si>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</si>
  <si>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</si>
  <si>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</si>
  <si>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</si>
  <si>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</si>
  <si>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</si>
  <si>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</si>
  <si>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</si>
  <si>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</si>
  <si>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</si>
  <si>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</si>
  <si>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</si>
  <si>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</si>
  <si>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</si>
  <si>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</si>
  <si>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</si>
  <si>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</si>
  <si>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</si>
  <si>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</si>
  <si>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</si>
  <si>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</si>
  <si>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</si>
  <si>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</si>
  <si>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</si>
  <si>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</si>
  <si>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</si>
  <si>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</si>
  <si>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</si>
  <si>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</si>
  <si>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</si>
  <si>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</si>
  <si>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</si>
  <si>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</si>
  <si>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</si>
  <si>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</si>
  <si>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</si>
  <si>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</si>
  <si>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</si>
  <si>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</si>
  <si>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</si>
  <si>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</si>
  <si>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</si>
  <si>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</si>
  <si>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</si>
  <si>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</si>
  <si>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</si>
  <si>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</si>
  <si>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</si>
  <si>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</si>
  <si>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</si>
  <si>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</si>
  <si>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</si>
  <si>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</si>
  <si>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</si>
  <si>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</si>
  <si>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</si>
  <si>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</si>
  <si>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</si>
  <si>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</si>
  <si>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</si>
  <si>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</si>
  <si>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</si>
  <si>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</si>
  <si>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</si>
  <si>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</si>
  <si>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</si>
  <si>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</si>
  <si>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</si>
  <si>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</si>
  <si>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</si>
  <si>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</si>
  <si>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</si>
  <si>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</si>
  <si>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</si>
  <si>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</si>
  <si>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</si>
  <si>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</si>
  <si>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</si>
  <si>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</si>
  <si>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</si>
  <si>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</si>
  <si>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</si>
  <si>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</si>
  <si>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</si>
  <si>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</si>
  <si>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</si>
  <si>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</si>
  <si>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</si>
  <si>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</si>
  <si>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</si>
  <si>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</si>
  <si>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</si>
  <si>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</si>
  <si>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</si>
  <si>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</si>
  <si>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</si>
  <si>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</si>
  <si>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</si>
  <si>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</si>
  <si>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</si>
  <si>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</si>
  <si>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</si>
  <si>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</si>
  <si>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</si>
  <si>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</si>
  <si>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</si>
  <si>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</si>
  <si>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</si>
  <si>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</si>
  <si>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</si>
  <si>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</si>
  <si>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</si>
  <si>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</si>
  <si>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</si>
  <si>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</si>
  <si>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</si>
  <si>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</si>
  <si>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</si>
  <si>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</si>
  <si>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</si>
  <si>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</si>
  <si>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</si>
  <si>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</si>
  <si>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</si>
  <si>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</si>
  <si>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</si>
  <si>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</si>
  <si>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</si>
  <si>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</si>
  <si>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</si>
  <si>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</si>
  <si>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</si>
  <si>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</si>
  <si>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</si>
  <si>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</si>
  <si>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</si>
  <si>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</si>
  <si>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</si>
  <si>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</si>
  <si>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</si>
  <si>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</si>
  <si>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</si>
  <si>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</si>
  <si>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</si>
  <si>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</si>
  <si>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</si>
  <si>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</si>
  <si>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</si>
  <si>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</si>
  <si>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</si>
  <si>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</si>
  <si>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</si>
  <si>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</si>
  <si>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</si>
  <si>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</si>
  <si>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</si>
  <si>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</si>
  <si>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</si>
  <si>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</si>
  <si>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</si>
  <si>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</si>
  <si>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</si>
  <si>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</si>
  <si>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</si>
  <si>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</si>
  <si>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</si>
  <si>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</si>
  <si>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</si>
  <si>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</si>
  <si>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</si>
  <si>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</si>
  <si>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</si>
  <si>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</si>
  <si>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</si>
  <si>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</si>
  <si>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</si>
  <si>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</si>
  <si>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</si>
  <si>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</si>
  <si>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</si>
  <si>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</si>
  <si>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</si>
  <si>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</si>
  <si>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</si>
  <si>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</si>
  <si>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</si>
  <si>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</si>
  <si>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</si>
  <si>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</si>
  <si>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</si>
  <si>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</si>
  <si>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</si>
  <si>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</si>
  <si>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</si>
  <si>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</si>
  <si>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</si>
  <si>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</si>
  <si>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</si>
  <si>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</si>
  <si>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</si>
  <si>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</si>
  <si>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</si>
  <si>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</si>
  <si>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</si>
  <si>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</si>
  <si>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</si>
  <si>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</si>
  <si>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</si>
  <si>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</si>
  <si>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</si>
  <si>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</si>
  <si>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</si>
  <si>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</si>
  <si>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</si>
  <si>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</si>
  <si>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</si>
  <si>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</si>
  <si>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</si>
  <si>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</si>
  <si>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</si>
  <si>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</si>
  <si>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</si>
  <si>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</si>
  <si>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</si>
  <si>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</si>
  <si>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</si>
  <si>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</si>
  <si>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</si>
  <si>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</si>
  <si>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</si>
  <si>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</si>
  <si>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</si>
  <si>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</si>
  <si>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</si>
  <si>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</si>
  <si>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</si>
  <si>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</si>
  <si>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</si>
  <si>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</si>
  <si>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</si>
  <si>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</si>
  <si>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</si>
  <si>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</si>
  <si>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</si>
  <si>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</si>
  <si>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</si>
  <si>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</si>
  <si>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</si>
  <si>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</si>
  <si>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</si>
  <si>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</si>
  <si>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</si>
  <si>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</si>
  <si>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</si>
  <si>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</si>
  <si>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</si>
  <si>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</si>
  <si>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</si>
  <si>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</si>
  <si>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</si>
  <si>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</si>
  <si>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</si>
  <si>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</si>
  <si>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</si>
  <si>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</si>
  <si>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</si>
  <si>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</si>
  <si>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</si>
  <si>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</si>
  <si>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</si>
  <si>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</si>
  <si>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</si>
  <si>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</si>
  <si>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</si>
  <si>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</si>
  <si>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</si>
  <si>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</si>
  <si>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</si>
  <si>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</si>
  <si>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</si>
  <si>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</si>
  <si>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</si>
  <si>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</si>
  <si>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</si>
  <si>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</si>
  <si>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</si>
  <si>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</si>
  <si>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</si>
  <si>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</si>
  <si>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</si>
  <si>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</si>
  <si>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</si>
  <si>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</si>
  <si>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</si>
  <si>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</si>
  <si>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</si>
  <si>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</si>
  <si>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</si>
  <si>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</si>
  <si>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</si>
  <si>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</si>
  <si>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</si>
  <si>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</si>
  <si>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</si>
  <si>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</si>
  <si>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</si>
  <si>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</si>
  <si>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</si>
  <si>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</si>
  <si>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</si>
  <si>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</si>
  <si>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</si>
  <si>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</si>
  <si>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</si>
  <si>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</si>
  <si>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</si>
  <si>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</si>
  <si>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</si>
  <si>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</si>
  <si>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</si>
  <si>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</si>
  <si>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</si>
  <si>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</si>
  <si>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</si>
  <si>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</si>
  <si>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</si>
  <si>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</si>
  <si>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</si>
  <si>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</si>
  <si>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</si>
  <si>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</si>
  <si>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</si>
  <si>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</si>
  <si>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</si>
  <si>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</si>
  <si>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</si>
  <si>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</si>
  <si>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</si>
  <si>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</si>
  <si>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</si>
  <si>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</si>
  <si>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</si>
  <si>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</si>
  <si>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</si>
  <si>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</si>
  <si>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</si>
  <si>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</si>
  <si>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</si>
  <si>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</si>
  <si>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</si>
  <si>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</si>
  <si>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</si>
  <si>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</si>
  <si>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</si>
  <si>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</si>
  <si>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</si>
  <si>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</si>
  <si>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</si>
  <si>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</si>
  <si>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</si>
  <si>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</si>
  <si>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</si>
  <si>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</si>
  <si>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</si>
  <si>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</si>
  <si>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</si>
  <si>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</si>
  <si>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</si>
  <si>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</si>
  <si>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</si>
  <si>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</si>
  <si>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</si>
  <si>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</si>
  <si>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</si>
  <si>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</si>
  <si>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</si>
  <si>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</si>
  <si>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</si>
  <si>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</si>
  <si>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</si>
  <si>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</si>
  <si>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</si>
  <si>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</si>
  <si>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</si>
  <si>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</si>
  <si>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</si>
  <si>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</si>
  <si>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</si>
  <si>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</si>
  <si>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</si>
  <si>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</si>
  <si>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</si>
  <si>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</si>
  <si>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</si>
  <si>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</si>
  <si>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</si>
  <si>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</si>
  <si>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</si>
  <si>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</si>
  <si>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</si>
  <si>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</si>
  <si>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</si>
  <si>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</si>
  <si>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</si>
  <si>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</si>
  <si>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</si>
  <si>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</si>
  <si>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</si>
  <si>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</si>
  <si>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</si>
  <si>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</si>
  <si>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</si>
  <si>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</si>
  <si>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</si>
  <si>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</si>
  <si>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</si>
  <si>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</si>
  <si>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</si>
  <si>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</si>
  <si>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</si>
  <si>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</si>
  <si>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</si>
  <si>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</si>
  <si>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</si>
  <si>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</si>
  <si>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</si>
  <si>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</si>
  <si>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</si>
  <si>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</si>
  <si>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</si>
  <si>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</si>
  <si>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</si>
  <si>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</si>
  <si>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</si>
  <si>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</si>
  <si>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</si>
  <si>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</si>
  <si>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</si>
  <si>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</si>
  <si>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</si>
  <si>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</si>
  <si>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</si>
  <si>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</si>
  <si>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</si>
  <si>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</si>
  <si>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</si>
  <si>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</si>
  <si>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</si>
  <si>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</si>
  <si>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</si>
  <si>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</si>
  <si>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</si>
  <si>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</si>
  <si>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</si>
  <si>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</si>
  <si>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</si>
  <si>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</si>
  <si>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</si>
  <si>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</si>
  <si>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</si>
  <si>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</si>
  <si>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</si>
  <si>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</si>
  <si>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</si>
  <si>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</si>
  <si>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</si>
  <si>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</si>
  <si>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</si>
  <si>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</si>
  <si>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</si>
  <si>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</si>
  <si>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</si>
  <si>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</si>
  <si>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</si>
  <si>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</si>
  <si>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</si>
  <si>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</si>
  <si>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</si>
  <si>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</si>
  <si>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</si>
  <si>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</si>
  <si>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</si>
  <si>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</si>
  <si>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</si>
  <si>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</si>
  <si>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</si>
  <si>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</si>
  <si>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</si>
  <si>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</si>
  <si>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</si>
  <si>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</si>
  <si>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</si>
  <si>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</si>
  <si>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</si>
  <si>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</si>
  <si>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</si>
  <si>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</si>
  <si>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</si>
  <si>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</si>
  <si>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</si>
  <si>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</si>
  <si>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</si>
  <si>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</si>
  <si>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</si>
  <si>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</si>
  <si>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</si>
  <si>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</si>
  <si>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</si>
  <si>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</si>
  <si>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</si>
  <si>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</si>
  <si>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</si>
  <si>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</si>
  <si>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</si>
  <si>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</si>
  <si>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</si>
  <si>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</si>
  <si>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</si>
  <si>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</si>
  <si>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</si>
  <si>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</si>
  <si>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</si>
  <si>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</si>
  <si>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</si>
  <si>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</si>
  <si>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</si>
  <si>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</si>
  <si>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</si>
  <si>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</si>
  <si>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</si>
  <si>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</si>
  <si>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</si>
  <si>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</si>
  <si>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</si>
  <si>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</si>
  <si>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</si>
  <si>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</si>
  <si>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</si>
  <si>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</si>
  <si>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</si>
  <si>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</si>
  <si>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</si>
  <si>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</si>
  <si>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</si>
  <si>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</si>
  <si>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</si>
  <si>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</si>
  <si>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</si>
  <si>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</si>
  <si>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</si>
  <si>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</si>
  <si>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</si>
  <si>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</si>
  <si>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</si>
  <si>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</si>
  <si>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</si>
  <si>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</si>
  <si>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</si>
  <si>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</si>
  <si>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</si>
  <si>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</si>
  <si>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</si>
  <si>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</si>
  <si>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</si>
  <si>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</si>
  <si>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</si>
  <si>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</si>
  <si>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</si>
  <si>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</si>
  <si>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</si>
  <si>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</si>
  <si>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</si>
  <si>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</si>
  <si>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</si>
  <si>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</si>
  <si>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</si>
  <si>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</si>
  <si>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</si>
  <si>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</si>
  <si>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</si>
  <si>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</si>
  <si>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</si>
  <si>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</si>
  <si>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</si>
  <si>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</si>
  <si>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</si>
  <si>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</si>
  <si>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</si>
  <si>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</si>
  <si>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</si>
  <si>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</si>
  <si>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</si>
  <si>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</si>
  <si>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</si>
  <si>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</si>
  <si>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</si>
  <si>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</si>
  <si>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</si>
  <si>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</si>
  <si>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</si>
  <si>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</si>
  <si>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</si>
  <si>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</si>
  <si>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</si>
  <si>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</si>
  <si>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</si>
  <si>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</si>
  <si>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</si>
  <si>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</si>
  <si>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</si>
  <si>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</si>
  <si>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</si>
  <si>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</si>
  <si>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</si>
  <si>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</si>
  <si>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</si>
  <si>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</si>
  <si>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</si>
  <si>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</si>
  <si>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</si>
  <si>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</si>
  <si>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</si>
  <si>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</si>
  <si>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</si>
  <si>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</si>
  <si>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</si>
  <si>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</si>
  <si>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</si>
  <si>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</si>
  <si>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</si>
  <si>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</si>
  <si>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</si>
  <si>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</si>
  <si>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</si>
  <si>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</si>
  <si>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</si>
  <si>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</si>
  <si>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</si>
  <si>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</si>
  <si>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</si>
  <si>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</si>
  <si>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</si>
  <si>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</si>
  <si>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</si>
  <si>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</si>
  <si>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</si>
  <si>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</si>
  <si>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</si>
  <si>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</si>
  <si>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</si>
  <si>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</si>
  <si>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</si>
  <si>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</si>
  <si>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</si>
  <si>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</si>
  <si>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</si>
  <si>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</si>
  <si>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</si>
  <si>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</si>
  <si>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</si>
  <si>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</si>
  <si>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</si>
  <si>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</si>
  <si>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</si>
  <si>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</si>
  <si>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</si>
  <si>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</si>
  <si>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</si>
  <si>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</si>
  <si>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</si>
  <si>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</si>
  <si>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</si>
  <si>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</si>
  <si>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</si>
  <si>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</si>
  <si>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</si>
  <si>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</si>
  <si>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</si>
  <si>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</si>
  <si>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</si>
  <si>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</si>
  <si>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</si>
  <si>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</si>
  <si>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</si>
  <si>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</si>
  <si>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</si>
  <si>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</si>
  <si>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</si>
  <si>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</si>
  <si>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</si>
  <si>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</si>
  <si>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</si>
  <si>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</si>
  <si>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</si>
  <si>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</si>
  <si>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</si>
  <si>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</si>
  <si>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</si>
  <si>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</si>
  <si>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</si>
  <si>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</si>
  <si>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</si>
  <si>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</si>
  <si>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</si>
  <si>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</si>
  <si>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</si>
  <si>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</si>
  <si>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</si>
  <si>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</si>
  <si>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</si>
  <si>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</si>
  <si>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</si>
  <si>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</si>
  <si>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</si>
  <si>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</si>
  <si>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</si>
  <si>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</si>
  <si>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</si>
  <si>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</si>
  <si>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</si>
  <si>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</si>
  <si>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</si>
  <si>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</si>
  <si>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</si>
  <si>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</si>
  <si>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</si>
  <si>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</si>
  <si>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</si>
  <si>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</si>
  <si>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</si>
  <si>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</si>
  <si>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</si>
  <si>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</si>
  <si>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</si>
  <si>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</si>
  <si>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</si>
  <si>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</si>
  <si>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</si>
  <si>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</si>
  <si>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</si>
  <si>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</si>
  <si>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</si>
  <si>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</si>
  <si>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</si>
  <si>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</si>
  <si>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</si>
  <si>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</si>
  <si>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</si>
  <si>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</si>
  <si>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</si>
  <si>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</si>
  <si>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</si>
  <si>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</si>
  <si>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</si>
  <si>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</si>
  <si>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</si>
  <si>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</si>
  <si>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</si>
  <si>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</si>
  <si>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</si>
  <si>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</si>
  <si>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</si>
  <si>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</si>
  <si>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</si>
  <si>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</si>
  <si>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</si>
  <si>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</si>
  <si>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</si>
  <si>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</si>
  <si>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</si>
  <si>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</si>
  <si>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</si>
  <si>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</si>
  <si>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</si>
  <si>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</si>
  <si>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</si>
  <si>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</si>
  <si>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</si>
  <si>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</si>
  <si>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</si>
  <si>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</si>
  <si>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</si>
  <si>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</si>
  <si>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</si>
  <si>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</si>
  <si>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</si>
  <si>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</si>
  <si>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</si>
  <si>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</si>
  <si>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</si>
  <si>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</si>
  <si>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</si>
  <si>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</si>
  <si>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</si>
  <si>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</si>
  <si>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</si>
  <si>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</si>
  <si>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</si>
  <si>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</si>
  <si>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</si>
  <si>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</si>
  <si>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</si>
  <si>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</si>
  <si>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</si>
  <si>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</si>
  <si>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</si>
  <si>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</si>
  <si>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</si>
  <si>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</si>
  <si>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</si>
  <si>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</si>
  <si>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</si>
  <si>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</si>
  <si>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</si>
  <si>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</si>
  <si>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</si>
  <si>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</si>
  <si>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</si>
  <si>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</si>
  <si>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</si>
  <si>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</si>
  <si>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</si>
  <si>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</si>
  <si>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</si>
  <si>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</si>
  <si>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</si>
  <si>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</si>
  <si>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</si>
  <si>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</si>
  <si>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</si>
  <si>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</si>
  <si>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</si>
  <si>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</si>
  <si>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</si>
  <si>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</si>
  <si>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</si>
  <si>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</si>
  <si>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</si>
  <si>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</si>
  <si>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</si>
  <si>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</si>
  <si>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</si>
  <si>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</si>
  <si>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</si>
  <si>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</si>
  <si>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</si>
  <si>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</si>
  <si>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</si>
  <si>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</si>
  <si>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</si>
  <si>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</si>
  <si>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</si>
  <si>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</si>
  <si>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</si>
  <si>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</si>
  <si>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</si>
  <si>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</si>
  <si>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</si>
  <si>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</si>
  <si>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</si>
  <si>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</si>
  <si>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</si>
  <si>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</si>
  <si>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</si>
  <si>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</si>
  <si>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</si>
  <si>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</si>
  <si>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</si>
  <si>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</si>
  <si>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</si>
  <si>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</si>
  <si>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</si>
  <si>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</si>
  <si>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</si>
  <si>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</si>
  <si>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</si>
  <si>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</si>
  <si>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</si>
  <si>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</si>
  <si>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</si>
  <si>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</si>
  <si>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</si>
  <si>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</si>
  <si>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</si>
  <si>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</si>
  <si>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</si>
  <si>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</si>
  <si>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</si>
  <si>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</si>
  <si>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</si>
  <si>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</si>
  <si>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</si>
  <si>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</si>
  <si>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</si>
  <si>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</si>
  <si>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</si>
  <si>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</si>
  <si>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</si>
  <si>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</si>
  <si>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</si>
  <si>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</si>
  <si>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</si>
  <si>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</si>
  <si>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</si>
  <si>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</si>
  <si>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</si>
  <si>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</si>
  <si>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</si>
  <si>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</si>
  <si>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</si>
  <si>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</si>
  <si>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</si>
  <si>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</si>
  <si>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</si>
  <si>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</si>
  <si>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</si>
  <si>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</si>
  <si>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</si>
  <si>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</si>
  <si>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</si>
  <si>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</si>
  <si>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</si>
  <si>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</si>
  <si>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</si>
  <si>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</si>
  <si>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</si>
  <si>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</si>
  <si>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</si>
  <si>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</si>
  <si>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</si>
  <si>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</si>
  <si>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</si>
  <si>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</si>
  <si>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</si>
  <si>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</si>
  <si>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</si>
  <si>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</si>
  <si>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</si>
  <si>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</si>
  <si>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</si>
  <si>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</si>
  <si>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</si>
  <si>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</si>
  <si>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</si>
  <si>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</si>
  <si>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</si>
  <si>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</si>
  <si>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</si>
  <si>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</si>
  <si>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</si>
  <si>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</si>
  <si>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</si>
  <si>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</si>
  <si>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</si>
  <si>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</si>
  <si>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</si>
  <si>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</si>
  <si>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</si>
  <si>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</si>
  <si>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</si>
  <si>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</si>
  <si>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</si>
  <si>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</si>
  <si>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</si>
  <si>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</si>
  <si>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</si>
  <si>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</si>
  <si>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</si>
  <si>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</si>
  <si>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</si>
  <si>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</si>
  <si>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</si>
  <si>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</si>
  <si>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</si>
  <si>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</si>
  <si>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</si>
  <si>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</si>
  <si>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</si>
  <si>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</si>
  <si>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</si>
  <si>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</si>
  <si>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</si>
  <si>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</si>
  <si>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</si>
  <si>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</si>
  <si>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</si>
  <si>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</si>
  <si>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</si>
  <si>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</si>
  <si>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</si>
  <si>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</si>
  <si>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</si>
  <si>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</si>
  <si>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</si>
  <si>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</si>
  <si>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</si>
  <si>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</si>
  <si>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</si>
  <si>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</si>
  <si>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</si>
  <si>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</si>
  <si>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</si>
  <si>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</si>
  <si>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</si>
  <si>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</si>
  <si>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</si>
  <si>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</si>
  <si>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</si>
  <si>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</si>
  <si>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</si>
  <si>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</si>
  <si>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</si>
  <si>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</si>
  <si>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</si>
  <si>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</si>
  <si>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</si>
  <si>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</si>
  <si>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</si>
  <si>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</si>
  <si>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</si>
  <si>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</si>
  <si>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</si>
  <si>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</si>
  <si>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</si>
  <si>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</si>
  <si>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</si>
  <si>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</si>
  <si>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</si>
  <si>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</si>
  <si>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</si>
  <si>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</si>
  <si>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</si>
  <si>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</si>
  <si>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</si>
  <si>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</si>
  <si>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</si>
  <si>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</si>
  <si>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</si>
  <si>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</si>
  <si>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</si>
  <si>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</si>
  <si>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</si>
  <si>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</si>
  <si>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</si>
  <si>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</si>
  <si>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</si>
  <si>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</si>
  <si>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</si>
  <si>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</si>
  <si>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</si>
  <si>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</si>
  <si>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</si>
  <si>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</si>
  <si>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</si>
  <si>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</si>
  <si>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</si>
  <si>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</si>
  <si>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</si>
  <si>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</si>
  <si>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</si>
  <si>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</si>
  <si>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</si>
  <si>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</si>
  <si>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</si>
  <si>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</si>
  <si>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</si>
  <si>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</si>
  <si>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</si>
  <si>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</si>
  <si>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</si>
  <si>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</si>
  <si>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</si>
  <si>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</si>
  <si>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</si>
  <si>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</si>
  <si>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</si>
  <si>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</si>
  <si>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</si>
  <si>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</si>
  <si>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</si>
  <si>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</si>
  <si>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</si>
  <si>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</si>
  <si>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</si>
  <si>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</si>
  <si>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</si>
  <si>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</si>
  <si>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</si>
  <si>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</si>
  <si>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</si>
  <si>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</si>
  <si>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</si>
  <si>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</si>
  <si>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</si>
  <si>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</si>
  <si>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</si>
  <si>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</si>
  <si>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</si>
  <si>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</si>
  <si>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</si>
  <si>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</si>
  <si>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</si>
  <si>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</si>
  <si>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</si>
  <si>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</si>
  <si>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</si>
  <si>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</si>
  <si>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</si>
  <si>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</si>
  <si>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</si>
  <si>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</si>
  <si>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</si>
  <si>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</si>
  <si>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</si>
  <si>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</si>
  <si>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</si>
  <si>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</si>
  <si>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</si>
  <si>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</si>
  <si>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</si>
  <si>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</si>
  <si>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</si>
  <si>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</si>
  <si>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</si>
  <si>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</si>
  <si>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</si>
  <si>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</si>
  <si>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</si>
  <si>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</si>
  <si>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</si>
  <si>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</si>
  <si>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</si>
  <si>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</si>
  <si>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</si>
  <si>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</si>
  <si>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</si>
  <si>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</si>
  <si>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</si>
  <si>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</si>
  <si>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</si>
  <si>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</si>
  <si>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</si>
  <si>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</si>
  <si>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</si>
  <si>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</si>
  <si>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</si>
  <si>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</si>
  <si>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</si>
  <si>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</si>
  <si>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</si>
  <si>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</si>
  <si>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</si>
  <si>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</si>
  <si>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</si>
  <si>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</si>
  <si>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</si>
  <si>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</si>
  <si>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</si>
  <si>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</si>
  <si>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</si>
  <si>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</si>
  <si>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</si>
  <si>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</si>
  <si>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</si>
  <si>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</si>
  <si>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</si>
  <si>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</si>
  <si>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</si>
  <si>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</si>
  <si>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</si>
  <si>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</si>
  <si>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</si>
  <si>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</si>
  <si>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</si>
  <si>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</si>
  <si>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</si>
  <si>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</si>
  <si>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</si>
  <si>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</si>
  <si>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</si>
  <si>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</si>
  <si>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</si>
  <si>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</si>
  <si>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</si>
  <si>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</si>
  <si>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</si>
  <si>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</si>
  <si>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</si>
  <si>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</si>
  <si>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</si>
  <si>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</si>
  <si>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</si>
  <si>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</si>
  <si>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</si>
  <si>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</si>
  <si>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</si>
  <si>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</si>
  <si>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</si>
  <si>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</si>
  <si>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</si>
  <si>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</si>
  <si>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</si>
  <si>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</si>
  <si>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</si>
  <si>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</si>
  <si>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</si>
  <si>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</si>
  <si>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</si>
  <si>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</si>
  <si>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</si>
  <si>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</si>
  <si>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</si>
  <si>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</si>
  <si>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</si>
  <si>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</si>
  <si>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</si>
  <si>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</si>
  <si>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</si>
  <si>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</si>
  <si>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</si>
  <si>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</si>
  <si>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</si>
  <si>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</si>
  <si>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</si>
  <si>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</si>
  <si>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</si>
  <si>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</si>
  <si>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</si>
  <si>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</si>
  <si>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</si>
  <si>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</si>
  <si>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</si>
  <si>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</si>
  <si>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</si>
  <si>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</si>
  <si>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</si>
  <si>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</si>
  <si>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</si>
  <si>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</si>
  <si>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</si>
  <si>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</si>
  <si>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</si>
  <si>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</si>
  <si>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</si>
  <si>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</si>
  <si>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</si>
  <si>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</si>
  <si>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</si>
  <si>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</si>
  <si>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</si>
  <si>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</si>
  <si>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</si>
  <si>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</si>
  <si>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</si>
  <si>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</si>
  <si>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</si>
  <si>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</si>
  <si>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</si>
  <si>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</si>
  <si>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</si>
  <si>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</si>
  <si>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</si>
  <si>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</si>
  <si>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</si>
  <si>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</si>
  <si>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</si>
  <si>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</si>
  <si>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</si>
  <si>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</si>
  <si>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</si>
  <si>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</si>
  <si>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</si>
  <si>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</si>
  <si>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</si>
  <si>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</si>
  <si>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</si>
  <si>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</si>
  <si>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</si>
  <si>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</si>
  <si>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</si>
  <si>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</si>
  <si>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</si>
  <si>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</si>
  <si>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</si>
  <si>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</si>
  <si>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</si>
  <si>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</si>
  <si>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</si>
  <si>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</si>
  <si>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</si>
  <si>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</si>
  <si>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</si>
  <si>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</si>
  <si>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</si>
  <si>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</si>
  <si>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</si>
  <si>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</si>
  <si>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</si>
  <si>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</si>
  <si>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</si>
  <si>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</si>
  <si>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</si>
  <si>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</si>
  <si>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</si>
  <si>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</si>
  <si>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</si>
  <si>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</si>
  <si>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</si>
  <si>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</si>
  <si>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</si>
  <si>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</si>
  <si>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</si>
  <si>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</si>
  <si>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</si>
  <si>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</si>
  <si>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</si>
  <si>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</si>
  <si>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</si>
  <si>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</si>
  <si>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</si>
  <si>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</si>
  <si>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</si>
  <si>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</si>
  <si>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</si>
  <si>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</si>
  <si>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</si>
  <si>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</si>
  <si>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</si>
  <si>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</si>
  <si>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</si>
  <si>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</si>
  <si>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</si>
  <si>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</si>
  <si>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</si>
  <si>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</si>
  <si>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</si>
  <si>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</si>
  <si>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</si>
  <si>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</si>
  <si>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</si>
  <si>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</si>
  <si>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</si>
  <si>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</si>
  <si>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</si>
  <si>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</si>
  <si>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</si>
  <si>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</si>
  <si>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</si>
  <si>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</si>
  <si>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</si>
  <si>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</si>
  <si>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</si>
  <si>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</si>
  <si>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</si>
  <si>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</si>
  <si>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</si>
  <si>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</si>
  <si>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</si>
  <si>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</si>
  <si>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</si>
  <si>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</si>
  <si>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</si>
  <si>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</si>
  <si>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</si>
  <si>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</si>
  <si>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</si>
  <si>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</si>
  <si>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</si>
  <si>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</si>
  <si>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</si>
  <si>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</si>
  <si>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</si>
  <si>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</si>
  <si>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</si>
  <si>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</si>
  <si>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</si>
  <si>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</si>
  <si>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</si>
  <si>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</si>
  <si>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</si>
  <si>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</si>
  <si>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</si>
  <si>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</si>
  <si>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</si>
  <si>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</si>
  <si>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</si>
  <si>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</si>
  <si>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</si>
  <si>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</si>
  <si>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</si>
  <si>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</si>
  <si>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</si>
  <si>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</si>
  <si>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</si>
  <si>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</si>
  <si>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</si>
  <si>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</si>
  <si>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</si>
  <si>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</si>
  <si>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</si>
  <si>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</si>
  <si>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</si>
  <si>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</si>
  <si>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</si>
  <si>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</si>
  <si>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</si>
  <si>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</si>
  <si>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</si>
  <si>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</si>
  <si>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</si>
  <si>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</si>
  <si>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</si>
  <si>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</si>
  <si>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</si>
  <si>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</si>
  <si>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</si>
  <si>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</si>
  <si>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</si>
  <si>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</si>
  <si>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</si>
  <si>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</si>
  <si>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</si>
  <si>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</si>
  <si>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</si>
  <si>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</si>
  <si>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</si>
  <si>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</si>
  <si>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</si>
  <si>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</si>
  <si>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</si>
  <si>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</si>
  <si>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</si>
  <si>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</si>
  <si>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</si>
  <si>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</si>
  <si>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</si>
  <si>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</si>
  <si>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</si>
  <si>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</si>
  <si>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</si>
  <si>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</si>
  <si>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</si>
  <si>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</si>
  <si>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</si>
  <si>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</si>
  <si>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</si>
  <si>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</si>
  <si>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</si>
  <si>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</si>
  <si>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</si>
  <si>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</si>
  <si>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</si>
  <si>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</si>
  <si>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</si>
  <si>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</si>
  <si>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</si>
  <si>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</si>
  <si>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</si>
  <si>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</si>
  <si>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</si>
  <si>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</si>
  <si>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</si>
  <si>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</si>
  <si>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</si>
  <si>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</si>
  <si>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</si>
  <si>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</si>
  <si>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</si>
  <si>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</si>
  <si>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</si>
  <si>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</si>
  <si>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</si>
  <si>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</si>
  <si>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</si>
  <si>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</si>
  <si>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</si>
  <si>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</si>
  <si>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</si>
  <si>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</si>
  <si>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</si>
  <si>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</si>
  <si>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</si>
  <si>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</si>
  <si>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</si>
  <si>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</si>
  <si>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</si>
  <si>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</si>
  <si>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</si>
  <si>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</si>
  <si>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</si>
  <si>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</si>
  <si>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</si>
  <si>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</si>
  <si>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</si>
  <si>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</si>
  <si>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</si>
  <si>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</si>
  <si>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</si>
  <si>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</si>
  <si>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</si>
  <si>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</si>
  <si>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</si>
  <si>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</si>
  <si>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</si>
  <si>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</si>
  <si>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</si>
  <si>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</si>
  <si>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</si>
  <si>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</si>
  <si>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</si>
  <si>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</si>
  <si>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</si>
  <si>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</si>
  <si>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</si>
  <si>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</si>
  <si>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</si>
  <si>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</si>
  <si>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</si>
  <si>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</si>
  <si>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</si>
  <si>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</si>
  <si>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</si>
  <si>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</si>
  <si>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</si>
  <si>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</si>
  <si>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</si>
  <si>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</si>
  <si>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</si>
  <si>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</si>
  <si>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</si>
  <si>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</si>
  <si>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</si>
  <si>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</si>
  <si>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</si>
  <si>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</si>
  <si>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</si>
  <si>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</si>
  <si>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</si>
  <si>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</si>
  <si>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</si>
  <si>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</si>
  <si>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</si>
  <si>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</si>
  <si>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</si>
  <si>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</si>
  <si>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</si>
  <si>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</si>
  <si>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</si>
  <si>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</si>
  <si>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</si>
  <si>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</si>
  <si>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</si>
  <si>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</si>
  <si>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</si>
  <si>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</si>
  <si>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</si>
  <si>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</si>
  <si>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</si>
  <si>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</si>
  <si>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</si>
  <si>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</si>
  <si>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</si>
  <si>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</si>
  <si>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</si>
  <si>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</si>
  <si>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</si>
  <si>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</si>
  <si>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</si>
  <si>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</si>
  <si>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</si>
  <si>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</si>
  <si>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</si>
  <si>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</si>
  <si>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</si>
  <si>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</si>
  <si>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</si>
  <si>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</si>
  <si>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</si>
  <si>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</si>
  <si>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</si>
  <si>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</si>
  <si>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</si>
  <si>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</si>
  <si>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</si>
  <si>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</si>
  <si>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</si>
  <si>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</si>
  <si>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</si>
  <si>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</si>
  <si>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</si>
  <si>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</si>
  <si>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</si>
  <si>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</si>
  <si>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</si>
  <si>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</si>
  <si>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</si>
  <si>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</si>
  <si>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</si>
  <si>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</si>
  <si>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</si>
  <si>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</si>
  <si>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</si>
  <si>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</si>
  <si>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</si>
  <si>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</si>
  <si>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</si>
  <si>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</si>
  <si>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</si>
  <si>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</si>
  <si>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</si>
  <si>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</si>
  <si>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</si>
  <si>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</si>
  <si>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</si>
  <si>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</si>
  <si>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</si>
  <si>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</si>
  <si>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</si>
  <si>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</si>
  <si>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</si>
  <si>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</si>
  <si>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</si>
  <si>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</si>
  <si>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</si>
  <si>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</si>
  <si>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</si>
  <si>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</si>
  <si>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</si>
  <si>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</si>
  <si>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</si>
  <si>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</si>
  <si>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</si>
  <si>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</si>
  <si>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</si>
  <si>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</si>
  <si>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</si>
  <si>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</si>
  <si>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</si>
  <si>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</si>
  <si>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</si>
  <si>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</si>
  <si>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</si>
  <si>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</si>
  <si>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</si>
  <si>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</si>
  <si>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</si>
  <si>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</si>
  <si>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</si>
  <si>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</si>
  <si>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</si>
  <si>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</si>
  <si>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</si>
  <si>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</si>
  <si>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</si>
  <si>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</si>
  <si>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</si>
  <si>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</si>
  <si>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</si>
  <si>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</si>
  <si>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</si>
  <si>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</si>
  <si>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</si>
  <si>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</si>
  <si>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</si>
  <si>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</si>
  <si>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</si>
  <si>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</si>
  <si>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</si>
  <si>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</si>
  <si>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</si>
  <si>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</si>
  <si>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</si>
  <si>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</si>
  <si>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</si>
  <si>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</si>
  <si>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</si>
  <si>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</si>
  <si>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</si>
  <si>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</si>
  <si>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</si>
  <si>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</si>
  <si>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</si>
  <si>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</si>
  <si>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</si>
  <si>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</si>
  <si>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</si>
  <si>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</si>
  <si>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</si>
  <si>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</si>
  <si>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</si>
  <si>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</si>
  <si>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</si>
  <si>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</si>
  <si>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</si>
  <si>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</si>
  <si>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</si>
  <si>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</si>
  <si>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</si>
  <si>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</si>
  <si>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</si>
  <si>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</si>
  <si>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</si>
  <si>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</si>
  <si>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</si>
  <si>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</si>
  <si>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</si>
  <si>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</si>
  <si>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</si>
  <si>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</si>
  <si>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</si>
  <si>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</si>
  <si>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</si>
  <si>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</si>
  <si>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</si>
  <si>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</si>
  <si>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</si>
  <si>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</si>
  <si>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</si>
  <si>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</si>
  <si>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</si>
  <si>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</si>
  <si>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</si>
  <si>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</si>
  <si>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</si>
  <si>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</si>
  <si>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</si>
  <si>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</si>
  <si>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</si>
  <si>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</si>
  <si>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</si>
  <si>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</si>
  <si>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</si>
  <si>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</si>
  <si>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</si>
  <si>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</si>
  <si>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</si>
  <si>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</si>
  <si>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</si>
  <si>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</si>
  <si>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</si>
  <si>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</si>
  <si>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</si>
  <si>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</si>
  <si>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</si>
  <si>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</si>
  <si>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</si>
  <si>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</si>
  <si>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</si>
  <si>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</si>
  <si>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</si>
  <si>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</si>
  <si>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</si>
  <si>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</si>
  <si>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</si>
  <si>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</si>
  <si>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</si>
  <si>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</si>
  <si>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</si>
  <si>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</si>
  <si>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</si>
  <si>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</si>
  <si>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</si>
  <si>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</si>
  <si>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</si>
  <si>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</si>
  <si>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</si>
  <si>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</si>
  <si>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</si>
  <si>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</si>
  <si>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</si>
  <si>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</si>
  <si>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</si>
  <si>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</si>
  <si>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</si>
  <si>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</si>
  <si>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</si>
  <si>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</si>
  <si>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</si>
  <si>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</si>
  <si>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</si>
  <si>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</si>
  <si>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</si>
  <si>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</si>
  <si>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</si>
  <si>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</si>
  <si>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</si>
  <si>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</si>
  <si>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</si>
  <si>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</si>
  <si>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</si>
  <si>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</si>
  <si>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</si>
  <si>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</si>
  <si>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</si>
  <si>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</si>
  <si>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</si>
  <si>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</si>
  <si>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</si>
  <si>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</si>
  <si>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</si>
  <si>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</si>
  <si>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</si>
  <si>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</si>
  <si>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</si>
  <si>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</si>
  <si>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</si>
  <si>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</si>
  <si>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</si>
  <si>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</si>
  <si>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</si>
  <si>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</si>
  <si>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</si>
  <si>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</si>
  <si>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</si>
  <si>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</si>
  <si>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</si>
  <si>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</si>
  <si>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</si>
  <si>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</si>
  <si>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</si>
  <si>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</si>
  <si>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</si>
  <si>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</si>
  <si>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</si>
  <si>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</si>
  <si>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</si>
  <si>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</si>
  <si>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</si>
  <si>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</si>
  <si>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</si>
  <si>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</si>
  <si>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</si>
  <si>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</si>
  <si>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</si>
  <si>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</si>
  <si>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</si>
  <si>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</si>
  <si>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</si>
  <si>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</si>
  <si>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</si>
  <si>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</si>
  <si>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</si>
  <si>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</si>
  <si>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</si>
  <si>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</si>
  <si>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</si>
  <si>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</si>
  <si>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</si>
  <si>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</si>
  <si>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</si>
  <si>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</si>
  <si>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</si>
  <si>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</si>
  <si>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</si>
  <si>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</si>
  <si>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</si>
  <si>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</si>
  <si>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</si>
  <si>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</si>
  <si>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</si>
  <si>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</si>
  <si>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</si>
  <si>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</si>
  <si>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</si>
  <si>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</si>
  <si>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</si>
  <si>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</si>
  <si>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</si>
  <si>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</si>
  <si>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</si>
  <si>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</si>
  <si>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</si>
  <si>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</si>
  <si>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</si>
  <si>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</si>
  <si>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</si>
  <si>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</si>
  <si>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</si>
  <si>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</si>
  <si>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</si>
  <si>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</si>
  <si>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</si>
  <si>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</si>
  <si>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</si>
  <si>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</si>
  <si>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</si>
  <si>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</si>
  <si>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</si>
  <si>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</si>
  <si>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</si>
  <si>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</si>
  <si>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</si>
  <si>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</si>
  <si>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</si>
  <si>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</si>
  <si>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</si>
  <si>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</si>
  <si>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</si>
  <si>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</si>
  <si>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</si>
  <si>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</si>
  <si>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</si>
  <si>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</si>
  <si>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</si>
  <si>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</si>
  <si>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</si>
  <si>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</si>
  <si>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</si>
  <si>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</si>
  <si>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</si>
  <si>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</si>
  <si>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</si>
  <si>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</si>
  <si>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</si>
  <si>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</si>
  <si>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</si>
  <si>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</si>
  <si>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</si>
  <si>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</si>
  <si>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</si>
  <si>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</si>
  <si>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</si>
  <si>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</si>
  <si>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</si>
  <si>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</si>
  <si>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</si>
  <si>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</si>
  <si>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</si>
  <si>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</si>
  <si>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</si>
  <si>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</si>
  <si>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</si>
  <si>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</si>
  <si>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</si>
  <si>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</si>
  <si>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</si>
  <si>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</si>
  <si>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</si>
  <si>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</si>
  <si>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</si>
  <si>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</si>
  <si>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</si>
  <si>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</si>
  <si>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</si>
  <si>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</si>
  <si>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</si>
  <si>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</si>
  <si>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</si>
  <si>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</si>
  <si>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</si>
  <si>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</si>
  <si>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</si>
  <si>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</si>
  <si>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</si>
  <si>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</si>
  <si>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</si>
  <si>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</si>
  <si>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</si>
  <si>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</si>
  <si>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</si>
  <si>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</si>
  <si>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</si>
  <si>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</si>
  <si>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</si>
  <si>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</si>
  <si>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</si>
  <si>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</si>
  <si>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</si>
  <si>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</si>
  <si>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</si>
  <si>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</si>
  <si>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</si>
  <si>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</si>
  <si>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</si>
  <si>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</si>
  <si>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</si>
  <si>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</si>
  <si>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</si>
  <si>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</si>
  <si>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</si>
  <si>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</si>
  <si>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</si>
  <si>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</si>
  <si>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</si>
  <si>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</si>
  <si>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</si>
  <si>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</si>
  <si>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</si>
  <si>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</si>
  <si>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</si>
  <si>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</si>
  <si>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</si>
  <si>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</si>
  <si>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</si>
  <si>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</si>
  <si>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</si>
  <si>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</si>
  <si>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</si>
  <si>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</si>
  <si>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</si>
  <si>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</si>
  <si>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</si>
  <si>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</si>
  <si>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</si>
  <si>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</si>
  <si>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</si>
  <si>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</si>
  <si>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</si>
  <si>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</si>
  <si>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</si>
  <si>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</si>
  <si>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</si>
  <si>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</si>
  <si>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</si>
  <si>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</si>
  <si>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</si>
  <si>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</si>
  <si>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</si>
  <si>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</si>
  <si>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</si>
  <si>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</si>
  <si>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</si>
  <si>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</si>
  <si>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</si>
  <si>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</si>
  <si>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</si>
  <si>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</si>
  <si>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</si>
  <si>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</si>
  <si>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</si>
  <si>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</si>
  <si>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</si>
  <si>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</si>
  <si>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</si>
  <si>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</si>
  <si>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</si>
  <si>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</si>
  <si>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</si>
  <si>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</si>
  <si>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</si>
  <si>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</si>
  <si>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</si>
  <si>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</si>
  <si>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</si>
  <si>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</si>
  <si>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</si>
  <si>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</si>
  <si>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</si>
  <si>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</si>
  <si>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</si>
  <si>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</si>
  <si>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</si>
  <si>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</si>
  <si>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</si>
  <si>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</si>
  <si>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</si>
  <si>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</si>
  <si>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</si>
  <si>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</si>
  <si>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</si>
  <si>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</si>
  <si>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</si>
  <si>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</si>
  <si>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</si>
  <si>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</si>
  <si>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</si>
  <si>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</si>
  <si>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</si>
  <si>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</si>
  <si>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</si>
  <si>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</si>
  <si>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</si>
  <si>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</si>
  <si>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</si>
  <si>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</si>
  <si>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</si>
  <si>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</si>
  <si>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</si>
  <si>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</si>
  <si>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</si>
  <si>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</si>
  <si>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</si>
  <si>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</si>
  <si>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</si>
  <si>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</si>
  <si>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</si>
  <si>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</si>
  <si>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</si>
  <si>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</si>
  <si>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</si>
  <si>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</si>
  <si>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</si>
  <si>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</si>
  <si>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</si>
  <si>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</si>
  <si>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</si>
  <si>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</si>
  <si>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</si>
  <si>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</si>
  <si>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</si>
  <si>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</si>
  <si>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</si>
  <si>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</si>
  <si>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</si>
  <si>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</si>
  <si>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</si>
  <si>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</si>
  <si>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</si>
  <si>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</si>
  <si>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</si>
  <si>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</si>
  <si>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</si>
  <si>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</si>
  <si>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</si>
  <si>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</si>
  <si>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</si>
  <si>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</si>
  <si>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</si>
  <si>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</si>
  <si>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</si>
  <si>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</si>
  <si>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</si>
  <si>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</si>
  <si>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</si>
  <si>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</si>
  <si>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</si>
  <si>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</si>
  <si>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</si>
  <si>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</si>
  <si>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</si>
  <si>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</si>
  <si>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</si>
  <si>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</si>
  <si>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</si>
  <si>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</si>
  <si>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</si>
  <si>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</si>
  <si>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</si>
  <si>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</si>
  <si>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</si>
  <si>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</si>
  <si>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</si>
  <si>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</si>
  <si>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</si>
  <si>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</si>
  <si>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</si>
  <si>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</si>
  <si>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</si>
  <si>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</si>
  <si>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</si>
  <si>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</si>
  <si>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</si>
  <si>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</si>
  <si>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</si>
  <si>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</si>
  <si>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</si>
  <si>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</si>
  <si>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</si>
  <si>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</si>
  <si>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</si>
  <si>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</si>
  <si>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</si>
  <si>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</si>
  <si>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</si>
  <si>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</si>
  <si>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</si>
  <si>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</si>
  <si>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</si>
  <si>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</si>
  <si>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</si>
  <si>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</si>
  <si>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</si>
  <si>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</si>
  <si>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</si>
  <si>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</si>
  <si>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</si>
  <si>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</si>
  <si>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</si>
  <si>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</si>
  <si>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</si>
  <si>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</si>
  <si>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</si>
  <si>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</si>
  <si>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</si>
  <si>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</si>
  <si>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</si>
  <si>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</si>
  <si>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</si>
  <si>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</si>
  <si>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</si>
  <si>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</si>
  <si>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</si>
  <si>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</si>
  <si>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</si>
  <si>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</si>
  <si>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</si>
  <si>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</si>
  <si>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</si>
  <si>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</si>
  <si>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</si>
  <si>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</si>
  <si>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</si>
  <si>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</si>
  <si>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</si>
  <si>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</si>
  <si>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</si>
  <si>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</si>
  <si>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</si>
  <si>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</si>
  <si>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</si>
  <si>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</si>
  <si>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</si>
  <si>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</si>
  <si>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</si>
  <si>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</si>
  <si>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</si>
  <si>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</si>
  <si>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</si>
  <si>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</si>
  <si>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</si>
  <si>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</si>
  <si>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</si>
  <si>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</si>
  <si>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</si>
  <si>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</si>
  <si>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</si>
  <si>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</si>
  <si>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</si>
  <si>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</si>
  <si>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</si>
  <si>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</si>
  <si>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</si>
  <si>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</si>
  <si>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</si>
  <si>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</si>
  <si>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</si>
  <si>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</si>
  <si>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</si>
  <si>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</si>
  <si>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</si>
  <si>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</si>
  <si>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</si>
  <si>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</si>
  <si>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</si>
  <si>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</si>
  <si>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</si>
  <si>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</si>
  <si>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</si>
  <si>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</si>
  <si>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</si>
  <si>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</si>
  <si>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</si>
  <si>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</si>
  <si>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</si>
  <si>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</si>
  <si>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</si>
  <si>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</si>
  <si>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</si>
  <si>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</si>
  <si>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</si>
  <si>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</si>
  <si>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</si>
  <si>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</si>
  <si>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</si>
  <si>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</si>
  <si>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</si>
  <si>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</si>
  <si>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</si>
  <si>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</si>
  <si>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</si>
  <si>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</si>
  <si>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</si>
  <si>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</si>
  <si>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</si>
  <si>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</si>
  <si>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</si>
  <si>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</si>
  <si>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</si>
  <si>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</si>
  <si>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</si>
  <si>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</si>
  <si>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</si>
  <si>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</si>
  <si>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</si>
  <si>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</si>
  <si>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</si>
  <si>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</si>
  <si>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</si>
  <si>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</si>
  <si>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</si>
  <si>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</si>
  <si>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</si>
  <si>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</si>
  <si>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</si>
  <si>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</si>
  <si>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</si>
  <si>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</si>
  <si>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</si>
  <si>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</si>
  <si>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</si>
  <si>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</si>
  <si>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</si>
  <si>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</si>
  <si>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</si>
  <si>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</si>
  <si>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</si>
  <si>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</si>
  <si>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</si>
  <si>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</si>
  <si>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</si>
  <si>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</si>
  <si>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</si>
  <si>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</si>
  <si>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</si>
  <si>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</si>
  <si>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</si>
  <si>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</si>
  <si>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</si>
  <si>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</si>
  <si>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</si>
  <si>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</si>
  <si>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</si>
  <si>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</si>
  <si>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</si>
  <si>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</si>
  <si>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</si>
  <si>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</si>
  <si>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</si>
  <si>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</si>
  <si>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</si>
  <si>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</si>
  <si>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</si>
  <si>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</si>
  <si>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</si>
  <si>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</si>
  <si>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</si>
  <si>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</si>
  <si>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</si>
  <si>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</si>
  <si>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</si>
  <si>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</si>
  <si>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</si>
  <si>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</si>
  <si>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</si>
  <si>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</si>
  <si>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</si>
  <si>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</si>
  <si>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</si>
  <si>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</si>
  <si>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</si>
  <si>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</si>
  <si>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</si>
  <si>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</si>
  <si>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</si>
  <si>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</si>
  <si>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</si>
  <si>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</si>
  <si>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</si>
  <si>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</si>
  <si>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</si>
  <si>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</si>
  <si>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</si>
  <si>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</si>
  <si>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</si>
  <si>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</si>
  <si>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</si>
  <si>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</si>
  <si>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</si>
  <si>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</si>
  <si>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</si>
  <si>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</si>
  <si>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</si>
  <si>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</si>
  <si>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</si>
  <si>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</si>
  <si>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</si>
  <si>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</si>
  <si>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</si>
  <si>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</si>
  <si>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</si>
  <si>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</si>
  <si>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</si>
  <si>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</si>
  <si>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</si>
  <si>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</si>
  <si>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</si>
  <si>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</si>
  <si>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</si>
  <si>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</si>
  <si>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</si>
  <si>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</si>
  <si>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</si>
  <si>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</si>
  <si>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</si>
  <si>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</si>
  <si>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</si>
  <si>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</si>
  <si>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</si>
  <si>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</si>
  <si>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</si>
  <si>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</si>
  <si>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</si>
  <si>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</si>
  <si>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</si>
  <si>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</si>
  <si>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</si>
  <si>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</si>
  <si>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</si>
  <si>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</si>
  <si>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</si>
  <si>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</si>
  <si>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</si>
  <si>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</si>
  <si>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</si>
  <si>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</si>
  <si>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</si>
  <si>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</si>
  <si>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</si>
  <si>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</si>
  <si>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</si>
  <si>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</si>
  <si>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</si>
  <si>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</si>
  <si>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</si>
  <si>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</si>
  <si>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</si>
  <si>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</si>
  <si>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</si>
  <si>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</si>
  <si>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</si>
  <si>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</si>
  <si>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</si>
  <si>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</si>
  <si>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</si>
  <si>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</si>
  <si>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</si>
  <si>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</si>
  <si>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</si>
  <si>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</si>
  <si>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</si>
  <si>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</si>
  <si>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</si>
  <si>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</si>
  <si>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</si>
  <si>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</si>
  <si>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</si>
  <si>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</si>
  <si>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</si>
  <si>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</si>
  <si>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</si>
  <si>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</si>
  <si>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</si>
  <si>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</si>
  <si>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</si>
  <si>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</si>
  <si>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</si>
  <si>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</si>
  <si>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</si>
  <si>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</si>
  <si>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</si>
  <si>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</si>
  <si>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</si>
  <si>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</si>
  <si>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</si>
  <si>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</si>
  <si>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</si>
  <si>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</si>
  <si>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</si>
  <si>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</si>
  <si>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</si>
  <si>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</si>
  <si>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</si>
  <si>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</si>
  <si>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</si>
  <si>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</si>
  <si>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</si>
  <si>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</si>
  <si>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</si>
  <si>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</si>
  <si>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</si>
  <si>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</si>
  <si>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</si>
  <si>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</si>
  <si>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</si>
  <si>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</si>
  <si>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</si>
  <si>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</si>
  <si>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</si>
  <si>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</si>
  <si>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</si>
  <si>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</si>
  <si>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</si>
  <si>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</si>
  <si>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</si>
  <si>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</si>
  <si>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</si>
  <si>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</si>
  <si>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</si>
  <si>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</si>
  <si>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</si>
  <si>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</si>
  <si>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</si>
  <si>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</si>
  <si>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</si>
  <si>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</si>
  <si>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</si>
  <si>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</si>
  <si>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</si>
  <si>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</si>
  <si>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</si>
  <si>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</si>
  <si>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</si>
  <si>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</si>
  <si>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</si>
  <si>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</si>
  <si>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</si>
  <si>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</si>
  <si>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</si>
  <si>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</si>
  <si>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</si>
  <si>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</si>
  <si>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</si>
  <si>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</si>
  <si>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</si>
  <si>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</si>
  <si>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</si>
  <si>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</si>
  <si>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</si>
  <si>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</si>
  <si>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</si>
  <si>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</si>
  <si>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</si>
  <si>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</si>
  <si>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</si>
  <si>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</si>
  <si>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</si>
  <si>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</si>
  <si>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</si>
  <si>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</si>
  <si>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</si>
  <si>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</si>
  <si>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</si>
  <si>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</si>
  <si>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</si>
  <si>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</si>
  <si>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</si>
  <si>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</si>
  <si>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</si>
  <si>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</si>
  <si>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</si>
  <si>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</si>
  <si>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</si>
  <si>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</si>
  <si>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</si>
  <si>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</si>
  <si>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</si>
  <si>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</si>
  <si>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</si>
  <si>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</si>
  <si>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</si>
  <si>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</si>
  <si>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</si>
  <si>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</si>
  <si>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</si>
  <si>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</si>
  <si>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</si>
  <si>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</si>
  <si>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</si>
  <si>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</si>
  <si>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</si>
  <si>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</si>
  <si>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</si>
  <si>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</si>
  <si>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</si>
  <si>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</si>
  <si>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</si>
  <si>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</si>
  <si>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</si>
  <si>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</si>
  <si>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</si>
  <si>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</si>
  <si>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</si>
  <si>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</si>
  <si>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</si>
  <si>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</si>
  <si>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</si>
  <si>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</si>
  <si>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</si>
  <si>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</si>
  <si>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</si>
  <si>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</si>
  <si>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</si>
  <si>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</si>
  <si>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</si>
  <si>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</si>
  <si>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</si>
  <si>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</si>
  <si>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</si>
  <si>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</si>
  <si>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</si>
  <si>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</si>
  <si>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</si>
  <si>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</si>
  <si>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</si>
  <si>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</si>
  <si>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</si>
  <si>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</si>
  <si>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</si>
  <si>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</si>
  <si>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</si>
  <si>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</si>
  <si>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</si>
  <si>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</si>
  <si>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</si>
  <si>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</si>
  <si>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</si>
  <si>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</si>
  <si>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</si>
  <si>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</si>
  <si>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</si>
  <si>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</si>
  <si>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</si>
  <si>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</si>
  <si>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</si>
  <si>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</si>
  <si>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</si>
  <si>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</si>
  <si>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</si>
  <si>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</si>
  <si>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</si>
  <si>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</si>
  <si>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</si>
  <si>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</si>
  <si>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</si>
  <si>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</si>
  <si>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</si>
  <si>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</si>
  <si>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</si>
  <si>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</si>
  <si>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</si>
  <si>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</si>
  <si>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</si>
  <si>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</si>
  <si>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</si>
  <si>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</si>
  <si>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</si>
  <si>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</si>
  <si>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</si>
  <si>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</si>
  <si>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</si>
  <si>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</si>
  <si>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</si>
  <si>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</si>
  <si>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</si>
  <si>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</si>
  <si>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</si>
  <si>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</si>
  <si>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</si>
  <si>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</si>
  <si>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</si>
  <si>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</si>
  <si>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</si>
  <si>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</si>
  <si>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</si>
  <si>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</si>
  <si>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</si>
  <si>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</si>
  <si>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</si>
  <si>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</si>
  <si>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</si>
  <si>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</si>
  <si>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</si>
  <si>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</si>
  <si>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</si>
  <si>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</si>
  <si>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</si>
  <si>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</si>
  <si>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</si>
  <si>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</si>
  <si>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</si>
  <si>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</si>
  <si>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</si>
  <si>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</si>
  <si>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</si>
  <si>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</si>
  <si>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</si>
  <si>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</si>
  <si>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</si>
  <si>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</si>
  <si>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</si>
  <si>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</si>
  <si>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</si>
  <si>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</si>
  <si>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</si>
  <si>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</si>
  <si>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</si>
  <si>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</si>
  <si>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</si>
  <si>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</si>
  <si>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</si>
  <si>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</si>
  <si>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</si>
  <si>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</si>
  <si>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</si>
  <si>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</si>
  <si>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</si>
  <si>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</si>
  <si>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</si>
  <si>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</si>
  <si>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</si>
  <si>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</si>
  <si>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</si>
  <si>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</si>
  <si>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</si>
  <si>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</si>
  <si>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</si>
  <si>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</si>
  <si>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</si>
  <si>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</si>
  <si>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</si>
  <si>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</si>
  <si>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</si>
  <si>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</si>
  <si>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</si>
  <si>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</si>
  <si>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</si>
  <si>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</si>
  <si>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</si>
  <si>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</si>
  <si>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</si>
  <si>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</si>
  <si>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</si>
  <si>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</si>
  <si>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</si>
  <si>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</si>
  <si>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</si>
  <si>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</si>
  <si>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</si>
  <si>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</si>
  <si>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</si>
  <si>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</si>
  <si>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</si>
  <si>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</si>
  <si>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</si>
  <si>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</si>
  <si>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</si>
  <si>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</si>
  <si>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</si>
  <si>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</si>
  <si>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</si>
  <si>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</si>
  <si>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</si>
  <si>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</si>
  <si>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</si>
  <si>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</si>
  <si>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</si>
  <si>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</si>
  <si>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</si>
  <si>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</si>
  <si>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</si>
  <si>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</si>
  <si>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</si>
  <si>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</si>
  <si>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</si>
  <si>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</si>
  <si>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</si>
  <si>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</si>
  <si>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</si>
  <si>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</si>
  <si>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</si>
  <si>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</si>
  <si>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</si>
  <si>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</si>
  <si>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</si>
  <si>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</si>
  <si>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</si>
  <si>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</si>
  <si>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</si>
  <si>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</si>
  <si>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</si>
  <si>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</si>
  <si>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</si>
  <si>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</si>
  <si>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</si>
  <si>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</si>
  <si>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</si>
  <si>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</si>
  <si>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</si>
  <si>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</si>
  <si>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</si>
  <si>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</si>
  <si>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</si>
  <si>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</si>
  <si>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</si>
  <si>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</si>
  <si>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</si>
  <si>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</si>
  <si>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</si>
  <si>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</si>
  <si>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</si>
  <si>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</si>
  <si>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</si>
  <si>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</si>
  <si>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</si>
  <si>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</si>
  <si>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</si>
  <si>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</si>
  <si>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</si>
  <si>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</si>
  <si>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</si>
  <si>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</si>
  <si>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</si>
  <si>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</si>
  <si>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</si>
  <si>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</si>
  <si>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</si>
  <si>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</si>
  <si>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</si>
  <si>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</si>
  <si>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</si>
  <si>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</si>
  <si>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</si>
  <si>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</si>
  <si>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</si>
  <si>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</si>
  <si>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</si>
  <si>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</si>
  <si>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</si>
  <si>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</si>
  <si>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</si>
  <si>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</si>
  <si>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</si>
  <si>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</si>
  <si>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</si>
  <si>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</si>
  <si>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</si>
  <si>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</si>
  <si>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</si>
  <si>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</si>
  <si>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</si>
  <si>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</si>
  <si>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</si>
  <si>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</si>
  <si>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</si>
  <si>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</si>
  <si>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</si>
  <si>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</si>
  <si>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</si>
  <si>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</si>
  <si>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</si>
  <si>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</si>
  <si>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</si>
  <si>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</si>
  <si>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</si>
  <si>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</si>
  <si>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</si>
  <si>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</si>
  <si>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</si>
  <si>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</si>
  <si>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</si>
  <si>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</si>
  <si>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</si>
  <si>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</si>
  <si>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</si>
  <si>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</si>
  <si>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</si>
  <si>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</si>
  <si>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</si>
  <si>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</si>
  <si>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</si>
  <si>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</si>
  <si>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</si>
  <si>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</si>
  <si>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</si>
  <si>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</si>
  <si>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</si>
  <si>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</si>
  <si>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</si>
  <si>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</si>
  <si>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</si>
  <si>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</si>
  <si>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</si>
  <si>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</si>
  <si>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</si>
  <si>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</si>
  <si>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</si>
  <si>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</si>
  <si>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</si>
  <si>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</si>
  <si>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</si>
  <si>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</si>
  <si>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</si>
  <si>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</si>
  <si>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</si>
  <si>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</si>
  <si>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</si>
  <si>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</si>
  <si>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</si>
  <si>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</si>
  <si>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</si>
  <si>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</si>
  <si>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</si>
  <si>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</si>
  <si>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</si>
  <si>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</si>
  <si>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</si>
  <si>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</si>
  <si>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</si>
  <si>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</si>
  <si>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</si>
  <si>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</si>
  <si>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</si>
  <si>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</si>
  <si>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</si>
  <si>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</si>
  <si>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</si>
  <si>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</si>
  <si>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</si>
  <si>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</si>
  <si>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</si>
  <si>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</si>
  <si>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</si>
  <si>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</si>
  <si>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</si>
  <si>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</si>
  <si>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</si>
  <si>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</si>
  <si>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</si>
  <si>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</si>
  <si>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</si>
  <si>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</si>
  <si>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</si>
  <si>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</si>
  <si>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</si>
  <si>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</si>
  <si>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</si>
  <si>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</si>
  <si>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</si>
  <si>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</si>
  <si>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</si>
  <si>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</si>
  <si>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</si>
  <si>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</si>
  <si>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</si>
  <si>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</si>
  <si>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</si>
  <si>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</si>
  <si>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</si>
  <si>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</si>
  <si>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</si>
  <si>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</si>
  <si>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</si>
  <si>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</si>
  <si>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</si>
  <si>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</si>
  <si>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</si>
  <si>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</si>
  <si>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</si>
  <si>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</si>
  <si>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</si>
  <si>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</si>
  <si>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</si>
  <si>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</si>
  <si>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</si>
  <si>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</si>
  <si>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</si>
  <si>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</si>
  <si>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</si>
  <si>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</si>
  <si>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</si>
  <si>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</si>
  <si>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</si>
  <si>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</si>
  <si>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</si>
  <si>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</si>
  <si>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</si>
  <si>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</si>
  <si>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</si>
  <si>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</si>
  <si>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</si>
  <si>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</si>
  <si>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</si>
  <si>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</si>
  <si>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</si>
  <si>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</si>
  <si>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</si>
  <si>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</si>
  <si>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</si>
  <si>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</si>
  <si>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</si>
  <si>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</si>
  <si>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</si>
  <si>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</si>
  <si>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</si>
  <si>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</si>
  <si>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</si>
  <si>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</si>
  <si>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</si>
  <si>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</si>
  <si>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</si>
  <si>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</si>
  <si>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</si>
  <si>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</si>
  <si>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</si>
  <si>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</si>
  <si>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</si>
  <si>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</si>
  <si>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</si>
  <si>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</si>
  <si>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</si>
  <si>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</si>
  <si>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</si>
  <si>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</si>
  <si>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</si>
  <si>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</si>
  <si>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</si>
  <si>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</si>
  <si>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</si>
  <si>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</si>
  <si>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</si>
  <si>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</si>
  <si>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</si>
  <si>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</si>
  <si>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</si>
  <si>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</si>
  <si>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</si>
  <si>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</si>
  <si>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</si>
  <si>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</si>
  <si>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</si>
  <si>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</si>
  <si>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</si>
  <si>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</si>
  <si>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</si>
  <si>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</si>
  <si>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</si>
  <si>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</si>
  <si>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</si>
  <si>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</si>
  <si>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</si>
  <si>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</si>
  <si>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</si>
  <si>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</si>
  <si>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</si>
  <si>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</si>
  <si>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</si>
  <si>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</si>
  <si>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</si>
  <si>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</si>
  <si>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</si>
  <si>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</si>
  <si>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</si>
  <si>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</si>
  <si>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</si>
  <si>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</si>
  <si>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</si>
  <si>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</si>
  <si>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</si>
  <si>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</si>
  <si>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</si>
  <si>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</si>
  <si>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</si>
  <si>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</si>
  <si>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</si>
  <si>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</si>
  <si>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</si>
  <si>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</si>
  <si>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</si>
  <si>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</si>
  <si>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</si>
  <si>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</si>
  <si>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</si>
  <si>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</si>
  <si>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</si>
  <si>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</si>
  <si>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</si>
  <si>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</si>
  <si>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</si>
  <si>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</si>
  <si>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</si>
  <si>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</si>
  <si>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</si>
  <si>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</si>
  <si>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</si>
  <si>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</si>
  <si>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</si>
  <si>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</si>
  <si>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</si>
  <si>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</si>
  <si>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</si>
  <si>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</si>
  <si>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</si>
  <si>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</si>
  <si>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</si>
  <si>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</si>
  <si>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</si>
  <si>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</si>
  <si>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</si>
  <si>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</si>
  <si>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</si>
  <si>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</si>
  <si>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</si>
  <si>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</si>
  <si>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</si>
  <si>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</si>
  <si>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</si>
  <si>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</si>
  <si>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</si>
  <si>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</si>
  <si>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</si>
  <si>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</si>
  <si>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</si>
  <si>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</si>
  <si>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</si>
  <si>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</si>
  <si>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</si>
  <si>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</si>
  <si>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</si>
  <si>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</si>
  <si>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</si>
  <si>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</si>
  <si>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</si>
  <si>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</si>
  <si>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</si>
  <si>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</si>
  <si>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</si>
  <si>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</si>
  <si>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</si>
  <si>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</si>
  <si>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</si>
  <si>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</si>
  <si>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</si>
  <si>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</si>
  <si>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</si>
  <si>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</si>
  <si>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</si>
  <si>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</si>
  <si>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</si>
  <si>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</si>
  <si>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</si>
  <si>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</si>
  <si>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</si>
  <si>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</si>
  <si>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</si>
  <si>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</si>
  <si>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</si>
  <si>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</si>
  <si>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</si>
  <si>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</si>
  <si>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</si>
  <si>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</si>
  <si>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</si>
  <si>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</si>
  <si>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</si>
  <si>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</si>
  <si>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</si>
  <si>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</si>
  <si>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</si>
  <si>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</si>
  <si>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</si>
  <si>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</si>
  <si>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</si>
  <si>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</si>
  <si>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</si>
  <si>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</si>
  <si>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</si>
  <si>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</si>
  <si>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</si>
  <si>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</si>
  <si>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</si>
  <si>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</si>
  <si>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</si>
  <si>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</si>
  <si>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</si>
  <si>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</si>
  <si>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</si>
  <si>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</si>
  <si>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</si>
  <si>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</si>
  <si>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</si>
  <si>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</si>
  <si>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</si>
  <si>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</si>
  <si>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</si>
  <si>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</si>
  <si>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</si>
  <si>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</si>
  <si>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</si>
  <si>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</si>
  <si>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</si>
  <si>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</si>
  <si>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</si>
  <si>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</si>
  <si>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</si>
  <si>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</si>
  <si>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</si>
  <si>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</si>
  <si>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</si>
  <si>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</si>
  <si>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</si>
  <si>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</si>
  <si>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</si>
  <si>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</si>
  <si>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</si>
  <si>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</si>
  <si>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</si>
  <si>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</si>
  <si>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</si>
  <si>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</si>
  <si>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</si>
  <si>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</si>
  <si>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</si>
  <si>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</si>
  <si>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</si>
  <si>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</si>
  <si>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</si>
  <si>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</si>
  <si>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</si>
  <si>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</si>
  <si>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</si>
  <si>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</si>
  <si>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</si>
  <si>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</si>
  <si>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</si>
  <si>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</si>
  <si>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</si>
  <si>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</si>
  <si>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</si>
  <si>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</si>
  <si>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</si>
  <si>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</si>
  <si>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</si>
  <si>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</si>
  <si>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</si>
  <si>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</si>
  <si>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</si>
  <si>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</si>
  <si>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</si>
  <si>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</si>
  <si>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</si>
  <si>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</si>
  <si>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</si>
  <si>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</si>
  <si>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</si>
  <si>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</si>
  <si>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</si>
  <si>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</si>
  <si>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</si>
  <si>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</si>
  <si>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</si>
  <si>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</si>
  <si>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</si>
  <si>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</si>
  <si>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</si>
  <si>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</si>
  <si>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</si>
  <si>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</si>
  <si>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</si>
  <si>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</si>
  <si>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</si>
  <si>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</si>
  <si>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</si>
  <si>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</si>
  <si>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</si>
  <si>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</si>
  <si>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</si>
  <si>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</si>
  <si>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</si>
  <si>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</si>
  <si>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</si>
  <si>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</si>
  <si>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</si>
  <si>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</si>
  <si>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</si>
  <si>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</si>
  <si>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</si>
  <si>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</si>
  <si>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</si>
  <si>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</si>
  <si>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</si>
  <si>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</si>
  <si>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</si>
  <si>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</si>
  <si>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</si>
  <si>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</si>
  <si>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</si>
  <si>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</si>
  <si>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</si>
  <si>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</si>
  <si>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</si>
  <si>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</si>
  <si>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</si>
  <si>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</si>
  <si>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</si>
  <si>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</si>
  <si>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</si>
  <si>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</si>
  <si>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</si>
  <si>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</si>
  <si>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</si>
  <si>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</si>
  <si>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</si>
  <si>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</si>
  <si>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</si>
  <si>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</si>
  <si>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</si>
  <si>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</si>
  <si>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</si>
  <si>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</si>
  <si>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</si>
  <si>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</si>
  <si>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</si>
  <si>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</si>
  <si>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</si>
  <si>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</si>
  <si>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</si>
  <si>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</si>
  <si>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</si>
  <si>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</si>
  <si>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</si>
  <si>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</si>
  <si>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</si>
  <si>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</si>
  <si>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</si>
  <si>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</si>
  <si>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</si>
  <si>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</si>
  <si>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</si>
  <si>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</si>
  <si>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</si>
  <si>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</si>
  <si>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</si>
  <si>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</si>
  <si>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</si>
  <si>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</si>
  <si>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</si>
  <si>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</si>
  <si>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</si>
  <si>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</si>
  <si>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</si>
  <si>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</si>
  <si>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</si>
  <si>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</si>
  <si>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</si>
  <si>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</si>
  <si>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</si>
  <si>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</si>
  <si>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</si>
  <si>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</si>
  <si>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</si>
  <si>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</si>
  <si>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</si>
  <si>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</si>
  <si>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</si>
  <si>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</si>
  <si>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</si>
  <si>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</si>
  <si>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</si>
  <si>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</si>
  <si>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</si>
  <si>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</si>
  <si>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</si>
  <si>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</si>
  <si>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</si>
  <si>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</si>
  <si>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</si>
  <si>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</si>
  <si>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</si>
  <si>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</si>
  <si>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</si>
  <si>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</si>
  <si>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</si>
  <si>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</si>
  <si>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</si>
  <si>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</si>
  <si>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</si>
  <si>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</si>
  <si>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</si>
  <si>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</si>
  <si>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</si>
  <si>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</si>
  <si>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</si>
  <si>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</si>
  <si>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</si>
  <si>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</si>
  <si>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</si>
  <si>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</si>
  <si>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</si>
  <si>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</si>
  <si>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</si>
  <si>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</si>
  <si>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</si>
  <si>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</si>
  <si>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</si>
  <si>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</si>
  <si>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</si>
  <si>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</si>
  <si>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</si>
  <si>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</si>
  <si>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</si>
  <si>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</si>
  <si>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</si>
  <si>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</si>
  <si>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</si>
  <si>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</si>
  <si>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</si>
  <si>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</si>
  <si>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</si>
  <si>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</si>
  <si>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</si>
  <si>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</si>
  <si>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</si>
  <si>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</si>
  <si>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</si>
  <si>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</si>
  <si>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</si>
  <si>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</si>
  <si>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</si>
  <si>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</si>
  <si>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</si>
  <si>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</si>
  <si>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</si>
  <si>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</si>
  <si>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</si>
  <si>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</si>
  <si>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</si>
  <si>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</si>
  <si>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</si>
  <si>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</si>
  <si>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</si>
  <si>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</si>
  <si>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</si>
  <si>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</si>
  <si>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</si>
  <si>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</si>
  <si>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</si>
  <si>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</si>
  <si>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</si>
  <si>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</si>
  <si>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</si>
  <si>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</si>
  <si>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</si>
  <si>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</si>
  <si>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</si>
  <si>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</si>
  <si>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</si>
  <si>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</si>
  <si>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</si>
  <si>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</si>
  <si>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</si>
  <si>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</si>
  <si>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</si>
  <si>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</si>
  <si>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</si>
  <si>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</si>
  <si>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</si>
  <si>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</si>
  <si>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</si>
  <si>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</si>
  <si>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</si>
  <si>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</si>
  <si>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</si>
  <si>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</si>
  <si>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</si>
  <si>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</si>
  <si>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</si>
  <si>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</si>
  <si>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</si>
  <si>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</si>
  <si>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</si>
  <si>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</si>
  <si>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</si>
  <si>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</si>
  <si>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</si>
  <si>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</si>
  <si>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</si>
  <si>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</si>
  <si>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</si>
  <si>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</si>
  <si>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</si>
  <si>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</si>
  <si>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</si>
  <si>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</si>
  <si>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</si>
  <si>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</si>
  <si>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</si>
  <si>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</si>
  <si>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</si>
  <si>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</si>
  <si>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</si>
  <si>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</si>
  <si>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</si>
  <si>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</si>
  <si>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</si>
  <si>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</si>
  <si>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</si>
  <si>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</si>
  <si>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</si>
  <si>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</si>
  <si>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</si>
  <si>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</si>
  <si>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</si>
  <si>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</si>
  <si>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</si>
  <si>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</si>
  <si>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</si>
  <si>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</si>
  <si>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</si>
  <si>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</si>
  <si>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</si>
  <si>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</si>
  <si>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</si>
  <si>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</si>
  <si>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</si>
  <si>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</si>
  <si>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</si>
  <si>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</si>
  <si>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</si>
  <si>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</si>
  <si>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</si>
  <si>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</si>
  <si>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</si>
  <si>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</si>
  <si>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</si>
  <si>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</si>
  <si>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</si>
  <si>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</si>
  <si>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</si>
  <si>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</si>
  <si>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</si>
  <si>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</si>
  <si>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</si>
  <si>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</si>
  <si>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</si>
  <si>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</si>
  <si>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</si>
  <si>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</si>
  <si>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</si>
  <si>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</si>
  <si>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</si>
  <si>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</si>
  <si>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</si>
  <si>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</si>
  <si>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</si>
  <si>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</si>
  <si>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</si>
  <si>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</si>
  <si>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</si>
  <si>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</si>
  <si>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</si>
  <si>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</si>
  <si>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</si>
  <si>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</si>
  <si>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</si>
  <si>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</si>
  <si>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</si>
  <si>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</si>
  <si>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</si>
  <si>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</si>
  <si>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</si>
  <si>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</si>
  <si>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</si>
  <si>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</si>
  <si>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</si>
  <si>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</si>
  <si>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</si>
  <si>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</si>
  <si>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</si>
  <si>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</si>
  <si>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</si>
  <si>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</si>
  <si>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</si>
  <si>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</si>
  <si>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</si>
  <si>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</si>
  <si>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</si>
  <si>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</si>
  <si>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</si>
  <si>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</si>
  <si>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</si>
  <si>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</si>
  <si>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</si>
  <si>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</si>
  <si>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</si>
  <si>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</si>
  <si>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</si>
  <si>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</si>
  <si>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</si>
  <si>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</si>
  <si>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</si>
  <si>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</si>
  <si>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</si>
  <si>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</si>
  <si>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</si>
  <si>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</si>
  <si>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</si>
  <si>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</si>
  <si>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</si>
  <si>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</si>
  <si>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</si>
  <si>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</si>
  <si>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</si>
  <si>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</si>
  <si>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</si>
  <si>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</si>
  <si>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</si>
  <si>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</si>
  <si>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</si>
  <si>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</si>
  <si>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</si>
  <si>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</si>
  <si>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</si>
  <si>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</si>
  <si>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</si>
  <si>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</si>
  <si>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</si>
  <si>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</si>
  <si>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</si>
  <si>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</si>
  <si>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</si>
  <si>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</si>
  <si>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</si>
  <si>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</si>
  <si>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</si>
  <si>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</si>
  <si>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</si>
  <si>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</si>
  <si>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</si>
  <si>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</si>
  <si>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</si>
  <si>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</si>
  <si>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</si>
  <si>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</si>
  <si>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</si>
  <si>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</si>
  <si>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</si>
  <si>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</si>
  <si>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</si>
  <si>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</si>
  <si>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</si>
  <si>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</si>
  <si>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</si>
  <si>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</si>
  <si>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</si>
  <si>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</si>
  <si>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</si>
  <si>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</si>
  <si>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</si>
  <si>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</si>
  <si>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</si>
  <si>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</si>
  <si>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</si>
  <si>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</si>
  <si>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</si>
  <si>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</si>
  <si>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</si>
  <si>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</si>
  <si>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</si>
  <si>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</si>
  <si>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</si>
  <si>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</si>
  <si>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</si>
  <si>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</si>
  <si>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</si>
  <si>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</si>
  <si>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</si>
  <si>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</si>
  <si>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</si>
  <si>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</si>
  <si>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</si>
  <si>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</si>
  <si>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</si>
  <si>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</si>
  <si>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</si>
  <si>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</si>
  <si>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</si>
  <si>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</si>
  <si>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</si>
  <si>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</si>
  <si>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</si>
  <si>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</si>
  <si>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</si>
  <si>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</si>
  <si>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</si>
  <si>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</si>
  <si>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</si>
  <si>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</si>
  <si>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</si>
  <si>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</si>
  <si>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</si>
  <si>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</si>
  <si>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</si>
  <si>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</si>
  <si>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</si>
  <si>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</si>
  <si>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</si>
  <si>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</si>
  <si>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</si>
  <si>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</si>
  <si>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</si>
  <si>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</si>
  <si>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</si>
  <si>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</si>
  <si>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</si>
  <si>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</si>
  <si>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</si>
  <si>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</si>
  <si>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</si>
  <si>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</si>
  <si>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</si>
  <si>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</si>
  <si>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</si>
  <si>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</si>
  <si>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</si>
  <si>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</si>
  <si>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</si>
  <si>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</si>
  <si>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</si>
  <si>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</si>
  <si>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</si>
  <si>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</si>
  <si>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</si>
  <si>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</si>
  <si>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</si>
  <si>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</si>
  <si>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</si>
  <si>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</si>
  <si>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</si>
  <si>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</si>
  <si>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</si>
  <si>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</si>
  <si>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</si>
  <si>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</si>
  <si>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</si>
  <si>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</si>
  <si>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</si>
  <si>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</si>
  <si>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</si>
  <si>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</si>
  <si>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</si>
  <si>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</si>
  <si>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</si>
  <si>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</si>
  <si>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</si>
  <si>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</si>
  <si>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</si>
  <si>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</si>
  <si>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</si>
  <si>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</si>
  <si>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</si>
  <si>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</si>
  <si>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</si>
  <si>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</si>
  <si>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</si>
  <si>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</si>
  <si>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</si>
  <si>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</si>
  <si>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</si>
  <si>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</si>
  <si>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</si>
  <si>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</si>
  <si>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</si>
  <si>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</si>
  <si>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</si>
  <si>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</si>
  <si>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</si>
  <si>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</si>
  <si>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</si>
  <si>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</si>
  <si>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</si>
  <si>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</si>
  <si>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</si>
  <si>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</si>
  <si>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</si>
  <si>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</si>
  <si>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</si>
  <si>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</si>
  <si>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</si>
  <si>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</si>
  <si>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</si>
  <si>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</si>
  <si>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</si>
  <si>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</si>
  <si>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</si>
  <si>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</si>
  <si>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</si>
  <si>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</si>
  <si>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</si>
  <si>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</si>
  <si>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</si>
  <si>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</si>
  <si>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</si>
  <si>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</si>
  <si>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</si>
  <si>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</si>
  <si>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</si>
  <si>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</si>
  <si>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</si>
  <si>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</si>
  <si>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</si>
  <si>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</si>
  <si>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</si>
  <si>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</si>
  <si>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</si>
  <si>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</si>
  <si>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</si>
  <si>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</si>
  <si>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</si>
  <si>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</si>
  <si>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</si>
  <si>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</si>
  <si>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</si>
  <si>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</si>
  <si>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</si>
  <si>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</si>
  <si>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</si>
  <si>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</si>
  <si>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</si>
  <si>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</si>
  <si>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</si>
  <si>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</si>
  <si>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</si>
  <si>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</si>
  <si>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</si>
  <si>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</si>
  <si>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</si>
  <si>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</si>
  <si>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</si>
  <si>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</si>
  <si>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</si>
  <si>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</si>
  <si>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</si>
  <si>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</si>
  <si>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</si>
  <si>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</si>
  <si>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</si>
  <si>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</si>
  <si>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</si>
  <si>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</si>
  <si>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</si>
  <si>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</si>
  <si>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</si>
  <si>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</si>
  <si>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</si>
  <si>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</si>
  <si>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</si>
  <si>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</si>
  <si>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</si>
  <si>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</si>
  <si>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</si>
  <si>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</si>
  <si>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</si>
  <si>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</si>
  <si>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</si>
  <si>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</si>
  <si>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</si>
  <si>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</si>
  <si>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</si>
  <si>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</si>
  <si>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</si>
  <si>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</si>
  <si>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</si>
  <si>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</si>
  <si>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</si>
  <si>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</si>
  <si>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</si>
  <si>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</si>
  <si>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</si>
  <si>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</si>
  <si>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</si>
  <si>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</si>
  <si>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</si>
  <si>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</si>
  <si>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</si>
  <si>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</si>
  <si>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</si>
  <si>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</si>
  <si>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</si>
  <si>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</si>
  <si>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</si>
  <si>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</si>
  <si>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</si>
  <si>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</si>
  <si>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</si>
  <si>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</si>
  <si>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</si>
  <si>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</si>
  <si>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</si>
  <si>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</si>
  <si>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</si>
  <si>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</si>
  <si>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</si>
  <si>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</si>
  <si>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</si>
  <si>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</si>
  <si>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</si>
  <si>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</si>
  <si>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</si>
  <si>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</si>
  <si>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</si>
  <si>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</si>
  <si>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</si>
  <si>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</si>
  <si>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</si>
  <si>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</si>
  <si>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</si>
  <si>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</si>
  <si>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</si>
  <si>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</si>
  <si>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</si>
  <si>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</si>
  <si>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</si>
  <si>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</si>
  <si>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</si>
  <si>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</si>
  <si>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</si>
  <si>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</si>
  <si>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</si>
  <si>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</si>
  <si>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</si>
  <si>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</si>
  <si>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</si>
  <si>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</si>
  <si>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</si>
  <si>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</si>
  <si>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</si>
  <si>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</si>
  <si>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</si>
  <si>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</si>
  <si>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</si>
  <si>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</si>
  <si>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</si>
  <si>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</si>
  <si>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</si>
  <si>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</si>
  <si>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</si>
  <si>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</si>
  <si>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</si>
  <si>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</si>
  <si>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</si>
  <si>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</si>
  <si>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</si>
  <si>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</si>
  <si>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</si>
  <si>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</si>
  <si>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</si>
  <si>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</si>
  <si>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</si>
  <si>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</si>
  <si>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</si>
  <si>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</si>
  <si>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</si>
  <si>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</si>
  <si>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</si>
  <si>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</si>
  <si>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</si>
  <si>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</si>
  <si>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</si>
  <si>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</si>
  <si>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</si>
  <si>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</si>
  <si>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</si>
  <si>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</si>
  <si>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</si>
  <si>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</si>
  <si>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</si>
  <si>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</si>
  <si>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</si>
  <si>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</si>
  <si>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</si>
  <si>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</si>
  <si>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</si>
  <si>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</si>
  <si>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</si>
  <si>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</si>
  <si>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</si>
  <si>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</si>
  <si>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</si>
  <si>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</si>
  <si>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</si>
  <si>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</si>
  <si>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</si>
  <si>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</si>
  <si>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</si>
  <si>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</si>
  <si>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</si>
  <si>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</si>
  <si>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</si>
  <si>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</si>
  <si>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</si>
  <si>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</si>
  <si>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</si>
  <si>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</si>
  <si>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</si>
  <si>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</si>
  <si>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</si>
  <si>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</si>
  <si>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</si>
  <si>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</si>
  <si>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</si>
  <si>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</si>
  <si>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</si>
  <si>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</si>
  <si>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</si>
  <si>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</si>
  <si>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</si>
  <si>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</si>
  <si>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</si>
  <si>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</si>
  <si>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</si>
  <si>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</si>
  <si>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</si>
  <si>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</si>
  <si>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</si>
  <si>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</si>
  <si>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</si>
  <si>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</si>
  <si>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</si>
  <si>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</si>
  <si>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</si>
  <si>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</si>
  <si>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</si>
  <si>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</si>
  <si>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</si>
  <si>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</si>
  <si>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</si>
  <si>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</si>
  <si>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</si>
  <si>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</si>
  <si>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</si>
  <si>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</si>
  <si>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</si>
  <si>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</si>
  <si>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</si>
  <si>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</si>
  <si>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</si>
  <si>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</si>
  <si>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</si>
  <si>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</si>
  <si>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</si>
  <si>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</si>
  <si>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</si>
  <si>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</si>
  <si>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</si>
  <si>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</si>
  <si>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</si>
  <si>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</si>
  <si>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</si>
  <si>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</si>
  <si>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</si>
  <si>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</si>
  <si>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</si>
  <si>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</si>
  <si>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</si>
  <si>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</si>
  <si>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</si>
  <si>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</si>
  <si>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</si>
  <si>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</si>
  <si>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</si>
  <si>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</si>
  <si>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</si>
  <si>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</si>
  <si>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</si>
  <si>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</si>
  <si>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</si>
  <si>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</si>
  <si>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</si>
  <si>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</si>
  <si>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</si>
  <si>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</si>
  <si>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</si>
  <si>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</si>
  <si>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</si>
  <si>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</si>
  <si>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</si>
  <si>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</si>
  <si>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</si>
  <si>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</si>
  <si>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</si>
  <si>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</si>
  <si>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</si>
  <si>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</si>
  <si>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</si>
  <si>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</si>
  <si>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</si>
  <si>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</si>
  <si>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</si>
  <si>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</si>
  <si>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</si>
  <si>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</si>
  <si>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</si>
  <si>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</si>
  <si>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</si>
  <si>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</si>
  <si>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</si>
  <si>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</si>
  <si>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</si>
  <si>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</si>
  <si>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</si>
  <si>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</si>
  <si>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</si>
  <si>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</si>
  <si>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</si>
  <si>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</si>
  <si>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</si>
  <si>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</si>
  <si>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</si>
  <si>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</si>
  <si>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</si>
  <si>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</si>
  <si>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</si>
  <si>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</si>
  <si>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</si>
  <si>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</si>
  <si>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</si>
  <si>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</si>
  <si>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</si>
  <si>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</si>
  <si>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</si>
  <si>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</si>
  <si>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</si>
  <si>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</si>
  <si>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</si>
  <si>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</si>
  <si>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</si>
  <si>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</si>
  <si>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</si>
  <si>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</si>
  <si>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</si>
  <si>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</si>
  <si>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</si>
  <si>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</si>
  <si>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</si>
  <si>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</si>
  <si>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</si>
  <si>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</si>
  <si>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</si>
  <si>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</si>
  <si>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</si>
  <si>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</si>
  <si>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</si>
  <si>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</si>
  <si>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</si>
  <si>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</si>
  <si>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</si>
  <si>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</si>
  <si>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</si>
  <si>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</si>
  <si>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</si>
  <si>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</si>
  <si>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</si>
  <si>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</si>
  <si>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</si>
  <si>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</si>
  <si>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</si>
  <si>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</si>
  <si>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</si>
  <si>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</si>
  <si>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</si>
  <si>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</si>
  <si>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</si>
  <si>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</si>
  <si>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</si>
  <si>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</si>
  <si>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</si>
  <si>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</si>
  <si>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</si>
  <si>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</si>
  <si>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</si>
  <si>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</si>
  <si>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</si>
  <si>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</si>
  <si>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</si>
  <si>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</si>
  <si>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</si>
  <si>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</si>
  <si>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</si>
  <si>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</si>
  <si>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</si>
  <si>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</si>
  <si>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</si>
  <si>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</si>
  <si>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</si>
  <si>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</si>
  <si>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</si>
  <si>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</si>
  <si>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</si>
  <si>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</si>
  <si>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</si>
  <si>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</si>
  <si>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</si>
  <si>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</si>
  <si>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</si>
  <si>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</si>
  <si>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</si>
  <si>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</si>
  <si>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</si>
  <si>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</si>
  <si>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</si>
  <si>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</si>
  <si>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</si>
  <si>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</si>
  <si>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</si>
  <si>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</si>
  <si>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</si>
  <si>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</si>
  <si>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</si>
  <si>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</si>
  <si>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</si>
  <si>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</si>
  <si>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</si>
  <si>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</si>
  <si>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</si>
  <si>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</si>
  <si>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</si>
  <si>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</si>
  <si>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</si>
  <si>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</si>
  <si>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</si>
  <si>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</si>
  <si>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</si>
  <si>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</si>
  <si>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</si>
  <si>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</si>
  <si>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</si>
  <si>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</si>
  <si>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</si>
  <si>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</si>
  <si>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</si>
  <si>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</si>
  <si>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</si>
  <si>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</si>
  <si>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</si>
  <si>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</si>
  <si>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</si>
  <si>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</si>
  <si>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</si>
  <si>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</si>
  <si>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</si>
  <si>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</si>
  <si>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</si>
  <si>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</si>
  <si>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</si>
  <si>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</si>
  <si>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</si>
  <si>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</si>
  <si>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</si>
  <si>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</si>
  <si>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</si>
  <si>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</si>
  <si>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</si>
  <si>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</si>
  <si>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</si>
  <si>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</si>
  <si>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</si>
  <si>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</si>
  <si>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</si>
  <si>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</si>
  <si>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</si>
  <si>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</si>
  <si>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</si>
  <si>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</si>
  <si>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</si>
  <si>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</si>
  <si>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</si>
  <si>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</si>
  <si>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</si>
  <si>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</si>
  <si>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</si>
  <si>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</si>
  <si>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</si>
  <si>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</si>
  <si>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</si>
  <si>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</si>
  <si>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</si>
  <si>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</si>
  <si>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</si>
  <si>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</si>
  <si>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</si>
  <si>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</si>
  <si>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</si>
  <si>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</si>
  <si>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</si>
  <si>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</si>
  <si>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</si>
  <si>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</si>
  <si>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</si>
  <si>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</si>
  <si>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</si>
  <si>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</si>
  <si>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</si>
  <si>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</si>
  <si>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</si>
  <si>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</si>
  <si>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</si>
  <si>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</si>
  <si>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</si>
  <si>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</si>
  <si>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</si>
  <si>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</si>
  <si>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</si>
  <si>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</si>
  <si>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</si>
  <si>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</si>
  <si>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</si>
  <si>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</si>
  <si>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</si>
  <si>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</si>
  <si>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</si>
  <si>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</si>
  <si>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</si>
  <si>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</si>
  <si>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</si>
  <si>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</si>
  <si>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</si>
  <si>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</si>
  <si>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</si>
  <si>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</si>
  <si>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</si>
  <si>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</si>
  <si>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</si>
  <si>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</si>
  <si>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</si>
  <si>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</si>
  <si>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</si>
  <si>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</si>
  <si>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</si>
  <si>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</si>
  <si>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</si>
  <si>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</si>
  <si>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</si>
  <si>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</si>
  <si>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</si>
  <si>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</si>
  <si>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</si>
  <si>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</si>
  <si>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</si>
  <si>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</si>
  <si>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</si>
  <si>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</si>
  <si>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</si>
  <si>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</si>
  <si>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</si>
  <si>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</si>
  <si>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</si>
  <si>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</si>
  <si>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</si>
  <si>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</si>
  <si>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</si>
  <si>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</si>
  <si>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</si>
  <si>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</si>
  <si>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</si>
  <si>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</si>
  <si>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</si>
  <si>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</si>
  <si>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</si>
  <si>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</si>
  <si>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</si>
  <si>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</si>
  <si>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</si>
  <si>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</si>
  <si>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</si>
  <si>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</si>
  <si>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</si>
  <si>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</si>
  <si>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</si>
  <si>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</si>
  <si>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</si>
  <si>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</si>
  <si>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</si>
  <si>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</si>
  <si>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</si>
  <si>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</si>
  <si>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</si>
  <si>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</si>
  <si>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</si>
  <si>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</si>
  <si>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</si>
  <si>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</si>
  <si>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</si>
  <si>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</si>
  <si>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</si>
  <si>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</si>
  <si>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</si>
  <si>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</si>
  <si>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</si>
  <si>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</si>
  <si>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</si>
  <si>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</si>
  <si>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</si>
  <si>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</si>
  <si>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</si>
  <si>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</si>
  <si>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</si>
  <si>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</si>
  <si>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</si>
  <si>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</si>
  <si>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</si>
  <si>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</si>
  <si>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</si>
  <si>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</si>
  <si>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</si>
  <si>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</si>
  <si>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</si>
  <si>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</si>
  <si>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</si>
  <si>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</si>
  <si>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</si>
  <si>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</si>
  <si>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</si>
  <si>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</si>
  <si>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</si>
  <si>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</si>
  <si>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</si>
  <si>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</si>
  <si>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</si>
  <si>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</si>
  <si>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</si>
  <si>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</si>
  <si>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</si>
  <si>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</si>
  <si>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</si>
  <si>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</si>
  <si>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</si>
  <si>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</si>
  <si>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</si>
  <si>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</si>
  <si>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</si>
  <si>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</si>
  <si>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</si>
  <si>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</si>
  <si>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</si>
  <si>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</si>
  <si>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</si>
  <si>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</si>
  <si>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</si>
  <si>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</si>
  <si>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</si>
  <si>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</si>
  <si>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</si>
  <si>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</si>
  <si>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</si>
  <si>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</si>
  <si>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</si>
  <si>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</si>
  <si>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</si>
  <si>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</si>
  <si>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</si>
  <si>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</si>
  <si>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</si>
  <si>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</si>
  <si>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</si>
  <si>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</si>
  <si>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</si>
  <si>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</si>
  <si>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</si>
  <si>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</si>
  <si>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</si>
  <si>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</si>
  <si>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</si>
  <si>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</si>
  <si>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</si>
  <si>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</si>
  <si>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</si>
  <si>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</si>
  <si>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</si>
  <si>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</si>
  <si>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</si>
  <si>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</si>
  <si>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</si>
  <si>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</si>
  <si>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</si>
  <si>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</si>
  <si>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</si>
  <si>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</si>
  <si>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</si>
  <si>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</si>
  <si>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</si>
  <si>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</si>
  <si>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</si>
  <si>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</si>
  <si>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</si>
  <si>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</si>
  <si>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</si>
  <si>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</si>
  <si>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</si>
  <si>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</si>
  <si>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</si>
  <si>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</si>
  <si>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</si>
  <si>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</si>
  <si>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</si>
  <si>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</si>
  <si>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</si>
  <si>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</si>
  <si>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</si>
  <si>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</si>
  <si>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</si>
  <si>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</si>
  <si>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</si>
  <si>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</si>
  <si>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</si>
  <si>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</si>
  <si>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</si>
  <si>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</si>
  <si>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</si>
  <si>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</si>
  <si>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</si>
  <si>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</si>
  <si>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</si>
  <si>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</si>
  <si>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</si>
  <si>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</si>
  <si>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</si>
  <si>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</si>
  <si>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</si>
  <si>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</si>
  <si>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</si>
  <si>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</si>
  <si>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</si>
  <si>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</si>
  <si>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</si>
  <si>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</si>
  <si>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</si>
  <si>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</si>
  <si>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</si>
  <si>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</si>
  <si>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</si>
  <si>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</si>
  <si>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</si>
  <si>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</si>
  <si>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</si>
  <si>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</si>
  <si>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</si>
  <si>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</si>
  <si>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</si>
  <si>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</si>
  <si>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</si>
  <si>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</si>
  <si>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</si>
  <si>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</si>
  <si>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</si>
  <si>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</si>
  <si>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</si>
  <si>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</si>
  <si>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</si>
  <si>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</si>
  <si>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</si>
  <si>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</si>
  <si>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</si>
  <si>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</si>
  <si>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</si>
  <si>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</si>
  <si>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</si>
  <si>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</si>
  <si>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</si>
  <si>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</si>
  <si>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</si>
  <si>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</si>
  <si>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</si>
  <si>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</si>
  <si>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</si>
  <si>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</si>
  <si>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</si>
  <si>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</si>
  <si>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</si>
  <si>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</si>
  <si>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</si>
  <si>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</si>
  <si>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</si>
  <si>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</si>
  <si>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</si>
  <si>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</si>
  <si>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</si>
  <si>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</si>
  <si>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</si>
  <si>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</si>
  <si>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</si>
  <si>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</si>
  <si>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</si>
  <si>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</si>
  <si>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</si>
  <si>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</si>
  <si>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</si>
  <si>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</si>
  <si>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</si>
  <si>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</si>
  <si>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</si>
  <si>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</si>
  <si>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</si>
  <si>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</si>
  <si>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</si>
  <si>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</si>
  <si>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</si>
  <si>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</si>
  <si>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</si>
  <si>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</si>
  <si>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</si>
  <si>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</si>
  <si>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</si>
  <si>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</si>
  <si>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</si>
  <si>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</si>
  <si>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</si>
  <si>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</si>
  <si>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</si>
  <si>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</si>
  <si>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</si>
  <si>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</si>
  <si>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</si>
  <si>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</si>
  <si>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</si>
  <si>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</si>
  <si>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</si>
  <si>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</si>
  <si>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</si>
  <si>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</si>
  <si>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</si>
  <si>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</si>
  <si>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</si>
  <si>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</si>
  <si>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</si>
  <si>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</si>
  <si>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</si>
  <si>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</si>
  <si>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</si>
  <si>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</si>
  <si>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</si>
  <si>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</si>
  <si>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</si>
  <si>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</si>
  <si>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</si>
  <si>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</si>
  <si>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</si>
  <si>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</si>
  <si>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</si>
  <si>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</si>
  <si>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</si>
  <si>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</si>
  <si>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</si>
  <si>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</si>
  <si>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</si>
  <si>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</si>
  <si>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</si>
  <si>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</si>
  <si>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</si>
  <si>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</si>
  <si>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</si>
  <si>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</si>
  <si>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</si>
  <si>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</si>
  <si>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</si>
  <si>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</si>
  <si>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</si>
  <si>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</si>
  <si>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</si>
  <si>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</si>
  <si>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</si>
  <si>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</si>
  <si>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</si>
  <si>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</si>
  <si>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</si>
  <si>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</si>
  <si>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</si>
  <si>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</si>
  <si>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</si>
  <si>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</si>
  <si>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</si>
  <si>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</si>
  <si>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</si>
  <si>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</si>
  <si>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</si>
  <si>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</si>
  <si>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</si>
  <si>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</si>
  <si>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</si>
  <si>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</si>
  <si>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</si>
  <si>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</si>
  <si>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</si>
  <si>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</si>
  <si>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</si>
  <si>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</si>
  <si>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</si>
  <si>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</si>
  <si>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</si>
  <si>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</si>
  <si>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</si>
  <si>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</si>
  <si>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</si>
  <si>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</si>
  <si>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</si>
  <si>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</si>
  <si>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</si>
  <si>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</si>
  <si>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</si>
  <si>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</si>
  <si>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</si>
  <si>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</si>
  <si>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</si>
  <si>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</si>
  <si>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</si>
  <si>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</si>
  <si>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</si>
  <si>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</si>
  <si>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</si>
  <si>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</si>
  <si>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</si>
  <si>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</si>
  <si>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</si>
  <si>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</si>
  <si>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</si>
  <si>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</si>
  <si>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</si>
  <si>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</si>
  <si>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</si>
  <si>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</si>
  <si>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</si>
  <si>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</si>
  <si>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</si>
  <si>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</si>
  <si>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</si>
  <si>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</si>
  <si>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</si>
  <si>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</si>
  <si>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</si>
  <si>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</si>
  <si>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</si>
  <si>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</si>
  <si>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</si>
  <si>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</si>
  <si>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</si>
  <si>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</si>
  <si>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</si>
  <si>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</si>
  <si>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</si>
  <si>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</si>
  <si>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</si>
  <si>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</si>
  <si>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</si>
  <si>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</si>
  <si>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</si>
  <si>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</si>
  <si>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</si>
  <si>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</si>
  <si>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</si>
  <si>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</si>
  <si>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</si>
  <si>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</si>
  <si>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</si>
  <si>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</si>
  <si>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</si>
  <si>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</si>
  <si>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</si>
  <si>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</si>
  <si>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</si>
  <si>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</si>
  <si>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</si>
  <si>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</si>
  <si>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</si>
  <si>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</si>
  <si>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</si>
  <si>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</si>
  <si>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</si>
  <si>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</si>
  <si>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</si>
  <si>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</si>
  <si>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</si>
  <si>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</si>
  <si>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</si>
  <si>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</si>
  <si>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</si>
  <si>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</si>
  <si>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</si>
  <si>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</si>
  <si>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</si>
  <si>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</si>
  <si>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</si>
  <si>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</si>
  <si>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</si>
  <si>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</si>
  <si>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</si>
  <si>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</si>
  <si>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</si>
  <si>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</si>
  <si>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</si>
  <si>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</si>
  <si>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</si>
  <si>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</si>
  <si>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</si>
  <si>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</si>
  <si>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</si>
  <si>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</si>
  <si>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</si>
  <si>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</si>
  <si>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</si>
  <si>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</si>
  <si>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</si>
  <si>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</si>
  <si>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</si>
  <si>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</si>
  <si>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</si>
  <si>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</si>
  <si>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</si>
  <si>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</si>
  <si>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</si>
  <si>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</si>
  <si>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</si>
  <si>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</si>
  <si>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</si>
  <si>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</si>
  <si>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</si>
  <si>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</si>
  <si>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</si>
  <si>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</si>
  <si>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</si>
  <si>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</si>
  <si>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</si>
  <si>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</si>
  <si>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</si>
  <si>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</si>
  <si>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</si>
  <si>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</si>
  <si>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</si>
  <si>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</si>
  <si>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</si>
  <si>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</si>
  <si>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</si>
  <si>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</si>
  <si>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</si>
  <si>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</si>
  <si>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</si>
  <si>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</si>
  <si>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</si>
  <si>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</si>
  <si>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</si>
  <si>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</si>
  <si>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</si>
  <si>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</si>
  <si>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</si>
  <si>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</si>
  <si>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</si>
  <si>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</si>
  <si>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</si>
  <si>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</si>
  <si>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</si>
  <si>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</si>
  <si>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</si>
  <si>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</si>
  <si>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</si>
  <si>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</si>
  <si>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</si>
  <si>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</si>
  <si>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</si>
  <si>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</si>
  <si>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</si>
  <si>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</si>
  <si>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</si>
  <si>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</si>
  <si>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</si>
  <si>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</si>
  <si>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</si>
  <si>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</si>
  <si>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</si>
  <si>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</si>
  <si>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</si>
  <si>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</si>
  <si>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</si>
  <si>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</si>
  <si>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</si>
  <si>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</si>
  <si>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</si>
  <si>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</si>
  <si>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</si>
  <si>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</si>
  <si>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</si>
  <si>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</si>
  <si>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</si>
  <si>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</si>
  <si>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</si>
  <si>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</si>
  <si>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</si>
  <si>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</si>
  <si>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</si>
  <si>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</si>
  <si>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</si>
  <si>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</si>
  <si>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</si>
  <si>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</si>
  <si>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</si>
  <si>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</si>
  <si>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</si>
  <si>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</si>
  <si>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</si>
  <si>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</si>
  <si>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</si>
  <si>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</si>
  <si>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</si>
  <si>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</si>
  <si>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</si>
  <si>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</si>
  <si>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</si>
  <si>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</si>
  <si>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</si>
  <si>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</si>
  <si>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</si>
  <si>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</si>
  <si>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</si>
  <si>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</si>
  <si>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</si>
  <si>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</si>
  <si>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</si>
  <si>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</si>
  <si>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</si>
  <si>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</si>
  <si>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</si>
  <si>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</si>
  <si>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</si>
  <si>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</si>
  <si>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</si>
  <si>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</si>
  <si>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</si>
  <si>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</si>
  <si>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</si>
  <si>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</si>
  <si>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</si>
  <si>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</si>
  <si>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</si>
  <si>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</si>
  <si>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</si>
  <si>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</si>
  <si>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</si>
  <si>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</si>
  <si>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</si>
  <si>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</si>
  <si>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</si>
  <si>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</si>
  <si>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</si>
  <si>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</si>
  <si>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</si>
  <si>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</si>
  <si>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</si>
  <si>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</si>
  <si>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</si>
  <si>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</si>
  <si>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</si>
  <si>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</si>
  <si>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</si>
  <si>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</si>
  <si>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</si>
  <si>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</si>
  <si>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</si>
  <si>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</si>
  <si>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</si>
  <si>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</si>
  <si>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</si>
  <si>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</si>
  <si>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</si>
  <si>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</si>
  <si>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</si>
  <si>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</si>
  <si>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</si>
  <si>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</si>
  <si>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</si>
  <si>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</si>
  <si>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</si>
  <si>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</si>
  <si>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</si>
  <si>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</si>
  <si>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</si>
  <si>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</si>
  <si>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</si>
  <si>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</si>
  <si>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</si>
  <si>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</si>
  <si>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</si>
  <si>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</si>
  <si>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</si>
  <si>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</si>
  <si>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</si>
  <si>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</si>
  <si>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</si>
  <si>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</si>
  <si>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</si>
  <si>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</si>
  <si>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</si>
  <si>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</si>
  <si>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</si>
  <si>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</si>
  <si>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</si>
  <si>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</si>
  <si>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</si>
  <si>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</si>
  <si>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</si>
  <si>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</si>
  <si>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</si>
  <si>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</si>
  <si>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</si>
  <si>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</si>
  <si>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</si>
  <si>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</si>
  <si>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</si>
  <si>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</si>
  <si>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</si>
  <si>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</si>
  <si>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</si>
  <si>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</si>
  <si>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</si>
  <si>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</si>
  <si>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</si>
  <si>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</si>
  <si>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</si>
  <si>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</si>
  <si>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</si>
  <si>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</si>
  <si>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</si>
  <si>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</si>
  <si>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</si>
  <si>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</si>
  <si>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</si>
  <si>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</si>
  <si>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</si>
  <si>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</si>
  <si>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</si>
  <si>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</si>
  <si>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</si>
  <si>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</si>
  <si>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</si>
  <si>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</si>
  <si>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</si>
  <si>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</si>
  <si>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</si>
  <si>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</si>
  <si>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</si>
  <si>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</si>
  <si>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</si>
  <si>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</si>
  <si>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</si>
  <si>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</si>
  <si>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</si>
  <si>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</si>
  <si>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</si>
  <si>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</si>
  <si>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</si>
  <si>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</si>
  <si>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</si>
  <si>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</si>
  <si>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</si>
  <si>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</si>
  <si>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</si>
  <si>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</si>
  <si>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</si>
  <si>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</si>
  <si>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</si>
  <si>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</si>
  <si>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</si>
  <si>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</si>
  <si>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</si>
  <si>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</si>
  <si>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</si>
  <si>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</si>
  <si>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</si>
  <si>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</si>
  <si>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</si>
  <si>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</si>
  <si>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</si>
  <si>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</si>
  <si>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</si>
  <si>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</si>
  <si>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</si>
  <si>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</si>
  <si>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</si>
  <si>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</si>
  <si>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</si>
  <si>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</si>
  <si>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</si>
  <si>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</si>
  <si>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</si>
  <si>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</si>
  <si>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</si>
  <si>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</si>
  <si>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</si>
  <si>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</si>
  <si>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</si>
  <si>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</si>
  <si>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</si>
  <si>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</si>
  <si>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</si>
  <si>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</si>
  <si>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</si>
  <si>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</si>
  <si>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</si>
  <si>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</si>
  <si>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</si>
  <si>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</si>
  <si>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</si>
  <si>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</si>
  <si>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</si>
  <si>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</si>
  <si>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</si>
  <si>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</si>
  <si>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</si>
  <si>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</si>
  <si>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</si>
  <si>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</si>
  <si>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</si>
  <si>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</si>
  <si>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</si>
  <si>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</si>
  <si>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</si>
  <si>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</si>
  <si>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</si>
  <si>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</si>
  <si>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</si>
  <si>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</si>
  <si>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</si>
  <si>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</si>
  <si>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</si>
  <si>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</si>
  <si>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</si>
  <si>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</si>
  <si>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</si>
  <si>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</si>
  <si>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</si>
  <si>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</si>
  <si>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</si>
  <si>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</si>
  <si>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</si>
  <si>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</si>
  <si>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</si>
  <si>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</si>
  <si>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</si>
  <si>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</si>
  <si>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</si>
  <si>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</si>
  <si>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</si>
  <si>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</si>
  <si>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</si>
  <si>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</si>
  <si>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</si>
  <si>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</si>
  <si>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</si>
  <si>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</si>
  <si>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</si>
  <si>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</si>
  <si>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</si>
  <si>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</si>
  <si>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</si>
  <si>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</si>
  <si>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</si>
  <si>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</si>
  <si>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</si>
  <si>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</si>
  <si>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</si>
  <si>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</si>
  <si>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</si>
  <si>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</si>
  <si>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</si>
  <si>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</si>
  <si>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</si>
  <si>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</si>
  <si>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</si>
  <si>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</si>
  <si>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</si>
  <si>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</si>
  <si>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</si>
  <si>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</si>
  <si>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</si>
  <si>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</si>
  <si>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</si>
  <si>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</si>
  <si>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</si>
  <si>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</si>
  <si>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</si>
  <si>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</si>
  <si>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</si>
  <si>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</si>
  <si>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</si>
  <si>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</si>
  <si>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</si>
  <si>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</si>
  <si>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</si>
  <si>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</si>
  <si>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</si>
  <si>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</si>
  <si>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</si>
  <si>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</si>
  <si>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</si>
  <si>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</si>
  <si>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</si>
  <si>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</si>
  <si>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</si>
  <si>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</si>
  <si>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</si>
  <si>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</si>
  <si>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</si>
  <si>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</si>
  <si>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</si>
  <si>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</si>
  <si>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</si>
  <si>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</si>
  <si>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</si>
  <si>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</si>
  <si>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</si>
  <si>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</si>
  <si>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</si>
  <si>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</si>
  <si>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</si>
  <si>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</si>
  <si>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</si>
  <si>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</si>
  <si>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</si>
  <si>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</si>
  <si>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</si>
  <si>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</si>
  <si>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</si>
  <si>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</si>
  <si>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</si>
  <si>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</si>
  <si>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</si>
  <si>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</si>
  <si>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</si>
  <si>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</si>
  <si>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</si>
  <si>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</si>
  <si>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</si>
  <si>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</si>
  <si>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</si>
  <si>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</si>
  <si>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</si>
  <si>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</si>
  <si>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</si>
  <si>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</si>
  <si>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</si>
  <si>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</si>
  <si>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</si>
  <si>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</si>
  <si>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</si>
  <si>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</si>
  <si>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</si>
  <si>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</si>
  <si>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</si>
  <si>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</si>
  <si>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</si>
  <si>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</si>
  <si>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</si>
  <si>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</si>
  <si>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</si>
  <si>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</si>
  <si>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</si>
  <si>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</si>
  <si>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</si>
  <si>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</si>
  <si>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</si>
  <si>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</si>
  <si>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</si>
  <si>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</si>
  <si>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</si>
  <si>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</si>
  <si>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</si>
  <si>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</si>
  <si>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</si>
  <si>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</si>
  <si>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</si>
  <si>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</si>
  <si>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</si>
  <si>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</si>
  <si>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</si>
  <si>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</si>
  <si>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</si>
  <si>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</si>
  <si>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</si>
  <si>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</si>
  <si>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</si>
  <si>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</si>
  <si>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</si>
  <si>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</si>
  <si>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</si>
  <si>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</si>
  <si>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</si>
  <si>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</si>
  <si>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</si>
  <si>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</si>
  <si>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</si>
  <si>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</si>
  <si>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</si>
  <si>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</si>
  <si>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</si>
  <si>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</si>
  <si>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</si>
  <si>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</si>
  <si>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</si>
  <si>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</si>
  <si>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</si>
  <si>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</si>
  <si>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</si>
  <si>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</si>
  <si>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</si>
  <si>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</si>
  <si>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</si>
  <si>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</si>
  <si>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</si>
  <si>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</si>
  <si>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</si>
  <si>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</si>
  <si>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</si>
  <si>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</si>
  <si>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</si>
  <si>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</si>
  <si>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</si>
  <si>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</si>
  <si>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</si>
  <si>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</si>
  <si>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</si>
  <si>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</si>
  <si>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</si>
  <si>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</si>
  <si>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</si>
  <si>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</si>
  <si>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</si>
  <si>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</si>
  <si>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</si>
  <si>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</si>
  <si>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</si>
  <si>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</si>
  <si>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</si>
  <si>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</si>
  <si>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</si>
  <si>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</si>
  <si>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</si>
  <si>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</si>
  <si>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</si>
  <si>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</si>
  <si>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</si>
  <si>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</si>
  <si>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</si>
  <si>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</si>
  <si>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</si>
  <si>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</si>
  <si>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</si>
  <si>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</si>
  <si>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</si>
  <si>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</si>
  <si>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</si>
  <si>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</si>
  <si>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</si>
  <si>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</si>
  <si>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</si>
  <si>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</si>
  <si>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</si>
  <si>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</si>
  <si>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</si>
  <si>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</si>
  <si>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</si>
  <si>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</si>
  <si>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</si>
  <si>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</si>
  <si>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</si>
  <si>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</si>
  <si>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</si>
  <si>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</si>
  <si>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</si>
  <si>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</si>
  <si>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</si>
  <si>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</si>
  <si>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</si>
  <si>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</si>
  <si>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</si>
  <si>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</si>
  <si>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</si>
  <si>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</si>
  <si>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</si>
  <si>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</si>
  <si>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</si>
  <si>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</si>
  <si>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</si>
  <si>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</si>
  <si>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</si>
  <si>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</si>
  <si>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</si>
  <si>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</si>
  <si>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</si>
  <si>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</si>
  <si>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</si>
  <si>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</si>
  <si>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</si>
  <si>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</si>
  <si>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</si>
  <si>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</si>
  <si>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</si>
  <si>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</si>
  <si>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</si>
  <si>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</si>
  <si>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</si>
  <si>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</si>
  <si>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</si>
  <si>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</si>
  <si>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</si>
  <si>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</si>
  <si>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</si>
  <si>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</si>
  <si>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</si>
  <si>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</si>
  <si>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</si>
  <si>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</si>
  <si>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</si>
  <si>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</si>
  <si>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</si>
  <si>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</si>
  <si>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</si>
  <si>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</si>
  <si>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</si>
  <si>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</si>
  <si>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</si>
  <si>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</si>
  <si>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</si>
  <si>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</si>
  <si>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</si>
  <si>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</si>
  <si>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</si>
  <si>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</si>
  <si>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</si>
  <si>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</si>
  <si>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</si>
  <si>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</si>
  <si>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</si>
  <si>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</si>
  <si>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</si>
  <si>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</si>
  <si>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</si>
  <si>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</si>
  <si>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</si>
  <si>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</si>
  <si>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</si>
  <si>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</si>
  <si>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</si>
  <si>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</si>
  <si>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</si>
  <si>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</si>
  <si>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</si>
  <si>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</si>
  <si>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</si>
  <si>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</si>
  <si>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</si>
  <si>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</si>
  <si>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</si>
  <si>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</si>
  <si>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</si>
  <si>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</si>
  <si>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</si>
  <si>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</si>
  <si>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</si>
  <si>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</si>
  <si>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</si>
  <si>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</si>
  <si>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</si>
  <si>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</si>
  <si>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</si>
  <si>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</si>
  <si>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</si>
  <si>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</si>
  <si>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</si>
  <si>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</si>
  <si>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</si>
  <si>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</si>
  <si>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</si>
  <si>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</si>
  <si>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</si>
  <si>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</si>
  <si>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</si>
  <si>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</si>
  <si>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</si>
  <si>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</si>
  <si>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</si>
  <si>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</si>
  <si>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</si>
  <si>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</si>
  <si>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</si>
  <si>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</si>
  <si>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</si>
  <si>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</si>
  <si>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</si>
  <si>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</si>
  <si>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</si>
  <si>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</si>
  <si>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</si>
  <si>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</si>
  <si>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</si>
  <si>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</si>
  <si>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</si>
  <si>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</si>
  <si>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</si>
  <si>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</si>
  <si>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</si>
  <si>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</si>
  <si>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</si>
  <si>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</si>
  <si>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</si>
  <si>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</si>
  <si>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</si>
  <si>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</si>
  <si>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</si>
  <si>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</si>
  <si>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</si>
  <si>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</si>
  <si>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</si>
  <si>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</si>
  <si>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</si>
  <si>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</si>
  <si>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</si>
  <si>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</si>
  <si>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</si>
  <si>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</si>
  <si>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</si>
  <si>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</si>
  <si>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</si>
  <si>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</si>
  <si>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</si>
  <si>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</si>
  <si>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</si>
  <si>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</si>
  <si>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</si>
  <si>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</si>
  <si>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</si>
  <si>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</si>
  <si>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</si>
  <si>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</si>
  <si>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</si>
  <si>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</si>
  <si>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</si>
  <si>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</si>
  <si>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</si>
  <si>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</si>
  <si>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</si>
  <si>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</si>
  <si>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</si>
  <si>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</si>
  <si>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</si>
  <si>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</si>
  <si>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</si>
  <si>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</si>
  <si>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</si>
  <si>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</si>
  <si>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</si>
  <si>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</si>
  <si>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</si>
  <si>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</si>
  <si>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</si>
  <si>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</si>
  <si>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</si>
  <si>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</si>
  <si>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</si>
  <si>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</si>
  <si>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</si>
  <si>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</si>
  <si>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</si>
  <si>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</si>
  <si>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</si>
  <si>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</si>
  <si>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</si>
  <si>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</si>
  <si>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</si>
  <si>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</si>
  <si>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</si>
  <si>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</si>
  <si>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</si>
  <si>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</si>
  <si>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</si>
  <si>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</si>
  <si>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</si>
  <si>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</si>
  <si>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</si>
  <si>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</si>
  <si>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</si>
  <si>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</si>
  <si>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</si>
  <si>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</si>
  <si>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</si>
  <si>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</si>
  <si>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</si>
  <si>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</si>
  <si>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</si>
  <si>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</si>
  <si>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</si>
  <si>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</si>
  <si>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</si>
  <si>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</si>
  <si>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</si>
  <si>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</si>
  <si>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</si>
  <si>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</si>
  <si>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</si>
  <si>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</si>
  <si>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</si>
  <si>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</si>
  <si>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</si>
  <si>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</si>
  <si>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</si>
  <si>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</si>
  <si>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</si>
  <si>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</si>
  <si>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</si>
  <si>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</si>
  <si>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</si>
  <si>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</si>
  <si>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</si>
  <si>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</si>
  <si>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</si>
  <si>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</si>
  <si>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</si>
  <si>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</si>
  <si>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</si>
  <si>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</si>
  <si>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</si>
  <si>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</si>
  <si>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</si>
  <si>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</si>
  <si>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</si>
  <si>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</si>
  <si>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</si>
  <si>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</si>
  <si>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</si>
  <si>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</si>
  <si>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</si>
  <si>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</si>
  <si>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</si>
  <si>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</si>
  <si>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</si>
  <si>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</si>
  <si>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</si>
  <si>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</si>
  <si>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</si>
  <si>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</si>
  <si>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</si>
  <si>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</si>
  <si>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</si>
  <si>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</si>
  <si>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</si>
  <si>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</si>
  <si>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</si>
  <si>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</si>
  <si>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</si>
  <si>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</si>
  <si>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</si>
  <si>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</si>
  <si>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</si>
  <si>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</si>
  <si>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</si>
  <si>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</si>
  <si>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</si>
  <si>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</si>
  <si>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</si>
  <si>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</si>
  <si>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</si>
  <si>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</si>
  <si>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</si>
  <si>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</si>
  <si>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</si>
  <si>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</si>
  <si>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</si>
  <si>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</si>
  <si>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</si>
  <si>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</si>
  <si>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</si>
  <si>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</si>
  <si>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</si>
  <si>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</si>
  <si>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</si>
  <si>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</si>
  <si>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</si>
  <si>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</si>
  <si>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</si>
  <si>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</si>
  <si>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</si>
  <si>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</si>
  <si>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</si>
  <si>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</si>
  <si>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</si>
  <si>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</si>
  <si>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</si>
  <si>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</si>
  <si>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</si>
  <si>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</si>
  <si>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</si>
  <si>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</si>
  <si>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</si>
  <si>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</si>
  <si>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</si>
  <si>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</si>
  <si>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</si>
  <si>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</si>
  <si>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</si>
  <si>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</si>
  <si>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</si>
  <si>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</si>
  <si>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</si>
  <si>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</si>
  <si>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</si>
  <si>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</si>
  <si>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</si>
  <si>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</si>
  <si>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</si>
  <si>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</si>
  <si>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</si>
  <si>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</si>
  <si>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</si>
  <si>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</si>
  <si>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</si>
  <si>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</si>
  <si>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</si>
  <si>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</si>
  <si>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</si>
  <si>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</si>
  <si>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</si>
  <si>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</si>
  <si>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</si>
  <si>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</si>
  <si>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</si>
  <si>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</si>
  <si>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</si>
  <si>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</si>
  <si>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</si>
  <si>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</si>
  <si>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</si>
  <si>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</si>
  <si>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</si>
  <si>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</si>
  <si>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</si>
  <si>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</si>
  <si>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</si>
  <si>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</si>
  <si>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</si>
  <si>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</si>
  <si>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</si>
  <si>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</si>
  <si>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</si>
  <si>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</si>
  <si>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</si>
  <si>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</si>
  <si>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</si>
  <si>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</si>
  <si>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</si>
  <si>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</si>
  <si>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</si>
  <si>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</si>
  <si>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</si>
  <si>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</si>
  <si>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</si>
  <si>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</si>
  <si>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</si>
  <si>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</si>
  <si>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</si>
  <si>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</si>
  <si>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</si>
  <si>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</si>
  <si>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</si>
  <si>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</si>
  <si>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</si>
  <si>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</si>
  <si>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</si>
  <si>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</si>
  <si>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</si>
  <si>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</si>
  <si>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</si>
  <si>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</si>
  <si>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</si>
  <si>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</si>
  <si>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</si>
  <si>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</si>
  <si>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</si>
  <si>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</si>
  <si>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</si>
  <si>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</si>
  <si>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</si>
  <si>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</si>
  <si>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</si>
  <si>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</si>
  <si>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</si>
  <si>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</si>
  <si>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</si>
  <si>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</si>
  <si>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</si>
  <si>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</si>
  <si>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</si>
  <si>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</si>
  <si>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</si>
  <si>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</si>
  <si>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</si>
  <si>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</si>
  <si>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</si>
  <si>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</si>
  <si>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</si>
  <si>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</si>
  <si>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</si>
  <si>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</si>
  <si>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</si>
  <si>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</si>
  <si>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</si>
  <si>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</si>
  <si>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</si>
  <si>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</si>
  <si>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</si>
  <si>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</si>
  <si>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</si>
  <si>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</si>
  <si>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</si>
  <si>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</si>
  <si>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</si>
  <si>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</si>
  <si>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</si>
  <si>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</si>
  <si>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</si>
  <si>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</si>
  <si>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</si>
  <si>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</si>
  <si>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</si>
  <si>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</si>
  <si>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</si>
  <si>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</si>
  <si>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</si>
  <si>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</si>
  <si>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</si>
  <si>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</si>
  <si>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</si>
  <si>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</si>
  <si>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</si>
  <si>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</si>
  <si>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</si>
  <si>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</si>
  <si>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</si>
  <si>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</si>
  <si>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</si>
  <si>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</si>
  <si>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</si>
  <si>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</si>
  <si>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</si>
  <si>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</si>
  <si>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</si>
  <si>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</si>
  <si>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</si>
  <si>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</si>
  <si>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</si>
  <si>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</si>
  <si>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</si>
  <si>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</si>
  <si>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</si>
  <si>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</si>
  <si>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</si>
  <si>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</si>
  <si>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</si>
  <si>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</si>
  <si>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</si>
  <si>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</si>
  <si>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</si>
  <si>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</si>
  <si>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</si>
  <si>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</si>
  <si>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</si>
  <si>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</si>
  <si>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</si>
  <si>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</si>
  <si>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</si>
  <si>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</si>
  <si>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</si>
  <si>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</si>
  <si>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</si>
  <si>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</si>
  <si>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</si>
  <si>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</si>
  <si>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</si>
  <si>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</si>
  <si>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</si>
  <si>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</si>
  <si>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</si>
  <si>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</si>
  <si>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</si>
  <si>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</si>
  <si>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</si>
  <si>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</si>
  <si>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</si>
  <si>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</si>
  <si>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</si>
  <si>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</si>
  <si>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</si>
  <si>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</si>
  <si>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</si>
  <si>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</si>
  <si>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</si>
  <si>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</si>
  <si>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</si>
  <si>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</si>
  <si>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</si>
  <si>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</si>
  <si>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</si>
  <si>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</si>
  <si>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</si>
  <si>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</si>
  <si>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</si>
  <si>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</si>
  <si>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</si>
  <si>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</si>
  <si>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</si>
  <si>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</si>
  <si>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</si>
  <si>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</si>
  <si>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</si>
  <si>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</si>
  <si>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</si>
  <si>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</si>
  <si>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</si>
  <si>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</si>
  <si>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</si>
  <si>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</si>
  <si>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</si>
  <si>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</si>
  <si>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</si>
  <si>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</si>
  <si>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</si>
  <si>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</si>
  <si>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</si>
  <si>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</si>
  <si>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</si>
  <si>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</si>
  <si>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</si>
  <si>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</si>
  <si>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</si>
  <si>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</si>
  <si>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</si>
  <si>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</si>
  <si>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</si>
  <si>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</si>
  <si>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</si>
  <si>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</si>
  <si>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</si>
  <si>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</si>
  <si>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</si>
  <si>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</si>
  <si>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</si>
  <si>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</si>
  <si>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</si>
  <si>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</si>
  <si>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</si>
  <si>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</si>
  <si>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</si>
  <si>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</si>
  <si>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</si>
  <si>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</si>
  <si>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</si>
  <si>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</si>
  <si>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</si>
  <si>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</si>
  <si>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</si>
  <si>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</si>
  <si>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</si>
  <si>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</si>
  <si>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</si>
  <si>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</si>
  <si>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</si>
  <si>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</si>
  <si>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</si>
  <si>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</si>
  <si>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</si>
  <si>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</si>
  <si>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</si>
  <si>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</si>
  <si>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</si>
  <si>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</si>
  <si>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</si>
  <si>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</si>
  <si>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</si>
  <si>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</si>
  <si>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</si>
  <si>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</si>
  <si>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</si>
  <si>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</si>
  <si>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</si>
  <si>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</si>
  <si>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</si>
  <si>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</si>
  <si>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</si>
  <si>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</si>
  <si>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</si>
  <si>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</si>
  <si>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</si>
  <si>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</si>
  <si>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</si>
  <si>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</si>
  <si>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</si>
  <si>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</si>
  <si>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</si>
  <si>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</si>
  <si>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</si>
  <si>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</si>
  <si>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</si>
  <si>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</si>
  <si>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</si>
  <si>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</si>
  <si>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</si>
  <si>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</si>
  <si>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</si>
  <si>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</si>
  <si>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</si>
  <si>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</si>
  <si>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</si>
  <si>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</si>
  <si>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</si>
  <si>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</si>
  <si>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</si>
  <si>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</si>
  <si>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</si>
  <si>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</si>
  <si>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</si>
  <si>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</si>
  <si>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</si>
  <si>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</si>
  <si>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</si>
  <si>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</si>
  <si>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</si>
  <si>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</si>
  <si>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</si>
  <si>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</si>
  <si>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</si>
  <si>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</si>
  <si>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</si>
  <si>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</si>
  <si>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</si>
  <si>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</si>
  <si>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</si>
  <si>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</si>
  <si>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</si>
  <si>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</si>
  <si>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</si>
  <si>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</si>
  <si>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</si>
  <si>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</si>
  <si>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</si>
  <si>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</si>
  <si>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</si>
  <si>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</si>
  <si>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</si>
  <si>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</si>
  <si>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</si>
  <si>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</si>
  <si>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</si>
  <si>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</si>
  <si>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</si>
  <si>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</si>
  <si>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</si>
  <si>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</si>
  <si>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</si>
  <si>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</si>
  <si>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</si>
  <si>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</si>
  <si>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</si>
  <si>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</si>
  <si>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</si>
  <si>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</si>
  <si>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</si>
  <si>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</si>
  <si>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</si>
  <si>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</si>
  <si>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</si>
  <si>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</si>
  <si>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</si>
  <si>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</si>
  <si>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</si>
  <si>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</si>
  <si>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</si>
  <si>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</si>
  <si>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</si>
  <si>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</si>
  <si>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</si>
  <si>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</si>
  <si>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</si>
  <si>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</si>
  <si>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</si>
  <si>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</si>
  <si>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</si>
  <si>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</si>
  <si>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</si>
  <si>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</si>
  <si>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</si>
  <si>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</si>
  <si>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</si>
  <si>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</si>
  <si>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</si>
  <si>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</si>
  <si>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</si>
  <si>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</si>
  <si>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</si>
  <si>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</si>
  <si>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</si>
  <si>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</si>
  <si>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</si>
  <si>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</si>
  <si>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</si>
  <si>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</si>
  <si>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</si>
  <si>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</si>
  <si>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</si>
  <si>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</si>
  <si>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</si>
  <si>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</si>
  <si>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</si>
  <si>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</si>
  <si>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</si>
  <si>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</si>
  <si>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</si>
  <si>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</si>
  <si>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</si>
  <si>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</si>
  <si>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</si>
  <si>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</si>
  <si>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</si>
  <si>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</si>
  <si>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</si>
  <si>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</si>
  <si>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</si>
  <si>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</si>
  <si>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</si>
  <si>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</si>
  <si>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</si>
  <si>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</si>
  <si>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</si>
  <si>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</si>
  <si>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</si>
  <si>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</si>
  <si>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</si>
  <si>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</si>
  <si>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</si>
  <si>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</si>
  <si>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</si>
  <si>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</si>
  <si>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</si>
  <si>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</si>
  <si>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</si>
  <si>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</si>
  <si>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</si>
  <si>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</si>
  <si>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</si>
  <si>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</si>
  <si>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</si>
  <si>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</si>
  <si>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</si>
  <si>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</si>
  <si>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</si>
  <si>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</si>
  <si>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</si>
  <si>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</si>
  <si>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</si>
  <si>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</si>
  <si>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</si>
  <si>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</si>
  <si>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</si>
  <si>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</si>
  <si>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</si>
  <si>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</si>
  <si>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</si>
  <si>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</si>
  <si>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</si>
  <si>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</si>
  <si>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</si>
  <si>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</si>
  <si>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</si>
  <si>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</si>
  <si>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</si>
  <si>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</si>
  <si>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</si>
  <si>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</si>
  <si>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</si>
  <si>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</si>
  <si>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</si>
  <si>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</si>
  <si>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</si>
  <si>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</si>
  <si>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</si>
  <si>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</si>
  <si>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</si>
  <si>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</si>
  <si>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</si>
  <si>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</si>
  <si>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</si>
  <si>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</si>
  <si>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</si>
  <si>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</si>
  <si>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</si>
  <si>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</si>
  <si>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</si>
  <si>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</si>
  <si>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</si>
  <si>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</si>
  <si>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</si>
  <si>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</si>
  <si>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</si>
  <si>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</si>
  <si>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</si>
  <si>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</si>
  <si>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</si>
  <si>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</si>
  <si>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</si>
  <si>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</si>
  <si>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</si>
  <si>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</si>
  <si>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</si>
  <si>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</si>
  <si>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</si>
  <si>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</si>
  <si>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</si>
  <si>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</si>
  <si>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</si>
  <si>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</si>
  <si>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</si>
  <si>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</si>
  <si>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</si>
  <si>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</si>
  <si>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</si>
  <si>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</si>
  <si>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</si>
  <si>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</si>
  <si>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</si>
  <si>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</si>
  <si>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</si>
  <si>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</si>
  <si>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</si>
  <si>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</si>
  <si>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</si>
  <si>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</si>
  <si>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</si>
  <si>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</si>
  <si>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</si>
  <si>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</si>
  <si>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</si>
  <si>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</si>
  <si>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</si>
  <si>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</si>
  <si>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</si>
  <si>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</si>
  <si>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</si>
  <si>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</si>
  <si>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</si>
  <si>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</si>
  <si>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</si>
  <si>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</si>
  <si>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</si>
  <si>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</si>
  <si>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</si>
  <si>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</si>
  <si>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</si>
  <si>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</si>
  <si>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</si>
  <si>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</si>
  <si>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</si>
  <si>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</si>
  <si>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</si>
  <si>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</si>
  <si>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</si>
  <si>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</si>
  <si>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</si>
  <si>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</si>
  <si>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</si>
  <si>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</si>
  <si>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</si>
  <si>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</si>
  <si>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</si>
  <si>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</si>
  <si>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</si>
  <si>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</si>
  <si>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</si>
  <si>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</si>
  <si>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</si>
  <si>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</si>
  <si>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</si>
  <si>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</si>
  <si>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</si>
  <si>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</si>
  <si>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</si>
  <si>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</si>
  <si>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</si>
  <si>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</si>
  <si>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</si>
  <si>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</si>
  <si>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</si>
  <si>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</si>
  <si>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</si>
  <si>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</si>
  <si>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</si>
  <si>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</si>
  <si>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</si>
  <si>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</si>
  <si>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</si>
  <si>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</si>
  <si>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</si>
  <si>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</si>
  <si>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</si>
  <si>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</si>
  <si>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</si>
  <si>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</si>
  <si>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</si>
  <si>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</si>
  <si>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</si>
  <si>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</si>
  <si>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</si>
  <si>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</si>
  <si>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</si>
  <si>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</si>
  <si>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</si>
  <si>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</si>
  <si>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</si>
  <si>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</si>
  <si>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</si>
  <si>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</si>
  <si>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</si>
  <si>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</si>
  <si>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</si>
  <si>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</si>
  <si>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</si>
  <si>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</si>
  <si>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</si>
  <si>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</si>
  <si>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</si>
  <si>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</si>
  <si>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</si>
  <si>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</si>
  <si>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</si>
  <si>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</si>
  <si>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</si>
  <si>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</si>
  <si>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</si>
  <si>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</si>
  <si>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</si>
  <si>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</si>
  <si>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</si>
  <si>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</si>
  <si>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</si>
  <si>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</si>
  <si>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</si>
  <si>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</si>
  <si>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</si>
  <si>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</si>
  <si>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</si>
  <si>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</si>
  <si>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</si>
  <si>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</si>
  <si>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</si>
  <si>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</si>
  <si>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</si>
  <si>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</si>
  <si>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</si>
  <si>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</si>
  <si>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</si>
  <si>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</si>
  <si>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</si>
  <si>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</si>
  <si>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</si>
  <si>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</si>
  <si>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</si>
  <si>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</si>
  <si>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</si>
  <si>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</si>
  <si>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</si>
  <si>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</si>
  <si>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</si>
  <si>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</si>
  <si>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</si>
  <si>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</si>
  <si>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</si>
  <si>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</si>
  <si>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</si>
  <si>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</si>
  <si>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</si>
  <si>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</si>
  <si>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</si>
  <si>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</si>
  <si>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</si>
  <si>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</si>
  <si>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</si>
  <si>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</si>
  <si>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</si>
  <si>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</si>
  <si>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</si>
  <si>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</si>
  <si>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</si>
  <si>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</si>
  <si>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</si>
  <si>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</si>
  <si>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</si>
  <si>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</si>
  <si>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</si>
  <si>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</si>
  <si>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</si>
  <si>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</si>
  <si>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</si>
  <si>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</si>
  <si>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</si>
  <si>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</si>
  <si>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</si>
  <si>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</si>
  <si>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</si>
  <si>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</si>
  <si>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</si>
  <si>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</si>
  <si>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</si>
  <si>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</si>
  <si>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</si>
  <si>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</si>
  <si>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</si>
  <si>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</si>
  <si>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</si>
  <si>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</si>
  <si>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</si>
  <si>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</si>
  <si>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</si>
  <si>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</si>
  <si>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</si>
  <si>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</si>
  <si>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</si>
  <si>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</si>
  <si>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</si>
  <si>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</si>
  <si>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</si>
  <si>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</si>
  <si>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</si>
  <si>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</si>
  <si>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</si>
  <si>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</si>
  <si>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</si>
  <si>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</si>
  <si>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</si>
  <si>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</si>
  <si>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</si>
  <si>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</si>
  <si>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</si>
  <si>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</si>
  <si>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</si>
  <si>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</si>
  <si>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</si>
  <si>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</si>
  <si>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</si>
  <si>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</si>
  <si>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</si>
  <si>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</si>
  <si>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</si>
  <si>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</si>
  <si>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</si>
  <si>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</si>
  <si>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</si>
  <si>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</si>
  <si>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</si>
  <si>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</si>
  <si>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</si>
  <si>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</si>
  <si>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</si>
  <si>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</si>
  <si>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</si>
  <si>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</si>
  <si>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</si>
  <si>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</si>
  <si>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</si>
  <si>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</si>
  <si>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</si>
  <si>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</si>
  <si>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</si>
  <si>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</si>
  <si>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</si>
  <si>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</si>
  <si>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</si>
  <si>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</si>
  <si>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</si>
  <si>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</si>
  <si>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</si>
  <si>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</si>
  <si>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</si>
  <si>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</si>
  <si>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</si>
  <si>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</si>
  <si>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</si>
  <si>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</si>
  <si>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</si>
  <si>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</si>
  <si>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</si>
  <si>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</si>
  <si>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</si>
  <si>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</si>
  <si>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</si>
  <si>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</si>
  <si>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</si>
  <si>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</si>
  <si>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</si>
  <si>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</si>
  <si>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</si>
  <si>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</si>
  <si>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</si>
  <si>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</si>
  <si>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</si>
  <si>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</si>
  <si>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</si>
  <si>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</si>
  <si>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</si>
  <si>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</si>
  <si>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</si>
  <si>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</si>
  <si>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</si>
  <si>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</si>
  <si>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</si>
  <si>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</si>
  <si>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</si>
  <si>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</si>
  <si>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</si>
  <si>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</si>
  <si>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</si>
  <si>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</si>
  <si>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</si>
  <si>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</si>
  <si>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</si>
  <si>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</si>
  <si>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</si>
  <si>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</si>
  <si>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</si>
  <si>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</si>
  <si>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</si>
  <si>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</si>
  <si>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</si>
  <si>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</si>
  <si>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</si>
  <si>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</si>
  <si>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</si>
  <si>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</si>
  <si>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</si>
  <si>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</si>
  <si>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</si>
  <si>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</si>
  <si>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</si>
  <si>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</si>
  <si>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</si>
  <si>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</si>
  <si>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</si>
  <si>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</si>
  <si>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</si>
  <si>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</si>
  <si>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</si>
  <si>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</si>
  <si>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</si>
  <si>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</si>
  <si>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</si>
  <si>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</si>
  <si>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</si>
  <si>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</si>
  <si>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</si>
  <si>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</si>
  <si>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</si>
  <si>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</si>
  <si>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</si>
  <si>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</si>
  <si>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</si>
  <si>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</si>
  <si>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</si>
  <si>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</si>
  <si>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</si>
  <si>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</si>
  <si>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</si>
  <si>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</si>
  <si>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</si>
  <si>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</si>
  <si>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</si>
  <si>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</si>
  <si>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</si>
  <si>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</si>
  <si>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</si>
  <si>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</si>
  <si>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</si>
  <si>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</si>
  <si>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</si>
  <si>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</si>
  <si>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</si>
  <si>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</si>
  <si>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</si>
  <si>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</si>
  <si>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</si>
  <si>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</si>
  <si>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</si>
  <si>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</si>
  <si>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</si>
  <si>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</si>
  <si>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</si>
  <si>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</si>
  <si>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</si>
  <si>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</si>
  <si>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</si>
  <si>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</si>
  <si>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</si>
  <si>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</si>
  <si>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</si>
  <si>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</si>
  <si>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</si>
  <si>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</si>
  <si>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</si>
  <si>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</si>
  <si>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</si>
  <si>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</si>
  <si>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</si>
  <si>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</si>
  <si>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</si>
  <si>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</si>
  <si>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</si>
  <si>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</si>
  <si>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</si>
  <si>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</si>
  <si>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</si>
  <si>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</si>
  <si>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</si>
  <si>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</si>
  <si>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</si>
  <si>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</si>
  <si>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</si>
  <si>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</si>
  <si>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</si>
  <si>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</si>
  <si>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</si>
  <si>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</si>
  <si>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</si>
  <si>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</si>
  <si>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</si>
  <si>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</si>
  <si>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</si>
  <si>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</si>
  <si>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</si>
  <si>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</si>
  <si>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</si>
  <si>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</si>
  <si>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</si>
  <si>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</si>
  <si>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</si>
  <si>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</si>
  <si>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</si>
  <si>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</si>
  <si>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</si>
  <si>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</si>
  <si>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</si>
  <si>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</si>
  <si>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</si>
  <si>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</si>
  <si>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</si>
  <si>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</si>
  <si>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</si>
  <si>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</si>
  <si>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</si>
  <si>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</si>
  <si>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</si>
  <si>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</si>
  <si>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</si>
  <si>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</si>
  <si>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</si>
  <si>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</si>
  <si>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</si>
  <si>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</si>
  <si>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</si>
  <si>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</si>
  <si>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</si>
  <si>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</si>
  <si>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</si>
  <si>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</si>
  <si>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</si>
  <si>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</si>
  <si>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</si>
  <si>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</si>
  <si>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</si>
  <si>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</si>
  <si>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</si>
  <si>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</si>
  <si>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</si>
  <si>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</si>
  <si>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</si>
  <si>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</si>
  <si>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</si>
  <si>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</si>
  <si>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</si>
  <si>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</si>
  <si>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</si>
  <si>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</si>
  <si>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</si>
  <si>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</si>
  <si>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</si>
  <si>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</si>
  <si>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</si>
  <si>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</si>
  <si>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</si>
  <si>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</si>
  <si>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</si>
  <si>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</si>
  <si>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</si>
  <si>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</si>
  <si>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</si>
  <si>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</si>
  <si>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</si>
  <si>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</si>
  <si>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</si>
  <si>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</si>
  <si>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</si>
  <si>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</si>
  <si>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</si>
  <si>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</si>
  <si>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</si>
  <si>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</si>
  <si>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</si>
  <si>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</si>
  <si>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</si>
  <si>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</si>
  <si>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</si>
  <si>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</si>
  <si>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</si>
  <si>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</si>
  <si>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</si>
  <si>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</si>
  <si>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</si>
  <si>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</si>
  <si>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</si>
  <si>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</si>
  <si>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</si>
  <si>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</si>
  <si>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</si>
  <si>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</si>
  <si>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</si>
  <si>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</si>
  <si>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</si>
  <si>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</si>
  <si>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</si>
  <si>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</si>
  <si>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</si>
  <si>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</si>
  <si>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</si>
  <si>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</si>
  <si>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</si>
  <si>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</si>
  <si>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</si>
  <si>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</si>
  <si>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</si>
  <si>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</si>
  <si>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</si>
  <si>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</si>
  <si>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</si>
  <si>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</si>
  <si>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</si>
  <si>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</si>
  <si>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</si>
  <si>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</si>
  <si>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</si>
  <si>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</si>
  <si>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</si>
  <si>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</si>
  <si>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</si>
  <si>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</si>
  <si>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</si>
  <si>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</si>
  <si>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</si>
  <si>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</si>
  <si>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</si>
  <si>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</si>
  <si>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</si>
  <si>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</si>
  <si>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</si>
  <si>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</si>
  <si>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</si>
  <si>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</si>
  <si>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</si>
  <si>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</si>
  <si>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</si>
  <si>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</si>
  <si>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</si>
  <si>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</si>
  <si>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</si>
  <si>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</si>
  <si>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</si>
  <si>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</si>
  <si>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</si>
  <si>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</si>
  <si>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</si>
  <si>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</si>
  <si>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</si>
  <si>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</si>
  <si>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</si>
  <si>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</si>
  <si>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</si>
  <si>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</si>
  <si>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</si>
  <si>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</si>
  <si>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</si>
  <si>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</si>
  <si>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</si>
  <si>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</si>
  <si>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</si>
  <si>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</si>
  <si>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</si>
  <si>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</si>
  <si>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</si>
  <si>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</si>
  <si>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</si>
  <si>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</si>
  <si>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</si>
  <si>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</si>
  <si>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</si>
  <si>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</si>
  <si>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</si>
  <si>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</si>
  <si>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</si>
  <si>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</si>
  <si>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</si>
  <si>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</si>
  <si>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</si>
  <si>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</si>
  <si>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</si>
  <si>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</si>
  <si>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</si>
  <si>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</si>
  <si>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</si>
  <si>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</si>
  <si>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</si>
  <si>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</si>
  <si>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</si>
  <si>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</si>
  <si>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</si>
  <si>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</si>
  <si>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</si>
  <si>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</si>
  <si>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</si>
  <si>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</si>
  <si>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</si>
  <si>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</si>
  <si>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</si>
  <si>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</si>
  <si>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</si>
  <si>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</si>
  <si>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</si>
  <si>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</si>
  <si>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</si>
  <si>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</si>
  <si>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</si>
  <si>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</si>
  <si>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</si>
  <si>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</si>
  <si>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</si>
  <si>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</si>
  <si>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</si>
  <si>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</si>
  <si>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</si>
  <si>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</si>
  <si>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</si>
  <si>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</si>
  <si>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</si>
  <si>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</si>
  <si>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</si>
  <si>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</si>
  <si>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</si>
  <si>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</si>
  <si>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</si>
  <si>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</si>
  <si>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</si>
  <si>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</si>
  <si>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</si>
  <si>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</si>
  <si>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</si>
  <si>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</si>
  <si>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</si>
  <si>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</si>
  <si>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</si>
  <si>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</si>
  <si>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</si>
  <si>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</si>
  <si>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</si>
  <si>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</si>
  <si>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</si>
  <si>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</si>
  <si>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</si>
  <si>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</si>
  <si>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</si>
  <si>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</si>
  <si>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</si>
  <si>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</si>
  <si>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</si>
  <si>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</si>
  <si>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</si>
  <si>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</si>
  <si>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</si>
  <si>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</si>
  <si>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</si>
  <si>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</si>
  <si>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</si>
  <si>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</si>
  <si>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</si>
  <si>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</si>
  <si>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</si>
  <si>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</si>
  <si>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</si>
  <si>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</si>
  <si>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</si>
  <si>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</si>
  <si>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</si>
  <si>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</si>
  <si>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</si>
  <si>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</si>
  <si>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</si>
  <si>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</si>
  <si>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</si>
  <si>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</si>
  <si>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</si>
  <si>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</si>
  <si>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</si>
  <si>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</si>
  <si>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</si>
  <si>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</si>
  <si>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</si>
  <si>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</si>
  <si>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</si>
  <si>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</si>
  <si>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</si>
  <si>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</si>
  <si>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</si>
  <si>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</si>
  <si>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</si>
  <si>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</si>
  <si>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</si>
  <si>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</si>
  <si>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</si>
  <si>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</si>
  <si>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</si>
  <si>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</si>
  <si>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</si>
  <si>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</si>
  <si>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</si>
  <si>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</si>
  <si>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</si>
  <si>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</si>
  <si>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</si>
  <si>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</si>
  <si>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</si>
  <si>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</si>
  <si>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</si>
  <si>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</si>
  <si>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</si>
  <si>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</si>
  <si>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</si>
  <si>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</si>
  <si>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</si>
  <si>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</si>
  <si>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</si>
  <si>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</si>
  <si>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</si>
  <si>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</si>
  <si>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</si>
  <si>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</si>
  <si>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</si>
  <si>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</si>
  <si>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</si>
  <si>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</si>
  <si>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</si>
  <si>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</si>
  <si>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</si>
  <si>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</si>
  <si>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</si>
  <si>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</si>
  <si>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</si>
  <si>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</si>
  <si>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</si>
  <si>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</si>
  <si>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</si>
  <si>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</si>
  <si>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</si>
  <si>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</si>
  <si>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</si>
  <si>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</si>
  <si>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</si>
  <si>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</si>
  <si>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</si>
  <si>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</si>
  <si>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</si>
  <si>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</si>
  <si>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</si>
  <si>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</si>
  <si>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</si>
  <si>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</si>
  <si>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</si>
  <si>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</si>
  <si>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</si>
  <si>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</si>
  <si>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</si>
  <si>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</si>
  <si>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</si>
  <si>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</si>
  <si>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</si>
  <si>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</si>
  <si>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</si>
  <si>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</si>
  <si>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</si>
  <si>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</si>
  <si>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</si>
  <si>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</si>
  <si>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</si>
  <si>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</si>
  <si>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</si>
  <si>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</si>
  <si>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</si>
  <si>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</si>
  <si>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</si>
  <si>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</si>
  <si>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</si>
  <si>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</si>
  <si>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</si>
  <si>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</si>
  <si>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</si>
  <si>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</si>
  <si>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</si>
  <si>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</si>
  <si>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</si>
  <si>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</si>
  <si>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</si>
  <si>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</si>
  <si>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</si>
  <si>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</si>
  <si>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</si>
  <si>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</si>
  <si>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</si>
  <si>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</si>
  <si>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</si>
  <si>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</si>
  <si>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</si>
  <si>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</si>
  <si>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</si>
  <si>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</si>
  <si>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</si>
  <si>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</si>
  <si>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</si>
  <si>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</si>
  <si>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</si>
  <si>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</si>
  <si>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</si>
  <si>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</si>
  <si>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</si>
  <si>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</si>
  <si>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</si>
  <si>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</si>
  <si>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</si>
  <si>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</si>
  <si>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</si>
  <si>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</si>
  <si>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</si>
  <si>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</si>
  <si>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</si>
  <si>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</si>
  <si>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</si>
  <si>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</si>
  <si>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</si>
  <si>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</si>
  <si>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</si>
  <si>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</si>
  <si>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</si>
  <si>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</si>
  <si>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</si>
  <si>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</si>
  <si>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</si>
  <si>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</si>
  <si>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</si>
  <si>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</si>
  <si>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</si>
  <si>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</si>
  <si>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</si>
  <si>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</si>
  <si>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</si>
  <si>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</si>
  <si>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</si>
  <si>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</si>
  <si>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</si>
  <si>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</si>
  <si>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</si>
  <si>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</si>
  <si>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</si>
  <si>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</si>
  <si>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</si>
  <si>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</si>
  <si>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</si>
  <si>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</si>
  <si>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</si>
  <si>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</si>
  <si>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</si>
  <si>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</si>
  <si>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</si>
  <si>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</si>
  <si>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</si>
  <si>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</si>
  <si>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</si>
  <si>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</si>
  <si>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</si>
  <si>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</si>
  <si>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</si>
  <si>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</si>
  <si>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</si>
  <si>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</si>
  <si>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</si>
  <si>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</si>
  <si>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</si>
  <si>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</si>
  <si>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</si>
  <si>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</si>
  <si>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</si>
  <si>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</si>
  <si>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</si>
  <si>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</si>
  <si>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</si>
  <si>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</si>
  <si>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</si>
  <si>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</si>
  <si>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</si>
  <si>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</si>
  <si>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</si>
  <si>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</si>
  <si>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</si>
  <si>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</si>
  <si>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</si>
  <si>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</si>
  <si>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</si>
  <si>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</si>
  <si>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</si>
  <si>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</si>
  <si>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</si>
  <si>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</si>
  <si>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</si>
  <si>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</si>
  <si>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</si>
  <si>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</si>
  <si>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</si>
  <si>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</si>
  <si>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</si>
  <si>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</si>
  <si>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</si>
  <si>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</si>
  <si>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</si>
  <si>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</si>
  <si>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</si>
  <si>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</si>
  <si>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</si>
  <si>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</si>
  <si>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</si>
  <si>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</si>
  <si>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</si>
  <si>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</si>
  <si>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</si>
  <si>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</si>
  <si>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</si>
  <si>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</si>
  <si>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</si>
  <si>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</si>
  <si>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</si>
  <si>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</si>
  <si>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</si>
  <si>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</si>
  <si>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</si>
  <si>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</si>
  <si>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</si>
  <si>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</si>
  <si>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</si>
  <si>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</si>
  <si>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</si>
  <si>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</si>
  <si>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</si>
  <si>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</si>
  <si>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</si>
  <si>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</si>
  <si>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</si>
  <si>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</si>
  <si>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</si>
  <si>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</si>
  <si>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</si>
  <si>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</si>
  <si>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</si>
  <si>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</si>
  <si>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</si>
  <si>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</si>
  <si>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</si>
  <si>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</si>
  <si>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</si>
  <si>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</si>
  <si>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</si>
  <si>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</si>
  <si>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</si>
  <si>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</si>
  <si>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</si>
  <si>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</si>
  <si>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</si>
  <si>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</si>
  <si>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</si>
  <si>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</si>
  <si>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</si>
  <si>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</si>
  <si>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</si>
  <si>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</si>
  <si>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</si>
  <si>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</si>
  <si>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</si>
  <si>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</si>
  <si>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</si>
  <si>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</si>
  <si>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</si>
  <si>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</si>
  <si>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</si>
  <si>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</si>
  <si>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</si>
  <si>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</si>
  <si>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</si>
  <si>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</si>
  <si>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</si>
  <si>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</si>
  <si>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</si>
  <si>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</si>
  <si>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</si>
  <si>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</si>
  <si>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</si>
  <si>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</si>
  <si>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</si>
  <si>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</si>
  <si>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</si>
  <si>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</si>
  <si>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</si>
  <si>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</si>
  <si>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</si>
  <si>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</si>
  <si>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</si>
  <si>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</si>
  <si>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</si>
  <si>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</si>
  <si>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</si>
  <si>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</si>
  <si>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</si>
  <si>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</si>
  <si>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</si>
  <si>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</si>
  <si>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</si>
  <si>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</si>
  <si>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</si>
  <si>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</si>
  <si>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</si>
  <si>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</si>
  <si>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</si>
  <si>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</si>
  <si>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</si>
  <si>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</si>
  <si>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</si>
  <si>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</si>
  <si>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</si>
  <si>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</si>
  <si>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</si>
  <si>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</si>
  <si>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</si>
  <si>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</si>
  <si>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</si>
  <si>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</si>
  <si>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</si>
  <si>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</si>
  <si>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</si>
  <si>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</si>
  <si>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</si>
  <si>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</si>
  <si>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</si>
  <si>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</si>
  <si>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</si>
  <si>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</si>
  <si>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</si>
  <si>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</si>
  <si>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</si>
  <si>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</si>
  <si>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</si>
  <si>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</si>
  <si>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</si>
  <si>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</si>
  <si>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</si>
  <si>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</si>
  <si>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</si>
  <si>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</si>
  <si>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</si>
  <si>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</si>
  <si>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</si>
  <si>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</si>
  <si>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</si>
  <si>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</si>
  <si>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</si>
  <si>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</si>
  <si>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</si>
  <si>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</si>
  <si>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</si>
  <si>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</si>
  <si>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</si>
  <si>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</si>
  <si>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</si>
  <si>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</si>
  <si>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</si>
  <si>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</si>
  <si>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</si>
  <si>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</si>
  <si>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</si>
  <si>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</si>
  <si>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</si>
  <si>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</si>
  <si>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</si>
  <si>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</si>
  <si>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</si>
  <si>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</si>
  <si>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</si>
  <si>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</si>
  <si>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</si>
  <si>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</si>
  <si>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</si>
  <si>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</si>
  <si>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</si>
  <si>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</si>
  <si>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</si>
  <si>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</si>
  <si>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</si>
  <si>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</si>
  <si>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</si>
  <si>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</si>
  <si>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</si>
  <si>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</si>
  <si>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</si>
  <si>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</si>
  <si>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</si>
  <si>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</si>
  <si>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</si>
  <si>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</si>
  <si>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</si>
  <si>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</si>
  <si>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</si>
  <si>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</si>
  <si>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</si>
  <si>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</si>
  <si>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</si>
  <si>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</si>
  <si>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</si>
  <si>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</si>
  <si>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</si>
  <si>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</si>
  <si>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</si>
  <si>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</si>
  <si>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</si>
  <si>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</si>
  <si>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</si>
  <si>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</si>
  <si>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</si>
  <si>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</si>
  <si>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</si>
  <si>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</si>
  <si>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</si>
  <si>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</si>
  <si>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</si>
  <si>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</si>
  <si>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</si>
  <si>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</si>
  <si>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</si>
  <si>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</si>
  <si>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</si>
  <si>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</si>
  <si>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</si>
  <si>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</si>
  <si>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</si>
  <si>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</si>
  <si>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</si>
  <si>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</si>
  <si>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</si>
  <si>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</si>
  <si>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</si>
  <si>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</si>
  <si>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</si>
  <si>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</si>
  <si>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</si>
  <si>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</si>
  <si>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</si>
  <si>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</si>
  <si>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</si>
  <si>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</si>
  <si>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</si>
  <si>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</si>
  <si>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</si>
  <si>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</si>
  <si>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</si>
  <si>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</si>
  <si>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</si>
  <si>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</si>
  <si>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</si>
  <si>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</si>
  <si>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</si>
  <si>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</si>
  <si>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</si>
  <si>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</si>
  <si>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</si>
  <si>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</si>
  <si>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</si>
  <si>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</si>
  <si>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</si>
  <si>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</si>
  <si>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</si>
  <si>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</si>
  <si>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</si>
  <si>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</si>
  <si>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</si>
  <si>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</si>
  <si>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</si>
  <si>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</si>
  <si>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</si>
  <si>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</si>
  <si>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</si>
  <si>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</si>
  <si>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</si>
  <si>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</si>
  <si>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</si>
  <si>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</si>
  <si>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</si>
  <si>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</si>
  <si>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</si>
  <si>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</si>
  <si>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</si>
  <si>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</si>
  <si>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</si>
  <si>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</si>
  <si>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</si>
  <si>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</si>
  <si>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</si>
  <si>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</si>
  <si>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</si>
  <si>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</si>
  <si>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</si>
  <si>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</si>
  <si>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</si>
  <si>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</si>
  <si>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</si>
  <si>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</si>
  <si>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</si>
  <si>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</si>
  <si>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</si>
  <si>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</si>
  <si>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</si>
  <si>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</si>
  <si>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</si>
  <si>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</si>
  <si>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</si>
  <si>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</si>
  <si>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</si>
  <si>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</si>
  <si>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</si>
  <si>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</si>
  <si>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</si>
  <si>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</si>
  <si>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</si>
  <si>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</si>
  <si>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</si>
  <si>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</si>
  <si>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</si>
  <si>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</si>
  <si>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</si>
  <si>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</si>
  <si>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</si>
  <si>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</si>
  <si>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</si>
  <si>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</si>
  <si>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</si>
  <si>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</si>
  <si>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</si>
  <si>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</si>
  <si>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</si>
  <si>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</si>
  <si>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</si>
  <si>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</si>
  <si>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</si>
  <si>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</si>
  <si>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</si>
  <si>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</si>
  <si>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</si>
  <si>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</si>
  <si>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</si>
  <si>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</si>
  <si>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</si>
  <si>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</si>
  <si>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</si>
  <si>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</si>
  <si>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</si>
  <si>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</si>
  <si>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</si>
  <si>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</si>
  <si>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</si>
  <si>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</si>
  <si>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</si>
  <si>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</si>
  <si>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</si>
  <si>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</si>
  <si>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</si>
  <si>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</si>
  <si>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</si>
  <si>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</si>
  <si>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</si>
  <si>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</si>
  <si>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</si>
  <si>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</si>
  <si>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</si>
  <si>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</si>
  <si>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</si>
  <si>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</si>
  <si>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</si>
  <si>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</si>
  <si>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</si>
  <si>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</si>
  <si>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</si>
  <si>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</si>
  <si>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</si>
  <si>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</si>
  <si>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</si>
  <si>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</si>
  <si>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</si>
  <si>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</si>
  <si>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</si>
  <si>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</si>
  <si>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</si>
  <si>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</si>
  <si>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</si>
  <si>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</si>
  <si>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</si>
  <si>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</si>
  <si>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</si>
  <si>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</si>
  <si>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</si>
  <si>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</si>
  <si>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</si>
  <si>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</si>
  <si>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</si>
  <si>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</si>
  <si>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</si>
  <si>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</si>
  <si>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</si>
  <si>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</si>
  <si>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</si>
  <si>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</si>
  <si>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</si>
  <si>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</si>
  <si>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</si>
  <si>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</si>
  <si>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</si>
  <si>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</si>
  <si>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</si>
  <si>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</si>
  <si>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</si>
  <si>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</si>
  <si>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</si>
  <si>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</si>
  <si>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</si>
  <si>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</si>
  <si>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</si>
  <si>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</si>
  <si>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</si>
  <si>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</si>
  <si>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</si>
  <si>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</si>
  <si>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</si>
  <si>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</si>
  <si>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</si>
  <si>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</si>
  <si>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</si>
  <si>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</si>
  <si>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</si>
  <si>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</si>
  <si>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</si>
  <si>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</si>
  <si>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</si>
  <si>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</si>
  <si>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</si>
  <si>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</si>
  <si>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</si>
  <si>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</si>
  <si>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</si>
  <si>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</si>
  <si>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</si>
  <si>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</si>
  <si>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</si>
  <si>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</si>
  <si>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</si>
  <si>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</si>
  <si>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</si>
  <si>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</si>
  <si>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</si>
  <si>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</si>
  <si>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</si>
  <si>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</si>
  <si>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</si>
  <si>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</si>
  <si>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</si>
  <si>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</si>
  <si>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SH-G</t>
  </si>
  <si>
    <t>T-RB overwrites one way to write "--."</t>
  </si>
  <si>
    <t>PW-L</t>
  </si>
  <si>
    <t>PFT overwrites "Pfft," so I added in P*EUFT as an addition for "Pfft."</t>
  </si>
  <si>
    <t>HET overwrites "het."</t>
  </si>
  <si>
    <t>SHA*L</t>
  </si>
  <si>
    <t>SHA*L is based on SHA for "short."</t>
  </si>
  <si>
    <t>STELT</t>
  </si>
  <si>
    <t>SKAFT</t>
  </si>
  <si>
    <t>I also added in SKURB for "server."</t>
  </si>
  <si>
    <t>TAPL overwrites "tam," so I added in TA*UPL as an outline for "tam."</t>
  </si>
  <si>
    <t>TAUP overwrites "taupe," so I added in T*AUP for "taupe."</t>
  </si>
  <si>
    <t>SREPL</t>
  </si>
  <si>
    <t>SHEPL</t>
  </si>
  <si>
    <t>SOUFR</t>
  </si>
  <si>
    <t>SKURB</t>
  </si>
  <si>
    <t>SKURB is based on the addition of SKUB for "serve."</t>
  </si>
  <si>
    <t>TKAGS</t>
  </si>
  <si>
    <t>TKOP overwrites "fop."</t>
  </si>
  <si>
    <t>HREPB</t>
  </si>
  <si>
    <t>TKURL</t>
  </si>
  <si>
    <t>SPHRE</t>
  </si>
  <si>
    <t>SKAFP</t>
  </si>
  <si>
    <t>TRALT</t>
  </si>
  <si>
    <t>THOLT</t>
  </si>
  <si>
    <t>PAURP</t>
  </si>
  <si>
    <t>WRURL</t>
  </si>
  <si>
    <t>ROPE 2.1 Outlines</t>
  </si>
  <si>
    <t>A school counselor organizes a SHG (self-help group) for kids who are addicted to Minecraft.</t>
  </si>
  <si>
    <t>SR-BLT</t>
  </si>
  <si>
    <t>SOURB</t>
  </si>
  <si>
    <t>Your biology teacher explains that she believes the PEL-vis (pelvis) to be the most important part of the body, as it holds everything else together.</t>
  </si>
  <si>
    <t>The expression "POGChamp" (PogChamp) is probably overused on Twitch.</t>
  </si>
  <si>
    <t>The statements "URANIUM (U) is a powerful low-emissions energy source" and "Uranium can be used for terrible purposes" are both true.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</si>
  <si>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</si>
  <si>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</si>
  <si>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</si>
  <si>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PWABL</t>
  </si>
  <si>
    <t>An Electronic Program Guide (EPG) lets everyone find something to watch on TV.</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</si>
  <si>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</si>
  <si>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</si>
  <si>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</si>
  <si>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</si>
  <si>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</si>
  <si>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</si>
  <si>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TPHRO</t>
  </si>
  <si>
    <t>(Note for KWRURS: There's no need to add in an asterisk to distinguish this outline from the one for "yours," as the outline for yours (URS) is entirely different.)</t>
  </si>
  <si>
    <t>TAUF-e (Taufe) is "baptism" in German. Taufe tends to occur when someone is pretty young.</t>
  </si>
  <si>
    <t>MEL (Mel) is a somewhat common name for males.</t>
  </si>
  <si>
    <t>TKEUF</t>
  </si>
  <si>
    <t>PHELD</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</si>
  <si>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</si>
  <si>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</si>
  <si>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SR-BLT is based on the addition of SR-BL for "available."</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</si>
  <si>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</si>
  <si>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</si>
  <si>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</si>
  <si>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</si>
  <si>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</si>
  <si>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</si>
  <si>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</si>
  <si>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</si>
  <si>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</si>
  <si>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</si>
  <si>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</si>
  <si>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</si>
  <si>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</si>
  <si>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</si>
  <si>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</si>
  <si>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</si>
  <si>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</si>
  <si>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</si>
  <si>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</si>
  <si>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</si>
  <si>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ARP does overwrite the word "arp," but if you need to, you can add A*RP as an outline for "arp."</t>
  </si>
  <si>
    <t>TKPWRAOE</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</si>
  <si>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</si>
  <si>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</si>
  <si>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</si>
  <si>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</si>
  <si>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</si>
  <si>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</si>
  <si>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PON</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</si>
  <si>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</si>
  <si>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</si>
  <si>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</si>
  <si>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If you live in the nation's capital because you represent a congressional district, every lobbyist in the country will try to become your PAL (pal).</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</si>
  <si>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</si>
  <si>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</si>
  <si>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</si>
  <si>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</si>
  <si>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</si>
  <si>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</si>
  <si>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</si>
  <si>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</si>
  <si>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</si>
  <si>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</si>
  <si>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</si>
  <si>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</si>
  <si>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</si>
  <si>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</si>
  <si>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</si>
  <si>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</si>
  <si>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</si>
  <si>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</si>
  <si>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</si>
  <si>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</si>
  <si>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</si>
  <si>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</si>
  <si>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</si>
  <si>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</si>
  <si>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</si>
  <si>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</si>
  <si>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</si>
  <si>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</si>
  <si>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</si>
  <si>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</si>
  <si>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</si>
  <si>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</si>
  <si>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</si>
  <si>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</si>
  <si>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</si>
  <si>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</si>
  <si>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</si>
  <si>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</si>
  <si>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</si>
  <si>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</si>
  <si>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</si>
  <si>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</si>
  <si>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</si>
  <si>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</si>
  <si>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</si>
  <si>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</si>
  <si>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</si>
  <si>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</si>
  <si>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</si>
  <si>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</si>
  <si>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</si>
  <si>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</si>
  <si>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</si>
  <si>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</si>
  <si>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</si>
  <si>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</si>
  <si>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</si>
  <si>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</si>
  <si>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</si>
  <si>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</si>
  <si>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</si>
  <si>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</si>
  <si>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</si>
  <si>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</si>
  <si>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</si>
  <si>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</si>
  <si>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</si>
  <si>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</si>
  <si>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</si>
  <si>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</si>
  <si>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</si>
  <si>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</si>
  <si>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</si>
  <si>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</si>
  <si>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</si>
  <si>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</si>
  <si>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</si>
  <si>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</si>
  <si>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</si>
  <si>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</si>
  <si>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</si>
  <si>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</si>
  <si>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</si>
  <si>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</si>
  <si>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</si>
  <si>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</si>
  <si>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</si>
  <si>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</si>
  <si>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</si>
  <si>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</si>
  <si>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</si>
  <si>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</si>
  <si>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</si>
  <si>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</si>
  <si>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</si>
  <si>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</si>
  <si>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</si>
  <si>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</si>
  <si>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</si>
  <si>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</si>
  <si>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</si>
  <si>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</si>
  <si>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</si>
  <si>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</si>
  <si>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</si>
  <si>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</si>
  <si>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</si>
  <si>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</si>
  <si>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</si>
  <si>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</si>
  <si>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</si>
  <si>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</si>
  <si>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</si>
  <si>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</si>
  <si>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</si>
  <si>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</si>
  <si>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</si>
  <si>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</si>
  <si>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</si>
  <si>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</si>
  <si>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</si>
  <si>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</si>
  <si>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</si>
  <si>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</si>
  <si>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</si>
  <si>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</si>
  <si>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</si>
  <si>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</si>
  <si>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</si>
  <si>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</si>
  <si>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</si>
  <si>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</si>
  <si>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</si>
  <si>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</si>
  <si>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</si>
  <si>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</si>
  <si>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</si>
  <si>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</si>
  <si>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</si>
  <si>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</si>
  <si>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</si>
  <si>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</si>
  <si>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</si>
  <si>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</si>
  <si>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</si>
  <si>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</si>
  <si>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</si>
  <si>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</si>
  <si>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</si>
  <si>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</si>
  <si>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</si>
  <si>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</si>
  <si>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</si>
  <si>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</si>
  <si>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</si>
  <si>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</si>
  <si>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</si>
  <si>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</si>
  <si>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</si>
  <si>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</si>
  <si>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</si>
  <si>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</si>
  <si>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</si>
  <si>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</si>
  <si>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</si>
  <si>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</si>
  <si>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</si>
  <si>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</si>
  <si>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</si>
  <si>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</si>
  <si>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</si>
  <si>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</si>
  <si>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</si>
  <si>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</si>
  <si>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</si>
  <si>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</si>
  <si>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</si>
  <si>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</si>
  <si>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</si>
  <si>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</si>
  <si>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</si>
  <si>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</si>
  <si>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</si>
  <si>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</si>
  <si>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</si>
  <si>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</si>
  <si>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</si>
  <si>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</si>
  <si>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</si>
  <si>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</si>
  <si>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</si>
  <si>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</si>
  <si>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</si>
  <si>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</si>
  <si>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</si>
  <si>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</si>
  <si>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</si>
  <si>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</si>
  <si>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</si>
  <si>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</si>
  <si>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</si>
  <si>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</si>
  <si>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</si>
  <si>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</si>
  <si>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</si>
  <si>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</si>
  <si>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</si>
  <si>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</si>
  <si>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</si>
  <si>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</si>
  <si>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</si>
  <si>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</si>
  <si>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</si>
  <si>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</si>
  <si>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</si>
  <si>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</si>
  <si>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</si>
  <si>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</si>
  <si>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</si>
  <si>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</si>
  <si>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</si>
  <si>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</si>
  <si>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</si>
  <si>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</si>
  <si>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</si>
  <si>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</si>
  <si>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</si>
  <si>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</si>
  <si>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</si>
  <si>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</si>
  <si>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</si>
  <si>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</si>
  <si>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</si>
  <si>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</si>
  <si>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</si>
  <si>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</si>
  <si>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</si>
  <si>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</si>
  <si>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</si>
  <si>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</si>
  <si>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</si>
  <si>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</si>
  <si>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</si>
  <si>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</si>
  <si>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</si>
  <si>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</si>
  <si>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</si>
  <si>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</si>
  <si>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</si>
  <si>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</si>
  <si>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</si>
  <si>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</si>
  <si>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</si>
  <si>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</si>
  <si>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</si>
  <si>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</si>
  <si>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</si>
  <si>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</si>
  <si>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</si>
  <si>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</si>
  <si>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</si>
  <si>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</si>
  <si>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</si>
  <si>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</si>
  <si>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</si>
  <si>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</si>
  <si>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</si>
  <si>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</si>
  <si>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</si>
  <si>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</si>
  <si>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</si>
  <si>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</si>
  <si>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</si>
  <si>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</si>
  <si>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</si>
  <si>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</si>
  <si>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</si>
  <si>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</si>
  <si>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</si>
  <si>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</si>
  <si>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</si>
  <si>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</si>
  <si>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</si>
  <si>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</si>
  <si>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</si>
  <si>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</si>
  <si>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</si>
  <si>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</si>
  <si>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</si>
  <si>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</si>
  <si>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</si>
  <si>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</si>
  <si>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</si>
  <si>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</si>
  <si>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</si>
  <si>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</si>
  <si>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</si>
  <si>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</si>
  <si>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</si>
  <si>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</si>
  <si>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</si>
  <si>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</si>
  <si>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</si>
  <si>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</si>
  <si>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</si>
  <si>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</si>
  <si>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</si>
  <si>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</si>
  <si>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</si>
  <si>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</si>
  <si>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</si>
  <si>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</si>
  <si>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</si>
  <si>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</si>
  <si>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</si>
  <si>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</si>
  <si>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</si>
  <si>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</si>
  <si>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</si>
  <si>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</si>
  <si>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</si>
  <si>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</si>
  <si>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</si>
  <si>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</si>
  <si>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</si>
  <si>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</si>
  <si>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</si>
  <si>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</si>
  <si>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</si>
  <si>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</si>
  <si>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</si>
  <si>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</si>
  <si>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</si>
  <si>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</si>
  <si>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</si>
  <si>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</si>
  <si>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</si>
  <si>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</si>
  <si>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</si>
  <si>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</si>
  <si>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</si>
  <si>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</si>
  <si>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</si>
  <si>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</si>
  <si>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</si>
  <si>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</si>
  <si>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</si>
  <si>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</si>
  <si>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</si>
  <si>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</si>
  <si>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</si>
  <si>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</si>
  <si>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</si>
  <si>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</si>
  <si>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</si>
  <si>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</si>
  <si>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</si>
  <si>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</si>
  <si>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</si>
  <si>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</si>
  <si>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</si>
  <si>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</si>
  <si>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</si>
  <si>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</si>
  <si>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</si>
  <si>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</si>
  <si>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</si>
  <si>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</si>
  <si>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</si>
  <si>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</si>
  <si>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</si>
  <si>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</si>
  <si>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</si>
  <si>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</si>
  <si>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</si>
  <si>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</si>
  <si>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</si>
  <si>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</si>
  <si>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</si>
  <si>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</si>
  <si>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</si>
  <si>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</si>
  <si>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</si>
  <si>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</si>
  <si>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</si>
  <si>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</si>
  <si>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</si>
  <si>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</si>
  <si>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</si>
  <si>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</si>
  <si>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</si>
  <si>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</si>
  <si>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</si>
  <si>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</si>
  <si>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</si>
  <si>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</si>
  <si>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</si>
  <si>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</si>
  <si>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</si>
  <si>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</si>
  <si>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</si>
  <si>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</si>
  <si>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</si>
  <si>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</si>
  <si>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</si>
  <si>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</si>
  <si>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</si>
  <si>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</si>
  <si>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</si>
  <si>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</si>
  <si>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</si>
  <si>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</si>
  <si>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</si>
  <si>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</si>
  <si>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</si>
  <si>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</si>
  <si>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</si>
  <si>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</si>
  <si>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</si>
  <si>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</si>
  <si>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</si>
  <si>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</si>
  <si>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</si>
  <si>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</si>
  <si>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</si>
  <si>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</si>
  <si>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</si>
  <si>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</si>
  <si>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</si>
  <si>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</si>
  <si>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</si>
  <si>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</si>
  <si>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</si>
  <si>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</si>
  <si>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</si>
  <si>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</si>
  <si>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</si>
  <si>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</si>
  <si>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</si>
  <si>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</si>
  <si>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</si>
  <si>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</si>
  <si>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</si>
  <si>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</si>
  <si>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</si>
  <si>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</si>
  <si>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</si>
  <si>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</si>
  <si>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</si>
  <si>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</si>
  <si>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</si>
  <si>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</si>
  <si>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</si>
  <si>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</si>
  <si>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</si>
  <si>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</si>
  <si>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</si>
  <si>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</si>
  <si>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</si>
  <si>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</si>
  <si>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</si>
  <si>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</si>
  <si>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</si>
  <si>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</si>
  <si>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</si>
  <si>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</si>
  <si>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</si>
  <si>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</si>
  <si>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</si>
  <si>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</si>
  <si>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</si>
  <si>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</si>
  <si>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</si>
  <si>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</si>
  <si>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</si>
  <si>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</si>
  <si>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</si>
  <si>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</si>
  <si>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</si>
  <si>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</si>
  <si>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</si>
  <si>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</si>
  <si>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</si>
  <si>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</si>
  <si>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</si>
  <si>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</si>
  <si>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</si>
  <si>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</si>
  <si>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</si>
  <si>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</si>
  <si>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</si>
  <si>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</si>
  <si>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</si>
  <si>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</si>
  <si>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</si>
  <si>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</si>
  <si>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</si>
  <si>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</si>
  <si>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</si>
  <si>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</si>
  <si>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</si>
  <si>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</si>
  <si>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</si>
  <si>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</si>
  <si>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</si>
  <si>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</si>
  <si>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</si>
  <si>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</si>
  <si>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</si>
  <si>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</si>
  <si>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</si>
  <si>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</si>
  <si>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</si>
  <si>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</si>
  <si>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</si>
  <si>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</si>
  <si>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</si>
  <si>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</si>
  <si>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</si>
  <si>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</si>
  <si>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</si>
  <si>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</si>
  <si>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</si>
  <si>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</si>
  <si>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</si>
  <si>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</si>
  <si>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</si>
  <si>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</si>
  <si>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</si>
  <si>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</si>
  <si>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</si>
  <si>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</si>
  <si>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</si>
  <si>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</si>
  <si>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</si>
  <si>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</si>
  <si>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</si>
  <si>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</si>
  <si>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</si>
  <si>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</si>
  <si>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</si>
  <si>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</si>
  <si>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</si>
  <si>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</si>
  <si>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</si>
  <si>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</si>
  <si>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</si>
  <si>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</si>
  <si>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</si>
  <si>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</si>
  <si>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</si>
  <si>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</si>
  <si>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</si>
  <si>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</si>
  <si>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</si>
  <si>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</si>
  <si>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</si>
  <si>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</si>
  <si>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</si>
  <si>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</si>
  <si>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</si>
  <si>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</si>
  <si>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</si>
  <si>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</si>
  <si>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</si>
  <si>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</si>
  <si>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</si>
  <si>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</si>
  <si>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</si>
  <si>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</si>
  <si>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</si>
  <si>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</si>
  <si>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</si>
  <si>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</si>
  <si>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</si>
  <si>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</si>
  <si>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</si>
  <si>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</si>
  <si>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</si>
  <si>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</si>
  <si>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</si>
  <si>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</si>
  <si>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</si>
  <si>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</si>
  <si>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</si>
  <si>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</si>
  <si>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</si>
  <si>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</si>
  <si>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</si>
  <si>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</si>
  <si>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</si>
  <si>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</si>
  <si>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</si>
  <si>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</si>
  <si>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</si>
  <si>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</si>
  <si>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</si>
  <si>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</si>
  <si>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</si>
  <si>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</si>
  <si>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</si>
  <si>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</si>
  <si>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</si>
  <si>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</si>
  <si>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</si>
  <si>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</si>
  <si>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</si>
  <si>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</si>
  <si>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</si>
  <si>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</si>
  <si>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</si>
  <si>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</si>
  <si>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</si>
  <si>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</si>
  <si>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</si>
  <si>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</si>
  <si>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</si>
  <si>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</si>
  <si>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</si>
  <si>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</si>
  <si>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</si>
  <si>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</si>
  <si>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</si>
  <si>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</si>
  <si>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</si>
  <si>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</si>
  <si>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</si>
  <si>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</si>
  <si>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</si>
  <si>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</si>
  <si>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</si>
  <si>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</si>
  <si>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</si>
  <si>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</si>
  <si>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</si>
  <si>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</si>
  <si>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</si>
  <si>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</si>
  <si>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</si>
  <si>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</si>
  <si>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</si>
  <si>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</si>
  <si>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</si>
  <si>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</si>
  <si>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</si>
  <si>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</si>
  <si>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</si>
  <si>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</si>
  <si>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</si>
  <si>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</si>
  <si>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</si>
  <si>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</si>
  <si>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</si>
  <si>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</si>
  <si>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</si>
  <si>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</si>
  <si>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</si>
  <si>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</si>
  <si>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</si>
  <si>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</si>
  <si>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</si>
  <si>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</si>
  <si>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</si>
  <si>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</si>
  <si>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</si>
  <si>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</si>
  <si>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</si>
  <si>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</si>
  <si>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</si>
  <si>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</si>
  <si>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</si>
  <si>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</si>
  <si>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</si>
  <si>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</si>
  <si>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</si>
  <si>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</si>
  <si>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</si>
  <si>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</si>
  <si>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</si>
  <si>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</si>
  <si>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</si>
  <si>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</si>
  <si>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</si>
  <si>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</si>
  <si>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</si>
  <si>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</si>
  <si>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</si>
  <si>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</si>
  <si>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</si>
  <si>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</si>
  <si>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</si>
  <si>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</si>
  <si>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</si>
  <si>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</si>
  <si>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</si>
  <si>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</si>
  <si>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</si>
  <si>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</si>
  <si>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</si>
  <si>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</si>
  <si>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</si>
  <si>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</si>
  <si>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</si>
  <si>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</si>
  <si>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</si>
  <si>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</si>
  <si>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</si>
  <si>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</si>
  <si>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</si>
  <si>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</si>
  <si>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</si>
  <si>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</si>
  <si>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</si>
  <si>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</si>
  <si>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</si>
  <si>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</si>
  <si>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</si>
  <si>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</si>
  <si>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</si>
  <si>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</si>
  <si>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</si>
  <si>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</si>
  <si>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</si>
  <si>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</si>
  <si>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</si>
  <si>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</si>
  <si>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</si>
  <si>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</si>
  <si>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</si>
  <si>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</si>
  <si>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</si>
  <si>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</si>
  <si>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</si>
  <si>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</si>
  <si>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</si>
  <si>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</si>
  <si>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</si>
  <si>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</si>
  <si>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</si>
  <si>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</si>
  <si>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</si>
  <si>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</si>
  <si>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</si>
  <si>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</si>
  <si>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</si>
  <si>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</si>
  <si>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</si>
  <si>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</si>
  <si>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</si>
  <si>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</si>
  <si>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</si>
  <si>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</si>
  <si>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</si>
  <si>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</si>
  <si>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</si>
  <si>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</si>
  <si>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</si>
  <si>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</si>
  <si>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</si>
  <si>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</si>
  <si>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</si>
  <si>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</si>
  <si>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</si>
  <si>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</si>
  <si>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</si>
  <si>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</si>
  <si>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</si>
  <si>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</si>
  <si>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</si>
  <si>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</si>
  <si>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</si>
  <si>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</si>
  <si>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</si>
  <si>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</si>
  <si>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</si>
  <si>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</si>
  <si>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</si>
  <si>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</si>
  <si>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</si>
  <si>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</si>
  <si>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</si>
  <si>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</si>
  <si>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</si>
  <si>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</si>
  <si>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</si>
  <si>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</si>
  <si>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</si>
  <si>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</si>
  <si>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</si>
  <si>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</si>
  <si>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</si>
  <si>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</si>
  <si>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</si>
  <si>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</si>
  <si>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</si>
  <si>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</si>
  <si>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</si>
  <si>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</si>
  <si>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</si>
  <si>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</si>
  <si>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</si>
  <si>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</si>
  <si>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</si>
  <si>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</si>
  <si>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</si>
  <si>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</si>
  <si>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</si>
  <si>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</si>
  <si>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</si>
  <si>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</si>
  <si>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</si>
  <si>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</si>
  <si>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</si>
  <si>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</si>
  <si>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</si>
  <si>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</si>
  <si>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</si>
  <si>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</si>
  <si>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</si>
  <si>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</si>
  <si>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</si>
  <si>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</si>
  <si>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</si>
  <si>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</si>
  <si>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</si>
  <si>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</si>
  <si>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</si>
  <si>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</si>
  <si>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</si>
  <si>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</si>
  <si>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</si>
  <si>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</si>
  <si>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</si>
  <si>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</si>
  <si>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</si>
  <si>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</si>
  <si>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</si>
  <si>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</si>
  <si>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</si>
  <si>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</si>
  <si>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</si>
  <si>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</si>
  <si>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</si>
  <si>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</si>
  <si>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</si>
  <si>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</si>
  <si>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</si>
  <si>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</si>
  <si>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</si>
  <si>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</si>
  <si>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</si>
  <si>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</si>
  <si>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</si>
  <si>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</si>
  <si>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</si>
  <si>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</si>
  <si>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</si>
  <si>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</si>
  <si>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</si>
  <si>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</si>
  <si>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</si>
  <si>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</si>
  <si>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</si>
  <si>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</si>
  <si>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</si>
  <si>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</si>
  <si>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</si>
  <si>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</si>
  <si>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</si>
  <si>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</si>
  <si>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</si>
  <si>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</si>
  <si>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</si>
  <si>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</si>
  <si>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</si>
  <si>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</si>
  <si>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</si>
  <si>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</si>
  <si>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</si>
  <si>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</si>
  <si>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</si>
  <si>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</si>
  <si>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</si>
  <si>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</si>
  <si>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</si>
  <si>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</si>
  <si>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</si>
  <si>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</si>
  <si>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</si>
  <si>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</si>
  <si>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</si>
  <si>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</si>
  <si>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</si>
  <si>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</si>
  <si>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</si>
  <si>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</si>
  <si>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</si>
  <si>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</si>
  <si>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</si>
  <si>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</si>
  <si>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</si>
  <si>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</si>
  <si>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</si>
  <si>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</si>
  <si>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</si>
  <si>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</si>
  <si>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</si>
  <si>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</si>
  <si>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</si>
  <si>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</si>
  <si>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</si>
  <si>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</si>
  <si>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</si>
  <si>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</si>
  <si>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</si>
  <si>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</si>
  <si>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</si>
  <si>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</si>
  <si>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</si>
  <si>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</si>
  <si>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</si>
  <si>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</si>
  <si>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</si>
  <si>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</si>
  <si>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</si>
  <si>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</si>
  <si>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</si>
  <si>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</si>
  <si>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</si>
  <si>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</si>
  <si>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</si>
  <si>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</si>
  <si>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</si>
  <si>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</si>
  <si>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</si>
  <si>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</si>
  <si>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</si>
  <si>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</si>
  <si>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</si>
  <si>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</si>
  <si>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</si>
  <si>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</si>
  <si>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</si>
  <si>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</si>
  <si>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</si>
  <si>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</si>
  <si>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</si>
  <si>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</si>
  <si>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</si>
  <si>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</si>
  <si>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</si>
  <si>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</si>
  <si>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</si>
  <si>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</si>
  <si>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</si>
  <si>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</si>
  <si>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</si>
  <si>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</si>
  <si>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</si>
  <si>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</si>
  <si>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</si>
  <si>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</si>
  <si>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</si>
  <si>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</si>
  <si>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</si>
  <si>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</si>
  <si>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</si>
  <si>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</si>
  <si>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</si>
  <si>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</si>
  <si>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</si>
  <si>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</si>
  <si>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</si>
  <si>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</si>
  <si>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</si>
  <si>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</si>
  <si>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</si>
  <si>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</si>
  <si>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</si>
  <si>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</si>
  <si>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</si>
  <si>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</si>
  <si>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</si>
  <si>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</si>
  <si>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</si>
  <si>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</si>
  <si>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</si>
  <si>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</si>
  <si>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</si>
  <si>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</si>
  <si>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</si>
  <si>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</si>
  <si>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</si>
  <si>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</si>
  <si>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</si>
  <si>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</si>
  <si>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</si>
  <si>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</si>
  <si>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</si>
  <si>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</si>
  <si>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</si>
  <si>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</si>
  <si>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</si>
  <si>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</si>
  <si>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</si>
  <si>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</si>
  <si>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</si>
  <si>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</si>
  <si>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</si>
  <si>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</si>
  <si>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</si>
  <si>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</si>
  <si>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</si>
  <si>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</si>
  <si>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</si>
  <si>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</si>
  <si>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</si>
  <si>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</si>
  <si>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</si>
  <si>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</si>
  <si>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</si>
  <si>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</si>
  <si>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</si>
  <si>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</si>
  <si>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</si>
  <si>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</si>
  <si>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</si>
  <si>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</si>
  <si>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</si>
  <si>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</si>
  <si>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</si>
  <si>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</si>
  <si>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</si>
  <si>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</si>
  <si>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</si>
  <si>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</si>
  <si>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</si>
  <si>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</si>
  <si>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</si>
  <si>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</si>
  <si>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</si>
  <si>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</si>
  <si>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</si>
  <si>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</si>
  <si>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</si>
  <si>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</si>
  <si>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</si>
  <si>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</si>
  <si>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</si>
  <si>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</si>
  <si>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</si>
  <si>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</si>
  <si>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</si>
  <si>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</si>
  <si>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</si>
  <si>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</si>
  <si>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</si>
  <si>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</si>
  <si>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</si>
  <si>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</si>
  <si>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</si>
  <si>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</si>
  <si>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</si>
  <si>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</si>
  <si>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</si>
  <si>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</si>
  <si>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</si>
  <si>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</si>
  <si>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</si>
  <si>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</si>
  <si>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</si>
  <si>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</si>
  <si>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</si>
  <si>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</si>
  <si>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</si>
  <si>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</si>
  <si>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</si>
  <si>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</si>
  <si>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</si>
  <si>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</si>
  <si>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</si>
  <si>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</si>
  <si>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</si>
  <si>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</si>
  <si>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</si>
  <si>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</si>
  <si>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</si>
  <si>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</si>
  <si>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</si>
  <si>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</si>
  <si>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</si>
  <si>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</si>
  <si>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</si>
  <si>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</si>
  <si>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</si>
  <si>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</si>
  <si>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</si>
  <si>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</si>
  <si>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</si>
  <si>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</si>
  <si>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</si>
  <si>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</si>
  <si>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</si>
  <si>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</si>
  <si>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</si>
  <si>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</si>
  <si>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</si>
  <si>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</si>
  <si>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</si>
  <si>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</si>
  <si>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</si>
  <si>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</si>
  <si>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</si>
  <si>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</si>
  <si>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</si>
  <si>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</si>
  <si>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</si>
  <si>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</si>
  <si>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</si>
  <si>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</si>
  <si>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</si>
  <si>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</si>
  <si>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</si>
  <si>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</si>
  <si>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</si>
  <si>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</si>
  <si>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</si>
  <si>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</si>
  <si>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</si>
  <si>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</si>
  <si>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</si>
  <si>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</si>
  <si>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</si>
  <si>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</si>
  <si>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</si>
  <si>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</si>
  <si>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</si>
  <si>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</si>
  <si>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</si>
  <si>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</si>
  <si>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</si>
  <si>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</si>
  <si>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</si>
  <si>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</si>
  <si>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</si>
  <si>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</si>
  <si>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</si>
  <si>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</si>
  <si>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</si>
  <si>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</si>
  <si>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</si>
  <si>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</si>
  <si>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</si>
  <si>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</si>
  <si>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</si>
  <si>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</si>
  <si>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</si>
  <si>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</si>
  <si>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</si>
  <si>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</si>
  <si>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</si>
  <si>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</si>
  <si>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</si>
  <si>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</si>
  <si>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</si>
  <si>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</si>
  <si>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</si>
  <si>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</si>
  <si>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</si>
  <si>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</si>
  <si>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</si>
  <si>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</si>
  <si>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</si>
  <si>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</si>
  <si>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</si>
  <si>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</si>
  <si>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</si>
  <si>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</si>
  <si>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</si>
  <si>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</si>
  <si>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</si>
  <si>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</si>
  <si>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</si>
  <si>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</si>
  <si>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</si>
  <si>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</si>
  <si>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</si>
  <si>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</si>
  <si>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</si>
  <si>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</si>
  <si>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</si>
  <si>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</si>
  <si>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</si>
  <si>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</si>
  <si>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</si>
  <si>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</si>
  <si>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</si>
  <si>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</si>
  <si>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</si>
  <si>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</si>
  <si>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</si>
  <si>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</si>
  <si>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</si>
  <si>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</si>
  <si>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</si>
  <si>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</si>
  <si>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</si>
  <si>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</si>
  <si>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</si>
  <si>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</si>
  <si>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</si>
  <si>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</si>
  <si>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</si>
  <si>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</si>
  <si>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</si>
  <si>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</si>
  <si>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</si>
  <si>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</si>
  <si>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</si>
  <si>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</si>
  <si>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</si>
  <si>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</si>
  <si>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</si>
  <si>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</si>
  <si>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</si>
  <si>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</si>
  <si>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</si>
  <si>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</si>
  <si>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</si>
  <si>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</si>
  <si>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</si>
  <si>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</si>
  <si>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</si>
  <si>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</si>
  <si>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</si>
  <si>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</si>
  <si>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</si>
  <si>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</si>
  <si>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</si>
  <si>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</si>
  <si>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</si>
  <si>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</si>
  <si>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</si>
  <si>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</si>
  <si>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</si>
  <si>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</si>
  <si>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</si>
  <si>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</si>
  <si>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</si>
  <si>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</si>
  <si>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</si>
  <si>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</si>
  <si>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</si>
  <si>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</si>
  <si>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</si>
  <si>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</si>
  <si>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</si>
  <si>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</si>
  <si>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</si>
  <si>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</si>
  <si>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</si>
  <si>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</si>
  <si>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</si>
  <si>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</si>
  <si>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</si>
  <si>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</si>
  <si>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</si>
  <si>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</si>
  <si>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</si>
  <si>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</si>
  <si>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</si>
  <si>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</si>
  <si>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</si>
  <si>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</si>
  <si>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</si>
  <si>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</si>
  <si>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</si>
  <si>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</si>
  <si>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</si>
  <si>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</si>
  <si>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</si>
  <si>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</si>
  <si>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</si>
  <si>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</si>
  <si>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</si>
  <si>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</si>
  <si>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</si>
  <si>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</si>
  <si>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</si>
  <si>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</si>
  <si>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</si>
  <si>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</si>
  <si>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</si>
  <si>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</si>
  <si>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</si>
  <si>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</si>
  <si>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</si>
  <si>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</si>
  <si>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</si>
  <si>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</si>
  <si>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</si>
  <si>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</si>
  <si>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</si>
  <si>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</si>
  <si>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</si>
  <si>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</si>
  <si>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</si>
  <si>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</si>
  <si>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</si>
  <si>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</si>
  <si>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</si>
  <si>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</si>
  <si>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</si>
  <si>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</si>
  <si>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</si>
  <si>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</si>
  <si>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</si>
  <si>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</si>
  <si>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</si>
  <si>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</si>
  <si>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</si>
  <si>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</si>
  <si>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</si>
  <si>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</si>
  <si>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</si>
  <si>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</si>
  <si>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</si>
  <si>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</si>
  <si>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</si>
  <si>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</si>
  <si>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</si>
  <si>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</si>
  <si>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</si>
  <si>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</si>
  <si>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</si>
  <si>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</si>
  <si>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</si>
  <si>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</si>
  <si>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</si>
  <si>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</si>
  <si>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</si>
  <si>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</si>
  <si>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</si>
  <si>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</si>
  <si>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</si>
  <si>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</si>
  <si>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</si>
  <si>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</si>
  <si>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</si>
  <si>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</si>
  <si>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</si>
  <si>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</si>
  <si>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</si>
  <si>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</si>
  <si>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</si>
  <si>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</si>
  <si>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</si>
  <si>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</si>
  <si>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</si>
  <si>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</si>
  <si>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</si>
  <si>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</si>
  <si>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</si>
  <si>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</si>
  <si>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</si>
  <si>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</si>
  <si>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</si>
  <si>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</si>
  <si>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</si>
  <si>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</si>
  <si>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</si>
  <si>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</si>
  <si>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</si>
  <si>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</si>
  <si>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</si>
  <si>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</si>
  <si>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</si>
  <si>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</si>
  <si>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</si>
  <si>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</si>
  <si>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</si>
  <si>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</si>
  <si>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</si>
  <si>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</si>
  <si>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</si>
  <si>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</si>
  <si>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</si>
  <si>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</si>
  <si>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</si>
  <si>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</si>
  <si>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</si>
  <si>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</si>
  <si>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</si>
  <si>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</si>
  <si>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</si>
  <si>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</si>
  <si>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</si>
  <si>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</si>
  <si>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</si>
  <si>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</si>
  <si>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</si>
  <si>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</si>
  <si>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</si>
  <si>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</si>
  <si>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</si>
  <si>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</si>
  <si>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</si>
  <si>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</si>
  <si>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</si>
  <si>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</si>
  <si>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</si>
  <si>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</si>
  <si>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</si>
  <si>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</si>
  <si>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</si>
  <si>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</si>
  <si>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</si>
  <si>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</si>
  <si>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</si>
  <si>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</si>
  <si>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</si>
  <si>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</si>
  <si>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</si>
  <si>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</si>
  <si>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</si>
  <si>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</si>
  <si>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</si>
  <si>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</si>
  <si>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</si>
  <si>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</si>
  <si>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</si>
  <si>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</si>
  <si>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</si>
  <si>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</si>
  <si>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</si>
  <si>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</si>
  <si>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</si>
  <si>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</si>
  <si>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</si>
  <si>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</si>
  <si>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</si>
  <si>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</si>
  <si>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</si>
  <si>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</si>
  <si>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</si>
  <si>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</si>
  <si>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</si>
  <si>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</si>
  <si>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</si>
  <si>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</si>
  <si>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</si>
  <si>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</si>
  <si>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</si>
  <si>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</si>
  <si>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</si>
  <si>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</si>
  <si>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</si>
  <si>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</si>
  <si>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</si>
  <si>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</si>
  <si>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</si>
  <si>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</si>
  <si>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</si>
  <si>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</si>
  <si>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</si>
  <si>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</si>
  <si>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</si>
  <si>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</si>
  <si>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</si>
  <si>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</si>
  <si>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</si>
  <si>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</si>
  <si>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</si>
  <si>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</si>
  <si>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</si>
  <si>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</si>
  <si>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</si>
  <si>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</si>
  <si>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</si>
  <si>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</si>
  <si>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</si>
  <si>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</si>
  <si>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</si>
  <si>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</si>
  <si>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</si>
  <si>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</si>
  <si>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</si>
  <si>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</si>
  <si>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</si>
  <si>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</si>
  <si>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</si>
  <si>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</si>
  <si>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</si>
  <si>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</si>
  <si>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</si>
  <si>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</si>
  <si>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</si>
  <si>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</si>
  <si>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</si>
  <si>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</si>
  <si>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</si>
  <si>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</si>
  <si>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</si>
  <si>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</si>
  <si>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</si>
  <si>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</si>
  <si>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</si>
  <si>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</si>
  <si>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</si>
  <si>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</si>
  <si>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</si>
  <si>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</si>
  <si>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</si>
  <si>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</si>
  <si>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</si>
  <si>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</si>
  <si>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</si>
  <si>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</si>
  <si>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</si>
  <si>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</si>
  <si>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</si>
  <si>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</si>
  <si>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</si>
  <si>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</si>
  <si>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</si>
  <si>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</si>
  <si>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</si>
  <si>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</si>
  <si>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</si>
  <si>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</si>
  <si>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</si>
  <si>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</si>
  <si>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</si>
  <si>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</si>
  <si>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</si>
  <si>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</si>
  <si>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</si>
  <si>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</si>
  <si>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</si>
  <si>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</si>
  <si>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</si>
  <si>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</si>
  <si>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</si>
  <si>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</si>
  <si>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</si>
  <si>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</si>
  <si>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</si>
  <si>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</si>
  <si>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</si>
  <si>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</si>
  <si>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</si>
  <si>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</si>
  <si>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</si>
  <si>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</si>
  <si>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</si>
  <si>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</si>
  <si>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</si>
  <si>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</si>
  <si>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</si>
  <si>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</si>
  <si>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</si>
  <si>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</si>
  <si>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</si>
  <si>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</si>
  <si>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</si>
  <si>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</si>
  <si>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</si>
  <si>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</si>
  <si>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</si>
  <si>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</si>
  <si>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</si>
  <si>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</si>
  <si>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</si>
  <si>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</si>
  <si>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</si>
  <si>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</si>
  <si>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</si>
  <si>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</si>
  <si>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</si>
  <si>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</si>
  <si>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</si>
  <si>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</si>
  <si>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</si>
  <si>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</si>
  <si>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</si>
  <si>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</si>
  <si>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</si>
  <si>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</si>
  <si>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</si>
  <si>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</si>
  <si>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</si>
  <si>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</si>
  <si>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</si>
  <si>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</si>
  <si>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</si>
  <si>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</si>
  <si>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</si>
  <si>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</si>
  <si>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</si>
  <si>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</si>
  <si>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</si>
  <si>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</si>
  <si>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</si>
  <si>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</si>
  <si>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</si>
  <si>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</si>
  <si>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</si>
  <si>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</si>
  <si>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</si>
  <si>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</si>
  <si>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</si>
  <si>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</si>
  <si>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</si>
  <si>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</si>
  <si>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</si>
  <si>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</si>
  <si>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</si>
  <si>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</si>
  <si>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</si>
  <si>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</si>
  <si>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</si>
  <si>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</si>
  <si>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</si>
  <si>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</si>
  <si>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</si>
  <si>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</si>
  <si>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</si>
  <si>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</si>
  <si>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</si>
  <si>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</si>
  <si>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</si>
  <si>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</si>
  <si>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</si>
  <si>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</si>
  <si>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</si>
  <si>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</si>
  <si>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</si>
  <si>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</si>
  <si>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</si>
  <si>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</si>
  <si>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</si>
  <si>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</si>
  <si>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</si>
  <si>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</si>
  <si>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</si>
  <si>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</si>
  <si>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</si>
  <si>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</si>
  <si>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</si>
  <si>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</si>
  <si>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</si>
  <si>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</si>
  <si>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</si>
  <si>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</si>
  <si>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</si>
  <si>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</si>
  <si>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</si>
  <si>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</si>
  <si>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</si>
  <si>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</si>
  <si>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</si>
  <si>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</si>
  <si>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</si>
  <si>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</si>
  <si>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</si>
  <si>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</si>
  <si>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</si>
  <si>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</si>
  <si>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</si>
  <si>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</si>
  <si>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</si>
  <si>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</si>
  <si>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</si>
  <si>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</si>
  <si>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</si>
  <si>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</si>
  <si>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</si>
  <si>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</si>
  <si>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</si>
  <si>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</si>
  <si>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</si>
  <si>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</si>
  <si>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</si>
  <si>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</si>
  <si>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</si>
  <si>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</si>
  <si>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</si>
  <si>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</si>
  <si>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</si>
  <si>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</si>
  <si>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</si>
  <si>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</si>
  <si>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</si>
  <si>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</si>
  <si>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</si>
  <si>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</si>
  <si>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</si>
  <si>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</si>
  <si>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</si>
  <si>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</si>
  <si>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</si>
  <si>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</si>
  <si>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</si>
  <si>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</si>
  <si>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</si>
  <si>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</si>
  <si>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</si>
  <si>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</si>
  <si>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</si>
  <si>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</si>
  <si>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</si>
  <si>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</si>
  <si>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</si>
  <si>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</si>
  <si>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</si>
  <si>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</si>
  <si>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</si>
  <si>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</si>
  <si>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</si>
  <si>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</si>
  <si>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</si>
  <si>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</si>
  <si>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</si>
  <si>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</si>
  <si>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</si>
  <si>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</si>
  <si>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</si>
  <si>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</si>
  <si>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</si>
  <si>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</si>
  <si>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</si>
  <si>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</si>
  <si>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</si>
  <si>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</si>
  <si>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</si>
  <si>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</si>
  <si>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</si>
  <si>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</si>
  <si>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</si>
  <si>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</si>
  <si>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</si>
  <si>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</si>
  <si>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</si>
  <si>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</si>
  <si>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</si>
  <si>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</si>
  <si>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</si>
  <si>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</si>
  <si>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</si>
  <si>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</si>
  <si>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</si>
  <si>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</si>
  <si>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</si>
  <si>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</si>
  <si>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</si>
  <si>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</si>
  <si>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</si>
  <si>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</si>
  <si>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</si>
  <si>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</si>
  <si>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</si>
  <si>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</si>
  <si>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</si>
  <si>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</si>
  <si>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</si>
  <si>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</si>
  <si>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</si>
  <si>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</si>
  <si>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</si>
  <si>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</si>
  <si>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</si>
  <si>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</si>
  <si>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</si>
  <si>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</si>
  <si>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</si>
  <si>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</si>
  <si>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</si>
  <si>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</si>
  <si>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</si>
  <si>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</si>
  <si>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</si>
  <si>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</si>
  <si>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</si>
  <si>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</si>
  <si>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</si>
  <si>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</si>
  <si>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</si>
  <si>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</si>
  <si>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</si>
  <si>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</si>
  <si>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</si>
  <si>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</si>
  <si>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</si>
  <si>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</si>
  <si>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</si>
  <si>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</si>
  <si>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</si>
  <si>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</si>
  <si>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</si>
  <si>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</si>
  <si>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</si>
  <si>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</si>
  <si>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</si>
  <si>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</si>
  <si>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</si>
  <si>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</si>
  <si>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</si>
  <si>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</si>
  <si>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</si>
  <si>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</si>
  <si>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</si>
  <si>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</si>
  <si>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</si>
  <si>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</si>
  <si>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</si>
  <si>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</si>
  <si>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</si>
  <si>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</si>
  <si>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</si>
  <si>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</si>
  <si>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</si>
  <si>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</si>
  <si>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</si>
  <si>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</si>
  <si>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</si>
  <si>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</si>
  <si>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</si>
  <si>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</si>
  <si>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</si>
  <si>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</si>
  <si>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</si>
  <si>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</si>
  <si>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</si>
  <si>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</si>
  <si>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</si>
  <si>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</si>
  <si>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</si>
  <si>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</si>
  <si>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</si>
  <si>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</si>
  <si>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</si>
  <si>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</si>
  <si>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</si>
  <si>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</si>
  <si>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</si>
  <si>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</si>
  <si>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</si>
  <si>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</si>
  <si>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</si>
  <si>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</si>
  <si>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</si>
  <si>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</si>
  <si>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</si>
  <si>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</si>
  <si>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</si>
  <si>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</si>
  <si>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</si>
  <si>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</si>
  <si>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</si>
  <si>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</si>
  <si>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</si>
  <si>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</si>
  <si>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</si>
  <si>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</si>
  <si>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</si>
  <si>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</si>
  <si>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</si>
  <si>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</si>
  <si>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</si>
  <si>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</si>
  <si>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</si>
  <si>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</si>
  <si>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</si>
  <si>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</si>
  <si>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</si>
  <si>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</si>
  <si>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</si>
  <si>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</si>
  <si>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</si>
  <si>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</si>
  <si>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</si>
  <si>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</si>
  <si>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</si>
  <si>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</si>
  <si>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</si>
  <si>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</si>
  <si>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</si>
  <si>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</si>
  <si>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</si>
  <si>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</si>
  <si>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</si>
  <si>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</si>
  <si>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</si>
  <si>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</si>
  <si>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</si>
  <si>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</si>
  <si>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</si>
  <si>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</si>
  <si>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</si>
  <si>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</si>
  <si>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</si>
  <si>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</si>
  <si>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</si>
  <si>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</si>
  <si>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</si>
  <si>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</si>
  <si>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</si>
  <si>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</si>
  <si>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</si>
  <si>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</si>
  <si>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</si>
  <si>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</si>
  <si>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</si>
  <si>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</si>
  <si>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</si>
  <si>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</si>
  <si>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</si>
  <si>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</si>
  <si>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</si>
  <si>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</si>
  <si>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</si>
  <si>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</si>
  <si>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</si>
  <si>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</si>
  <si>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</si>
  <si>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</si>
  <si>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</si>
  <si>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</si>
  <si>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</si>
  <si>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</si>
  <si>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</si>
  <si>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</si>
  <si>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</si>
  <si>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</si>
  <si>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</si>
  <si>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</si>
  <si>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</si>
  <si>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</si>
  <si>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</si>
  <si>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</si>
  <si>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</si>
  <si>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</si>
  <si>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</si>
  <si>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</si>
  <si>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</si>
  <si>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</si>
  <si>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</si>
  <si>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</si>
  <si>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</si>
  <si>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</si>
  <si>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</si>
  <si>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</si>
  <si>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</si>
  <si>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</si>
  <si>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</si>
  <si>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</si>
  <si>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</si>
  <si>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</si>
  <si>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</si>
  <si>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</si>
  <si>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</si>
  <si>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</si>
  <si>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</si>
  <si>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</si>
  <si>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</si>
  <si>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</si>
  <si>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</si>
  <si>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</si>
  <si>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</si>
  <si>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</si>
  <si>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</si>
  <si>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</si>
  <si>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</si>
  <si>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</si>
  <si>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</si>
  <si>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</si>
  <si>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</si>
  <si>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</si>
  <si>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</si>
  <si>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</si>
  <si>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</si>
  <si>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</si>
  <si>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</si>
  <si>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</si>
  <si>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</si>
  <si>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</si>
  <si>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</si>
  <si>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</si>
  <si>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</si>
  <si>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</si>
  <si>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</si>
  <si>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</si>
  <si>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</si>
  <si>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</si>
  <si>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</si>
  <si>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</si>
  <si>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</si>
  <si>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</si>
  <si>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</si>
  <si>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</si>
  <si>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</si>
  <si>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</si>
  <si>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</si>
  <si>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</si>
  <si>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</si>
  <si>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</si>
  <si>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</si>
  <si>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</si>
  <si>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</si>
  <si>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</si>
  <si>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</si>
  <si>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</si>
  <si>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</si>
  <si>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</si>
  <si>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</si>
  <si>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</si>
  <si>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</si>
  <si>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</si>
  <si>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</si>
  <si>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</si>
  <si>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</si>
  <si>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</si>
  <si>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</si>
  <si>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</si>
  <si>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</si>
  <si>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</si>
  <si>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</si>
  <si>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</si>
  <si>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</si>
  <si>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</si>
  <si>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</si>
  <si>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</si>
  <si>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</si>
  <si>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</si>
  <si>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</si>
  <si>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</si>
  <si>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</si>
  <si>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</si>
  <si>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</si>
  <si>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</si>
  <si>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</si>
  <si>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</si>
  <si>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</si>
  <si>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</si>
  <si>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</si>
  <si>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</si>
  <si>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</si>
  <si>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</si>
  <si>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</si>
  <si>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</si>
  <si>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</si>
  <si>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</si>
  <si>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</si>
  <si>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</si>
  <si>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</si>
  <si>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</si>
  <si>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</si>
  <si>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</si>
  <si>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</si>
  <si>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</si>
  <si>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</si>
  <si>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</si>
  <si>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</si>
  <si>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</si>
  <si>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</si>
  <si>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</si>
  <si>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</si>
  <si>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</si>
  <si>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</si>
  <si>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</si>
  <si>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</si>
  <si>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</si>
  <si>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</si>
  <si>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</si>
  <si>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</si>
  <si>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</si>
  <si>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</si>
  <si>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</si>
  <si>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</si>
  <si>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</si>
  <si>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</si>
  <si>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</si>
  <si>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</si>
  <si>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</si>
  <si>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</si>
  <si>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</si>
  <si>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</si>
  <si>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</si>
  <si>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</si>
  <si>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</si>
  <si>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</si>
  <si>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</si>
  <si>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</si>
  <si>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</si>
  <si>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</si>
  <si>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</si>
  <si>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</si>
  <si>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</si>
  <si>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</si>
  <si>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</si>
  <si>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</si>
  <si>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</si>
  <si>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</si>
  <si>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</si>
  <si>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</si>
  <si>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</si>
  <si>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</si>
  <si>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</si>
  <si>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</si>
  <si>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</si>
  <si>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</si>
  <si>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</si>
  <si>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</si>
  <si>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</si>
  <si>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</si>
  <si>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</si>
  <si>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</si>
  <si>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</si>
  <si>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</si>
  <si>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</si>
  <si>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</si>
  <si>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</si>
  <si>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</si>
  <si>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</si>
  <si>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</si>
  <si>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</si>
  <si>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</si>
  <si>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</si>
  <si>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</si>
  <si>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</si>
  <si>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</si>
  <si>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</si>
  <si>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</si>
  <si>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</si>
  <si>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</si>
  <si>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</si>
  <si>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</si>
  <si>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</si>
  <si>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</si>
  <si>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</si>
  <si>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</si>
  <si>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</si>
  <si>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</si>
  <si>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</si>
  <si>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</si>
  <si>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</si>
  <si>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</si>
  <si>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</si>
  <si>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</si>
  <si>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</si>
  <si>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</si>
  <si>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</si>
  <si>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</si>
  <si>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</si>
  <si>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</si>
  <si>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</si>
  <si>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</si>
  <si>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</si>
  <si>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</si>
  <si>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</si>
  <si>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</si>
  <si>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</si>
  <si>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</si>
  <si>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</si>
  <si>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</si>
  <si>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</si>
  <si>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</si>
  <si>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</si>
  <si>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</si>
  <si>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</si>
  <si>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</si>
  <si>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</si>
  <si>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</si>
  <si>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</si>
  <si>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</si>
  <si>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</si>
  <si>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</si>
  <si>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</si>
  <si>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</si>
  <si>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</si>
  <si>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</si>
  <si>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</si>
  <si>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</si>
  <si>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</si>
  <si>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</si>
  <si>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</si>
  <si>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</si>
  <si>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</si>
  <si>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</si>
  <si>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</si>
  <si>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</si>
  <si>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</si>
  <si>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</si>
  <si>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</si>
  <si>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</si>
  <si>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</si>
  <si>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</si>
  <si>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</si>
  <si>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</si>
  <si>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</si>
  <si>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</si>
  <si>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</si>
  <si>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</si>
  <si>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</si>
  <si>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</si>
  <si>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</si>
  <si>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</si>
  <si>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</si>
  <si>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</si>
  <si>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</si>
  <si>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</si>
  <si>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</si>
  <si>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</si>
  <si>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</si>
  <si>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</si>
  <si>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</si>
  <si>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</si>
  <si>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</si>
  <si>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</si>
  <si>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</si>
  <si>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</si>
  <si>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</si>
  <si>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</si>
  <si>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</si>
  <si>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</si>
  <si>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</si>
  <si>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</si>
  <si>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</si>
  <si>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</si>
  <si>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</si>
  <si>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</si>
  <si>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</si>
  <si>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</si>
  <si>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</si>
  <si>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</si>
  <si>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</si>
  <si>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</si>
  <si>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</si>
  <si>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</si>
  <si>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</si>
  <si>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</si>
  <si>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</si>
  <si>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</si>
  <si>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</si>
  <si>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</si>
  <si>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</si>
  <si>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</si>
  <si>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</si>
  <si>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</si>
  <si>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</si>
  <si>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</si>
  <si>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</si>
  <si>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</si>
  <si>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</si>
  <si>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</si>
  <si>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</si>
  <si>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</si>
  <si>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</si>
  <si>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</si>
  <si>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</si>
  <si>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</si>
  <si>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</si>
  <si>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</si>
  <si>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</si>
  <si>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</si>
  <si>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</si>
  <si>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</si>
  <si>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</si>
  <si>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</si>
  <si>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</si>
  <si>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</si>
  <si>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</si>
  <si>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</si>
  <si>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</si>
  <si>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</si>
  <si>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</si>
  <si>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</si>
  <si>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</si>
  <si>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</si>
  <si>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</si>
  <si>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</si>
  <si>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</si>
  <si>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</si>
  <si>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</si>
  <si>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</si>
  <si>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</si>
  <si>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</si>
  <si>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</si>
  <si>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</si>
  <si>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</si>
  <si>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</si>
  <si>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</si>
  <si>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</si>
  <si>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</si>
  <si>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</si>
  <si>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</si>
  <si>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</si>
  <si>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</si>
  <si>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</si>
  <si>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</si>
  <si>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</si>
  <si>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</si>
  <si>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</si>
  <si>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</si>
  <si>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</si>
  <si>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</si>
  <si>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</si>
  <si>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</si>
  <si>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</si>
  <si>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</si>
  <si>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</si>
  <si>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</si>
  <si>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</si>
  <si>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</si>
  <si>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</si>
  <si>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</si>
  <si>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</si>
  <si>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</si>
  <si>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</si>
  <si>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</si>
  <si>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</si>
  <si>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</si>
  <si>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</si>
  <si>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</si>
  <si>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</si>
  <si>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</si>
  <si>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</si>
  <si>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</si>
  <si>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</si>
  <si>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</si>
  <si>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</si>
  <si>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</si>
  <si>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</si>
  <si>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</si>
  <si>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</si>
  <si>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</si>
  <si>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</si>
  <si>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</si>
  <si>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</si>
  <si>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</si>
  <si>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</si>
  <si>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</si>
  <si>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</si>
  <si>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</si>
  <si>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</si>
  <si>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</si>
  <si>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</si>
  <si>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</si>
  <si>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</si>
  <si>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</si>
  <si>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</si>
  <si>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</si>
  <si>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</si>
  <si>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</si>
  <si>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</si>
  <si>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</si>
  <si>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</si>
  <si>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</si>
  <si>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</si>
  <si>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</si>
  <si>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</si>
  <si>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</si>
  <si>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</si>
  <si>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</si>
  <si>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</si>
  <si>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</si>
  <si>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</si>
  <si>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</si>
  <si>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</si>
  <si>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</si>
  <si>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</si>
  <si>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</si>
  <si>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</si>
  <si>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</si>
  <si>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</si>
  <si>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</si>
  <si>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</si>
  <si>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</si>
  <si>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</si>
  <si>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</si>
  <si>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</si>
  <si>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</si>
  <si>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</si>
  <si>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</si>
  <si>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</si>
  <si>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</si>
  <si>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</si>
  <si>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</si>
  <si>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</si>
  <si>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</si>
  <si>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</si>
  <si>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</si>
  <si>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</si>
  <si>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</si>
  <si>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</si>
  <si>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</si>
  <si>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</si>
  <si>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</si>
  <si>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</si>
  <si>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</si>
  <si>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</si>
  <si>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</si>
  <si>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</si>
  <si>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</si>
  <si>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</si>
  <si>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</si>
  <si>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</si>
  <si>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</si>
  <si>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</si>
  <si>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</si>
  <si>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</si>
  <si>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</si>
  <si>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</si>
  <si>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</si>
  <si>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</si>
  <si>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</si>
  <si>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</si>
  <si>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</si>
  <si>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</si>
  <si>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</si>
  <si>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</si>
  <si>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</si>
  <si>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</si>
  <si>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</si>
  <si>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</si>
  <si>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</si>
  <si>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</si>
  <si>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</si>
  <si>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</si>
  <si>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</si>
  <si>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</si>
  <si>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</si>
  <si>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</si>
  <si>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</si>
  <si>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</si>
  <si>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</si>
  <si>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</si>
  <si>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</si>
  <si>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</si>
  <si>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</si>
  <si>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</si>
  <si>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</si>
  <si>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</si>
  <si>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</si>
  <si>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</si>
  <si>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</si>
  <si>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</si>
  <si>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</si>
  <si>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</si>
  <si>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</si>
  <si>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</si>
  <si>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</si>
  <si>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</si>
  <si>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</si>
  <si>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</si>
  <si>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</si>
  <si>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</si>
  <si>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</si>
  <si>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</si>
  <si>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</si>
  <si>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</si>
  <si>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</si>
  <si>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</si>
  <si>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</si>
  <si>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</si>
  <si>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</si>
  <si>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</si>
  <si>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</si>
  <si>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</si>
  <si>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</si>
  <si>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</si>
  <si>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</si>
  <si>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</si>
  <si>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</si>
  <si>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</si>
  <si>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</si>
  <si>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</si>
  <si>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</si>
  <si>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</si>
  <si>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</si>
  <si>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</si>
  <si>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</si>
  <si>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</si>
  <si>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</si>
  <si>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</si>
  <si>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</si>
  <si>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</si>
  <si>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</si>
  <si>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</si>
  <si>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</si>
  <si>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</si>
  <si>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</si>
  <si>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</si>
  <si>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</si>
  <si>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</si>
  <si>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</si>
  <si>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</si>
  <si>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</si>
  <si>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</si>
  <si>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</si>
  <si>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</si>
  <si>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</si>
  <si>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</si>
  <si>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</si>
  <si>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</si>
  <si>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</si>
  <si>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</si>
  <si>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</si>
  <si>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</si>
  <si>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</si>
  <si>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</si>
  <si>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</si>
  <si>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</si>
  <si>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</si>
  <si>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</si>
  <si>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</si>
  <si>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</si>
  <si>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</si>
  <si>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</si>
  <si>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</si>
  <si>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</si>
  <si>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</si>
  <si>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</si>
  <si>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</si>
  <si>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</si>
  <si>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</si>
  <si>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</si>
  <si>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</si>
  <si>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</si>
  <si>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</si>
  <si>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</si>
  <si>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</si>
  <si>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</si>
  <si>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</si>
  <si>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</si>
  <si>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</si>
  <si>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</si>
  <si>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</si>
  <si>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</si>
  <si>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</si>
  <si>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</si>
  <si>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</si>
  <si>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</si>
  <si>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</si>
  <si>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</si>
  <si>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</si>
  <si>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</si>
  <si>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</si>
  <si>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</si>
  <si>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</si>
  <si>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</si>
  <si>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</si>
  <si>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</si>
  <si>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</si>
  <si>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</si>
  <si>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</si>
  <si>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</si>
  <si>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</si>
  <si>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</si>
  <si>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</si>
  <si>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</si>
  <si>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</si>
  <si>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</si>
  <si>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</si>
  <si>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</si>
  <si>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</si>
  <si>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</si>
  <si>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</si>
  <si>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</si>
  <si>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</si>
  <si>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</si>
  <si>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</si>
  <si>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</si>
  <si>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</si>
  <si>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</si>
  <si>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</si>
  <si>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</si>
  <si>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</si>
  <si>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</si>
  <si>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</si>
  <si>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</si>
  <si>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</si>
  <si>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</si>
  <si>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</si>
  <si>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</si>
  <si>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</si>
  <si>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</si>
  <si>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</si>
  <si>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</si>
  <si>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</si>
  <si>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</si>
  <si>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</si>
  <si>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</si>
  <si>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</si>
  <si>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</si>
  <si>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</si>
  <si>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</si>
  <si>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</si>
  <si>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</si>
  <si>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</si>
  <si>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</si>
  <si>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</si>
  <si>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</si>
  <si>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</si>
  <si>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</si>
  <si>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</si>
  <si>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</si>
  <si>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</si>
  <si>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</si>
  <si>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</si>
  <si>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</si>
  <si>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</si>
  <si>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</si>
  <si>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</si>
  <si>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</si>
  <si>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</si>
  <si>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</si>
  <si>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</si>
  <si>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</si>
  <si>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</si>
  <si>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</si>
  <si>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</si>
  <si>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</si>
  <si>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</si>
  <si>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</si>
  <si>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</si>
  <si>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</si>
  <si>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</si>
  <si>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</si>
  <si>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</si>
  <si>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</si>
  <si>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</si>
  <si>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</si>
  <si>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</si>
  <si>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</si>
  <si>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</si>
  <si>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</si>
  <si>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</si>
  <si>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</si>
  <si>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</si>
  <si>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</si>
  <si>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</si>
  <si>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</si>
  <si>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</si>
  <si>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</si>
  <si>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</si>
  <si>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</si>
  <si>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</si>
  <si>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</si>
  <si>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</si>
  <si>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</si>
  <si>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</si>
  <si>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</si>
  <si>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</si>
  <si>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</si>
  <si>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</si>
  <si>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</si>
  <si>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</si>
  <si>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</si>
  <si>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</si>
  <si>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</si>
  <si>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</si>
  <si>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</si>
  <si>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</si>
  <si>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</si>
  <si>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</si>
  <si>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</si>
  <si>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</si>
  <si>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</si>
  <si>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</si>
  <si>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</si>
  <si>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</si>
  <si>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</si>
  <si>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</si>
  <si>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</si>
  <si>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</si>
  <si>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</si>
  <si>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</si>
  <si>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</si>
  <si>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</si>
  <si>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</si>
  <si>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</si>
  <si>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</si>
  <si>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</si>
  <si>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</si>
  <si>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</si>
  <si>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</si>
  <si>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</si>
  <si>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</si>
  <si>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</si>
  <si>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</si>
  <si>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</si>
  <si>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</si>
  <si>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</si>
  <si>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</si>
  <si>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</si>
  <si>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</si>
  <si>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</si>
  <si>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</si>
  <si>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</si>
  <si>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</si>
  <si>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</si>
  <si>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</si>
  <si>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</si>
  <si>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</si>
  <si>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</si>
  <si>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</si>
  <si>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</si>
  <si>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</si>
  <si>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</si>
  <si>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</si>
  <si>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</si>
  <si>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</si>
  <si>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</si>
  <si>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</si>
  <si>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</si>
  <si>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</si>
  <si>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</si>
  <si>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</si>
  <si>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</si>
  <si>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</si>
  <si>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</si>
  <si>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</si>
  <si>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</si>
  <si>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</si>
  <si>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</si>
  <si>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</si>
  <si>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</si>
  <si>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</si>
  <si>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</si>
  <si>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</si>
  <si>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</si>
  <si>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</si>
  <si>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</si>
  <si>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</si>
  <si>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</si>
  <si>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</si>
  <si>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</si>
  <si>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</si>
  <si>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</si>
  <si>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</si>
  <si>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</si>
  <si>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</si>
  <si>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</si>
  <si>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</si>
  <si>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</si>
  <si>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</si>
  <si>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</si>
  <si>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</si>
  <si>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</si>
  <si>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</si>
  <si>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</si>
  <si>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</si>
  <si>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</si>
  <si>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</si>
  <si>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</si>
  <si>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</si>
  <si>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</si>
  <si>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</si>
  <si>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</si>
  <si>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</si>
  <si>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</si>
  <si>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</si>
  <si>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</si>
  <si>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</si>
  <si>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</si>
  <si>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</si>
  <si>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</si>
  <si>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</si>
  <si>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</si>
  <si>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</si>
  <si>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</si>
  <si>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</si>
  <si>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</si>
  <si>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</si>
  <si>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</si>
  <si>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</si>
  <si>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</si>
  <si>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</si>
  <si>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</si>
  <si>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</si>
  <si>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</si>
  <si>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</si>
  <si>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</si>
  <si>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</si>
  <si>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</si>
  <si>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</si>
  <si>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</si>
  <si>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</si>
  <si>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</si>
  <si>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</si>
  <si>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</si>
  <si>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</si>
  <si>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</si>
  <si>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</si>
  <si>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</si>
  <si>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</si>
  <si>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</si>
  <si>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</si>
  <si>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</si>
  <si>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</si>
  <si>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</si>
  <si>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</si>
  <si>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</si>
  <si>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</si>
  <si>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</si>
  <si>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</si>
  <si>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</si>
  <si>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</si>
  <si>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</si>
  <si>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</si>
  <si>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</si>
  <si>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</si>
  <si>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</si>
  <si>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</si>
  <si>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</si>
  <si>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</si>
  <si>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</si>
  <si>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</si>
  <si>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</si>
  <si>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</si>
  <si>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</si>
  <si>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</si>
  <si>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</si>
  <si>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</si>
  <si>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</si>
  <si>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</si>
  <si>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</si>
  <si>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</si>
  <si>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</si>
  <si>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</si>
  <si>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</si>
  <si>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</si>
  <si>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</si>
  <si>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</si>
  <si>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</si>
  <si>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</si>
  <si>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</si>
  <si>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</si>
  <si>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</si>
  <si>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</si>
  <si>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</si>
  <si>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</si>
  <si>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</si>
  <si>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</si>
  <si>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</si>
  <si>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</si>
  <si>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</si>
  <si>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</si>
  <si>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</si>
  <si>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</si>
  <si>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</si>
  <si>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</si>
  <si>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</si>
  <si>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</si>
  <si>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</si>
  <si>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</si>
  <si>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</si>
  <si>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</si>
  <si>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</si>
  <si>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</si>
  <si>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</si>
  <si>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</si>
  <si>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</si>
  <si>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</si>
  <si>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</si>
  <si>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</si>
  <si>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</si>
  <si>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</si>
  <si>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</si>
  <si>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</si>
  <si>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</si>
  <si>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</si>
  <si>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</si>
  <si>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</si>
  <si>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</si>
  <si>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</si>
  <si>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</si>
  <si>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</si>
  <si>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</si>
  <si>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</si>
  <si>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</si>
  <si>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</si>
  <si>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</si>
  <si>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</si>
  <si>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</si>
  <si>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</si>
  <si>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</si>
  <si>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</si>
  <si>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</si>
  <si>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</si>
  <si>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</si>
  <si>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</si>
  <si>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</si>
  <si>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</si>
  <si>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</si>
  <si>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</si>
  <si>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</si>
  <si>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</si>
  <si>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</si>
  <si>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</si>
  <si>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</si>
  <si>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</si>
  <si>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</si>
  <si>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</si>
  <si>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</si>
  <si>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</si>
  <si>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</si>
  <si>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</si>
  <si>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</si>
  <si>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</si>
  <si>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</si>
  <si>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</si>
  <si>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</si>
  <si>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</si>
  <si>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</si>
  <si>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</si>
  <si>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</si>
  <si>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</si>
  <si>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</si>
  <si>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</si>
  <si>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</si>
  <si>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</si>
  <si>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</si>
  <si>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</si>
  <si>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</si>
  <si>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</si>
  <si>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</si>
  <si>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</si>
  <si>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</si>
  <si>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</si>
  <si>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</si>
  <si>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</si>
  <si>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</si>
  <si>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</si>
  <si>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</si>
  <si>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</si>
  <si>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</si>
  <si>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</si>
  <si>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</si>
  <si>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</si>
  <si>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</si>
  <si>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</si>
  <si>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</si>
  <si>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</si>
  <si>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</si>
  <si>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</si>
  <si>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</si>
  <si>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</si>
  <si>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</si>
  <si>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</si>
  <si>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</si>
  <si>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</si>
  <si>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</si>
  <si>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</si>
  <si>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</si>
  <si>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</si>
  <si>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</si>
  <si>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</si>
  <si>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</si>
  <si>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</si>
  <si>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</si>
  <si>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</si>
  <si>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</si>
  <si>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</si>
  <si>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</si>
  <si>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</si>
  <si>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</si>
  <si>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</si>
  <si>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</si>
  <si>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</si>
  <si>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</si>
  <si>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</si>
  <si>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</si>
  <si>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</si>
  <si>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</si>
  <si>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</si>
  <si>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</si>
  <si>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</si>
  <si>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</si>
  <si>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</si>
  <si>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</si>
  <si>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</si>
  <si>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</si>
  <si>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</si>
  <si>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</si>
  <si>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</si>
  <si>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</si>
  <si>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</si>
  <si>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</si>
  <si>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</si>
  <si>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</si>
  <si>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</si>
  <si>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</si>
  <si>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</si>
  <si>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</si>
  <si>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</si>
  <si>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</si>
  <si>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</si>
  <si>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</si>
  <si>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</si>
  <si>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</si>
  <si>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</si>
  <si>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</si>
  <si>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</si>
  <si>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</si>
  <si>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</si>
  <si>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</si>
  <si>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</si>
  <si>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</si>
  <si>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</si>
  <si>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</si>
  <si>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</si>
  <si>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</si>
  <si>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</si>
  <si>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</si>
  <si>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</si>
  <si>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</si>
  <si>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</si>
  <si>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</si>
  <si>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</si>
  <si>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</si>
  <si>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</si>
  <si>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</si>
  <si>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</si>
  <si>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</si>
  <si>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</si>
  <si>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</si>
  <si>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</si>
  <si>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</si>
  <si>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</si>
  <si>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</si>
  <si>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</si>
  <si>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</si>
  <si>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</si>
  <si>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</si>
  <si>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</si>
  <si>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</si>
  <si>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</si>
  <si>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</si>
  <si>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</si>
  <si>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</si>
  <si>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</si>
  <si>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</si>
  <si>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</si>
  <si>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</si>
  <si>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</si>
  <si>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</si>
  <si>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</si>
  <si>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</si>
  <si>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</si>
  <si>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</si>
  <si>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</si>
  <si>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</si>
  <si>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</si>
  <si>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</si>
  <si>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</si>
  <si>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</si>
  <si>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</si>
  <si>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</si>
  <si>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</si>
  <si>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</si>
  <si>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</si>
  <si>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</si>
  <si>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</si>
  <si>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</si>
  <si>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</si>
  <si>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</si>
  <si>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</si>
  <si>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</si>
  <si>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</si>
  <si>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</si>
  <si>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</si>
  <si>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</si>
  <si>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</si>
  <si>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</si>
  <si>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</si>
  <si>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</si>
  <si>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</si>
  <si>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</si>
  <si>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</si>
  <si>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</si>
  <si>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</si>
  <si>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</si>
  <si>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</si>
  <si>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</si>
  <si>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</si>
  <si>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</si>
  <si>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</si>
  <si>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</si>
  <si>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</si>
  <si>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</si>
  <si>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</si>
  <si>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</si>
  <si>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</si>
  <si>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</si>
  <si>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</si>
  <si>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</si>
  <si>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</si>
  <si>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</si>
  <si>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</si>
  <si>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</si>
  <si>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</si>
  <si>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</si>
  <si>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</si>
  <si>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</si>
  <si>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</si>
  <si>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</si>
  <si>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</si>
  <si>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</si>
  <si>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</si>
  <si>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</si>
  <si>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</si>
  <si>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</si>
  <si>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</si>
  <si>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</si>
  <si>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</si>
  <si>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</si>
  <si>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</si>
  <si>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</si>
  <si>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</si>
  <si>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</si>
  <si>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</si>
  <si>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</si>
  <si>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</si>
  <si>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</si>
  <si>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</si>
  <si>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</si>
  <si>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</si>
  <si>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</si>
  <si>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</si>
  <si>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</si>
  <si>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</si>
  <si>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</si>
  <si>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</si>
  <si>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</si>
  <si>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</si>
  <si>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</si>
  <si>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</si>
  <si>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</si>
  <si>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</si>
  <si>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</si>
  <si>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</si>
  <si>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</si>
  <si>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</si>
  <si>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</si>
  <si>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</si>
  <si>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</si>
  <si>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</si>
  <si>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</si>
  <si>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</si>
  <si>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</si>
  <si>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</si>
  <si>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</si>
  <si>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</si>
  <si>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</si>
  <si>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</si>
  <si>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</si>
  <si>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</si>
  <si>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</si>
  <si>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</si>
  <si>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</si>
  <si>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</si>
  <si>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</si>
  <si>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</si>
  <si>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</si>
  <si>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</si>
  <si>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</si>
  <si>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</si>
  <si>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</si>
  <si>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</si>
  <si>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</si>
  <si>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</si>
  <si>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</si>
  <si>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</si>
  <si>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</si>
  <si>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</si>
  <si>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</si>
  <si>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</si>
  <si>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</si>
  <si>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</si>
  <si>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</si>
  <si>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</si>
  <si>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</si>
  <si>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</si>
  <si>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</si>
  <si>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</si>
  <si>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</si>
  <si>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</si>
  <si>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</si>
  <si>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</si>
  <si>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</si>
  <si>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</si>
  <si>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</si>
  <si>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</si>
  <si>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</si>
  <si>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</si>
  <si>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</si>
  <si>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</si>
  <si>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</si>
  <si>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</si>
  <si>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</si>
  <si>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</si>
  <si>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</si>
  <si>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</si>
  <si>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</si>
  <si>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</si>
  <si>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</si>
  <si>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</si>
  <si>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</si>
  <si>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</si>
  <si>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</si>
  <si>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</si>
  <si>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</si>
  <si>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</si>
  <si>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</si>
  <si>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</si>
  <si>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</si>
  <si>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</si>
  <si>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</si>
  <si>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</si>
  <si>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</si>
  <si>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</si>
  <si>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</si>
  <si>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</si>
  <si>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</si>
  <si>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</si>
  <si>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</si>
  <si>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</si>
  <si>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</si>
  <si>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</si>
  <si>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</si>
  <si>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</si>
  <si>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</si>
  <si>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</si>
  <si>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</si>
  <si>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</si>
  <si>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</si>
  <si>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</si>
  <si>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</si>
  <si>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</si>
  <si>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</si>
  <si>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</si>
  <si>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</si>
  <si>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</si>
  <si>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</si>
  <si>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</si>
  <si>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</si>
  <si>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</si>
  <si>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</si>
  <si>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</si>
  <si>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</si>
  <si>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</si>
  <si>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</si>
  <si>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</si>
  <si>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</si>
  <si>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</si>
  <si>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</si>
  <si>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</si>
  <si>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</si>
  <si>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</si>
  <si>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</si>
  <si>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</si>
  <si>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</si>
  <si>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</si>
  <si>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</si>
  <si>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</si>
  <si>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</si>
  <si>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</si>
  <si>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</si>
  <si>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</si>
  <si>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</si>
  <si>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</si>
  <si>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</si>
  <si>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</si>
  <si>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</si>
  <si>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</si>
  <si>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</si>
  <si>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</si>
  <si>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</si>
  <si>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</si>
  <si>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</si>
  <si>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</si>
  <si>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</si>
  <si>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</si>
  <si>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</si>
  <si>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</si>
  <si>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</si>
  <si>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</si>
  <si>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</si>
  <si>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</si>
  <si>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</si>
  <si>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</si>
  <si>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</si>
  <si>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</si>
  <si>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</si>
  <si>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</si>
  <si>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</si>
  <si>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</si>
  <si>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</si>
  <si>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</si>
  <si>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</si>
  <si>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</si>
  <si>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</si>
  <si>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</si>
  <si>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</si>
  <si>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</si>
  <si>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</si>
  <si>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</si>
  <si>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</si>
  <si>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</si>
  <si>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</si>
  <si>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</si>
  <si>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</si>
  <si>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</si>
  <si>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</si>
  <si>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</si>
  <si>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</si>
  <si>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</si>
  <si>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</si>
  <si>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</si>
  <si>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</si>
  <si>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</si>
  <si>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</si>
  <si>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</si>
  <si>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</si>
  <si>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</si>
  <si>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</si>
  <si>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</si>
  <si>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</si>
  <si>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</si>
  <si>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</si>
  <si>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</si>
  <si>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</si>
  <si>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</si>
  <si>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</si>
  <si>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</si>
  <si>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</si>
  <si>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</si>
  <si>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</si>
  <si>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</si>
  <si>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</si>
  <si>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</si>
  <si>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</si>
  <si>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</si>
  <si>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</si>
  <si>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</si>
  <si>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</si>
  <si>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</si>
  <si>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</si>
  <si>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</si>
  <si>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</si>
  <si>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</si>
  <si>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</si>
  <si>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</si>
  <si>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</si>
  <si>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</si>
  <si>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</si>
  <si>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</si>
  <si>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</si>
  <si>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</si>
  <si>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</si>
  <si>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</si>
  <si>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</si>
  <si>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</si>
  <si>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</si>
  <si>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</si>
  <si>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</si>
  <si>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</si>
  <si>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</si>
  <si>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</si>
  <si>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</si>
  <si>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</si>
  <si>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</si>
  <si>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</si>
  <si>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</si>
  <si>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</si>
  <si>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</si>
  <si>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</si>
  <si>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</si>
  <si>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</si>
  <si>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</si>
  <si>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</si>
  <si>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</si>
  <si>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</si>
  <si>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</si>
  <si>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</si>
  <si>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</si>
  <si>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</si>
  <si>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</si>
  <si>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</si>
  <si>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</si>
  <si>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</si>
  <si>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</si>
  <si>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</si>
  <si>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</si>
  <si>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</si>
  <si>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</si>
  <si>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</si>
  <si>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</si>
  <si>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</si>
  <si>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</si>
  <si>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</si>
  <si>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</si>
  <si>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</si>
  <si>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</si>
  <si>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</si>
  <si>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</si>
  <si>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</si>
  <si>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</si>
  <si>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</si>
  <si>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</si>
  <si>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</si>
  <si>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</si>
  <si>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</si>
  <si>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</si>
  <si>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</si>
  <si>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</si>
  <si>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</si>
  <si>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</si>
  <si>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</si>
  <si>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</si>
  <si>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</si>
  <si>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</si>
  <si>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</si>
  <si>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</si>
  <si>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</si>
  <si>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</si>
  <si>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</si>
  <si>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</si>
  <si>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</si>
  <si>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</si>
  <si>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</si>
  <si>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</si>
  <si>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</si>
  <si>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</si>
  <si>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</si>
  <si>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</si>
  <si>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</si>
  <si>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</si>
  <si>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</si>
  <si>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</si>
  <si>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</si>
  <si>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</si>
  <si>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</si>
  <si>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</si>
  <si>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</si>
  <si>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</si>
  <si>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</si>
  <si>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</si>
  <si>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</si>
  <si>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</si>
  <si>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</si>
  <si>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</si>
  <si>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</si>
  <si>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</si>
  <si>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</si>
  <si>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</si>
  <si>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</si>
  <si>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</si>
  <si>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</si>
  <si>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</si>
  <si>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</si>
  <si>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</si>
  <si>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</si>
  <si>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</si>
  <si>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</si>
  <si>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</si>
  <si>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</si>
  <si>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</si>
  <si>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</si>
  <si>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</si>
  <si>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</si>
  <si>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</si>
  <si>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</si>
  <si>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</si>
  <si>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</si>
  <si>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</si>
  <si>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</si>
  <si>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</si>
  <si>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</si>
  <si>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</si>
  <si>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</si>
  <si>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</si>
  <si>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</si>
  <si>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</si>
  <si>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</si>
  <si>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</si>
  <si>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</si>
  <si>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</si>
  <si>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</si>
  <si>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</si>
  <si>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</si>
  <si>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</si>
  <si>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</si>
  <si>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</si>
  <si>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</si>
  <si>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</si>
  <si>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</si>
  <si>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</si>
  <si>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</si>
  <si>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</si>
  <si>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</si>
  <si>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</si>
  <si>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</si>
  <si>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</si>
  <si>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</si>
  <si>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</si>
  <si>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</si>
  <si>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</si>
  <si>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</si>
  <si>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</si>
  <si>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</si>
  <si>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</si>
  <si>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</si>
  <si>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</si>
  <si>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</si>
  <si>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</si>
  <si>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</si>
  <si>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</si>
  <si>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</si>
  <si>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</si>
  <si>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</si>
  <si>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</si>
  <si>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</si>
  <si>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</si>
  <si>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</si>
  <si>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</si>
  <si>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</si>
  <si>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</si>
  <si>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</si>
  <si>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</si>
  <si>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</si>
  <si>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</si>
  <si>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</si>
  <si>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</si>
  <si>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</si>
  <si>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</si>
  <si>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</si>
  <si>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</si>
  <si>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</si>
  <si>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</si>
  <si>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</si>
  <si>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</si>
  <si>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</si>
  <si>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</si>
  <si>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</si>
  <si>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</si>
  <si>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</si>
  <si>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</si>
  <si>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</si>
  <si>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</si>
  <si>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</si>
  <si>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</si>
  <si>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</si>
  <si>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</si>
  <si>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</si>
  <si>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</si>
  <si>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</si>
  <si>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</si>
  <si>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</si>
  <si>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</si>
  <si>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</si>
  <si>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</si>
  <si>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</si>
  <si>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</si>
  <si>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</si>
  <si>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</si>
  <si>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</si>
  <si>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</si>
  <si>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</si>
  <si>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</si>
  <si>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</si>
  <si>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</si>
  <si>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</si>
  <si>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</si>
  <si>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</si>
  <si>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</si>
  <si>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</si>
  <si>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</si>
  <si>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</si>
  <si>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</si>
  <si>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</si>
  <si>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</si>
  <si>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</si>
  <si>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</si>
  <si>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</si>
  <si>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</si>
  <si>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</si>
  <si>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</si>
  <si>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</si>
  <si>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</si>
  <si>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</si>
  <si>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</si>
  <si>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</si>
  <si>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</si>
  <si>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</si>
  <si>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</si>
  <si>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</si>
  <si>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</si>
  <si>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</si>
  <si>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</si>
  <si>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</si>
  <si>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</si>
  <si>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</si>
  <si>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</si>
  <si>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</si>
  <si>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</si>
  <si>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</si>
  <si>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</si>
  <si>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</si>
  <si>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</si>
  <si>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</si>
  <si>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</si>
  <si>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</si>
  <si>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</si>
  <si>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</si>
  <si>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</si>
  <si>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</si>
  <si>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</si>
  <si>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</si>
  <si>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</si>
  <si>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</si>
  <si>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</si>
  <si>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</si>
  <si>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</si>
  <si>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</si>
  <si>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</si>
  <si>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</si>
  <si>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</si>
  <si>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</si>
  <si>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</si>
  <si>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</si>
  <si>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</si>
  <si>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</si>
  <si>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</si>
  <si>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</si>
  <si>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</si>
  <si>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</si>
  <si>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</si>
  <si>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</si>
  <si>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</si>
  <si>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</si>
  <si>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</si>
  <si>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</si>
  <si>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</si>
  <si>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</si>
  <si>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</si>
  <si>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</si>
  <si>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</si>
  <si>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</si>
  <si>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</si>
  <si>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</si>
  <si>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</si>
  <si>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</si>
  <si>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</si>
  <si>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</si>
  <si>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</si>
  <si>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</si>
  <si>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</si>
  <si>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</si>
  <si>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</si>
  <si>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</si>
  <si>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</si>
  <si>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</si>
  <si>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</si>
  <si>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</si>
  <si>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</si>
  <si>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</si>
  <si>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</si>
  <si>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</si>
  <si>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</si>
  <si>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</si>
  <si>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</si>
  <si>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</si>
  <si>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</si>
  <si>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</si>
  <si>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</si>
  <si>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</si>
  <si>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</si>
  <si>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</si>
  <si>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</si>
  <si>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</si>
  <si>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</si>
  <si>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</si>
  <si>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</si>
  <si>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</si>
  <si>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</si>
  <si>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</si>
  <si>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</si>
  <si>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</si>
  <si>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</si>
  <si>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</si>
  <si>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</si>
  <si>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</si>
  <si>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</si>
  <si>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</si>
  <si>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</si>
  <si>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</si>
  <si>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</si>
  <si>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</si>
  <si>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</si>
  <si>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</si>
  <si>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</si>
  <si>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</si>
  <si>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</si>
  <si>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</si>
  <si>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</si>
  <si>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</si>
  <si>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</si>
  <si>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</si>
  <si>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</si>
  <si>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</si>
  <si>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</si>
  <si>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</si>
  <si>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</si>
  <si>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</si>
  <si>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</si>
  <si>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</si>
  <si>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</si>
  <si>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</si>
  <si>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</si>
  <si>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</si>
  <si>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</si>
  <si>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</si>
  <si>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</si>
  <si>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</si>
  <si>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</si>
  <si>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</si>
  <si>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</si>
  <si>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</si>
  <si>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</si>
  <si>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</si>
  <si>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</si>
  <si>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</si>
  <si>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</si>
  <si>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</si>
  <si>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</si>
  <si>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</si>
  <si>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</si>
  <si>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</si>
  <si>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</si>
  <si>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</si>
  <si>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</si>
  <si>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</si>
  <si>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</si>
  <si>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</si>
  <si>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</si>
  <si>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</si>
  <si>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</si>
  <si>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</si>
  <si>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</si>
  <si>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</si>
  <si>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</si>
  <si>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</si>
  <si>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</si>
  <si>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</si>
  <si>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</si>
  <si>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</si>
  <si>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</si>
  <si>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</si>
  <si>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</si>
  <si>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</si>
  <si>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</si>
  <si>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</si>
  <si>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</si>
  <si>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</si>
  <si>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</si>
  <si>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</si>
  <si>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</si>
  <si>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</si>
  <si>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</si>
  <si>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</si>
  <si>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</si>
  <si>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</si>
  <si>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</si>
  <si>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</si>
  <si>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</si>
  <si>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</si>
  <si>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</si>
  <si>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</si>
  <si>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</si>
  <si>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</si>
  <si>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</si>
  <si>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</si>
  <si>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</si>
  <si>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</si>
  <si>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</si>
  <si>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</si>
  <si>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</si>
  <si>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</si>
  <si>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</si>
  <si>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</si>
  <si>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</si>
  <si>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</si>
  <si>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</si>
  <si>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</si>
  <si>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</si>
  <si>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</si>
  <si>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</si>
  <si>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</si>
  <si>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</si>
  <si>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</si>
  <si>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</si>
  <si>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</si>
  <si>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</si>
  <si>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</si>
  <si>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</si>
  <si>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</si>
  <si>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</si>
  <si>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</si>
  <si>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</si>
  <si>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</si>
  <si>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</si>
  <si>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</si>
  <si>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</si>
  <si>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</si>
  <si>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</si>
  <si>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</si>
  <si>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</si>
  <si>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</si>
  <si>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</si>
  <si>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</si>
  <si>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</si>
  <si>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</si>
  <si>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</si>
  <si>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</si>
  <si>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</si>
  <si>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</si>
  <si>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</si>
  <si>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</si>
  <si>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</si>
  <si>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</si>
  <si>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</si>
  <si>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</si>
  <si>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</si>
  <si>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</si>
  <si>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</si>
  <si>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</si>
  <si>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</si>
  <si>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</si>
  <si>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</si>
  <si>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</si>
  <si>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</si>
  <si>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</si>
  <si>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</si>
  <si>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</si>
  <si>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</si>
  <si>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</si>
  <si>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</si>
  <si>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</si>
  <si>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</si>
  <si>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</si>
  <si>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</si>
  <si>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</si>
  <si>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</si>
  <si>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</si>
  <si>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</si>
  <si>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</si>
  <si>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</si>
  <si>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</si>
  <si>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</si>
  <si>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</si>
  <si>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</si>
  <si>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</si>
  <si>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</si>
  <si>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</si>
  <si>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</si>
  <si>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</si>
  <si>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</si>
  <si>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</si>
  <si>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</si>
  <si>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</si>
  <si>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</si>
  <si>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</si>
  <si>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</si>
  <si>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</si>
  <si>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</si>
  <si>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</si>
  <si>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</si>
  <si>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</si>
  <si>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</si>
  <si>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</si>
  <si>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</si>
  <si>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</si>
  <si>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</si>
  <si>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</si>
  <si>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</si>
  <si>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</si>
  <si>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</si>
  <si>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</si>
  <si>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</si>
  <si>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</si>
  <si>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</si>
  <si>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</si>
  <si>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</si>
  <si>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</si>
  <si>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</si>
  <si>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</si>
  <si>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</si>
  <si>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</si>
  <si>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</si>
  <si>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</si>
  <si>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</si>
  <si>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</si>
  <si>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</si>
  <si>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</si>
  <si>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</si>
  <si>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</si>
  <si>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</si>
  <si>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</si>
  <si>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</si>
  <si>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</si>
  <si>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</si>
  <si>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</si>
  <si>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</si>
  <si>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</si>
  <si>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</si>
  <si>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</si>
  <si>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</si>
  <si>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</si>
  <si>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</si>
  <si>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</si>
  <si>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</si>
  <si>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</si>
  <si>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</si>
  <si>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</si>
  <si>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</si>
  <si>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</si>
  <si>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</si>
  <si>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</si>
  <si>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</si>
  <si>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</si>
  <si>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</si>
  <si>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</si>
  <si>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</si>
  <si>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</si>
  <si>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</si>
  <si>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</si>
  <si>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</si>
  <si>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</si>
  <si>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</si>
  <si>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</si>
  <si>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</si>
  <si>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</si>
  <si>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</si>
  <si>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</si>
  <si>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</si>
  <si>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</si>
  <si>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</si>
  <si>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</si>
  <si>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</si>
  <si>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</si>
  <si>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</si>
  <si>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</si>
  <si>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</si>
  <si>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</si>
  <si>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</si>
  <si>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</si>
  <si>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</si>
  <si>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</si>
  <si>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</si>
  <si>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</si>
  <si>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</si>
  <si>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</si>
  <si>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</si>
  <si>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</si>
  <si>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</si>
  <si>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</si>
  <si>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</si>
  <si>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</si>
  <si>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</si>
  <si>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</si>
  <si>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</si>
  <si>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</si>
  <si>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</si>
  <si>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</si>
  <si>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</si>
  <si>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</si>
  <si>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</si>
  <si>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</si>
  <si>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</si>
  <si>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</si>
  <si>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</si>
  <si>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</si>
  <si>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</si>
  <si>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</si>
  <si>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</si>
  <si>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</si>
  <si>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</si>
  <si>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</si>
  <si>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</si>
  <si>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</si>
  <si>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</si>
  <si>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</si>
  <si>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</si>
  <si>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</si>
  <si>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</si>
  <si>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</si>
  <si>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</si>
  <si>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</si>
  <si>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</si>
  <si>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</si>
  <si>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</si>
  <si>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</si>
  <si>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</si>
  <si>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</si>
  <si>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</si>
  <si>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</si>
  <si>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</si>
  <si>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</si>
  <si>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</si>
  <si>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</si>
  <si>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</si>
  <si>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</si>
  <si>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</si>
  <si>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</si>
  <si>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</si>
  <si>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</si>
  <si>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</si>
  <si>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</si>
  <si>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</si>
  <si>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</si>
  <si>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</si>
  <si>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</si>
  <si>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</si>
  <si>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</si>
  <si>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</si>
  <si>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</si>
  <si>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</si>
  <si>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</si>
  <si>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</si>
  <si>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</si>
  <si>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</si>
  <si>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</si>
  <si>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</si>
  <si>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</si>
  <si>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</si>
  <si>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</si>
  <si>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</si>
  <si>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</si>
  <si>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</si>
  <si>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</si>
  <si>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</si>
  <si>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</si>
  <si>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</si>
  <si>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</si>
  <si>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</si>
  <si>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</si>
  <si>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</si>
  <si>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</si>
  <si>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</si>
  <si>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</si>
  <si>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</si>
  <si>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</si>
  <si>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</si>
  <si>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</si>
  <si>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</si>
  <si>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</si>
  <si>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</si>
  <si>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</si>
  <si>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</si>
  <si>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</si>
  <si>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</si>
  <si>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</si>
  <si>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</si>
  <si>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</si>
  <si>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</si>
  <si>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</si>
  <si>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</si>
  <si>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</si>
  <si>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</si>
  <si>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</si>
  <si>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</si>
  <si>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</si>
  <si>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</si>
  <si>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</si>
  <si>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</si>
  <si>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</si>
  <si>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</si>
  <si>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</si>
  <si>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</si>
  <si>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</si>
  <si>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</si>
  <si>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</si>
  <si>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</si>
  <si>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</si>
  <si>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</si>
  <si>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</si>
  <si>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</si>
  <si>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</si>
  <si>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</si>
  <si>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</si>
  <si>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</si>
  <si>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</si>
  <si>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</si>
  <si>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</si>
  <si>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</si>
  <si>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</si>
  <si>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</si>
  <si>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</si>
  <si>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</si>
  <si>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</si>
  <si>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</si>
  <si>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</si>
  <si>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</si>
  <si>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</si>
  <si>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</si>
  <si>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</si>
  <si>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</si>
  <si>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</si>
  <si>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</si>
  <si>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</si>
  <si>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</si>
  <si>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</si>
  <si>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</si>
  <si>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</si>
  <si>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</si>
  <si>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</si>
  <si>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</si>
  <si>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</si>
  <si>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</si>
  <si>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</si>
  <si>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</si>
  <si>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</si>
  <si>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</si>
  <si>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</si>
  <si>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</si>
  <si>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</si>
  <si>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</si>
  <si>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</si>
  <si>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</si>
  <si>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</si>
  <si>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</si>
  <si>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</si>
  <si>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</si>
  <si>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</si>
  <si>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</si>
  <si>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</si>
  <si>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</si>
  <si>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</si>
  <si>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</si>
  <si>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</si>
  <si>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</si>
  <si>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</si>
  <si>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</si>
  <si>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</si>
  <si>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</si>
  <si>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</si>
  <si>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</si>
  <si>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SH- overwrites "shh," for which I added in SH*EU.</t>
  </si>
  <si>
    <t>TPH-</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</si>
  <si>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</si>
  <si>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</si>
  <si>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</si>
  <si>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</si>
  <si>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</si>
  <si>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I also added in SKOBD for "staged."</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</si>
  <si>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</si>
  <si>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</si>
  <si>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</si>
  <si>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</si>
  <si>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THR*E</t>
  </si>
  <si>
    <t>TO*LT</t>
  </si>
  <si>
    <t>TO*LT is based on TOLT for "total."</t>
  </si>
  <si>
    <t>PHER overwrites "mer," for which I added in PH*ER.</t>
  </si>
  <si>
    <t>SK-RT or SKR-T</t>
  </si>
  <si>
    <t>KW-FT</t>
  </si>
  <si>
    <t>AUBG overwrites "awk," for which I added in A*UBG, which overwrites "AUC."</t>
  </si>
  <si>
    <t>TPHUL</t>
  </si>
  <si>
    <t>A*UPL</t>
  </si>
  <si>
    <t>A*UPL is based on the addition of AUPL for "automatic."</t>
  </si>
  <si>
    <t>SP-PB</t>
  </si>
  <si>
    <t>SW-FP</t>
  </si>
  <si>
    <t>SH-BL overwrites "shall believe." I also added in SH-RBL for "reminder."</t>
  </si>
  <si>
    <t>SHER overwrites "sher."</t>
  </si>
  <si>
    <t>TK-RL or TKR-L</t>
  </si>
  <si>
    <t>TH-PB</t>
  </si>
  <si>
    <t>I also added in KPABG for "collapsing," which overwrites "Compaq."</t>
  </si>
  <si>
    <t>SPHUL</t>
  </si>
  <si>
    <t>SPHUL is based on the addition of SPHU for "substantial."</t>
  </si>
  <si>
    <t>I also added in KWABG for "snowing," which overwrites "quack," which can also be written as KWA*BG.</t>
  </si>
  <si>
    <t>I also added in SOLTS for "severely," which overwrites "solutes."</t>
  </si>
  <si>
    <t>KHR-F</t>
  </si>
  <si>
    <t>PR-FR</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</si>
  <si>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</si>
  <si>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</si>
  <si>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</si>
  <si>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</si>
  <si>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</si>
  <si>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</si>
  <si>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</si>
  <si>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TKAFT is based on the addition of TKAF for "determine." It overwrites "daft," for which I added in TKA*FT.</t>
  </si>
  <si>
    <t>KW-FT is based on KW-F for "qualify."</t>
  </si>
  <si>
    <t>KALGT</t>
  </si>
  <si>
    <t>ORLGT</t>
  </si>
  <si>
    <t>ORLGT is based on the addition of ORGT for "organization."</t>
  </si>
  <si>
    <t>AELGT</t>
  </si>
  <si>
    <t>PAPL overwrites one way to write "palm." I also added in PAPLS for "participates."</t>
  </si>
  <si>
    <t>PAPLT</t>
  </si>
  <si>
    <t>PAPLT is based on the addition of PAPL for "participate."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</si>
  <si>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</si>
  <si>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</si>
  <si>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</si>
  <si>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</si>
  <si>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TR-FRPL is "transfer" plus M. "transferm" does sound a little bit like "transform."</t>
  </si>
  <si>
    <t>TKEFT overwrites "deft," for which I added in TK*EFT, which overwrites one way to write "deficit." I also added in TKEFTS for "destinations," which overwrites one way to write "defendants."</t>
  </si>
  <si>
    <t>KWRUT</t>
  </si>
  <si>
    <t>KORLT</t>
  </si>
  <si>
    <t>SHO*</t>
  </si>
  <si>
    <t>WO*</t>
  </si>
  <si>
    <t>SWUT is based on the addition of SWU for "sense." I also added in SWULT for "sentational."</t>
  </si>
  <si>
    <t>ROPE 2.2/regular typing (when including keystrokes from a spacebar, and assuming the spacebar is hit after 5 out of 6 words)</t>
  </si>
  <si>
    <t>I also added in AURBL for "advisable."</t>
  </si>
  <si>
    <t>KOEF overwrites "cove," which can also be written as KO*EF.</t>
  </si>
  <si>
    <t>TAFPT</t>
  </si>
  <si>
    <t>ROFLT</t>
  </si>
  <si>
    <t>AEFRL</t>
  </si>
  <si>
    <t>AEFRL is based on the addition of AEFR for "approve."</t>
  </si>
  <si>
    <t>I also added in AFRLT for "anticipation."</t>
  </si>
  <si>
    <t>SW-PL</t>
  </si>
  <si>
    <t>T*EPB</t>
  </si>
  <si>
    <t>(Note for the original outlines: KWR*ET is used to represent the "ieth" sound in most ordinal numbers for numbers between 30 and 90 that are divisible by 10 (e.g. 30th, 40th, 50th, and so on).</t>
  </si>
  <si>
    <t>H*UPB</t>
  </si>
  <si>
    <t>H*UPB is based on HUPB for "hundred."</t>
  </si>
  <si>
    <t>KRER overwrites "cartographer," for which I added in KR*ER.</t>
  </si>
  <si>
    <t>R-BGS overwrites one way to write "Rx."</t>
  </si>
  <si>
    <t>R*PBL</t>
  </si>
  <si>
    <t>R*PBL is based on R-PBL for "reasonable."</t>
  </si>
  <si>
    <t>SR-LTS</t>
  </si>
  <si>
    <t>VEF is the currency code for the Venezuelan Bolivar. You spend an evening pondering whether you should get into currency trading and invest some money into the VEF.</t>
  </si>
  <si>
    <t>W-BL</t>
  </si>
  <si>
    <t>THAFP overwrites one way to write "that."</t>
  </si>
  <si>
    <t>I also added in SPORPL for "sacrificial."</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</si>
  <si>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</si>
  <si>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</si>
  <si>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</si>
  <si>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</si>
  <si>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</si>
  <si>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</si>
  <si>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</si>
  <si>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</si>
  <si>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</si>
  <si>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</si>
  <si>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</si>
  <si>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</si>
  <si>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</si>
  <si>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</si>
  <si>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</si>
  <si>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</si>
  <si>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</si>
  <si>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</si>
  <si>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</si>
  <si>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</si>
  <si>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</si>
  <si>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</si>
  <si>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</si>
  <si>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</si>
  <si>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</si>
  <si>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</si>
  <si>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</si>
  <si>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</si>
  <si>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</si>
  <si>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</si>
  <si>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</si>
  <si>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</si>
  <si>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</si>
  <si>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</si>
  <si>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</si>
  <si>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</si>
  <si>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</si>
  <si>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</si>
  <si>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</si>
  <si>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</si>
  <si>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</si>
  <si>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</si>
  <si>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</si>
  <si>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</si>
  <si>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</si>
  <si>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</si>
  <si>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</si>
  <si>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</si>
  <si>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</si>
  <si>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</si>
  <si>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</si>
  <si>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</si>
  <si>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</si>
  <si>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</si>
  <si>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</si>
  <si>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</si>
  <si>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</si>
  <si>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</si>
  <si>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</si>
  <si>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</si>
  <si>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</si>
  <si>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</si>
  <si>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</si>
  <si>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</si>
  <si>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</si>
  <si>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</si>
  <si>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</si>
  <si>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</si>
  <si>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</si>
  <si>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</si>
  <si>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</si>
  <si>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</si>
  <si>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</si>
  <si>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</si>
  <si>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</si>
  <si>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</si>
  <si>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</si>
  <si>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</si>
  <si>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</si>
  <si>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</si>
  <si>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</si>
  <si>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</si>
  <si>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</si>
  <si>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</si>
  <si>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</si>
  <si>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</si>
  <si>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</si>
  <si>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</si>
  <si>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</si>
  <si>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</si>
  <si>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</si>
  <si>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</si>
  <si>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</si>
  <si>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</si>
  <si>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</si>
  <si>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</si>
  <si>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</si>
  <si>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</si>
  <si>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</si>
  <si>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</si>
  <si>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</si>
  <si>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</si>
  <si>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</si>
  <si>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</si>
  <si>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</si>
  <si>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</si>
  <si>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</si>
  <si>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</si>
  <si>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</si>
  <si>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</si>
  <si>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</si>
  <si>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</si>
  <si>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</si>
  <si>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</si>
  <si>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</si>
  <si>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</si>
  <si>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</si>
  <si>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</si>
  <si>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</si>
  <si>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</si>
  <si>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</si>
  <si>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</si>
  <si>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</si>
  <si>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</si>
  <si>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</si>
  <si>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</si>
  <si>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</si>
  <si>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</si>
  <si>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</si>
  <si>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</si>
  <si>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</si>
  <si>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</si>
  <si>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</si>
  <si>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</si>
  <si>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</si>
  <si>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</si>
  <si>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</si>
  <si>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</si>
  <si>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</si>
  <si>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</si>
  <si>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</si>
  <si>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</si>
  <si>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</si>
  <si>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</si>
  <si>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</si>
  <si>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</si>
  <si>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</si>
  <si>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</si>
  <si>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</si>
  <si>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</si>
  <si>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</si>
  <si>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</si>
  <si>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</si>
  <si>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</si>
  <si>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</si>
  <si>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</si>
  <si>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</si>
  <si>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</si>
  <si>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</si>
  <si>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</si>
  <si>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</si>
  <si>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</si>
  <si>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</si>
  <si>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</si>
  <si>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</si>
  <si>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</si>
  <si>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</si>
  <si>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</si>
  <si>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</si>
  <si>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</si>
  <si>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</si>
  <si>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</si>
  <si>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</si>
  <si>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</si>
  <si>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</si>
  <si>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</si>
  <si>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</si>
  <si>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</si>
  <si>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</si>
  <si>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</si>
  <si>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</si>
  <si>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</si>
  <si>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</si>
  <si>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</si>
  <si>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</si>
  <si>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</si>
  <si>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</si>
  <si>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</si>
  <si>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</si>
  <si>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</si>
  <si>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</si>
  <si>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</si>
  <si>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</si>
  <si>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</si>
  <si>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</si>
  <si>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</si>
  <si>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</si>
  <si>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</si>
  <si>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</si>
  <si>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</si>
  <si>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</si>
  <si>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</si>
  <si>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</si>
  <si>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</si>
  <si>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</si>
  <si>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</si>
  <si>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</si>
  <si>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</si>
  <si>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</si>
  <si>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</si>
  <si>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</si>
  <si>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</si>
  <si>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</si>
  <si>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</si>
  <si>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</si>
  <si>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</si>
  <si>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</si>
  <si>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</si>
  <si>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</si>
  <si>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</si>
  <si>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</si>
  <si>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</si>
  <si>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</si>
  <si>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</si>
  <si>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</si>
  <si>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</si>
  <si>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</si>
  <si>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</si>
  <si>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</si>
  <si>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</si>
  <si>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</si>
  <si>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</si>
  <si>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</si>
  <si>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</si>
  <si>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</si>
  <si>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</si>
  <si>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</si>
  <si>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</si>
  <si>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</si>
  <si>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</si>
  <si>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</si>
  <si>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</si>
  <si>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</si>
  <si>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</si>
  <si>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</si>
  <si>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</si>
  <si>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</si>
  <si>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</si>
  <si>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</si>
  <si>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</si>
  <si>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</si>
  <si>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</si>
  <si>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</si>
  <si>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</si>
  <si>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</si>
  <si>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</si>
  <si>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</si>
  <si>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</si>
  <si>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</si>
  <si>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</si>
  <si>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</si>
  <si>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</si>
  <si>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</si>
  <si>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</si>
  <si>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</si>
  <si>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</si>
  <si>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</si>
  <si>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</si>
  <si>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</si>
  <si>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</si>
  <si>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</si>
  <si>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</si>
  <si>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</si>
  <si>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</si>
  <si>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</si>
  <si>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</si>
  <si>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</si>
  <si>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</si>
  <si>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</si>
  <si>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</si>
  <si>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</si>
  <si>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</si>
  <si>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</si>
  <si>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</si>
  <si>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</si>
  <si>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</si>
  <si>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</si>
  <si>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</si>
  <si>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</si>
  <si>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</si>
  <si>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</si>
  <si>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</si>
  <si>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</si>
  <si>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</si>
  <si>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</si>
  <si>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</si>
  <si>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</si>
  <si>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</si>
  <si>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</si>
  <si>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</si>
  <si>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</si>
  <si>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</si>
  <si>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</si>
  <si>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</si>
  <si>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</si>
  <si>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</si>
  <si>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</si>
  <si>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</si>
  <si>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</si>
  <si>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</si>
  <si>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</si>
  <si>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</si>
  <si>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</si>
  <si>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</si>
  <si>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</si>
  <si>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</si>
  <si>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</si>
  <si>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</si>
  <si>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</si>
  <si>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</si>
  <si>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</si>
  <si>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</si>
  <si>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</si>
  <si>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</si>
  <si>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</si>
  <si>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</si>
  <si>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</si>
  <si>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</si>
  <si>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</si>
  <si>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</si>
  <si>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</si>
  <si>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</si>
  <si>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</si>
  <si>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</si>
  <si>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</si>
  <si>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</si>
  <si>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</si>
  <si>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</si>
  <si>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</si>
  <si>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</si>
  <si>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</si>
  <si>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</si>
  <si>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</si>
  <si>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</si>
  <si>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</si>
  <si>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</si>
  <si>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</si>
  <si>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</si>
  <si>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</si>
  <si>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</si>
  <si>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</si>
  <si>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</si>
  <si>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</si>
  <si>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</si>
  <si>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</si>
  <si>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</si>
  <si>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</si>
  <si>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</si>
  <si>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</si>
  <si>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</si>
  <si>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</si>
  <si>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</si>
  <si>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</si>
  <si>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</si>
  <si>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</si>
  <si>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</si>
  <si>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</si>
  <si>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</si>
  <si>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</si>
  <si>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</si>
  <si>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</si>
  <si>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</si>
  <si>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</si>
  <si>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</si>
  <si>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</si>
  <si>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</si>
  <si>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</si>
  <si>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</si>
  <si>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</si>
  <si>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</si>
  <si>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</si>
  <si>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</si>
  <si>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</si>
  <si>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</si>
  <si>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</si>
  <si>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</si>
  <si>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</si>
  <si>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</si>
  <si>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</si>
  <si>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</si>
  <si>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</si>
  <si>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</si>
  <si>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</si>
  <si>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</si>
  <si>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</si>
  <si>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</si>
  <si>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</si>
  <si>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</si>
  <si>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</si>
  <si>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</si>
  <si>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</si>
  <si>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</si>
  <si>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</si>
  <si>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</si>
  <si>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</si>
  <si>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</si>
  <si>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</si>
  <si>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</si>
  <si>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</si>
  <si>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</si>
  <si>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</si>
  <si>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</si>
  <si>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</si>
  <si>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</si>
  <si>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</si>
  <si>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</si>
  <si>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</si>
  <si>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</si>
  <si>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</si>
  <si>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</si>
  <si>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</si>
  <si>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</si>
  <si>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</si>
  <si>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</si>
  <si>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</si>
  <si>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</si>
  <si>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</si>
  <si>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</si>
  <si>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</si>
  <si>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</si>
  <si>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</si>
  <si>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</si>
  <si>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</si>
  <si>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</si>
  <si>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</si>
  <si>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</si>
  <si>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</si>
  <si>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</si>
  <si>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</si>
  <si>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</si>
  <si>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</si>
  <si>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</si>
  <si>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</si>
  <si>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</si>
  <si>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</si>
  <si>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</si>
  <si>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</si>
  <si>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</si>
  <si>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</si>
  <si>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</si>
  <si>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</si>
  <si>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</si>
  <si>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</si>
  <si>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</si>
  <si>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</si>
  <si>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</si>
  <si>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</si>
  <si>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</si>
  <si>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</si>
  <si>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</si>
  <si>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</si>
  <si>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</si>
  <si>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</si>
  <si>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</si>
  <si>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</si>
  <si>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</si>
  <si>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</si>
  <si>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</si>
  <si>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</si>
  <si>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</si>
  <si>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</si>
  <si>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</si>
  <si>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</si>
  <si>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</si>
  <si>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</si>
  <si>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</si>
  <si>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</si>
  <si>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</si>
  <si>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</si>
  <si>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</si>
  <si>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</si>
  <si>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</si>
  <si>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</si>
  <si>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</si>
  <si>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</si>
  <si>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</si>
  <si>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</si>
  <si>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</si>
  <si>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</si>
  <si>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</si>
  <si>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</si>
  <si>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</si>
  <si>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</si>
  <si>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</si>
  <si>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</si>
  <si>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</si>
  <si>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</si>
  <si>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</si>
  <si>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</si>
  <si>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</si>
  <si>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</si>
  <si>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</si>
  <si>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</si>
  <si>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</si>
  <si>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</si>
  <si>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</si>
  <si>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</si>
  <si>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</si>
  <si>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</si>
  <si>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</si>
  <si>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</si>
  <si>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</si>
  <si>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</si>
  <si>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</si>
  <si>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</si>
  <si>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</si>
  <si>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</si>
  <si>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</si>
  <si>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</si>
  <si>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</si>
  <si>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</si>
  <si>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</si>
  <si>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</si>
  <si>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</si>
  <si>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</si>
  <si>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</si>
  <si>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</si>
  <si>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</si>
  <si>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</si>
  <si>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</si>
  <si>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</si>
  <si>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</si>
  <si>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</si>
  <si>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</si>
  <si>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</si>
  <si>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</si>
  <si>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</si>
  <si>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</si>
  <si>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</si>
  <si>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</si>
  <si>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</si>
  <si>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</si>
  <si>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</si>
  <si>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</si>
  <si>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</si>
  <si>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</si>
  <si>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</si>
  <si>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</si>
  <si>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</si>
  <si>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</si>
  <si>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</si>
  <si>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</si>
  <si>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</si>
  <si>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</si>
  <si>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</si>
  <si>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</si>
  <si>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</si>
  <si>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</si>
  <si>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</si>
  <si>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</si>
  <si>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</si>
  <si>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</si>
  <si>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</si>
  <si>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</si>
  <si>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</si>
  <si>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</si>
  <si>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</si>
  <si>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</si>
  <si>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</si>
  <si>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</si>
  <si>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</si>
  <si>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</si>
  <si>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</si>
  <si>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</si>
  <si>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</si>
  <si>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</si>
  <si>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</si>
  <si>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</si>
  <si>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</si>
  <si>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</si>
  <si>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</si>
  <si>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</si>
  <si>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</si>
  <si>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</si>
  <si>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</si>
  <si>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</si>
  <si>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</si>
  <si>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</si>
  <si>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</si>
  <si>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</si>
  <si>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</si>
  <si>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</si>
  <si>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</si>
  <si>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</si>
  <si>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</si>
  <si>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</si>
  <si>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</si>
  <si>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</si>
  <si>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</si>
  <si>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</si>
  <si>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</si>
  <si>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</si>
  <si>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</si>
  <si>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</si>
  <si>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</si>
  <si>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</si>
  <si>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</si>
  <si>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</si>
  <si>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</si>
  <si>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</si>
  <si>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</si>
  <si>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</si>
  <si>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</si>
  <si>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</si>
  <si>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</si>
  <si>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</si>
  <si>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</si>
  <si>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</si>
  <si>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</si>
  <si>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</si>
  <si>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</si>
  <si>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</si>
  <si>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</si>
  <si>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</si>
  <si>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</si>
  <si>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</si>
  <si>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</si>
  <si>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</si>
  <si>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</si>
  <si>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</si>
  <si>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</si>
  <si>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</si>
  <si>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</si>
  <si>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</si>
  <si>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</si>
  <si>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</si>
  <si>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</si>
  <si>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</si>
  <si>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</si>
  <si>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</si>
  <si>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</si>
  <si>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</si>
  <si>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</si>
  <si>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</si>
  <si>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</si>
  <si>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</si>
  <si>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</si>
  <si>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</si>
  <si>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</si>
  <si>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</si>
  <si>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</si>
  <si>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</si>
  <si>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</si>
  <si>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</si>
  <si>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</si>
  <si>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</si>
  <si>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</si>
  <si>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</si>
  <si>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</si>
  <si>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</si>
  <si>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</si>
  <si>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</si>
  <si>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</si>
  <si>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</si>
  <si>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</si>
  <si>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</si>
  <si>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</si>
  <si>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</si>
  <si>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</si>
  <si>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</si>
  <si>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</si>
  <si>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</si>
  <si>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</si>
  <si>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</si>
  <si>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</si>
  <si>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</si>
  <si>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</si>
  <si>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</si>
  <si>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</si>
  <si>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</si>
  <si>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</si>
  <si>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</si>
  <si>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</si>
  <si>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</si>
  <si>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</si>
  <si>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</si>
  <si>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</si>
  <si>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</si>
  <si>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</si>
  <si>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</si>
  <si>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</si>
  <si>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</si>
  <si>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</si>
  <si>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</si>
  <si>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</si>
  <si>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</si>
  <si>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</si>
  <si>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</si>
  <si>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</si>
  <si>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</si>
  <si>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</si>
  <si>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</si>
  <si>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</si>
  <si>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</si>
  <si>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</si>
  <si>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</si>
  <si>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</si>
  <si>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</si>
  <si>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</si>
  <si>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</si>
  <si>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</si>
  <si>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</si>
  <si>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</si>
  <si>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</si>
  <si>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</si>
  <si>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</si>
  <si>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</si>
  <si>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</si>
  <si>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</si>
  <si>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</si>
  <si>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</si>
  <si>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</si>
  <si>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</si>
  <si>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</si>
  <si>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</si>
  <si>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</si>
  <si>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</si>
  <si>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</si>
  <si>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</si>
  <si>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</si>
  <si>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</si>
  <si>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</si>
  <si>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</si>
  <si>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</si>
  <si>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</si>
  <si>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</si>
  <si>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</si>
  <si>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</si>
  <si>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</si>
  <si>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</si>
  <si>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</si>
  <si>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</si>
  <si>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</si>
  <si>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</si>
  <si>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</si>
  <si>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</si>
  <si>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</si>
  <si>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</si>
  <si>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</si>
  <si>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</si>
  <si>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</si>
  <si>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</si>
  <si>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</si>
  <si>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</si>
  <si>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</si>
  <si>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</si>
  <si>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</si>
  <si>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</si>
  <si>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</si>
  <si>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</si>
  <si>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</si>
  <si>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</si>
  <si>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</si>
  <si>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</si>
  <si>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</si>
  <si>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</si>
  <si>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</si>
  <si>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</si>
  <si>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</si>
  <si>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</si>
  <si>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</si>
  <si>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</si>
  <si>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</si>
  <si>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</si>
  <si>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</si>
  <si>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</si>
  <si>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</si>
  <si>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</si>
  <si>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</si>
  <si>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</si>
  <si>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</si>
  <si>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</si>
  <si>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</si>
  <si>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</si>
  <si>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</si>
  <si>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</si>
  <si>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</si>
  <si>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</si>
  <si>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</si>
  <si>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</si>
  <si>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</si>
  <si>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</si>
  <si>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</si>
  <si>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</si>
  <si>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</si>
  <si>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</si>
  <si>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</si>
  <si>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</si>
  <si>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</si>
  <si>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</si>
  <si>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</si>
  <si>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</si>
  <si>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</si>
  <si>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</si>
  <si>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</si>
  <si>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</si>
  <si>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</si>
  <si>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</si>
  <si>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</si>
  <si>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</si>
  <si>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</si>
  <si>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</si>
  <si>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</si>
  <si>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</si>
  <si>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</si>
  <si>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</si>
  <si>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</si>
  <si>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</si>
  <si>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</si>
  <si>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</si>
  <si>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</si>
  <si>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</si>
  <si>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</si>
  <si>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</si>
  <si>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</si>
  <si>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</si>
  <si>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</si>
  <si>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</si>
  <si>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</si>
  <si>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</si>
  <si>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</si>
  <si>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</si>
  <si>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</si>
  <si>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</si>
  <si>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</si>
  <si>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</si>
  <si>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</si>
  <si>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</si>
  <si>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</si>
  <si>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</si>
  <si>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</si>
  <si>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</si>
  <si>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</si>
  <si>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</si>
  <si>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</si>
  <si>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</si>
  <si>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</si>
  <si>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</si>
  <si>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</si>
  <si>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</si>
  <si>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</si>
  <si>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</si>
  <si>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</si>
  <si>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</si>
  <si>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</si>
  <si>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</si>
  <si>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</si>
  <si>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</si>
  <si>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</si>
  <si>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</si>
  <si>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</si>
  <si>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</si>
  <si>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</si>
  <si>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</si>
  <si>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</si>
  <si>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</si>
  <si>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</si>
  <si>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</si>
  <si>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</si>
  <si>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</si>
  <si>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</si>
  <si>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</si>
  <si>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</si>
  <si>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</si>
  <si>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</si>
  <si>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</si>
  <si>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</si>
  <si>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</si>
  <si>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</si>
  <si>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</si>
  <si>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</si>
  <si>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</si>
  <si>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</si>
  <si>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</si>
  <si>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</si>
  <si>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</si>
  <si>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</si>
  <si>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</si>
  <si>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</si>
  <si>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</si>
  <si>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</si>
  <si>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</si>
  <si>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</si>
  <si>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</si>
  <si>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</si>
  <si>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</si>
  <si>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</si>
  <si>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</si>
  <si>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</si>
  <si>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</si>
  <si>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</si>
  <si>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</si>
  <si>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</si>
  <si>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</si>
  <si>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</si>
  <si>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</si>
  <si>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</si>
  <si>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</si>
  <si>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</si>
  <si>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</si>
  <si>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</si>
  <si>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</si>
  <si>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</si>
  <si>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</si>
  <si>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</si>
  <si>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</si>
  <si>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</si>
  <si>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</si>
  <si>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</si>
  <si>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</si>
  <si>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</si>
  <si>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</si>
  <si>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</si>
  <si>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</si>
  <si>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</si>
  <si>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</si>
  <si>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</si>
  <si>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</si>
  <si>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</si>
  <si>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</si>
  <si>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</si>
  <si>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</si>
  <si>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</si>
  <si>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</si>
  <si>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</si>
  <si>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</si>
  <si>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</si>
  <si>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</si>
  <si>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</si>
  <si>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</si>
  <si>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</si>
  <si>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</si>
  <si>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</si>
  <si>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</si>
  <si>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</si>
  <si>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</si>
  <si>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</si>
  <si>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</si>
  <si>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</si>
  <si>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</si>
  <si>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</si>
  <si>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</si>
  <si>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</si>
  <si>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</si>
  <si>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</si>
  <si>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</si>
  <si>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</si>
  <si>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</si>
  <si>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</si>
  <si>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</si>
  <si>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</si>
  <si>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</si>
  <si>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</si>
  <si>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</si>
  <si>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</si>
  <si>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</si>
  <si>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</si>
  <si>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</si>
  <si>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</si>
  <si>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</si>
  <si>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</si>
  <si>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</si>
  <si>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</si>
  <si>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</si>
  <si>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</si>
  <si>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</si>
  <si>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</si>
  <si>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</si>
  <si>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</si>
  <si>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</si>
  <si>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</si>
  <si>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</si>
  <si>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</si>
  <si>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</si>
  <si>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</si>
  <si>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</si>
  <si>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</si>
  <si>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</si>
  <si>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</si>
  <si>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</si>
  <si>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</si>
  <si>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</si>
  <si>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</si>
  <si>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</si>
  <si>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</si>
  <si>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</si>
  <si>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</si>
  <si>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</si>
  <si>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</si>
  <si>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</si>
  <si>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</si>
  <si>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</si>
  <si>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</si>
  <si>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</si>
  <si>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</si>
  <si>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</si>
  <si>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</si>
  <si>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</si>
  <si>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</si>
  <si>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</si>
  <si>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</si>
  <si>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</si>
  <si>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</si>
  <si>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</si>
  <si>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</si>
  <si>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</si>
  <si>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</si>
  <si>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</si>
  <si>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</si>
  <si>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</si>
  <si>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</si>
  <si>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</si>
  <si>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</si>
  <si>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</si>
  <si>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</si>
  <si>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</si>
  <si>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</si>
  <si>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</si>
  <si>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</si>
  <si>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</si>
  <si>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</si>
  <si>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</si>
  <si>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</si>
  <si>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</si>
  <si>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</si>
  <si>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</si>
  <si>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</si>
  <si>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</si>
  <si>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</si>
  <si>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</si>
  <si>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</si>
  <si>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</si>
  <si>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</si>
  <si>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</si>
  <si>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</si>
  <si>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</si>
  <si>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</si>
  <si>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</si>
  <si>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</si>
  <si>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</si>
  <si>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</si>
  <si>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</si>
  <si>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</si>
  <si>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</si>
  <si>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</si>
  <si>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</si>
  <si>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</si>
  <si>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</si>
  <si>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</si>
  <si>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</si>
  <si>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</si>
  <si>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</si>
  <si>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</si>
  <si>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</si>
  <si>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</si>
  <si>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</si>
  <si>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</si>
  <si>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</si>
  <si>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</si>
  <si>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</si>
  <si>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</si>
  <si>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</si>
  <si>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</si>
  <si>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</si>
  <si>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</si>
  <si>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</si>
  <si>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</si>
  <si>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</si>
  <si>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</si>
  <si>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</si>
  <si>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</si>
  <si>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</si>
  <si>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</si>
  <si>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</si>
  <si>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</si>
  <si>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</si>
  <si>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</si>
  <si>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</si>
  <si>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</si>
  <si>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</si>
  <si>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</si>
  <si>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</si>
  <si>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</si>
  <si>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</si>
  <si>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</si>
  <si>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</si>
  <si>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</si>
  <si>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</si>
  <si>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</si>
  <si>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</si>
  <si>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</si>
  <si>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</si>
  <si>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</si>
  <si>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</si>
  <si>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</si>
  <si>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</si>
  <si>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</si>
  <si>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</si>
  <si>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</si>
  <si>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</si>
  <si>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</si>
  <si>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</si>
  <si>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</si>
  <si>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</si>
  <si>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</si>
  <si>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</si>
  <si>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</si>
  <si>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</si>
  <si>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</si>
  <si>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</si>
  <si>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</si>
  <si>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</si>
  <si>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</si>
  <si>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</si>
  <si>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</si>
  <si>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</si>
  <si>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</si>
  <si>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</si>
  <si>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</si>
  <si>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</si>
  <si>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</si>
  <si>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</si>
  <si>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</si>
  <si>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</si>
  <si>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</si>
  <si>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</si>
  <si>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</si>
  <si>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</si>
  <si>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</si>
  <si>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</si>
  <si>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</si>
  <si>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</si>
  <si>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</si>
  <si>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</si>
  <si>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</si>
  <si>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</si>
  <si>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</si>
  <si>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</si>
  <si>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</si>
  <si>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</si>
  <si>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</si>
  <si>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</si>
  <si>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</si>
  <si>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</si>
  <si>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</si>
  <si>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</si>
  <si>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</si>
  <si>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</si>
  <si>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</si>
  <si>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</si>
  <si>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</si>
  <si>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</si>
  <si>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</si>
  <si>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</si>
  <si>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</si>
  <si>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</si>
  <si>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</si>
  <si>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</si>
  <si>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</si>
  <si>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</si>
  <si>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</si>
  <si>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</si>
  <si>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</si>
  <si>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</si>
  <si>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</si>
  <si>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</si>
  <si>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</si>
  <si>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</si>
  <si>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</si>
  <si>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</si>
  <si>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</si>
  <si>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</si>
  <si>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</si>
  <si>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</si>
  <si>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</si>
  <si>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</si>
  <si>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</si>
  <si>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</si>
  <si>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</si>
  <si>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</si>
  <si>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</si>
  <si>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</si>
  <si>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</si>
  <si>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</si>
  <si>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</si>
  <si>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</si>
  <si>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</si>
  <si>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</si>
  <si>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</si>
  <si>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</si>
  <si>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</si>
  <si>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</si>
  <si>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</si>
  <si>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</si>
  <si>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</si>
  <si>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</si>
  <si>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</si>
  <si>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</si>
  <si>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</si>
  <si>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</si>
  <si>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</si>
  <si>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</si>
  <si>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</si>
  <si>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</si>
  <si>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</si>
  <si>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</si>
  <si>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</si>
  <si>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</si>
  <si>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</si>
  <si>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</si>
  <si>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</si>
  <si>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</si>
  <si>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</si>
  <si>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</si>
  <si>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</si>
  <si>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</si>
  <si>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</si>
  <si>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</si>
  <si>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</si>
  <si>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</si>
  <si>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</si>
  <si>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</si>
  <si>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</si>
  <si>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</si>
  <si>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</si>
  <si>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</si>
  <si>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</si>
  <si>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</si>
  <si>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</si>
  <si>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</si>
  <si>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</si>
  <si>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</si>
  <si>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</si>
  <si>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</si>
  <si>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</si>
  <si>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</si>
  <si>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</si>
  <si>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</si>
  <si>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</si>
  <si>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</si>
  <si>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</si>
  <si>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</si>
  <si>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</si>
  <si>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</si>
  <si>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</si>
  <si>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</si>
  <si>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</si>
  <si>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</si>
  <si>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</si>
  <si>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</si>
  <si>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</si>
  <si>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</si>
  <si>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</si>
  <si>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</si>
  <si>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</si>
  <si>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</si>
  <si>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</si>
  <si>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</si>
  <si>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</si>
  <si>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</si>
  <si>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</si>
  <si>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</si>
  <si>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</si>
  <si>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</si>
  <si>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</si>
  <si>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</si>
  <si>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</si>
  <si>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</si>
  <si>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</si>
  <si>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</si>
  <si>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</si>
  <si>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</si>
  <si>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</si>
  <si>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</si>
  <si>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</si>
  <si>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</si>
  <si>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</si>
  <si>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</si>
  <si>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</si>
  <si>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</si>
  <si>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</si>
  <si>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</si>
  <si>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</si>
  <si>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</si>
  <si>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</si>
  <si>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</si>
  <si>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</si>
  <si>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</si>
  <si>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</si>
  <si>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</si>
  <si>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</si>
  <si>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</si>
  <si>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</si>
  <si>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</si>
  <si>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</si>
  <si>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</si>
  <si>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</si>
  <si>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</si>
  <si>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</si>
  <si>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</si>
  <si>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</si>
  <si>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</si>
  <si>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</si>
  <si>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</si>
  <si>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</si>
  <si>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</si>
  <si>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</si>
  <si>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</si>
  <si>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</si>
  <si>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</si>
  <si>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</si>
  <si>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</si>
  <si>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</si>
  <si>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</si>
  <si>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</si>
  <si>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</si>
  <si>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</si>
  <si>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</si>
  <si>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</si>
  <si>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</si>
  <si>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</si>
  <si>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</si>
  <si>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</si>
  <si>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</si>
  <si>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</si>
  <si>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</si>
  <si>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</si>
  <si>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</si>
  <si>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</si>
  <si>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</si>
  <si>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</si>
  <si>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</si>
  <si>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</si>
  <si>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</si>
  <si>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</si>
  <si>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</si>
  <si>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</si>
  <si>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</si>
  <si>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</si>
  <si>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</si>
  <si>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</si>
  <si>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</si>
  <si>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</si>
  <si>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</si>
  <si>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</si>
  <si>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</si>
  <si>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</si>
  <si>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</si>
  <si>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</si>
  <si>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</si>
  <si>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</si>
  <si>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</si>
  <si>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</si>
  <si>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</si>
  <si>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</si>
  <si>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</si>
  <si>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</si>
  <si>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</si>
  <si>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</si>
  <si>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</si>
  <si>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</si>
  <si>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</si>
  <si>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</si>
  <si>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</si>
  <si>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</si>
  <si>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</si>
  <si>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</si>
  <si>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</si>
  <si>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</si>
  <si>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</si>
  <si>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</si>
  <si>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</si>
  <si>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</si>
  <si>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</si>
  <si>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</si>
  <si>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</si>
  <si>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</si>
  <si>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</si>
  <si>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</si>
  <si>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</si>
  <si>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</si>
  <si>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</si>
  <si>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</si>
  <si>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</si>
  <si>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</si>
  <si>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</si>
  <si>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</si>
  <si>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</si>
  <si>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</si>
  <si>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</si>
  <si>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</si>
  <si>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</si>
  <si>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</si>
  <si>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</si>
  <si>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</si>
  <si>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</si>
  <si>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</si>
  <si>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</si>
  <si>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</si>
  <si>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</si>
  <si>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</si>
  <si>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</si>
  <si>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</si>
  <si>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</si>
  <si>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</si>
  <si>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</si>
  <si>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</si>
  <si>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</si>
  <si>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</si>
  <si>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</si>
  <si>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</si>
  <si>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</si>
  <si>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</si>
  <si>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</si>
  <si>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</si>
  <si>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</si>
  <si>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</si>
  <si>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</si>
  <si>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</si>
  <si>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</si>
  <si>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</si>
  <si>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</si>
  <si>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</si>
  <si>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</si>
  <si>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</si>
  <si>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</si>
  <si>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</si>
  <si>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</si>
  <si>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</si>
  <si>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</si>
  <si>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</si>
  <si>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</si>
  <si>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</si>
  <si>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</si>
  <si>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</si>
  <si>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</si>
  <si>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</si>
  <si>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</si>
  <si>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</si>
  <si>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</si>
  <si>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</si>
  <si>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</si>
  <si>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</si>
  <si>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</si>
  <si>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</si>
  <si>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</si>
  <si>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</si>
  <si>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</si>
  <si>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</si>
  <si>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</si>
  <si>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</si>
  <si>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</si>
  <si>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</si>
  <si>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</si>
  <si>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</si>
  <si>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</si>
  <si>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</si>
  <si>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</si>
  <si>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</si>
  <si>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</si>
  <si>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</si>
  <si>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</si>
  <si>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</si>
  <si>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</si>
  <si>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</si>
  <si>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</si>
  <si>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</si>
  <si>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</si>
  <si>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</si>
  <si>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</si>
  <si>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</si>
  <si>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</si>
  <si>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</si>
  <si>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</si>
  <si>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</si>
  <si>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</si>
  <si>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</si>
  <si>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</si>
  <si>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</si>
  <si>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</si>
  <si>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</si>
  <si>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</si>
  <si>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</si>
  <si>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</si>
  <si>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</si>
  <si>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</si>
  <si>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</si>
  <si>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</si>
  <si>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</si>
  <si>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</si>
  <si>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</si>
  <si>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</si>
  <si>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</si>
  <si>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</si>
  <si>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</si>
  <si>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</si>
  <si>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</si>
  <si>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</si>
  <si>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</si>
  <si>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</si>
  <si>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</si>
  <si>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</si>
  <si>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</si>
  <si>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</si>
  <si>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</si>
  <si>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</si>
  <si>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</si>
  <si>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</si>
  <si>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</si>
  <si>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</si>
  <si>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</si>
  <si>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</si>
  <si>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</si>
  <si>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</si>
  <si>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</si>
  <si>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</si>
  <si>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</si>
  <si>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</si>
  <si>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</si>
  <si>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</si>
  <si>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</si>
  <si>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</si>
  <si>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</si>
  <si>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</si>
  <si>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</si>
  <si>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</si>
  <si>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</si>
  <si>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</si>
  <si>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</si>
  <si>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</si>
  <si>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</si>
  <si>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</si>
  <si>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</si>
  <si>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</si>
  <si>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</si>
  <si>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</si>
  <si>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</si>
  <si>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</si>
  <si>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</si>
  <si>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</si>
  <si>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</si>
  <si>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</si>
  <si>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</si>
  <si>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</si>
  <si>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</si>
  <si>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</si>
  <si>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</si>
  <si>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</si>
  <si>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</si>
  <si>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</si>
  <si>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</si>
  <si>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</si>
  <si>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</si>
  <si>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</si>
  <si>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</si>
  <si>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</si>
  <si>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</si>
  <si>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</si>
  <si>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</si>
  <si>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</si>
  <si>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</si>
  <si>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</si>
  <si>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</si>
  <si>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</si>
  <si>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</si>
  <si>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</si>
  <si>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</si>
  <si>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</si>
  <si>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</si>
  <si>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</si>
  <si>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</si>
  <si>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</si>
  <si>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</si>
  <si>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</si>
  <si>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</si>
  <si>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</si>
  <si>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</si>
  <si>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</si>
  <si>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</si>
  <si>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</si>
  <si>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</si>
  <si>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</si>
  <si>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</si>
  <si>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</si>
  <si>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</si>
  <si>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</si>
  <si>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</si>
  <si>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</si>
  <si>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</si>
  <si>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</si>
  <si>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</si>
  <si>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</si>
  <si>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</si>
  <si>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</si>
  <si>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</si>
  <si>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</si>
  <si>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</si>
  <si>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</si>
  <si>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</si>
  <si>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</si>
  <si>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</si>
  <si>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</si>
  <si>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</si>
  <si>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</si>
  <si>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</si>
  <si>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</si>
  <si>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</si>
  <si>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</si>
  <si>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</si>
  <si>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</si>
  <si>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</si>
  <si>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</si>
  <si>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</si>
  <si>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</si>
  <si>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</si>
  <si>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</si>
  <si>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</si>
  <si>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</si>
  <si>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</si>
  <si>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</si>
  <si>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</si>
  <si>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</si>
  <si>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</si>
  <si>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</si>
  <si>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</si>
  <si>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</si>
  <si>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</si>
  <si>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</si>
  <si>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</si>
  <si>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</si>
  <si>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</si>
  <si>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</si>
  <si>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</si>
  <si>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</si>
  <si>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</si>
  <si>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</si>
  <si>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</si>
  <si>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</si>
  <si>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</si>
  <si>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</si>
  <si>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</si>
  <si>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</si>
  <si>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</si>
  <si>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</si>
  <si>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</si>
  <si>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</si>
  <si>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</si>
  <si>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</si>
  <si>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</si>
  <si>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</si>
  <si>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</si>
  <si>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</si>
  <si>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</si>
  <si>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</si>
  <si>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</si>
  <si>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</si>
  <si>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</si>
  <si>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</si>
  <si>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</si>
  <si>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</si>
  <si>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</si>
  <si>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</si>
  <si>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</si>
  <si>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</si>
  <si>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</si>
  <si>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</si>
  <si>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</si>
  <si>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</si>
  <si>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</si>
  <si>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</si>
  <si>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</si>
  <si>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</si>
  <si>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</si>
  <si>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</si>
  <si>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</si>
  <si>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</si>
  <si>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</si>
  <si>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</si>
  <si>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</si>
  <si>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</si>
  <si>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</si>
  <si>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</si>
  <si>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</si>
  <si>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</si>
  <si>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</si>
  <si>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</si>
  <si>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</si>
  <si>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</si>
  <si>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</si>
  <si>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</si>
  <si>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</si>
  <si>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</si>
  <si>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</si>
  <si>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</si>
  <si>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</si>
  <si>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</si>
  <si>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</si>
  <si>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</si>
  <si>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</si>
  <si>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</si>
  <si>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</si>
  <si>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</si>
  <si>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</si>
  <si>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</si>
  <si>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</si>
  <si>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</si>
  <si>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</si>
  <si>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</si>
  <si>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</si>
  <si>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</si>
  <si>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</si>
  <si>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</si>
  <si>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</si>
  <si>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</si>
  <si>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</si>
  <si>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</si>
  <si>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</si>
  <si>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</si>
  <si>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</si>
  <si>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</si>
  <si>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</si>
  <si>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</si>
  <si>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</si>
  <si>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</si>
  <si>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</si>
  <si>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</si>
  <si>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</si>
  <si>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</si>
  <si>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</si>
  <si>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</si>
  <si>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</si>
  <si>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</si>
  <si>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</si>
  <si>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</si>
  <si>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</si>
  <si>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</si>
  <si>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</si>
  <si>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</si>
  <si>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</si>
  <si>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</si>
  <si>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</si>
  <si>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</si>
  <si>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</si>
  <si>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</si>
  <si>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</si>
  <si>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</si>
  <si>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</si>
  <si>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</si>
  <si>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</si>
  <si>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</si>
  <si>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</si>
  <si>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</si>
  <si>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</si>
  <si>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</si>
  <si>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</si>
  <si>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</si>
  <si>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</si>
  <si>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</si>
  <si>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</si>
  <si>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</si>
  <si>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</si>
  <si>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</si>
  <si>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</si>
  <si>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</si>
  <si>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</si>
  <si>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</si>
  <si>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</si>
  <si>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</si>
  <si>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</si>
  <si>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</si>
  <si>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</si>
  <si>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</si>
  <si>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</si>
  <si>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</si>
  <si>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</si>
  <si>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</si>
  <si>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</si>
  <si>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</si>
  <si>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</si>
  <si>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</si>
  <si>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</si>
  <si>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</si>
  <si>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</si>
  <si>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</si>
  <si>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</si>
  <si>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</si>
  <si>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</si>
  <si>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</si>
  <si>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</si>
  <si>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</si>
  <si>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</si>
  <si>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</si>
  <si>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</si>
  <si>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</si>
  <si>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</si>
  <si>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</si>
  <si>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</si>
  <si>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</si>
  <si>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</si>
  <si>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</si>
  <si>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</si>
  <si>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</si>
  <si>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</si>
  <si>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</si>
  <si>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</si>
  <si>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</si>
  <si>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</si>
  <si>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</si>
  <si>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</si>
  <si>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</si>
  <si>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</si>
  <si>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</si>
  <si>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</si>
  <si>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</si>
  <si>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</si>
  <si>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</si>
  <si>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</si>
  <si>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</si>
  <si>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</si>
  <si>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</si>
  <si>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</si>
  <si>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</si>
  <si>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</si>
  <si>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</si>
  <si>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</si>
  <si>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</si>
  <si>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</si>
  <si>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</si>
  <si>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</si>
  <si>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</si>
  <si>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</si>
  <si>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</si>
  <si>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</si>
  <si>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</si>
  <si>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</si>
  <si>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</si>
  <si>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</si>
  <si>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</si>
  <si>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</si>
  <si>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</si>
  <si>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</si>
  <si>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</si>
  <si>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</si>
  <si>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</si>
  <si>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</si>
  <si>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</si>
  <si>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</si>
  <si>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</si>
  <si>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</si>
  <si>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</si>
  <si>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</si>
  <si>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</si>
  <si>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</si>
  <si>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</si>
  <si>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</si>
  <si>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</si>
  <si>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</si>
  <si>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</si>
  <si>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</si>
  <si>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</si>
  <si>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</si>
  <si>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</si>
  <si>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</si>
  <si>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</si>
  <si>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</si>
  <si>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</si>
  <si>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</si>
  <si>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</si>
  <si>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</si>
  <si>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</si>
  <si>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</si>
  <si>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</si>
  <si>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</si>
  <si>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</si>
  <si>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</si>
  <si>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</si>
  <si>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</si>
  <si>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</si>
  <si>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</si>
  <si>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</si>
  <si>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</si>
  <si>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</si>
  <si>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</si>
  <si>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</si>
  <si>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</si>
  <si>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</si>
  <si>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</si>
  <si>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</si>
  <si>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</si>
  <si>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</si>
  <si>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</si>
  <si>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</si>
  <si>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</si>
  <si>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</si>
  <si>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</si>
  <si>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</si>
  <si>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</si>
  <si>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</si>
  <si>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</si>
  <si>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</si>
  <si>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</si>
  <si>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</si>
  <si>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</si>
  <si>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</si>
  <si>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</si>
  <si>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</si>
  <si>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</si>
  <si>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</si>
  <si>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</si>
  <si>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</si>
  <si>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</si>
  <si>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</si>
  <si>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</si>
  <si>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</si>
  <si>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</si>
  <si>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</si>
  <si>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</si>
  <si>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</si>
  <si>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</si>
  <si>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</si>
  <si>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</si>
  <si>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</si>
  <si>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</si>
  <si>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</si>
  <si>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</si>
  <si>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</si>
  <si>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</si>
  <si>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</si>
  <si>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</si>
  <si>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</si>
  <si>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</si>
  <si>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</si>
  <si>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</si>
  <si>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</si>
  <si>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</si>
  <si>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</si>
  <si>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</si>
  <si>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</si>
  <si>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</si>
  <si>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</si>
  <si>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</si>
  <si>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</si>
  <si>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</si>
  <si>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</si>
  <si>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</si>
  <si>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</si>
  <si>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</si>
  <si>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</si>
  <si>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</si>
  <si>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</si>
  <si>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</si>
  <si>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</si>
  <si>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</si>
  <si>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</si>
  <si>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</si>
  <si>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</si>
  <si>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</si>
  <si>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</si>
  <si>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</si>
  <si>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</si>
  <si>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</si>
  <si>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</si>
  <si>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</si>
  <si>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</si>
  <si>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</si>
  <si>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</si>
  <si>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</si>
  <si>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</si>
  <si>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</si>
  <si>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</si>
  <si>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</si>
  <si>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</si>
  <si>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</si>
  <si>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</si>
  <si>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</si>
  <si>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</si>
  <si>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</si>
  <si>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</si>
  <si>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</si>
  <si>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</si>
  <si>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</si>
  <si>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</si>
  <si>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</si>
  <si>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</si>
  <si>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</si>
  <si>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</si>
  <si>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</si>
  <si>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</si>
  <si>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</si>
  <si>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</si>
  <si>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</si>
  <si>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</si>
  <si>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</si>
  <si>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</si>
  <si>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</si>
  <si>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</si>
  <si>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</si>
  <si>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</si>
  <si>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</si>
  <si>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</si>
  <si>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</si>
  <si>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</si>
  <si>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</si>
  <si>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</si>
  <si>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</si>
  <si>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</si>
  <si>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</si>
  <si>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</si>
  <si>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</si>
  <si>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</si>
  <si>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</si>
  <si>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</si>
  <si>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</si>
  <si>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</si>
  <si>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</si>
  <si>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</si>
  <si>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</si>
  <si>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</si>
  <si>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</si>
  <si>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</si>
  <si>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</si>
  <si>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</si>
  <si>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</si>
  <si>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</si>
  <si>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</si>
  <si>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</si>
  <si>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</si>
  <si>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</si>
  <si>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</si>
  <si>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</si>
  <si>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</si>
  <si>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</si>
  <si>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</si>
  <si>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</si>
  <si>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</si>
  <si>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</si>
  <si>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</si>
  <si>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</si>
  <si>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</si>
  <si>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</si>
  <si>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</si>
  <si>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</si>
  <si>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</si>
  <si>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</si>
  <si>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</si>
  <si>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</si>
  <si>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</si>
  <si>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</si>
  <si>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</si>
  <si>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</si>
  <si>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</si>
  <si>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</si>
  <si>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</si>
  <si>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</si>
  <si>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</si>
  <si>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</si>
  <si>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</si>
  <si>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</si>
  <si>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</si>
  <si>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</si>
  <si>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</si>
  <si>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</si>
  <si>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</si>
  <si>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</si>
  <si>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</si>
  <si>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</si>
  <si>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</si>
  <si>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</si>
  <si>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</si>
  <si>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</si>
  <si>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</si>
  <si>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</si>
  <si>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</si>
  <si>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</si>
  <si>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</si>
  <si>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</si>
  <si>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</si>
  <si>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</si>
  <si>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</si>
  <si>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</si>
  <si>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</si>
  <si>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</si>
  <si>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</si>
  <si>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</si>
  <si>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</si>
  <si>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</si>
  <si>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</si>
  <si>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</si>
  <si>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</si>
  <si>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</si>
  <si>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</si>
  <si>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</si>
  <si>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</si>
  <si>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</si>
  <si>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</si>
  <si>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</si>
  <si>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</si>
  <si>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</si>
  <si>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</si>
  <si>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</si>
  <si>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</si>
  <si>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</si>
  <si>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</si>
  <si>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</si>
  <si>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</si>
  <si>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</si>
  <si>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</si>
  <si>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</si>
  <si>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</si>
  <si>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</si>
  <si>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</si>
  <si>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</si>
  <si>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</si>
  <si>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</si>
  <si>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</si>
  <si>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</si>
  <si>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</si>
  <si>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</si>
  <si>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</si>
  <si>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</si>
  <si>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</si>
  <si>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</si>
  <si>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</si>
  <si>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</si>
  <si>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</si>
  <si>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</si>
  <si>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</si>
  <si>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</si>
  <si>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</si>
  <si>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</si>
  <si>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</si>
  <si>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</si>
  <si>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</si>
  <si>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</si>
  <si>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</si>
  <si>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</si>
  <si>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</si>
  <si>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</si>
  <si>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</si>
  <si>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</si>
  <si>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</si>
  <si>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</si>
  <si>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</si>
  <si>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</si>
  <si>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</si>
  <si>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</si>
  <si>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</si>
  <si>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</si>
  <si>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</si>
  <si>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</si>
  <si>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</si>
  <si>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</si>
  <si>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</si>
  <si>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</si>
  <si>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</si>
  <si>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</si>
  <si>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</si>
  <si>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</si>
  <si>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</si>
  <si>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</si>
  <si>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</si>
  <si>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</si>
  <si>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</si>
  <si>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</si>
  <si>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</si>
  <si>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</si>
  <si>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</si>
  <si>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</si>
  <si>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</si>
  <si>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</si>
  <si>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</si>
  <si>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</si>
  <si>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</si>
  <si>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</si>
  <si>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</si>
  <si>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</si>
  <si>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</si>
  <si>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</si>
  <si>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</si>
  <si>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</si>
  <si>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</si>
  <si>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</si>
  <si>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</si>
  <si>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</si>
  <si>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</si>
  <si>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</si>
  <si>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</si>
  <si>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</si>
  <si>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</si>
  <si>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</si>
  <si>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</si>
  <si>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</si>
  <si>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</si>
  <si>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</si>
  <si>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</si>
  <si>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</si>
  <si>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</si>
  <si>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</si>
  <si>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</si>
  <si>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</si>
  <si>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</si>
  <si>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</si>
  <si>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</si>
  <si>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</si>
  <si>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</si>
  <si>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</si>
  <si>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</si>
  <si>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</si>
  <si>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</si>
  <si>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</si>
  <si>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</si>
  <si>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</si>
  <si>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</si>
  <si>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</si>
  <si>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</si>
  <si>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</si>
  <si>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</si>
  <si>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</si>
  <si>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</si>
  <si>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</si>
  <si>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</si>
  <si>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</si>
  <si>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</si>
  <si>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</si>
  <si>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</si>
  <si>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</si>
  <si>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</si>
  <si>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</si>
  <si>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</si>
  <si>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</si>
  <si>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</si>
  <si>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</si>
  <si>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</si>
  <si>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</si>
  <si>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</si>
  <si>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</si>
  <si>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</si>
  <si>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</si>
  <si>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</si>
  <si>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</si>
  <si>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</si>
  <si>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</si>
  <si>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</si>
  <si>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</si>
  <si>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</si>
  <si>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</si>
  <si>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</si>
  <si>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</si>
  <si>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</si>
  <si>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</si>
  <si>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</si>
  <si>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</si>
  <si>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</si>
  <si>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</si>
  <si>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</si>
  <si>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</si>
  <si>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</si>
  <si>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</si>
  <si>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</si>
  <si>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</si>
  <si>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</si>
  <si>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</si>
  <si>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</si>
  <si>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</si>
  <si>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</si>
  <si>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</si>
  <si>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</si>
  <si>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</si>
  <si>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</si>
  <si>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</si>
  <si>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</si>
  <si>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</si>
  <si>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</si>
  <si>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</si>
  <si>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</si>
  <si>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</si>
  <si>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</si>
  <si>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</si>
  <si>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</si>
  <si>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</si>
  <si>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</si>
  <si>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</si>
  <si>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</si>
  <si>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</si>
  <si>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</si>
  <si>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</si>
  <si>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</si>
  <si>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</si>
  <si>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</si>
  <si>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</si>
  <si>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</si>
  <si>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</si>
  <si>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</si>
  <si>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</si>
  <si>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</si>
  <si>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</si>
  <si>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</si>
  <si>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</si>
  <si>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</si>
  <si>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</si>
  <si>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</si>
  <si>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</si>
  <si>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</si>
  <si>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</si>
  <si>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</si>
  <si>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</si>
  <si>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</si>
  <si>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</si>
  <si>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</si>
  <si>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</si>
  <si>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</si>
  <si>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</si>
  <si>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</si>
  <si>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</si>
  <si>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</si>
  <si>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</si>
  <si>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</si>
  <si>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</si>
  <si>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</si>
  <si>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</si>
  <si>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</si>
  <si>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</si>
  <si>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</si>
  <si>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</si>
  <si>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</si>
  <si>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</si>
  <si>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</si>
  <si>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</si>
  <si>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</si>
  <si>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</si>
  <si>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</si>
  <si>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</si>
  <si>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</si>
  <si>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</si>
  <si>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</si>
  <si>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</si>
  <si>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</si>
  <si>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</si>
  <si>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</si>
  <si>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</si>
  <si>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</si>
  <si>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</si>
  <si>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</si>
  <si>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</si>
  <si>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</si>
  <si>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</si>
  <si>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</si>
  <si>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</si>
  <si>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</si>
  <si>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</si>
  <si>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</si>
  <si>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</si>
  <si>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</si>
  <si>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</si>
  <si>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</si>
  <si>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</si>
  <si>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</si>
  <si>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</si>
  <si>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</si>
  <si>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</si>
  <si>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</si>
  <si>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</si>
  <si>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</si>
  <si>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</si>
  <si>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</si>
  <si>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</si>
  <si>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</si>
  <si>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</si>
  <si>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</si>
  <si>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</si>
  <si>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</si>
  <si>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</si>
  <si>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</si>
  <si>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</si>
  <si>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</si>
  <si>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</si>
  <si>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</si>
  <si>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</si>
  <si>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</si>
  <si>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</si>
  <si>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</si>
  <si>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</si>
  <si>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</si>
  <si>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</si>
  <si>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</si>
  <si>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</si>
  <si>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</si>
  <si>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</si>
  <si>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</si>
  <si>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</si>
  <si>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</si>
  <si>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</si>
  <si>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</si>
  <si>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</si>
  <si>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</si>
  <si>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</si>
  <si>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</si>
  <si>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</si>
  <si>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</si>
  <si>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</si>
  <si>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</si>
  <si>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</si>
  <si>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</si>
  <si>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</si>
  <si>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</si>
  <si>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</si>
  <si>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</si>
  <si>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</si>
  <si>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</si>
  <si>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</si>
  <si>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</si>
  <si>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</si>
  <si>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</si>
  <si>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</si>
  <si>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</si>
  <si>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</si>
  <si>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</si>
  <si>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</si>
  <si>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</si>
  <si>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</si>
  <si>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</si>
  <si>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</si>
  <si>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</si>
  <si>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</si>
  <si>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</si>
  <si>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</si>
  <si>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</si>
  <si>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</si>
  <si>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</si>
  <si>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</si>
  <si>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</si>
  <si>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</si>
  <si>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</si>
  <si>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</si>
  <si>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</si>
  <si>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</si>
  <si>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</si>
  <si>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</si>
  <si>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</si>
  <si>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</si>
  <si>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</si>
  <si>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</si>
  <si>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</si>
  <si>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</si>
  <si>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</si>
  <si>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</si>
  <si>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</si>
  <si>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</si>
  <si>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</si>
  <si>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</si>
  <si>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</si>
  <si>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</si>
  <si>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</si>
  <si>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</si>
  <si>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</si>
  <si>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</si>
  <si>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</si>
  <si>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</si>
  <si>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</si>
  <si>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</si>
  <si>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</si>
  <si>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</si>
  <si>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</si>
  <si>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</si>
  <si>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</si>
  <si>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</si>
  <si>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</si>
  <si>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</si>
  <si>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</si>
  <si>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</si>
  <si>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</si>
  <si>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</si>
  <si>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</si>
  <si>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</si>
  <si>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</si>
  <si>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</si>
  <si>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</si>
  <si>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</si>
  <si>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</si>
  <si>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</si>
  <si>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</si>
  <si>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</si>
  <si>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</si>
  <si>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</si>
  <si>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</si>
  <si>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</si>
  <si>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</si>
  <si>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</si>
  <si>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</si>
  <si>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</si>
  <si>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</si>
  <si>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</si>
  <si>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</si>
  <si>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</si>
  <si>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</si>
  <si>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</si>
  <si>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</si>
  <si>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</si>
  <si>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</si>
  <si>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</si>
  <si>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</si>
  <si>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</si>
  <si>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</si>
  <si>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</si>
  <si>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</si>
  <si>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</si>
  <si>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</si>
  <si>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</si>
  <si>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</si>
  <si>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</si>
  <si>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</si>
  <si>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</si>
  <si>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</si>
  <si>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</si>
  <si>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</si>
  <si>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</si>
  <si>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</si>
  <si>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</si>
  <si>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</si>
  <si>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</si>
  <si>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</si>
  <si>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</si>
  <si>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</si>
  <si>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</si>
  <si>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</si>
  <si>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</si>
  <si>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</si>
  <si>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</si>
  <si>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</si>
  <si>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</si>
  <si>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</si>
  <si>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</si>
  <si>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</si>
  <si>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</si>
  <si>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</si>
  <si>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</si>
  <si>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</si>
  <si>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</si>
  <si>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</si>
  <si>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</si>
  <si>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</si>
  <si>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</si>
  <si>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</si>
  <si>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</si>
  <si>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</si>
  <si>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</si>
  <si>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</si>
  <si>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</si>
  <si>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</si>
  <si>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</si>
  <si>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</si>
  <si>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</si>
  <si>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</si>
  <si>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</si>
  <si>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</si>
  <si>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</si>
  <si>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</si>
  <si>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</si>
  <si>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</si>
  <si>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</si>
  <si>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</si>
  <si>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</si>
  <si>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</si>
  <si>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</si>
  <si>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</si>
  <si>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</si>
  <si>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</si>
  <si>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</si>
  <si>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</si>
  <si>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</si>
  <si>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</si>
  <si>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</si>
  <si>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</si>
  <si>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</si>
  <si>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</si>
  <si>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</si>
  <si>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</si>
  <si>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</si>
  <si>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</si>
  <si>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</si>
  <si>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</si>
  <si>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</si>
  <si>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</si>
  <si>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</si>
  <si>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</si>
  <si>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</si>
  <si>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</si>
  <si>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</si>
  <si>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</si>
  <si>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</si>
  <si>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</si>
  <si>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</si>
  <si>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</si>
  <si>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</si>
  <si>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</si>
  <si>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</si>
  <si>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</si>
  <si>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</si>
  <si>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</si>
  <si>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</si>
  <si>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</si>
  <si>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</si>
  <si>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</si>
  <si>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</si>
  <si>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</si>
  <si>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</si>
  <si>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</si>
  <si>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</si>
  <si>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</si>
  <si>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</si>
  <si>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</si>
  <si>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</si>
  <si>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</si>
  <si>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</si>
  <si>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</si>
  <si>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</si>
  <si>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</si>
  <si>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</si>
  <si>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</si>
  <si>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</si>
  <si>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</si>
  <si>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</si>
  <si>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</si>
  <si>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</si>
  <si>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</si>
  <si>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</si>
  <si>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</si>
  <si>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</si>
  <si>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</si>
  <si>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</si>
  <si>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</si>
  <si>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</si>
  <si>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</si>
  <si>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</si>
  <si>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</si>
  <si>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</si>
  <si>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</si>
  <si>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</si>
  <si>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</si>
  <si>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</si>
  <si>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</si>
  <si>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</si>
  <si>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</si>
  <si>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</si>
  <si>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</si>
  <si>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</si>
  <si>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</si>
  <si>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</si>
  <si>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</si>
  <si>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</si>
  <si>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</si>
  <si>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</si>
  <si>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</si>
  <si>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</si>
  <si>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</si>
  <si>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</si>
  <si>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</si>
  <si>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</si>
  <si>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</si>
  <si>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</si>
  <si>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</si>
  <si>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</si>
  <si>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</si>
  <si>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</si>
  <si>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</si>
  <si>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</si>
  <si>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</si>
  <si>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</si>
  <si>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</si>
  <si>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</si>
  <si>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</si>
  <si>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</si>
  <si>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</si>
  <si>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</si>
  <si>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</si>
  <si>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</si>
  <si>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</si>
  <si>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</si>
  <si>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</si>
  <si>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</si>
  <si>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</si>
  <si>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</si>
  <si>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</si>
  <si>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</si>
  <si>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</si>
  <si>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</si>
  <si>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</si>
  <si>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</si>
  <si>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</si>
  <si>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</si>
  <si>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</si>
  <si>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</si>
  <si>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</si>
  <si>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</si>
  <si>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</si>
  <si>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</si>
  <si>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</si>
  <si>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</si>
  <si>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</si>
  <si>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</si>
  <si>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</si>
  <si>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</si>
  <si>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</si>
  <si>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</si>
  <si>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</si>
  <si>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</si>
  <si>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</si>
  <si>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</si>
  <si>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</si>
  <si>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</si>
  <si>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</si>
  <si>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</si>
  <si>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</si>
  <si>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</si>
  <si>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</si>
  <si>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</si>
  <si>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</si>
  <si>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</si>
  <si>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</si>
  <si>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</si>
  <si>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</si>
  <si>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</si>
  <si>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</si>
  <si>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</si>
  <si>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</si>
  <si>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</si>
  <si>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</si>
  <si>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</si>
  <si>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</si>
  <si>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</si>
  <si>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</si>
  <si>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</si>
  <si>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</si>
  <si>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</si>
  <si>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</si>
  <si>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</si>
  <si>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</si>
  <si>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</si>
  <si>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</si>
  <si>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</si>
  <si>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</si>
  <si>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</si>
  <si>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</si>
  <si>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</si>
  <si>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</si>
  <si>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</si>
  <si>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</si>
  <si>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</si>
  <si>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</si>
  <si>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</si>
  <si>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</si>
  <si>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</si>
  <si>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</si>
  <si>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</si>
  <si>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</si>
  <si>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</si>
  <si>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</si>
  <si>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</si>
  <si>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</si>
  <si>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</si>
  <si>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</si>
  <si>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</si>
  <si>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</si>
  <si>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</si>
  <si>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</si>
  <si>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</si>
  <si>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</si>
  <si>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</si>
  <si>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</si>
  <si>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</si>
  <si>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</si>
  <si>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</si>
  <si>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</si>
  <si>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</si>
  <si>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</si>
  <si>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</si>
  <si>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</si>
  <si>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</si>
  <si>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</si>
  <si>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</si>
  <si>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</si>
  <si>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</si>
  <si>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</si>
  <si>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</si>
  <si>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</si>
  <si>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</si>
  <si>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</si>
  <si>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</si>
  <si>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</si>
  <si>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</si>
  <si>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</si>
  <si>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</si>
  <si>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</si>
  <si>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</si>
  <si>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</si>
  <si>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</si>
  <si>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</si>
  <si>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</si>
  <si>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</si>
  <si>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</si>
  <si>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</si>
  <si>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</si>
  <si>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</si>
  <si>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</si>
  <si>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</si>
  <si>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</si>
  <si>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</si>
  <si>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</si>
  <si>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</si>
  <si>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</si>
  <si>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</si>
  <si>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</si>
  <si>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</si>
  <si>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</si>
  <si>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</si>
  <si>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</si>
  <si>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</si>
  <si>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</si>
  <si>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</si>
  <si>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</si>
  <si>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</si>
  <si>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</si>
  <si>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</si>
  <si>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</si>
  <si>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</si>
  <si>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</si>
  <si>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</si>
  <si>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</si>
  <si>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</si>
  <si>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</si>
  <si>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</si>
  <si>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</si>
  <si>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</si>
  <si>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</si>
  <si>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</si>
  <si>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</si>
  <si>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</si>
  <si>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</si>
  <si>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</si>
  <si>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</si>
  <si>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</si>
  <si>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</si>
  <si>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</si>
  <si>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</si>
  <si>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</si>
  <si>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</si>
  <si>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</si>
  <si>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</si>
  <si>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</si>
  <si>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</si>
  <si>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</si>
  <si>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</si>
  <si>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</si>
  <si>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</si>
  <si>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</si>
  <si>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</si>
  <si>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</si>
  <si>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</si>
  <si>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</si>
  <si>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</si>
  <si>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</si>
  <si>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</si>
  <si>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</si>
  <si>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</si>
  <si>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</si>
  <si>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</si>
  <si>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</si>
  <si>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</si>
  <si>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</si>
  <si>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</si>
  <si>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</si>
  <si>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</si>
  <si>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</si>
  <si>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</si>
  <si>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</si>
  <si>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</si>
  <si>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</si>
  <si>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</si>
  <si>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</si>
  <si>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</si>
  <si>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</si>
  <si>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</si>
  <si>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</si>
  <si>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</si>
  <si>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</si>
  <si>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</si>
  <si>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</si>
  <si>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</si>
  <si>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</si>
  <si>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</si>
  <si>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</si>
  <si>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</si>
  <si>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</si>
  <si>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</si>
  <si>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</si>
  <si>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</si>
  <si>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</si>
  <si>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</si>
  <si>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</si>
  <si>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</si>
  <si>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</si>
  <si>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</si>
  <si>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</si>
  <si>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</si>
  <si>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</si>
  <si>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</si>
  <si>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</si>
  <si>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</si>
  <si>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</si>
  <si>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</si>
  <si>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</si>
  <si>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</si>
  <si>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</si>
  <si>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</si>
  <si>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</si>
  <si>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</si>
  <si>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</si>
  <si>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</si>
  <si>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</si>
  <si>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</si>
  <si>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</si>
  <si>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</si>
  <si>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</si>
  <si>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</si>
  <si>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</si>
  <si>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</si>
  <si>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</si>
  <si>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</si>
  <si>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</si>
  <si>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</si>
  <si>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</si>
  <si>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</si>
  <si>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</si>
  <si>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</si>
  <si>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</si>
  <si>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</si>
  <si>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</si>
  <si>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</si>
  <si>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</si>
  <si>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</si>
  <si>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</si>
  <si>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</si>
  <si>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</si>
  <si>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</si>
  <si>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</si>
  <si>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</si>
  <si>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</si>
  <si>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</si>
  <si>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</si>
  <si>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</si>
  <si>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</si>
  <si>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</si>
  <si>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</si>
  <si>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</si>
  <si>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</si>
  <si>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</si>
  <si>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</si>
  <si>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</si>
  <si>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</si>
  <si>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</si>
  <si>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</si>
  <si>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</si>
  <si>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</si>
  <si>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</si>
  <si>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</si>
  <si>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</si>
  <si>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</si>
  <si>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</si>
  <si>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</si>
  <si>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</si>
  <si>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</si>
  <si>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</si>
  <si>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</si>
  <si>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</si>
  <si>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</si>
  <si>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</si>
  <si>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</si>
  <si>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</si>
  <si>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</si>
  <si>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</si>
  <si>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</si>
  <si>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</si>
  <si>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</si>
  <si>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</si>
  <si>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</si>
  <si>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</si>
  <si>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</si>
  <si>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</si>
  <si>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</si>
  <si>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</si>
  <si>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</si>
  <si>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</si>
  <si>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</si>
  <si>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</si>
  <si>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</si>
  <si>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</si>
  <si>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</si>
  <si>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</si>
  <si>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</si>
  <si>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</si>
  <si>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</si>
  <si>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</si>
  <si>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</si>
  <si>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</si>
  <si>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</si>
  <si>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</si>
  <si>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</si>
  <si>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</si>
  <si>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</si>
  <si>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</si>
  <si>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</si>
  <si>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</si>
  <si>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</si>
  <si>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</si>
  <si>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</si>
  <si>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</si>
  <si>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</si>
  <si>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</si>
  <si>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</si>
  <si>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</si>
  <si>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</si>
  <si>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</si>
  <si>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</si>
  <si>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</si>
  <si>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</si>
  <si>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</si>
  <si>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</si>
  <si>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</si>
  <si>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</si>
  <si>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</si>
  <si>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</si>
  <si>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</si>
  <si>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</si>
  <si>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</si>
  <si>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</si>
  <si>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</si>
  <si>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</si>
  <si>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</si>
  <si>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</si>
  <si>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</si>
  <si>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</si>
  <si>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</si>
  <si>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</si>
  <si>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</si>
  <si>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</si>
  <si>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</si>
  <si>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</si>
  <si>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</si>
  <si>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</si>
  <si>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</si>
  <si>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</si>
  <si>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</si>
  <si>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</si>
  <si>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</si>
  <si>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</si>
  <si>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</si>
  <si>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</si>
  <si>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</si>
  <si>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</si>
  <si>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</si>
  <si>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</si>
  <si>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</si>
  <si>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</si>
  <si>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</si>
  <si>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</si>
  <si>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</si>
  <si>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</si>
  <si>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</si>
  <si>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</si>
  <si>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</si>
  <si>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</si>
  <si>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</si>
  <si>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</si>
  <si>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</si>
  <si>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</si>
  <si>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</si>
  <si>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</si>
  <si>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</si>
  <si>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</si>
  <si>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</si>
  <si>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</si>
  <si>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</si>
  <si>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</si>
  <si>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</si>
  <si>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</si>
  <si>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</si>
  <si>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</si>
  <si>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</si>
  <si>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</si>
  <si>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</si>
  <si>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</si>
  <si>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</si>
  <si>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</si>
  <si>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</si>
  <si>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</si>
  <si>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</si>
  <si>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</si>
  <si>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</si>
  <si>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</si>
  <si>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</si>
  <si>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</si>
  <si>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</si>
  <si>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</si>
  <si>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</si>
  <si>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</si>
  <si>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</si>
  <si>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</si>
  <si>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</si>
  <si>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</si>
  <si>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</si>
  <si>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</si>
  <si>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</si>
  <si>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</si>
  <si>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</si>
  <si>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</si>
  <si>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</si>
  <si>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</si>
  <si>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</si>
  <si>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</si>
  <si>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</si>
  <si>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KRERL is based on the addition of KRER for "controversey."</t>
  </si>
  <si>
    <t>TKPW-D</t>
  </si>
  <si>
    <t>PW-BGD</t>
  </si>
  <si>
    <t>PW-BGD is based on the addition of PW-BG for "become."</t>
  </si>
  <si>
    <t>HA*S</t>
  </si>
  <si>
    <t>*EUPL</t>
  </si>
  <si>
    <t>*EUPL overwrites one way to write the "im-" prefix.</t>
  </si>
  <si>
    <t>KOPLD is simply "come" with a -D ending.</t>
  </si>
  <si>
    <t>KPARL is based on KPAR for "compare."</t>
  </si>
  <si>
    <t>HED/KWAR/TER</t>
  </si>
  <si>
    <t>I also added in SKAEGT for "seminary."</t>
  </si>
  <si>
    <t>KA*ER</t>
  </si>
  <si>
    <t>SHALT overwrites "shalt," for which I added ins SHA*ULT.</t>
  </si>
  <si>
    <t>PHAFS overwrites "massive," which can also be written using PHAF.</t>
  </si>
  <si>
    <t>HRARS overwrites "Lars," for which I added in HRA*RS.</t>
  </si>
  <si>
    <t>TKPW-P</t>
  </si>
  <si>
    <t>SOLTS</t>
  </si>
  <si>
    <t>SOLTS is based on the addition of SOTS for "severe."</t>
  </si>
  <si>
    <t>KHEPL overwrites "chem," for which I added in KH*EPL.</t>
  </si>
  <si>
    <t>H*L</t>
  </si>
  <si>
    <t>OFP (Old Fun People) often play Bingo.</t>
  </si>
  <si>
    <t>The shape of an APPLE (A) makes it great for throwing—which is why it's a favorite pick for food fights.</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</si>
  <si>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</si>
  <si>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</si>
  <si>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An OCTOPUS (O) will make ink flow from its body if it feels threatened.</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</si>
  <si>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</si>
  <si>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</si>
  <si>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TKR-BT</t>
  </si>
  <si>
    <t>WUP; WUPB</t>
  </si>
  <si>
    <t>Your wet WALRUS (W-) asks you to "wub" (rub) its belly one more time before it goes to sleep.</t>
  </si>
  <si>
    <t>You won't connect with an ELEPHANT (E) by KEK-ing (kicking) it.</t>
  </si>
  <si>
    <t>RAFRT is based on the addition of RAFR for "resolve." It overwrites "raster," for which I added in RA*FRT.</t>
  </si>
  <si>
    <t>RAFRT</t>
  </si>
  <si>
    <t>*EFT</t>
  </si>
  <si>
    <t>SHERT is based on the addition of SHER for "suspect." "Suspicion" is a little like "suspection."</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</si>
  <si>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</si>
  <si>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</si>
  <si>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</si>
  <si>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</si>
  <si>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</si>
  <si>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</si>
  <si>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</si>
  <si>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</si>
  <si>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</si>
  <si>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</si>
  <si>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</si>
  <si>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</si>
  <si>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</si>
  <si>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When a new video game console comes out, it's marketed as being "next-GEN" (next-gen), but often it looks like they're releasing the same old console again.)</t>
  </si>
  <si>
    <t>Don't forget to bring the PWREU (brie) to the party!</t>
  </si>
  <si>
    <t>Study abroad opportunities let students go to places like Paki-STAUPB (Pakistan) and Afghani-STAUPB (Afghanistan) and study different cultures.</t>
  </si>
  <si>
    <t>The hydraulic fracturing process allowed engineers to extract OIL from deep under the earth for a much lower PR(i)S (price).</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</si>
  <si>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</si>
  <si>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</si>
  <si>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</si>
  <si>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</si>
  <si>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</si>
  <si>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</si>
  <si>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</si>
  <si>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</si>
  <si>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</si>
  <si>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</si>
  <si>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</si>
  <si>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</si>
  <si>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</si>
  <si>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</si>
  <si>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</si>
  <si>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</si>
  <si>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</si>
  <si>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</si>
  <si>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</si>
  <si>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</si>
  <si>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</si>
  <si>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</si>
  <si>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</si>
  <si>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</si>
  <si>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</si>
  <si>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</si>
  <si>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</si>
  <si>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</si>
  <si>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</si>
  <si>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</si>
  <si>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</si>
  <si>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</si>
  <si>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</si>
  <si>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</si>
  <si>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</si>
  <si>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</si>
  <si>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</si>
  <si>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</si>
  <si>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</si>
  <si>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</si>
  <si>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</si>
  <si>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</si>
  <si>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</si>
  <si>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</si>
  <si>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</si>
  <si>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</si>
  <si>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</si>
  <si>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</si>
  <si>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</si>
  <si>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</si>
  <si>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</si>
  <si>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</si>
  <si>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</si>
  <si>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</si>
  <si>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</si>
  <si>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</si>
  <si>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</si>
  <si>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</si>
  <si>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</si>
  <si>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Want to go on an original vacation? Don't just go to Cancun. Go to Chihuahua, ORNL (or NL--Nuevo Laredo.)</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</si>
  <si>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</si>
  <si>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</si>
  <si>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</si>
  <si>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</si>
  <si>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</si>
  <si>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</si>
  <si>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</si>
  <si>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</si>
  <si>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</si>
  <si>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</si>
  <si>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</si>
  <si>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</si>
  <si>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</si>
  <si>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</si>
  <si>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</si>
  <si>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</si>
  <si>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</si>
  <si>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</si>
  <si>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</si>
  <si>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Picture multiple American Indian chiefs coming together to fight a common scourge: MOSQUITOES (AOE)</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</si>
  <si>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</si>
  <si>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</si>
  <si>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</si>
  <si>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</si>
  <si>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</si>
  <si>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</si>
  <si>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</si>
  <si>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</si>
  <si>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</si>
  <si>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</si>
  <si>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</si>
  <si>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</si>
  <si>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</si>
  <si>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</si>
  <si>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You host a charity gala to help pay off a good friend's DEBT (OE).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</si>
  <si>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</si>
  <si>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</si>
  <si>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</si>
  <si>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</si>
  <si>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</si>
  <si>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</si>
  <si>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</si>
  <si>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</si>
  <si>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</si>
  <si>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</si>
  <si>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</si>
  <si>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</si>
  <si>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</si>
  <si>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</si>
  <si>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</si>
  <si>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</si>
  <si>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</si>
  <si>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</si>
  <si>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</si>
  <si>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</si>
  <si>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</si>
  <si>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</si>
  <si>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</si>
  <si>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</si>
  <si>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</si>
  <si>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</si>
  <si>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</si>
  <si>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</si>
  <si>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</si>
  <si>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</si>
  <si>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</si>
  <si>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</si>
  <si>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</si>
  <si>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</si>
  <si>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</si>
  <si>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</si>
  <si>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</si>
  <si>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</si>
  <si>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</si>
  <si>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</si>
  <si>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</si>
  <si>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</si>
  <si>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</si>
  <si>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</si>
  <si>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</si>
  <si>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</si>
  <si>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</si>
  <si>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</si>
  <si>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</si>
  <si>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</si>
  <si>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</si>
  <si>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</si>
  <si>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</si>
  <si>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</si>
  <si>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</si>
  <si>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</si>
  <si>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</si>
  <si>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</si>
  <si>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</si>
  <si>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</si>
  <si>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</si>
  <si>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</si>
  <si>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</si>
  <si>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</si>
  <si>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</si>
  <si>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</si>
  <si>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</si>
  <si>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</si>
  <si>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</si>
  <si>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</si>
  <si>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</si>
  <si>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</si>
  <si>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</si>
  <si>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</si>
  <si>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</si>
  <si>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</si>
  <si>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</si>
  <si>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</si>
  <si>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</si>
  <si>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</si>
  <si>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</si>
  <si>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</si>
  <si>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</si>
  <si>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</si>
  <si>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</si>
  <si>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</si>
  <si>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</si>
  <si>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</si>
  <si>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</si>
  <si>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</si>
  <si>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</si>
  <si>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</si>
  <si>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</si>
  <si>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</si>
  <si>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</si>
  <si>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</si>
  <si>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</si>
  <si>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</si>
  <si>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</si>
  <si>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</si>
  <si>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</si>
  <si>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</si>
  <si>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</si>
  <si>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</si>
  <si>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</si>
  <si>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</si>
  <si>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</si>
  <si>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</si>
  <si>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</si>
  <si>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</si>
  <si>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</si>
  <si>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</si>
  <si>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</si>
  <si>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</si>
  <si>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</si>
  <si>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</si>
  <si>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</si>
  <si>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</si>
  <si>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</si>
  <si>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</si>
  <si>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</si>
  <si>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</si>
  <si>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</si>
  <si>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</si>
  <si>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</si>
  <si>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</si>
  <si>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</si>
  <si>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</si>
  <si>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</si>
  <si>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</si>
  <si>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</si>
  <si>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</si>
  <si>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</si>
  <si>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</si>
  <si>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</si>
  <si>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</si>
  <si>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</si>
  <si>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</si>
  <si>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</si>
  <si>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</si>
  <si>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</si>
  <si>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</si>
  <si>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</si>
  <si>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</si>
  <si>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</si>
  <si>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</si>
  <si>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</si>
  <si>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</si>
  <si>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</si>
  <si>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</si>
  <si>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</si>
  <si>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</si>
  <si>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</si>
  <si>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</si>
  <si>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</si>
  <si>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</si>
  <si>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</si>
  <si>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</si>
  <si>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</si>
  <si>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</si>
  <si>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</si>
  <si>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</si>
  <si>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</si>
  <si>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</si>
  <si>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</si>
  <si>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</si>
  <si>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</si>
  <si>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</si>
  <si>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Don't underestimate the power of a bee--their strength is in their STENG (sting). (This story shouldn't cause you to try to enter STEUNG for this word, since you'll remember that strength has an E in it, not an I.)</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</si>
  <si>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</si>
  <si>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</si>
  <si>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</si>
  <si>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</si>
  <si>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</si>
  <si>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</si>
  <si>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</si>
  <si>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</si>
  <si>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</si>
  <si>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</si>
  <si>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</si>
  <si>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</si>
  <si>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</si>
  <si>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</si>
  <si>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</si>
  <si>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</si>
  <si>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</si>
  <si>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</si>
  <si>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</si>
  <si>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If you have a narcissstic person on a committee, they may decide that the committee is "all about MAOE (me)!" In doing so, they'll become more annoying than a MOSQUITO (AOE).</t>
  </si>
  <si>
    <t>A LEM-on (lemon) is a great element to add to any cup of T (tea).</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</si>
  <si>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</si>
  <si>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</si>
  <si>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</si>
  <si>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</si>
  <si>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</si>
  <si>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</si>
  <si>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</si>
  <si>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</si>
  <si>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</si>
  <si>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</si>
  <si>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</si>
  <si>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</si>
  <si>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</si>
  <si>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</si>
  <si>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</si>
  <si>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</si>
  <si>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</si>
  <si>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</si>
  <si>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</si>
  <si>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</si>
  <si>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</si>
  <si>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</si>
  <si>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</si>
  <si>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</si>
  <si>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</si>
  <si>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</si>
  <si>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</si>
  <si>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</si>
  <si>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Lighthouses are tough, since you can try to PHOFPL (mov'm) all day, but they won't show any movement.</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</si>
  <si>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</si>
  <si>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</si>
  <si>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</si>
  <si>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</si>
  <si>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</si>
  <si>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</si>
  <si>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</si>
  <si>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</si>
  <si>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</si>
  <si>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</si>
  <si>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</si>
  <si>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</si>
  <si>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</si>
  <si>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</si>
  <si>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</si>
  <si>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</si>
  <si>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</si>
  <si>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</si>
  <si>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</si>
  <si>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</si>
  <si>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</si>
  <si>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</si>
  <si>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</si>
  <si>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</si>
  <si>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</si>
  <si>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</si>
  <si>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</si>
  <si>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</si>
  <si>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</si>
  <si>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</si>
  <si>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</si>
  <si>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</si>
  <si>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</si>
  <si>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</si>
  <si>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</si>
  <si>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</si>
  <si>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</si>
  <si>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</si>
  <si>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</si>
  <si>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</si>
  <si>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</si>
  <si>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</si>
  <si>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</si>
  <si>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</si>
  <si>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</si>
  <si>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</si>
  <si>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</si>
  <si>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</si>
  <si>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</si>
  <si>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</si>
  <si>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</si>
  <si>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</si>
  <si>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</si>
  <si>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</si>
  <si>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</si>
  <si>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</si>
  <si>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</si>
  <si>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</si>
  <si>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</si>
  <si>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</si>
  <si>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</si>
  <si>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</si>
  <si>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</si>
  <si>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</si>
  <si>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</si>
  <si>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</si>
  <si>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</si>
  <si>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</si>
  <si>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</si>
  <si>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</si>
  <si>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</si>
  <si>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</si>
  <si>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</si>
  <si>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</si>
  <si>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</si>
  <si>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</si>
  <si>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</si>
  <si>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</si>
  <si>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</si>
  <si>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</si>
  <si>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Active individuals may work out by watching an exercise program on their TV. These tend to have inspiring names, such as: TAEF (Transforming America, Eliminating Fat.)</t>
  </si>
  <si>
    <t>danger</t>
  </si>
  <si>
    <t>To write the original outlines for words like "anybody," "anywhere," "anything," and "anymore," you write NEU plus a letter to represent the second syllable--forming NEUB, NEUR, NEUG, and NEUM, respectively.</t>
  </si>
  <si>
    <t>SR-LTS is based on the addition of SR-LT for "violent."</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</si>
  <si>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</si>
  <si>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</si>
  <si>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</si>
  <si>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</si>
  <si>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</si>
  <si>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</si>
  <si>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Astronauts on a mission to explore Alpha Centauri, a * (star) that's relatively N(e)R (near) to us, know they only have a narrow chance of survival, since their spacecraft may run out of OIL (OEU) on the way back.</t>
  </si>
  <si>
    <t>"Identify" and "identity" are identical words, except that one has an F as its penultimate letter, and one has a T. The same difference exists in their respective original outlines: AOEUFD for identify, and AOEUTD for identity.</t>
  </si>
  <si>
    <t>A conservative is someone who KEFRB-s (curves) to the right on various issues.</t>
  </si>
  <si>
    <t>If you're walking along a KAEU (kay) in FL (Florida), just be careful not to step on a beached Man O' War jellyfish.</t>
  </si>
  <si>
    <t>Someone who STRUK a student just because he did poorly on his test provided inappropriate instruction.</t>
  </si>
  <si>
    <t>SKWR-S</t>
  </si>
  <si>
    <t>SKWR-S is based on the addition of SKWR- for "just."</t>
  </si>
  <si>
    <t>Note that you don't need a long A.</t>
  </si>
  <si>
    <t>Eating an APPLE (A) a day gives you stable health—thus keeping the doctor away.</t>
  </si>
  <si>
    <t>A politician, in an attempt to appeal to POLT-ry (poultry) farmers, eats a piece of raw chicken on camera and declares chicken to be "the world's safest food."</t>
  </si>
  <si>
    <t>*s (stars) are definitely hot enough to MELT (melt) metal, so you if you're designing a space probe that will visit the sun, you need to make it extra sturdy.</t>
  </si>
  <si>
    <t>A child avoids having to PL (play) dodgeball during PE class by telling the teacher that he has a dentist's appointment. The child then hides in a tree until the class is over. (-PL is an addition for "play.")</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</si>
  <si>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</si>
  <si>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</si>
  <si>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A bro invites everyone to X (examine) his ABs (abs) after he successfully collapsed a tin can with his chest muscles. (KP- is an outline for "examine.")</t>
  </si>
  <si>
    <t>A substantial number of tourists visit SMU's George W. Bush Presidential Center to learn more about the 43rd U.S. president.</t>
  </si>
  <si>
    <t>A driver's excuse for a highly illegal U-TURN (AOU) was that the SK(i)S (skies) were turning dark and you were afraid that there would be a tornado up ahead.</t>
  </si>
  <si>
    <t>A cruise ship off the coast of Cancún sends out an SOS due to a severe TACO (-T) shortage that is making the passengers panic.</t>
  </si>
  <si>
    <t>You KWA (share) stories of heavy snow with your friends in BRAZIL (-B), who have never seen snow fall. (KWA is an addition for "share.")</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</si>
  <si>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</si>
  <si>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</si>
  <si>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OCTOPUSES (O) generally keep a low profile, since they're usually hidden below water.</t>
  </si>
  <si>
    <t>Adult ST-M (stem) cells have been shown to be effective in mitigating a variety of symptoms.</t>
  </si>
  <si>
    <t>Sometimes prisoners have committed PREUR (prior) crimes, like stealing a Z-ebra (zebra).)</t>
  </si>
  <si>
    <t>SERBG</t>
  </si>
  <si>
    <t>SERBG is based on the addition of SEBG for "second." The "R" represents the "-ary" ending.</t>
  </si>
  <si>
    <t>You recruit a KRAOU (crew) with whom you can drink tasty Ts (teas).</t>
  </si>
  <si>
    <t>You can't stop listening to a German EDM album titled BLUM (Which is similar to the word "flower" in German).</t>
  </si>
  <si>
    <t>TPOUR by itself is "four," so TPOURT just adds a T on the end to get "forty."</t>
  </si>
  <si>
    <t>TKERL is based on the addition of TKEL for "deal." It overwrites one way to write "dermal."</t>
  </si>
  <si>
    <t>SEURG is based on SURG for "surgeon."</t>
  </si>
  <si>
    <t>If you're not into college basketball, you'll probably get frustrated in March, when everyone at work will be BABL-ing (babbling) about basketball.</t>
  </si>
  <si>
    <t>TABG/L</t>
  </si>
  <si>
    <t>It's a bad idea to play tackle football on the THATCH-ed (thatched) roof of someone's house, since you'll probably destroy it pretty quickly.</t>
  </si>
  <si>
    <t>A newspaper reports that 96.8% of highway maintenance workers are a MAN (man). Is that due to social expectations, genetics, or some combination of the two?</t>
  </si>
  <si>
    <t>A man takes a STAB (stab) at cooking TACOS (-T) and selling them from a truck in an attempt to give his family more economic stability.</t>
  </si>
  <si>
    <t>You feel free to drink all the MALT-ed (malted) milkshakes you want on the moon, since you only weigh about a 6th of what you weigh on Earth.</t>
  </si>
  <si>
    <t>L-LG is the outline for the "ological" suffix, so the original outline just combines that with B for "biology."</t>
  </si>
  <si>
    <t>PHERL (Meryl) Streep decides to take up a new career, and goes to law school so that she can learn how to facilitate mergers and aquisitions.</t>
  </si>
  <si>
    <t>KPHAPBD/*ER</t>
  </si>
  <si>
    <t>A FL (Florida) senator candidate dances along to SKA (ska) music in an attempt to appeal to younger voters.</t>
  </si>
  <si>
    <t>If you spill S-LT on someone, then you may end up on the receiving end of an assault!</t>
  </si>
  <si>
    <t>A shepherd tells his GOATS (-G) to SKAT (scat), since he is busy watching a seminar on penny stock investing. (SKAT is an outline for "scat.")</t>
  </si>
  <si>
    <t>One of the problems with the death penalty is that the state might execute someone and bury him N-N (under) the ground, only to discover later that he was innocent. (N-N is the original outline for "under.")</t>
  </si>
  <si>
    <t>You can also add in TPAUFR for "philosopher," TPAUFL for "philosophical," and TPAUFZ for "philosophize."</t>
  </si>
  <si>
    <t xml:space="preserve">TKPWOEUF outline uses the same format as that for PWOEUF (boyfriend), and retains the vowel sound too. </t>
  </si>
  <si>
    <t>Note how that when a "v" proceeds "d" in the beginning of a word, the "w" can serve as a "v." Cf. the original outline TKWAOEUPB for "divine."</t>
  </si>
  <si>
    <t>Someone who demonstrates M-EUSM (m-ism) believes that the letter M is the best letter in the world, and refuses to write any other letter. Thus, all his writing reads "Mmmmmm . . ."</t>
  </si>
  <si>
    <t>Lots of healing takes place in the ACCIDENT &amp; EMERGENCY DEPARTMENT (AE).</t>
  </si>
  <si>
    <t>This outline is based on HAEP for "happy." The asterisk negates "happy" and turns it into "unhappy."</t>
  </si>
  <si>
    <t>I also added in TRUPT for "interruption."</t>
  </si>
  <si>
    <t>A teenager's dreams of becoming an E-Sports legend in his hometown of TOKYO (T-) are interrupted (but not destroyed) when he RUP-tures (ruptures) a tendon in his thumb.</t>
  </si>
  <si>
    <t>It's a lot of fun to decorate a KRERB (creche) right before Christmas.</t>
  </si>
  <si>
    <t>Note that an asterisk for the "nk" isn't needed in the original outline.</t>
  </si>
  <si>
    <t>An astronaut fails to KAFP (catch) a bowling ball that another astronaut threw to him, causing the SPACE SHUTTLE (S-) cockpit to get scratched. "NASA's not going to like this," he thinks to himself.</t>
  </si>
  <si>
    <t>It hurts to swallow when your throat is SWOEL-en (swollen) from strep throat.</t>
  </si>
  <si>
    <t>When a power plant operator smells the faint TPUPLs (fumes) of molten URANIUM (U), he knows an emergency is taking place.</t>
  </si>
  <si>
    <t>It wouldn't hurt to get a scholarship to help fund your study of psychological subjects. (SKOL is the brief for psychological.)</t>
  </si>
  <si>
    <t>It's hard for Virginia Tech HOEK-ies (Hokies) fans to focus on their homework when their football team is playing.</t>
  </si>
  <si>
    <t>SR*EL</t>
  </si>
  <si>
    <t>If you were a PHROE (employee) for a demolition company, you'd get to make stuff explode all day (PHROE is the original outline for "employee.")</t>
  </si>
  <si>
    <t xml:space="preserve">Having a surplus of most things--like time, or cash, or cereal-- is definitely a PHRUS (plus). </t>
  </si>
  <si>
    <t>ABG/SEU is similar to the original outline of AK/R-T for "accurate," but it replaces the R-T with SEU.</t>
  </si>
  <si>
    <t>PH-PBL</t>
  </si>
  <si>
    <t>Godzilla jumps into the TOKYO (T-) Bay, sending a huge tide of water towards TOKYO (T-). Can the city HAEF (survive)? (HAEF is an addition for "survive.")</t>
  </si>
  <si>
    <t>Note that the original outline for "Polish" is POEL/EURB.</t>
  </si>
  <si>
    <t>Some people have a prejudice against the blue J (Jay) because it's sort of bossy and will bully other birds.</t>
  </si>
  <si>
    <t>You're in a rush to send out your thank you note for the socks your grandparent gave you for your birthday, so you start your letter with "Dear GP . . ."</t>
  </si>
  <si>
    <t>*ERP</t>
  </si>
  <si>
    <t xml:space="preserve">When you look out the window and see all the snow that's accumulated, you say "AK!" (Ack!), since you know that you'll now be HRAEUT (late) for school. </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</si>
  <si>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</si>
  <si>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</si>
  <si>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A man can only LOL when he sees that his GOATS (-G) have eaten all the leaflets for a New Year's Eve party that he just printed out.</t>
  </si>
  <si>
    <t>A person didn't want to persist as a smoker, but he PUFT (puffed) for many years because it was so addictive. However, he was able to stop after he started breathing in the delicious smells of TACOS (-T), which proved to be a great substitute.</t>
  </si>
  <si>
    <t>A SWUT (SWAT) team becomes a national sensation after they successfully foil a plot to blow up a URANIUM (U) reactor.</t>
  </si>
  <si>
    <t>A TOKYO (T-) businessman sells a solid GOLD (AU) KANGAROO (K-) and donates the proceeds to a charity that helps the city's homeless.</t>
  </si>
  <si>
    <t xml:space="preserve">A husband says to his wife: "That compact car you have your eyes on is the XAKT (exact) sort of car that I don't want. Let's buy a pickup or an SUV!" </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</si>
  <si>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</si>
  <si>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</si>
  <si>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</si>
  <si>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ORPBT</t>
  </si>
  <si>
    <t>You might stereotype SPACE SHUTTLE (S-) astronauts as coming from rich families, but some of them grew up as PAUP-ers (paupers).</t>
  </si>
  <si>
    <t>A wealthy man hides his GOLD (AU) under his bathroom tiles. By stepping on 4 tiles in the correct order, a TRAUP-door (trapdoor) opens to his vault.</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</si>
  <si>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</si>
  <si>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</si>
  <si>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</si>
  <si>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</si>
  <si>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</si>
  <si>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Some original outlines for months are based on the standard three-letter abbreviations for those months, namely JAN, FEB, JUN, JUL, AUG, and NOV. MA*R includes an asterisk to distinguish it from "mar," and MA*EU (for May) has an asterisk to distinguish it from "may."</t>
  </si>
  <si>
    <t>If you had a big juicy PINEAPPLE (-P) and your friends were coming over, would you TEL (tell) them about it, or would you hide it somewhere?</t>
  </si>
  <si>
    <t>Economists found it pretty RAD (rad) that TOKYO (T-) grew so quickly after WWII.</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</si>
  <si>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</si>
  <si>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</si>
  <si>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</si>
  <si>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TKO*S overwrites "DOS." It is based on TKOS for "does"; the asterisk negates the meaning of "does" and turns it into "doesn't."</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</si>
  <si>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</si>
  <si>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</si>
  <si>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</si>
  <si>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</si>
  <si>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</si>
  <si>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</si>
  <si>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</si>
  <si>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</si>
  <si>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</si>
  <si>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</si>
  <si>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</si>
  <si>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</si>
  <si>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</si>
  <si>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Dedicated to my dad, Kenneth Burchfiel Jr. (1951-2018)</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</si>
  <si>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</si>
  <si>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</si>
  <si>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</si>
  <si>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</si>
  <si>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</si>
  <si>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</si>
  <si>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</si>
  <si>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TW-</t>
  </si>
  <si>
    <t>SH*UF</t>
  </si>
  <si>
    <t>S*BG overwrites "South Carolina," for which I added in SKR* (SC*).</t>
  </si>
  <si>
    <t>S*BG</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</si>
  <si>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</si>
  <si>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</si>
  <si>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</si>
  <si>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</si>
  <si>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</si>
  <si>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</si>
  <si>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</si>
  <si>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</si>
  <si>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</si>
  <si>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</si>
  <si>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</si>
  <si>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</si>
  <si>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My dad would cook the most wonderful WUFLs (waffles). The smell, the taste, the syrup . . . mmm. Of course, they were probably about as healthy to eat as URANIUM (U).</t>
  </si>
  <si>
    <t>KP-</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</si>
  <si>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</si>
  <si>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</si>
  <si>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</si>
  <si>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</si>
  <si>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</si>
  <si>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</si>
  <si>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Video gamers get into a TEUZ-zy (tizzy) when they see Nintendo advertise their newest gaming platform.</t>
  </si>
  <si>
    <t>Note that for RAOEUPLT, you don't need the second "R."</t>
  </si>
  <si>
    <t>If you stand too close to a KANGAROO (K-), you may get badly hurt as a consequence, as their legs are powerful WEPs (weapons). (WEP is an outline for "weapon.")</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</si>
  <si>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</si>
  <si>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</si>
  <si>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</si>
  <si>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</si>
  <si>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</si>
  <si>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</si>
  <si>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</si>
  <si>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</si>
  <si>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RE*L is based on the addition of REL for "relative." It overwrites one way to write "realm."</t>
  </si>
  <si>
    <t>OCTOPUSES (O) have a pretty broad reach, so be careful about swimming too close to them—they might try to grab and strangle you!</t>
  </si>
  <si>
    <t>A young actress gets lost in LOS (Los) Angeles when she first arrives, but within a year, she becomes a huge movie * (star) there.</t>
  </si>
  <si>
    <t>If you hate the cold, you may not want to live in Yellowknife, CANADA (AEU).</t>
  </si>
  <si>
    <t>If CANADIAN (AEU) bacon is much larger than American bacon, does that mean that CANADIAN (AEU) eggs are also much larger than American eggs?</t>
  </si>
  <si>
    <t>Picture a Sport Utility Vehicle so big that an ELEPHANT (E) could drive it.</t>
  </si>
  <si>
    <t>Picture getting such restful sleep in your bedroom that your heart pumps at just one B (beat) a M (minute).</t>
  </si>
  <si>
    <t>KWR-</t>
  </si>
  <si>
    <t>Picture yourself proclaiming your love to someone in a German Bahn-HOF (Bahnhof–German for "train station").</t>
  </si>
  <si>
    <t>Disclaimer</t>
  </si>
  <si>
    <t>[Disclaimer: stories may contain one or more untrue elements. Please do not assume anything written in a story to be factual!</t>
  </si>
  <si>
    <t>Student loan DEBT (OE) can be a hard hole to climb out of.</t>
  </si>
  <si>
    <t>Interesing to see the SPW prefix used with SPWAOUS—it's normally used for words that start with "int."</t>
  </si>
  <si>
    <t>Only the cruelest of people would steal IV fluid from the ACCIDENT &amp; EMERGENCY DEPARTMENT (AE).</t>
  </si>
  <si>
    <t>H*UL</t>
  </si>
  <si>
    <t>I use HEL as an outline for "hello," which is why I added in this addition.</t>
  </si>
  <si>
    <t>KO*ER</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</si>
  <si>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</si>
  <si>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</si>
  <si>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</si>
  <si>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</si>
  <si>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</si>
  <si>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</si>
  <si>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</si>
  <si>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The "D" in landscape does seem to be silent in casual speech, so I can see why it was dropped from the original outline.</t>
  </si>
  <si>
    <t>These outlines are based on the additions of T-RL and TR-L for "typical."</t>
  </si>
  <si>
    <t>K*PBG</t>
  </si>
  <si>
    <t>K-FR by itself is "confer." (A story for K-FR: it's been a while since the title K (King) of FR (France) has been conferred.) The media always provides extensive coverage of the Oscars, which feature the KFRG (conferring) of awards to various *s (stars).</t>
  </si>
  <si>
    <t>To keep up with CANADA's (AEU) hockey team, you'll need to skate at a very fast pace.</t>
  </si>
  <si>
    <t>WH-FR</t>
  </si>
  <si>
    <t>I also added in SW*RL and SWR*L for "Western."</t>
  </si>
  <si>
    <t>ARPBG is just a simple inversion in which the R comes before the NG in the outline.</t>
  </si>
  <si>
    <t>SRABT is based on the addition of SRAB for "enter."</t>
  </si>
  <si>
    <t>SHAD</t>
  </si>
  <si>
    <t>SHAD (shad), like most fish, prefer to hide from their enemies in shadow-y parts of rivers and streams.</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</si>
  <si>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</si>
  <si>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</si>
  <si>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</si>
  <si>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</si>
  <si>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It's not worth it to buy prime tickets to see your favorite team play at a college bowl game if doing so will put you in DEBT (OE).</t>
  </si>
  <si>
    <t>Some might argue that contemporary philosophy is too subjective. One person could get two Fs (TP and F are both Fs) on two philosophy papers from one professor, but another professor could consider those two papers to be solid GOLD (AU).</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</si>
  <si>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</si>
  <si>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</si>
  <si>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</si>
  <si>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DEBT (OE) is an opponent that many people had OEPT (hoped) to avoid earlier in their life.</t>
  </si>
  <si>
    <t>A tendency to eat TACOS (-T) TAUF-s (tends) to raise your cholesterol.</t>
  </si>
  <si>
    <t>TAUFT is based on the addition of TAUF for "tend."</t>
  </si>
  <si>
    <t>W*ED</t>
  </si>
  <si>
    <t>WAOED originally maps to "we'd," but I use W*ED for "we'd," which allows me to use WAOED for "weed."</t>
  </si>
  <si>
    <t>TKPW-R</t>
  </si>
  <si>
    <t>If you try to change your car's gear, but it G-R-s (grrs) at you, then takes off faster than a ROLLER COASTER (-R), you may have a problem with your transmission.</t>
  </si>
  <si>
    <t>You install a chamber pot down the HAUL (hall) where your pet KANGAROO (K-) can do its business. (HAUL is an outline for "hall.")</t>
  </si>
  <si>
    <t>Chickens who live in a KAOP (coop) SHUN (shun) arguments and take the path of cooperation, since if they get into an argument, they'll peck each other's eyes out!</t>
  </si>
  <si>
    <t>SKUBT is based on the addition of SKUB for "serve."</t>
  </si>
  <si>
    <t>T-PBT</t>
  </si>
  <si>
    <t>T-PBT is based on T-PB for "continue." I also added in T-PBLT for "continuously."</t>
  </si>
  <si>
    <t>HOFR overwrites "hover," for which I added in HO*FR. It is based on my use of HOF for "love." I also added in HOFRS for "lovers," which of course overwrites "hovers."</t>
  </si>
  <si>
    <t>HR (Human Resources) decides that everyone will GT (get) a raise of $500 for each quarter, which amounts to $2,000 altogether per employee.</t>
  </si>
  <si>
    <t>HR-FPL</t>
  </si>
  <si>
    <t>KR*BL and K*RBL are based on KR-BL and K-RBL for "considerable."</t>
  </si>
  <si>
    <t>KR*BL or K*RBL</t>
  </si>
  <si>
    <t>WRED</t>
  </si>
  <si>
    <t>STREF</t>
  </si>
  <si>
    <t>R-PBT or -RPBT</t>
  </si>
  <si>
    <t>With numbers, I usually use the outline for the cardinal number (in this case, TEPB for "ten") with an asterisk to represent the ordinal number (thus T*EPB for "tenth.")</t>
  </si>
  <si>
    <t>I also added in KH-FBG for "rallying," which may overwrite one way to write "healthcare."</t>
  </si>
  <si>
    <t>HO*R</t>
  </si>
  <si>
    <t>With regard to TKAOEPBT: Sometimes you can drop the C from two-syllable words with a strong E sound (and maybe on other occasions too). C.f. RAOEPBT for the original outline for "recent."</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</si>
  <si>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</si>
  <si>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</si>
  <si>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</si>
  <si>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</si>
  <si>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T*ELT for "athletic."</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</si>
  <si>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</si>
  <si>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</si>
  <si>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</si>
  <si>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</si>
  <si>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</si>
  <si>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If you're visiting southern EUROPE (EU), you'll surely want to dive into the Mediterranean.</t>
  </si>
  <si>
    <t>Overwrites "Trevor," for which you can add in TR*EFR.</t>
  </si>
  <si>
    <t>The National Interstate Highway System is named after IKE (AOEUBG), who had a Republican identification.</t>
  </si>
  <si>
    <t>PWAFT overwrites one way to write "based." I also added in PW*AFT for "elitist."</t>
  </si>
  <si>
    <t>It's HARD (hard) for a WALRUS (W-) to install a piece of hardware, but pretty easy for him to destroy it.</t>
  </si>
  <si>
    <t>The "W" in this addition represents "ware," and the HARD, of course, represents "hard."</t>
  </si>
  <si>
    <t>WHARD</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</si>
  <si>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</si>
  <si>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</si>
  <si>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</si>
  <si>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If a MOSQUITO (AOE) SAOES (sees) you, its buzzing and blood sucking won't cease until you smack it away--or squash it.</t>
  </si>
  <si>
    <t>In college the REGS (regulars) know that you need to get to your computer early for course registration--otherwise all your classes will be taken by the time you try to register. (REG is the outline for "regular.")</t>
  </si>
  <si>
    <t>A fitness activist barges into a shop where people are eating TACOS (-T) and yells: "you all need to become more TAEF (active)!" (TAEF is an outline for "active.")</t>
  </si>
  <si>
    <t>With regard to the original outline: KHREU is the standard outline for "ically."</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</si>
  <si>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</si>
  <si>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</si>
  <si>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</si>
  <si>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</si>
  <si>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</si>
  <si>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PAURP is based on the addition of PAUP for "perform."</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</si>
  <si>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</si>
  <si>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</si>
  <si>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</si>
  <si>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A mini-golf venue is a great place to have SRUPB (fun).</t>
  </si>
  <si>
    <t>I also added in R*EBLT for "resemblance."</t>
  </si>
  <si>
    <t>KAOLT is based on the addition of KAOT for "consistent."</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</si>
  <si>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</si>
  <si>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</si>
  <si>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</si>
  <si>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KR-RT</t>
  </si>
  <si>
    <t>KR-RT overwrites one way to write "^." It is based on KR-T for "contract."</t>
  </si>
  <si>
    <t>A surgeon rubs PREL (Purell) on his hand as a preliminary step before a surgery.  He doesn't want anyone to get infected!</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</si>
  <si>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</si>
  <si>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</si>
  <si>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</si>
  <si>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</si>
  <si>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</si>
  <si>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</si>
  <si>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</si>
  <si>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</si>
  <si>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SUFL is based on the outline of SUF for "sufficient."</t>
  </si>
  <si>
    <t>PWULT overwrites one way to write "but" (for which I use PWU).</t>
  </si>
  <si>
    <t>HRAEBG</t>
  </si>
  <si>
    <t>I also added in TKOFPT for "adoptive."</t>
  </si>
  <si>
    <t>SREPB overwrites "Venn," for which I added in SR*EPB.</t>
  </si>
  <si>
    <t>A vendor shows you a SREPB (Venn) diagram that demonstrates that his product combines quality with value.</t>
  </si>
  <si>
    <t>SK*E</t>
  </si>
  <si>
    <t>Your DOB (Date of Birth) is the day your mother was done with her pregnancy—an exciting day for both of you!</t>
  </si>
  <si>
    <t>HROUT is based on HROU for "allow." It overwrites "lout," for which I added in HRO*UT.</t>
  </si>
  <si>
    <t>STPH- is sometimes used to represent the "inst-" sound; this is seen in the original outlines for "install," "instead," "instant," and "institution."</t>
  </si>
  <si>
    <t>RAURT is based on the addition of RAUR for "respond."</t>
  </si>
  <si>
    <t>SO*EL is based on SOEL for "sole." It overwrites one way to write "Seoul."</t>
  </si>
  <si>
    <t>SO*EL</t>
  </si>
  <si>
    <t>W*R or WR*</t>
  </si>
  <si>
    <t>"A ROLLER COASTER (-R) that only goes 10 miles an hour? Where's the fun in that?" asks your friend.</t>
  </si>
  <si>
    <t>SW*U is based on the addition of SWU for "sense."</t>
  </si>
  <si>
    <t>SW*U</t>
  </si>
  <si>
    <t>O*T</t>
  </si>
  <si>
    <t>When it becomes dangerously HOT (hot) outside, it's crucial for KANGAROOS (K-) to find shade and water.</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</si>
  <si>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</si>
  <si>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</si>
  <si>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</si>
  <si>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</si>
  <si>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</si>
  <si>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</si>
  <si>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I also added in ROES for "rows," which overwrites one way to write "rose."</t>
  </si>
  <si>
    <t>Story for ROEZ: While women often find roses to be very romantic, men might find PIZZA (-Z) to be even more beautiful.</t>
  </si>
  <si>
    <t>SK*ER</t>
  </si>
  <si>
    <t>SORBG is based on the addition of SORG for "sympathy." The -BG (-K) ending represents the "-ic" ending in "sympathetic." I also added in SORBLG for "sympathetically."</t>
  </si>
  <si>
    <t>SWEPBS, the original outline, is similar to SWEPBT for "constituent."</t>
  </si>
  <si>
    <t>PWRUR</t>
  </si>
  <si>
    <t>I also added in KHAERT for "cheater."</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</si>
  <si>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</si>
  <si>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</si>
  <si>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</si>
  <si>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</si>
  <si>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</si>
  <si>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ROFRL</t>
  </si>
  <si>
    <t>ROFRL is based on the addition of ROFL for "revolve."</t>
  </si>
  <si>
    <t>Overwrites "scow."</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</si>
  <si>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</si>
  <si>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</si>
  <si>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</si>
  <si>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</si>
  <si>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</si>
  <si>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</si>
  <si>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</si>
  <si>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</si>
  <si>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</si>
  <si>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With regard to TPHRARL: To go from NARL (the original outline for "natural") to "naturally," we need to add an L. We can't add an L on the right, so we add it on the left, by putting in an R that gives us HL.</t>
  </si>
  <si>
    <t>A*BL</t>
  </si>
  <si>
    <t>Imagine your friend MAX being brilliant at mathematics. Don't have a friend named Max? Go out and make one! :)</t>
  </si>
  <si>
    <t>A rogue NASA staff member invents POL (poll) results that show that 99% of Americans support re-launching the SPACE SHUTTLE (S-) program. (POL is an outline for "poll.")</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</si>
  <si>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</si>
  <si>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</si>
  <si>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</si>
  <si>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</si>
  <si>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</si>
  <si>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</si>
  <si>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Overwrites "dat"</t>
  </si>
  <si>
    <t>It's rare for a country to have as much snow as does CANADA (AEU).</t>
  </si>
  <si>
    <t>A generous person offers his coat to someone who is deeply in DEBT (OE).</t>
  </si>
  <si>
    <t>John McCain, known as a "MAF-rick" (maverick), had massive popularity as a politician, and nearly won the presidency.</t>
  </si>
  <si>
    <t>I switched the outlines for "urn" (URPB) and "urban" (*URPB) because "urban" is a more common word.</t>
  </si>
  <si>
    <t>You fault your little brother for causing you to FAL (fall). (FAL is the outline for "fall.")</t>
  </si>
  <si>
    <t>SHR-R</t>
  </si>
  <si>
    <t>I surely hope that every person with the title HOPB (Hon.) is a honest man or woman.</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</si>
  <si>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</si>
  <si>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</si>
  <si>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</si>
  <si>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</si>
  <si>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</si>
  <si>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</si>
  <si>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</si>
  <si>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</si>
  <si>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An elected official makes a major gaffe on the campaign trail when he refuses to eat a plate of OFL (offal) that a supporter made for him.</t>
  </si>
  <si>
    <t>I also added in ARDZ for "arose" and ARPBZ for "arisen."</t>
  </si>
  <si>
    <t>I also added in TH-PBL for "thinly."</t>
  </si>
  <si>
    <t>Putting all of your money in just one investment or commodity, like GOLD (AU) coins or FRENCH FRIES (-F), can be the cause of some pretty severe losses.</t>
  </si>
  <si>
    <t>KRAU overwrites "craw."</t>
  </si>
  <si>
    <t>I also added in PAGTS for "passionate" and PALGTS for "passionately."</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</si>
  <si>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</si>
  <si>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</si>
  <si>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</si>
  <si>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</si>
  <si>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</si>
  <si>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</si>
  <si>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You SOB (sob) to your boss: "It's not my fault I was late to work today! The L (El) was responsible!"</t>
  </si>
  <si>
    <t>If you got to pet an OCTOPUS (O), you probably had a pretty good snorkeling trip overall.</t>
  </si>
  <si>
    <t>TURPL</t>
  </si>
  <si>
    <t>A guest says to a party host who has only celery for everyone to eat: "Please order some PIZZA (-Z). Otherwise, I'll find some OER (other) party to attend." (OER is an outline for "other.")</t>
  </si>
  <si>
    <t>RAPLD</t>
  </si>
  <si>
    <t>RAPLD is based on RAPD for "rapid." RAPLD overwrites "rammed," but Google's N-Grams tool indicates that "rapidly" is used far more often. Therefore, I use RA*PLD for "rammed," which overwrites "ramped."</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</si>
  <si>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</si>
  <si>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</si>
  <si>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</si>
  <si>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A kid declares to you: "As long as I have a jar of crunchy PB (peanut butter), I SR (have) no need for anything else." (SR is the outline for "have.")</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</si>
  <si>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</si>
  <si>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</si>
  <si>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</si>
  <si>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A village suspects that a strange man who just arrived is here to SHER (shear) ELEPHANTS (E) and steal their fur.</t>
  </si>
  <si>
    <t>This overwrites one way to write a period. I also added in TP-PS for "fights," which this overwrites "fps," and TP-PD for "fought."</t>
  </si>
  <si>
    <t>TORL normally maps to "Editorial" (capitalized), for which I added in T*ORL.</t>
  </si>
  <si>
    <t>*R</t>
  </si>
  <si>
    <t>-RD</t>
  </si>
  <si>
    <t>SPR-T or SP-RT</t>
  </si>
  <si>
    <t>SPR-LT or SP-RLT</t>
  </si>
  <si>
    <t>These additions are based on the additions of SPR-T and SP-RT for "spirit."</t>
  </si>
  <si>
    <t>I also added in SP*RT and SPR*T for "spirituality."</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</si>
  <si>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</si>
  <si>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</si>
  <si>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</si>
  <si>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</si>
  <si>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SERPT is based on the addition of SERP for "separate."</t>
  </si>
  <si>
    <t>A farmer vows to separate a SERP-ent's (serpent's) head from its body.</t>
  </si>
  <si>
    <t>SERPL</t>
  </si>
  <si>
    <t>I switched TEUL and T*EUL so that T*EUL maps to "'til" and TEUL maps to "till."</t>
  </si>
  <si>
    <t>K-D</t>
  </si>
  <si>
    <t>SEUFT is based on the addition of SEUF for "assist." it overwrites "sift," for which I added in S*EUFT.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</si>
  <si>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</si>
  <si>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</si>
  <si>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</si>
  <si>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</si>
  <si>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</si>
  <si>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</si>
  <si>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</si>
  <si>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</si>
  <si>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</si>
  <si>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</si>
  <si>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TRAUF or TAUFR</t>
  </si>
  <si>
    <t>TAUF is an addition for "tend." Just as "trend" is "tend" plus an r, TRAUF (which overwrites one way to write "trough" and TAUFR are TAUF for "tend" plus an R.</t>
  </si>
  <si>
    <t>I also added in SR*LT for "violently."</t>
  </si>
  <si>
    <t>T-GD</t>
  </si>
  <si>
    <t>Back in the day, many stock market trades took place over the TEFL (telephone).</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</si>
  <si>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</si>
  <si>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</si>
  <si>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</si>
  <si>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</si>
  <si>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</si>
  <si>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</si>
  <si>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</si>
  <si>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</si>
  <si>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</si>
  <si>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T-G</t>
  </si>
  <si>
    <t>You do a double take when you see a herd of GOATS (-G) crossing an intersection in TOKYO (T-).</t>
  </si>
  <si>
    <t>I also added in TEFRL for "trader."</t>
  </si>
  <si>
    <t>KOD</t>
  </si>
  <si>
    <t>A beach in HONDURAS (H-) is a lovely place to watch the Earth ROFL (revolve) around the Sun. (ROFL is an addition for "revolve.")</t>
  </si>
  <si>
    <t>OURZ</t>
  </si>
  <si>
    <t>OURZ overwrites one way to write "ours."</t>
  </si>
  <si>
    <t>URP overwrites one way to write "you were." I use W*RU for "you were" and WRU for "were you." I also added in UFRP for "aside from."</t>
  </si>
  <si>
    <t>Note that PW-G overwrites one way to write "being." I write "being" as -BG so it's not an issue for me. I also added in PW*RG for "beginner," along with PW-GS for "begins," which overwrites one way to write "beings."</t>
  </si>
  <si>
    <t>if the SPRU so the and the SPRU if the</t>
  </si>
  <si>
    <t>S*PL</t>
  </si>
  <si>
    <t>S*PL is based on S-PL for "system."</t>
  </si>
  <si>
    <t>TPH*R</t>
  </si>
  <si>
    <t>TPH*R is based on the addition of TPH-R for "near."</t>
  </si>
  <si>
    <t>I also added in TROUR for "introductory."</t>
  </si>
  <si>
    <t>SKWR-</t>
  </si>
  <si>
    <t>A mom says to her studious child: "Stop studying the OUD (Oxford University Dictionary) and go outside!"</t>
  </si>
  <si>
    <t>OUD</t>
  </si>
  <si>
    <t>A/TAFP</t>
  </si>
  <si>
    <t>I also added in KRERT for "creditor."</t>
  </si>
  <si>
    <t>AUS overwrites "awes," for which I added in A*US.</t>
  </si>
  <si>
    <t>P*EPL</t>
  </si>
  <si>
    <t>P*EPL is based on the addition of PEPL for "appointment."</t>
  </si>
  <si>
    <t>TP-PL</t>
  </si>
  <si>
    <t>You'll always have a fun time when you visit AUS (Austin's airport).</t>
  </si>
  <si>
    <t>WA*</t>
  </si>
  <si>
    <t>*EUL</t>
  </si>
  <si>
    <t>UPBD</t>
  </si>
  <si>
    <t>UPBD overwrites the "under-" prefix, for which I added in  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</si>
  <si>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</si>
  <si>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</si>
  <si>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</si>
  <si>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</si>
  <si>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</si>
  <si>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PORPT</t>
  </si>
  <si>
    <t>If you're a PORP-oise (porpoise), it's important to swim where there are plenty of fish.</t>
  </si>
  <si>
    <t>PORPT is based on the addition of PORP for "important."</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</si>
  <si>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</si>
  <si>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</si>
  <si>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</si>
  <si>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</si>
  <si>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</si>
  <si>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PH-RD</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</si>
  <si>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</si>
  <si>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</si>
  <si>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</si>
  <si>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KR*E</t>
  </si>
  <si>
    <t>S-R</t>
  </si>
  <si>
    <t>I use THORZ for "authorize" because I use THOR for "author," a much more common word. I also added in THO*RZ for "authorization."</t>
  </si>
  <si>
    <t>SHR*P</t>
  </si>
  <si>
    <t>SREGT is based on the addition of SREG for "investigation." It overwrites the original outline for "investigate." I also added in SREGTS for "investigations."</t>
  </si>
  <si>
    <t>It's not realistic to think that you can survive on FRENCH FRIES (-F) alone. That's not a RAEL (real) diet. (RAEL is an outline for "real.")</t>
  </si>
  <si>
    <t>RAELT is based on RAEL for "real." I also added in RAELTS for "realities."</t>
  </si>
  <si>
    <t>KHR-T</t>
  </si>
  <si>
    <t>I also added in KUBGT for "conduction," K*UBG for "conducting," and KUBGS for "conducts."</t>
  </si>
  <si>
    <t>I use WHO*L because I use WHOL for "whole."</t>
  </si>
  <si>
    <t>Nobody could eat a whole OCTOPUS (O) without some serious indigestion.</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</si>
  <si>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</si>
  <si>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</si>
  <si>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</si>
  <si>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</si>
  <si>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HUD</t>
  </si>
  <si>
    <t>I added in PWEUD for __________, which overwrites "b.i.d."</t>
  </si>
  <si>
    <t>PROEUR</t>
  </si>
  <si>
    <t>I also added in P*ORP for "unimportant."</t>
  </si>
  <si>
    <t>If you're an expert on a subject, such as ELEPHANTS (E), you can easily SPERT (spurt) out facts about it.</t>
  </si>
  <si>
    <t xml:space="preserve"> It's a huge deal that you're promote-d from from college basketball to the NBA, since now you've become a PROE (pro)!</t>
  </si>
  <si>
    <t xml:space="preserve"> code</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</si>
  <si>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</si>
  <si>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</si>
  <si>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</si>
  <si>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</si>
  <si>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</si>
  <si>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</si>
  <si>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 xml:space="preserve">T-GT overwrites one way to write "tailgate," for which I added in TAELGT. I also added in T-LGT for "conversational." </t>
  </si>
  <si>
    <t>SRORT is based on the addition of SROT for "vote."</t>
  </si>
  <si>
    <t>I also added in P*UFT for "persistence."</t>
  </si>
  <si>
    <t>RZ</t>
  </si>
  <si>
    <t xml:space="preserve"> ares</t>
  </si>
  <si>
    <t>PEL overwrites one way to write "pelvis." I also added in P*EL for "unbelievable" and P*EUL for "unbelievably."</t>
  </si>
  <si>
    <t>PINEAPPLES (-P) are probably part of the KOR (core) of Dole's corporate strategy.</t>
  </si>
  <si>
    <t>KORPT is based on the addition of KORP for "corporate." KORPT overwrites the original outline for "corporate."</t>
  </si>
  <si>
    <t>TPRAEZ</t>
  </si>
  <si>
    <t>It took a lot of trial and error to connect the United States and EUROPE (EU) by wire.</t>
  </si>
  <si>
    <t>KOFRT</t>
  </si>
  <si>
    <t>KOFRT is based on KOFR for "cover." It overwrites a misstroke entry for "cost."</t>
  </si>
  <si>
    <t>KED</t>
  </si>
  <si>
    <t>PWA*D</t>
  </si>
  <si>
    <t>PWA*D is based on PWAD for "bad."</t>
  </si>
  <si>
    <t>A systems engineer DABS (dabs) oil on a database to keep it running cool.</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</si>
  <si>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</si>
  <si>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</si>
  <si>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</si>
  <si>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</si>
  <si>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</si>
  <si>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</si>
  <si>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</si>
  <si>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</si>
  <si>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</si>
  <si>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</si>
  <si>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*EFG for "evolving," which overwrites an acronym, and *EFD for "evolved," which overwrites one way to write "evidence."</t>
  </si>
  <si>
    <t>You can make "confer" K*FR.</t>
  </si>
  <si>
    <t>If you wound your knee, you'll want to visit an ACCIDENT &amp; EMERGENCY DEPARTMENT (AE) as soon as you can.</t>
  </si>
  <si>
    <t>OEUPB</t>
  </si>
  <si>
    <t>ROURS overwrites one way to write "resource."</t>
  </si>
  <si>
    <t>WRAEU</t>
  </si>
  <si>
    <t>The R in WRAEU represents "rail," and the WAEU represents "way."</t>
  </si>
  <si>
    <t>The Trans-Siberian Railway will take you a long WAEU (way) across RUSSIA (R-).</t>
  </si>
  <si>
    <t>ROFRT</t>
  </si>
  <si>
    <t>Particularly good outline for verbs (as it can have different endings added to it?)</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</si>
  <si>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</si>
  <si>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</si>
  <si>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</si>
  <si>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</si>
  <si>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I also added in HA*EZ for "hypotheses," which overwrites "ahs," and HA*ELS for "hypothetical."</t>
  </si>
  <si>
    <t xml:space="preserve"> overwrites "supping"</t>
  </si>
  <si>
    <t>two tos</t>
  </si>
  <si>
    <t>TAORB is based on the addition of TAOB for "teenage."</t>
  </si>
  <si>
    <t>Many a dare has landed a teenager in the ACCIDENT &amp; EMERGENCY DEPARTMENT (AE).</t>
  </si>
  <si>
    <t>PH*UD</t>
  </si>
  <si>
    <t>PHEUD maps to the "mid" prefix. For "mid" as a word, you can either use the addition of PH*UD or write PHEUD twice in a row.</t>
  </si>
  <si>
    <t xml:space="preserve"> but the saiding so the alling so the alling if the alling</t>
  </si>
  <si>
    <t>Hard to use of the risk of writing TEPLT for "tempt."</t>
  </si>
  <si>
    <t>HAUPB overwrites "Hawn." I also added in HAUPBG for "honoring," which overwrites one way to write "haunting," and HAUPBL for "honorable."</t>
  </si>
  <si>
    <t>A GOLD (AU) medal certainly conveys a sense of honor.</t>
  </si>
  <si>
    <t>It's OFL (official): people take their APPLE (A) phones with them anywhere they go, even to the grave. (OFL is an addition for "official.")</t>
  </si>
  <si>
    <t>WORLD</t>
  </si>
  <si>
    <t>WORLD overwrites "world," for which I use WORL.</t>
  </si>
  <si>
    <t>DFW, DALLAS's (-D) busiest airport, offers a worldwide range of flights. You can truly explore the WORL (world) from there.</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</si>
  <si>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</si>
  <si>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</si>
  <si>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</si>
  <si>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</si>
  <si>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</si>
  <si>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</si>
  <si>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</si>
  <si>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</si>
  <si>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</si>
  <si>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</si>
  <si>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</si>
  <si>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</si>
  <si>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</si>
  <si>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</si>
  <si>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</si>
  <si>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When you're in a rush, you might pronounce "four" as TPO (fo).</t>
  </si>
  <si>
    <t>TPO*</t>
  </si>
  <si>
    <t>Every nation's history has both H (high) and L (low) periods.</t>
  </si>
  <si>
    <t>H-PBL</t>
  </si>
  <si>
    <t>H-PBL is based on the addition of H-L for "history."</t>
  </si>
  <si>
    <t>KH-L</t>
  </si>
  <si>
    <t>H-LD</t>
  </si>
  <si>
    <t>KWRAUBG for "United Kingdom"</t>
  </si>
  <si>
    <t>Equator</t>
  </si>
  <si>
    <t>Your firm will have to fork over a large POT (pot) of cash to purchase office space in TOKYO (T-).</t>
  </si>
  <si>
    <t>PAUF overwrites "payoff," for which I added in PA*UF. PAUF fits better with PAUFS, PAUFG, and PAUFD for "pauses," "pausing," and "paused," respectively.</t>
  </si>
  <si>
    <t>It's hard to pause eating FRENCH FRIES (-F), so think twice before you eat your first one.</t>
  </si>
  <si>
    <t>Field: 1</t>
  </si>
  <si>
    <t>The University of Texas has a conversation with Qantas about setting up nonstop flights from AUS (Austin) to the land of the KANGAROOS (K-).</t>
  </si>
  <si>
    <t>TR*L or T*RL</t>
  </si>
  <si>
    <t>A little rhyme to help you remember MRG: Night owls usually have very little NRG (energy) in the MRG.</t>
  </si>
  <si>
    <t>HOEUT</t>
  </si>
  <si>
    <t>KO*</t>
  </si>
  <si>
    <t>I also added in OEFT for "over the."</t>
  </si>
  <si>
    <t>A cheeky kid says to his parents: "I'm OEP (open) to negotiating with you on chores, provided that you give me some FRENCH FRIES (-F)."</t>
  </si>
  <si>
    <t>OEFPT</t>
  </si>
  <si>
    <t>OEFPT is based on the addition of OEFP for "negotiate."</t>
  </si>
  <si>
    <t>I also added in THOT for "though the."</t>
  </si>
  <si>
    <t>I also added in TKR-FPB (along with the misstroke entry TKR-FRPB) for "driven."</t>
  </si>
  <si>
    <t>TKPW-</t>
  </si>
  <si>
    <t>R-FRT</t>
  </si>
  <si>
    <t>R-FRT is based on the addition of R-FR for "refer."</t>
  </si>
  <si>
    <t>Story for ALG: If you're swimming in the water and see an ALG-ator (alligator), don't wait until you see an additional alligator to get out of the water. Swim to the shore immediately!</t>
  </si>
  <si>
    <t>KHR-</t>
  </si>
  <si>
    <t>When you're composing a love letter, make sure to include plenty of Xs and Os.</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</si>
  <si>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</si>
  <si>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</si>
  <si>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</si>
  <si>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</si>
  <si>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</si>
  <si>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</si>
  <si>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</si>
  <si>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</si>
  <si>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You'd need to change KUFG for "eastern"</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</si>
  <si>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</si>
  <si>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</si>
  <si>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</si>
  <si>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</si>
  <si>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</si>
  <si>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</si>
  <si>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</si>
  <si>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</si>
  <si>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STAU overwrites "saw it," for which I added in ST*AU. I also added in STAUS for "strikes" and STAUD for "struck."</t>
  </si>
  <si>
    <t>STAUG is based on the addition of STAU for "strike."</t>
  </si>
  <si>
    <t>If you live in Colorado, your heart might burn with passion for the University of Colorado BUFs (Buffs).</t>
  </si>
  <si>
    <t>You're invited to STA (view) the U.S. Mint strike its first URANIUM (U) coin, but the event is BYOHS (Bring Your Own Hazmat Suit). (STA is an addition for "view.")</t>
  </si>
  <si>
    <t>WERPB</t>
  </si>
  <si>
    <t>WERPB overwrites "Western," for which I use W*ERPB.</t>
  </si>
  <si>
    <t>To your surprise, you find that your friends prefer ROL-d (rolled) Mexican food (e.g. burritos) to folded Mexican food (e.g. TACOS (-T)) by a 5-to-1 ratio.</t>
  </si>
  <si>
    <t>W*EL</t>
  </si>
  <si>
    <t>W*EL overwrites one way to write the "well-" prefix.</t>
  </si>
  <si>
    <t>R*EFL</t>
  </si>
  <si>
    <t>Many countries want to EURPB (earn) a spot in EUROPE's (EU) inner circle: the European Union.</t>
  </si>
  <si>
    <t>TP*EG</t>
  </si>
  <si>
    <t>If you use PREGS, I would also recommend adding in PREGZ for "professions."</t>
  </si>
  <si>
    <t>PROL, which overwrites "patrol" (for which I added in PR*OL), is based on the addition of PROP for "propose." It substitutes an L at the end of the outline in place of the P in PROP.</t>
  </si>
  <si>
    <t>SKWR-L</t>
  </si>
  <si>
    <t>You spend a lovely July day sitting on the hood of your car and blasting music from its JL speakers.</t>
  </si>
  <si>
    <t>OEFP overwrites one way to write "each." I also added in OEFRP for "negotiator" and OEFPL for "negotiable."</t>
  </si>
  <si>
    <t>Could be used for "pleasant."</t>
  </si>
  <si>
    <t>SPAIN (-S) is a SEUG (significant) country in itself, and it has an especially high significance in the context of Carmelite spirituality. (SEUG is an outline for "significant.")</t>
  </si>
  <si>
    <t>Note that SEUGT maps to "signature."</t>
  </si>
  <si>
    <t>S*EUF</t>
  </si>
  <si>
    <t>PHAEU</t>
  </si>
  <si>
    <t>AOEPB (even) millionaires have trouble affording to live on the eastern edge of the U.S.</t>
  </si>
  <si>
    <t>I also added in PH*URT for "maturity."</t>
  </si>
  <si>
    <t>SKWR-Z</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</si>
  <si>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</si>
  <si>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</si>
  <si>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</si>
  <si>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</si>
  <si>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</si>
  <si>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ARBGS</t>
  </si>
  <si>
    <t>Story ARKS (arcs) are always improved by the presence of a talented actress.</t>
  </si>
  <si>
    <t>PO*ET</t>
  </si>
  <si>
    <t>POET is based on POET for "poet."</t>
  </si>
  <si>
    <t xml:space="preserve">Who would want to discuss something as boring as a SKU (stock keeping unit)? </t>
  </si>
  <si>
    <t>If you use SKUS for "discuss," I would also recommend adding in SKUZ and SKUSZ for "discusses."</t>
  </si>
  <si>
    <t>SKUT is based on the addition of SKU for "discuss."</t>
  </si>
  <si>
    <t>PWUF overwrites "buff," for which I added in PW*UF. I also added in PWUFD for "burned," which overwrites "buffed."</t>
  </si>
  <si>
    <t>I also added in KHEFL for "achievable," along with KHEFS for "achieves," which overwrites "chefs."</t>
  </si>
  <si>
    <t>TKPW-T overwrites one way to write "get," for which I use R-G.</t>
  </si>
  <si>
    <t>A mother tells her 1st grader: "stop playing the guitar and start studying! You'll never make it into the GT program at this rate!"</t>
  </si>
  <si>
    <t>TAPLD</t>
  </si>
  <si>
    <t>PROP overwrites "prop," for which I added in PR*OP. You'll also need to manually add in PROPG, PROPS, and PROPD for "proposing," "proposes," and "proposed," respectively.</t>
  </si>
  <si>
    <t>TR*R</t>
  </si>
  <si>
    <t>TR*R is based on the addition of TR-R for "treat."</t>
  </si>
  <si>
    <t>AOUFR</t>
  </si>
  <si>
    <t>A man's consumption of too many KUP-s (cups) of alcohol at a party led other guests to -GS (shun) him.</t>
  </si>
  <si>
    <t>PH-GT overwrites "management," for which I added in PW-PT (which is is based on the addition of PW-P for "manage.") PH-GT itself is based on the addition of PH-G for "make." I also added in PH-GTS for "makers."</t>
  </si>
  <si>
    <t>TK-B, which overwrites "DB," is similar to the addition of PW-B for "been." I also added in TK-BT for "down the."</t>
  </si>
  <si>
    <t>I also added in REPBLT for "rental," which overwrites one way to write "resident."</t>
  </si>
  <si>
    <t>I also added in OEBG for "observing," which overwrites "oak," for which I added in O*EBG (which overwrites one way to write "okay").</t>
  </si>
  <si>
    <t>heritage heritage heritage heritage</t>
  </si>
  <si>
    <t>OEFRT</t>
  </si>
  <si>
    <t>One thing that POLZ (pols/politicians) have trouble with is apologizing: they always want to blame the problem on someone else.</t>
  </si>
  <si>
    <t>Does putting an APPLE (A) label on a computer make that computer significantly more expensive?</t>
  </si>
  <si>
    <t>THROT</t>
  </si>
  <si>
    <t>Don't try to eat an entire OCTOPUS (O) leg at once, as you'll choke once it reaches your throat.</t>
  </si>
  <si>
    <t>You can switch "weave" to  "WAEF."</t>
  </si>
  <si>
    <t>I also added in RA*RL for "rider" and RA*RPB for "ridden."</t>
  </si>
  <si>
    <t>Expect</t>
  </si>
  <si>
    <t>RAUT is similar to the addition of RAUR for "respond." I also added in RA*UFT for "responsive."</t>
  </si>
  <si>
    <t>AO*UF</t>
  </si>
  <si>
    <t>PAEUT is based on PAEU for "pay." It overwrites one way to write "pate," for which I added in PA*EUT, which overwrites "participate," for which I added in PAPL.</t>
  </si>
  <si>
    <t>I also added in TPAGSZ for "fashions."</t>
  </si>
  <si>
    <t>TPOLT is based on the addition of TPOT for "firm."</t>
  </si>
  <si>
    <t>TKOPL overwrites "dom," for which I added in TK*OPL, which overwrites "DOM."</t>
  </si>
  <si>
    <t>Back in medieval Germany, DOM-s (Doms—German for "cathedrals") were the tallest buildings in the whole domain.</t>
  </si>
  <si>
    <t>I also added in SKOLTS for "spokesmen."</t>
  </si>
  <si>
    <t>A spokesman for a Mexican restaurant claims that TACOS (-T) can boost your SKOL (psychological) well-being. (SKOL is an outline for "psychological.")</t>
  </si>
  <si>
    <t>I also added in TKEFZ for "defenses."</t>
  </si>
  <si>
    <t>STKEF</t>
  </si>
  <si>
    <t>A person explains to you: "Implement defensive hearing practices, such as earplugs, during the SPACE SHUTTLE (S-) launch so you don't become TKEF (deaf)."</t>
  </si>
  <si>
    <t>*FRS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</si>
  <si>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</si>
  <si>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</si>
  <si>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</si>
  <si>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 also added in TRORZ for "terrorize."</t>
  </si>
  <si>
    <t>HO*EP</t>
  </si>
  <si>
    <t>HO*EP is is based on HOEP for "hope." It overwrites "OpenHistoricalMap."</t>
  </si>
  <si>
    <t>SHROP</t>
  </si>
  <si>
    <t>SHROP overwrites "slop," for which I added in 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</si>
  <si>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</si>
  <si>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</si>
  <si>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</si>
  <si>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</si>
  <si>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TR*PT</t>
  </si>
  <si>
    <t>TR*PT is based on TR-PT for "transport."</t>
  </si>
  <si>
    <t>STORT is based on STOR for "store." It overwrites a misstroke entry for "short."</t>
  </si>
  <si>
    <t>SH*EP</t>
  </si>
  <si>
    <t>STRAB</t>
  </si>
  <si>
    <t>I also added in STRABT for "abstraction" and STRABL for "abstractly." STRABL overwrites "demonstrable," for which I added in TR*OE.</t>
  </si>
  <si>
    <t>K-RB</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</si>
  <si>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</si>
  <si>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</si>
  <si>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</si>
  <si>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</si>
  <si>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</si>
  <si>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SOEUR</t>
  </si>
  <si>
    <t>Getting on a rickety ROLLER COASTER (-R) right after ingesting way too much SOEU (soy) sauce would be an uncomfortable scenario indeed.</t>
  </si>
  <si>
    <t>KPREU</t>
  </si>
  <si>
    <t>KPREU (Capri) Sun comprises about 80% of an 8 year-old's diet.</t>
  </si>
  <si>
    <t>A mom follows her college-aged son through the supermarket without his knowledge to investigate whether he is eating his VEG-gies (veggies).</t>
  </si>
  <si>
    <t>TKRER</t>
  </si>
  <si>
    <t>A physicist generates a lot of publicity by claiming that he has invented a device that can use solar power from our * (star--the Sun) to HREUFT (lift) objects and people into space.</t>
  </si>
  <si>
    <t>MOST (most) people on the internet are pretty modest, but the louder ones seem to get all the attention.</t>
  </si>
  <si>
    <t>I also added in SAO*EDZ for "seized."</t>
  </si>
  <si>
    <t>KHRAT</t>
  </si>
  <si>
    <t>TOEUT</t>
  </si>
  <si>
    <t>RURPL</t>
  </si>
  <si>
    <t>Ridership of a ROLLER COASTER (-R) plummets after rumors develop that the operating staff is swigging RUPL (rum) during their shifts.</t>
  </si>
  <si>
    <t>lines up (my addition)</t>
  </si>
  <si>
    <t>A sheriff's deputy had an exhausting but fulfilling career in which he KEPT (kept) the streets of TOKYO (T-) safe for 40 years.</t>
  </si>
  <si>
    <t>TPAED</t>
  </si>
  <si>
    <t>I also added in TPAEGD, TPA*ED, and TPAEDZ for "fading," "faded," and "fades," respectively.</t>
  </si>
  <si>
    <t>Someone is rushed to the ACCIDENT &amp; EMERGENCY DEPARTMENT (AE) because his pulse appears to be fading away.</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</si>
  <si>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</si>
  <si>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</si>
  <si>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</si>
  <si>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</si>
  <si>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</si>
  <si>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</si>
  <si>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</si>
  <si>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</si>
  <si>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A group of cheerleaders use a "Shinjuku filter" on their picture of their POM-poms (pom-poms) to make it look like they're actually in TOKYO (T-).</t>
  </si>
  <si>
    <t>I also added in PWAEUS for "bays," which overwrites "base," for which I added in HA.</t>
  </si>
  <si>
    <t>URPD</t>
  </si>
  <si>
    <t>TK-P</t>
  </si>
  <si>
    <t>Everyone cheers when an injured child leaves the ACCIDENT &amp; EMERGENCY DEPARTMENT (AE) after a successful recovery.</t>
  </si>
  <si>
    <t>TKR-PB or TK-RPB</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</si>
  <si>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</si>
  <si>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</si>
  <si>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SKREFT for "secretive."</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</si>
  <si>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</si>
  <si>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</si>
  <si>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</si>
  <si>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</si>
  <si>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PARPL or PRAPL</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</si>
  <si>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</si>
  <si>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</si>
  <si>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</si>
  <si>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A father LET-s (lets) his son have $2000 to buy an APPLE (A) computer after being persuaded that it is an elite machine.</t>
  </si>
  <si>
    <t>HRAET overwrites one way to write "late." I also added in HRAEFT for "elitist," which overwrites one way to write "last."</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</si>
  <si>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</si>
  <si>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</si>
  <si>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</si>
  <si>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</si>
  <si>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PRERB overwrites one way to write "pressure."</t>
  </si>
  <si>
    <t>When a life-threatening illness invades your body, a VAD (Ventricular Assistance Device) may be able to help.</t>
  </si>
  <si>
    <t>SRA*D</t>
  </si>
  <si>
    <t>I also added in SRA*U for "vid."</t>
  </si>
  <si>
    <t>PWOU is a better choice than PWOE, as PWOED maps to "bode."</t>
  </si>
  <si>
    <t>"Putting a PING PONG (P-) ball in this glass of RUPL (rum) will unleash a whole new spectrum of flavor," the bartender claims.</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</si>
  <si>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</si>
  <si>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</si>
  <si>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</si>
  <si>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I also added in SREGS for "investigates," which overwrites "investigation," for which I use SREGT, and SR*EG for "investigating."</t>
  </si>
  <si>
    <t>Not used for "simultaneous"</t>
  </si>
  <si>
    <t>Story for "simultaneous" (SMULT): When you're doing a simultaneous action, you're doing PHULT-iple (multiple) things at the same time.</t>
  </si>
  <si>
    <t>KOLGS</t>
  </si>
  <si>
    <t>A fall WRUL (dance) is one of the rituals of middle school life. One school, however, broke from convention by incorporating a TACO (-T)-eating competition into their dance event. (WRUL is an addition for "dance.")</t>
  </si>
  <si>
    <t>I also added in SEUPBS for "sins," which overwrites "since," for which I added in SW-.</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</si>
  <si>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</si>
  <si>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</si>
  <si>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</si>
  <si>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</si>
  <si>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Tango music from SPAIN (-S) has a high effectiveness at getting people onto the dance floor.</t>
  </si>
  <si>
    <t>SPOEU</t>
  </si>
  <si>
    <t>These additions are based on the addition of TP-P for "fight." </t>
  </si>
  <si>
    <t>TP-RP or TPR-P</t>
  </si>
  <si>
    <t>KOERT is based on KOER for "correspond."</t>
  </si>
  <si>
    <t>I also added in KPAPBL for "companionable" and KP*APB for "companionship."</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</si>
  <si>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</si>
  <si>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</si>
  <si>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</si>
  <si>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</si>
  <si>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</si>
  <si>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KOPBL</t>
  </si>
  <si>
    <t>A congressional debate on LASERS (-L) is interrupted by a heckler who screams at the representatives: "You're all KOPB (con) men!"</t>
  </si>
  <si>
    <t xml:space="preserve">Note that the original outline for the capitalized form of "Democrat" is TK*EPL/TK*EPL. </t>
  </si>
  <si>
    <t>TKEPL/RAT</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</si>
  <si>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</si>
  <si>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</si>
  <si>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</si>
  <si>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</si>
  <si>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</si>
  <si>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</si>
  <si>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</si>
  <si>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</si>
  <si>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</si>
  <si>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</si>
  <si>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H*EUG</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</si>
  <si>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</si>
  <si>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</si>
  <si>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</si>
  <si>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</si>
  <si>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</si>
  <si>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</si>
  <si>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</si>
  <si>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</si>
  <si>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</si>
  <si>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</si>
  <si>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</si>
  <si>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</si>
  <si>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TPHRE</t>
  </si>
  <si>
    <t>I also added in TPHREG for "fleeing," which overwrites "leg in."</t>
  </si>
  <si>
    <t>PROPT is based on the addition of PROP for "propose." It overwrites one way to write "property." I also added in PROPTS for "propositions."</t>
  </si>
  <si>
    <t>A nuclear sub uses URANIUM (U) to power the giant screws that propel it through the ocean.</t>
  </si>
  <si>
    <t>With regard to the original outline: it may help to remember that RELGS by itself is "relation."</t>
  </si>
  <si>
    <t>The original outline reflects another use of SPW for "int."</t>
  </si>
  <si>
    <t>Back in the 1950s, you had to be very AOB (patient) when transmit-ting a message from the U.S. to Soviet RUSSIA (R-), as it had to pass through a lot of security checks to get there.</t>
  </si>
  <si>
    <t>PRO*G</t>
  </si>
  <si>
    <t>PRO*G is based on PROG for "progress." I also added in PROLG for "progressively." (I use PRO*LG for "patrolling.")</t>
  </si>
  <si>
    <t>S*ERB</t>
  </si>
  <si>
    <t>SPRAE</t>
  </si>
  <si>
    <t>I also added in SPRAED for "sprayed," which overwrites one way to write "spread."</t>
  </si>
  <si>
    <t>A nurse pilots a new aromatherapy treatment by spraying the entire ACCIDENT &amp; EMERGENCY DEPARTMENT (AE) with lemon juice.</t>
  </si>
  <si>
    <t>K-RBT</t>
  </si>
  <si>
    <t xml:space="preserve">K-RBT is based on the addition of K-RB for "conscious." </t>
  </si>
  <si>
    <t>I also added in K*RB for "consciously."</t>
  </si>
  <si>
    <t>PR*UL</t>
  </si>
  <si>
    <t>ELEPHANTS (E) never forget, which means that no memories HREBG (leak) from their brain.</t>
  </si>
  <si>
    <t>TKO*P</t>
  </si>
  <si>
    <t>TER overwrites "ter." I added in TERG for "turning," although this overwrites one way to write "interpreting." I also added in TERS for "turns," although this overwrites "terse," for which I added in TERZ.</t>
  </si>
  <si>
    <t>A*PBG</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</si>
  <si>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</si>
  <si>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</si>
  <si>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</si>
  <si>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</si>
  <si>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</si>
  <si>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</si>
  <si>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THRUF</t>
  </si>
  <si>
    <t>SAEFR is based on the outline of SAEF for "satisfy." I also added in SAEFL and SAEFRL for "satisfactorily."</t>
  </si>
  <si>
    <t>I also added in PROUFL for "profoundly" and PROUFT for "profundity."</t>
  </si>
  <si>
    <t>TEFRL</t>
  </si>
  <si>
    <t>TEFRL is based on the addition of TEFL for "trade."</t>
  </si>
  <si>
    <t>THREL</t>
  </si>
  <si>
    <t>T*UPB</t>
  </si>
  <si>
    <t>It's easier for whales to hunt for KREUL (krill) in crystal—clear waters.</t>
  </si>
  <si>
    <t>A college student remarks: "I don't see why people would go into OE (debt) on a fancy oven when a microwave works just as well."</t>
  </si>
  <si>
    <t>Simplified outline/notes: I also added in KWAES for "molds," which overwrites one way to write "questions," and KWAED for "molded," which overwrites "question read," for which I added in KWA*ED.</t>
  </si>
  <si>
    <t>TAEUF</t>
  </si>
  <si>
    <t>An active person activates his APPLE (A) watch so that he can see how TAEF (active) he was during the day. (TAEF is an outline for "active.")</t>
  </si>
  <si>
    <t>PR-GT or P-RGT</t>
  </si>
  <si>
    <t>SA*D</t>
  </si>
  <si>
    <t>HAPBT</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</si>
  <si>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</si>
  <si>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</si>
  <si>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</si>
  <si>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</si>
  <si>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</si>
  <si>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KAOEF</t>
  </si>
  <si>
    <t>You can visit Santa Fe, NM to learn about how Georgia O'KAOEF (Keefe) conceived landscape painting.</t>
  </si>
  <si>
    <t>It's safer to LOB (lob) a TACO (-T) to a lion than to give it to him directly, since otherwise he might try to eat your hand along with the TACO (-T).</t>
  </si>
  <si>
    <t>WH-P</t>
  </si>
  <si>
    <t>A Mexican food lover sheds TAER-s (tears) of joy when he sees a terrace made entirely of TACOS (-T).</t>
  </si>
  <si>
    <t>It SRUF (is rough) to learn how to surf, since you'll fall a lot and scrape your legs across the RUF (rough) sand.</t>
  </si>
  <si>
    <t>A SPACE SHUTTLE (S-) vanishes upward from Cape Canaveral so quickly that it kicks up sand from the beach into a viewer's face, causing him to develop a nasty RARB (rash).</t>
  </si>
  <si>
    <t>SPH-RB</t>
  </si>
  <si>
    <t>A heated courtroom discussion of a civil KAEUS (case) is thrown into chaos when a disco ball descends from the ceiling and "Born to be Alive" starts playing.</t>
  </si>
  <si>
    <t>An APPLE (A) is a tasty snack for a horse that will SPUR (spur) it on to run faster—no SPUR-s (spurs) necessary.</t>
  </si>
  <si>
    <t>HAERT overwrites one way to write "heart."</t>
  </si>
  <si>
    <t>You'll also need to add in something for HERGS.</t>
  </si>
  <si>
    <t>KAEUB</t>
  </si>
  <si>
    <t>A KANGAROO (K-) recovering from surgery on its jumping muscles watches cable to get over the AEUB (pain). (AEUB is an addition for "pain.")</t>
  </si>
  <si>
    <t>Maps to "crave" but can be remapped to something else too. I don't think KRAF was an original outline for "crave" so that makes it even more free.</t>
  </si>
  <si>
    <t>HROEP overwrites "lope," for which I added in HRO*EP.</t>
  </si>
  <si>
    <t>Wiktionary defines "LOEP (lope)" as "to travel an easy pace with long strides." Instead of walking with such short steps that your feet overlap, try LOEP-g (loping)!</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</si>
  <si>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</si>
  <si>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</si>
  <si>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</si>
  <si>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</si>
  <si>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</si>
  <si>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</si>
  <si>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</si>
  <si>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</si>
  <si>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</si>
  <si>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</si>
  <si>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</si>
  <si>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</si>
  <si>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</si>
  <si>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</si>
  <si>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</si>
  <si>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</si>
  <si>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</si>
  <si>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</si>
  <si>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</si>
  <si>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"All right" is HR-RT (for which L-RT serves as an approximate abbreviation). This addition adds in a asterisk to specify that we want to write "alright." </t>
  </si>
  <si>
    <t>PHOPB overwrites "mon," for which I added in PHA*UPB.</t>
  </si>
  <si>
    <t>ST-PB</t>
  </si>
  <si>
    <t>A man who usually GS-s (shuns) X-rays works up his courage to get an important medical examination, even though there will be an X-ray involved.</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</si>
  <si>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</si>
  <si>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</si>
  <si>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</si>
  <si>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</si>
  <si>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</si>
  <si>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</si>
  <si>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</si>
  <si>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</si>
  <si>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I also added in OFZ, which otherwise produces "offs," for "offices."</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</si>
  <si>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</si>
  <si>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</si>
  <si>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I also added in ROEUFL for "revival."</t>
  </si>
  <si>
    <t>I also added in TPERD for "factored," which overwrites "for the record," for which I added in TP*ERD; TPERS for "factors"; and TPERG for "factoring."</t>
  </si>
  <si>
    <t>Video games are a pretty big factor in TOKYO (T-)'s economy; there is at least one video game console PER (per) person there.</t>
  </si>
  <si>
    <t>A computer science major's family encourages him to stop reading about the DES (Data Encryption Standard) for a while and join in their holiday events.</t>
  </si>
  <si>
    <t>SPA*R</t>
  </si>
  <si>
    <t>I use SPAER for "spare," so I added in SPA*R for "subsidiary."</t>
  </si>
  <si>
    <t>A man being admitted to the ACCIDENT &amp; EMERGENCY DEPARTMENT (AE) tells his doctors: "spare no expense to save my life!"</t>
  </si>
  <si>
    <t>A sleepy History of Space Stations student mutters to himself: "it will take a miracle for me to remember everything about MIR (Mir) for tomorrow's test.</t>
  </si>
  <si>
    <t>The SKOL in SKOPL represents the "scholar-" in "scholarship," and the -P represents the "-ship" ending.</t>
  </si>
  <si>
    <t>Getting a free bar of GOLD (AU) could lift many people out of poverty.</t>
  </si>
  <si>
    <t>I use POFRT for "poster," hence the addition.</t>
  </si>
  <si>
    <t>POFRT overwrites "poverty," for which I added in PAUFT.</t>
  </si>
  <si>
    <t>TKR-BT is based on TKR-B for "distribute." TKR-BT overwrites one way to write "distribute." I also added in TKR-BTS for "distributions."</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</si>
  <si>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</si>
  <si>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</si>
  <si>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</si>
  <si>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You'll need a continuous supply of TNT to build a new subway tunnel.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</si>
  <si>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</si>
  <si>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</si>
  <si>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</si>
  <si>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I also added in A*ELG for "alleging," which overwrites "ALK," and A*ELGD for "allegedly."</t>
  </si>
  <si>
    <t>TPAFL is similar to the addition of TPAFR for "favor." I also added in TPA*FL for "favorably."</t>
  </si>
  <si>
    <t>People are critical of a sports HRAEG (league) due to the number of people it sends to the ACCIDENT &amp; EMERGENCY DEPARTMENT (AE) with concussions.</t>
  </si>
  <si>
    <t>I also added in HRA*EG for "League."</t>
  </si>
  <si>
    <t>Doctors in the ACCIDENT &amp; EMERGENCY DEPARTMENT (AE) are often able to save the lives of people who have only a TRAEF (trace) of hope for their recovery.</t>
  </si>
  <si>
    <t>ROES (or ROEZ if you use ROES for "rows")</t>
  </si>
  <si>
    <t>Maybe the reason ELEPHANTS (E) never forget is that their heads are so huge.</t>
  </si>
  <si>
    <t>"That PING PONG (P-) player has HEFR-s (guns) for arms" is an example of a metaphor. (HEFR is an addition for "gun.")</t>
  </si>
  <si>
    <t>It's often unclear whether the correct TERPL (term) for an airport building is "terminal" or "concourse."</t>
  </si>
  <si>
    <t>TERPL overwrites "term," for which I added in RET. I also added in TERPLS for "terminals."</t>
  </si>
  <si>
    <t>I also added in POEPBT for "postponement."</t>
  </si>
  <si>
    <t>There is widespread agreement among economists that buying a pet WALRUS (W-) will cause your budget to go in the RED (red), given all the costs involved in caring for it.</t>
  </si>
  <si>
    <t>I also added in O*RLD for "orderly."</t>
  </si>
  <si>
    <t>I also added in ORLD for "older."</t>
  </si>
  <si>
    <t>KAF (or KAEUF if you use KAF for "find")</t>
  </si>
  <si>
    <t>KHAOE</t>
  </si>
  <si>
    <t>A bored kid tries to find out how many KHAOE-tos (Cheetos) he can stuff inside his cheeks.</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</si>
  <si>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</si>
  <si>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</si>
  <si>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</si>
  <si>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A company makes a PING PONG (P-) ball with a 1:10 petrol-plastic ROLT (ratio) so it will have that extra shine. (ROLT is an addition for "ratio.")</t>
  </si>
  <si>
    <t>P-D and -PD</t>
  </si>
  <si>
    <t>P-RD or PR-D</t>
  </si>
  <si>
    <t>I also added in HAEPT for "happiest" and HAERP for "happier."</t>
  </si>
  <si>
    <t>Note that TET replaces "Tet." I also added in TED for "attempted," which overwrites "Ted," for which I added in T*ED. (TED is easier to write than TETD.)</t>
  </si>
  <si>
    <t>SKREP</t>
  </si>
  <si>
    <t>If you choose to add in KR-PB, you may also need to add in KR-PBS for "concerns" and KR-PBD for "concerned."</t>
  </si>
  <si>
    <t>K-RPB (or my addition of K-RPB)</t>
  </si>
  <si>
    <t>SRED</t>
  </si>
  <si>
    <t>You can get a striking view of the SPACE SHUTTLE (S-) via an infra-RED (infrared) telescope.</t>
  </si>
  <si>
    <t>If you use P-RB for "punish" instead, you may want to add in P-RBT for "punishment."</t>
  </si>
  <si>
    <t>PWORB overwrites "Bosch," for which I added in PWAURB, which overwrites "Bausch," for which I added in PW*AURB. I also added in PWORBT for "absorption."</t>
  </si>
  <si>
    <t>A helicopter parent vows to NEF-er (never) let her kids leave the nest.</t>
  </si>
  <si>
    <t>PWR-PL (or my addition of PW-RPL)</t>
  </si>
  <si>
    <t>BR-M or B-RM</t>
  </si>
  <si>
    <t>I also added in HRAPBS for "lanes," which overwrites "lance," for which I added in HRAEPBS, which overwrites the original outline for "lanes."</t>
  </si>
  <si>
    <t>TEFPL</t>
  </si>
  <si>
    <t>I also added in P-FT for "perfection."</t>
  </si>
  <si>
    <t>A nervous PING PONG (P-) coach tells his team: "OK, boys. This isn't the preliminary event anymore. This is the RAEL (real) deal!" (RAEL is an outline for "real.")</t>
  </si>
  <si>
    <t>I also added in STPUG for "suggestive."</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</si>
  <si>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</si>
  <si>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</si>
  <si>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</si>
  <si>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</si>
  <si>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</si>
  <si>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</si>
  <si>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</si>
  <si>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</si>
  <si>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</si>
  <si>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</si>
  <si>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</si>
  <si>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</si>
  <si>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</si>
  <si>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</si>
  <si>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</si>
  <si>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</si>
  <si>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</si>
  <si>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</si>
  <si>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</si>
  <si>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</si>
  <si>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</si>
  <si>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</si>
  <si>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</si>
  <si>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</si>
  <si>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</si>
  <si>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HR-RPLS for "limitless."</t>
  </si>
  <si>
    <t>I also added in PWE*G for "begging," which overwrites one way to write "beginning."</t>
  </si>
  <si>
    <t>I also added in SW*ET for "sweaty" and SWERT for "sweater," which overwrites "severity," for which I added in SO*TS.</t>
  </si>
  <si>
    <t>TKREF</t>
  </si>
  <si>
    <t>It would distress just about any bride to spill FRENCH FRY (-F) grease on her wedding TKREF (dress).</t>
  </si>
  <si>
    <t>Many individuals end up in DEBT (OE) after a coal mine closes down.</t>
  </si>
  <si>
    <t>I also added in KOELS for "coals," which overwrites one way to write "Kohls."</t>
  </si>
  <si>
    <t>SAEG overwrites one way to write "satisfying." I also added in SA*EG for "staying" and SAEGS for "stays."</t>
  </si>
  <si>
    <t>EULS overwrites "ills." I also added in E*ULS for "illnesses," as EULSZ is rather tricky to write.</t>
  </si>
  <si>
    <t>A patient explains to her doctor: "I'm more concerned about the EULS (ills) of society than I am about catching a viral illness."</t>
  </si>
  <si>
    <t>A sibling walks back into the room to SAOEF (see if) her sibling has finally ceased her temper tantrum.</t>
  </si>
  <si>
    <t>SAOES overwrites "cease," for which I added in SAOEF.</t>
  </si>
  <si>
    <t>I also added in WRORGD for "rewarding" and WRORDZ for "rewards."</t>
  </si>
  <si>
    <t>I also added in RUPLT for "resumption." RUPL overwrites "rum," for which I added in R*UPL, which overwrites "rump," for which I added in R*AOUPL, which overwrites one way to write "resume."</t>
  </si>
  <si>
    <t>A teacher is exasperated because none of her students brought NO. (no.) 2 pencils with them for the quiz. How are they going to fill out the Scantrons now?</t>
  </si>
  <si>
    <t>AOEFPBG</t>
  </si>
  <si>
    <t>I also added in THOUT as an alternate outline, although I prefer THAUT.</t>
  </si>
  <si>
    <t>HRAUL overwrites a misstroke entry for "all." I also added in HRA*UL for "biologically."</t>
  </si>
  <si>
    <t>A chemist can only LAUL (lol) when she hears an ad claiming that pouring GOLD (AU) dust in your coffee will guarantee "biological immortality."</t>
  </si>
  <si>
    <t>The AFP (Agence France-Presse) has an incredible global reach, with news bureaus in 151 countries.</t>
  </si>
  <si>
    <t>AFP overwrites one way to write "avenue." I also added in AFPD for "reached."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</si>
  <si>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</si>
  <si>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</si>
  <si>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</si>
  <si>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If you use KPES, you may also want to add in KPEZ and KPESZ for "accesses." KPESZ overwrites one way to write "excess." In addition, you can add in KP*ES for "accessed" (which overwrites "excess") and KP*EGS for "accessing."</t>
  </si>
  <si>
    <t>I also added in HO*RBG for "horrific."</t>
  </si>
  <si>
    <t>I also added in SHAPD for "shaped" and SHAPS for "shapes." These two outlines both overwrite "happens is."</t>
  </si>
  <si>
    <t>WO*S</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</si>
  <si>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</si>
  <si>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</si>
  <si>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H*ET is based on the addition of HET for "him."</t>
  </si>
  <si>
    <t>"ET is lost, so I'm going to HONDURAS (H-) to find him" is an unusual way to ask your boss for extra vacation time.</t>
  </si>
  <si>
    <t>H*ET</t>
  </si>
  <si>
    <t>I don't think that the Mask Salesman from Majora's Mask would make a good ACCIDENT &amp; EMERGENCY DEPARTMENT (AE) doctor, as it wouldn't be very comforting for him to say to patients: "you've been met by a terrible TPAET (fate), haven't you?"</t>
  </si>
  <si>
    <t>I also added in PROGT for "progression."</t>
  </si>
  <si>
    <t>TKO*</t>
  </si>
  <si>
    <t>You can use T*E for "at the"</t>
  </si>
  <si>
    <t>H-S</t>
  </si>
  <si>
    <t>H-S is similar to H- for "had."</t>
  </si>
  <si>
    <t>You can find something else to change "accompany" to</t>
  </si>
  <si>
    <t>A senior laments during graduation that HS (high school) hadn't been as fun as kindergarten.</t>
  </si>
  <si>
    <t>HAOUP</t>
  </si>
  <si>
    <t>Honey and PINEAPPLEs (-P) have a similar yellow HAOU (hue).</t>
  </si>
  <si>
    <t>I also added in KPOS for "composes."</t>
  </si>
  <si>
    <t>you ever you ever you ever forecast forecast forecast</t>
  </si>
  <si>
    <t>A tornado forecast means that the winds will be moving pretty FAFT (fast) outside.</t>
  </si>
  <si>
    <t>TP*UR</t>
  </si>
  <si>
    <t>May be best to keep this in as a misstroke entry for "favorite"</t>
  </si>
  <si>
    <t>This one proved pretty hard to write, but that may have been because I was confusing it with another outline.</t>
  </si>
  <si>
    <t>You could change AOPBG (energetic) to something else.</t>
  </si>
  <si>
    <t>PA*PL</t>
  </si>
  <si>
    <t>PA*PL is based on the addition of PAPL for "participate." It overwrites "pam," for which I added in PA*EPL.</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</si>
  <si>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</si>
  <si>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</si>
  <si>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</si>
  <si>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</si>
  <si>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</si>
  <si>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</si>
  <si>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</si>
  <si>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TKAOEU/KWRA/HROG</t>
  </si>
  <si>
    <t>STR-L (or my addition of ST-RL)</t>
  </si>
  <si>
    <t>T*T</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</si>
  <si>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</si>
  <si>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</si>
  <si>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</si>
  <si>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</si>
  <si>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Overwrites "foss."</t>
  </si>
  <si>
    <t>TKUGS overwrites a misstroke entry for "drugs." I also added in TKULGS for "dimensional" and TKUGZ (along with TKUGSZ) for "dimensions."</t>
  </si>
  <si>
    <t>K*ER</t>
  </si>
  <si>
    <t>K*ER is based on the addition of KER for "current."</t>
  </si>
  <si>
    <t>I also added in both PR-FRL and PR-FRBL for "preferable."</t>
  </si>
  <si>
    <t>RAOUB</t>
  </si>
  <si>
    <t>Overwrites "ert."</t>
  </si>
  <si>
    <t>I imagine that many inhabitants of BRAZIL (-B) RAOU-d (rued) the development of rubber plantations in their country.</t>
  </si>
  <si>
    <t>Although a plane made of GOLD (AU) would look pretty swag, it would be bound to STAUL (stall) a lot due to its weight.</t>
  </si>
  <si>
    <t>I also added in TKURBT for "disturbance."</t>
  </si>
  <si>
    <t>I also added in KHRO*D for "enclosed."</t>
  </si>
  <si>
    <t>I also added in SKOUBL for "obscurely" and SKOUBT for "obscurity."</t>
  </si>
  <si>
    <t>I also added in TPAEPB for "frozen" and TPAEPD for "froze."</t>
  </si>
  <si>
    <t>A salaryman in TOKYO (T-) searches for a pub that can PAEP (accommodate) him amidst the freezing cold. (PAEP is an addition for "accommodate.")</t>
  </si>
  <si>
    <t>OEURD</t>
  </si>
  <si>
    <t>OEURD is similar to OERD for "ordinary." I also added in OEURLD for "extraordinarily."</t>
  </si>
  <si>
    <t>URANIUM (U) can turn an OERD (ordinary) pool of water and turn it into something truly extraordinary. (OERD is an outline for "ordinary.")</t>
  </si>
  <si>
    <t>In the spring and summer, MOSQUITOES (AOE) tend to use your arms and legs as a tasty seat.</t>
  </si>
  <si>
    <t>Many people would pay good money to sit in a seat right by the SEA (sea) in BRAZIL (-B).</t>
  </si>
  <si>
    <t>Has potential but it ended up being a bad choice for "policy."</t>
  </si>
  <si>
    <t>TK-BL</t>
  </si>
  <si>
    <t>W-LD</t>
  </si>
  <si>
    <t>If you said "whilst" W-L (while) in DALLAS (-D), people would figure out that you probably weren't from Texas. (W-L is an addition for "while.")</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</si>
  <si>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</si>
  <si>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</si>
  <si>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</si>
  <si>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</si>
  <si>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</si>
  <si>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SEPLT</t>
  </si>
  <si>
    <t>The Internet nearly Y-P-ed (wiped) the YP (Yellow Pages) out of business.</t>
  </si>
  <si>
    <t>If you prefer to stick with SPOS, consider adding SPOD for "supposed," SP*OS for "supposing," and SPOZ for "supposes."</t>
  </si>
  <si>
    <t>I also added in WAURG for "watering," which overwrites one way to write "wearing."</t>
  </si>
  <si>
    <t>Your pet GOLD-en (AU) eagle is normally TAUPL (tame), but does develop a horrible temper once in a while.</t>
  </si>
  <si>
    <t>Note that the outlines get easier to write (for verbs) here</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</si>
  <si>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</si>
  <si>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</si>
  <si>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</si>
  <si>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I also added in OBGD for "okayed," which overwrites "OCD," for which I added in O*BGD.</t>
  </si>
  <si>
    <t>I also added in WUFB for "one of."</t>
  </si>
  <si>
    <t>TK-PB</t>
  </si>
  <si>
    <t>A nervous broker explains to his boss: "I didn't mean to buy into the stock right before it went D-N (down) 80%!"</t>
  </si>
  <si>
    <t>I also added in O*RP for "report that"; O*RPD for "reported that"; O*RPG for "reporting that"; and O*RPS for "reports that."</t>
  </si>
  <si>
    <t>A teacher puts an emphasis on the fact that whether you're M or F (male or female), you can be a CEO, astronaut, or stay-at-home parent.</t>
  </si>
  <si>
    <t>VEFR</t>
  </si>
  <si>
    <t>Those in PL (Poland) believe that using TP (toilet paper) to cover someone's house or tree is an example of financial mismanagement. They point out that there are much better uses for that toilet paper.</t>
  </si>
  <si>
    <t>We're generally scared of things that can give us a SKAR (scar).</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</si>
  <si>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</si>
  <si>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</si>
  <si>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</si>
  <si>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PW*G is based off my addition of PW-G for "begin." I also added in PW*GS for "beginnings."</t>
  </si>
  <si>
    <t>You raise your hand during a particle physics lecture and say: "KPHRES (K please), reduce the complexity of all this so we can understand it!"</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</si>
  <si>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</si>
  <si>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</si>
  <si>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</si>
  <si>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</si>
  <si>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</si>
  <si>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</si>
  <si>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</si>
  <si>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</si>
  <si>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 xml:space="preserve"> I also added in HR*UBT for "Liberty."</t>
  </si>
  <si>
    <t>I also added in TKEFGD for "defending."</t>
  </si>
  <si>
    <t>If someone is very dear to you, you'll want to see them every DAEU (day).</t>
  </si>
  <si>
    <t>most of</t>
  </si>
  <si>
    <t>You can go to a biology KHRAS (class) to learn how to classify different plants and animals, but there may be a TPEU (fee) associated with it.</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</si>
  <si>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</si>
  <si>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</si>
  <si>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</si>
  <si>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</si>
  <si>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</si>
  <si>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</si>
  <si>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</si>
  <si>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</si>
  <si>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</si>
  <si>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I also added in HROSZ for "losses."</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</si>
  <si>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</si>
  <si>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</si>
  <si>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</si>
  <si>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</si>
  <si>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TKPWE</t>
  </si>
  <si>
    <t>It dawns on a child that he should TKAU (donate) some of his FRENCH FRIES (-F) to his brothers as a goodwill gesture. (TKAU is an addition for "donate.")</t>
  </si>
  <si>
    <t>EPT</t>
  </si>
  <si>
    <t>I also added in EPD for "emptied."</t>
  </si>
  <si>
    <t xml:space="preserve"> perhaps perhaps perhaps and the perhaps perhaps last the perhaps perhaps</t>
  </si>
  <si>
    <t>Although it's said that an ELEPHANT (E) never forgets, OL (even) an ELEPHANT (E) can only remember so much. (OL is an addition for "even.")</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</si>
  <si>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</si>
  <si>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</si>
  <si>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</si>
  <si>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</si>
  <si>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</si>
  <si>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TOELT for "only the."</t>
  </si>
  <si>
    <t>A man who had been poisoned visits the ACCIDENT &amp; EMERGENCY DEPARTMENT (AE) so that the doctors can SWAEP (sweep) the poison out of him.</t>
  </si>
  <si>
    <t>TKR- (or my addition of TK-R)</t>
  </si>
  <si>
    <t>I also added in TK-RS for "doctors," which overwrites one way to write "Drs."</t>
  </si>
  <si>
    <t>RAOUF</t>
  </si>
  <si>
    <t>During a snow day, a kid goes back and forth between going sledding and building a cool snow FORT (fort).</t>
  </si>
  <si>
    <t>I also added in STAED for "stayed," which overwrites "steady," for which I added in ST*AE.</t>
  </si>
  <si>
    <t>"Eating a healthy diet will help you STAE (stay) out of the ACCIDENT &amp; EMERGENCY DEPARTMENT (AE)," a doctor explains to her patient.</t>
  </si>
  <si>
    <t>It would be a major TAUB (advance) for halftime shows if a SPACE SHUTTLE (S-) took off inside a stadium. (TAUB is an addition for "advance.")</t>
  </si>
  <si>
    <t>STER overwrites the {^ster} suffix, for which I added in ST*ER. I also added in ST*EUR for "registry."</t>
  </si>
  <si>
    <t>A TAOEPB (teen) S (s) amazed to be in the Sweet Sixteen of March Madness. He was in high school just a year ago.</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</si>
  <si>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</si>
  <si>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</si>
  <si>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</si>
  <si>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</si>
  <si>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</si>
  <si>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</si>
  <si>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A child is excited to spend a lovely day at the MER (mer, French for "sea") in Nice, France with his mother.</t>
  </si>
  <si>
    <t>LA (L.A.) has become a very large city, which means that commuting to work can be a bit of a chore.</t>
  </si>
  <si>
    <t>HRA*L</t>
  </si>
  <si>
    <t>It would be quite hard indeed to HREUF (live) without a liver.</t>
  </si>
  <si>
    <t>Your essay will receive a lower grade if you fail to STAEU (stay) on topic.</t>
  </si>
  <si>
    <t xml:space="preserve">TO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</si>
  <si>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</si>
  <si>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</si>
  <si>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</si>
  <si>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</si>
  <si>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R-P or R-P</t>
  </si>
  <si>
    <t>R-RL</t>
  </si>
  <si>
    <t>SPHAU</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</si>
  <si>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</si>
  <si>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</si>
  <si>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</si>
  <si>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</si>
  <si>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</si>
  <si>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</si>
  <si>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</si>
  <si>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</si>
  <si>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</si>
  <si>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</si>
  <si>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</si>
  <si>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</si>
  <si>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</si>
  <si>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</si>
  <si>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</si>
  <si>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</si>
  <si>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</si>
  <si>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One advantage of wearing BOOTS (AO) is that if you're walking through mud as thick as PB (peanut butter), your feet won't get dirty.</t>
  </si>
  <si>
    <t>AO*PB</t>
  </si>
  <si>
    <t>AO*PB is based on the addition of AOPB for "advantage."</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</si>
  <si>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</si>
  <si>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</si>
  <si>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</si>
  <si>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</si>
  <si>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</si>
  <si>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</si>
  <si>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</si>
  <si>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</si>
  <si>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</si>
  <si>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</si>
  <si>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*EUL overwrites "Illinois," for which I added in *EULD.</t>
  </si>
  <si>
    <t>H-P</t>
  </si>
  <si>
    <t>A man rubs his hip in pain after bumping into an H-P (HP) workstation.</t>
  </si>
  <si>
    <t>A college student HELT (held) a bacon TACO (-T) in his hand and said, "I'll care about my health when I'm 30!"</t>
  </si>
  <si>
    <t>These additions are based on the addition of PH-P for "manage." I also added in both PH-RPL (which overwrites "millimeters of mercury") and PHR-PL for "managerial."</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</si>
  <si>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</si>
  <si>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</si>
  <si>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</si>
  <si>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</si>
  <si>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WO*UP</t>
  </si>
  <si>
    <t>PRO*L</t>
  </si>
  <si>
    <t>I added in PRO*L because I use PROL for "proposal."</t>
  </si>
  <si>
    <t>A boy declares to his friends: "I'm not scared of PORCUPINES (*). Are you?"</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</si>
  <si>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</si>
  <si>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</si>
  <si>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</si>
  <si>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Dancing on top of a PHRAR (pillar) is a popular form of recreation for PORCUPINES (*).</t>
  </si>
  <si>
    <t>The private investigator's conclusion: your garbage can keeps getting tipped over and ransacked due to KHRAOUGS (collusion) between PORCUPINES (*) and opossums.</t>
  </si>
  <si>
    <t>You watch a number of educational videos in your high school science class, such as a V(i)D (vid) about how OIL fracking is threatening PORCUPINES (*)' habitats.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</si>
  <si>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</si>
  <si>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</si>
  <si>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</si>
  <si>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</si>
  <si>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</si>
  <si>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</si>
  <si>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</si>
  <si>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</si>
  <si>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</si>
  <si>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</si>
  <si>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</si>
  <si>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</si>
  <si>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</si>
  <si>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</si>
  <si>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</si>
  <si>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</si>
  <si>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</si>
  <si>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</si>
  <si>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</si>
  <si>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</si>
  <si>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</si>
  <si>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</si>
  <si>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</si>
  <si>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</si>
  <si>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</si>
  <si>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</si>
  <si>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</si>
  <si>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</si>
  <si>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</si>
  <si>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</si>
  <si>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</si>
  <si>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An impoverished community is tempted to riot after poor government policies turned their crops into R(o)T (rot). They can't afford cooking OIL, and may have to resort to eating PORCUPINES (*) to stay alive.</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</si>
  <si>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</si>
  <si>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</si>
  <si>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</si>
  <si>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</si>
  <si>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</si>
  <si>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</si>
  <si>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</si>
  <si>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</si>
  <si>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</si>
  <si>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</si>
  <si>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</si>
  <si>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</si>
  <si>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</si>
  <si>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</si>
  <si>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</si>
  <si>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</si>
  <si>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</si>
  <si>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</si>
  <si>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</si>
  <si>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</si>
  <si>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</si>
  <si>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</si>
  <si>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</si>
  <si>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</si>
  <si>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</si>
  <si>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</si>
  <si>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</si>
  <si>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</si>
  <si>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If you don't KHROES (close) your door completely, your pet PORCUPINE (*) will get into your clothes and tear them apart.</t>
  </si>
  <si>
    <t>A woman buys a pet PORCUPINE (*) to see for herself whether this type of companion will be to HER (her) liking.</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</si>
  <si>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</si>
  <si>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</si>
  <si>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You suspect that the plan for the state FAEURL (fair'll) be a failure, since people won't be interested in the main attraction: a PORCUPINE (*) petting zoo.</t>
  </si>
  <si>
    <t>Imagine a lady who loves nature, and likes to HRAED (lead) her pet PORCUPINE (*) through the forest on walks.</t>
  </si>
  <si>
    <t>Your pet PORCUPINE (*) is very critical of the idea of eating KREUL (krill) for dinner, since it doesn't seem as tasty as the leftover Chinese food in your trash can.</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</si>
  <si>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</si>
  <si>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</si>
  <si>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</si>
  <si>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</si>
  <si>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</si>
  <si>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</si>
  <si>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</si>
  <si>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are totally surprised when you open your box of TOLT (Total) cereal and a PORCUPINE (*) jumps out. (TOLT is an addition for "total.")</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</si>
  <si>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</si>
  <si>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</si>
  <si>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</si>
  <si>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</si>
  <si>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</si>
  <si>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</si>
  <si>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</si>
  <si>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</si>
  <si>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</si>
  <si>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</si>
  <si>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</si>
  <si>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</si>
  <si>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</si>
  <si>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</si>
  <si>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</si>
  <si>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</si>
  <si>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</si>
  <si>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</si>
  <si>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</si>
  <si>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</si>
  <si>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</si>
  <si>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</si>
  <si>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</si>
  <si>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</si>
  <si>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</si>
  <si>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</si>
  <si>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</si>
  <si>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</si>
  <si>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</si>
  <si>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</si>
  <si>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</si>
  <si>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</si>
  <si>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</si>
  <si>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</si>
  <si>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</si>
  <si>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</si>
  <si>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</si>
  <si>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</si>
  <si>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</si>
  <si>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</si>
  <si>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</si>
  <si>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</si>
  <si>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</si>
  <si>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</si>
  <si>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</si>
  <si>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</si>
  <si>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</si>
  <si>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</si>
  <si>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</si>
  <si>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</si>
  <si>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</si>
  <si>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</si>
  <si>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</si>
  <si>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</si>
  <si>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</si>
  <si>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</si>
  <si>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</si>
  <si>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</si>
  <si>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</si>
  <si>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</si>
  <si>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</si>
  <si>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</si>
  <si>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</si>
  <si>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</si>
  <si>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</si>
  <si>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</si>
  <si>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</si>
  <si>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</si>
  <si>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</si>
  <si>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</si>
  <si>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</si>
  <si>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</si>
  <si>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</si>
  <si>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</si>
  <si>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</si>
  <si>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</si>
  <si>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</si>
  <si>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</si>
  <si>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</si>
  <si>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</si>
  <si>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</si>
  <si>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</si>
  <si>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</si>
  <si>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</si>
  <si>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</si>
  <si>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</si>
  <si>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</si>
  <si>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</si>
  <si>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</si>
  <si>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</si>
  <si>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</si>
  <si>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</si>
  <si>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Imagine a PORCUPINE (*) who gets POURD (powered) up by eating whey protein powder. (POUR is the outline for "power.")</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</si>
  <si>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</si>
  <si>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</si>
  <si>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</si>
  <si>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</si>
  <si>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</si>
  <si>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</si>
  <si>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</si>
  <si>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</si>
  <si>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</si>
  <si>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</si>
  <si>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</si>
  <si>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</si>
  <si>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</si>
  <si>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</si>
  <si>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</si>
  <si>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</si>
  <si>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</si>
  <si>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</si>
  <si>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PWRAPS for "brands," which overwrites a misstroke entry for "perhaps."</t>
  </si>
  <si>
    <t>PWRUP</t>
  </si>
  <si>
    <t>The structure of a raspberry STRU-del (strudel) matters much less than its taste.</t>
  </si>
  <si>
    <t>STRUL</t>
  </si>
  <si>
    <t>STR*U</t>
  </si>
  <si>
    <t>STR*U is based on the addition of STRU for "structure."</t>
  </si>
  <si>
    <t>(Story for WHOES, if you prefer that outline: A college senior asks himself: "who's going to pay all my student loan DEBT (OE)? My parents, I hope.")</t>
  </si>
  <si>
    <t>An 8-year-old concludes that true liberty involves being able to hold a TACO (-T) in each LUB (digit) of his hands. (HRUB is an outline for "digit." A story for HRUB can be found in the entry for HRUBL for "digital.")</t>
  </si>
  <si>
    <t>Hard to write H*OTS consistently, though</t>
  </si>
  <si>
    <t>Part of the mission of beating Super Mario 64 involves catching MIP-S (MIPS) the Rabbit.</t>
  </si>
  <si>
    <t>I got it confused too often with OEBL.</t>
  </si>
  <si>
    <t>I also added in WOERPG for "worshipping" and WOERPD for "worshipped." According to N-Grams, these words are more common than are "worshiping" and "worshiped." (You can still use WOERP/G for "worshiping" and WOERP/D for "worshiped.")</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</si>
  <si>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</si>
  <si>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</si>
  <si>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</si>
  <si>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</si>
  <si>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PREN by itself creates "(". ( is used along with :( to produce a frowny face. Kids may :( when they're under parental supervision, but parents have a good sense of when they need to keep a particularly close eye on their children.</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</si>
  <si>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</si>
  <si>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</si>
  <si>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</si>
  <si>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</si>
  <si>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I also added in R*ALG for "irrational" (which is more common than the word "rationally," according to Google N-Grans), along with RALGT for "rationality."</t>
  </si>
  <si>
    <t>I also added in T*EPLT for "temptation," which overwrites another way to write "tempt."</t>
  </si>
  <si>
    <t>KPRAE</t>
  </si>
  <si>
    <t>KPREF</t>
  </si>
  <si>
    <t xml:space="preserve">Conpemporary art is a little hard to understand. It includes things like a giant PAER (pear) balanced on its tip in the middle of a busy intersection. </t>
  </si>
  <si>
    <t>I use KPAER for "attacker," which is is based on the addition of KPAE for "attack."</t>
  </si>
  <si>
    <t>PAPL (or PAUPL if you use PAPL for "participate")</t>
  </si>
  <si>
    <t>R- or -R (note: I use -R to capitalize words without adding a space)</t>
  </si>
  <si>
    <t>THR- or TH-R</t>
  </si>
  <si>
    <t>ROPE 2-3 outlines (at time of publication)</t>
  </si>
  <si>
    <t>ROPE 2.3/Original outlines</t>
  </si>
  <si>
    <t>ROPE 2.3/regular typing</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</si>
  <si>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</si>
  <si>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</si>
  <si>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</si>
  <si>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</si>
  <si>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Be wary of a pastor who claims that WOERP-ing (worshipping) at his church will result in your becoming DEBT (OE)-free.</t>
  </si>
  <si>
    <t>TP (toilet paper), a common household OBT (object), has a very clear objective.</t>
  </si>
  <si>
    <t>A PING PONG (P-) player WRAP-s (wraps) himself in corporate brands in order to fund his career.</t>
  </si>
  <si>
    <t>You can try using it, but I had a lot of trouble writing it correctly.</t>
  </si>
  <si>
    <t>STRUL is based on the addition of STRU for "structure." I also added in STR*UL for "structurally."</t>
  </si>
  <si>
    <t>If you prefer ETD, you can add in *ETD for "editing" and TKETD for "edited" (with the TK- representing the "-ed" ending).</t>
  </si>
  <si>
    <t>If you prefer ETD for "edit," you could add in ERTD for "editor."</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</si>
  <si>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</si>
  <si>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</si>
  <si>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</si>
  <si>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When it's an election year, all of the U.S. becomes fixated on who will win the WH- (White House).</t>
  </si>
  <si>
    <t>temple</t>
  </si>
  <si>
    <t>UR overwrites "you're," for which I added in U*R, which overwrites one way to write "you are." Note that UR corresponds nicely with URS for "yours."</t>
  </si>
  <si>
    <t>HROF; HRUF</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</si>
  <si>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</si>
  <si>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</si>
  <si>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HREUR-ics (lyrics) can give you a glimpse inside the mind of an artist—for better or for worse.</t>
  </si>
  <si>
    <t>TART, which I find to be significantly easier to write than TR-FT, overwrites "tart," for which I added in TAURT. I also added in TARLT for "artistically."</t>
  </si>
  <si>
    <t>TA*RT</t>
  </si>
  <si>
    <t>TA*RT is based on the addition of TART for "artist."</t>
  </si>
  <si>
    <t>STREB</t>
  </si>
  <si>
    <t>I also added in STRERB for "stretcher."</t>
  </si>
  <si>
    <t>It wouldn't be a stretch to call BRAZIL (-B)'s national soccer squad the Team of the STRE (century). (STRE is an addition for "century.")</t>
  </si>
  <si>
    <t>WH-FR corresponds nicely with the addition of WH- for "when."</t>
  </si>
  <si>
    <t>TAUR is similar to the addition of TAUP for "teach." It overwrites the {tor^} prefix, for which I added in T*AUR.</t>
  </si>
  <si>
    <t>(Gross story warning) PORCUPINES (*) need a strategic plan to cross major roadways--otherwise, they could end up as STRAOEBGs (streaks) of roadkill on the highway.</t>
  </si>
  <si>
    <t>SA*PB</t>
  </si>
  <si>
    <t>Venture capitalists look for safe companies in S-F (San Francisco) in which to invest.</t>
  </si>
  <si>
    <t>S-FT</t>
  </si>
  <si>
    <t>S-FT is based on the addition of S-F for "safe."</t>
  </si>
  <si>
    <t>S-FL is based on the addition of S-F for "safe."</t>
  </si>
  <si>
    <t>S-L</t>
  </si>
  <si>
    <t>TPOBT is based on OBT for "object." OFBT could also work, but it's quite uncomfortable to write. Therefore, I use the F- on the left instead of on the right. I also added in TPO*BT for "objectively" (as I prefer to use TPOBLT as a misstroke entry for "objective").</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</si>
  <si>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</si>
  <si>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</si>
  <si>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</si>
  <si>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I also added in A*URD for "awarded."</t>
  </si>
  <si>
    <t>PHELD originally maps to "meld," but I switched the outlines for "medal" and "meld" so that I could write "medal" (the more common word) with fewer keypresses. I also added in PHELDZ for "medals."</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</si>
  <si>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</si>
  <si>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KPREF is based on the addition of KPRE for "comphrehend." I also added in KPRES (which overwrites "compress," for which I added in KPREZ) for "comphrehends"; KPREFL for "comprehensively"; and KPRET for "comphrehension."</t>
  </si>
  <si>
    <t>*FRS is based on the addition of -FRS for "first." I highly recommend adding in *FS and *RS as misstroke entries.</t>
  </si>
  <si>
    <t>I also added in both SA*LT and SAEULT for "salty."</t>
  </si>
  <si>
    <t>TR-PL or T-RPL</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</si>
  <si>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</si>
  <si>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 also added in TPHUFT for "newest."</t>
  </si>
  <si>
    <t>I also added in OED for "owed," which overwrites "ode," for which I added in O*ED (which in turn overwrites the original outline for "owed.")</t>
  </si>
  <si>
    <t>KHRET</t>
  </si>
  <si>
    <t>PRAER is based on the addition of PRAE for "pray." It overwrites a misstroke entry for "temporary."</t>
  </si>
  <si>
    <t>A nuclear energy executive PRAE-s (prays) that URANIUM (U) will be portrayed in a fair light during an upcoming hearing. (PRAE is an addition for "pray.")</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</si>
  <si>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</si>
  <si>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</si>
  <si>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</si>
  <si>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Because I live in the US, I really don't know how many K-Gs (kilograms) I weigh. It's simply not something I keep track of!</t>
  </si>
  <si>
    <t>K-GD is based on the addition of K-G for "know."</t>
  </si>
  <si>
    <t>K-GD</t>
  </si>
  <si>
    <t>K-BG</t>
  </si>
  <si>
    <t>K-K (KK) is an expression used to convey that you understand the knowledge someone has passed on to you. (For example: "I'm going to Chick-fil-A." "KK.")</t>
  </si>
  <si>
    <t>K-BG is based on the addition of K-G for "know."</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</si>
  <si>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</si>
  <si>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</si>
  <si>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</si>
  <si>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</si>
  <si>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</si>
  <si>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</si>
  <si>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</si>
  <si>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</si>
  <si>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</si>
  <si>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</si>
  <si>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</si>
  <si>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Had a lot of trouble with this one because I kept confusing it with TABL for "wind."</t>
  </si>
  <si>
    <t>PRED</t>
  </si>
  <si>
    <t>PR*ED</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</si>
  <si>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</si>
  <si>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</si>
  <si>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</si>
  <si>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</si>
  <si>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PR-FT is based on the addition of PR-F for "private."</t>
  </si>
  <si>
    <t>When you see a * (snowflake) in the air, that's a S-PB (sign) that the season is changing from fall to winter. (S-PB is an addition for "sign.")</t>
  </si>
  <si>
    <t>"I live in Florida." "Oh, where specifically?" "SPEFL (St. Petersburg, Florida).</t>
  </si>
  <si>
    <t>SPEFT is based on the addition of SPEF for "specific," which overwrites "specify," for which I added in SP*EF.</t>
  </si>
  <si>
    <t xml:space="preserve">Note that I use SPEF for "specific" instead of for "specify" (for which I added in SP*EF). </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</si>
  <si>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</si>
  <si>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</si>
  <si>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</si>
  <si>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PHR*UG for "plugging."</t>
  </si>
  <si>
    <t>SWUBL is based on the addition of SWU for "sense." I also added in SW*UBL for "sensibly" and SWUBLT for "sensibility."</t>
  </si>
  <si>
    <t>I also added in KR*B for "contributor."</t>
  </si>
  <si>
    <t>TKREP</t>
  </si>
  <si>
    <t>I also added in TKREPL for "remedial."</t>
  </si>
  <si>
    <t>It would be hard to find a remedy for accidentally spilling PINEAPPLE (-P) juice all over your sister's TKRE (diary). All you could do is ask forgiveness. (TKRE is an addition for "diary.")</t>
  </si>
  <si>
    <t>HOPB overwrites "hon," for which I added in HOUPB. I also added in HOPBL for "honestly" and HOPBS (which overwrites "hons") for "honesty."</t>
  </si>
  <si>
    <t>ARD</t>
  </si>
  <si>
    <t>areaed</t>
  </si>
  <si>
    <t>A*RP</t>
  </si>
  <si>
    <t>A*RP is based on the addition of ARP for "appear." It overwrites "arp."</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</si>
  <si>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</si>
  <si>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</si>
  <si>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H-PBLG</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</si>
  <si>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</si>
  <si>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</si>
  <si>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</si>
  <si>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</si>
  <si>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</si>
  <si>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</si>
  <si>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</si>
  <si>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</si>
  <si>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</si>
  <si>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</si>
  <si>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"WOUP (wake) up!" a frustrated coach says to his PING PONG (P-) team. "We're at the bottom of the standings!" (WOUP is an addition for "wake.")</t>
  </si>
  <si>
    <t>I also added in PWO*UP for "bottomless."</t>
  </si>
  <si>
    <t>Are real Christmas TRAOE-s (trees) worth the higher retail price? I think so.</t>
  </si>
  <si>
    <t>STRER</t>
  </si>
  <si>
    <t>Your physics teacher administers a test on the "100 Most Influential ROLLER COASTERS (-R) of the 20th STRE (century)." (STRE is an addition for "century.")</t>
  </si>
  <si>
    <t>TRA*E</t>
  </si>
  <si>
    <t>TRA*E is similar to the addition of TRAOE for "retail." The O in TRAOE is dropped to save a keypress.</t>
  </si>
  <si>
    <t>TRAOE overwrites "tree," for which I added in TRAE. I also added in TRAOES for "retails."</t>
  </si>
  <si>
    <t>Some healthy REFL-ry (revelry) can help relieve stress.</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</si>
  <si>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</si>
  <si>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</si>
  <si>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</si>
  <si>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</si>
  <si>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</si>
  <si>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</si>
  <si>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</si>
  <si>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</si>
  <si>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</si>
  <si>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TKR-T (or my addition of TK-RT)</t>
  </si>
  <si>
    <t>Everything in the District of Columbia is expensive—even the D-RT (dirt).</t>
  </si>
  <si>
    <t>TR-T</t>
  </si>
  <si>
    <t>"Don't sing too loud," a mother tells her kids as they head off to Karaoke Night, "or the doctor will have to SOE (sow) your vocal cords back together."</t>
  </si>
  <si>
    <t>An eclectic researcher chooses to study the secret songs that PORCUPINES (*) SOE (sing). (SOE is an addition for "sing.")</t>
  </si>
  <si>
    <t>SOE overwrites one way to write "sow." I also added in SOED for "sang" and S*OED for "sung."</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</si>
  <si>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</si>
  <si>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</si>
  <si>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</si>
  <si>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</si>
  <si>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A person STAERs (stares) down death in the ACCIDENT &amp; EMERGENCY DEPARTMENT (AE), but then lives to tell her friends about it.</t>
  </si>
  <si>
    <t>TR*PB or T*RPB</t>
  </si>
  <si>
    <t>These additions are based on the additions of TR-PB and T-RPB for "train."</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</si>
  <si>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</si>
  <si>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</si>
  <si>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</si>
  <si>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</si>
  <si>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V-S overwrites "haves," but you can write "haves" using SR-Z as well. I also added in SR-RS as a misstroke entry, which overwrites the {#Control_L(End)}{^} command, for which I added in SR*RS.</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</si>
  <si>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</si>
  <si>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</si>
  <si>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</si>
  <si>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</si>
  <si>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</si>
  <si>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</si>
  <si>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</si>
  <si>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</si>
  <si>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</si>
  <si>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</si>
  <si>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</si>
  <si>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</si>
  <si>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</si>
  <si>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</si>
  <si>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</si>
  <si>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</si>
  <si>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</si>
  <si>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</si>
  <si>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</si>
  <si>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</si>
  <si>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</si>
  <si>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</si>
  <si>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</si>
  <si>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</si>
  <si>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</si>
  <si>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</si>
  <si>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</si>
  <si>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</si>
  <si>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</si>
  <si>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</si>
  <si>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</si>
  <si>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</si>
  <si>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</si>
  <si>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</si>
  <si>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</si>
  <si>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</si>
  <si>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</si>
  <si>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</si>
  <si>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</si>
  <si>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</si>
  <si>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</si>
  <si>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</si>
  <si>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</si>
  <si>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</si>
  <si>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</si>
  <si>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</si>
  <si>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</si>
  <si>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</si>
  <si>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</si>
  <si>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</si>
  <si>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</si>
  <si>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</si>
  <si>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</si>
  <si>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</si>
  <si>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</si>
  <si>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</si>
  <si>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</si>
  <si>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</si>
  <si>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</si>
  <si>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</si>
  <si>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</si>
  <si>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</si>
  <si>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</si>
  <si>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</si>
  <si>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</si>
  <si>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</si>
  <si>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</si>
  <si>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</si>
  <si>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</si>
  <si>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</si>
  <si>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</si>
  <si>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</si>
  <si>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</si>
  <si>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</si>
  <si>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</si>
  <si>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</si>
  <si>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</si>
  <si>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</si>
  <si>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</si>
  <si>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</si>
  <si>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</si>
  <si>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</si>
  <si>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</si>
  <si>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</si>
  <si>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</si>
  <si>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</si>
  <si>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</si>
  <si>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</si>
  <si>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</si>
  <si>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</si>
  <si>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</si>
  <si>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</si>
  <si>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</si>
  <si>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</si>
  <si>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</si>
  <si>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</si>
  <si>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</si>
  <si>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</si>
  <si>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</si>
  <si>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</si>
  <si>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</si>
  <si>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</si>
  <si>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</si>
  <si>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</si>
  <si>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</si>
  <si>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</si>
  <si>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</si>
  <si>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</si>
  <si>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</si>
  <si>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</si>
  <si>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</si>
  <si>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</si>
  <si>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</si>
  <si>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</si>
  <si>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</si>
  <si>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</si>
  <si>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</si>
  <si>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</si>
  <si>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</si>
  <si>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</si>
  <si>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</si>
  <si>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</si>
  <si>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</si>
  <si>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</si>
  <si>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</si>
  <si>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</si>
  <si>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</si>
  <si>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</si>
  <si>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</si>
  <si>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</si>
  <si>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</si>
  <si>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</si>
  <si>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</si>
  <si>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</si>
  <si>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</si>
  <si>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</si>
  <si>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</si>
  <si>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</si>
  <si>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</si>
  <si>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</si>
  <si>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</si>
  <si>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</si>
  <si>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</si>
  <si>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</si>
  <si>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</si>
  <si>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</si>
  <si>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</si>
  <si>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</si>
  <si>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</si>
  <si>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</si>
  <si>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</si>
  <si>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</si>
  <si>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</si>
  <si>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</si>
  <si>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</si>
  <si>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</si>
  <si>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</si>
  <si>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</si>
  <si>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</si>
  <si>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</si>
  <si>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</si>
  <si>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</si>
  <si>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</si>
  <si>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</si>
  <si>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</si>
  <si>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</si>
  <si>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</si>
  <si>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</si>
  <si>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</si>
  <si>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</si>
  <si>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</si>
  <si>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</si>
  <si>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</si>
  <si>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</si>
  <si>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</si>
  <si>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</si>
  <si>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</si>
  <si>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</si>
  <si>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</si>
  <si>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SEBL overwrites "accessible," for which I added in KPEFL, which is is based on the addition of KPEF for "access." I also added in S*EBL and S*EBLG for "assembling" (to avoid a conflict with the addition of SEBLG for "secondly").</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</si>
  <si>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</si>
  <si>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</si>
  <si>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</si>
  <si>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</si>
  <si>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</si>
  <si>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</si>
  <si>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</si>
  <si>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</si>
  <si>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</si>
  <si>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A physician suggests to his patients that they try incorporating -FGs (figs) into their diet.</t>
  </si>
  <si>
    <t>Shift + Arrow Key</t>
  </si>
  <si>
    <t>PWHR-R</t>
  </si>
  <si>
    <t>PWHR-G</t>
  </si>
  <si>
    <t>PWHR-P</t>
  </si>
  <si>
    <t>PWHR-B</t>
  </si>
  <si>
    <t>{#shift (left)}{^}</t>
  </si>
  <si>
    <t>Useful for selecting cells in a spreadsheet</t>
  </si>
  <si>
    <t>{#shift (right)}{^}</t>
  </si>
  <si>
    <t>{#shift (up)}{^}</t>
  </si>
  <si>
    <t>{#shift (down)}{^}</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</si>
  <si>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</si>
  <si>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</si>
  <si>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</si>
  <si>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</si>
  <si>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PW-BL</t>
  </si>
  <si>
    <t>An environmentalist PRAE-s (prays) that KANGAROO (K-) habitats in contemporary Australia will be respected and preserved. (PRAE is an addition for "pray.")</t>
  </si>
  <si>
    <t>PWREP</t>
  </si>
  <si>
    <t>I also added in PWRUPL for "bacterial" and PWR*UP for "bacterium."</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</si>
  <si>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</si>
  <si>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AED</t>
  </si>
  <si>
    <t>A wholesome ad informs consumers about the benefits of an AED (automated external defibrillator).</t>
  </si>
  <si>
    <t>AED overwrites one way to write "aide." I also added in AEDZ for "ads."</t>
  </si>
  <si>
    <t>SH-F</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</si>
  <si>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</si>
  <si>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</si>
  <si>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</si>
  <si>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</si>
  <si>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</si>
  <si>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</si>
  <si>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</si>
  <si>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</si>
  <si>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</si>
  <si>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</si>
  <si>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</si>
  <si>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Shift + Tab</t>
  </si>
  <si>
    <t>{#shift (Tab)}{^}</t>
  </si>
  <si>
    <t>The SPACE SHUTTLE (S-) does not run on steam power, as that would be a pretty inefficient TAPL (technique) for taking off. (TAPL is an addition for "technique.")</t>
  </si>
  <si>
    <t>SRAOE</t>
  </si>
  <si>
    <t>Ever year, people in Britain celebrate the anniversary of Winston Churchhill's VAOE (V) for Victory sign.</t>
  </si>
  <si>
    <t>KA*PB</t>
  </si>
  <si>
    <t>New York's Penn  Station is SUFP (such) a busy place! Don't be embarrassed if you get lost there.</t>
  </si>
  <si>
    <t>TK*UT</t>
  </si>
  <si>
    <t>TPHAU</t>
  </si>
  <si>
    <t>"Should I buy a doorbell for my house?" a guy asks his friend. "NAU (naw)," his friend replies. "Save your money! People can just knock!"</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</si>
  <si>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</si>
  <si>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</si>
  <si>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</si>
  <si>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</si>
  <si>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TPOEU</t>
  </si>
  <si>
    <t>Kids in foster care deserve much more than just TPOEU-l (foil) blankets for sleeping.</t>
  </si>
  <si>
    <t>I also added in SRAGD for "invading" and SRA*RD for "invader."</t>
  </si>
  <si>
    <t>PWR-F</t>
  </si>
  <si>
    <t>PWR-FL</t>
  </si>
  <si>
    <t>PWR-FL is based on the addition of PWR-F for "brief."</t>
  </si>
  <si>
    <t>KUFPL overwrites "custom," for which I added in K-FPL. I also added in KUFPLS for "costumes."</t>
  </si>
  <si>
    <t>TKR-PL</t>
  </si>
  <si>
    <t>I also added in TKR-RPL for "drummer."</t>
  </si>
  <si>
    <t>WR-PB or W-RPB</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</si>
  <si>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</si>
  <si>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</si>
  <si>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</si>
  <si>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</si>
  <si>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</si>
  <si>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</si>
  <si>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WR-PB overwrites "wherein," for which I added in W*RPB and WR*PB.</t>
  </si>
  <si>
    <t>WARPB or WRAPB</t>
  </si>
  <si>
    <t>A very intelligent KANGAROO (K-) is the first non-human KREFP (creature) to be a REFP (representative) for the Outback. (REFP is an addition for "representative.")</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</si>
  <si>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</si>
  <si>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</si>
  <si>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</si>
  <si>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</si>
  <si>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</si>
  <si>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</si>
  <si>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</si>
  <si>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</si>
  <si>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</si>
  <si>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</si>
  <si>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</si>
  <si>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</si>
  <si>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</si>
  <si>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</si>
  <si>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</si>
  <si>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</si>
  <si>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</si>
  <si>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</si>
  <si>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</si>
  <si>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</si>
  <si>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</si>
  <si>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</si>
  <si>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</si>
  <si>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</si>
  <si>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</si>
  <si>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</si>
  <si>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</si>
  <si>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</si>
  <si>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</si>
  <si>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</si>
  <si>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</si>
  <si>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</si>
  <si>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</si>
  <si>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</si>
  <si>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</si>
  <si>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</si>
  <si>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</si>
  <si>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</si>
  <si>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</si>
  <si>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</si>
  <si>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</si>
  <si>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</si>
  <si>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</si>
  <si>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</si>
  <si>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</si>
  <si>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</si>
  <si>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</si>
  <si>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</si>
  <si>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</si>
  <si>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</si>
  <si>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</si>
  <si>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</si>
  <si>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</si>
  <si>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</si>
  <si>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</si>
  <si>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</si>
  <si>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</si>
  <si>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</si>
  <si>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</si>
  <si>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</si>
  <si>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</si>
  <si>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</si>
  <si>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</si>
  <si>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</si>
  <si>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</si>
  <si>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</si>
  <si>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</si>
  <si>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</si>
  <si>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</si>
  <si>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</si>
  <si>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</si>
  <si>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</si>
  <si>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</si>
  <si>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</si>
  <si>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</si>
  <si>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</si>
  <si>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</si>
  <si>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</si>
  <si>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</si>
  <si>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</si>
  <si>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</si>
  <si>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</si>
  <si>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</si>
  <si>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</si>
  <si>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</si>
  <si>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</si>
  <si>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</si>
  <si>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</si>
  <si>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</si>
  <si>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</si>
  <si>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</si>
  <si>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</si>
  <si>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</si>
  <si>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</si>
  <si>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</si>
  <si>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</si>
  <si>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</si>
  <si>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</si>
  <si>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</si>
  <si>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</si>
  <si>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</si>
  <si>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</si>
  <si>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</si>
  <si>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</si>
  <si>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</si>
  <si>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</si>
  <si>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</si>
  <si>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</si>
  <si>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</si>
  <si>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</si>
  <si>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</si>
  <si>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</si>
  <si>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</si>
  <si>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</si>
  <si>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</si>
  <si>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</si>
  <si>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</si>
  <si>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</si>
  <si>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</si>
  <si>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</si>
  <si>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</si>
  <si>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</si>
  <si>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</si>
  <si>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</si>
  <si>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</si>
  <si>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</si>
  <si>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</si>
  <si>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</si>
  <si>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</si>
  <si>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</si>
  <si>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</si>
  <si>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</si>
  <si>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</si>
  <si>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</si>
  <si>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</si>
  <si>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</si>
  <si>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</si>
  <si>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</si>
  <si>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</si>
  <si>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</si>
  <si>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</si>
  <si>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</si>
  <si>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</si>
  <si>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</si>
  <si>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</si>
  <si>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</si>
  <si>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</si>
  <si>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</si>
  <si>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</si>
  <si>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</si>
  <si>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</si>
  <si>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</si>
  <si>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</si>
  <si>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</si>
  <si>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</si>
  <si>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</si>
  <si>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</si>
  <si>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</si>
  <si>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</si>
  <si>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</si>
  <si>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</si>
  <si>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</si>
  <si>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</si>
  <si>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</si>
  <si>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</si>
  <si>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</si>
  <si>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</si>
  <si>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</si>
  <si>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</si>
  <si>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</si>
  <si>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</si>
  <si>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</si>
  <si>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</si>
  <si>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</si>
  <si>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</si>
  <si>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</si>
  <si>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</si>
  <si>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</si>
  <si>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</si>
  <si>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</si>
  <si>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</si>
  <si>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</si>
  <si>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</si>
  <si>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</si>
  <si>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</si>
  <si>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</si>
  <si>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</si>
  <si>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</si>
  <si>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</si>
  <si>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</si>
  <si>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</si>
  <si>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</si>
  <si>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</si>
  <si>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</si>
  <si>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</si>
  <si>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</si>
  <si>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</si>
  <si>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</si>
  <si>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</si>
  <si>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</si>
  <si>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</si>
  <si>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</si>
  <si>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</si>
  <si>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</si>
  <si>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</si>
  <si>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</si>
  <si>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</si>
  <si>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</si>
  <si>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</si>
  <si>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</si>
  <si>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</si>
  <si>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</si>
  <si>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</si>
  <si>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</si>
  <si>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</si>
  <si>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</si>
  <si>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</si>
  <si>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</si>
  <si>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</si>
  <si>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</si>
  <si>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</si>
  <si>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</si>
  <si>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</si>
  <si>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</si>
  <si>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</si>
  <si>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</si>
  <si>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</si>
  <si>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</si>
  <si>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</si>
  <si>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</si>
  <si>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</si>
  <si>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</si>
  <si>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</si>
  <si>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</si>
  <si>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</si>
  <si>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</si>
  <si>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</si>
  <si>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</si>
  <si>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</si>
  <si>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</si>
  <si>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</si>
  <si>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</si>
  <si>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</si>
  <si>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</si>
  <si>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</si>
  <si>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</si>
  <si>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</si>
  <si>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</si>
  <si>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</si>
  <si>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</si>
  <si>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</si>
  <si>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</si>
  <si>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</si>
  <si>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</si>
  <si>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</si>
  <si>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</si>
  <si>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</si>
  <si>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</si>
  <si>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</si>
  <si>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</si>
  <si>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</si>
  <si>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</si>
  <si>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</si>
  <si>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</si>
  <si>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</si>
  <si>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</si>
  <si>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</si>
  <si>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</si>
  <si>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</si>
  <si>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</si>
  <si>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</si>
  <si>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</si>
  <si>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</si>
  <si>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</si>
  <si>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</si>
  <si>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</si>
  <si>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</si>
  <si>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</si>
  <si>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</si>
  <si>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</si>
  <si>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</si>
  <si>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</si>
  <si>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</si>
  <si>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</si>
  <si>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</si>
  <si>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</si>
  <si>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</si>
  <si>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</si>
  <si>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</si>
  <si>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</si>
  <si>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</si>
  <si>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</si>
  <si>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</si>
  <si>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</si>
  <si>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</si>
  <si>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</si>
  <si>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</si>
  <si>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</si>
  <si>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</si>
  <si>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</si>
  <si>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</si>
  <si>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</si>
  <si>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</si>
  <si>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</si>
  <si>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</si>
  <si>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</si>
  <si>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</si>
  <si>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</si>
  <si>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</si>
  <si>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</si>
  <si>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</si>
  <si>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</si>
  <si>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</si>
  <si>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</si>
  <si>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</si>
  <si>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</si>
  <si>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</si>
  <si>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</si>
  <si>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</si>
  <si>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</si>
  <si>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</si>
  <si>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</si>
  <si>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</si>
  <si>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</si>
  <si>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</si>
  <si>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</si>
  <si>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</si>
  <si>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</si>
  <si>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</si>
  <si>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</si>
  <si>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</si>
  <si>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</si>
  <si>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</si>
  <si>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</si>
  <si>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</si>
  <si>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</si>
  <si>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</si>
  <si>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</si>
  <si>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</si>
  <si>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</si>
  <si>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</si>
  <si>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</si>
  <si>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</si>
  <si>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</si>
  <si>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</si>
  <si>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</si>
  <si>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</si>
  <si>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</si>
  <si>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</si>
  <si>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</si>
  <si>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</si>
  <si>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</si>
  <si>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</si>
  <si>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</si>
  <si>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</si>
  <si>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</si>
  <si>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</si>
  <si>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</si>
  <si>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</si>
  <si>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</si>
  <si>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</si>
  <si>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</si>
  <si>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</si>
  <si>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</si>
  <si>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</si>
  <si>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</si>
  <si>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</si>
  <si>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</si>
  <si>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</si>
  <si>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</si>
  <si>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</si>
  <si>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</si>
  <si>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</si>
  <si>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</si>
  <si>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</si>
  <si>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</si>
  <si>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</si>
  <si>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</si>
  <si>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</si>
  <si>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</si>
  <si>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</si>
  <si>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</si>
  <si>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</si>
  <si>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</si>
  <si>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</si>
  <si>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</si>
  <si>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</si>
  <si>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</si>
  <si>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</si>
  <si>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</si>
  <si>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</si>
  <si>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</si>
  <si>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</si>
  <si>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</si>
  <si>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</si>
  <si>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</si>
  <si>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</si>
  <si>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</si>
  <si>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</si>
  <si>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</si>
  <si>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</si>
  <si>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</si>
  <si>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</si>
  <si>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</si>
  <si>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</si>
  <si>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</si>
  <si>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</si>
  <si>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</si>
  <si>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</si>
  <si>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</si>
  <si>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</si>
  <si>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</si>
  <si>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</si>
  <si>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</si>
  <si>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</si>
  <si>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</si>
  <si>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</si>
  <si>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</si>
  <si>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</si>
  <si>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</si>
  <si>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</si>
  <si>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</si>
  <si>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</si>
  <si>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</si>
  <si>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</si>
  <si>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</si>
  <si>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</si>
  <si>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</si>
  <si>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</si>
  <si>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</si>
  <si>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</si>
  <si>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</si>
  <si>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</si>
  <si>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</si>
  <si>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</si>
  <si>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</si>
  <si>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</si>
  <si>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</si>
  <si>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</si>
  <si>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</si>
  <si>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</si>
  <si>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</si>
  <si>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</si>
  <si>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</si>
  <si>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</si>
  <si>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</si>
  <si>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</si>
  <si>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</si>
  <si>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</si>
  <si>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</si>
  <si>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</si>
  <si>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</si>
  <si>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</si>
  <si>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</si>
  <si>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</si>
  <si>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</si>
  <si>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</si>
  <si>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</si>
  <si>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</si>
  <si>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</si>
  <si>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</si>
  <si>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</si>
  <si>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</si>
  <si>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</si>
  <si>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</si>
  <si>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</si>
  <si>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</si>
  <si>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</si>
  <si>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</si>
  <si>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</si>
  <si>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</si>
  <si>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</si>
  <si>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</si>
  <si>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</si>
  <si>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</si>
  <si>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</si>
  <si>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</si>
  <si>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</si>
  <si>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</si>
  <si>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</si>
  <si>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</si>
  <si>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</si>
  <si>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</si>
  <si>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</si>
  <si>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</si>
  <si>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</si>
  <si>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</si>
  <si>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</si>
  <si>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</si>
  <si>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</si>
  <si>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</si>
  <si>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</si>
  <si>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</si>
  <si>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</si>
  <si>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</si>
  <si>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</si>
  <si>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</si>
  <si>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</si>
  <si>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</si>
  <si>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</si>
  <si>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</si>
  <si>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</si>
  <si>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</si>
  <si>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</si>
  <si>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</si>
  <si>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</si>
  <si>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</si>
  <si>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</si>
  <si>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</si>
  <si>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</si>
  <si>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</si>
  <si>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</si>
  <si>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</si>
  <si>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</si>
  <si>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</si>
  <si>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</si>
  <si>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</si>
  <si>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</si>
  <si>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</si>
  <si>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</si>
  <si>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</si>
  <si>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</si>
  <si>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</si>
  <si>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</si>
  <si>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</si>
  <si>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</si>
  <si>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</si>
  <si>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</si>
  <si>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</si>
  <si>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</si>
  <si>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</si>
  <si>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</si>
  <si>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</si>
  <si>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</si>
  <si>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</si>
  <si>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</si>
  <si>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</si>
  <si>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</si>
  <si>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</si>
  <si>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</si>
  <si>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</si>
  <si>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</si>
  <si>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</si>
  <si>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</si>
  <si>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</si>
  <si>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</si>
  <si>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</si>
  <si>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</si>
  <si>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</si>
  <si>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</si>
  <si>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</si>
  <si>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</si>
  <si>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</si>
  <si>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</si>
  <si>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</si>
  <si>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</si>
  <si>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</si>
  <si>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</si>
  <si>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</si>
  <si>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</si>
  <si>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</si>
  <si>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</si>
  <si>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</si>
  <si>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</si>
  <si>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</si>
  <si>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</si>
  <si>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</si>
  <si>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</si>
  <si>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</si>
  <si>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</si>
  <si>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</si>
  <si>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</si>
  <si>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</si>
  <si>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</si>
  <si>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</si>
  <si>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</si>
  <si>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</si>
  <si>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</si>
  <si>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</si>
  <si>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</si>
  <si>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</si>
  <si>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</si>
  <si>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</si>
  <si>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</si>
  <si>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</si>
  <si>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</si>
  <si>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</si>
  <si>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</si>
  <si>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</si>
  <si>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</si>
  <si>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</si>
  <si>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</si>
  <si>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</si>
  <si>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</si>
  <si>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</si>
  <si>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</si>
  <si>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</si>
  <si>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</si>
  <si>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</si>
  <si>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</si>
  <si>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</si>
  <si>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</si>
  <si>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</si>
  <si>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</si>
  <si>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</si>
  <si>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</si>
  <si>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</si>
  <si>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</si>
  <si>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</si>
  <si>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</si>
  <si>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</si>
  <si>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</si>
  <si>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</si>
  <si>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</si>
  <si>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</si>
  <si>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</si>
  <si>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</si>
  <si>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</si>
  <si>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</si>
  <si>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</si>
  <si>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</si>
  <si>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</si>
  <si>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</si>
  <si>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</si>
  <si>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</si>
  <si>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</si>
  <si>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</si>
  <si>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</si>
  <si>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</si>
  <si>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</si>
  <si>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</si>
  <si>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</si>
  <si>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</si>
  <si>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</si>
  <si>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</si>
  <si>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</si>
  <si>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</si>
  <si>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</si>
  <si>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</si>
  <si>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</si>
  <si>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</si>
  <si>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</si>
  <si>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</si>
  <si>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</si>
  <si>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</si>
  <si>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</si>
  <si>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</si>
  <si>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</si>
  <si>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</si>
  <si>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</si>
  <si>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</si>
  <si>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</si>
  <si>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</si>
  <si>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</si>
  <si>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</si>
  <si>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</si>
  <si>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</si>
  <si>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</si>
  <si>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</si>
  <si>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</si>
  <si>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</si>
  <si>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</si>
  <si>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</si>
  <si>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</si>
  <si>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</si>
  <si>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</si>
  <si>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</si>
  <si>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</si>
  <si>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</si>
  <si>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</si>
  <si>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</si>
  <si>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</si>
  <si>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</si>
  <si>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</si>
  <si>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</si>
  <si>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</si>
  <si>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</si>
  <si>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</si>
  <si>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</si>
  <si>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</si>
  <si>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</si>
  <si>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</si>
  <si>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</si>
  <si>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</si>
  <si>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</si>
  <si>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</si>
  <si>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</si>
  <si>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</si>
  <si>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</si>
  <si>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</si>
  <si>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</si>
  <si>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</si>
  <si>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</si>
  <si>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</si>
  <si>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</si>
  <si>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</si>
  <si>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</si>
  <si>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</si>
  <si>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</si>
  <si>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</si>
  <si>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</si>
  <si>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</si>
  <si>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</si>
  <si>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</si>
  <si>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</si>
  <si>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</si>
  <si>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</si>
  <si>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</si>
  <si>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</si>
  <si>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</si>
  <si>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</si>
  <si>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</si>
  <si>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</si>
  <si>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</si>
  <si>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</si>
  <si>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</si>
  <si>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</si>
  <si>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</si>
  <si>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</si>
  <si>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</si>
  <si>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</si>
  <si>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</si>
  <si>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</si>
  <si>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</si>
  <si>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</si>
  <si>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</si>
  <si>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</si>
  <si>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</si>
  <si>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</si>
  <si>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</si>
  <si>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</si>
  <si>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</si>
  <si>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</si>
  <si>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</si>
  <si>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</si>
  <si>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</si>
  <si>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</si>
  <si>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</si>
  <si>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</si>
  <si>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</si>
  <si>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</si>
  <si>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</si>
  <si>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</si>
  <si>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</si>
  <si>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</si>
  <si>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</si>
  <si>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</si>
  <si>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</si>
  <si>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</si>
  <si>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</si>
  <si>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</si>
  <si>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</si>
  <si>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</si>
  <si>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</si>
  <si>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</si>
  <si>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</si>
  <si>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</si>
  <si>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</si>
  <si>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</si>
  <si>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</si>
  <si>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</si>
  <si>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</si>
  <si>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</si>
  <si>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</si>
  <si>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</si>
  <si>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</si>
  <si>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</si>
  <si>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</si>
  <si>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</si>
  <si>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</si>
  <si>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</si>
  <si>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</si>
  <si>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</si>
  <si>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</si>
  <si>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</si>
  <si>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</si>
  <si>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</si>
  <si>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</si>
  <si>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</si>
  <si>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</si>
  <si>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</si>
  <si>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</si>
  <si>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</si>
  <si>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</si>
  <si>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</si>
  <si>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</si>
  <si>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</si>
  <si>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</si>
  <si>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</si>
  <si>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</si>
  <si>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</si>
  <si>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</si>
  <si>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</si>
  <si>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</si>
  <si>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</si>
  <si>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</si>
  <si>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</si>
  <si>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</si>
  <si>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</si>
  <si>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</si>
  <si>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</si>
  <si>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</si>
  <si>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</si>
  <si>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</si>
  <si>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</si>
  <si>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</si>
  <si>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</si>
  <si>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</si>
  <si>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</si>
  <si>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</si>
  <si>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</si>
  <si>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</si>
  <si>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</si>
  <si>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</si>
  <si>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</si>
  <si>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</si>
  <si>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</si>
  <si>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</si>
  <si>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</si>
  <si>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</si>
  <si>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</si>
  <si>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</si>
  <si>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</si>
  <si>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</si>
  <si>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</si>
  <si>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</si>
  <si>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</si>
  <si>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</si>
  <si>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</si>
  <si>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</si>
  <si>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</si>
  <si>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</si>
  <si>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</si>
  <si>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</si>
  <si>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</si>
  <si>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</si>
  <si>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</si>
  <si>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</si>
  <si>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</si>
  <si>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</si>
  <si>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</si>
  <si>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</si>
  <si>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</si>
  <si>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</si>
  <si>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</si>
  <si>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</si>
  <si>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</si>
  <si>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</si>
  <si>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</si>
  <si>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</si>
  <si>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</si>
  <si>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</si>
  <si>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</si>
  <si>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</si>
  <si>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</si>
  <si>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</si>
  <si>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</si>
  <si>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</si>
  <si>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</si>
  <si>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</si>
  <si>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</si>
  <si>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</si>
  <si>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</si>
  <si>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</si>
  <si>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</si>
  <si>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</si>
  <si>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</si>
  <si>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</si>
  <si>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</si>
  <si>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</si>
  <si>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</si>
  <si>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</si>
  <si>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</si>
  <si>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</si>
  <si>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</si>
  <si>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</si>
  <si>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</si>
  <si>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</si>
  <si>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</si>
  <si>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</si>
  <si>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</si>
  <si>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</si>
  <si>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</si>
  <si>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</si>
  <si>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</si>
  <si>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</si>
  <si>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</si>
  <si>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</si>
  <si>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</si>
  <si>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</si>
  <si>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</si>
  <si>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</si>
  <si>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</si>
  <si>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</si>
  <si>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</si>
  <si>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</si>
  <si>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</si>
  <si>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</si>
  <si>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</si>
  <si>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</si>
  <si>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</si>
  <si>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</si>
  <si>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</si>
  <si>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</si>
  <si>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</si>
  <si>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</si>
  <si>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</si>
  <si>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</si>
  <si>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</si>
  <si>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</si>
  <si>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</si>
  <si>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</si>
  <si>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</si>
  <si>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</si>
  <si>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</si>
  <si>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</si>
  <si>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</si>
  <si>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</si>
  <si>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</si>
  <si>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</si>
  <si>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</si>
  <si>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</si>
  <si>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</si>
  <si>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</si>
  <si>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</si>
  <si>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</si>
  <si>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</si>
  <si>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</si>
  <si>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</si>
  <si>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</si>
  <si>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</si>
  <si>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</si>
  <si>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</si>
  <si>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</si>
  <si>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</si>
  <si>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</si>
  <si>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</si>
  <si>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</si>
  <si>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</si>
  <si>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</si>
  <si>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</si>
  <si>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</si>
  <si>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</si>
  <si>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</si>
  <si>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</si>
  <si>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</si>
  <si>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</si>
  <si>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</si>
  <si>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</si>
  <si>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</si>
  <si>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</si>
  <si>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</si>
  <si>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</si>
  <si>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</si>
  <si>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</si>
  <si>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</si>
  <si>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</si>
  <si>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</si>
  <si>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</si>
  <si>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</si>
  <si>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</si>
  <si>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</si>
  <si>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</si>
  <si>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</si>
  <si>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</si>
  <si>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</si>
  <si>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</si>
  <si>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</si>
  <si>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</si>
  <si>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</si>
  <si>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</si>
  <si>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</si>
  <si>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</si>
  <si>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</si>
  <si>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</si>
  <si>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</si>
  <si>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</si>
  <si>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</si>
  <si>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</si>
  <si>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</si>
  <si>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</si>
  <si>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</si>
  <si>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</si>
  <si>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</si>
  <si>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</si>
  <si>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</si>
  <si>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</si>
  <si>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</si>
  <si>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</si>
  <si>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</si>
  <si>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</si>
  <si>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</si>
  <si>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</si>
  <si>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</si>
  <si>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</si>
  <si>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</si>
  <si>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</si>
  <si>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</si>
  <si>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</si>
  <si>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</si>
  <si>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</si>
  <si>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</si>
  <si>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</si>
  <si>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</si>
  <si>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</si>
  <si>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</si>
  <si>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</si>
  <si>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</si>
  <si>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</si>
  <si>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</si>
  <si>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</si>
  <si>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</si>
  <si>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</si>
  <si>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</si>
  <si>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</si>
  <si>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</si>
  <si>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</si>
  <si>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</si>
  <si>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</si>
  <si>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</si>
  <si>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</si>
  <si>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</si>
  <si>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</si>
  <si>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</si>
  <si>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</si>
  <si>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</si>
  <si>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</si>
  <si>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</si>
  <si>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</si>
  <si>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</si>
  <si>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</si>
  <si>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</si>
  <si>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</si>
  <si>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</si>
  <si>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</si>
  <si>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</si>
  <si>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</si>
  <si>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</si>
  <si>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</si>
  <si>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</si>
  <si>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</si>
  <si>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</si>
  <si>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</si>
  <si>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</si>
  <si>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</si>
  <si>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</si>
  <si>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</si>
  <si>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</si>
  <si>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</si>
  <si>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</si>
  <si>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</si>
  <si>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</si>
  <si>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</si>
  <si>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</si>
  <si>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</si>
  <si>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</si>
  <si>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</si>
  <si>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</si>
  <si>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</si>
  <si>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</si>
  <si>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</si>
  <si>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</si>
  <si>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</si>
  <si>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</si>
  <si>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</si>
  <si>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</si>
  <si>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</si>
  <si>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</si>
  <si>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</si>
  <si>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</si>
  <si>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</si>
  <si>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</si>
  <si>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</si>
  <si>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</si>
  <si>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</si>
  <si>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</si>
  <si>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</si>
  <si>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</si>
  <si>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</si>
  <si>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</si>
  <si>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</si>
  <si>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</si>
  <si>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</si>
  <si>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</si>
  <si>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</si>
  <si>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</si>
  <si>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</si>
  <si>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</si>
  <si>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</si>
  <si>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</si>
  <si>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</si>
  <si>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</si>
  <si>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</si>
  <si>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</si>
  <si>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</si>
  <si>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</si>
  <si>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</si>
  <si>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</si>
  <si>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</si>
  <si>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</si>
  <si>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</si>
  <si>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</si>
  <si>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</si>
  <si>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</si>
  <si>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</si>
  <si>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</si>
  <si>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</si>
  <si>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</si>
  <si>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</si>
  <si>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</si>
  <si>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</si>
  <si>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</si>
  <si>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</si>
  <si>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</si>
  <si>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</si>
  <si>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</si>
  <si>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</si>
  <si>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</si>
  <si>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</si>
  <si>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</si>
  <si>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</si>
  <si>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</si>
  <si>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</si>
  <si>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</si>
  <si>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</si>
  <si>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</si>
  <si>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</si>
  <si>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</si>
  <si>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</si>
  <si>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</si>
  <si>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</si>
  <si>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</si>
  <si>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</si>
  <si>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</si>
  <si>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</si>
  <si>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</si>
  <si>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</si>
  <si>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</si>
  <si>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</si>
  <si>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</si>
  <si>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</si>
  <si>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</si>
  <si>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</si>
  <si>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</si>
  <si>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</si>
  <si>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</si>
  <si>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</si>
  <si>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</si>
  <si>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</si>
  <si>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</si>
  <si>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</si>
  <si>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</si>
  <si>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</si>
  <si>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</si>
  <si>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</si>
  <si>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</si>
  <si>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</si>
  <si>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</si>
  <si>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</si>
  <si>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</si>
  <si>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</si>
  <si>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</si>
  <si>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</si>
  <si>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</si>
  <si>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</si>
  <si>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</si>
  <si>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</si>
  <si>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</si>
  <si>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</si>
  <si>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</si>
  <si>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</si>
  <si>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</si>
  <si>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</si>
  <si>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</si>
  <si>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</si>
  <si>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</si>
  <si>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</si>
  <si>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</si>
  <si>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</si>
  <si>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</si>
  <si>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</si>
  <si>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</si>
  <si>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</si>
  <si>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</si>
  <si>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</si>
  <si>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</si>
  <si>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</si>
  <si>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</si>
  <si>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</si>
  <si>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</si>
  <si>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</si>
  <si>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</si>
  <si>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</si>
  <si>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</si>
  <si>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</si>
  <si>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</si>
  <si>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</si>
  <si>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</si>
  <si>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</si>
  <si>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</si>
  <si>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</si>
  <si>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</si>
  <si>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</si>
  <si>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</si>
  <si>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</si>
  <si>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</si>
  <si>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</si>
  <si>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</si>
  <si>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</si>
  <si>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</si>
  <si>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</si>
  <si>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</si>
  <si>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</si>
  <si>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</si>
  <si>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</si>
  <si>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</si>
  <si>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</si>
  <si>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</si>
  <si>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</si>
  <si>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</si>
  <si>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</si>
  <si>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</si>
  <si>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</si>
  <si>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</si>
  <si>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</si>
  <si>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</si>
  <si>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</si>
  <si>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</si>
  <si>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</si>
  <si>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</si>
  <si>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</si>
  <si>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</si>
  <si>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</si>
  <si>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</si>
  <si>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</si>
  <si>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</si>
  <si>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</si>
  <si>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</si>
  <si>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</si>
  <si>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</si>
  <si>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</si>
  <si>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</si>
  <si>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</si>
  <si>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</si>
  <si>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</si>
  <si>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</si>
  <si>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</si>
  <si>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</si>
  <si>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</si>
  <si>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</si>
  <si>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</si>
  <si>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</si>
  <si>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</si>
  <si>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</si>
  <si>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</si>
  <si>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</si>
  <si>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</si>
  <si>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</si>
  <si>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</si>
  <si>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</si>
  <si>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</si>
  <si>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</si>
  <si>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</si>
  <si>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</si>
  <si>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</si>
  <si>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</si>
  <si>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</si>
  <si>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</si>
  <si>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</si>
  <si>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</si>
  <si>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</si>
  <si>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</si>
  <si>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</si>
  <si>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</si>
  <si>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</si>
  <si>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</si>
  <si>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</si>
  <si>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</si>
  <si>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</si>
  <si>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</si>
  <si>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</si>
  <si>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</si>
  <si>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</si>
  <si>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</si>
  <si>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</si>
  <si>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</si>
  <si>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</si>
  <si>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</si>
  <si>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</si>
  <si>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</si>
  <si>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</si>
  <si>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</si>
  <si>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</si>
  <si>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</si>
  <si>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</si>
  <si>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</si>
  <si>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</si>
  <si>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</si>
  <si>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</si>
  <si>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</si>
  <si>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</si>
  <si>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</si>
  <si>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</si>
  <si>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</si>
  <si>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</si>
  <si>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</si>
  <si>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</si>
  <si>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</si>
  <si>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</si>
  <si>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</si>
  <si>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</si>
  <si>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</si>
  <si>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</si>
  <si>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</si>
  <si>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</si>
  <si>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</si>
  <si>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</si>
  <si>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</si>
  <si>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</si>
  <si>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</si>
  <si>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</si>
  <si>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</si>
  <si>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</si>
  <si>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</si>
  <si>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</si>
  <si>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</si>
  <si>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</si>
  <si>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</si>
  <si>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</si>
  <si>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</si>
  <si>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</si>
  <si>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</si>
  <si>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</si>
  <si>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</si>
  <si>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</si>
  <si>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</si>
  <si>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</si>
  <si>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</si>
  <si>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</si>
  <si>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</si>
  <si>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</si>
  <si>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</si>
  <si>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</si>
  <si>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</si>
  <si>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</si>
  <si>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</si>
  <si>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</si>
  <si>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</si>
  <si>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</si>
  <si>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</si>
  <si>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</si>
  <si>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</si>
  <si>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</si>
  <si>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</si>
  <si>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</si>
  <si>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</si>
  <si>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</si>
  <si>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</si>
  <si>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</si>
  <si>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</si>
  <si>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</si>
  <si>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</si>
  <si>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</si>
  <si>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</si>
  <si>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</si>
  <si>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</si>
  <si>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</si>
  <si>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</si>
  <si>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</si>
  <si>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</si>
  <si>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</si>
  <si>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</si>
  <si>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</si>
  <si>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</si>
  <si>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</si>
  <si>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</si>
  <si>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</si>
  <si>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</si>
  <si>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</si>
  <si>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</si>
  <si>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</si>
  <si>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</si>
  <si>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</si>
  <si>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</si>
  <si>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</si>
  <si>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</si>
  <si>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</si>
  <si>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</si>
  <si>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</si>
  <si>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</si>
  <si>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</si>
  <si>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</si>
  <si>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</si>
  <si>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</si>
  <si>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</si>
  <si>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</si>
  <si>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</si>
  <si>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</si>
  <si>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</si>
  <si>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</si>
  <si>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</si>
  <si>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</si>
  <si>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</si>
  <si>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</si>
  <si>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</si>
  <si>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</si>
  <si>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</si>
  <si>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</si>
  <si>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</si>
  <si>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</si>
  <si>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</si>
  <si>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</si>
  <si>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</si>
  <si>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</si>
  <si>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</si>
  <si>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</si>
  <si>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</si>
  <si>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</si>
  <si>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</si>
  <si>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</si>
  <si>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</si>
  <si>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</si>
  <si>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</si>
  <si>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</si>
  <si>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</si>
  <si>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</si>
  <si>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</si>
  <si>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</si>
  <si>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</si>
  <si>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</si>
  <si>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</si>
  <si>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</si>
  <si>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</si>
  <si>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</si>
  <si>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</si>
  <si>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</si>
  <si>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</si>
  <si>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</si>
  <si>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</si>
  <si>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</si>
  <si>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</si>
  <si>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</si>
  <si>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</si>
  <si>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</si>
  <si>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</si>
  <si>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</si>
  <si>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</si>
  <si>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</si>
  <si>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</si>
  <si>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</si>
  <si>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</si>
  <si>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</si>
  <si>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</si>
  <si>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</si>
  <si>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</si>
  <si>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</si>
  <si>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</si>
  <si>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</si>
  <si>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</si>
  <si>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</si>
  <si>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</si>
  <si>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</si>
  <si>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</si>
  <si>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</si>
  <si>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</si>
  <si>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</si>
  <si>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</si>
  <si>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</si>
  <si>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</si>
  <si>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</si>
  <si>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</si>
  <si>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</si>
  <si>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</si>
  <si>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</si>
  <si>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</si>
  <si>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</si>
  <si>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</si>
  <si>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</si>
  <si>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</si>
  <si>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</si>
  <si>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</si>
  <si>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</si>
  <si>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</si>
  <si>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</si>
  <si>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</si>
  <si>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</si>
  <si>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</si>
  <si>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</si>
  <si>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</si>
  <si>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</si>
  <si>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</si>
  <si>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</si>
  <si>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</si>
  <si>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</si>
  <si>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</si>
  <si>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</si>
  <si>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</si>
  <si>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</si>
  <si>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</si>
  <si>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</si>
  <si>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</si>
  <si>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</si>
  <si>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</si>
  <si>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</si>
  <si>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</si>
  <si>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</si>
  <si>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</si>
  <si>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</si>
  <si>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</si>
  <si>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</si>
  <si>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</si>
  <si>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</si>
  <si>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</si>
  <si>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</si>
  <si>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</si>
  <si>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</si>
  <si>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</si>
  <si>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</si>
  <si>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</si>
  <si>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</si>
  <si>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</si>
  <si>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</si>
  <si>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</si>
  <si>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</si>
  <si>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</si>
  <si>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</si>
  <si>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</si>
  <si>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</si>
  <si>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</si>
  <si>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</si>
  <si>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</si>
  <si>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</si>
  <si>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</si>
  <si>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</si>
  <si>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</si>
  <si>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</si>
  <si>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</si>
  <si>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</si>
  <si>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</si>
  <si>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</si>
  <si>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</si>
  <si>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</si>
  <si>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</si>
  <si>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</si>
  <si>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</si>
  <si>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</si>
  <si>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</si>
  <si>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</si>
  <si>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</si>
  <si>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</si>
  <si>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</si>
  <si>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</si>
  <si>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</si>
  <si>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</si>
  <si>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</si>
  <si>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</si>
  <si>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</si>
  <si>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</si>
  <si>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</si>
  <si>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</si>
  <si>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</si>
  <si>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</si>
  <si>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</si>
  <si>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</si>
  <si>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</si>
  <si>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</si>
  <si>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</si>
  <si>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</si>
  <si>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</si>
  <si>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</si>
  <si>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</si>
  <si>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</si>
  <si>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</si>
  <si>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</si>
  <si>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</si>
  <si>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</si>
  <si>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</si>
  <si>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</si>
  <si>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</si>
  <si>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</si>
  <si>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</si>
  <si>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</si>
  <si>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</si>
  <si>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</si>
  <si>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</si>
  <si>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</si>
  <si>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</si>
  <si>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</si>
  <si>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</si>
  <si>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</si>
  <si>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</si>
  <si>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</si>
  <si>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</si>
  <si>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</si>
  <si>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</si>
  <si>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</si>
  <si>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</si>
  <si>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</si>
  <si>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</si>
  <si>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</si>
  <si>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</si>
  <si>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</si>
  <si>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</si>
  <si>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</si>
  <si>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</si>
  <si>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</si>
  <si>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</si>
  <si>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</si>
  <si>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</si>
  <si>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</si>
  <si>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</si>
  <si>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</si>
  <si>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</si>
  <si>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</si>
  <si>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</si>
  <si>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</si>
  <si>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</si>
  <si>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</si>
  <si>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</si>
  <si>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</si>
  <si>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</si>
  <si>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</si>
  <si>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</si>
  <si>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</si>
  <si>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</si>
  <si>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</si>
  <si>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</si>
  <si>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</si>
  <si>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</si>
  <si>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</si>
  <si>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</si>
  <si>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</si>
  <si>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</si>
  <si>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</si>
  <si>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</si>
  <si>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</si>
  <si>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</si>
  <si>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</si>
  <si>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</si>
  <si>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</si>
  <si>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</si>
  <si>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</si>
  <si>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</si>
  <si>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</si>
  <si>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</si>
  <si>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</si>
  <si>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</si>
  <si>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</si>
  <si>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</si>
  <si>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</si>
  <si>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</si>
  <si>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</si>
  <si>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</si>
  <si>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</si>
  <si>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</si>
  <si>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</si>
  <si>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</si>
  <si>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</si>
  <si>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</si>
  <si>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</si>
  <si>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</si>
  <si>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</si>
  <si>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</si>
  <si>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</si>
  <si>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</si>
  <si>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</si>
  <si>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</si>
  <si>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</si>
  <si>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</si>
  <si>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</si>
  <si>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</si>
  <si>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</si>
  <si>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</si>
  <si>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</si>
  <si>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</si>
  <si>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</si>
  <si>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</si>
  <si>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</si>
  <si>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</si>
  <si>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</si>
  <si>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</si>
  <si>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</si>
  <si>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</si>
  <si>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</si>
  <si>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</si>
  <si>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</si>
  <si>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</si>
  <si>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</si>
  <si>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</si>
  <si>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</si>
  <si>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</si>
  <si>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</si>
  <si>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</si>
  <si>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</si>
  <si>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</si>
  <si>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</si>
  <si>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</si>
  <si>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</si>
  <si>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</si>
  <si>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</si>
  <si>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</si>
  <si>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</si>
  <si>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</si>
  <si>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</si>
  <si>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</si>
  <si>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</si>
  <si>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</si>
  <si>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</si>
  <si>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</si>
  <si>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</si>
  <si>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</si>
  <si>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</si>
  <si>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</si>
  <si>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</si>
  <si>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</si>
  <si>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</si>
  <si>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</si>
  <si>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</si>
  <si>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</si>
  <si>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</si>
  <si>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</si>
  <si>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</si>
  <si>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</si>
  <si>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</si>
  <si>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</si>
  <si>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</si>
  <si>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</si>
  <si>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</si>
  <si>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</si>
  <si>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</si>
  <si>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</si>
  <si>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</si>
  <si>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</si>
  <si>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</si>
  <si>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</si>
  <si>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</si>
  <si>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</si>
  <si>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</si>
  <si>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</si>
  <si>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</si>
  <si>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</si>
  <si>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</si>
  <si>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</si>
  <si>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</si>
  <si>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</si>
  <si>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</si>
  <si>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</si>
  <si>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</si>
  <si>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</si>
  <si>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</si>
  <si>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</si>
  <si>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</si>
  <si>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</si>
  <si>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</si>
  <si>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</si>
  <si>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</si>
  <si>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</si>
  <si>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</si>
  <si>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</si>
  <si>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</si>
  <si>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</si>
  <si>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</si>
  <si>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</si>
  <si>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</si>
  <si>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</si>
  <si>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</si>
  <si>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</si>
  <si>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</si>
  <si>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</si>
  <si>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</si>
  <si>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</si>
  <si>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</si>
  <si>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</si>
  <si>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</si>
  <si>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</si>
  <si>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</si>
  <si>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</si>
  <si>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</si>
  <si>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</si>
  <si>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</si>
  <si>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</si>
  <si>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</si>
  <si>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</si>
  <si>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</si>
  <si>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</si>
  <si>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</si>
  <si>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</si>
  <si>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</si>
  <si>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</si>
  <si>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</si>
  <si>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</si>
  <si>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</si>
  <si>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</si>
  <si>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</si>
  <si>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</si>
  <si>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</si>
  <si>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</si>
  <si>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</si>
  <si>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</si>
  <si>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</si>
  <si>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</si>
  <si>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</si>
  <si>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</si>
  <si>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</si>
  <si>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</si>
  <si>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</si>
  <si>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</si>
  <si>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</si>
  <si>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</si>
  <si>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</si>
  <si>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</si>
  <si>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</si>
  <si>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</si>
  <si>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</si>
  <si>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</si>
  <si>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</si>
  <si>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</si>
  <si>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</si>
  <si>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</si>
  <si>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</si>
  <si>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</si>
  <si>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</si>
  <si>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</si>
  <si>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</si>
  <si>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</si>
  <si>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</si>
  <si>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</si>
  <si>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</si>
  <si>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</si>
  <si>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</si>
  <si>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</si>
  <si>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</si>
  <si>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</si>
  <si>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</si>
  <si>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</si>
  <si>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</si>
  <si>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</si>
  <si>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</si>
  <si>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</si>
  <si>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</si>
  <si>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</si>
  <si>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</si>
  <si>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</si>
  <si>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</si>
  <si>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</si>
  <si>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</si>
  <si>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</si>
  <si>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</si>
  <si>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</si>
  <si>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</si>
  <si>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</si>
  <si>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</si>
  <si>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</si>
  <si>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</si>
  <si>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</si>
  <si>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</si>
  <si>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</si>
  <si>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</si>
  <si>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</si>
  <si>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</si>
  <si>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</si>
  <si>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</si>
  <si>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</si>
  <si>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</si>
  <si>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</si>
  <si>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</si>
  <si>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</si>
  <si>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</si>
  <si>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</si>
  <si>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</si>
  <si>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</si>
  <si>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</si>
  <si>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</si>
  <si>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</si>
  <si>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</si>
  <si>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</si>
  <si>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</si>
  <si>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</si>
  <si>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</si>
  <si>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</si>
  <si>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</si>
  <si>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</si>
  <si>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</si>
  <si>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</si>
  <si>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</si>
  <si>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</si>
  <si>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</si>
  <si>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</si>
  <si>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</si>
  <si>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</si>
  <si>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</si>
  <si>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</si>
  <si>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</si>
  <si>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</si>
  <si>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</si>
  <si>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</si>
  <si>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</si>
  <si>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</si>
  <si>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</si>
  <si>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</si>
  <si>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</si>
  <si>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</si>
  <si>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</si>
  <si>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</si>
  <si>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</si>
  <si>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</si>
  <si>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</si>
  <si>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</si>
  <si>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</si>
  <si>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</si>
  <si>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</si>
  <si>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</si>
  <si>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</si>
  <si>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</si>
  <si>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</si>
  <si>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</si>
  <si>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</si>
  <si>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</si>
  <si>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</si>
  <si>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</si>
  <si>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</si>
  <si>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</si>
  <si>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</si>
  <si>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</si>
  <si>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</si>
  <si>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</si>
  <si>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</si>
  <si>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</si>
  <si>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</si>
  <si>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</si>
  <si>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</si>
  <si>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</si>
  <si>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</si>
  <si>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</si>
  <si>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</si>
  <si>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</si>
  <si>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</si>
  <si>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</si>
  <si>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</si>
  <si>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</si>
  <si>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</si>
  <si>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</si>
  <si>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</si>
  <si>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</si>
  <si>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</si>
  <si>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</si>
  <si>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</si>
  <si>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</si>
  <si>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</si>
  <si>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</si>
  <si>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</si>
  <si>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</si>
  <si>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</si>
  <si>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</si>
  <si>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</si>
  <si>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</si>
  <si>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</si>
  <si>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</si>
  <si>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</si>
  <si>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</si>
  <si>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</si>
  <si>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</si>
  <si>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</si>
  <si>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</si>
  <si>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</si>
  <si>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</si>
  <si>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</si>
  <si>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</si>
  <si>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</si>
  <si>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</si>
  <si>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</si>
  <si>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</si>
  <si>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</si>
  <si>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</si>
  <si>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</si>
  <si>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</si>
  <si>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</si>
  <si>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</si>
  <si>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</si>
  <si>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</si>
  <si>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</si>
  <si>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</si>
  <si>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</si>
  <si>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</si>
  <si>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</si>
  <si>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</si>
  <si>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</si>
  <si>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</si>
  <si>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</si>
  <si>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</si>
  <si>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</si>
  <si>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</si>
  <si>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</si>
  <si>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</si>
  <si>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</si>
  <si>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</si>
  <si>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</si>
  <si>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</si>
  <si>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</si>
  <si>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</si>
  <si>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</si>
  <si>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</si>
  <si>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</si>
  <si>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</si>
  <si>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</si>
  <si>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</si>
  <si>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</si>
  <si>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</si>
  <si>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</si>
  <si>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</si>
  <si>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</si>
  <si>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</si>
  <si>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</si>
  <si>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</si>
  <si>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</si>
  <si>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</si>
  <si>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</si>
  <si>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</si>
  <si>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</si>
  <si>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</si>
  <si>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</si>
  <si>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</si>
  <si>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</si>
  <si>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</si>
  <si>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</si>
  <si>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</si>
  <si>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</si>
  <si>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</si>
  <si>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</si>
  <si>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</si>
  <si>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</si>
  <si>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</si>
  <si>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</si>
  <si>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</si>
  <si>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</si>
  <si>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</si>
  <si>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</si>
  <si>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</si>
  <si>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</si>
  <si>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</si>
  <si>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</si>
  <si>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</si>
  <si>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</si>
  <si>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</si>
  <si>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</si>
  <si>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</si>
  <si>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</si>
  <si>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</si>
  <si>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</si>
  <si>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</si>
  <si>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</si>
  <si>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</si>
  <si>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</si>
  <si>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</si>
  <si>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</si>
  <si>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</si>
  <si>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</si>
  <si>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</si>
  <si>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</si>
  <si>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</si>
  <si>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</si>
  <si>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</si>
  <si>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</si>
  <si>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</si>
  <si>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</si>
  <si>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</si>
  <si>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</si>
  <si>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</si>
  <si>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</si>
  <si>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</si>
  <si>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</si>
  <si>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</si>
  <si>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</si>
  <si>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</si>
  <si>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</si>
  <si>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</si>
  <si>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</si>
  <si>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</si>
  <si>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</si>
  <si>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</si>
  <si>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</si>
  <si>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</si>
  <si>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</si>
  <si>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</si>
  <si>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</si>
  <si>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</si>
  <si>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</si>
  <si>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</si>
  <si>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</si>
  <si>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</si>
  <si>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</si>
  <si>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</si>
  <si>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</si>
  <si>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</si>
  <si>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</si>
  <si>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</si>
  <si>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</si>
  <si>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</si>
  <si>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</si>
  <si>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</si>
  <si>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</si>
  <si>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</si>
  <si>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</si>
  <si>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</si>
  <si>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</si>
  <si>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</si>
  <si>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</si>
  <si>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</si>
  <si>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</si>
  <si>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</si>
  <si>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</si>
  <si>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</si>
  <si>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</si>
  <si>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</si>
  <si>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</si>
  <si>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</si>
  <si>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</si>
  <si>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</si>
  <si>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</si>
  <si>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</si>
  <si>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</si>
  <si>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</si>
  <si>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</si>
  <si>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</si>
  <si>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</si>
  <si>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</si>
  <si>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</si>
  <si>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</si>
  <si>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</si>
  <si>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</si>
  <si>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</si>
  <si>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</si>
  <si>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</si>
  <si>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</si>
  <si>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</si>
  <si>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</si>
  <si>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</si>
  <si>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</si>
  <si>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</si>
  <si>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</si>
  <si>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</si>
  <si>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</si>
  <si>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</si>
  <si>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</si>
  <si>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</si>
  <si>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</si>
  <si>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</si>
  <si>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</si>
  <si>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</si>
  <si>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</si>
  <si>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</si>
  <si>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</si>
  <si>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</si>
  <si>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</si>
  <si>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</si>
  <si>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</si>
  <si>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</si>
  <si>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</si>
  <si>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</si>
  <si>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</si>
  <si>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</si>
  <si>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</si>
  <si>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</si>
  <si>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</si>
  <si>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</si>
  <si>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</si>
  <si>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</si>
  <si>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</si>
  <si>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</si>
  <si>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</si>
  <si>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</si>
  <si>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</si>
  <si>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</si>
  <si>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</si>
  <si>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</si>
  <si>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</si>
  <si>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</si>
  <si>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</si>
  <si>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</si>
  <si>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</si>
  <si>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</si>
  <si>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</si>
  <si>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</si>
  <si>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</si>
  <si>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</si>
  <si>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</si>
  <si>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</si>
  <si>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</si>
  <si>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</si>
  <si>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</si>
  <si>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</si>
  <si>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</si>
  <si>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</si>
  <si>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</si>
  <si>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</si>
  <si>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</si>
  <si>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</si>
  <si>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</si>
  <si>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</si>
  <si>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</si>
  <si>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</si>
  <si>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</si>
  <si>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</si>
  <si>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</si>
  <si>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</si>
  <si>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</si>
  <si>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</si>
  <si>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</si>
  <si>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</si>
  <si>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</si>
  <si>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</si>
  <si>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</si>
  <si>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</si>
  <si>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</si>
  <si>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</si>
  <si>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</si>
  <si>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</si>
  <si>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</si>
  <si>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</si>
  <si>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</si>
  <si>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</si>
  <si>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</si>
  <si>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</si>
  <si>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</si>
  <si>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</si>
  <si>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</si>
  <si>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</si>
  <si>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</si>
  <si>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</si>
  <si>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</si>
  <si>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</si>
  <si>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</si>
  <si>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</si>
  <si>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</si>
  <si>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</si>
  <si>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</si>
  <si>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</si>
  <si>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</si>
  <si>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</si>
  <si>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</si>
  <si>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</si>
  <si>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</si>
  <si>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</si>
  <si>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</si>
  <si>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</si>
  <si>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</si>
  <si>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</si>
  <si>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</si>
  <si>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</si>
  <si>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</si>
  <si>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</si>
  <si>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</si>
  <si>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</si>
  <si>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</si>
  <si>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</si>
  <si>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</si>
  <si>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</si>
  <si>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</si>
  <si>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</si>
  <si>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</si>
  <si>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</si>
  <si>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</si>
  <si>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</si>
  <si>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</si>
  <si>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</si>
  <si>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</si>
  <si>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</si>
  <si>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</si>
  <si>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</si>
  <si>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</si>
  <si>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</si>
  <si>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</si>
  <si>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</si>
  <si>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</si>
  <si>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</si>
  <si>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</si>
  <si>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</si>
  <si>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</si>
  <si>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</si>
  <si>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</si>
  <si>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</si>
  <si>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</si>
  <si>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</si>
  <si>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</si>
  <si>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</si>
  <si>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</si>
  <si>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</si>
  <si>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</si>
  <si>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</si>
  <si>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</si>
  <si>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</si>
  <si>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</si>
  <si>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</si>
  <si>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</si>
  <si>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</si>
  <si>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</si>
  <si>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</si>
  <si>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</si>
  <si>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</si>
  <si>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</si>
  <si>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</si>
  <si>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</si>
  <si>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</si>
  <si>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</si>
  <si>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</si>
  <si>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</si>
  <si>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</si>
  <si>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</si>
  <si>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</si>
  <si>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</si>
  <si>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</si>
  <si>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</si>
  <si>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</si>
  <si>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</si>
  <si>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</si>
  <si>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</si>
  <si>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</si>
  <si>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</si>
  <si>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</si>
  <si>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</si>
  <si>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</si>
  <si>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</si>
  <si>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</si>
  <si>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</si>
  <si>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</si>
  <si>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</si>
  <si>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</si>
  <si>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</si>
  <si>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</si>
  <si>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</si>
  <si>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</si>
  <si>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</si>
  <si>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</si>
  <si>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</si>
  <si>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</si>
  <si>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</si>
  <si>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</si>
  <si>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</si>
  <si>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</si>
  <si>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</si>
  <si>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</si>
  <si>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</si>
  <si>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</si>
  <si>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</si>
  <si>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</si>
  <si>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</si>
  <si>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</si>
  <si>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</si>
  <si>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</si>
  <si>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</si>
  <si>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</si>
  <si>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</si>
  <si>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</si>
  <si>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</si>
  <si>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</si>
  <si>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</si>
  <si>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</si>
  <si>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</si>
  <si>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</si>
  <si>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</si>
  <si>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</si>
  <si>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</si>
  <si>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</si>
  <si>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</si>
  <si>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</si>
  <si>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</si>
  <si>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</si>
  <si>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</si>
  <si>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</si>
  <si>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</si>
  <si>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</si>
  <si>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</si>
  <si>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</si>
  <si>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</si>
  <si>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</si>
  <si>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</si>
  <si>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</si>
  <si>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</si>
  <si>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</si>
  <si>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</si>
  <si>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</si>
  <si>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</si>
  <si>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</si>
  <si>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</si>
  <si>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</si>
  <si>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</si>
  <si>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</si>
  <si>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</si>
  <si>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</si>
  <si>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</si>
  <si>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</si>
  <si>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</si>
  <si>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</si>
  <si>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</si>
  <si>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</si>
  <si>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</si>
  <si>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</si>
  <si>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</si>
  <si>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</si>
  <si>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</si>
  <si>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</si>
  <si>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</si>
  <si>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</si>
  <si>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</si>
  <si>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</si>
  <si>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</si>
  <si>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</si>
  <si>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</si>
  <si>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</si>
  <si>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</si>
  <si>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</si>
  <si>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</si>
  <si>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</si>
  <si>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</si>
  <si>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</si>
  <si>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</si>
  <si>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</si>
  <si>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</si>
  <si>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</si>
  <si>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</si>
  <si>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</si>
  <si>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</si>
  <si>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</si>
  <si>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</si>
  <si>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</si>
  <si>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</si>
  <si>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</si>
  <si>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</si>
  <si>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</si>
  <si>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</si>
  <si>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</si>
  <si>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</si>
  <si>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</si>
  <si>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</si>
  <si>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</si>
  <si>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</si>
  <si>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</si>
  <si>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</si>
  <si>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</si>
  <si>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</si>
  <si>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</si>
  <si>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</si>
  <si>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</si>
  <si>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</si>
  <si>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</si>
  <si>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</si>
  <si>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</si>
  <si>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</si>
  <si>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</si>
  <si>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</si>
  <si>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</si>
  <si>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</si>
  <si>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</si>
  <si>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</si>
  <si>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</si>
  <si>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</si>
  <si>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</si>
  <si>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</si>
  <si>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</si>
  <si>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</si>
  <si>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</si>
  <si>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</si>
  <si>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</si>
  <si>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</si>
  <si>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</si>
  <si>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</si>
  <si>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</si>
  <si>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</si>
  <si>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</si>
  <si>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</si>
  <si>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</si>
  <si>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</si>
  <si>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</si>
  <si>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</si>
  <si>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</si>
  <si>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</si>
  <si>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</si>
  <si>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</si>
  <si>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</si>
  <si>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</si>
  <si>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</si>
  <si>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</si>
  <si>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</si>
  <si>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</si>
  <si>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</si>
  <si>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</si>
  <si>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</si>
  <si>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</si>
  <si>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</si>
  <si>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</si>
  <si>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</si>
  <si>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</si>
  <si>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</si>
  <si>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</si>
  <si>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</si>
  <si>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</si>
  <si>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</si>
  <si>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</si>
  <si>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</si>
  <si>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</si>
  <si>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</si>
  <si>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</si>
  <si>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</si>
  <si>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</si>
  <si>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</si>
  <si>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</si>
  <si>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</si>
  <si>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</si>
  <si>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</si>
  <si>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</si>
  <si>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</si>
  <si>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</si>
  <si>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</si>
  <si>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</si>
  <si>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</si>
  <si>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</si>
  <si>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</si>
  <si>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</si>
  <si>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</si>
  <si>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</si>
  <si>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</si>
  <si>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</si>
  <si>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</si>
  <si>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</si>
  <si>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</si>
  <si>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</si>
  <si>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</si>
  <si>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</si>
  <si>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</si>
  <si>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</si>
  <si>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</si>
  <si>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</si>
  <si>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</si>
  <si>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</si>
  <si>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</si>
  <si>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</si>
  <si>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</si>
  <si>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</si>
  <si>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</si>
  <si>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</si>
  <si>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</si>
  <si>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</si>
  <si>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</si>
  <si>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</si>
  <si>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</si>
  <si>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</si>
  <si>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</si>
  <si>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</si>
  <si>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</si>
  <si>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</si>
  <si>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</si>
  <si>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</si>
  <si>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</si>
  <si>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</si>
  <si>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</si>
  <si>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</si>
  <si>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</si>
  <si>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</si>
  <si>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</si>
  <si>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</si>
  <si>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</si>
  <si>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</si>
  <si>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</si>
  <si>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</si>
  <si>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</si>
  <si>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</si>
  <si>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</si>
  <si>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</si>
  <si>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</si>
  <si>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</si>
  <si>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</si>
  <si>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</si>
  <si>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</si>
  <si>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</si>
  <si>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</si>
  <si>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</si>
  <si>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</si>
  <si>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</si>
  <si>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</si>
  <si>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</si>
  <si>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</si>
  <si>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</si>
  <si>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</si>
  <si>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</si>
  <si>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</si>
  <si>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</si>
  <si>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</si>
  <si>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</si>
  <si>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</si>
  <si>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</si>
  <si>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</si>
  <si>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</si>
  <si>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</si>
  <si>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</si>
  <si>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</si>
  <si>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</si>
  <si>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</si>
  <si>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</si>
  <si>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</si>
  <si>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</si>
  <si>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</si>
  <si>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</si>
  <si>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</si>
  <si>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</si>
  <si>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</si>
  <si>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</si>
  <si>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</si>
  <si>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</si>
  <si>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</si>
  <si>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</si>
  <si>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</si>
  <si>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</si>
  <si>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</si>
  <si>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</si>
  <si>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</si>
  <si>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</si>
  <si>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</si>
  <si>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</si>
  <si>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</si>
  <si>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</si>
  <si>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</si>
  <si>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</si>
  <si>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</si>
  <si>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</si>
  <si>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</si>
  <si>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</si>
  <si>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</si>
  <si>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</si>
  <si>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</si>
  <si>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</si>
  <si>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</si>
  <si>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</si>
  <si>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</si>
  <si>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</si>
  <si>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</si>
  <si>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</si>
  <si>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</si>
  <si>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</si>
  <si>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</si>
  <si>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</si>
  <si>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</si>
  <si>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</si>
  <si>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</si>
  <si>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</si>
  <si>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</si>
  <si>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</si>
  <si>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</si>
  <si>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</si>
  <si>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</si>
  <si>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</si>
  <si>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</si>
  <si>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</si>
  <si>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</si>
  <si>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</si>
  <si>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</si>
  <si>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</si>
  <si>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</si>
  <si>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</si>
  <si>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</si>
  <si>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</si>
  <si>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</si>
  <si>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</si>
  <si>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</si>
  <si>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</si>
  <si>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</si>
  <si>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</si>
  <si>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</si>
  <si>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</si>
  <si>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</si>
  <si>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</si>
  <si>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</si>
  <si>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</si>
  <si>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</si>
  <si>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</si>
  <si>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</si>
  <si>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</si>
  <si>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</si>
  <si>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</si>
  <si>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</si>
  <si>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</si>
  <si>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</si>
  <si>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</si>
  <si>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</si>
  <si>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</si>
  <si>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</si>
  <si>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</si>
  <si>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</si>
  <si>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</si>
  <si>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</si>
  <si>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</si>
  <si>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</si>
  <si>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</si>
  <si>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</si>
  <si>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</si>
  <si>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</si>
  <si>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</si>
  <si>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</si>
  <si>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</si>
  <si>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</si>
  <si>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</si>
  <si>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</si>
  <si>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</si>
  <si>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</si>
  <si>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</si>
  <si>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</si>
  <si>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</si>
  <si>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</si>
  <si>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</si>
  <si>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</si>
  <si>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</si>
  <si>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</si>
  <si>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</si>
  <si>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</si>
  <si>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</si>
  <si>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</si>
  <si>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</si>
  <si>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</si>
  <si>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</si>
  <si>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</si>
  <si>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</si>
  <si>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</si>
  <si>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</si>
  <si>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</si>
  <si>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</si>
  <si>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</si>
  <si>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</si>
  <si>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</si>
  <si>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</si>
  <si>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</si>
  <si>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</si>
  <si>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</si>
  <si>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</si>
  <si>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</si>
  <si>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</si>
  <si>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</si>
  <si>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</si>
  <si>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</si>
  <si>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</si>
  <si>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</si>
  <si>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</si>
  <si>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</si>
  <si>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</si>
  <si>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</si>
  <si>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</si>
  <si>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</si>
  <si>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</si>
  <si>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</si>
  <si>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</si>
  <si>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</si>
  <si>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</si>
  <si>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</si>
  <si>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</si>
  <si>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</si>
  <si>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</si>
  <si>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</si>
  <si>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</si>
  <si>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</si>
  <si>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</si>
  <si>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</si>
  <si>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</si>
  <si>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</si>
  <si>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</si>
  <si>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</si>
  <si>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</si>
  <si>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</si>
  <si>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</si>
  <si>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</si>
  <si>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</si>
  <si>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</si>
  <si>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</si>
  <si>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</si>
  <si>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</si>
  <si>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</si>
  <si>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</si>
  <si>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</si>
  <si>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</si>
  <si>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</si>
  <si>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</si>
  <si>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</si>
  <si>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</si>
  <si>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</si>
  <si>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</si>
  <si>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</si>
  <si>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</si>
  <si>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</si>
  <si>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</si>
  <si>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</si>
  <si>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</si>
  <si>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</si>
  <si>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</si>
  <si>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</si>
  <si>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</si>
  <si>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</si>
  <si>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</si>
  <si>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</si>
  <si>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</si>
  <si>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</si>
  <si>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</si>
  <si>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</si>
  <si>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</si>
  <si>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</si>
  <si>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</si>
  <si>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</si>
  <si>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</si>
  <si>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</si>
  <si>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</si>
  <si>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</si>
  <si>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</si>
  <si>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</si>
  <si>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</si>
  <si>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</si>
  <si>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</si>
  <si>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</si>
  <si>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</si>
  <si>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</si>
  <si>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</si>
  <si>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</si>
  <si>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</si>
  <si>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</si>
  <si>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</si>
  <si>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</si>
  <si>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</si>
  <si>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</si>
  <si>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</si>
  <si>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</si>
  <si>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</si>
  <si>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</si>
  <si>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</si>
  <si>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</si>
  <si>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</si>
  <si>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</si>
  <si>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</si>
  <si>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</si>
  <si>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</si>
  <si>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</si>
  <si>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</si>
  <si>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</si>
  <si>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</si>
  <si>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</si>
  <si>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</si>
  <si>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</si>
  <si>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</si>
  <si>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</si>
  <si>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</si>
  <si>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</si>
  <si>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</si>
  <si>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</si>
  <si>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</si>
  <si>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</si>
  <si>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</si>
  <si>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</si>
  <si>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</si>
  <si>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</si>
  <si>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</si>
  <si>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</si>
  <si>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</si>
  <si>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</si>
  <si>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</si>
  <si>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</si>
  <si>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</si>
  <si>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</si>
  <si>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</si>
  <si>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</si>
  <si>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</si>
  <si>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</si>
  <si>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</si>
  <si>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</si>
  <si>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</si>
  <si>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</si>
  <si>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</si>
  <si>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</si>
  <si>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</si>
  <si>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</si>
  <si>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</si>
  <si>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</si>
  <si>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</si>
  <si>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</si>
  <si>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</si>
  <si>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</si>
  <si>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</si>
  <si>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</si>
  <si>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</si>
  <si>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</si>
  <si>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</si>
  <si>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</si>
  <si>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</si>
  <si>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</si>
  <si>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</si>
  <si>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</si>
  <si>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</si>
  <si>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</si>
  <si>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</si>
  <si>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</si>
  <si>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</si>
  <si>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</si>
  <si>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</si>
  <si>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</si>
  <si>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</si>
  <si>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</si>
  <si>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</si>
  <si>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</si>
  <si>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</si>
  <si>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</si>
  <si>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</si>
  <si>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</si>
  <si>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</si>
  <si>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</si>
  <si>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</si>
  <si>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</si>
  <si>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</si>
  <si>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</si>
  <si>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</si>
  <si>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</si>
  <si>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</si>
  <si>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</si>
  <si>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</si>
  <si>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</si>
  <si>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</si>
  <si>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</si>
  <si>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</si>
  <si>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</si>
  <si>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</si>
  <si>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</si>
  <si>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</si>
  <si>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</si>
  <si>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</si>
  <si>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</si>
  <si>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</si>
  <si>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</si>
  <si>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</si>
  <si>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</si>
  <si>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</si>
  <si>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</si>
  <si>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</si>
  <si>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</si>
  <si>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</si>
  <si>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</si>
  <si>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</si>
  <si>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</si>
  <si>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</si>
  <si>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</si>
  <si>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</si>
  <si>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</si>
  <si>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</si>
  <si>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</si>
  <si>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</si>
  <si>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</si>
  <si>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</si>
  <si>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</si>
  <si>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</si>
  <si>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</si>
  <si>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</si>
  <si>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</si>
  <si>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</si>
  <si>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</si>
  <si>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</si>
  <si>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</si>
  <si>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</si>
  <si>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</si>
  <si>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</si>
  <si>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</si>
  <si>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</si>
  <si>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</si>
  <si>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</si>
  <si>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</si>
  <si>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</si>
  <si>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</si>
  <si>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</si>
  <si>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</si>
  <si>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</si>
  <si>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</si>
  <si>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</si>
  <si>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</si>
  <si>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</si>
  <si>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</si>
  <si>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</si>
  <si>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</si>
  <si>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</si>
  <si>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</si>
  <si>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</si>
  <si>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</si>
  <si>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</si>
  <si>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</si>
  <si>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</si>
  <si>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</si>
  <si>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</si>
  <si>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</si>
  <si>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</si>
  <si>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</si>
  <si>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</si>
  <si>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</si>
  <si>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</si>
  <si>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</si>
  <si>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</si>
  <si>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</si>
  <si>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</si>
  <si>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</si>
  <si>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</si>
  <si>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</si>
  <si>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</si>
  <si>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</si>
  <si>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</si>
  <si>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</si>
  <si>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</si>
  <si>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</si>
  <si>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</si>
  <si>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</si>
  <si>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</si>
  <si>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</si>
  <si>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</si>
  <si>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</si>
  <si>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</si>
  <si>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</si>
  <si>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</si>
  <si>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</si>
  <si>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</si>
  <si>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</si>
  <si>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</si>
  <si>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</si>
  <si>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</si>
  <si>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</si>
  <si>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</si>
  <si>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</si>
  <si>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</si>
  <si>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</si>
  <si>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</si>
  <si>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</si>
  <si>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</si>
  <si>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</si>
  <si>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</si>
  <si>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</si>
  <si>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</si>
  <si>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</si>
  <si>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</si>
  <si>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</si>
  <si>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</si>
  <si>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</si>
  <si>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</si>
  <si>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</si>
  <si>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</si>
  <si>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</si>
  <si>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</si>
  <si>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</si>
  <si>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</si>
  <si>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</si>
  <si>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</si>
  <si>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</si>
  <si>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</si>
  <si>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</si>
  <si>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</si>
  <si>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</si>
  <si>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</si>
  <si>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</si>
  <si>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</si>
  <si>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</si>
  <si>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</si>
  <si>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</si>
  <si>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</si>
  <si>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</si>
  <si>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</si>
  <si>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</si>
  <si>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</si>
  <si>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</si>
  <si>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</si>
  <si>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</si>
  <si>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</si>
  <si>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</si>
  <si>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</si>
  <si>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</si>
  <si>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</si>
  <si>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</si>
  <si>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</si>
  <si>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</si>
  <si>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</si>
  <si>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</si>
  <si>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</si>
  <si>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</si>
  <si>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</si>
  <si>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</si>
  <si>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</si>
  <si>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</si>
  <si>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</si>
  <si>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</si>
  <si>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</si>
  <si>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</si>
  <si>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</si>
  <si>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</si>
  <si>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</si>
  <si>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</si>
  <si>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</si>
  <si>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</si>
  <si>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</si>
  <si>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</si>
  <si>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</si>
  <si>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</si>
  <si>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</si>
  <si>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</si>
  <si>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</si>
  <si>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</si>
  <si>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</si>
  <si>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</si>
  <si>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</si>
  <si>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</si>
  <si>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</si>
  <si>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</si>
  <si>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</si>
  <si>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</si>
  <si>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</si>
  <si>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</si>
  <si>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</si>
  <si>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</si>
  <si>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</si>
  <si>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</si>
  <si>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</si>
  <si>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</si>
  <si>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</si>
  <si>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</si>
  <si>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</si>
  <si>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</si>
  <si>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</si>
  <si>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</si>
  <si>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</si>
  <si>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</si>
  <si>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</si>
  <si>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</si>
  <si>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</si>
  <si>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</si>
  <si>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</si>
  <si>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</si>
  <si>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</si>
  <si>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</si>
  <si>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</si>
  <si>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</si>
  <si>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</si>
  <si>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</si>
  <si>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</si>
  <si>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</si>
  <si>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</si>
  <si>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</si>
  <si>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</si>
  <si>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</si>
  <si>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</si>
  <si>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</si>
  <si>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</si>
  <si>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</si>
  <si>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</si>
  <si>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</si>
  <si>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</si>
  <si>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</si>
  <si>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</si>
  <si>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</si>
  <si>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</si>
  <si>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</si>
  <si>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</si>
  <si>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</si>
  <si>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</si>
  <si>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</si>
  <si>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</si>
  <si>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</si>
  <si>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</si>
  <si>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</si>
  <si>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</si>
  <si>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</si>
  <si>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</si>
  <si>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</si>
  <si>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</si>
  <si>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</si>
  <si>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</si>
  <si>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</si>
  <si>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</si>
  <si>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</si>
  <si>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</si>
  <si>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</si>
  <si>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</si>
  <si>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</si>
  <si>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</si>
  <si>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</si>
  <si>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</si>
  <si>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</si>
  <si>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</si>
  <si>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</si>
  <si>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</si>
  <si>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</si>
  <si>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</si>
  <si>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</si>
  <si>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</si>
  <si>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</si>
  <si>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</si>
  <si>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</si>
  <si>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</si>
  <si>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</si>
  <si>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</si>
  <si>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</si>
  <si>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</si>
  <si>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</si>
  <si>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</si>
  <si>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</si>
  <si>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</si>
  <si>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</si>
  <si>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</si>
  <si>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</si>
  <si>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</si>
  <si>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</si>
  <si>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</si>
  <si>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</si>
  <si>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</si>
  <si>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</si>
  <si>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</si>
  <si>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</si>
  <si>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</si>
  <si>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</si>
  <si>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</si>
  <si>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</si>
  <si>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</si>
  <si>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</si>
  <si>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</si>
  <si>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</si>
  <si>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</si>
  <si>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</si>
  <si>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</si>
  <si>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</si>
  <si>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</si>
  <si>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</si>
  <si>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</si>
  <si>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</si>
  <si>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</si>
  <si>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</si>
  <si>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</si>
  <si>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</si>
  <si>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</si>
  <si>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</si>
  <si>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</si>
  <si>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</si>
  <si>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</si>
  <si>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</si>
  <si>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</si>
  <si>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</si>
  <si>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</si>
  <si>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</si>
  <si>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</si>
  <si>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</si>
  <si>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</si>
  <si>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</si>
  <si>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</si>
  <si>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</si>
  <si>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</si>
  <si>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</si>
  <si>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</si>
  <si>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</si>
  <si>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</si>
  <si>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</si>
  <si>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</si>
  <si>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</si>
  <si>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</si>
  <si>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</si>
  <si>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</si>
  <si>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</si>
  <si>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</si>
  <si>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</si>
  <si>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</si>
  <si>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</si>
  <si>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</si>
  <si>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</si>
  <si>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</si>
  <si>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</si>
  <si>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</si>
  <si>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</si>
  <si>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</si>
  <si>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</si>
  <si>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</si>
  <si>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</si>
  <si>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</si>
  <si>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</si>
  <si>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</si>
  <si>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</si>
  <si>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</si>
  <si>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</si>
  <si>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</si>
  <si>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</si>
  <si>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</si>
  <si>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</si>
  <si>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</si>
  <si>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</si>
  <si>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</si>
  <si>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</si>
  <si>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</si>
  <si>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</si>
  <si>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</si>
  <si>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</si>
  <si>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</si>
  <si>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</si>
  <si>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</si>
  <si>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</si>
  <si>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</si>
  <si>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</si>
  <si>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</si>
  <si>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</si>
  <si>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</si>
  <si>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</si>
  <si>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</si>
  <si>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</si>
  <si>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</si>
  <si>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</si>
  <si>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</si>
  <si>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</si>
  <si>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</si>
  <si>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</si>
  <si>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</si>
  <si>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</si>
  <si>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</si>
  <si>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</si>
  <si>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</si>
  <si>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</si>
  <si>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</si>
  <si>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</si>
  <si>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</si>
  <si>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</si>
  <si>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</si>
  <si>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</si>
  <si>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</si>
  <si>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</si>
  <si>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</si>
  <si>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</si>
  <si>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</si>
  <si>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</si>
  <si>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</si>
  <si>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</si>
  <si>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</si>
  <si>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</si>
  <si>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</si>
  <si>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</si>
  <si>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</si>
  <si>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</si>
  <si>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</si>
  <si>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</si>
  <si>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</si>
  <si>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</si>
  <si>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</si>
  <si>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</si>
  <si>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</si>
  <si>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</si>
  <si>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</si>
  <si>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</si>
  <si>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</si>
  <si>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</si>
  <si>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</si>
  <si>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</si>
  <si>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</si>
  <si>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</si>
  <si>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</si>
  <si>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</si>
  <si>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</si>
  <si>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</si>
  <si>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</si>
  <si>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</si>
  <si>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</si>
  <si>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</si>
  <si>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</si>
  <si>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</si>
  <si>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</si>
  <si>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</si>
  <si>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</si>
  <si>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</si>
  <si>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</si>
  <si>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</si>
  <si>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</si>
  <si>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</si>
  <si>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</si>
  <si>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</si>
  <si>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</si>
  <si>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</si>
  <si>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</si>
  <si>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</si>
  <si>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</si>
  <si>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</si>
  <si>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</si>
  <si>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</si>
  <si>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</si>
  <si>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</si>
  <si>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</si>
  <si>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</si>
  <si>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</si>
  <si>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</si>
  <si>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</si>
  <si>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</si>
  <si>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</si>
  <si>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</si>
  <si>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</si>
  <si>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</si>
  <si>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</si>
  <si>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</si>
  <si>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</si>
  <si>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</si>
  <si>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</si>
  <si>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</si>
  <si>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</si>
  <si>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</si>
  <si>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</si>
  <si>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</si>
  <si>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</si>
  <si>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</si>
  <si>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</si>
  <si>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</si>
  <si>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</si>
  <si>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</si>
  <si>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</si>
  <si>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</si>
  <si>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</si>
  <si>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</si>
  <si>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</si>
  <si>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</si>
  <si>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</si>
  <si>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</si>
  <si>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</si>
  <si>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</si>
  <si>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</si>
  <si>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</si>
  <si>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</si>
  <si>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</si>
  <si>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</si>
  <si>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</si>
  <si>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</si>
  <si>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</si>
  <si>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</si>
  <si>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</si>
  <si>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</si>
  <si>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</si>
  <si>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</si>
  <si>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</si>
  <si>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</si>
  <si>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</si>
  <si>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</si>
  <si>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</si>
  <si>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</si>
  <si>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</si>
  <si>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</si>
  <si>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</si>
  <si>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</si>
  <si>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</si>
  <si>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</si>
  <si>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</si>
  <si>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</si>
  <si>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</si>
  <si>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</si>
  <si>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</si>
  <si>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</si>
  <si>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</si>
  <si>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</si>
  <si>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</si>
  <si>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</si>
  <si>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</si>
  <si>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</si>
  <si>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</si>
  <si>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</si>
  <si>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</si>
  <si>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</si>
  <si>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</si>
  <si>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</si>
  <si>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</si>
  <si>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</si>
  <si>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</si>
  <si>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</si>
  <si>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</si>
  <si>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</si>
  <si>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</si>
  <si>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</si>
  <si>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</si>
  <si>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</si>
  <si>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</si>
  <si>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</si>
  <si>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</si>
  <si>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</si>
  <si>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</si>
  <si>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</si>
  <si>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</si>
  <si>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</si>
  <si>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</si>
  <si>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</si>
  <si>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</si>
  <si>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</si>
  <si>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</si>
  <si>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</si>
  <si>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</si>
  <si>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</si>
  <si>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</si>
  <si>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</si>
  <si>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</si>
  <si>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</si>
  <si>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</si>
  <si>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</si>
  <si>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</si>
  <si>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</si>
  <si>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</si>
  <si>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</si>
  <si>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</si>
  <si>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</si>
  <si>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</si>
  <si>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</si>
  <si>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</si>
  <si>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</si>
  <si>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</si>
  <si>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</si>
  <si>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</si>
  <si>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</si>
  <si>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</si>
  <si>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</si>
  <si>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</si>
  <si>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</si>
  <si>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</si>
  <si>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</si>
  <si>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</si>
  <si>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</si>
  <si>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</si>
  <si>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</si>
  <si>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</si>
  <si>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</si>
  <si>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</si>
  <si>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</si>
  <si>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</si>
  <si>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</si>
  <si>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</si>
  <si>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</si>
  <si>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</si>
  <si>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</si>
  <si>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</si>
  <si>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</si>
  <si>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</si>
  <si>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</si>
  <si>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</si>
  <si>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</si>
  <si>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</si>
  <si>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</si>
  <si>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</si>
  <si>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</si>
  <si>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</si>
  <si>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</si>
  <si>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</si>
  <si>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</si>
  <si>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</si>
  <si>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</si>
  <si>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</si>
  <si>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</si>
  <si>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</si>
  <si>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</si>
  <si>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</si>
  <si>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</si>
  <si>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</si>
  <si>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</si>
  <si>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</si>
  <si>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</si>
  <si>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</si>
  <si>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</si>
  <si>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</si>
  <si>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</si>
  <si>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</si>
  <si>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</si>
  <si>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</si>
  <si>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</si>
  <si>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</si>
  <si>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</si>
  <si>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</si>
  <si>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</si>
  <si>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</si>
  <si>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</si>
  <si>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</si>
  <si>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</si>
  <si>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</si>
  <si>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</si>
  <si>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</si>
  <si>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</si>
  <si>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</si>
  <si>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</si>
  <si>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</si>
  <si>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</si>
  <si>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</si>
  <si>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</si>
  <si>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</si>
  <si>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</si>
  <si>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</si>
  <si>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</si>
  <si>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</si>
  <si>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</si>
  <si>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</si>
  <si>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</si>
  <si>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</si>
  <si>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</si>
  <si>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</si>
  <si>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</si>
  <si>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</si>
  <si>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</si>
  <si>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</si>
  <si>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</si>
  <si>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</si>
  <si>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</si>
  <si>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</si>
  <si>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</si>
  <si>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</si>
  <si>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</si>
  <si>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</si>
  <si>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</si>
  <si>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</si>
  <si>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</si>
  <si>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</si>
  <si>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</si>
  <si>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</si>
  <si>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</si>
  <si>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</si>
  <si>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</si>
  <si>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</si>
  <si>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</si>
  <si>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</si>
  <si>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</si>
  <si>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</si>
  <si>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</si>
  <si>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</si>
  <si>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</si>
  <si>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</si>
  <si>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</si>
  <si>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</si>
  <si>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</si>
  <si>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</si>
  <si>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</si>
  <si>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</si>
  <si>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</si>
  <si>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</si>
  <si>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</si>
  <si>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</si>
  <si>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</si>
  <si>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</si>
  <si>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</si>
  <si>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</si>
  <si>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</si>
  <si>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</si>
  <si>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</si>
  <si>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</si>
  <si>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</si>
  <si>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</si>
  <si>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</si>
  <si>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</si>
  <si>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</si>
  <si>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</si>
  <si>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</si>
  <si>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</si>
  <si>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</si>
  <si>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</si>
  <si>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</si>
  <si>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</si>
  <si>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</si>
  <si>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</si>
  <si>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</si>
  <si>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</si>
  <si>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</si>
  <si>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</si>
  <si>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</si>
  <si>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</si>
  <si>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</si>
  <si>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</si>
  <si>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</si>
  <si>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</si>
  <si>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</si>
  <si>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</si>
  <si>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</si>
  <si>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</si>
  <si>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</si>
  <si>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</si>
  <si>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</si>
  <si>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</si>
  <si>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</si>
  <si>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</si>
  <si>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</si>
  <si>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</si>
  <si>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</si>
  <si>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</si>
  <si>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</si>
  <si>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</si>
  <si>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</si>
  <si>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</si>
  <si>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</si>
  <si>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</si>
  <si>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</si>
  <si>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</si>
  <si>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</si>
  <si>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</si>
  <si>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</si>
  <si>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</si>
  <si>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</si>
  <si>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</si>
  <si>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</si>
  <si>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</si>
  <si>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</si>
  <si>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</si>
  <si>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</si>
  <si>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</si>
  <si>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</si>
  <si>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</si>
  <si>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</si>
  <si>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</si>
  <si>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</si>
  <si>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</si>
  <si>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</si>
  <si>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</si>
  <si>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</si>
  <si>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</si>
  <si>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</si>
  <si>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</si>
  <si>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</si>
  <si>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</si>
  <si>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</si>
  <si>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</si>
  <si>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</si>
  <si>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</si>
  <si>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</si>
  <si>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</si>
  <si>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</si>
  <si>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</si>
  <si>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</si>
  <si>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</si>
  <si>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</si>
  <si>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</si>
  <si>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</si>
  <si>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</si>
  <si>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</si>
  <si>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</si>
  <si>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</si>
  <si>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</si>
  <si>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</si>
  <si>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</si>
  <si>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</si>
  <si>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</si>
  <si>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</si>
  <si>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</si>
  <si>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</si>
  <si>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</si>
  <si>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</si>
  <si>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</si>
  <si>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</si>
  <si>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</si>
  <si>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</si>
  <si>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</si>
  <si>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</si>
  <si>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</si>
  <si>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</si>
  <si>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</si>
  <si>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</si>
  <si>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</si>
  <si>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</si>
  <si>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</si>
  <si>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</si>
  <si>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</si>
  <si>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</si>
  <si>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</si>
  <si>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</si>
  <si>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</si>
  <si>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</si>
  <si>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</si>
  <si>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</si>
  <si>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</si>
  <si>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</si>
  <si>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</si>
  <si>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</si>
  <si>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</si>
  <si>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</si>
  <si>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</si>
  <si>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</si>
  <si>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</si>
  <si>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</si>
  <si>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</si>
  <si>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</si>
  <si>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</si>
  <si>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</si>
  <si>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</si>
  <si>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</si>
  <si>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</si>
  <si>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</si>
  <si>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</si>
  <si>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</si>
  <si>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</si>
  <si>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</si>
  <si>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</si>
  <si>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</si>
  <si>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</si>
  <si>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</si>
  <si>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</si>
  <si>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</si>
  <si>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</si>
  <si>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</si>
  <si>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</si>
  <si>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</si>
  <si>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</si>
  <si>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</si>
  <si>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</si>
  <si>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</si>
  <si>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</si>
  <si>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</si>
  <si>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</si>
  <si>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</si>
  <si>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</si>
  <si>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</si>
  <si>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</si>
  <si>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</si>
  <si>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</si>
  <si>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</si>
  <si>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</si>
  <si>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</si>
  <si>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</si>
  <si>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</si>
  <si>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</si>
  <si>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</si>
  <si>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</si>
  <si>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</si>
  <si>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</si>
  <si>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</si>
  <si>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</si>
  <si>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</si>
  <si>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</si>
  <si>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</si>
  <si>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</si>
  <si>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</si>
  <si>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</si>
  <si>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</si>
  <si>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</si>
  <si>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</si>
  <si>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</si>
  <si>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</si>
  <si>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</si>
  <si>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</si>
  <si>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</si>
  <si>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</si>
  <si>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</si>
  <si>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</si>
  <si>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</si>
  <si>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</si>
  <si>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</si>
  <si>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</si>
  <si>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</si>
  <si>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</si>
  <si>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</si>
  <si>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</si>
  <si>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</si>
  <si>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</si>
  <si>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</si>
  <si>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</si>
  <si>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</si>
  <si>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</si>
  <si>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</si>
  <si>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</si>
  <si>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</si>
  <si>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</si>
  <si>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</si>
  <si>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</si>
  <si>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</si>
  <si>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</si>
  <si>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</si>
  <si>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</si>
  <si>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</si>
  <si>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</si>
  <si>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</si>
  <si>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</si>
  <si>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</si>
  <si>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</si>
  <si>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</si>
  <si>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</si>
  <si>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</si>
  <si>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</si>
  <si>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</si>
  <si>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</si>
  <si>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</si>
  <si>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</si>
  <si>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</si>
  <si>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</si>
  <si>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</si>
  <si>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</si>
  <si>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</si>
  <si>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</si>
  <si>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</si>
  <si>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</si>
  <si>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</si>
  <si>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</si>
  <si>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</si>
  <si>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</si>
  <si>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</si>
  <si>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</si>
  <si>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</si>
  <si>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</si>
  <si>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</si>
  <si>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</si>
  <si>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</si>
  <si>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</si>
  <si>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</si>
  <si>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</si>
  <si>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</si>
  <si>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</si>
  <si>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</si>
  <si>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</si>
  <si>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</si>
  <si>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</si>
  <si>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</si>
  <si>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</si>
  <si>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</si>
  <si>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</si>
  <si>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</si>
  <si>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</si>
  <si>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</si>
  <si>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</si>
  <si>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</si>
  <si>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</si>
  <si>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</si>
  <si>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</si>
  <si>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</si>
  <si>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</si>
  <si>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</si>
  <si>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</si>
  <si>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</si>
  <si>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</si>
  <si>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</si>
  <si>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</si>
  <si>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</si>
  <si>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</si>
  <si>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</si>
  <si>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</si>
  <si>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</si>
  <si>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</si>
  <si>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</si>
  <si>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</si>
  <si>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</si>
  <si>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</si>
  <si>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</si>
  <si>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</si>
  <si>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</si>
  <si>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</si>
  <si>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</si>
  <si>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</si>
  <si>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</si>
  <si>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</si>
  <si>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</si>
  <si>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</si>
  <si>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</si>
  <si>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</si>
  <si>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</si>
  <si>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</si>
  <si>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</si>
  <si>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</si>
  <si>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</si>
  <si>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</si>
  <si>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</si>
  <si>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</si>
  <si>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</si>
  <si>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</si>
  <si>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</si>
  <si>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</si>
  <si>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</si>
  <si>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</si>
  <si>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</si>
  <si>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</si>
  <si>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</si>
  <si>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</si>
  <si>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</si>
  <si>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</si>
  <si>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</si>
  <si>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</si>
  <si>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</si>
  <si>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</si>
  <si>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</si>
  <si>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</si>
  <si>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</si>
  <si>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</si>
  <si>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</si>
  <si>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</si>
  <si>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</si>
  <si>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</si>
  <si>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</si>
  <si>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</si>
  <si>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</si>
  <si>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</si>
  <si>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</si>
  <si>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</si>
  <si>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</si>
  <si>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</si>
  <si>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</si>
  <si>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</si>
  <si>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</si>
  <si>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</si>
  <si>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</si>
  <si>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</si>
  <si>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</si>
  <si>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</si>
  <si>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</si>
  <si>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</si>
  <si>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</si>
  <si>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</si>
  <si>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</si>
  <si>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</si>
  <si>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</si>
  <si>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</si>
  <si>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</si>
  <si>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</si>
  <si>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</si>
  <si>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</si>
  <si>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</si>
  <si>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</si>
  <si>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</si>
  <si>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</si>
  <si>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</si>
  <si>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</si>
  <si>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</si>
  <si>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</si>
  <si>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</si>
  <si>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</si>
  <si>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</si>
  <si>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</si>
  <si>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</si>
  <si>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</si>
  <si>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</si>
  <si>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</si>
  <si>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</si>
  <si>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</si>
  <si>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</si>
  <si>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</si>
  <si>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</si>
  <si>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</si>
  <si>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</si>
  <si>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</si>
  <si>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</si>
  <si>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</si>
  <si>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</si>
  <si>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</si>
  <si>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</si>
  <si>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</si>
  <si>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</si>
  <si>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</si>
  <si>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</si>
  <si>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</si>
  <si>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</si>
  <si>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</si>
  <si>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</si>
  <si>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</si>
  <si>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</si>
  <si>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</si>
  <si>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</si>
  <si>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</si>
  <si>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</si>
  <si>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</si>
  <si>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</si>
  <si>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</si>
  <si>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</si>
  <si>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</si>
  <si>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</si>
  <si>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</si>
  <si>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</si>
  <si>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</si>
  <si>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</si>
  <si>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</si>
  <si>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</si>
  <si>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</si>
  <si>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</si>
  <si>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</si>
  <si>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</si>
  <si>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</si>
  <si>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</si>
  <si>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</si>
  <si>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</si>
  <si>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</si>
  <si>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</si>
  <si>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</si>
  <si>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</si>
  <si>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</si>
  <si>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</si>
  <si>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</si>
  <si>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</si>
  <si>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</si>
  <si>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</si>
  <si>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</si>
  <si>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</si>
  <si>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</si>
  <si>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</si>
  <si>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</si>
  <si>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</si>
  <si>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</si>
  <si>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</si>
  <si>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</si>
  <si>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</si>
  <si>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</si>
  <si>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</si>
  <si>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</si>
  <si>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</si>
  <si>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</si>
  <si>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</si>
  <si>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</si>
  <si>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</si>
  <si>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</si>
  <si>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</si>
  <si>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</si>
  <si>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</si>
  <si>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</si>
  <si>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</si>
  <si>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</si>
  <si>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</si>
  <si>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</si>
  <si>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</si>
  <si>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</si>
  <si>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</si>
  <si>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</si>
  <si>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</si>
  <si>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</si>
  <si>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</si>
  <si>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</si>
  <si>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</si>
  <si>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</si>
  <si>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</si>
  <si>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</si>
  <si>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</si>
  <si>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</si>
  <si>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</si>
  <si>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</si>
  <si>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</si>
  <si>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</si>
  <si>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</si>
  <si>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</si>
  <si>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</si>
  <si>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</si>
  <si>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</si>
  <si>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</si>
  <si>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</si>
  <si>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</si>
  <si>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</si>
  <si>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</si>
  <si>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</si>
  <si>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</si>
  <si>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</si>
  <si>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</si>
  <si>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</si>
  <si>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</si>
  <si>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</si>
  <si>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</si>
  <si>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</si>
  <si>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</si>
  <si>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</si>
  <si>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</si>
  <si>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</si>
  <si>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</si>
  <si>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</si>
  <si>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</si>
  <si>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</si>
  <si>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</si>
  <si>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</si>
  <si>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</si>
  <si>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</si>
  <si>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</si>
  <si>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</si>
  <si>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</si>
  <si>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</si>
  <si>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</si>
  <si>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</si>
  <si>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</si>
  <si>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</si>
  <si>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</si>
  <si>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</si>
  <si>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</si>
  <si>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</si>
  <si>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</si>
  <si>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</si>
  <si>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</si>
  <si>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</si>
  <si>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</si>
  <si>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</si>
  <si>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</si>
  <si>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</si>
  <si>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</si>
  <si>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</si>
  <si>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</si>
  <si>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</si>
  <si>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</si>
  <si>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</si>
  <si>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</si>
  <si>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</si>
  <si>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</si>
  <si>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</si>
  <si>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</si>
  <si>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</si>
  <si>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</si>
  <si>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</si>
  <si>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</si>
  <si>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HA*EP</t>
  </si>
  <si>
    <t>TAO*B</t>
  </si>
  <si>
    <t>TAO*B is based on the addition of TAOB for "teenage."</t>
  </si>
  <si>
    <t>PWA*G</t>
  </si>
  <si>
    <t>RA*ET</t>
  </si>
  <si>
    <t>SO*E</t>
  </si>
  <si>
    <t>SO*E is based on the addition of SOE for "sing." I also added in SO*ES for "songs," which overwrites "southeast," for which I added in SAOEFT. (Note that SOET maps to "society.")</t>
  </si>
  <si>
    <t>KO*RP</t>
  </si>
  <si>
    <t>KO*RP is based on the addition of KORP for "corporate." It overwrites "Corp.," for which I added in KO*ERP. I also added in KO*RPT for "incorporation" and KO*RPS (which overwrites one way to write "corps") for "incorporates."</t>
  </si>
  <si>
    <t>TRO*R</t>
  </si>
  <si>
    <t>HRO*B</t>
  </si>
  <si>
    <t>H*ES</t>
  </si>
  <si>
    <t>H*ES overwrites "hess."</t>
  </si>
  <si>
    <t>W*ET</t>
  </si>
  <si>
    <t>R*EL</t>
  </si>
  <si>
    <t>TW*EF</t>
  </si>
  <si>
    <t>*UR</t>
  </si>
  <si>
    <t>*UR overwrites one way to write "you are." I use UR for "your," which is why I added in this addition.</t>
  </si>
  <si>
    <t>SREPLT/A*L</t>
  </si>
  <si>
    <t>HOR/O*R</t>
  </si>
  <si>
    <t>SWAOEUF/O*R</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</si>
  <si>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</si>
  <si>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</si>
  <si>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</si>
  <si>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</si>
  <si>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</si>
  <si>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</si>
  <si>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</si>
  <si>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</si>
  <si>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</si>
  <si>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</si>
  <si>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</si>
  <si>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</si>
  <si>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</si>
  <si>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</si>
  <si>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-RBG</t>
  </si>
  <si>
    <t>*RBG</t>
  </si>
  <si>
    <t>Control M</t>
  </si>
  <si>
    <t>{#control (m)}{^}</t>
  </si>
  <si>
    <t>{#control (shift (m))}{^}</t>
  </si>
  <si>
    <t>I also added in TREURG for "triggering," which overwrites the original outline for "trigger."</t>
  </si>
  <si>
    <t>Saying "BAO! (Boo!) to the person cooking your FRENCH FRIES (-F) won't speed them up; it will just annoy them.</t>
  </si>
  <si>
    <t>I also added in PWAOFR for "booster."</t>
  </si>
  <si>
    <t>PR-PGS (you can also add in P-RPGS)</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</si>
  <si>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</si>
  <si>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</si>
  <si>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</si>
  <si>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</si>
  <si>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</si>
  <si>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</si>
  <si>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</si>
  <si>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</si>
  <si>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</si>
  <si>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</si>
  <si>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</si>
  <si>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</si>
  <si>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</si>
  <si>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</si>
  <si>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was</t>
  </si>
  <si>
    <t>you were</t>
  </si>
  <si>
    <t>they were</t>
  </si>
  <si>
    <t>he was</t>
  </si>
  <si>
    <t>I have</t>
  </si>
  <si>
    <t>you have</t>
  </si>
  <si>
    <t>he has</t>
  </si>
  <si>
    <t>she has</t>
  </si>
  <si>
    <t>they have</t>
  </si>
  <si>
    <t>I can</t>
  </si>
  <si>
    <t>you can</t>
  </si>
  <si>
    <t>can I</t>
  </si>
  <si>
    <t>can you</t>
  </si>
  <si>
    <t>I also added in T*ERL for "teller."</t>
  </si>
  <si>
    <t>I also added in THAUFLT as an option for "thoughtful," though THAUFL also works.</t>
  </si>
  <si>
    <t>I swapped the outlines for "season" and "sign," and as a result, I use S-PB for "sign" and S*PB for "season." I also added in S*PBL for "seasonal."</t>
  </si>
  <si>
    <t>think of</t>
  </si>
  <si>
    <t>You can also add in similar outlines for "thinking of," "thinks of," etc.</t>
  </si>
  <si>
    <t>I also added in THAEZ for "theses."</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</si>
  <si>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</si>
  <si>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</si>
  <si>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</si>
  <si>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</si>
  <si>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</si>
  <si>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</si>
  <si>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</si>
  <si>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</si>
  <si>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</si>
  <si>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</si>
  <si>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</si>
  <si>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</si>
  <si>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</si>
  <si>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</si>
  <si>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</si>
  <si>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</si>
  <si>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</si>
  <si>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</si>
  <si>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</si>
  <si>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</si>
  <si>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</si>
  <si>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</si>
  <si>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</si>
  <si>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</si>
  <si>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</si>
  <si>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</si>
  <si>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</si>
  <si>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</si>
  <si>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</si>
  <si>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</si>
  <si>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</si>
  <si>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</si>
  <si>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</si>
  <si>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</si>
  <si>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</si>
  <si>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</si>
  <si>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</si>
  <si>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</si>
  <si>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</si>
  <si>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</si>
  <si>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</si>
  <si>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</si>
  <si>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</si>
  <si>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</si>
  <si>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</si>
  <si>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</si>
  <si>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</si>
  <si>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</si>
  <si>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</si>
  <si>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</si>
  <si>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</si>
  <si>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</si>
  <si>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</si>
  <si>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</si>
  <si>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for example</t>
  </si>
  <si>
    <t>don't know</t>
  </si>
  <si>
    <t>I don't know</t>
  </si>
  <si>
    <t>than the</t>
  </si>
  <si>
    <t>that is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</si>
  <si>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</si>
  <si>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</si>
  <si>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</si>
  <si>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</si>
  <si>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</si>
  <si>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who had</t>
  </si>
  <si>
    <t>who is</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</si>
  <si>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</si>
  <si>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</si>
  <si>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</si>
  <si>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</si>
  <si>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</si>
  <si>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</si>
  <si>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</si>
  <si>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</si>
  <si>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</si>
  <si>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</si>
  <si>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</si>
  <si>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</si>
  <si>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</si>
  <si>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</si>
  <si>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</si>
  <si>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</si>
  <si>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</si>
  <si>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</si>
  <si>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</si>
  <si>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</si>
  <si>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go to</t>
  </si>
  <si>
    <t>to go</t>
  </si>
  <si>
    <t>to do</t>
  </si>
  <si>
    <t>no one</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</si>
  <si>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</si>
  <si>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</si>
  <si>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</si>
  <si>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</si>
  <si>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</si>
  <si>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</si>
  <si>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</si>
  <si>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</si>
  <si>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</si>
  <si>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</si>
  <si>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</si>
  <si>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</si>
  <si>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</si>
  <si>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O*EUPL</t>
  </si>
  <si>
    <t>R*U</t>
  </si>
  <si>
    <t>SR*EU</t>
  </si>
  <si>
    <t>One-stroke outline in original dictionary</t>
  </si>
  <si>
    <t>have you</t>
  </si>
  <si>
    <t>SR*U</t>
  </si>
  <si>
    <t>HEZ</t>
  </si>
  <si>
    <t>SHEZ</t>
  </si>
  <si>
    <t>K*EU</t>
  </si>
  <si>
    <t>K*U</t>
  </si>
  <si>
    <t>SWRAOE</t>
  </si>
  <si>
    <t>from a</t>
  </si>
  <si>
    <t>TPRA*</t>
  </si>
  <si>
    <t>SUFPS</t>
  </si>
  <si>
    <t>-FPS</t>
  </si>
  <si>
    <t>such a</t>
  </si>
  <si>
    <t>-FPT</t>
  </si>
  <si>
    <t>THRAES</t>
  </si>
  <si>
    <t>SHA*T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</si>
  <si>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</si>
  <si>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</si>
  <si>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</si>
  <si>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</si>
  <si>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</si>
  <si>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</si>
  <si>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</si>
  <si>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</si>
  <si>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</si>
  <si>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</si>
  <si>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</si>
  <si>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</si>
  <si>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</si>
  <si>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</si>
  <si>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</si>
  <si>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</si>
  <si>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</si>
  <si>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</si>
  <si>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</si>
  <si>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</si>
  <si>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</si>
  <si>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</si>
  <si>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</si>
  <si>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THR-R</t>
  </si>
  <si>
    <t>THR-LGS</t>
  </si>
  <si>
    <t>TH-RS</t>
  </si>
  <si>
    <t>THR-FS</t>
  </si>
  <si>
    <t>do not</t>
  </si>
  <si>
    <t>does not</t>
  </si>
  <si>
    <t>full of</t>
  </si>
  <si>
    <t>that they</t>
  </si>
  <si>
    <t>TKPHOT</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</si>
  <si>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</si>
  <si>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</si>
  <si>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</si>
  <si>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</si>
  <si>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</si>
  <si>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</si>
  <si>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</si>
  <si>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</si>
  <si>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</si>
  <si>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</si>
  <si>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</si>
  <si>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</si>
  <si>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</si>
  <si>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You spend thousands of dollars to have your exhaust system KPAU-d (repaired) after you mistakenly thought that you could run your car on FRENCH FRY (-F) oil. (KPAU is an addition for "repair.")</t>
  </si>
  <si>
    <t>KHR-RB</t>
  </si>
  <si>
    <t>KPOPB overwrites "axon," for which I added in KP*OPB. I also added in KPOPBS for "compounds."</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</si>
  <si>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</si>
  <si>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</si>
  <si>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</si>
  <si>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</si>
  <si>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I prefer to keep this as a misstroke entry for WERP for "box."</t>
  </si>
  <si>
    <t>along with</t>
  </si>
  <si>
    <t>is that</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</si>
  <si>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</si>
  <si>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</si>
  <si>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</si>
  <si>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</si>
  <si>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</si>
  <si>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</si>
  <si>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</si>
  <si>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</si>
  <si>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</si>
  <si>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</si>
  <si>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</si>
  <si>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</si>
  <si>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</si>
  <si>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</si>
  <si>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</si>
  <si>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</si>
  <si>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</si>
  <si>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</si>
  <si>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</si>
  <si>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</si>
  <si>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</si>
  <si>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</si>
  <si>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</si>
  <si>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</si>
  <si>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</si>
  <si>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</si>
  <si>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</si>
  <si>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</si>
  <si>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</si>
  <si>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</si>
  <si>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</si>
  <si>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</si>
  <si>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</si>
  <si>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</si>
  <si>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</si>
  <si>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</si>
  <si>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</si>
  <si>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</si>
  <si>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</si>
  <si>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THAPBT</t>
  </si>
  <si>
    <t>HOD</t>
  </si>
  <si>
    <t>WHOD</t>
  </si>
  <si>
    <t>W*U</t>
  </si>
  <si>
    <t>KH-LD</t>
  </si>
  <si>
    <t>KH-R</t>
  </si>
  <si>
    <t>KH-B</t>
  </si>
  <si>
    <t>KH-S</t>
  </si>
  <si>
    <t>KH-D</t>
  </si>
  <si>
    <t>TKO*U</t>
  </si>
  <si>
    <t>have been</t>
  </si>
  <si>
    <t>HABD</t>
  </si>
  <si>
    <t>HA*B</t>
  </si>
  <si>
    <t>SR-B</t>
  </si>
  <si>
    <t>P*S</t>
  </si>
  <si>
    <t>P*TS</t>
  </si>
  <si>
    <t>-FT</t>
  </si>
  <si>
    <t>TKPWO</t>
  </si>
  <si>
    <t>You can also add in similar outlines for "going to," "goes to," etc.</t>
  </si>
  <si>
    <t>TOUD</t>
  </si>
  <si>
    <t>TP-FRT</t>
  </si>
  <si>
    <t>TPH-FT</t>
  </si>
  <si>
    <t>KWREUBG</t>
  </si>
  <si>
    <t>TH*EU</t>
  </si>
  <si>
    <t>TH*EUD</t>
  </si>
  <si>
    <t>KAOEUFPBD</t>
  </si>
  <si>
    <t>SPHOF</t>
  </si>
  <si>
    <t>SOFRT</t>
  </si>
  <si>
    <t>KWREUPG</t>
  </si>
  <si>
    <t>KWREUPBG; KWROPBG</t>
  </si>
  <si>
    <t>T*U</t>
  </si>
  <si>
    <t>to an</t>
  </si>
  <si>
    <t>THA*E</t>
  </si>
  <si>
    <t>THEBGD</t>
  </si>
  <si>
    <t>WAPBG</t>
  </si>
  <si>
    <t>WHAEU</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</si>
  <si>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</si>
  <si>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</si>
  <si>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</si>
  <si>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</si>
  <si>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</si>
  <si>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</si>
  <si>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</si>
  <si>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</si>
  <si>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</si>
  <si>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</si>
  <si>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</si>
  <si>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</si>
  <si>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</si>
  <si>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</si>
  <si>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</si>
  <si>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KHREP</t>
  </si>
  <si>
    <t>I also added in KHRERP for "clipper."</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</si>
  <si>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</si>
  <si>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</si>
  <si>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</si>
  <si>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</si>
  <si>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</si>
  <si>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</si>
  <si>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</si>
  <si>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</si>
  <si>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</si>
  <si>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</si>
  <si>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</si>
  <si>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</si>
  <si>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</si>
  <si>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</si>
  <si>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</si>
  <si>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</si>
  <si>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</si>
  <si>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</si>
  <si>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</si>
  <si>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</si>
  <si>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</si>
  <si>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</si>
  <si>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</si>
  <si>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</si>
  <si>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</si>
  <si>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</si>
  <si>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</si>
  <si>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</si>
  <si>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</si>
  <si>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</si>
  <si>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</si>
  <si>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</si>
  <si>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</si>
  <si>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</si>
  <si>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</si>
  <si>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</si>
  <si>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</si>
  <si>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</si>
  <si>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</si>
  <si>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</si>
  <si>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</si>
  <si>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</si>
  <si>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SR*PB</t>
  </si>
  <si>
    <t>HO*T</t>
  </si>
  <si>
    <t>SKPEU</t>
  </si>
  <si>
    <t>R*PBT</t>
  </si>
  <si>
    <t>SKPEUT</t>
  </si>
  <si>
    <t>TH-F</t>
  </si>
  <si>
    <t>SKPHE</t>
  </si>
  <si>
    <t>TPHA*EU</t>
  </si>
  <si>
    <t>PW*U</t>
  </si>
  <si>
    <t>but it</t>
  </si>
  <si>
    <t>TPWUT</t>
  </si>
  <si>
    <t>TPA*EU</t>
  </si>
  <si>
    <t>THRUT</t>
  </si>
  <si>
    <t>STPHE</t>
  </si>
  <si>
    <t>THAEUF</t>
  </si>
  <si>
    <t>TP*T</t>
  </si>
  <si>
    <t>TWAOEPBT</t>
  </si>
  <si>
    <t>TW-T</t>
  </si>
  <si>
    <t>PHAOEUB</t>
  </si>
  <si>
    <t>PHAEUF</t>
  </si>
  <si>
    <t>PHAOEUF</t>
  </si>
  <si>
    <t>PHOEUF</t>
  </si>
  <si>
    <t>K-B</t>
  </si>
  <si>
    <t>W-T</t>
  </si>
  <si>
    <t>PW-FT</t>
  </si>
  <si>
    <t>should be</t>
  </si>
  <si>
    <t>KHAOPB</t>
  </si>
  <si>
    <t>none of</t>
  </si>
  <si>
    <t>TPHO*F</t>
  </si>
  <si>
    <t>TPWAOBG</t>
  </si>
  <si>
    <t>PHAOUB</t>
  </si>
  <si>
    <t>had not</t>
  </si>
  <si>
    <t>will not</t>
  </si>
  <si>
    <t>HR-PBT</t>
  </si>
  <si>
    <t>could not</t>
  </si>
  <si>
    <t>may not</t>
  </si>
  <si>
    <t>PHAEUPBT</t>
  </si>
  <si>
    <t>had the</t>
  </si>
  <si>
    <t>H-T</t>
  </si>
  <si>
    <t>part of</t>
  </si>
  <si>
    <t>case of</t>
  </si>
  <si>
    <t>KAEUFS</t>
  </si>
  <si>
    <t>part of the</t>
  </si>
  <si>
    <t>PAFRT</t>
  </si>
  <si>
    <t>PA*FRT</t>
  </si>
  <si>
    <t>I use PAFRT for "part of."</t>
  </si>
  <si>
    <t>rather than</t>
  </si>
  <si>
    <t>RARPB</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</si>
  <si>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</si>
  <si>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</si>
  <si>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</si>
  <si>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</si>
  <si>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</si>
  <si>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</si>
  <si>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</si>
  <si>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</si>
  <si>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</si>
  <si>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</si>
  <si>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</si>
  <si>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</si>
  <si>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</si>
  <si>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</si>
  <si>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</si>
  <si>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</si>
  <si>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</si>
  <si>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</si>
  <si>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</si>
  <si>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</si>
  <si>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</si>
  <si>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</si>
  <si>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</si>
  <si>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</si>
  <si>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</si>
  <si>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</si>
  <si>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</si>
  <si>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</si>
  <si>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</si>
  <si>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did not</t>
  </si>
  <si>
    <t>TPR-T</t>
  </si>
  <si>
    <t>TPHA*PB</t>
  </si>
  <si>
    <t>P-BG overwrites one way to write "become." I also added in P-BGS for "picks," which overwrites "People's Exhibit#G," and P*BG for "picking."</t>
  </si>
  <si>
    <t>SOEUT</t>
  </si>
  <si>
    <t>STHAT</t>
  </si>
  <si>
    <t>WR*RT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</si>
  <si>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</si>
  <si>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</si>
  <si>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</si>
  <si>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</si>
  <si>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</si>
  <si>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</si>
  <si>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</si>
  <si>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</si>
  <si>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</si>
  <si>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</si>
  <si>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</si>
  <si>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For phrase outlines, see the next sheet.</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</si>
  <si>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</si>
  <si>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</si>
  <si>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</si>
  <si>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</si>
  <si>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</si>
  <si>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</si>
  <si>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</si>
  <si>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</si>
  <si>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</si>
  <si>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</si>
  <si>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</si>
  <si>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</si>
  <si>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</si>
  <si>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</si>
  <si>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</si>
  <si>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</si>
  <si>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</si>
  <si>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</si>
  <si>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</si>
  <si>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</si>
  <si>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</si>
  <si>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</si>
  <si>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</si>
  <si>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</si>
  <si>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</si>
  <si>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</si>
  <si>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</si>
  <si>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</si>
  <si>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</si>
  <si>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</si>
  <si>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with a</t>
  </si>
  <si>
    <t>what is</t>
  </si>
  <si>
    <t>that I</t>
  </si>
  <si>
    <t>and if</t>
  </si>
  <si>
    <t>be the</t>
  </si>
  <si>
    <t>of my</t>
  </si>
  <si>
    <t>as if</t>
  </si>
  <si>
    <t>out of</t>
  </si>
  <si>
    <t>even though</t>
  </si>
  <si>
    <t>so much</t>
  </si>
  <si>
    <t>which was</t>
  </si>
  <si>
    <t>it was</t>
  </si>
  <si>
    <t>I also added in SHEFLS for "shelves."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</si>
  <si>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</si>
  <si>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</si>
  <si>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</si>
  <si>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</si>
  <si>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</si>
  <si>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</si>
  <si>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</si>
  <si>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</si>
  <si>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</si>
  <si>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</si>
  <si>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</si>
  <si>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</si>
  <si>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</si>
  <si>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</si>
  <si>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</si>
  <si>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</si>
  <si>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</si>
  <si>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</si>
  <si>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</si>
  <si>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</si>
  <si>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</si>
  <si>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</si>
  <si>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</si>
  <si>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</si>
  <si>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</si>
  <si>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</si>
  <si>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</si>
  <si>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</si>
  <si>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</si>
  <si>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</si>
  <si>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</si>
  <si>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</si>
  <si>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</si>
  <si>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</si>
  <si>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</si>
  <si>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</si>
  <si>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</si>
  <si>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and there</t>
  </si>
  <si>
    <t>than a</t>
  </si>
  <si>
    <t>if we</t>
  </si>
  <si>
    <t>HO*UT</t>
  </si>
  <si>
    <t>SR-T</t>
  </si>
  <si>
    <t>TA*</t>
  </si>
  <si>
    <t>KH*T</t>
  </si>
  <si>
    <t>as an</t>
  </si>
  <si>
    <t>TPHAS</t>
  </si>
  <si>
    <t>K*UFPL</t>
  </si>
  <si>
    <t>WA*EU</t>
  </si>
  <si>
    <t>THAEU</t>
  </si>
  <si>
    <t>TPAPBD</t>
  </si>
  <si>
    <t>SKPEUF</t>
  </si>
  <si>
    <t>-BT</t>
  </si>
  <si>
    <t>O*UF</t>
  </si>
  <si>
    <t>KH-FS</t>
  </si>
  <si>
    <t>of which</t>
  </si>
  <si>
    <t>KH-F</t>
  </si>
  <si>
    <t>T-FS</t>
  </si>
  <si>
    <t>H*EU</t>
  </si>
  <si>
    <t>H*UD</t>
  </si>
  <si>
    <t>T*D</t>
  </si>
  <si>
    <t>HROELT</t>
  </si>
  <si>
    <t>HROEFLT</t>
  </si>
  <si>
    <t>SKP-R (or my addition of SKPR-)</t>
  </si>
  <si>
    <t>SKP-S</t>
  </si>
  <si>
    <t>I also added in H*ERP for "helper."</t>
  </si>
  <si>
    <t>I use TKOU for "do you."</t>
  </si>
  <si>
    <t>TKHOE</t>
  </si>
  <si>
    <t>KWROEU</t>
  </si>
  <si>
    <t>HR-LT</t>
  </si>
  <si>
    <t>SKP*T</t>
  </si>
  <si>
    <t>I recommend adding in plenty of misstroke entries for SKP*T.</t>
  </si>
  <si>
    <t>SAOPBD</t>
  </si>
  <si>
    <t>W-RT</t>
  </si>
  <si>
    <t>AUZ</t>
  </si>
  <si>
    <t>TAZ</t>
  </si>
  <si>
    <t>SKP*R</t>
  </si>
  <si>
    <t>is to</t>
  </si>
  <si>
    <t>I use TKO*U for "you do."</t>
  </si>
  <si>
    <t>TH*ER</t>
  </si>
  <si>
    <t>Lemma/Word (map to "Front" in Anki)</t>
  </si>
  <si>
    <t>according to</t>
  </si>
  <si>
    <t>for it</t>
  </si>
  <si>
    <t>and to</t>
  </si>
  <si>
    <t>of your</t>
  </si>
  <si>
    <t>of that</t>
  </si>
  <si>
    <t>KORGT</t>
  </si>
  <si>
    <t>TAOPBD</t>
  </si>
  <si>
    <t>for me</t>
  </si>
  <si>
    <t>in our</t>
  </si>
  <si>
    <t>in my</t>
  </si>
  <si>
    <t>in it</t>
  </si>
  <si>
    <t>only the</t>
  </si>
  <si>
    <t>TPHOUR</t>
  </si>
  <si>
    <t>do it</t>
  </si>
  <si>
    <t>TKOEUT</t>
  </si>
  <si>
    <t>who has</t>
  </si>
  <si>
    <t>that it</t>
  </si>
  <si>
    <t>WRAOE</t>
  </si>
  <si>
    <t>S*UR</t>
  </si>
  <si>
    <t>RO*F</t>
  </si>
  <si>
    <t>most of the</t>
  </si>
  <si>
    <t>WEFPL</t>
  </si>
  <si>
    <t>WHO*Z</t>
  </si>
  <si>
    <t>R*UL</t>
  </si>
  <si>
    <t>I said</t>
  </si>
  <si>
    <t>he said</t>
  </si>
  <si>
    <t>-BS is often used for "said" in phrase outlines.</t>
  </si>
  <si>
    <t>-PT is often used to represent "want" in phrase outlines.</t>
  </si>
  <si>
    <t>had to</t>
  </si>
  <si>
    <t>SAZ</t>
  </si>
  <si>
    <t>SR-PBT</t>
  </si>
  <si>
    <t>by the</t>
  </si>
  <si>
    <t>PH-BT</t>
  </si>
  <si>
    <t>SOFPLT</t>
  </si>
  <si>
    <t>look at</t>
  </si>
  <si>
    <t>HRAOBGT</t>
  </si>
  <si>
    <t>H*R</t>
  </si>
  <si>
    <t>H*R is based on the addition of H-R for "here."</t>
  </si>
  <si>
    <t>"And here's a PORCUPINE (*)! What an exciting thing to find H-R (here)!" is not something that you want your real estate agent to say while showing you a house. (H-R is an addition for "here.")</t>
  </si>
  <si>
    <t>KH-T</t>
  </si>
  <si>
    <t>KHAO*E</t>
  </si>
  <si>
    <t>KA*L</t>
  </si>
  <si>
    <t>TKO*EU</t>
  </si>
  <si>
    <t>SPHAR</t>
  </si>
  <si>
    <t>HRAOFT</t>
  </si>
  <si>
    <t>*UD</t>
  </si>
  <si>
    <t>TH*ED</t>
  </si>
  <si>
    <t>WHA*T</t>
  </si>
  <si>
    <t>SH*D</t>
  </si>
  <si>
    <t>SH-D</t>
  </si>
  <si>
    <t>"Based on how she just SH-D (shh-d) her brother, I think she'd make a pretty good librarian," a mother reflects.</t>
  </si>
  <si>
    <t>they did</t>
  </si>
  <si>
    <t>TKH*E</t>
  </si>
  <si>
    <t>I use TKHE for "did they."</t>
  </si>
  <si>
    <t>with his</t>
  </si>
  <si>
    <t>WOUD</t>
  </si>
  <si>
    <t>THOUD</t>
  </si>
  <si>
    <t>THO*UD</t>
  </si>
  <si>
    <t>WO*UD</t>
  </si>
  <si>
    <t>and a</t>
  </si>
  <si>
    <t>SKPAEU</t>
  </si>
  <si>
    <t>UZ</t>
  </si>
  <si>
    <t>WAO*EF</t>
  </si>
  <si>
    <t>able to</t>
  </si>
  <si>
    <t>TAOEUBL</t>
  </si>
  <si>
    <t>KWROUF</t>
  </si>
  <si>
    <t>he says</t>
  </si>
  <si>
    <t>HEBSZ</t>
  </si>
  <si>
    <t>HEBZ</t>
  </si>
  <si>
    <t>is a</t>
  </si>
  <si>
    <t>is an</t>
  </si>
  <si>
    <t>SA*EU</t>
  </si>
  <si>
    <t>need to</t>
  </si>
  <si>
    <t>or a</t>
  </si>
  <si>
    <t>RAO*</t>
  </si>
  <si>
    <t>in their</t>
  </si>
  <si>
    <t>in your</t>
  </si>
  <si>
    <t>was a</t>
  </si>
  <si>
    <t>had a</t>
  </si>
  <si>
    <t>was the</t>
  </si>
  <si>
    <t>of their</t>
  </si>
  <si>
    <t>of our</t>
  </si>
  <si>
    <t>HA*</t>
  </si>
  <si>
    <t>on an</t>
  </si>
  <si>
    <t>and an</t>
  </si>
  <si>
    <t>SKPAPB</t>
  </si>
  <si>
    <t>KHAEU</t>
  </si>
  <si>
    <t>was an</t>
  </si>
  <si>
    <t>W-S</t>
  </si>
  <si>
    <t>W*S</t>
  </si>
  <si>
    <t>SH-S</t>
  </si>
  <si>
    <t>TP-Z</t>
  </si>
  <si>
    <t>in these</t>
  </si>
  <si>
    <t>TPH-Z</t>
  </si>
  <si>
    <t>PHO*F</t>
  </si>
  <si>
    <t>SKPOS</t>
  </si>
  <si>
    <t>TPHAZ</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</si>
  <si>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</si>
  <si>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</si>
  <si>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</si>
  <si>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</si>
  <si>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</si>
  <si>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</si>
  <si>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</si>
  <si>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</si>
  <si>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</si>
  <si>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</si>
  <si>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</si>
  <si>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</si>
  <si>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</si>
  <si>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</si>
  <si>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</si>
  <si>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</si>
  <si>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</si>
  <si>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</si>
  <si>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</si>
  <si>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</si>
  <si>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</si>
  <si>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</si>
  <si>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</si>
  <si>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</si>
  <si>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</si>
  <si>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</si>
  <si>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</si>
  <si>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</si>
  <si>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</si>
  <si>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</si>
  <si>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</si>
  <si>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</si>
  <si>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</si>
  <si>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</si>
  <si>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WELD</t>
  </si>
  <si>
    <t>WERBD</t>
  </si>
  <si>
    <t>TWOEPBT</t>
  </si>
  <si>
    <t>WO*ET</t>
  </si>
  <si>
    <t>TPHOUT</t>
  </si>
  <si>
    <t>TPH*U</t>
  </si>
  <si>
    <t>Note that you can also use THAU as the foundation for phrases like "that you had" (THAUD), "that you will" (THAUL), etc. This is also the case for THAEU for "that I" and similar phrases. You could even add in THAUBLD for "that you would be"!</t>
  </si>
  <si>
    <t>for an</t>
  </si>
  <si>
    <t>up to</t>
  </si>
  <si>
    <t>T*UP</t>
  </si>
  <si>
    <t>K*UR</t>
  </si>
  <si>
    <t>KUR overwrites "cur," for which I added in K*AOUR. You can use KURZ for "cases" to avoid a conflict with "curse." In addition, I recommend adding in KUR/F for "case of" (which otherwise maps to "curve"). I also added in K*UFR for "case of."</t>
  </si>
  <si>
    <t>SPHEU</t>
  </si>
  <si>
    <t>which has</t>
  </si>
  <si>
    <t>which were</t>
  </si>
  <si>
    <t>which have</t>
  </si>
  <si>
    <t>KH*F</t>
  </si>
  <si>
    <t>KH-RP</t>
  </si>
  <si>
    <t>KH-Z</t>
  </si>
  <si>
    <t>TPR*EUS</t>
  </si>
  <si>
    <t>TPRAET</t>
  </si>
  <si>
    <t>for those</t>
  </si>
  <si>
    <t>is also</t>
  </si>
  <si>
    <t>S-LS</t>
  </si>
  <si>
    <t>I also added in S*LS for "singles" (as S-LS maps to "is also," a far more common term according to Google N-Grams); S-LG for "singling"; and S-LD for "singled."</t>
  </si>
  <si>
    <t>PWRAR</t>
  </si>
  <si>
    <t>all of</t>
  </si>
  <si>
    <t>A*UFL</t>
  </si>
  <si>
    <t>say that</t>
  </si>
  <si>
    <t>even if</t>
  </si>
  <si>
    <t>TPAOEPB</t>
  </si>
  <si>
    <t>and also</t>
  </si>
  <si>
    <t>You can also add in similar outlines for derivative forms of "have the."</t>
  </si>
  <si>
    <t>to her</t>
  </si>
  <si>
    <t>to him</t>
  </si>
  <si>
    <t>to me</t>
  </si>
  <si>
    <t>to you</t>
  </si>
  <si>
    <t>while the</t>
  </si>
  <si>
    <t>about to</t>
  </si>
  <si>
    <t>to their</t>
  </si>
  <si>
    <t>SKPALS</t>
  </si>
  <si>
    <t>WHAOEULT</t>
  </si>
  <si>
    <t>W-LT</t>
  </si>
  <si>
    <t>by a</t>
  </si>
  <si>
    <t>by an</t>
  </si>
  <si>
    <t>when a</t>
  </si>
  <si>
    <t>have a</t>
  </si>
  <si>
    <t>has a</t>
  </si>
  <si>
    <t>in her</t>
  </si>
  <si>
    <t>in his</t>
  </si>
  <si>
    <t>should have</t>
  </si>
  <si>
    <t>would have</t>
  </si>
  <si>
    <t>could have</t>
  </si>
  <si>
    <t>but that</t>
  </si>
  <si>
    <t>that a</t>
  </si>
  <si>
    <t>SRA*S</t>
  </si>
  <si>
    <t>TPH*ER</t>
  </si>
  <si>
    <t>TPHEUS</t>
  </si>
  <si>
    <t>THA*</t>
  </si>
  <si>
    <t>You can also add in SRA*G for "having a."</t>
  </si>
  <si>
    <t>PWO*</t>
  </si>
  <si>
    <t>who was</t>
  </si>
  <si>
    <t>what was</t>
  </si>
  <si>
    <t>HOFS (which I use for "loves")</t>
  </si>
  <si>
    <t>SPAIN (-S) is a country whose beaches WO (would) make even the most sullen person smile. (WO is an outline for "would.")</t>
  </si>
  <si>
    <t>WOS overwrites {^s would}.</t>
  </si>
  <si>
    <t>I also added in HREFB for "elaborative"; HREBT for "elaboration"; HR*EB for "elaborating" (as I use HREBG for "leak" and HR*EBG for "leaking"); and HREBL for "elaborately" (which overwrites one way to write "eligible").</t>
  </si>
  <si>
    <t>even the</t>
  </si>
  <si>
    <t>I also added in SH*ELD for "shelled."</t>
  </si>
  <si>
    <t>was not</t>
  </si>
  <si>
    <t>as much</t>
  </si>
  <si>
    <t>so many</t>
  </si>
  <si>
    <t>at this</t>
  </si>
  <si>
    <t>at that</t>
  </si>
  <si>
    <t>TPHA*</t>
  </si>
  <si>
    <t>not only</t>
  </si>
  <si>
    <t>but also</t>
  </si>
  <si>
    <t>instead of</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</si>
  <si>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</si>
  <si>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</si>
  <si>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</si>
  <si>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</si>
  <si>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</si>
  <si>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</si>
  <si>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</si>
  <si>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</si>
  <si>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</si>
  <si>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</si>
  <si>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</si>
  <si>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</si>
  <si>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</si>
  <si>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</si>
  <si>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</si>
  <si>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STPHEFD</t>
  </si>
  <si>
    <t>TPHOEUT</t>
  </si>
  <si>
    <t>TH-PL</t>
  </si>
  <si>
    <t>will be</t>
  </si>
  <si>
    <t>HR-B</t>
  </si>
  <si>
    <t>P-PT</t>
  </si>
  <si>
    <t>THERBD</t>
  </si>
  <si>
    <t>HUBD</t>
  </si>
  <si>
    <t>not be</t>
  </si>
  <si>
    <t>not have</t>
  </si>
  <si>
    <t>TPHAUB</t>
  </si>
  <si>
    <t>TPHA*F</t>
  </si>
  <si>
    <t>and then</t>
  </si>
  <si>
    <t>then the</t>
  </si>
  <si>
    <t>and this</t>
  </si>
  <si>
    <t>THAPBD</t>
  </si>
  <si>
    <t>do that</t>
  </si>
  <si>
    <t>TKA*T</t>
  </si>
  <si>
    <t xml:space="preserve">This outline overwrites "diff," for which I added in TK*OEUF. </t>
  </si>
  <si>
    <t>TPHAO*U</t>
  </si>
  <si>
    <t>I did</t>
  </si>
  <si>
    <t>TK*EUD</t>
  </si>
  <si>
    <t>TK*EU</t>
  </si>
  <si>
    <t>he did</t>
  </si>
  <si>
    <t>she did</t>
  </si>
  <si>
    <t>we did</t>
  </si>
  <si>
    <t>it did</t>
  </si>
  <si>
    <t>TK*ED</t>
  </si>
  <si>
    <t>STKEUD</t>
  </si>
  <si>
    <t>TK*D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</si>
  <si>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</si>
  <si>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</si>
  <si>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</si>
  <si>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</si>
  <si>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</si>
  <si>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</si>
  <si>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</si>
  <si>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</si>
  <si>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</si>
  <si>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</si>
  <si>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</si>
  <si>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</si>
  <si>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</si>
  <si>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</si>
  <si>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</si>
  <si>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</si>
  <si>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</si>
  <si>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</si>
  <si>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</si>
  <si>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</si>
  <si>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</si>
  <si>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</si>
  <si>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</si>
  <si>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</si>
  <si>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R*EFT</t>
  </si>
  <si>
    <t>THO*</t>
  </si>
  <si>
    <t>list of</t>
  </si>
  <si>
    <t>and more</t>
  </si>
  <si>
    <t>SKPO*R</t>
  </si>
  <si>
    <t>SKPUT</t>
  </si>
  <si>
    <t>SAO*EU</t>
  </si>
  <si>
    <t>SHAO*E</t>
  </si>
  <si>
    <t>me to</t>
  </si>
  <si>
    <t>her to</t>
  </si>
  <si>
    <t>him to</t>
  </si>
  <si>
    <t>you to</t>
  </si>
  <si>
    <t>us to</t>
  </si>
  <si>
    <t>it to</t>
  </si>
  <si>
    <t>I also added in SAO*EUTD for "I saw."</t>
  </si>
  <si>
    <t>and other</t>
  </si>
  <si>
    <t>SKPOER</t>
  </si>
  <si>
    <t>SKPHOR</t>
  </si>
  <si>
    <t>PHOEURT</t>
  </si>
  <si>
    <t>up the</t>
  </si>
  <si>
    <t>down the</t>
  </si>
  <si>
    <t>SPHOFT</t>
  </si>
  <si>
    <t>outside the</t>
  </si>
  <si>
    <t>THOEUD</t>
  </si>
  <si>
    <t>*UPT</t>
  </si>
  <si>
    <t>TK-BT</t>
  </si>
  <si>
    <t>which will</t>
  </si>
  <si>
    <t>TP*RT</t>
  </si>
  <si>
    <t>THAOD</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</si>
  <si>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</si>
  <si>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</si>
  <si>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</si>
  <si>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</si>
  <si>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</si>
  <si>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</si>
  <si>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Phrase #</t>
  </si>
  <si>
    <t>of his</t>
  </si>
  <si>
    <t>about the</t>
  </si>
  <si>
    <t>be a</t>
  </si>
  <si>
    <t>the most</t>
  </si>
  <si>
    <t>but I</t>
  </si>
  <si>
    <t>the end</t>
  </si>
  <si>
    <t>going to</t>
  </si>
  <si>
    <t>a few</t>
  </si>
  <si>
    <t>end of</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</si>
  <si>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</si>
  <si>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</si>
  <si>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</si>
  <si>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</si>
  <si>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</si>
  <si>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</si>
  <si>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</si>
  <si>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</si>
  <si>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</si>
  <si>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</si>
  <si>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</si>
  <si>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</si>
  <si>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</si>
  <si>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</si>
  <si>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</si>
  <si>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</si>
  <si>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</si>
  <si>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</si>
  <si>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</si>
  <si>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</si>
  <si>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</si>
  <si>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</si>
  <si>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</si>
  <si>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</si>
  <si>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</si>
  <si>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</si>
  <si>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</si>
  <si>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</si>
  <si>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</si>
  <si>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</si>
  <si>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</si>
  <si>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</si>
  <si>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</si>
  <si>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</si>
  <si>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</si>
  <si>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</si>
  <si>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</si>
  <si>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</si>
  <si>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</si>
  <si>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</si>
  <si>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</si>
  <si>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</si>
  <si>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</si>
  <si>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</si>
  <si>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</si>
  <si>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</si>
  <si>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</si>
  <si>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</si>
  <si>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</si>
  <si>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</si>
  <si>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</si>
  <si>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</si>
  <si>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</si>
  <si>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</si>
  <si>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</si>
  <si>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</si>
  <si>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</si>
  <si>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</si>
  <si>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</si>
  <si>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</si>
  <si>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</si>
  <si>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</si>
  <si>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</si>
  <si>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</si>
  <si>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</si>
  <si>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</si>
  <si>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</si>
  <si>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</si>
  <si>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</si>
  <si>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</si>
  <si>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</si>
  <si>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</si>
  <si>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</si>
  <si>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</si>
  <si>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</si>
  <si>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</si>
  <si>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</si>
  <si>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</si>
  <si>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</si>
  <si>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</si>
  <si>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</si>
  <si>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</si>
  <si>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</si>
  <si>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</si>
  <si>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</si>
  <si>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</si>
  <si>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</si>
  <si>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</si>
  <si>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</si>
  <si>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</si>
  <si>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</si>
  <si>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</si>
  <si>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</si>
  <si>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</si>
  <si>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</si>
  <si>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</si>
  <si>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</si>
  <si>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</si>
  <si>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</si>
  <si>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</si>
  <si>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</si>
  <si>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</si>
  <si>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</si>
  <si>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</si>
  <si>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</si>
  <si>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</si>
  <si>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</si>
  <si>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</si>
  <si>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</si>
  <si>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</si>
  <si>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</si>
  <si>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</si>
  <si>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</si>
  <si>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</si>
  <si>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</si>
  <si>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</si>
  <si>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</si>
  <si>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</si>
  <si>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</si>
  <si>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</si>
  <si>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</si>
  <si>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</si>
  <si>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</si>
  <si>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</si>
  <si>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</si>
  <si>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</si>
  <si>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</si>
  <si>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</si>
  <si>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</si>
  <si>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</si>
  <si>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</si>
  <si>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</si>
  <si>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</si>
  <si>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</si>
  <si>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</si>
  <si>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</si>
  <si>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</si>
  <si>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</si>
  <si>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</si>
  <si>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</si>
  <si>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</si>
  <si>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</si>
  <si>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</si>
  <si>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</si>
  <si>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</si>
  <si>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</si>
  <si>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</si>
  <si>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</si>
  <si>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</si>
  <si>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</si>
  <si>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</si>
  <si>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</si>
  <si>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</si>
  <si>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</si>
  <si>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</si>
  <si>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</si>
  <si>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</si>
  <si>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</si>
  <si>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</si>
  <si>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</si>
  <si>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</si>
  <si>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</si>
  <si>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</si>
  <si>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</si>
  <si>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</si>
  <si>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</si>
  <si>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</si>
  <si>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</si>
  <si>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</si>
  <si>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</si>
  <si>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</si>
  <si>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</si>
  <si>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</si>
  <si>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</si>
  <si>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</si>
  <si>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</si>
  <si>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</si>
  <si>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</si>
  <si>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</si>
  <si>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</si>
  <si>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</si>
  <si>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</si>
  <si>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</si>
  <si>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</si>
  <si>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</si>
  <si>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</si>
  <si>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</si>
  <si>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</si>
  <si>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</si>
  <si>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</si>
  <si>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</si>
  <si>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</si>
  <si>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</si>
  <si>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</si>
  <si>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</si>
  <si>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</si>
  <si>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</si>
  <si>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</si>
  <si>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</si>
  <si>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</si>
  <si>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</si>
  <si>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</si>
  <si>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</si>
  <si>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</si>
  <si>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</si>
  <si>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</si>
  <si>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</si>
  <si>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</si>
  <si>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</si>
  <si>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</si>
  <si>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</si>
  <si>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</si>
  <si>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</si>
  <si>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</si>
  <si>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</si>
  <si>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</si>
  <si>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</si>
  <si>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</si>
  <si>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</si>
  <si>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</si>
  <si>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</si>
  <si>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</si>
  <si>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</si>
  <si>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</si>
  <si>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</si>
  <si>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</si>
  <si>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</si>
  <si>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</si>
  <si>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</si>
  <si>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</si>
  <si>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</si>
  <si>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</si>
  <si>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</si>
  <si>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</si>
  <si>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</si>
  <si>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</si>
  <si>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</si>
  <si>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</si>
  <si>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</si>
  <si>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</si>
  <si>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</si>
  <si>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</si>
  <si>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</si>
  <si>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</si>
  <si>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</si>
  <si>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</si>
  <si>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</si>
  <si>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</si>
  <si>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</si>
  <si>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</si>
  <si>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</si>
  <si>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</si>
  <si>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</si>
  <si>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</si>
  <si>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</si>
  <si>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</si>
  <si>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</si>
  <si>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</si>
  <si>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</si>
  <si>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</si>
  <si>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</si>
  <si>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</si>
  <si>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</si>
  <si>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</si>
  <si>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</si>
  <si>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</si>
  <si>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</si>
  <si>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</si>
  <si>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</si>
  <si>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</si>
  <si>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</si>
  <si>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</si>
  <si>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</si>
  <si>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</si>
  <si>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</si>
  <si>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</si>
  <si>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</si>
  <si>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</si>
  <si>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</si>
  <si>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</si>
  <si>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</si>
  <si>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</si>
  <si>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</si>
  <si>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</si>
  <si>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</si>
  <si>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</si>
  <si>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</si>
  <si>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</si>
  <si>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</si>
  <si>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</si>
  <si>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</si>
  <si>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</si>
  <si>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</si>
  <si>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</si>
  <si>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</si>
  <si>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</si>
  <si>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</si>
  <si>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</si>
  <si>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</si>
  <si>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</si>
  <si>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</si>
  <si>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</si>
  <si>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</si>
  <si>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</si>
  <si>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</si>
  <si>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</si>
  <si>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</si>
  <si>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</si>
  <si>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</si>
  <si>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</si>
  <si>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</si>
  <si>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</si>
  <si>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</si>
  <si>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</si>
  <si>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</si>
  <si>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</si>
  <si>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</si>
  <si>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</si>
  <si>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</si>
  <si>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</si>
  <si>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</si>
  <si>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</si>
  <si>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</si>
  <si>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</si>
  <si>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</si>
  <si>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</si>
  <si>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</si>
  <si>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</si>
  <si>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</si>
  <si>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</si>
  <si>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</si>
  <si>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</si>
  <si>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</si>
  <si>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</si>
  <si>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</si>
  <si>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</si>
  <si>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</si>
  <si>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</si>
  <si>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</si>
  <si>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</si>
  <si>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</si>
  <si>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</si>
  <si>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</si>
  <si>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</si>
  <si>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</si>
  <si>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</si>
  <si>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</si>
  <si>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</si>
  <si>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</si>
  <si>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</si>
  <si>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</si>
  <si>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</si>
  <si>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</si>
  <si>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</si>
  <si>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</si>
  <si>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</si>
  <si>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</si>
  <si>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</si>
  <si>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</si>
  <si>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</si>
  <si>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</si>
  <si>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</si>
  <si>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</si>
  <si>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</si>
  <si>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</si>
  <si>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</si>
  <si>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</si>
  <si>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</si>
  <si>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</si>
  <si>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</si>
  <si>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</si>
  <si>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</si>
  <si>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</si>
  <si>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</si>
  <si>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</si>
  <si>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</si>
  <si>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</si>
  <si>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</si>
  <si>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</si>
  <si>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</si>
  <si>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</si>
  <si>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</si>
  <si>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</si>
  <si>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</si>
  <si>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</si>
  <si>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</si>
  <si>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</si>
  <si>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</si>
  <si>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</si>
  <si>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</si>
  <si>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</si>
  <si>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</si>
  <si>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</si>
  <si>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</si>
  <si>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</si>
  <si>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</si>
  <si>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</si>
  <si>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</si>
  <si>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</si>
  <si>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</si>
  <si>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</si>
  <si>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</si>
  <si>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</si>
  <si>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</si>
  <si>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</si>
  <si>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</si>
  <si>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</si>
  <si>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</si>
  <si>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</si>
  <si>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</si>
  <si>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</si>
  <si>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</si>
  <si>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</si>
  <si>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</si>
  <si>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</si>
  <si>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</si>
  <si>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</si>
  <si>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</si>
  <si>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</si>
  <si>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</si>
  <si>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</si>
  <si>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</si>
  <si>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</si>
  <si>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</si>
  <si>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</si>
  <si>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</si>
  <si>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</si>
  <si>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</si>
  <si>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</si>
  <si>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</si>
  <si>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</si>
  <si>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</si>
  <si>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</si>
  <si>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</si>
  <si>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</si>
  <si>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</si>
  <si>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</si>
  <si>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</si>
  <si>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</si>
  <si>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</si>
  <si>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</si>
  <si>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</si>
  <si>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</si>
  <si>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</si>
  <si>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</si>
  <si>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</si>
  <si>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</si>
  <si>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</si>
  <si>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</si>
  <si>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</si>
  <si>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</si>
  <si>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</si>
  <si>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</si>
  <si>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</si>
  <si>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</si>
  <si>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</si>
  <si>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</si>
  <si>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</si>
  <si>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</si>
  <si>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</si>
  <si>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</si>
  <si>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</si>
  <si>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</si>
  <si>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</si>
  <si>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</si>
  <si>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</si>
  <si>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</si>
  <si>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</si>
  <si>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</si>
  <si>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</si>
  <si>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</si>
  <si>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</si>
  <si>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</si>
  <si>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</si>
  <si>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</si>
  <si>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</si>
  <si>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</si>
  <si>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</si>
  <si>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</si>
  <si>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</si>
  <si>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</si>
  <si>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</si>
  <si>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</si>
  <si>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</si>
  <si>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</si>
  <si>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</si>
  <si>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</si>
  <si>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</si>
  <si>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</si>
  <si>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</si>
  <si>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</si>
  <si>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</si>
  <si>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</si>
  <si>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</si>
  <si>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</si>
  <si>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</si>
  <si>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</si>
  <si>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</si>
  <si>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</si>
  <si>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</si>
  <si>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</si>
  <si>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</si>
  <si>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</si>
  <si>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</si>
  <si>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</si>
  <si>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</si>
  <si>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</si>
  <si>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</si>
  <si>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</si>
  <si>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</si>
  <si>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</si>
  <si>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</si>
  <si>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</si>
  <si>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</si>
  <si>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</si>
  <si>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</si>
  <si>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</si>
  <si>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</si>
  <si>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</si>
  <si>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</si>
  <si>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</si>
  <si>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</si>
  <si>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</si>
  <si>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</si>
  <si>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</si>
  <si>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</si>
  <si>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</si>
  <si>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</si>
  <si>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</si>
  <si>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</si>
  <si>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</si>
  <si>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</si>
  <si>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</si>
  <si>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</si>
  <si>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</si>
  <si>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</si>
  <si>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</si>
  <si>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</si>
  <si>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</si>
  <si>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</si>
  <si>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</si>
  <si>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</si>
  <si>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</si>
  <si>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</si>
  <si>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</si>
  <si>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</si>
  <si>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</si>
  <si>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</si>
  <si>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</si>
  <si>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</si>
  <si>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</si>
  <si>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</si>
  <si>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I use KEU for "can I."</t>
  </si>
  <si>
    <t>TKWED</t>
  </si>
  <si>
    <t>I also added in WUBD for "on one hand."</t>
  </si>
  <si>
    <t>Note that SKPOR maps to "and/or."</t>
  </si>
  <si>
    <t>in relation to</t>
  </si>
  <si>
    <t>in terms of</t>
  </si>
  <si>
    <t>subject to</t>
  </si>
  <si>
    <t>H*F</t>
  </si>
  <si>
    <t>PW-T</t>
  </si>
  <si>
    <t>TKPW*BG</t>
  </si>
  <si>
    <t>TKPWOG</t>
  </si>
  <si>
    <t>T*EB</t>
  </si>
  <si>
    <t>TH-FZ</t>
  </si>
  <si>
    <t>KA*PLT</t>
  </si>
  <si>
    <t>PW*EU</t>
  </si>
  <si>
    <t>A*EUT</t>
  </si>
  <si>
    <t>I also added in A*EUPT for "into an."</t>
  </si>
  <si>
    <t>W-PBT</t>
  </si>
  <si>
    <t>T-FZ</t>
  </si>
  <si>
    <t>T-F</t>
  </si>
  <si>
    <t>TPAOUF</t>
  </si>
  <si>
    <t>I also added in TPAOUFS for "uses of."</t>
  </si>
  <si>
    <t>TP*ER</t>
  </si>
  <si>
    <t>TH*EUS</t>
  </si>
  <si>
    <t>THRAOEULG</t>
  </si>
  <si>
    <t>O*UFT</t>
  </si>
  <si>
    <t>R-T or -RT</t>
  </si>
  <si>
    <t>TAOUFD</t>
  </si>
  <si>
    <t>I also added in THA*RS for "there is an."</t>
  </si>
  <si>
    <t>STPHO</t>
  </si>
  <si>
    <t>SKP-FS</t>
  </si>
  <si>
    <t>TAEUS</t>
  </si>
  <si>
    <t>I also added in TAFPS for "attaches," T*AFP for "detach," and T*AFPS for "detaches."</t>
  </si>
  <si>
    <t>THO*FS</t>
  </si>
  <si>
    <t>RA*EFG</t>
  </si>
  <si>
    <t>I also added in RA*EFGS for "ranges of."</t>
  </si>
  <si>
    <t>PHEFBS</t>
  </si>
  <si>
    <t>STPHOPL</t>
  </si>
  <si>
    <t>THAEUS</t>
  </si>
  <si>
    <t>PWA*ET</t>
  </si>
  <si>
    <t>WHAEUT</t>
  </si>
  <si>
    <t>SKPUP</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</si>
  <si>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</si>
  <si>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</si>
  <si>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</si>
  <si>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</si>
  <si>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</si>
  <si>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</si>
  <si>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</si>
  <si>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</si>
  <si>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</si>
  <si>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</si>
  <si>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</si>
  <si>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</si>
  <si>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</si>
  <si>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</si>
  <si>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</si>
  <si>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</si>
  <si>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</si>
  <si>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</si>
  <si>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</si>
  <si>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</si>
  <si>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</si>
  <si>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</si>
  <si>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</si>
  <si>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</si>
  <si>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</si>
  <si>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</si>
  <si>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use PHEFB for "member of," and thus use PHEFBS for "members of."</t>
  </si>
  <si>
    <t>TR*EFT</t>
  </si>
  <si>
    <t>AO*B</t>
  </si>
  <si>
    <t>WA*EPB</t>
  </si>
  <si>
    <t>THAORS</t>
  </si>
  <si>
    <t>HR*F</t>
  </si>
  <si>
    <t>TWAOPBTD</t>
  </si>
  <si>
    <t>PW*T</t>
  </si>
  <si>
    <t>KWRAFT</t>
  </si>
  <si>
    <t>TPWAUS</t>
  </si>
  <si>
    <t>STPHOU</t>
  </si>
  <si>
    <t>SAOEUFD</t>
  </si>
  <si>
    <t>TPHAEPB</t>
  </si>
  <si>
    <t>SKPEUTS</t>
  </si>
  <si>
    <t>SKPEUTS works because SKPEUT is in the dictionary for "and it."</t>
  </si>
  <si>
    <t>PWAOUFD</t>
  </si>
  <si>
    <t>-BZ is often used to represent "say" in phrase outlines. C.f. UBZ for "you say."</t>
  </si>
  <si>
    <t>KWRAERGS</t>
  </si>
  <si>
    <t>TPHERPLS</t>
  </si>
  <si>
    <t>PH*RT</t>
  </si>
  <si>
    <t>KAEUPBT</t>
  </si>
  <si>
    <t>TO*RDZ</t>
  </si>
  <si>
    <t>PWA*ER</t>
  </si>
  <si>
    <t>PWA*US</t>
  </si>
  <si>
    <t>TPRAER</t>
  </si>
  <si>
    <t>WHA*ET</t>
  </si>
  <si>
    <t>THAOER</t>
  </si>
  <si>
    <t>WA*EUF</t>
  </si>
  <si>
    <t>SAO*UT</t>
  </si>
  <si>
    <t>P*EUP</t>
  </si>
  <si>
    <t>STA*EU</t>
  </si>
  <si>
    <t>I also added in STA*EUP for "it is an."</t>
  </si>
  <si>
    <t>SKPOT</t>
  </si>
  <si>
    <t>TPAO*E</t>
  </si>
  <si>
    <t>SEFPBS</t>
  </si>
  <si>
    <t>SW*UF</t>
  </si>
  <si>
    <t>PH-BD</t>
  </si>
  <si>
    <t>TPRUL</t>
  </si>
  <si>
    <t>I also added in TPRULS for "results of."</t>
  </si>
  <si>
    <t>P-FPL</t>
  </si>
  <si>
    <t xml:space="preserve">You can also add in similar outlines for derivatives of "say that." </t>
  </si>
  <si>
    <t>SKPAUL</t>
  </si>
  <si>
    <t>THOEUPL</t>
  </si>
  <si>
    <t>TOEPLT</t>
  </si>
  <si>
    <t>PWOPBT</t>
  </si>
  <si>
    <t>W*UP</t>
  </si>
  <si>
    <t>S*L</t>
  </si>
  <si>
    <t>I also added in S*LT for "the single."</t>
  </si>
  <si>
    <t>O*PBT</t>
  </si>
  <si>
    <t>PWERBT</t>
  </si>
  <si>
    <t>SPWHE</t>
  </si>
  <si>
    <t>TKPWAOEUT</t>
  </si>
  <si>
    <t>PHA*G</t>
  </si>
  <si>
    <t>T-PLT</t>
  </si>
  <si>
    <t>WAO*EUL</t>
  </si>
  <si>
    <t>THAEUBS</t>
  </si>
  <si>
    <t>TRO*EFT</t>
  </si>
  <si>
    <t>AFPLT</t>
  </si>
  <si>
    <t>TPHUB</t>
  </si>
  <si>
    <t>K*ET</t>
  </si>
  <si>
    <t>PHRUF</t>
  </si>
  <si>
    <t>PWAOEPB</t>
  </si>
  <si>
    <t>TPEURT</t>
  </si>
  <si>
    <t>TKO*B</t>
  </si>
  <si>
    <t>THROFS</t>
  </si>
  <si>
    <t>THRAOFS</t>
  </si>
  <si>
    <t>S*LS</t>
  </si>
  <si>
    <t>AOPBT</t>
  </si>
  <si>
    <t>THEUPLT</t>
  </si>
  <si>
    <t>SKP-D</t>
  </si>
  <si>
    <t>-D can be used to represent "had" in phrase outlines.</t>
  </si>
  <si>
    <t>TPH-FRTS</t>
  </si>
  <si>
    <t>I also added in TPHOERZ as one option for "in other words."</t>
  </si>
  <si>
    <t>SRO*FD</t>
  </si>
  <si>
    <t>KAUFPL</t>
  </si>
  <si>
    <t>KA*UFPL</t>
  </si>
  <si>
    <t>WHO*F</t>
  </si>
  <si>
    <t>WHO*</t>
  </si>
  <si>
    <t>WR-T</t>
  </si>
  <si>
    <t>TPREUS</t>
  </si>
  <si>
    <t>WHAOEPB</t>
  </si>
  <si>
    <t>T-FTS</t>
  </si>
  <si>
    <t>STHA*S</t>
  </si>
  <si>
    <t>HOERPB</t>
  </si>
  <si>
    <t>SKPER</t>
  </si>
  <si>
    <t>THA*R</t>
  </si>
  <si>
    <t>I also added in THA*RP for "there's an."</t>
  </si>
  <si>
    <t>WAPBD</t>
  </si>
  <si>
    <t>T*FPL</t>
  </si>
  <si>
    <t>I also added in T*FPLS for "times of."</t>
  </si>
  <si>
    <t>TROEU</t>
  </si>
  <si>
    <t>TROEUD</t>
  </si>
  <si>
    <t>STAOE</t>
  </si>
  <si>
    <t>You can also add in similar outlines for derivative forms of this phrase.</t>
  </si>
  <si>
    <t>SUFLS</t>
  </si>
  <si>
    <t>WHAPBD</t>
  </si>
  <si>
    <t>SKPOF</t>
  </si>
  <si>
    <t>SKWRA*U</t>
  </si>
  <si>
    <t>ST*EUL</t>
  </si>
  <si>
    <t>SR*E</t>
  </si>
  <si>
    <t>TP-FP</t>
  </si>
  <si>
    <t>HO*D</t>
  </si>
  <si>
    <t>THOEPL</t>
  </si>
  <si>
    <t>TKPWRAOUFP</t>
  </si>
  <si>
    <t>I also added in SKWRA*UP for "just an."</t>
  </si>
  <si>
    <t>THO*EPL</t>
  </si>
  <si>
    <t>PWAUFT</t>
  </si>
  <si>
    <t>TP*S</t>
  </si>
  <si>
    <t>TH*UB</t>
  </si>
  <si>
    <t>TOZ</t>
  </si>
  <si>
    <t>WH*EUF</t>
  </si>
  <si>
    <t>TPHAUBD</t>
  </si>
  <si>
    <t>KWR-FD</t>
  </si>
  <si>
    <t>PWO*F</t>
  </si>
  <si>
    <t>TKPW-FGS</t>
  </si>
  <si>
    <t>HR-BS</t>
  </si>
  <si>
    <t>SKWREUF</t>
  </si>
  <si>
    <t>I also added in TWOUFB for "it would have been," WOUFBT for "would have been the," and—why not?—TWOUFBT for "it would have been the."</t>
  </si>
  <si>
    <t>HO*EPB</t>
  </si>
  <si>
    <t>O*BT</t>
  </si>
  <si>
    <t>TH*EUF</t>
  </si>
  <si>
    <t>P*FT</t>
  </si>
  <si>
    <t>SKPOPB</t>
  </si>
  <si>
    <t>KWHAG</t>
  </si>
  <si>
    <t>THAOET</t>
  </si>
  <si>
    <t>THA*S</t>
  </si>
  <si>
    <t>SWOERBTD</t>
  </si>
  <si>
    <t>TPHEUF</t>
  </si>
  <si>
    <t>R-LS</t>
  </si>
  <si>
    <t>THOEFS</t>
  </si>
  <si>
    <t>ST-PBT</t>
  </si>
  <si>
    <t>SKPOUT</t>
  </si>
  <si>
    <t>I use SKPOUT for "and out."</t>
  </si>
  <si>
    <t>KH-BG</t>
  </si>
  <si>
    <t>RAEUFT</t>
  </si>
  <si>
    <t>I also added in THAEFGS for "tidings" and THAEFZ for "tides" (as I use THAEFS for "that he was").</t>
  </si>
  <si>
    <t>SKP-L</t>
  </si>
  <si>
    <t>PAOEFRD</t>
  </si>
  <si>
    <t>TPHAOEPL</t>
  </si>
  <si>
    <t>THAOPB</t>
  </si>
  <si>
    <t>THAERT</t>
  </si>
  <si>
    <t>SKP-F</t>
  </si>
  <si>
    <t>TO*UT</t>
  </si>
  <si>
    <t>WHR-T</t>
  </si>
  <si>
    <t>EURBL</t>
  </si>
  <si>
    <t>TAOBLT</t>
  </si>
  <si>
    <t>TWUPBT</t>
  </si>
  <si>
    <t>TPWAUG</t>
  </si>
  <si>
    <t>Rank within original list of 5000 phrases (that did not include multiword phrases)</t>
  </si>
  <si>
    <t>TOEZ</t>
  </si>
  <si>
    <t>STAO*UFD</t>
  </si>
  <si>
    <t>STAOUBT</t>
  </si>
  <si>
    <t>TAEUBGT</t>
  </si>
  <si>
    <t>STPARS</t>
  </si>
  <si>
    <t>TPA*RS</t>
  </si>
  <si>
    <t>TPWH-PB</t>
  </si>
  <si>
    <t>TPH-LT</t>
  </si>
  <si>
    <t>SKPUB</t>
  </si>
  <si>
    <t>TAOUBT</t>
  </si>
  <si>
    <t>O*RPB</t>
  </si>
  <si>
    <t>TPHAOEPBS</t>
  </si>
  <si>
    <t>TPRAOEPD</t>
  </si>
  <si>
    <t>TOEPBD</t>
  </si>
  <si>
    <t>THAPLT</t>
  </si>
  <si>
    <t>TKWAOEL</t>
  </si>
  <si>
    <t>WA*UL</t>
  </si>
  <si>
    <t>I also added in WA*ULT for "with all the."</t>
  </si>
  <si>
    <t>KWERPBD</t>
  </si>
  <si>
    <t>STR-F</t>
  </si>
  <si>
    <t>SRA*G</t>
  </si>
  <si>
    <t>WHA*</t>
  </si>
  <si>
    <t>K-PBGS</t>
  </si>
  <si>
    <t>SPOEUF</t>
  </si>
  <si>
    <t>SOFBL</t>
  </si>
  <si>
    <t>PAFRTS</t>
  </si>
  <si>
    <t>TPRUPL</t>
  </si>
  <si>
    <t>SR-FRT</t>
  </si>
  <si>
    <t>KUPBT</t>
  </si>
  <si>
    <t>KO*FT</t>
  </si>
  <si>
    <t>TPARZ</t>
  </si>
  <si>
    <t>I use STPARS for "so far as."</t>
  </si>
  <si>
    <t>P*EUS</t>
  </si>
  <si>
    <t>KWR-FRS</t>
  </si>
  <si>
    <t>TREUPB</t>
  </si>
  <si>
    <t>SKP*FS</t>
  </si>
  <si>
    <t>THEUFR</t>
  </si>
  <si>
    <t>PRARPB</t>
  </si>
  <si>
    <t>THAETS</t>
  </si>
  <si>
    <t>I also added in PWAOEFT for "but if the."</t>
  </si>
  <si>
    <t>TH-TS</t>
  </si>
  <si>
    <t>I use THATS for "that's."</t>
  </si>
  <si>
    <t>PO*BT</t>
  </si>
  <si>
    <t>SKPOPL</t>
  </si>
  <si>
    <t>SRAERS</t>
  </si>
  <si>
    <t>KH-BT</t>
  </si>
  <si>
    <t>PHAEPB</t>
  </si>
  <si>
    <t>TPR-RT</t>
  </si>
  <si>
    <t>WHAOD</t>
  </si>
  <si>
    <t>SPO*B</t>
  </si>
  <si>
    <t>SPW*G</t>
  </si>
  <si>
    <t>TA*ULT</t>
  </si>
  <si>
    <t>STO*F</t>
  </si>
  <si>
    <t>I also added in STO*FS for "sets of."</t>
  </si>
  <si>
    <t>THAEUTS</t>
  </si>
  <si>
    <t>SKP*EUT</t>
  </si>
  <si>
    <t>POPBT</t>
  </si>
  <si>
    <t>I also added in KAEPBL for "keenly."</t>
  </si>
  <si>
    <t>When you're in the ACCIDENT &amp; EMERGENCY DEPARTMENT (AE), it's good to have a doctor who was KAEPB (keen) on studying in medical school.</t>
  </si>
  <si>
    <t>PH*U</t>
  </si>
  <si>
    <t>PW-BT</t>
  </si>
  <si>
    <t>PW*EUFS</t>
  </si>
  <si>
    <t>W*UFB</t>
  </si>
  <si>
    <t>*FBG</t>
  </si>
  <si>
    <t>SKPO*UT</t>
  </si>
  <si>
    <t>TPHUFP</t>
  </si>
  <si>
    <t>WOEPBL</t>
  </si>
  <si>
    <t>WRO*</t>
  </si>
  <si>
    <t>SKP-Z</t>
  </si>
  <si>
    <t>WOEFLD</t>
  </si>
  <si>
    <t>SKPOU</t>
  </si>
  <si>
    <t>You can also add in SKPOUBG for "and how can" and SKPOULD for "and how would."</t>
  </si>
  <si>
    <t>THAEFS</t>
  </si>
  <si>
    <t>TW-BL</t>
  </si>
  <si>
    <t>STO*B</t>
  </si>
  <si>
    <t>P-FRD</t>
  </si>
  <si>
    <t>PH*GT</t>
  </si>
  <si>
    <t>I also added in *URG for "urging."</t>
  </si>
  <si>
    <t>P-PBL</t>
  </si>
  <si>
    <t>TKPWOBG</t>
  </si>
  <si>
    <t>A*BLT</t>
  </si>
  <si>
    <t>TH*EPL</t>
  </si>
  <si>
    <t>TPHORLD</t>
  </si>
  <si>
    <t>THRAU</t>
  </si>
  <si>
    <t>I also added in THRA*U and THRAUP for "through an."</t>
  </si>
  <si>
    <t>KAOPLD</t>
  </si>
  <si>
    <t>KAOPLD is based on the addition of KAOPL for "come to." I also added in KAOPLS for "comes to" and KAOPLG for "coming to."</t>
  </si>
  <si>
    <t>I also added in THEUFRS for "if there is."</t>
  </si>
  <si>
    <t>THEUZ</t>
  </si>
  <si>
    <t>TAOUL</t>
  </si>
  <si>
    <t>TOEUPL</t>
  </si>
  <si>
    <t>SKP*EUPL</t>
  </si>
  <si>
    <t>SKP*EUPL is based on the addition of SKPEUPL for "and him."</t>
  </si>
  <si>
    <t>THO*EUT</t>
  </si>
  <si>
    <t>I also added in THO*EUD and THO*EUTD for "I thought it."</t>
  </si>
  <si>
    <t>THA*TS</t>
  </si>
  <si>
    <t>TPEFBG</t>
  </si>
  <si>
    <t>I also added in TPEFBGS for "effects of."</t>
  </si>
  <si>
    <t>SR-TS</t>
  </si>
  <si>
    <t>WAOEPBT</t>
  </si>
  <si>
    <t>TPHAOUFD</t>
  </si>
  <si>
    <t>T*PLD</t>
  </si>
  <si>
    <t>KROUTD</t>
  </si>
  <si>
    <t>KROUTD is based on the addition of KROUT for "carry out." I also added in KROUTS for "carries out" and KROUGT for "carrying out."</t>
  </si>
  <si>
    <t>TPOERL</t>
  </si>
  <si>
    <t>HEFD</t>
  </si>
  <si>
    <t>THAULT</t>
  </si>
  <si>
    <t>KWAOUF</t>
  </si>
  <si>
    <t>I also added in KWAOUFS for "questions of."</t>
  </si>
  <si>
    <t>HO*UFS</t>
  </si>
  <si>
    <t>TAOUF</t>
  </si>
  <si>
    <t>TAO*UF</t>
  </si>
  <si>
    <t>RAO*U</t>
  </si>
  <si>
    <t>KWOEUT</t>
  </si>
  <si>
    <t>I also added in KWO*EUT and KWOEUPT for "quite an."</t>
  </si>
  <si>
    <t>TWH-</t>
  </si>
  <si>
    <t>I also added in TWEUFS for "with these."</t>
  </si>
  <si>
    <t>TPHOEUTS</t>
  </si>
  <si>
    <t>WUFBS</t>
  </si>
  <si>
    <t>KPWARD</t>
  </si>
  <si>
    <t>KPWARD is based on the addition of KPWAR for "compare with." You can also add in KPWARG for "comparing with" and KPWARS for "compares with."</t>
  </si>
  <si>
    <t>T-FPS</t>
  </si>
  <si>
    <t>TAOUTS</t>
  </si>
  <si>
    <t>STROBD</t>
  </si>
  <si>
    <t>AOUFGT</t>
  </si>
  <si>
    <t>AOUFGT is based on the addition of AOUFT for "use the." I also added in AOUFTD for "used the" and AOUFTS for "uses the."</t>
  </si>
  <si>
    <t>HOEUFL</t>
  </si>
  <si>
    <t>HOEUP</t>
  </si>
  <si>
    <t>I also added in HOEUPD for "I hoped" and HOEUPG for "I'm hoping."</t>
  </si>
  <si>
    <t>OURPB</t>
  </si>
  <si>
    <t>PH-FRT</t>
  </si>
  <si>
    <t>I also added in PH-RTS for "majorities," which overwrites "Miranda rights," for which I added in PH*RTS.</t>
  </si>
  <si>
    <t>TWA*T</t>
  </si>
  <si>
    <t>TAOEL</t>
  </si>
  <si>
    <t>THA*FT</t>
  </si>
  <si>
    <t>P*UPB</t>
  </si>
  <si>
    <t>TP*RTS</t>
  </si>
  <si>
    <t>HRO*FS</t>
  </si>
  <si>
    <t>I also added in both HRO*FSZ and HRO*FZ for "losses of."</t>
  </si>
  <si>
    <t>TPH*B</t>
  </si>
  <si>
    <t>SOEPBL</t>
  </si>
  <si>
    <t>SKP-TS</t>
  </si>
  <si>
    <t>S-PT</t>
  </si>
  <si>
    <t>I also added in WOURBT for "one or two."</t>
  </si>
  <si>
    <t>TPAEURS</t>
  </si>
  <si>
    <t>TH-B</t>
  </si>
  <si>
    <t>I also added in TH-BT for "it has been the."</t>
  </si>
  <si>
    <t>TPR*EUT</t>
  </si>
  <si>
    <t>HAEPS is based on HAEP for "happy."</t>
  </si>
  <si>
    <t>THR*L</t>
  </si>
  <si>
    <t>I also added in THR*BL and THR-BL for "there will be."</t>
  </si>
  <si>
    <t>ST*UF</t>
  </si>
  <si>
    <t>SPHOR</t>
  </si>
  <si>
    <t>I also added in SPHOFR for "is more of," along with SHR*ES for "is less."</t>
  </si>
  <si>
    <t>I also added in SWUFBT for "is one of the."</t>
  </si>
  <si>
    <t>W-FBG</t>
  </si>
  <si>
    <t>I also added in W-FBGS for "works of."</t>
  </si>
  <si>
    <t>TPR*UL</t>
  </si>
  <si>
    <t>KP-FPL</t>
  </si>
  <si>
    <t>SKAOE</t>
  </si>
  <si>
    <t>THAEURS</t>
  </si>
  <si>
    <t>TPH*ELT</t>
  </si>
  <si>
    <t>T*GT</t>
  </si>
  <si>
    <t>I also added in T*GTD for "took the" and T*GTS for "takes the."</t>
  </si>
  <si>
    <t>PWAOEPBD</t>
  </si>
  <si>
    <t>THAED</t>
  </si>
  <si>
    <t>WA*PB</t>
  </si>
  <si>
    <t>HRO*UTD</t>
  </si>
  <si>
    <t>WERBL</t>
  </si>
  <si>
    <t>WAOEPL</t>
  </si>
  <si>
    <t>PROEPD</t>
  </si>
  <si>
    <t>TKW*EL</t>
  </si>
  <si>
    <t>PHO*R</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</si>
  <si>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</si>
  <si>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</si>
  <si>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</si>
  <si>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</si>
  <si>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</si>
  <si>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</si>
  <si>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</si>
  <si>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</si>
  <si>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</si>
  <si>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</si>
  <si>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</si>
  <si>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TPH*E</t>
  </si>
  <si>
    <t>KHO*PB</t>
  </si>
  <si>
    <t>STHA*T</t>
  </si>
  <si>
    <t>KHRUGT</t>
  </si>
  <si>
    <t>TKAOEB</t>
  </si>
  <si>
    <t>Sort of hard to write, which is why I stopped using it for "mine."</t>
  </si>
  <si>
    <t>TK-FLS</t>
  </si>
  <si>
    <t>HEPBT</t>
  </si>
  <si>
    <t>You can also add in H*ERPB for "her in."</t>
  </si>
  <si>
    <t>KHRAET</t>
  </si>
  <si>
    <t>PAEUB</t>
  </si>
  <si>
    <t>TPEFBGS</t>
  </si>
  <si>
    <t>TPEFBGS is based on the addition of TPEFBG for "effect of."</t>
  </si>
  <si>
    <t>HA*EFS</t>
  </si>
  <si>
    <t>I also added in HA*EFPS for "he was an."</t>
  </si>
  <si>
    <t>K*URPB</t>
  </si>
  <si>
    <t>THA*EU</t>
  </si>
  <si>
    <t>KO*FRS</t>
  </si>
  <si>
    <t>I also added in R-BTS for "rights to."</t>
  </si>
  <si>
    <t>R-BT</t>
  </si>
  <si>
    <t>SKPO*</t>
  </si>
  <si>
    <t>TP*ULT</t>
  </si>
  <si>
    <t>TOEUF</t>
  </si>
  <si>
    <t>SPO*RP</t>
  </si>
  <si>
    <t>I also added in SPO*RPT for "is important to."</t>
  </si>
  <si>
    <t>TPHERL</t>
  </si>
  <si>
    <t>KO*RGT</t>
  </si>
  <si>
    <t>R*BG</t>
  </si>
  <si>
    <t>THAEULS</t>
  </si>
  <si>
    <t>T*EUPT</t>
  </si>
  <si>
    <t>TPOULGD</t>
  </si>
  <si>
    <t>TP-RPL</t>
  </si>
  <si>
    <t>PWORPL</t>
  </si>
  <si>
    <t>SKP*EPL</t>
  </si>
  <si>
    <t>SKP*EPL is based on my addition of SKPEPL for "and them."</t>
  </si>
  <si>
    <t>TPH-G</t>
  </si>
  <si>
    <t>WAEPBD</t>
  </si>
  <si>
    <t>TW*EUT</t>
  </si>
  <si>
    <t>TPERB overwrites a misstroke entry for "February."</t>
  </si>
  <si>
    <t>K*FT</t>
  </si>
  <si>
    <t>I also added in K*FTS for "accounts of."</t>
  </si>
  <si>
    <t>SR*EB</t>
  </si>
  <si>
    <t>WHA*E</t>
  </si>
  <si>
    <t>I also added in WHA*EP for "when an."</t>
  </si>
  <si>
    <t>TPROUT</t>
  </si>
  <si>
    <t>STROBS</t>
  </si>
  <si>
    <t>STROBD is based on the addition of STROB for "have to be." I also added in STROBG for "having to be."</t>
  </si>
  <si>
    <t>STROBS is based on the addition of STROB for "have to be."</t>
  </si>
  <si>
    <t>TPHA*R</t>
  </si>
  <si>
    <t>TWHOL (less ergonomic)</t>
  </si>
  <si>
    <t>TAEUG</t>
  </si>
  <si>
    <t>TKO*UT</t>
  </si>
  <si>
    <t>H*EURS</t>
  </si>
  <si>
    <t>TPO*LD</t>
  </si>
  <si>
    <t>PHA*D</t>
  </si>
  <si>
    <t>TPR*U</t>
  </si>
  <si>
    <t>TPR*UR</t>
  </si>
  <si>
    <t>I also added in WHA*P for "what an."</t>
  </si>
  <si>
    <t>THR*PB</t>
  </si>
  <si>
    <t>THR*PB is based on the addition of THR-PB for "there in."</t>
  </si>
  <si>
    <t>SROEPB</t>
  </si>
  <si>
    <t>SRAO (which I use as a misstroke entry for SRO for "mark").</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</si>
  <si>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</si>
  <si>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</si>
  <si>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</si>
  <si>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</si>
  <si>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</si>
  <si>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</si>
  <si>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</si>
  <si>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</si>
  <si>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</si>
  <si>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</si>
  <si>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</si>
  <si>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RO*EL</t>
  </si>
  <si>
    <t>SWO*PL</t>
  </si>
  <si>
    <t>Number of occurrences in corpus used by Phrases in English website</t>
  </si>
  <si>
    <r>
      <rPr>
        <b/>
        <sz val="11"/>
        <color theme="1"/>
        <rFont val="Calibri"/>
        <family val="2"/>
        <scheme val="minor"/>
      </rPr>
      <t>(See readme for more information</t>
    </r>
    <r>
      <rPr>
        <sz val="11"/>
        <color theme="1"/>
        <rFont val="Calibri"/>
        <family val="2"/>
        <scheme val="minor"/>
      </rPr>
      <t>)</t>
    </r>
  </si>
  <si>
    <t>2 (doesn't need to be imported into Anki)</t>
  </si>
  <si>
    <t>SKRE overwrites a misstroke entry for "very." I also added in SKRED for "screened," which overwrites one way to write "sacred," and SKREGZ for "screenings" (to avoid a conflict with SKREGS for "discretion").</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</si>
  <si>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</si>
  <si>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</si>
  <si>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</si>
  <si>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</si>
  <si>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</si>
  <si>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</si>
  <si>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</si>
  <si>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</si>
  <si>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</si>
  <si>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</si>
  <si>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</si>
  <si>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</si>
  <si>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</si>
  <si>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TRAUBL for "tribal."</t>
  </si>
  <si>
    <t>You view an exhibit on GOLD (AU) artwork made by an American Indian TRAUB (tribe).</t>
  </si>
  <si>
    <t>One FER (factor) driving tourism to BRAZIL (-B) is how good the sun feels on your flesh. (TPER is an addition for "factor.")</t>
  </si>
  <si>
    <t>TAEUT</t>
  </si>
  <si>
    <t>TAEUT overwrites "Tate," for which I added in TA*EUT.</t>
  </si>
  <si>
    <t>London's TAEUT (Tate) Modern is a very large entity, as it used to be a power plant.</t>
  </si>
  <si>
    <t>Stomping on someone's foot with a BOOT (AO) would definitely be a KRAOL (cruel) thing to do.</t>
  </si>
  <si>
    <t>SKP*U</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</si>
  <si>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</si>
  <si>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</si>
  <si>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</si>
  <si>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Note: Most of the words on this list and their occurrence totals come from the wonderful Phrases in English website (http://phrasesinenglish.org/simplesearch.html  ).</t>
  </si>
  <si>
    <t>In addition, there is a sheet with Plover command strokes to the right of these other two sheets.</t>
  </si>
  <si>
    <t>A*S</t>
  </si>
  <si>
    <t>A*S overwrites another outline.</t>
  </si>
  <si>
    <t>A*PS</t>
  </si>
  <si>
    <t>SA*G</t>
  </si>
  <si>
    <t>H-D</t>
  </si>
  <si>
    <t>H-D is similar to the addition of SH-D for "she'd."</t>
  </si>
  <si>
    <t>H*D</t>
  </si>
  <si>
    <t>H-BD</t>
  </si>
  <si>
    <t>TH*D</t>
  </si>
  <si>
    <t>H*BD; HAOEBD</t>
  </si>
  <si>
    <t>Writing "at the end of the" in one stroke gives you major swag points.</t>
  </si>
  <si>
    <t>WA*F</t>
  </si>
  <si>
    <t>WA*FD</t>
  </si>
  <si>
    <t>I also added in WA*FG for "we're having."</t>
  </si>
  <si>
    <t>SKPAE</t>
  </si>
  <si>
    <t>SKPEUS</t>
  </si>
  <si>
    <t>SH*E</t>
  </si>
  <si>
    <t>HRA*U</t>
  </si>
  <si>
    <t>I also added in HRA*UP and HRA*UPB for "like an."</t>
  </si>
  <si>
    <t>TROEUG</t>
  </si>
  <si>
    <t>PW*E</t>
  </si>
  <si>
    <t>I also added in SRA*PS for "has an."</t>
  </si>
  <si>
    <t>HOEPBT</t>
  </si>
  <si>
    <t>TA*UL</t>
  </si>
  <si>
    <t>HEBGD</t>
  </si>
  <si>
    <t>those who</t>
  </si>
  <si>
    <t>THAOU</t>
  </si>
  <si>
    <t>Note that -Z is often used to represent "has" in phrase outlines.</t>
  </si>
  <si>
    <t>and his</t>
  </si>
  <si>
    <t>there was a</t>
  </si>
  <si>
    <t>the number of</t>
  </si>
  <si>
    <t>the use of</t>
  </si>
  <si>
    <t>TPAOUFT</t>
  </si>
  <si>
    <t>the one</t>
  </si>
  <si>
    <t>to have a</t>
  </si>
  <si>
    <t>I also added in TAO*FP for "to have an."</t>
  </si>
  <si>
    <t>TAO*F</t>
  </si>
  <si>
    <t>member of the</t>
  </si>
  <si>
    <t>PH*EFB</t>
  </si>
  <si>
    <t>PH*EFB is more ergonomic than is PHEFBT. I also added in PH*EFBS for "members of the."</t>
  </si>
  <si>
    <t>of social</t>
  </si>
  <si>
    <t>the nature of</t>
  </si>
  <si>
    <t>the time of</t>
  </si>
  <si>
    <t>T*FPLT</t>
  </si>
  <si>
    <t>the first</t>
  </si>
  <si>
    <t>T-FRS</t>
  </si>
  <si>
    <t>a very</t>
  </si>
  <si>
    <t>SRA*E</t>
  </si>
  <si>
    <t>TA*EPB</t>
  </si>
  <si>
    <t>I also added in TO*RD for "toward the."</t>
  </si>
  <si>
    <t>I also added in PWO*FS for "bits of."</t>
  </si>
  <si>
    <t>SPHO*F</t>
  </si>
  <si>
    <t>KO*UD</t>
  </si>
  <si>
    <t>THO*S</t>
  </si>
  <si>
    <t>SKPO*U</t>
  </si>
  <si>
    <t>THRO*UD</t>
  </si>
  <si>
    <t>I also added in RO*ELZ for "roles of" (as I use RO*ELS for "or else").</t>
  </si>
  <si>
    <t>PWA*</t>
  </si>
  <si>
    <t>TA*FS</t>
  </si>
  <si>
    <t>THA*UL</t>
  </si>
  <si>
    <t>TK-GT</t>
  </si>
  <si>
    <t>TPHA*P</t>
  </si>
  <si>
    <t>AEUFP</t>
  </si>
  <si>
    <t>it 's</t>
  </si>
  <si>
    <t>do n't</t>
  </si>
  <si>
    <t>in #</t>
  </si>
  <si>
    <t>i 'm</t>
  </si>
  <si>
    <t>that 's</t>
  </si>
  <si>
    <t>did n't</t>
  </si>
  <si>
    <t>you 're</t>
  </si>
  <si>
    <t>i 've</t>
  </si>
  <si>
    <t>to make</t>
  </si>
  <si>
    <t>of #</t>
  </si>
  <si>
    <t># per_cent</t>
  </si>
  <si>
    <t>there 's</t>
  </si>
  <si>
    <t># and</t>
  </si>
  <si>
    <t>can n't</t>
  </si>
  <si>
    <t>'s a</t>
  </si>
  <si>
    <t>to see</t>
  </si>
  <si>
    <t>i 'll</t>
  </si>
  <si>
    <t>a new</t>
  </si>
  <si>
    <t>the time</t>
  </si>
  <si>
    <t>'ve got</t>
  </si>
  <si>
    <t>to take</t>
  </si>
  <si>
    <t>the way</t>
  </si>
  <si>
    <t>he 's</t>
  </si>
  <si>
    <t>they 're</t>
  </si>
  <si>
    <t>and #</t>
  </si>
  <si>
    <t>the last</t>
  </si>
  <si>
    <t>the #</t>
  </si>
  <si>
    <t>the government</t>
  </si>
  <si>
    <t>the two</t>
  </si>
  <si>
    <t>you 've</t>
  </si>
  <si>
    <t>n't know</t>
  </si>
  <si>
    <t>a good</t>
  </si>
  <si>
    <t>was n't</t>
  </si>
  <si>
    <t>the only</t>
  </si>
  <si>
    <t>we 're</t>
  </si>
  <si>
    <t>the house</t>
  </si>
  <si>
    <t>'s the</t>
  </si>
  <si>
    <t>to #</t>
  </si>
  <si>
    <t>'s not</t>
  </si>
  <si>
    <t>is n't</t>
  </si>
  <si>
    <t>to say</t>
  </si>
  <si>
    <t>does n't</t>
  </si>
  <si>
    <t>the company</t>
  </si>
  <si>
    <t>the best</t>
  </si>
  <si>
    <t>we 've</t>
  </si>
  <si>
    <t>to give</t>
  </si>
  <si>
    <t>could n't</t>
  </si>
  <si>
    <t>a number</t>
  </si>
  <si>
    <t>would n't</t>
  </si>
  <si>
    <t>the case</t>
  </si>
  <si>
    <t># years</t>
  </si>
  <si>
    <t>wo n't</t>
  </si>
  <si>
    <t>the main</t>
  </si>
  <si>
    <t>the old</t>
  </si>
  <si>
    <t>the fact</t>
  </si>
  <si>
    <t>to find</t>
  </si>
  <si>
    <t>the #s</t>
  </si>
  <si>
    <t># and #</t>
  </si>
  <si>
    <t>the country</t>
  </si>
  <si>
    <t>a small</t>
  </si>
  <si>
    <t>fact that</t>
  </si>
  <si>
    <t>what 's</t>
  </si>
  <si>
    <t>be able</t>
  </si>
  <si>
    <t>end of the</t>
  </si>
  <si>
    <t>to keep</t>
  </si>
  <si>
    <t>she 's</t>
  </si>
  <si>
    <t>the national</t>
  </si>
  <si>
    <t>the following</t>
  </si>
  <si>
    <t>the british</t>
  </si>
  <si>
    <t>n't you</t>
  </si>
  <si>
    <t>have n't</t>
  </si>
  <si>
    <t>a long</t>
  </si>
  <si>
    <t>gon na</t>
  </si>
  <si>
    <t>to come</t>
  </si>
  <si>
    <t>to use</t>
  </si>
  <si>
    <t>the door</t>
  </si>
  <si>
    <t>n't have</t>
  </si>
  <si>
    <t>i 'd</t>
  </si>
  <si>
    <t>on #</t>
  </si>
  <si>
    <t>'ll be</t>
  </si>
  <si>
    <t>a man</t>
  </si>
  <si>
    <t># the</t>
  </si>
  <si>
    <t>you 'll</t>
  </si>
  <si>
    <t>the day</t>
  </si>
  <si>
    <t>a great</t>
  </si>
  <si>
    <t>a large</t>
  </si>
  <si>
    <t># to</t>
  </si>
  <si>
    <t>to help</t>
  </si>
  <si>
    <t>n't it</t>
  </si>
  <si>
    <t>by #</t>
  </si>
  <si>
    <t>to know</t>
  </si>
  <si>
    <t>the uk</t>
  </si>
  <si>
    <t>we 'll</t>
  </si>
  <si>
    <t>n't be</t>
  </si>
  <si>
    <t>the people</t>
  </si>
  <si>
    <t>the man</t>
  </si>
  <si>
    <t>from #</t>
  </si>
  <si>
    <t>to look</t>
  </si>
  <si>
    <t>p. #</t>
  </si>
  <si>
    <t># #</t>
  </si>
  <si>
    <t>a year</t>
  </si>
  <si>
    <t>the year</t>
  </si>
  <si>
    <t>the local</t>
  </si>
  <si>
    <t>n't think</t>
  </si>
  <si>
    <t>for #</t>
  </si>
  <si>
    <t>the court</t>
  </si>
  <si>
    <t>to put</t>
  </si>
  <si>
    <t>'m not</t>
  </si>
  <si>
    <t>n't want</t>
  </si>
  <si>
    <t>the united</t>
  </si>
  <si>
    <t>the problem</t>
  </si>
  <si>
    <t>the right</t>
  </si>
  <si>
    <t>to provide</t>
  </si>
  <si>
    <t># per_cent of</t>
  </si>
  <si>
    <t>the city</t>
  </si>
  <si>
    <t>the early</t>
  </si>
  <si>
    <t>the work</t>
  </si>
  <si>
    <t>a more</t>
  </si>
  <si>
    <t>the use</t>
  </si>
  <si>
    <t>to work</t>
  </si>
  <si>
    <t>the great</t>
  </si>
  <si>
    <t>the police</t>
  </si>
  <si>
    <t>prime minister</t>
  </si>
  <si>
    <t>at #</t>
  </si>
  <si>
    <t>they 've</t>
  </si>
  <si>
    <t>the state</t>
  </si>
  <si>
    <t>the back</t>
  </si>
  <si>
    <t>about #</t>
  </si>
  <si>
    <t>to pay</t>
  </si>
  <si>
    <t># of</t>
  </si>
  <si>
    <t>the idea</t>
  </si>
  <si>
    <t>the road</t>
  </si>
  <si>
    <t>the question</t>
  </si>
  <si>
    <t>the moment</t>
  </si>
  <si>
    <t>the family</t>
  </si>
  <si>
    <t>the general</t>
  </si>
  <si>
    <t>a week</t>
  </si>
  <si>
    <t>'re not</t>
  </si>
  <si>
    <t>march #</t>
  </si>
  <si>
    <t>in britain</t>
  </si>
  <si>
    <t>the church</t>
  </si>
  <si>
    <t>'ve been</t>
  </si>
  <si>
    <t>in london</t>
  </si>
  <si>
    <t>see p.</t>
  </si>
  <si>
    <t>the war</t>
  </si>
  <si>
    <t>had n't</t>
  </si>
  <si>
    <t>and er</t>
  </si>
  <si>
    <t>april #</t>
  </si>
  <si>
    <t>at the same</t>
  </si>
  <si>
    <t>the council</t>
  </si>
  <si>
    <t>see p. #</t>
  </si>
  <si>
    <t>'s got</t>
  </si>
  <si>
    <t>members of the</t>
  </si>
  <si>
    <t>the car</t>
  </si>
  <si>
    <t>the us</t>
  </si>
  <si>
    <t>the need</t>
  </si>
  <si>
    <t># to #</t>
  </si>
  <si>
    <t>the future</t>
  </si>
  <si>
    <t>to meet</t>
  </si>
  <si>
    <t>the royal</t>
  </si>
  <si>
    <t>the area</t>
  </si>
  <si>
    <t>the top</t>
  </si>
  <si>
    <t>£# million</t>
  </si>
  <si>
    <t>the ground</t>
  </si>
  <si>
    <t>the third</t>
  </si>
  <si>
    <t>the law</t>
  </si>
  <si>
    <t>the point</t>
  </si>
  <si>
    <t>the room</t>
  </si>
  <si>
    <t>the first time</t>
  </si>
  <si>
    <t>a major</t>
  </si>
  <si>
    <t># in</t>
  </si>
  <si>
    <t>june #</t>
  </si>
  <si>
    <t>the water</t>
  </si>
  <si>
    <t>same time</t>
  </si>
  <si>
    <t>the children</t>
  </si>
  <si>
    <t>to think</t>
  </si>
  <si>
    <t>member of</t>
  </si>
  <si>
    <t>he 'd</t>
  </si>
  <si>
    <t>the same time</t>
  </si>
  <si>
    <t>on the other</t>
  </si>
  <si>
    <t>the european</t>
  </si>
  <si>
    <t>the development</t>
  </si>
  <si>
    <t>to her</t>
  </si>
  <si>
    <t>two years</t>
  </si>
  <si>
    <t>for the first</t>
  </si>
  <si>
    <t>to tell</t>
  </si>
  <si>
    <t>the centre</t>
  </si>
  <si>
    <t>the market</t>
  </si>
  <si>
    <t>to ensure</t>
  </si>
  <si>
    <t>the child</t>
  </si>
  <si>
    <t>the party</t>
  </si>
  <si>
    <t>may #</t>
  </si>
  <si>
    <t>his head</t>
  </si>
  <si>
    <t>the school</t>
  </si>
  <si>
    <t>a way</t>
  </si>
  <si>
    <t>used to</t>
  </si>
  <si>
    <t>voice over</t>
  </si>
  <si>
    <t>united states</t>
  </si>
  <si>
    <t>'s what</t>
  </si>
  <si>
    <t>the three</t>
  </si>
  <si>
    <t>the subject</t>
  </si>
  <si>
    <t>over #</t>
  </si>
  <si>
    <t>in the #s</t>
  </si>
  <si>
    <t>the system</t>
  </si>
  <si>
    <t>the group</t>
  </si>
  <si>
    <t>a particular</t>
  </si>
  <si>
    <t>the social</t>
  </si>
  <si>
    <t>are n't</t>
  </si>
  <si>
    <t>far as</t>
  </si>
  <si>
    <t>the process</t>
  </si>
  <si>
    <t>the past</t>
  </si>
  <si>
    <t>to play</t>
  </si>
  <si>
    <t>'ll have</t>
  </si>
  <si>
    <t>a time</t>
  </si>
  <si>
    <t>july #</t>
  </si>
  <si>
    <t>to show</t>
  </si>
  <si>
    <t>'s been</t>
  </si>
  <si>
    <t>a different</t>
  </si>
  <si>
    <t>the result</t>
  </si>
  <si>
    <t>to become</t>
  </si>
  <si>
    <t>a big</t>
  </si>
  <si>
    <t>the town</t>
  </si>
  <si>
    <t>the money</t>
  </si>
  <si>
    <t>the north</t>
  </si>
  <si>
    <t>the former</t>
  </si>
  <si>
    <t>to ask</t>
  </si>
  <si>
    <t>chapter #</t>
  </si>
  <si>
    <t>to bring</t>
  </si>
  <si>
    <t>the present</t>
  </si>
  <si>
    <t>secretary of</t>
  </si>
  <si>
    <t>the king</t>
  </si>
  <si>
    <t>a moment</t>
  </si>
  <si>
    <t>the community</t>
  </si>
  <si>
    <t>the basis</t>
  </si>
  <si>
    <t>a series</t>
  </si>
  <si>
    <t>the original</t>
  </si>
  <si>
    <t>the course</t>
  </si>
  <si>
    <t>n't get</t>
  </si>
  <si>
    <t>between #</t>
  </si>
  <si>
    <t>the united states</t>
  </si>
  <si>
    <t>you 'd</t>
  </si>
  <si>
    <t>'s right</t>
  </si>
  <si>
    <t>to leave</t>
  </si>
  <si>
    <t>a woman</t>
  </si>
  <si>
    <t>a further</t>
  </si>
  <si>
    <t>the night</t>
  </si>
  <si>
    <t>his eyes</t>
  </si>
  <si>
    <t>a day</t>
  </si>
  <si>
    <t>the air</t>
  </si>
  <si>
    <t>the effect</t>
  </si>
  <si>
    <t>an important</t>
  </si>
  <si>
    <t>the body</t>
  </si>
  <si>
    <t>the table</t>
  </si>
  <si>
    <t>the form</t>
  </si>
  <si>
    <t>the #th</t>
  </si>
  <si>
    <t>an hour</t>
  </si>
  <si>
    <t>to buy</t>
  </si>
  <si>
    <t>'s all</t>
  </si>
  <si>
    <t>the sun</t>
  </si>
  <si>
    <t>the development of</t>
  </si>
  <si>
    <t>she 'd</t>
  </si>
  <si>
    <t>a #</t>
  </si>
  <si>
    <t>the beginning</t>
  </si>
  <si>
    <t>to move</t>
  </si>
  <si>
    <t>as far</t>
  </si>
  <si>
    <t>the current</t>
  </si>
  <si>
    <t>the name</t>
  </si>
  <si>
    <t>figure #</t>
  </si>
  <si>
    <t>the previous</t>
  </si>
  <si>
    <t>the cost</t>
  </si>
  <si>
    <t>more_than #</t>
  </si>
  <si>
    <t>'s no</t>
  </si>
  <si>
    <t>to have been</t>
  </si>
  <si>
    <t>the home</t>
  </si>
  <si>
    <t>the word</t>
  </si>
  <si>
    <t>the south</t>
  </si>
  <si>
    <t>the late</t>
  </si>
  <si>
    <t>the situation</t>
  </si>
  <si>
    <t>#% of</t>
  </si>
  <si>
    <t>n't want to</t>
  </si>
  <si>
    <t>of the #</t>
  </si>
  <si>
    <t>to try</t>
  </si>
  <si>
    <t>the young</t>
  </si>
  <si>
    <t>in england</t>
  </si>
  <si>
    <t>a matter</t>
  </si>
  <si>
    <t>the high</t>
  </si>
  <si>
    <t>the nature</t>
  </si>
  <si>
    <t>a result of</t>
  </si>
  <si>
    <t>the book</t>
  </si>
  <si>
    <t>the case of</t>
  </si>
  <si>
    <t>the morning</t>
  </si>
  <si>
    <t>other hand</t>
  </si>
  <si>
    <t>'s just</t>
  </si>
  <si>
    <t>between # and</t>
  </si>
  <si>
    <t>to talk</t>
  </si>
  <si>
    <t>the french</t>
  </si>
  <si>
    <t>the floor</t>
  </si>
  <si>
    <t>to produce</t>
  </si>
  <si>
    <t>new york</t>
  </si>
  <si>
    <t>people 's</t>
  </si>
  <si>
    <t>a group</t>
  </si>
  <si>
    <t>to avoid</t>
  </si>
  <si>
    <t>of £#</t>
  </si>
  <si>
    <t>a special</t>
  </si>
  <si>
    <t>the bank</t>
  </si>
  <si>
    <t>the public</t>
  </si>
  <si>
    <t>were n't</t>
  </si>
  <si>
    <t># million</t>
  </si>
  <si>
    <t>the other hand</t>
  </si>
  <si>
    <t>three years</t>
  </si>
  <si>
    <t>the business</t>
  </si>
  <si>
    <t>government 's</t>
  </si>
  <si>
    <t>january #</t>
  </si>
  <si>
    <t>the soviet</t>
  </si>
  <si>
    <t>in # and</t>
  </si>
  <si>
    <t>since #</t>
  </si>
  <si>
    <t>section #</t>
  </si>
  <si>
    <t>the big</t>
  </si>
  <si>
    <t>act #</t>
  </si>
  <si>
    <t>to live</t>
  </si>
  <si>
    <t>the university</t>
  </si>
  <si>
    <t>the middle</t>
  </si>
  <si>
    <t>her eyes</t>
  </si>
  <si>
    <t>the central</t>
  </si>
  <si>
    <t>between # and #</t>
  </si>
  <si>
    <t>hundred and</t>
  </si>
  <si>
    <t>'s going</t>
  </si>
  <si>
    <t>is likely</t>
  </si>
  <si>
    <t>the village</t>
  </si>
  <si>
    <t>rest of the</t>
  </si>
  <si>
    <t>in the case</t>
  </si>
  <si>
    <t>the amount</t>
  </si>
  <si>
    <t>the real</t>
  </si>
  <si>
    <t>women 's</t>
  </si>
  <si>
    <t>to stop</t>
  </si>
  <si>
    <t>a similar</t>
  </si>
  <si>
    <t>a certain</t>
  </si>
  <si>
    <t>the power</t>
  </si>
  <si>
    <t>the head</t>
  </si>
  <si>
    <t>read in</t>
  </si>
  <si>
    <t>the place</t>
  </si>
  <si>
    <t>her head</t>
  </si>
  <si>
    <t>to make a</t>
  </si>
  <si>
    <t>a child</t>
  </si>
  <si>
    <t>his face</t>
  </si>
  <si>
    <t>britain 's</t>
  </si>
  <si>
    <t>a high</t>
  </si>
  <si>
    <t>in studio</t>
  </si>
  <si>
    <t>the report</t>
  </si>
  <si>
    <t>'ve got to</t>
  </si>
  <si>
    <t>and social</t>
  </si>
  <si>
    <t>read in studio</t>
  </si>
  <si>
    <t>to stay</t>
  </si>
  <si>
    <t>secretary of state</t>
  </si>
  <si>
    <t>with #</t>
  </si>
  <si>
    <t>fig. #</t>
  </si>
  <si>
    <t>the west</t>
  </si>
  <si>
    <t>to develop</t>
  </si>
  <si>
    <t>'d be</t>
  </si>
  <si>
    <t>december #</t>
  </si>
  <si>
    <t>the results</t>
  </si>
  <si>
    <t>his father</t>
  </si>
  <si>
    <t>the board</t>
  </si>
  <si>
    <t>the game</t>
  </si>
  <si>
    <t>a member</t>
  </si>
  <si>
    <t>in the uk</t>
  </si>
  <si>
    <t>to change</t>
  </si>
  <si>
    <t>'re going</t>
  </si>
  <si>
    <t># for</t>
  </si>
  <si>
    <t>the job</t>
  </si>
  <si>
    <t>the department</t>
  </si>
  <si>
    <t>the words</t>
  </si>
  <si>
    <t>the kitchen</t>
  </si>
  <si>
    <t>the major</t>
  </si>
  <si>
    <t>the matter</t>
  </si>
  <si>
    <t>the labour</t>
  </si>
  <si>
    <t>of england</t>
  </si>
  <si>
    <t>the price</t>
  </si>
  <si>
    <t>five years</t>
  </si>
  <si>
    <t>october #</t>
  </si>
  <si>
    <t>the prime</t>
  </si>
  <si>
    <t>to start</t>
  </si>
  <si>
    <t>the men</t>
  </si>
  <si>
    <t>n't like</t>
  </si>
  <si>
    <t>n't do</t>
  </si>
  <si>
    <t># minutes</t>
  </si>
  <si>
    <t>the issue</t>
  </si>
  <si>
    <t>a wide</t>
  </si>
  <si>
    <t>the role</t>
  </si>
  <si>
    <t>the project</t>
  </si>
  <si>
    <t>back of</t>
  </si>
  <si>
    <t>the age</t>
  </si>
  <si>
    <t>they 'll</t>
  </si>
  <si>
    <t>a second</t>
  </si>
  <si>
    <t>a person</t>
  </si>
  <si>
    <t>the small</t>
  </si>
  <si>
    <t># of the</t>
  </si>
  <si>
    <t>a hundred</t>
  </si>
  <si>
    <t>to achieve</t>
  </si>
  <si>
    <t>in europe</t>
  </si>
  <si>
    <t>the building</t>
  </si>
  <si>
    <t>the information</t>
  </si>
  <si>
    <t>the extent</t>
  </si>
  <si>
    <t>the person</t>
  </si>
  <si>
    <t>the decision</t>
  </si>
  <si>
    <t>to create</t>
  </si>
  <si>
    <t>to understand</t>
  </si>
  <si>
    <t>the county</t>
  </si>
  <si>
    <t># he</t>
  </si>
  <si>
    <t>the long</t>
  </si>
  <si>
    <t>to run</t>
  </si>
  <si>
    <t>the sea</t>
  </si>
  <si>
    <t>the line</t>
  </si>
  <si>
    <t>the period</t>
  </si>
  <si>
    <t>september #</t>
  </si>
  <si>
    <t>the window</t>
  </si>
  <si>
    <t>to allow</t>
  </si>
  <si>
    <t>a short</t>
  </si>
  <si>
    <t>the problems</t>
  </si>
  <si>
    <t>the basis of</t>
  </si>
  <si>
    <t>the land</t>
  </si>
  <si>
    <t>the wall</t>
  </si>
  <si>
    <t>who 's</t>
  </si>
  <si>
    <t>to prevent</t>
  </si>
  <si>
    <t>the field</t>
  </si>
  <si>
    <t># people</t>
  </si>
  <si>
    <t>the secretary</t>
  </si>
  <si>
    <t>the majority</t>
  </si>
  <si>
    <t>to accept</t>
  </si>
  <si>
    <t>to carry</t>
  </si>
  <si>
    <t>the political</t>
  </si>
  <si>
    <t>the side</t>
  </si>
  <si>
    <t>Duplicate of phrase already in ROPE list</t>
  </si>
  <si>
    <t>Single word</t>
  </si>
  <si>
    <t>Duplicate of phrase already in ROPE</t>
  </si>
  <si>
    <t>the new</t>
  </si>
  <si>
    <t>the world</t>
  </si>
  <si>
    <t>the number</t>
  </si>
  <si>
    <t>at the end</t>
  </si>
  <si>
    <t>a result</t>
  </si>
  <si>
    <t>of state</t>
  </si>
  <si>
    <t>Duplicate of a phrase already in ROPE</t>
  </si>
  <si>
    <t>as part</t>
  </si>
  <si>
    <t>"As part of" is in ROPE</t>
  </si>
  <si>
    <t>Original outline</t>
  </si>
  <si>
    <t>Added-in outline</t>
  </si>
  <si>
    <t>"The fact that" is in ROPE</t>
  </si>
  <si>
    <t>It would be hard for a WALRUS (W-) to win the GOLD (AU) medal in a walking competition. They are not the fastest animals.</t>
  </si>
  <si>
    <t>An eccentric engineer SWA-s (draws) up plans for an URANIUM (U)-powered swing set. (SWA is an addition for "swing.")</t>
  </si>
  <si>
    <t>I also added in PWEUTS for "but its."</t>
  </si>
  <si>
    <t>T-FZ is not in the dictionary, but works due to the presence of T-F for "of it."</t>
  </si>
  <si>
    <t>THRAFS or THAFRS</t>
  </si>
  <si>
    <t>I also added in THRAFPS, THRA*FS, THAFRPS, and THA*FRS for for "there was an."</t>
  </si>
  <si>
    <t>SKWAE</t>
  </si>
  <si>
    <t>I also added in SKWAER for "squeezer," which overwrites one way to write "scary."</t>
  </si>
  <si>
    <t>TA*S</t>
  </si>
  <si>
    <t>I also added in TA*PS for "it's an."</t>
  </si>
  <si>
    <t>THO*EFS</t>
  </si>
  <si>
    <t>TPHEUTS</t>
  </si>
  <si>
    <t>T-DZ</t>
  </si>
  <si>
    <t>SKP*S</t>
  </si>
  <si>
    <t>STPH-</t>
  </si>
  <si>
    <t>O*UT</t>
  </si>
  <si>
    <t>KWRAGS</t>
  </si>
  <si>
    <t>PH*F</t>
  </si>
  <si>
    <t>AO*L</t>
  </si>
  <si>
    <t>KWRAPT</t>
  </si>
  <si>
    <t>Alternate options (either pre-existing outlines or additions)</t>
  </si>
  <si>
    <t>RAOUP</t>
  </si>
  <si>
    <t>Proved rather hard to remember when using for "fruit."</t>
  </si>
  <si>
    <t>TPRUT</t>
  </si>
  <si>
    <t>I also added in TPRULT for "fruitful."</t>
  </si>
  <si>
    <t>I also added in TA*FPBS and TAFPBS for "for "it was an."</t>
  </si>
  <si>
    <t>What would you do if a friend WARPB-d (warned) you that there was a warrant out for your arrest?</t>
  </si>
  <si>
    <t>WARPB overwrites "warn," for which I added in WR-PB and W-RPB. In addition, I added in WARPBG, WARPBS, and WARPBD as options for "warranting," "warrants," and "warranted," respectively. In addition, I added in WA*RPB and WRA*PB as options for "unwarranted."</t>
  </si>
  <si>
    <t>WAEUP</t>
  </si>
  <si>
    <t>Offering free PINEAPPLE (-P) juice in your workplace is a great WAEU (way) to boost employee morale.</t>
  </si>
  <si>
    <t>A wrestling coach SK-s (asks) one of his competitors to squeeze some fat out so that he will WAE (weigh) a little less, thus becoming eligible for the welterweight class. (SK- and WAE are outlines for "ask" and "weigh," respectively.)</t>
  </si>
  <si>
    <t>I also added in TPUFPT for "much of the."</t>
  </si>
  <si>
    <t>I prefer to use THAF for "that have."</t>
  </si>
  <si>
    <t>THAO*F</t>
  </si>
  <si>
    <t>I also added in PABGS for "packs," which overwrites "pax," for which I added in PA*BGS (which overwrites "PACS").</t>
  </si>
  <si>
    <t>WHAOEU</t>
  </si>
  <si>
    <t>I use WHAEU for "highway."</t>
  </si>
  <si>
    <t xml:space="preserve">WHAEU overwrites one way to write "what I." </t>
  </si>
  <si>
    <t>PRAFL is based on the addition of PRAF for "previous."</t>
  </si>
  <si>
    <t>KPO*R</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</si>
  <si>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</si>
  <si>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</si>
  <si>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</si>
  <si>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</si>
  <si>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</si>
  <si>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</si>
  <si>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</si>
  <si>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</si>
  <si>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KPH* or K*PL</t>
  </si>
  <si>
    <t>TKHRA</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</si>
  <si>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</si>
  <si>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</si>
  <si>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</si>
  <si>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</si>
  <si>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</si>
  <si>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</si>
  <si>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</si>
  <si>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</si>
  <si>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</si>
  <si>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</si>
  <si>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</si>
  <si>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</si>
  <si>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</si>
  <si>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</si>
  <si>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</si>
  <si>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(Using as a misstroke entry for RUFP for now.) HUFP overwrites "hutch," for which I added in HU*FP.</t>
  </si>
  <si>
    <t>A PAE (series) of SPACE SHUTTLE (S-) astronauts seek to break the SPAE-s (space) speed record. (PAE is an addition for "series.")</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</si>
  <si>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</si>
  <si>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</si>
  <si>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</si>
  <si>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</si>
  <si>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</si>
  <si>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</si>
  <si>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KROEU</t>
  </si>
  <si>
    <t>TPRAU</t>
  </si>
  <si>
    <t>RAPBD</t>
  </si>
  <si>
    <t>KPEUT is based on the addition of KPEU for "exist." It overwrites "exit," for which I added in KP-T.</t>
  </si>
  <si>
    <t>A patient is not looking forward to scheduling a procedure in which a doctor will have to drill into his SKUL (skull).</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</si>
  <si>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</si>
  <si>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</si>
  <si>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</si>
  <si>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</si>
  <si>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</si>
  <si>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</si>
  <si>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</si>
  <si>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</si>
  <si>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</si>
  <si>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A*UFPL</t>
  </si>
  <si>
    <t>R*ELD</t>
  </si>
  <si>
    <t>R*ELD is based on R*ED for "ready."</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</si>
  <si>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</si>
  <si>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</si>
  <si>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</si>
  <si>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A general turns to his troops and says: "It seems we have no choice but to SEP (accept) that LASERS (-L) will replace our guns." (SEP is an outline for "accept.")</t>
  </si>
  <si>
    <t>HRA*UF</t>
  </si>
  <si>
    <t>I use SEPL for "seem." S*EPL overwrites {semi-}, for which I added in SO*EUPL, which overwrites one way to write "sodium."</t>
  </si>
  <si>
    <t>WE*LT is based on the addition of WELT for "wealth." It overwrites the original outline for "wealth."</t>
  </si>
  <si>
    <t>A person brags: "I have so much wealth that dropping all my coins on my head would leave quite a WELT (welt)."</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</si>
  <si>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</si>
  <si>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</si>
  <si>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</si>
  <si>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</si>
  <si>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</si>
  <si>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</si>
  <si>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</si>
  <si>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</si>
  <si>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</si>
  <si>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</si>
  <si>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</si>
  <si>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</si>
  <si>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</si>
  <si>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</si>
  <si>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</si>
  <si>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</si>
  <si>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</si>
  <si>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</si>
  <si>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</si>
  <si>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W*EUPB</t>
  </si>
  <si>
    <t>I also added in KAURT for "encouragement."</t>
  </si>
  <si>
    <t>*EUB is based on the addition of EUB for "anybody." I also added in *EUBS for "nobodies," which overwrites one way to write "issues."</t>
  </si>
  <si>
    <t>I don't think you're allowed to LEN-d ( lend) your driver's license to someone who really wants it.</t>
  </si>
  <si>
    <t>HREZ</t>
  </si>
  <si>
    <t>TP*O is based on the addition of TPO for "four." For outlines for ordinal numbers, I like to use the outline for the cardinal number plus an *. TPO*overwrites "pho," for which I added in TPO*EU.</t>
  </si>
  <si>
    <t>KPUFL is based on the addition of KPUF for "exclusive."</t>
  </si>
  <si>
    <t xml:space="preserve">KPUF is based on the addition of KPU for "exclude." </t>
  </si>
  <si>
    <t>"I call DEUB-s (dibs)!" is not a very distinguished phrase.</t>
  </si>
  <si>
    <t>During a meteor shower, viewers head up to the top of mountains so that they can get a better SRU (view) of the STARS (*). (SRU is an addition for "view.")</t>
  </si>
  <si>
    <t>PHAUF overwrites one way to write "mauve." I also added in PHAUFT for "amusement."</t>
  </si>
  <si>
    <t>Column of the spreadsheet that I need to update (e.g. D if you need to change the outline or add in a new one; E for adding in simplified outline notes; and G for adding in a story)</t>
  </si>
  <si>
    <t>TP*U</t>
  </si>
  <si>
    <t>HRO*L</t>
  </si>
  <si>
    <t>RA*ED</t>
  </si>
  <si>
    <t>I also added in RA*EGD for "ranged" (to avoid a conflict with RAEGD for "reading") and RA*EG for "ranging."</t>
  </si>
  <si>
    <t>KP-BG</t>
  </si>
  <si>
    <t>KP-BGT</t>
  </si>
  <si>
    <t>AEPBT</t>
  </si>
  <si>
    <t>KHUD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</si>
  <si>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</si>
  <si>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</si>
  <si>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</si>
  <si>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TPH*S</t>
  </si>
  <si>
    <t>STAOU</t>
  </si>
  <si>
    <t>RAT overwrites "rat," for which I added in RA*T. I also added in RATS for "rates."</t>
  </si>
  <si>
    <t>RA*T</t>
  </si>
  <si>
    <t>I use RAT for "rate."</t>
  </si>
  <si>
    <t>PWAOU</t>
  </si>
  <si>
    <t>P*EUR</t>
  </si>
  <si>
    <t>SHR*R</t>
  </si>
  <si>
    <t>I also added in SHR-RL for "similarly."</t>
  </si>
  <si>
    <t>O*ERT</t>
  </si>
  <si>
    <t>HR-FL</t>
  </si>
  <si>
    <t>PHEPT or PHEPD</t>
  </si>
  <si>
    <t>TROD</t>
  </si>
  <si>
    <t>TP*R</t>
  </si>
  <si>
    <t>I use EUFS for "gives."</t>
  </si>
  <si>
    <t>HR-PT</t>
  </si>
  <si>
    <t>TKHR-P</t>
  </si>
  <si>
    <t>UPB/HRAOEUL</t>
  </si>
  <si>
    <t>HR*PD</t>
  </si>
  <si>
    <t>EURLT</t>
  </si>
  <si>
    <t>HR-PZ</t>
  </si>
  <si>
    <t>APD</t>
  </si>
  <si>
    <t>TW*E</t>
  </si>
  <si>
    <t>AOD</t>
  </si>
  <si>
    <t>PR*EL</t>
  </si>
  <si>
    <t>TPROE</t>
  </si>
  <si>
    <t>TPROE overwrites "fro," for which I added in TPR*OE.</t>
  </si>
  <si>
    <t>TPHAF</t>
  </si>
  <si>
    <t>TKRAE</t>
  </si>
  <si>
    <t>TKREL fits well with my addition of TKRE for "direct."</t>
  </si>
  <si>
    <t>TKR-R</t>
  </si>
  <si>
    <t>*UFR</t>
  </si>
  <si>
    <t>UFRT is based on the addition of UFR for "govern."</t>
  </si>
  <si>
    <t>TAEZ</t>
  </si>
  <si>
    <t>I use TAZ for "against the."</t>
  </si>
  <si>
    <t>KOEUF</t>
  </si>
  <si>
    <t>HRER overwrites {^ler}, for which I added in HR*ER.</t>
  </si>
  <si>
    <t>HR*EP</t>
  </si>
  <si>
    <t>PR*EU</t>
  </si>
  <si>
    <t>TPROL</t>
  </si>
  <si>
    <t>PHAR overwrites "mar," for which I added in PHA*UR. I also added in PHARD for "marketed"; PHARG for "marketing," which overwrites "Marg," for which I added in PHA*RG; and PHARS for "markets," which overwrites one way to write "Mars."</t>
  </si>
  <si>
    <t>HR*EP fits well with the additions of both HR*E for "leader" and HREP for "lead."</t>
  </si>
  <si>
    <t>PHREP</t>
  </si>
  <si>
    <t>ERPL overwrites "erm," for which I added in *ERPL, which overwrites "Ember."</t>
  </si>
  <si>
    <t>HRA*G</t>
  </si>
  <si>
    <t>P-RBT</t>
  </si>
  <si>
    <t>PUBGT</t>
  </si>
  <si>
    <t>PUBLG</t>
  </si>
  <si>
    <t>PUBG overwrites "puck," for which I added in P*UBG. I also added in PUBGZ for "publicize."</t>
  </si>
  <si>
    <t>URBD</t>
  </si>
  <si>
    <t>K*ED</t>
  </si>
  <si>
    <t>PW-S</t>
  </si>
  <si>
    <t>W*ES</t>
  </si>
  <si>
    <t>WES overwrites "Wes," for which I added in WAOES.</t>
  </si>
  <si>
    <t>KUB overwrites "cub," for which I added in K*UB.</t>
  </si>
  <si>
    <t>KHREF</t>
  </si>
  <si>
    <t>KHREF overwrites "clef," for which I added in KHR*EF.</t>
  </si>
  <si>
    <t>With regard to the original outline, note that "DZ" works as a "side" or "cide" suffix in some briefs, including  in OUDZ, the original outline for "outside."</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</si>
  <si>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</si>
  <si>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</si>
  <si>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</si>
  <si>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</si>
  <si>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</si>
  <si>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</si>
  <si>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</si>
  <si>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AO*EG</t>
  </si>
  <si>
    <t>HROFD</t>
  </si>
  <si>
    <t>*UPS</t>
  </si>
  <si>
    <t>TPR*E</t>
  </si>
  <si>
    <t>PH-BG</t>
  </si>
  <si>
    <t>PH-BG overwrites "{Mc^}{-|}, for which I added in PH*BG.</t>
  </si>
  <si>
    <t>PH-PBG</t>
  </si>
  <si>
    <t>No individual wants to be known as a VAG-abond (vagabond).</t>
  </si>
  <si>
    <t>*BG</t>
  </si>
  <si>
    <t>STOPB overwrites one way to write {^ston}.</t>
  </si>
  <si>
    <t>KA*P</t>
  </si>
  <si>
    <t>KPEFB is based on the addition of KPEB for "expense."</t>
  </si>
  <si>
    <t>STRAE</t>
  </si>
  <si>
    <t>SROD</t>
  </si>
  <si>
    <t>I also added in SROG for "having to."</t>
  </si>
  <si>
    <t>STRO overwrites "have to," for which I added in SRO. I also added in STRO* for "stronger" and both STRO*T and STROFT for "strongest."</t>
  </si>
  <si>
    <t>STROT</t>
  </si>
  <si>
    <t>STROT is based on the addition of STRO for "strong."</t>
  </si>
  <si>
    <t>STROP</t>
  </si>
  <si>
    <t>TP*ET</t>
  </si>
  <si>
    <t>HRAEL is based on the addition of HRAE for "intellect," which overwrites "lea." I also added in HRA*ES for "intellects. Whereby</t>
  </si>
  <si>
    <t>HR*UL</t>
  </si>
  <si>
    <t>HR*UL is based on the addition of HRUL for "legal."</t>
  </si>
  <si>
    <t>I use PRAD for "practiced."</t>
  </si>
  <si>
    <t>S*T</t>
  </si>
  <si>
    <t>S*T overwrites "St.," for which I added in ST*F, which is is based on the addition of ST-F for "street."</t>
  </si>
  <si>
    <t>TP-B</t>
  </si>
  <si>
    <t>TP-BL</t>
  </si>
  <si>
    <t>R*ET</t>
  </si>
  <si>
    <t>KW-LT</t>
  </si>
  <si>
    <t>KWALT is based on KWAL for "equal." It overwrites "quality," for which I added in KW-LT.</t>
  </si>
  <si>
    <t>I also added in TP-FRP for "funder."</t>
  </si>
  <si>
    <t>ERLT is based on the addition of ERT for "certain."</t>
  </si>
  <si>
    <t>EGS is based on ELGS for "educational." It overwrites one way to write "eggs."</t>
  </si>
  <si>
    <t>TPH-S</t>
  </si>
  <si>
    <t>PERS overwrites {&amp;%} (% with a space before it), which I don't see myself using very often. Note that P*ERS maps to {^%}.</t>
  </si>
  <si>
    <t>I also added in STEBS for "instead," (with a comma).</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</si>
  <si>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</si>
  <si>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</si>
  <si>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</si>
  <si>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</si>
  <si>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</si>
  <si>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</si>
  <si>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</si>
  <si>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</si>
  <si>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</si>
  <si>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I use TKUT for "product."</t>
  </si>
  <si>
    <t>KAPBT</t>
  </si>
  <si>
    <t>KAPL overwrites "cam," for which I added in KA*EUPL. I also added in KAPLD for "communicated," which overwrites one way to write "calmed."</t>
  </si>
  <si>
    <t>PWRAD</t>
  </si>
  <si>
    <t>TPAUT overwrites "fought," for which I use TP-PD (which is is based on the addition of TP-P for "fight"). I also added in TPAULT for "flatly," which overwrites one way to write "fault."</t>
  </si>
  <si>
    <t>RO*F is based on the addition of ROF for "arrive."</t>
  </si>
  <si>
    <t>PHO*FT</t>
  </si>
  <si>
    <t>I also added in PHO*FS for "most of these."</t>
  </si>
  <si>
    <t>TP-FR</t>
  </si>
  <si>
    <t>TP-FRL</t>
  </si>
  <si>
    <t>RUFRP</t>
  </si>
  <si>
    <t>I also added in PRA*UL for "principally."</t>
  </si>
  <si>
    <t>PHRAF</t>
  </si>
  <si>
    <t>PHR-B</t>
  </si>
  <si>
    <t>SHRUL</t>
  </si>
  <si>
    <t>PHRUT</t>
  </si>
  <si>
    <t>PW-RP</t>
  </si>
  <si>
    <t>PW-P</t>
  </si>
  <si>
    <t>TPUGD</t>
  </si>
  <si>
    <t>TPHEZ</t>
  </si>
  <si>
    <t>S*EB</t>
  </si>
  <si>
    <t>KROUR is based on the addition of KOUR for "contain." (I use K*OUR for "cower.")</t>
  </si>
  <si>
    <t>AUR overwrites the {or^} prefix, for which I added in A*UR.</t>
  </si>
  <si>
    <t>I also added in TRO*UB for "trowser."</t>
  </si>
  <si>
    <t>A*URL</t>
  </si>
  <si>
    <t>A*URL is based on the addition of AURL for "natural."</t>
  </si>
  <si>
    <t>*EUGT</t>
  </si>
  <si>
    <t>*EUGT is based on the addition of EUGT for "night."</t>
  </si>
  <si>
    <t>SEFLT</t>
  </si>
  <si>
    <t>SEFLT is based on the addition of SEFL for "civil."</t>
  </si>
  <si>
    <t>TRERT is based on the addition of TRER for "enter." It overwrites {tetra^}, for which I added in TR*ERT.</t>
  </si>
  <si>
    <t>I also added in HO*RT for "hotter" (as I use HORT for "authority").</t>
  </si>
  <si>
    <t>KAEFR is based on the addition of KAEF for "comment."</t>
  </si>
  <si>
    <t>AO*UP is based on the addition of AOUP for "unite."</t>
  </si>
  <si>
    <t>AO*UP</t>
  </si>
  <si>
    <t>AOUPT</t>
  </si>
  <si>
    <t>AOUPB</t>
  </si>
  <si>
    <t>I also added in KA*UP for "College" and KA*UPL for "collegial."</t>
  </si>
  <si>
    <t>KA*UR</t>
  </si>
  <si>
    <t>T-R</t>
  </si>
  <si>
    <t>TR- or T-R (or just TR- if you use T-R for "their")</t>
  </si>
  <si>
    <t>-PBT</t>
  </si>
  <si>
    <t>TK-T</t>
  </si>
  <si>
    <t>PH-FL</t>
  </si>
  <si>
    <t>PH-FRL</t>
  </si>
  <si>
    <t>TP-RB</t>
  </si>
  <si>
    <t>AO*P</t>
  </si>
  <si>
    <t>PERBT</t>
  </si>
  <si>
    <t>PERBT is based on the addition of PERB for "publish."</t>
  </si>
  <si>
    <t>P*ERB</t>
  </si>
  <si>
    <t>P*ERB is based on the addition of PERB for "publish."</t>
  </si>
  <si>
    <t>I also added in P*ERG for "publishing."</t>
  </si>
  <si>
    <t>I also added in SAUFR for "seeker" and SAUFD for "sought."</t>
  </si>
  <si>
    <t>PHR-R</t>
  </si>
  <si>
    <t>I also added in PHR-RT for "popularity."</t>
  </si>
  <si>
    <t>PHR-RT</t>
  </si>
  <si>
    <t>PHR-RT is based on the addition of PHR-R for "popular."</t>
  </si>
  <si>
    <t>ERS overwrites one way to write the {^ers} suffix.</t>
  </si>
  <si>
    <t>ERLS is based on the addition of ERS for "serious."</t>
  </si>
  <si>
    <t>PWR-R</t>
  </si>
  <si>
    <t>TR-P or T-RP</t>
  </si>
  <si>
    <t>TP-FL</t>
  </si>
  <si>
    <t>PAELT, which is is based on the addition of PAET for "potential," overwrites one way to write "appellate."</t>
  </si>
  <si>
    <t>TK*UP</t>
  </si>
  <si>
    <t>KR-P</t>
  </si>
  <si>
    <t>I also added in SRA*F for "advancement."</t>
  </si>
  <si>
    <t>TP-BG</t>
  </si>
  <si>
    <t>TWR or TW-R</t>
  </si>
  <si>
    <t>RA*U</t>
  </si>
  <si>
    <t>RA*U is similar to the addition of RAUL for "general."</t>
  </si>
  <si>
    <t>O*PT</t>
  </si>
  <si>
    <t>I use OPT for "operation."</t>
  </si>
  <si>
    <t>O*RP is based on the addition of OP for "operate."</t>
  </si>
  <si>
    <t>O*PLT</t>
  </si>
  <si>
    <t>T-FBG</t>
  </si>
  <si>
    <t>O*ERL</t>
  </si>
  <si>
    <t>TK-LT</t>
  </si>
  <si>
    <t>K*R</t>
  </si>
  <si>
    <t>K*RL</t>
  </si>
  <si>
    <t>A*GT</t>
  </si>
  <si>
    <t>A*GT is based on AGT for "agent."</t>
  </si>
  <si>
    <t>THR-P</t>
  </si>
  <si>
    <t>TP-FT</t>
  </si>
  <si>
    <t>TP*FT</t>
  </si>
  <si>
    <t>PW*S</t>
  </si>
  <si>
    <t>I also added in HA*EG for "hairy."</t>
  </si>
  <si>
    <t>A*RBG</t>
  </si>
  <si>
    <t>KPUBG is based on the addition of KP-BG for "expect." I also added in KPUBLG for "unexpectedly."</t>
  </si>
  <si>
    <t>PHROL</t>
  </si>
  <si>
    <t>PHRO*</t>
  </si>
  <si>
    <t>PHROB</t>
  </si>
  <si>
    <t>KHR-P</t>
  </si>
  <si>
    <t>I also added in KHR*P for "o'clock."</t>
  </si>
  <si>
    <t>PH-FRT is based on the addition of PH-FR for "mine."</t>
  </si>
  <si>
    <t>PH*FR</t>
  </si>
  <si>
    <t>PH*FR is based on the addition of PH-FR for "mine."</t>
  </si>
  <si>
    <t>TK-FP</t>
  </si>
  <si>
    <t>TAEBT is based on the addition of TAEB for "maintain."</t>
  </si>
  <si>
    <t>SKOPT is based on the addition of SKOP for "discover."</t>
  </si>
  <si>
    <t>STEFT is based on the addition of STEF for "extend."</t>
  </si>
  <si>
    <t>I also added in TRABG for "tracking," which overwrites the original outline for "track," and TRA*RB for "tracker."</t>
  </si>
  <si>
    <t>TPH*G</t>
  </si>
  <si>
    <t>TPH*G is based on the addition of TPH-G for "nine."</t>
  </si>
  <si>
    <t>ROERT is based on the addition of ROER for "recognize." It overwrites "rotor," for which I added in RO*ERT.</t>
  </si>
  <si>
    <t>I also added in RAEPT for "dreamt."</t>
  </si>
  <si>
    <t>O*UR</t>
  </si>
  <si>
    <t>TK*L</t>
  </si>
  <si>
    <t>TP*F</t>
  </si>
  <si>
    <t xml:space="preserve">A.M.D.G. </t>
  </si>
  <si>
    <t xml:space="preserve">By Kenneth Burchfiel </t>
  </si>
  <si>
    <t>RAPTS</t>
  </si>
  <si>
    <t>RAPTS is based on the addition of RAPT for "graphic."</t>
  </si>
  <si>
    <t>POEUP</t>
  </si>
  <si>
    <t>A*RL</t>
  </si>
  <si>
    <t>All caps</t>
  </si>
  <si>
    <t>KA*PS</t>
  </si>
  <si>
    <t>KA*EUPS</t>
  </si>
  <si>
    <t>{MODE:CAPS}</t>
  </si>
  <si>
    <t>SK*UR</t>
  </si>
  <si>
    <t>WOEUP</t>
  </si>
  <si>
    <t>I also added in PW*AP for "bankrupt" and PW*ABT for "bankruptcy."</t>
  </si>
  <si>
    <t>PWRER</t>
  </si>
  <si>
    <t>PW*ER</t>
  </si>
  <si>
    <t>SAERT is based on the addition of SAER for "necessary."</t>
  </si>
  <si>
    <t>SAERL is based on the addition of SAER for "necessary."</t>
  </si>
  <si>
    <t>PREGD</t>
  </si>
  <si>
    <t>HR-PLT</t>
  </si>
  <si>
    <t>STRAR</t>
  </si>
  <si>
    <t>T*F</t>
  </si>
  <si>
    <t>STROG</t>
  </si>
  <si>
    <t>I also added in STRO*G for "struggling."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</si>
  <si>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</si>
  <si>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SAOD</t>
  </si>
  <si>
    <t>STAOL is based on the addition of STAO for "constitute." It overwrites "stool," for which I added in STAO*L.</t>
  </si>
  <si>
    <t>STAO*</t>
  </si>
  <si>
    <t>TOEUP</t>
  </si>
  <si>
    <t>I also added in KHEURL for "charitable," which overwrites one way to write "Cheryl."</t>
  </si>
  <si>
    <t>KHR-R</t>
  </si>
  <si>
    <t>KHR-RT</t>
  </si>
  <si>
    <t>TPROR</t>
  </si>
  <si>
    <t>PW-RL or PWR-L</t>
  </si>
  <si>
    <t>ROEUP</t>
  </si>
  <si>
    <t>SHRAD</t>
  </si>
  <si>
    <t>SHREL</t>
  </si>
  <si>
    <t>AOEUP</t>
  </si>
  <si>
    <t>PERTS</t>
  </si>
  <si>
    <t>ST*UL</t>
  </si>
  <si>
    <t>STKAT</t>
  </si>
  <si>
    <t>KOEUB</t>
  </si>
  <si>
    <t>TPRER</t>
  </si>
  <si>
    <t>KWR-PL</t>
  </si>
  <si>
    <t>SHRET</t>
  </si>
  <si>
    <t>I also added in SHRELT for "excellently" and SHRETS for "excellence."</t>
  </si>
  <si>
    <t>KWREF</t>
  </si>
  <si>
    <t>I also added in SROUPGS for "surroundings."</t>
  </si>
  <si>
    <t>ST*EF</t>
  </si>
  <si>
    <t>TP*UL is based on TPUL for "full." It overwrites "fundamental," for which I added in TPAUB.</t>
  </si>
  <si>
    <t>I use TP*UL for "fully." I also added in TPAUBL for "fundamentally."</t>
  </si>
  <si>
    <t>P*EF</t>
  </si>
  <si>
    <t>KHRER</t>
  </si>
  <si>
    <t>AOERP</t>
  </si>
  <si>
    <t>PWROT</t>
  </si>
  <si>
    <t>I also added in TRAEBG for "trafficking"; TRAEBS for "trafficks"; TRAEBD for "trafficked"; and TRAERB for "trafficker."</t>
  </si>
  <si>
    <t>I also added in STAUFL for "circumstantial."</t>
  </si>
  <si>
    <t>ROEUG</t>
  </si>
  <si>
    <t>P-B</t>
  </si>
  <si>
    <t>I also added in P-BT for "problematic."</t>
  </si>
  <si>
    <t>P-GS</t>
  </si>
  <si>
    <t>PRA*E</t>
  </si>
  <si>
    <t>PRA*E is similar to the addition of PRAEF for "predict."</t>
  </si>
  <si>
    <t>PWR-PB</t>
  </si>
  <si>
    <t>1*E</t>
  </si>
  <si>
    <t>(Typed as #S*E)</t>
  </si>
  <si>
    <t>(Typed as #PE)</t>
  </si>
  <si>
    <t>3*E</t>
  </si>
  <si>
    <t>(Typed as #P*E)</t>
  </si>
  <si>
    <t>(Typed as #HE)</t>
  </si>
  <si>
    <t>(Typed as #H*E)</t>
  </si>
  <si>
    <t xml:space="preserve">A note on original ordinal numbers outlines for numbers in the teens: thirteenth, fourteenth, sixteenth, seventeenth, and nineteenth (all but fifteenth and eighteenth) end in AOEPBT. </t>
  </si>
  <si>
    <t>4*E</t>
  </si>
  <si>
    <t>5*E</t>
  </si>
  <si>
    <t>(Typed as #AE)</t>
  </si>
  <si>
    <t>(Typed as #A*E)</t>
  </si>
  <si>
    <t>*E6</t>
  </si>
  <si>
    <t>(Typed as #EF)</t>
  </si>
  <si>
    <t>*E7</t>
  </si>
  <si>
    <t>(Typed as #EP)</t>
  </si>
  <si>
    <t>(Typed as #*EP)</t>
  </si>
  <si>
    <t>(Typed as #EL)</t>
  </si>
  <si>
    <t>(Typed as #*EL)</t>
  </si>
  <si>
    <t>*E9</t>
  </si>
  <si>
    <t>(Typed as #ET)</t>
  </si>
  <si>
    <t>(Typed as #*ET)</t>
  </si>
  <si>
    <t>3U</t>
  </si>
  <si>
    <t>(Typed as #PU)</t>
  </si>
  <si>
    <t>3*U</t>
  </si>
  <si>
    <t>4U</t>
  </si>
  <si>
    <t>(Typed as #HU)</t>
  </si>
  <si>
    <t>4*U</t>
  </si>
  <si>
    <t>AOEPT</t>
  </si>
  <si>
    <t>5U</t>
  </si>
  <si>
    <t>5*U</t>
  </si>
  <si>
    <t>(Typed as #AU)</t>
  </si>
  <si>
    <t>(Typed as #A*U)</t>
  </si>
  <si>
    <t>U6</t>
  </si>
  <si>
    <t>(Typed as #UF)</t>
  </si>
  <si>
    <t>*U6</t>
  </si>
  <si>
    <t>U7</t>
  </si>
  <si>
    <t>(Typed as #UP)</t>
  </si>
  <si>
    <t>*U7</t>
  </si>
  <si>
    <t>(Typed as #*UP)</t>
  </si>
  <si>
    <t>U8</t>
  </si>
  <si>
    <t>(Typed as #UL)</t>
  </si>
  <si>
    <t>*U8</t>
  </si>
  <si>
    <t>(Typed as #*UL)</t>
  </si>
  <si>
    <t>U9</t>
  </si>
  <si>
    <t>*U9</t>
  </si>
  <si>
    <t>(Typed as #UT)</t>
  </si>
  <si>
    <t>(Typed as #*UT)</t>
  </si>
  <si>
    <t>(Typed as #SE) (Note on numbers greater than "ten" in ROPE: for the cardinal numbers "eleven" through "nineteen" (except for "twelve"), I use the ones digit of that number plus an E. For the cardinal numbers "thirty" through "ninety," I use the tens digit of that number plus a U. For the ordinal or "-th" forms of those numbers, I just add a * to those outlines. To add these outlines into the dictionary, you will need to use the form shown in the outlines column (e.g. 1E for "eleven" rather than #SE, even though #SE represents the actual keypresses for that word).</t>
  </si>
  <si>
    <t>(Typed as #P*U)</t>
  </si>
  <si>
    <t>(Typed as #H*U)</t>
  </si>
  <si>
    <t>(Typed as *#EF) I would also recommend adding in #*E as a misstroke entry.</t>
  </si>
  <si>
    <t>(Typed as #*UF) I would also recommend adding in #*U (which overwrites one way to write {&gt;}{&amp;u}) as a misstroke entry.</t>
  </si>
  <si>
    <t>Another option is 2E, typed as #TE. (See the entry for "eleven" for more information.)</t>
  </si>
  <si>
    <t>Another option is *2E, typed as #T*E. See the entry for "eleven" for more information.)</t>
  </si>
  <si>
    <t>Another option is 2U, typed as #TU. (See the entry for "eleven" for more information.)</t>
  </si>
  <si>
    <t>Another option is 2*U, typed as #T*U. (See the entry for "eleven" for more information.)</t>
  </si>
  <si>
    <t>*E8</t>
  </si>
  <si>
    <t>SR-P</t>
  </si>
  <si>
    <t>TKO*F</t>
  </si>
  <si>
    <t>P*URP</t>
  </si>
  <si>
    <t>KPH-T</t>
  </si>
  <si>
    <t>AEULT</t>
  </si>
  <si>
    <t>PRA*T</t>
  </si>
  <si>
    <t>AERLT</t>
  </si>
  <si>
    <t>KWR*U</t>
  </si>
  <si>
    <t>I also added in TPREPB for "freshen" and TPREBL for "freshly."</t>
  </si>
  <si>
    <t>TPREB</t>
  </si>
  <si>
    <t>*UL</t>
  </si>
  <si>
    <t>TPH-RL</t>
  </si>
  <si>
    <t>RULGS</t>
  </si>
  <si>
    <t>A*UBL</t>
  </si>
  <si>
    <t>SH-PB</t>
  </si>
  <si>
    <t>SH*PB</t>
  </si>
  <si>
    <t>HRA*D</t>
  </si>
  <si>
    <t>K*UFL</t>
  </si>
  <si>
    <t>I also added in KUFLT for "carefulness."</t>
  </si>
  <si>
    <t>I also added in PR*FP for "purchaser."</t>
  </si>
  <si>
    <t>WOEUB</t>
  </si>
  <si>
    <t>TPR*L</t>
  </si>
  <si>
    <t>PWRAL</t>
  </si>
  <si>
    <t>PWREB</t>
  </si>
  <si>
    <t>I also added in PWOUFGS for "belongings."</t>
  </si>
  <si>
    <t>ARPT is based on the addition of ARP for "appear."</t>
  </si>
  <si>
    <t>ARPBT</t>
  </si>
  <si>
    <t>ARPBT is based on the addition of ARPB for "danger."</t>
  </si>
  <si>
    <t>I also added in TKAUPL for "denial."</t>
  </si>
  <si>
    <t>KHRUR</t>
  </si>
  <si>
    <t>KOURB or KROUB</t>
  </si>
  <si>
    <t>OEUFP</t>
  </si>
  <si>
    <t>-PBG is sometimes used to represent "think" in original outlines. (C.f. HEPBGS for "he thinks" and SHEPBGS for "she thinks.") I also added in UPBGD for "you thought."</t>
  </si>
  <si>
    <t>PHALD</t>
  </si>
  <si>
    <t>I also added in PHA*LD for "mildly."</t>
  </si>
  <si>
    <t>KAEUL</t>
  </si>
  <si>
    <t>A*UT</t>
  </si>
  <si>
    <t>SKWAR</t>
  </si>
  <si>
    <t>KPWEU</t>
  </si>
  <si>
    <t>KAPBL</t>
  </si>
  <si>
    <t>AULD</t>
  </si>
  <si>
    <t>A*ULD</t>
  </si>
  <si>
    <t>*URB</t>
  </si>
  <si>
    <t>I also added in RAUPT for "relaxation."</t>
  </si>
  <si>
    <t>RAEUF</t>
  </si>
  <si>
    <t>PWROP</t>
  </si>
  <si>
    <t>I also added in PWRORP for "brighter," PWROPB for "brighten," PWROPL for "brightly," and PWROPT for "brightness." Aren't one-stroke outlines fun?</t>
  </si>
  <si>
    <t>TPRAB</t>
  </si>
  <si>
    <t>A*G</t>
  </si>
  <si>
    <t>TPROB</t>
  </si>
  <si>
    <t>K*ELG</t>
  </si>
  <si>
    <t>I also added in KEPBLG for "clinician," as well as both KHRELG and KHR*ELG for "clinically."</t>
  </si>
  <si>
    <t>KH-PBL</t>
  </si>
  <si>
    <t>I also added in REURD for "rang" and both R*EUR and R*EURD as options for "rung."</t>
  </si>
  <si>
    <t>P*UPT</t>
  </si>
  <si>
    <t>I also added in SPORLT for "exportation."</t>
  </si>
  <si>
    <t>STROL</t>
  </si>
  <si>
    <t>STPER</t>
  </si>
  <si>
    <t>I also added in STPERBG for "atmospheric."</t>
  </si>
  <si>
    <t>POEUT</t>
  </si>
  <si>
    <t>TPHEB</t>
  </si>
  <si>
    <t>I also added in STRUBL for "instrumental" and STRUBT for "instrumentation."</t>
  </si>
  <si>
    <t>STRUB</t>
  </si>
  <si>
    <t>SPWET</t>
  </si>
  <si>
    <t>PWOLT overwrites "bolt," for which I added in both PWAULT and PW*OLT. I also added in PWOLTS for "bottles."</t>
  </si>
  <si>
    <t>PWHRE</t>
  </si>
  <si>
    <t>KHROB</t>
  </si>
  <si>
    <t>TAOEP</t>
  </si>
  <si>
    <t>I also added in SOUBL for "suitability" and SO*UBL for "suitably."</t>
  </si>
  <si>
    <t>RAO*L</t>
  </si>
  <si>
    <t>In college sports, regional rivalries are RAOEL (real). Alabama fans and Auburn fans SHUN (shun) each other.</t>
  </si>
  <si>
    <t>TR*ER</t>
  </si>
  <si>
    <t>I also added in PRAUBL for "proportional."</t>
  </si>
  <si>
    <t>I also added in TA*UPB for "transact."</t>
  </si>
  <si>
    <t>T*ULT</t>
  </si>
  <si>
    <t>I also added in KAURPB for "guardian."</t>
  </si>
  <si>
    <t>KP*ER</t>
  </si>
  <si>
    <t>RERPT</t>
  </si>
  <si>
    <t>PH*UP</t>
  </si>
  <si>
    <t>KWROP</t>
  </si>
  <si>
    <t>SKOEU</t>
  </si>
  <si>
    <t>TR*EP</t>
  </si>
  <si>
    <t>TR*EP is based on the addition of TREP for "electric."</t>
  </si>
  <si>
    <t>PR-FRT</t>
  </si>
  <si>
    <t>PR-FRT is based on the addition of PR-FR for "prefer."</t>
  </si>
  <si>
    <t>KWREG</t>
  </si>
  <si>
    <t>STR-PL or ST-RPL</t>
  </si>
  <si>
    <t>STR-FL</t>
  </si>
  <si>
    <t>SHRAT</t>
  </si>
  <si>
    <t>SHRA*</t>
  </si>
  <si>
    <t>SHRA* is based on the addition of SHRA for "legislate." (Note that SHRAF maps to slave.")</t>
  </si>
  <si>
    <t>KAOUF</t>
  </si>
  <si>
    <t>TPHOP</t>
  </si>
  <si>
    <t>I also added in PRAFRL for "professorial" and PRA*FR for "Professor."</t>
  </si>
  <si>
    <t>KWRAP</t>
  </si>
  <si>
    <t>KWR-T</t>
  </si>
  <si>
    <t>KWR-LT</t>
  </si>
  <si>
    <t>PH*UP is based on the addition of PHUP for "minimum." The asterisk turns the word produced by PHUP ("minimum") into its opposite ("maximum"). I also added in PH*UPZ for "maximize."</t>
  </si>
  <si>
    <t>POEUB</t>
  </si>
  <si>
    <t>I also added in PHA*ES for "magical."</t>
  </si>
  <si>
    <t>TPR-F</t>
  </si>
  <si>
    <t>POEUL</t>
  </si>
  <si>
    <t>TKRAF</t>
  </si>
  <si>
    <t>SHREP</t>
  </si>
  <si>
    <t>STR-P or STR-P</t>
  </si>
  <si>
    <t>HROBL overwrites "lobule," for which I added in HR*OBL. I also added in HROBLS for "liberals."</t>
  </si>
  <si>
    <t>I also added in HRO*UB for "Lake."</t>
  </si>
  <si>
    <t>PHULT overwrites {multi^}, for which I added in PHOULT.</t>
  </si>
  <si>
    <t>PHREG</t>
  </si>
  <si>
    <t>KRA*E</t>
  </si>
  <si>
    <t>TPAZ</t>
  </si>
  <si>
    <t>TPA*Z</t>
  </si>
  <si>
    <t>I also added in TPASZ for "emphasizes"; TPAGZ for "emphasizing"; and TPADZ for "emphasized."</t>
  </si>
  <si>
    <t>I also added in PHREPT for "complication."</t>
  </si>
  <si>
    <t>PA*UB</t>
  </si>
  <si>
    <t>I also added in HR*UBL for "luckily."</t>
  </si>
  <si>
    <t>KHRAG</t>
  </si>
  <si>
    <t>I also added in KA*OB for "King."</t>
  </si>
  <si>
    <t>PWROE</t>
  </si>
  <si>
    <t>TWARD</t>
  </si>
  <si>
    <t>I also added in HAEFT for "enhancement."</t>
  </si>
  <si>
    <t>P*ERL</t>
  </si>
  <si>
    <t>PWRET</t>
  </si>
  <si>
    <t>TK-PL</t>
  </si>
  <si>
    <t>HOEUB</t>
  </si>
  <si>
    <t>I also added in HOEURB for "highlighter."</t>
  </si>
  <si>
    <t>TAPBS</t>
  </si>
  <si>
    <t>I also added in STO*RG for "installer."</t>
  </si>
  <si>
    <t>PHA*P</t>
  </si>
  <si>
    <t>I also added in PHR*EG for "splitting."</t>
  </si>
  <si>
    <t>OPBLT</t>
  </si>
  <si>
    <t>OPBLT is based on the addition of OPBL for "journal."</t>
  </si>
  <si>
    <t>KHRAO</t>
  </si>
  <si>
    <t>I also added in SWEPL for "sequential."</t>
  </si>
  <si>
    <t>PHRAB</t>
  </si>
  <si>
    <t>I also added in PHRABL for "plainly."</t>
  </si>
  <si>
    <t>PWRUL</t>
  </si>
  <si>
    <t>SHR-B</t>
  </si>
  <si>
    <t>SHR-BT</t>
  </si>
  <si>
    <t>HROEU</t>
  </si>
  <si>
    <t>I also added in SHO*RPB for "pensioner."</t>
  </si>
  <si>
    <t>HR-PBL</t>
  </si>
  <si>
    <t>I also added in PWOEFR for "biker."</t>
  </si>
  <si>
    <t>I also added in STA*ET for "hesitation."</t>
  </si>
  <si>
    <t>I also added in TKAOLT for "domination."</t>
  </si>
  <si>
    <t>KA*EU</t>
  </si>
  <si>
    <t>I also added in RAO*G for "restricting."</t>
  </si>
  <si>
    <t>I also added in RAO*GT for "rooting" because I use RAOGT for "restriction."</t>
  </si>
  <si>
    <t>KW-FL</t>
  </si>
  <si>
    <t>I also added in KW-FLT for "equivalence."</t>
  </si>
  <si>
    <t>KRAEU</t>
  </si>
  <si>
    <t>*UPLS</t>
  </si>
  <si>
    <t>SPHUF</t>
  </si>
  <si>
    <t>TPH*UPB</t>
  </si>
  <si>
    <t>REFRT</t>
  </si>
  <si>
    <t>SHR-RL</t>
  </si>
  <si>
    <t>SHR-L</t>
  </si>
  <si>
    <t>SHR-LT</t>
  </si>
  <si>
    <t>KHROU</t>
  </si>
  <si>
    <t>STROR</t>
  </si>
  <si>
    <t>I also added in STRORT for "restoration."</t>
  </si>
  <si>
    <t>TAOEB</t>
  </si>
  <si>
    <t>I also added in TAOEBL for "routinely."</t>
  </si>
  <si>
    <t>ST-FP</t>
  </si>
  <si>
    <t>ST-FPL</t>
  </si>
  <si>
    <t>TPHOZ</t>
  </si>
  <si>
    <t>I also added in TPHOSZ for "noses."</t>
  </si>
  <si>
    <t>TKWOE</t>
  </si>
  <si>
    <t>SKWR-F</t>
  </si>
  <si>
    <t>STPEG</t>
  </si>
  <si>
    <t>I also added in STA*RL for "externally."</t>
  </si>
  <si>
    <t>O*LT</t>
  </si>
  <si>
    <t>TKRUL or TKURL</t>
  </si>
  <si>
    <t>TKAPL overwrites "dam," for which I added in TKAEPL.</t>
  </si>
  <si>
    <t>I also added in STKUL for "distinctly."</t>
  </si>
  <si>
    <t>PWROR</t>
  </si>
  <si>
    <t>I also added in O*EUBG for "obliging."</t>
  </si>
  <si>
    <t>OEUBT</t>
  </si>
  <si>
    <t>SKRAF</t>
  </si>
  <si>
    <t>P*ULT</t>
  </si>
  <si>
    <t>PHROF</t>
  </si>
  <si>
    <t>I also added in PHR*OF for "platformer," which overwrites a command stroke for suspending Plover. I use R-D to toggle Plover, so I don't need a stroke for suspending Plover.</t>
  </si>
  <si>
    <t>I also added in TRERL for "trailer."</t>
  </si>
  <si>
    <t>WAUBL is based on the addition of WAUB for "gradual."</t>
  </si>
  <si>
    <t>TRA*T</t>
  </si>
  <si>
    <t>TRA*T is based on the addition of TRAT for "strategy." I also added in both TRA*LT and TRALT for "strategically."</t>
  </si>
  <si>
    <t>KRAZ</t>
  </si>
  <si>
    <t>I also added in KRA*Z for "grasses" and KRA*EZ for "grassy."</t>
  </si>
  <si>
    <t>TPROF</t>
  </si>
  <si>
    <t>PWREF</t>
  </si>
  <si>
    <t>PWRUB</t>
  </si>
  <si>
    <t>I also added in both PWRUBS and PWRUBT for "brilliance," as well as PWRUBL for "brilliantly."</t>
  </si>
  <si>
    <t>I consider the KHU- in KHUR to be quite similar to the "-ju-" in "injure."</t>
  </si>
  <si>
    <t>SAOLG is based on the addition of SAOG for "sincere."</t>
  </si>
  <si>
    <t>TKA*S</t>
  </si>
  <si>
    <t>AULGT</t>
  </si>
  <si>
    <t>PHRUB</t>
  </si>
  <si>
    <t>I also added in KRULD for "overcame."</t>
  </si>
  <si>
    <t>P-P</t>
  </si>
  <si>
    <t>KH-PBT</t>
  </si>
  <si>
    <t>SPHOT</t>
  </si>
  <si>
    <t>I also added in SPHOLT for "smoothly"; SPHORT for "smoother"; and SPHO*T for "smoothe."</t>
  </si>
  <si>
    <t>W-D</t>
  </si>
  <si>
    <t>TPEB (or TP*EB if you use TPEB for "infect")</t>
  </si>
  <si>
    <t>I use TPEB for "infect," which is why I use TP*EB for "February."</t>
  </si>
  <si>
    <t>{#Control_L(f)}{^}</t>
  </si>
  <si>
    <t>Control F</t>
  </si>
  <si>
    <t>#TPE</t>
  </si>
  <si>
    <t>#TPE shows up in the dictionary as 23E.</t>
  </si>
  <si>
    <t>AURPT</t>
  </si>
  <si>
    <t>PWREL</t>
  </si>
  <si>
    <t>I also added in PWRELD for "bent."</t>
  </si>
  <si>
    <t>KA*EB</t>
  </si>
  <si>
    <t>TPHR-P</t>
  </si>
  <si>
    <t>SOEUP</t>
  </si>
  <si>
    <t>I also added in SOEUPT for "citation."</t>
  </si>
  <si>
    <t>I also added in SPAUFP for "sponsorship."</t>
  </si>
  <si>
    <t>PHABG overwrites "Mac," for which I added in PHAUBG, which overwrites one way to write "make." I also added in PHABGS for "masks," which overwrites "maximum," for which I added in PH*UP.</t>
  </si>
  <si>
    <t>I also added in RA*EB for "resistant."</t>
  </si>
  <si>
    <t>AORBT</t>
  </si>
  <si>
    <t>P-G</t>
  </si>
  <si>
    <t>R*EB</t>
  </si>
  <si>
    <t>TKPOF</t>
  </si>
  <si>
    <t>PWR-P</t>
  </si>
  <si>
    <t>ORZ</t>
  </si>
  <si>
    <t>I also added in TO*FR for "turn over"; TO*FRS for "turns over"; TO*FRG for "turning over"; and TO*FRD for "turned over."</t>
  </si>
  <si>
    <t>SP*</t>
  </si>
  <si>
    <t>SP*L</t>
  </si>
  <si>
    <t>SP-LT</t>
  </si>
  <si>
    <t>SP*LT</t>
  </si>
  <si>
    <t>AEPBL</t>
  </si>
  <si>
    <t>O*EFR</t>
  </si>
  <si>
    <t>I also added in T*EBLG for "technically."</t>
  </si>
  <si>
    <t>I also added in PHOUBT for "admiration."</t>
  </si>
  <si>
    <t>PHRUR</t>
  </si>
  <si>
    <t>I also added in PHR*URL for "moderately" and PHRURT for "moderation."</t>
  </si>
  <si>
    <t>I also added in SR*ERD for "versed" and SRERS for "verses" (which overwrites the original outline for "verse.")</t>
  </si>
  <si>
    <t>SKRUT</t>
  </si>
  <si>
    <t>I also added in KWULT for "adequately" and KWUTS for "adequacy."</t>
  </si>
  <si>
    <t>KW*UT</t>
  </si>
  <si>
    <t>RAOUG</t>
  </si>
  <si>
    <t>I also added in both ST*EUB and STEUBZ for "incentivize."</t>
  </si>
  <si>
    <t>O*UG</t>
  </si>
  <si>
    <t>I also added in KREUPG for "gripping" and KREUPD for "gripped."</t>
  </si>
  <si>
    <t>I also added in RAOUPT for "ruination."</t>
  </si>
  <si>
    <t>PEFPT</t>
  </si>
  <si>
    <t>I also added in K*EUB for "Committee."</t>
  </si>
  <si>
    <t>TKROB</t>
  </si>
  <si>
    <t>I also added in TKROBL for "randomly"; TKR*OB and TKR*OBZ for "randomize"; and both TKROBT and TKRO*BT for "randomization."</t>
  </si>
  <si>
    <t>SK*EL</t>
  </si>
  <si>
    <t>PWRUF</t>
  </si>
  <si>
    <t>STRUF</t>
  </si>
  <si>
    <t>KRAUL is based on the addition of KRAU for "culture." It overwrites "crawl," for which I added in KRAL. I also added in KRA*U and KRA*UL for "culturally."</t>
  </si>
  <si>
    <t>KHO*</t>
  </si>
  <si>
    <t>I also added in PHRUPT for "accomplishment."</t>
  </si>
  <si>
    <t>HR*UR</t>
  </si>
  <si>
    <t>PRA*B</t>
  </si>
  <si>
    <t>KPA*F</t>
  </si>
  <si>
    <t>STPEU</t>
  </si>
  <si>
    <t>I also added in HR*URL for "literal."</t>
  </si>
  <si>
    <t>I also added in TAFBL for "fantastically."</t>
  </si>
  <si>
    <t>I also added in TPHR*P for "inflate."</t>
  </si>
  <si>
    <t>I also added in RO*UPL for "remotely" and ROUPLT for "remoteness."</t>
  </si>
  <si>
    <t>An KPERB (KPEB-R, or "expense-r") is someone who racks up a lot of expenditures. (KPEB is an addition for "expense.")</t>
  </si>
  <si>
    <t>KHOEU</t>
  </si>
  <si>
    <t>I also added in SPHOL for "ceremonial."</t>
  </si>
  <si>
    <t>STP*U</t>
  </si>
  <si>
    <t>I also added in PHOUSZ for "mice."</t>
  </si>
  <si>
    <t>PHOUR is based on the addition of PHOU for "mix."</t>
  </si>
  <si>
    <t>SKHRE</t>
  </si>
  <si>
    <t>I also added in SKHREL for "scholarly."</t>
  </si>
  <si>
    <t>K*EG</t>
  </si>
  <si>
    <t>*EUF</t>
  </si>
  <si>
    <t>K*EUF</t>
  </si>
  <si>
    <t>SP*UT</t>
  </si>
  <si>
    <t>STRAF</t>
  </si>
  <si>
    <t>PW*PB</t>
  </si>
  <si>
    <t>TKRUR</t>
  </si>
  <si>
    <t>I also added in TKRURS for "undergoes" and TKRURD for "underwent."</t>
  </si>
  <si>
    <t>KHREB</t>
  </si>
  <si>
    <t>I also added in S*EUPT for "silky."</t>
  </si>
  <si>
    <t>STALT is based on the addition of STAL for "instance."</t>
  </si>
  <si>
    <t>I also added in K*EB for "inconvenience."</t>
  </si>
  <si>
    <t>KHA*E</t>
  </si>
  <si>
    <t>SP*ES</t>
  </si>
  <si>
    <t>I also added in PRAOT for "presumption."</t>
  </si>
  <si>
    <t>I also added in PRAUPT for "presumption" and PRA*UP for "pretense."</t>
  </si>
  <si>
    <t xml:space="preserve">I also added in PHR*E for "plentiful" and PHR*EL for "plentifully." </t>
  </si>
  <si>
    <t>S*EFL</t>
  </si>
  <si>
    <t>KPOEU</t>
  </si>
  <si>
    <t>PWUFP overwrites "butch," for which I added in PWAOFP.</t>
  </si>
  <si>
    <t>RA*EF</t>
  </si>
  <si>
    <t>PWROB</t>
  </si>
  <si>
    <t>I also added in PAUPTS for "potatoes."</t>
  </si>
  <si>
    <t>SRO*S</t>
  </si>
  <si>
    <t>HR*FL</t>
  </si>
  <si>
    <t>I also added in TREFPL for "tremendously."</t>
  </si>
  <si>
    <t>KR*EB</t>
  </si>
  <si>
    <t>PWO*R</t>
  </si>
  <si>
    <t>TKEUT is similar to the addition of TKUT for "product."</t>
  </si>
  <si>
    <t>I also added in SRURPT for "adventurous."</t>
  </si>
  <si>
    <t>I also added in SPRERL for "superiorly" and SPRERT for "superiority."</t>
  </si>
  <si>
    <t>I also added in TPOFPL for "fictional."</t>
  </si>
  <si>
    <t>KHRUL</t>
  </si>
  <si>
    <t>I also added in KHRURL for "climber."</t>
  </si>
  <si>
    <t>POPBL</t>
  </si>
  <si>
    <t>*ERP is based on the addition of ERP for "merge."</t>
  </si>
  <si>
    <t>TK*EB</t>
  </si>
  <si>
    <t>RARPL</t>
  </si>
  <si>
    <t>ROEUB</t>
  </si>
  <si>
    <t>I also added in KR*UF for "constructive."</t>
  </si>
  <si>
    <t>I also added in PHR*UT for "exploitation" and PHRUD for "exploited."</t>
  </si>
  <si>
    <t>PWRUT</t>
  </si>
  <si>
    <t>AEUPB</t>
  </si>
  <si>
    <t>I also added in both PO*EUP and POEUPB for "up an."</t>
  </si>
  <si>
    <t>RAOEU</t>
  </si>
  <si>
    <t>SHROU</t>
  </si>
  <si>
    <t>HR-FR</t>
  </si>
  <si>
    <t>KPHED</t>
  </si>
  <si>
    <t>I also added in KPH*ED for "comedian."</t>
  </si>
  <si>
    <t>I also added in KHAEFR for "chaser."</t>
  </si>
  <si>
    <t>I also added in KHAERL for "cheerful."</t>
  </si>
  <si>
    <t>I also added in SPR*ET for "desperation."</t>
  </si>
  <si>
    <t>SPREL</t>
  </si>
  <si>
    <t>PW-PT</t>
  </si>
  <si>
    <t>TKR-R overwrites one way to write "district." I also added in TKR*ER for "directory."</t>
  </si>
  <si>
    <t>TRA*</t>
  </si>
  <si>
    <t>TPR-B</t>
  </si>
  <si>
    <t>TPR-BT</t>
  </si>
  <si>
    <t>KOEUG</t>
  </si>
  <si>
    <t>SR-R</t>
  </si>
  <si>
    <t>SR*R</t>
  </si>
  <si>
    <t>STRAT</t>
  </si>
  <si>
    <t>*EURT</t>
  </si>
  <si>
    <t>PUFPT</t>
  </si>
  <si>
    <t>TKURT is based on the addition of TKUR for "drink."</t>
  </si>
  <si>
    <t>AEUFL</t>
  </si>
  <si>
    <t>TPABD</t>
  </si>
  <si>
    <t>SHRAU</t>
  </si>
  <si>
    <t>SPALT is based on the addition of SPAL for "inspect."</t>
  </si>
  <si>
    <t>SPA*L</t>
  </si>
  <si>
    <t>TKPW-Z</t>
  </si>
  <si>
    <t>KHEBT is based on the addition of KHEB for "inject."</t>
  </si>
  <si>
    <t>TPREF</t>
  </si>
  <si>
    <t>TP*UP</t>
  </si>
  <si>
    <t>I also added in KHR-FRL for "cleverly."</t>
  </si>
  <si>
    <t>O*ERP</t>
  </si>
  <si>
    <t>The original outline (OERP) outline replaces the PB in OERPB (owner) with a P. It's similar to how the original outline for "membership" goes from PHEB (member) to PHEP.</t>
  </si>
  <si>
    <t>OERPG</t>
  </si>
  <si>
    <t>TPROP</t>
  </si>
  <si>
    <t>KP*U</t>
  </si>
  <si>
    <t>I also added in KHULT for "gentleness."</t>
  </si>
  <si>
    <t>KH*UL</t>
  </si>
  <si>
    <t>KH*UL is based on the addition of KHUL for "gentle."</t>
  </si>
  <si>
    <t>KHR*U</t>
  </si>
  <si>
    <t>TPRUF</t>
  </si>
  <si>
    <t>PAZ</t>
  </si>
  <si>
    <t>PA*FT</t>
  </si>
  <si>
    <t>PA*FT is based on the addition of PAF for "pass."</t>
  </si>
  <si>
    <t>PWROL</t>
  </si>
  <si>
    <t>ROELT is based on the addition of ROET for "resident."</t>
  </si>
  <si>
    <t>HRA*F</t>
  </si>
  <si>
    <t>I also added in HROULT for "elimination."</t>
  </si>
  <si>
    <t>TPH-LD</t>
  </si>
  <si>
    <t>PHR-FT</t>
  </si>
  <si>
    <t>RAOUT</t>
  </si>
  <si>
    <t>I also added in KROELT for "grossly."</t>
  </si>
  <si>
    <t>PWO*L</t>
  </si>
  <si>
    <t>PWO*FL</t>
  </si>
  <si>
    <t>I also added in PWO*FLT for "a bit of the."</t>
  </si>
  <si>
    <t>I also added in KHAORP for "juicer."</t>
  </si>
  <si>
    <t>T-PBLG</t>
  </si>
  <si>
    <t>I also added in T*PBLG for "tragic."</t>
  </si>
  <si>
    <t>RAOEF</t>
  </si>
  <si>
    <t>TK*UL</t>
  </si>
  <si>
    <t>KAPBG</t>
  </si>
  <si>
    <t>KHR*R</t>
  </si>
  <si>
    <t>KHR*R is based on the addition of KHR-R for "collect."</t>
  </si>
  <si>
    <t>I also added in TPARBT for "fibrous."</t>
  </si>
  <si>
    <t>K-PBLG</t>
  </si>
  <si>
    <t>I also added in K-PBLGS for "courageous."</t>
  </si>
  <si>
    <t>HUPT is based on the addition of HUP for "hunger."</t>
  </si>
  <si>
    <t>SPARL is based on the addition of SPAL for "inspect."</t>
  </si>
  <si>
    <t>KA*F</t>
  </si>
  <si>
    <t>W*EPB</t>
  </si>
  <si>
    <t>SHREB</t>
  </si>
  <si>
    <t>TORPL</t>
  </si>
  <si>
    <t>PW-RT or PWR-T</t>
  </si>
  <si>
    <t>I also added in PW-RLT and PWR-LT for "bitterly."</t>
  </si>
  <si>
    <t>PH-PBT</t>
  </si>
  <si>
    <t>I also added in PH*PBL for "manually."</t>
  </si>
  <si>
    <t>*EURL</t>
  </si>
  <si>
    <t>HRAOU</t>
  </si>
  <si>
    <t>SKRAT</t>
  </si>
  <si>
    <t>SKRAT is based on the addition of SKRA for "discriminate." In addition, I added in SKRAR for "discriminatory."</t>
  </si>
  <si>
    <t>I also added in TP*UBL for "flex."</t>
  </si>
  <si>
    <t>TPUBT is similar to the addition of TPUBL for "flexible."</t>
  </si>
  <si>
    <t>TP*UT</t>
  </si>
  <si>
    <t>PAOEF</t>
  </si>
  <si>
    <t>RUFPL</t>
  </si>
  <si>
    <t>I also added in RU*FPL for "rhythmic."</t>
  </si>
  <si>
    <t>STA*L</t>
  </si>
  <si>
    <t>I also added in PRO*URD for "prouder."</t>
  </si>
  <si>
    <t>*EFPL</t>
  </si>
  <si>
    <t>*EFPL is based on the addition of EFPL for "inevitable."</t>
  </si>
  <si>
    <t>S*ULT</t>
  </si>
  <si>
    <t>S*ULT is based on the addition of SULT for "simultaneous."</t>
  </si>
  <si>
    <t>I also added in KRERPT for "acerage."</t>
  </si>
  <si>
    <t>PWHR-T</t>
  </si>
  <si>
    <t>-FRPB</t>
  </si>
  <si>
    <t>TPH*L</t>
  </si>
  <si>
    <t>STPAT</t>
  </si>
  <si>
    <t>TH-BGS</t>
  </si>
  <si>
    <t>TH-BGS is based on the addition of TH-BG for "ethic."</t>
  </si>
  <si>
    <t>TH-BLG</t>
  </si>
  <si>
    <t>I also added in SARPT for "insertion."</t>
  </si>
  <si>
    <t>PAOEB</t>
  </si>
  <si>
    <t>SUPBL</t>
  </si>
  <si>
    <t>I also added in PH*OFL for "Medieval."</t>
  </si>
  <si>
    <t>PH*UR</t>
  </si>
  <si>
    <t>PHUG overwrites "mug," for which I added in PH*UG.</t>
  </si>
  <si>
    <t>PHUGD</t>
  </si>
  <si>
    <t>HR*EF</t>
  </si>
  <si>
    <t>PHA*E</t>
  </si>
  <si>
    <t>SR-RP</t>
  </si>
  <si>
    <t>SR-RPT</t>
  </si>
  <si>
    <t>I also added in SKALT for "physicality."</t>
  </si>
  <si>
    <t>SKA*L</t>
  </si>
  <si>
    <t>TPA*U</t>
  </si>
  <si>
    <t>KROUP overwrites one way to write "croup."</t>
  </si>
  <si>
    <t>PAFPL</t>
  </si>
  <si>
    <t>HR*EG</t>
  </si>
  <si>
    <t>O*L</t>
  </si>
  <si>
    <t>I also added in *ELGT for "elegance."</t>
  </si>
  <si>
    <t>PW-PBL</t>
  </si>
  <si>
    <t>AO*PL</t>
  </si>
  <si>
    <t>I also added in AO*PBL for "only an."</t>
  </si>
  <si>
    <t>SKWR-D</t>
  </si>
  <si>
    <t>PHRAO</t>
  </si>
  <si>
    <t>TPA*P</t>
  </si>
  <si>
    <t>I also added in TPA*PB for "if an."</t>
  </si>
  <si>
    <t>I also added in S*URD for "lasered."</t>
  </si>
  <si>
    <t>I also added in PWOEZ for "notebooks."</t>
  </si>
  <si>
    <t>SHR-RT</t>
  </si>
  <si>
    <t>OUPLT</t>
  </si>
  <si>
    <t>I also added in both R*UBT and RUBTS for "reluctance."</t>
  </si>
  <si>
    <t>A*EUB</t>
  </si>
  <si>
    <t>A*EUB is based on the addition of AEUB for "faith."</t>
  </si>
  <si>
    <t>STKEP</t>
  </si>
  <si>
    <t>I also added in STKEPT for "descent" and STK*EP for "descendant."</t>
  </si>
  <si>
    <t>I also added in HAEFRT for "inheritance."</t>
  </si>
  <si>
    <t>TRA*L</t>
  </si>
  <si>
    <t>I also added in TPAOFT for "fraudulent"; both TPAOFL and TPAOFLT for "fraudulently"; and TPAO*F for "defraud."</t>
  </si>
  <si>
    <t>TK-RBS</t>
  </si>
  <si>
    <t>SKREB</t>
  </si>
  <si>
    <t>I also added in TEBL for "tactical."</t>
  </si>
  <si>
    <t>TO*F</t>
  </si>
  <si>
    <t>SPHRU</t>
  </si>
  <si>
    <t>I also added in SPHRUL for "explicitly" and SPHR*U for "explicate."</t>
  </si>
  <si>
    <t>I also added in TPRO*L for "frank."</t>
  </si>
  <si>
    <t>PHAO*</t>
  </si>
  <si>
    <t>PWA*F</t>
  </si>
  <si>
    <t>HR*UP</t>
  </si>
  <si>
    <t>PWEPT is based on the addition of PWEP for "break."</t>
  </si>
  <si>
    <t>TAPBT</t>
  </si>
  <si>
    <t>SPWEF</t>
  </si>
  <si>
    <t>I also added in SPWEFT for "interference."</t>
  </si>
  <si>
    <t>KW*RT</t>
  </si>
  <si>
    <t>KW*RT is based on the addition of KW*R for "enquire."</t>
  </si>
  <si>
    <t>SHRER</t>
  </si>
  <si>
    <t>TKRAR</t>
  </si>
  <si>
    <t>TKREB</t>
  </si>
  <si>
    <t>I also added in TKRERB for "defector" and TKREBT for "defection."</t>
  </si>
  <si>
    <t>HAFPB</t>
  </si>
  <si>
    <t>PW*EP</t>
  </si>
  <si>
    <t>KOUGT is based on the addition of KOUG for "medicate."</t>
  </si>
  <si>
    <t>TKRUF</t>
  </si>
  <si>
    <t>PHO*S</t>
  </si>
  <si>
    <t>I also added in PH*UFB for "optimism," PHUFBL for "optimistically," and PHUFBT for "optimism."</t>
  </si>
  <si>
    <t>KHR-B</t>
  </si>
  <si>
    <t>I also added in KHR-BT for "inclination."</t>
  </si>
  <si>
    <t>TP*EF</t>
  </si>
  <si>
    <t>I also added in PRAORL for "prejudicial."</t>
  </si>
  <si>
    <t>PW-FP</t>
  </si>
  <si>
    <t>PWR-FP</t>
  </si>
  <si>
    <t>SRA*B</t>
  </si>
  <si>
    <t>I also added in SRAFB for "inventive" and SRA*RB for "inventor."</t>
  </si>
  <si>
    <t>I also added in PRUFRT for "entrepreneurship" and PRUFRL for "entrepreneurial."</t>
  </si>
  <si>
    <t>PWO*FT</t>
  </si>
  <si>
    <t>PW*PL</t>
  </si>
  <si>
    <t>K*UT</t>
  </si>
  <si>
    <t>KHR*E</t>
  </si>
  <si>
    <t>The KH- in KHR*E is meant to represent the "g-" sound in "genre."</t>
  </si>
  <si>
    <t>*EB</t>
  </si>
  <si>
    <t>I also added in SRO*RL for "verbally" and SRORLZ for "verbalize."</t>
  </si>
  <si>
    <t>SPOET is based on the addition of SPOE for "speculate."</t>
  </si>
  <si>
    <t>TKRA*</t>
  </si>
  <si>
    <t>HRAO*</t>
  </si>
  <si>
    <t>I also added in HRAO*S for "learners," which overwrites "Laos," for which I added in HRAO*Z.</t>
  </si>
  <si>
    <t>KWR-PBD or KW-RPBD</t>
  </si>
  <si>
    <t>KWR-PB</t>
  </si>
  <si>
    <t>I also added in TRAO*L for "neutrally" and TRAOLT for "neutrality."</t>
  </si>
  <si>
    <t>KUPBL</t>
  </si>
  <si>
    <t>STR-T</t>
  </si>
  <si>
    <t>I also added in STR-LT for "strangely," which overwrites "street light."</t>
  </si>
  <si>
    <t>STRAR is based on the addition of STRA for "administrate."</t>
  </si>
  <si>
    <t>PWR*U</t>
  </si>
  <si>
    <t>KHRUP</t>
  </si>
  <si>
    <t>STKUF</t>
  </si>
  <si>
    <t>I also added in PHRUFR for "plunger."</t>
  </si>
  <si>
    <t>SPW- is often used to represent "int-" or "ent-" in Plover outlines.</t>
  </si>
  <si>
    <t>SPWAF</t>
  </si>
  <si>
    <t>I also added in KPA*E for "compliant."</t>
  </si>
  <si>
    <t>SHROF</t>
  </si>
  <si>
    <t>KHR-FP</t>
  </si>
  <si>
    <t>KHROE</t>
  </si>
  <si>
    <t>TKWUT</t>
  </si>
  <si>
    <t>TKWEU</t>
  </si>
  <si>
    <t>R*EUT</t>
  </si>
  <si>
    <t>KUPLT</t>
  </si>
  <si>
    <t>PWAO*</t>
  </si>
  <si>
    <t>I also added in KREURL for "chronically."</t>
  </si>
  <si>
    <t>I also added in KRAURL for "acutely."</t>
  </si>
  <si>
    <t>SKO*</t>
  </si>
  <si>
    <t>KHRAB</t>
  </si>
  <si>
    <t>WOEUL</t>
  </si>
  <si>
    <t>WOEUL is based on the addition of WOEU for "enjoy."</t>
  </si>
  <si>
    <t>I also added in KPAFRP for "compactor" and KPAFPL for "compactly."</t>
  </si>
  <si>
    <t>SKO*U</t>
  </si>
  <si>
    <t>AEFPT</t>
  </si>
  <si>
    <t>TPO*T</t>
  </si>
  <si>
    <t>HRAOD</t>
  </si>
  <si>
    <t>I also added in PRAOBT for "prohibition."</t>
  </si>
  <si>
    <t>RO*P</t>
  </si>
  <si>
    <t>RO*RP</t>
  </si>
  <si>
    <t>KR-FT</t>
  </si>
  <si>
    <t>KR-FT is based on the addition of KR-F for "grieve."</t>
  </si>
  <si>
    <t>TKRAP</t>
  </si>
  <si>
    <t>SKHRU</t>
  </si>
  <si>
    <t>SKHRO could also work, but I prefer SKHRU because it asks less of the left hand. I also added in SKHRUR for "disclosure."</t>
  </si>
  <si>
    <t>KR-BGT</t>
  </si>
  <si>
    <t>(Note: for advisor, I use the outline RAURB, which is based on the addition of AURB for "advise.")</t>
  </si>
  <si>
    <t>STA*L is based on the addition of STAL for "instance."</t>
  </si>
  <si>
    <t>KOUFR is similar to the addition of KOF for "close."</t>
  </si>
  <si>
    <t>*UFRT</t>
  </si>
  <si>
    <t>SPWAT</t>
  </si>
  <si>
    <t>I also added in AOFD for "outfitted" and AOFRT for "outfitter."</t>
  </si>
  <si>
    <t>SPHET</t>
  </si>
  <si>
    <t>PWROF</t>
  </si>
  <si>
    <t>PWA*LS</t>
  </si>
  <si>
    <t>PW*L</t>
  </si>
  <si>
    <t>PWHR-L</t>
  </si>
  <si>
    <t>OUPBL</t>
  </si>
  <si>
    <t>SHO*R is similar to the addition of SHOR for "ensure."</t>
  </si>
  <si>
    <t>SH-PL</t>
  </si>
  <si>
    <t>I also added in SH-FPL for "shameful."</t>
  </si>
  <si>
    <t>SH*PL</t>
  </si>
  <si>
    <t>SH*PL is based on the addition of SH-PL for "shame."</t>
  </si>
  <si>
    <t>TR-LT and T-RLT</t>
  </si>
  <si>
    <t>KHRO*</t>
  </si>
  <si>
    <t>I also added in SKAEBT for "concession."</t>
  </si>
  <si>
    <t>PW*B</t>
  </si>
  <si>
    <t>TKRAT</t>
  </si>
  <si>
    <t>THURS (or THURZ if you use THURS for gathers")</t>
  </si>
  <si>
    <t>I use THURD and THURS for "gathered" and "gathers," respectively.</t>
  </si>
  <si>
    <t>THURD (note: I use this for "gathered")</t>
  </si>
  <si>
    <t>O*RL</t>
  </si>
  <si>
    <t>PA*R</t>
  </si>
  <si>
    <t>PA*R overwrites {para^}, for which I added in PRA*.</t>
  </si>
  <si>
    <t>P*ER</t>
  </si>
  <si>
    <t>PH-FLT</t>
  </si>
  <si>
    <t>PHR-FR</t>
  </si>
  <si>
    <t>PH*GS</t>
  </si>
  <si>
    <t>PWO*E</t>
  </si>
  <si>
    <t>RAO*S</t>
  </si>
  <si>
    <t>S*EUR</t>
  </si>
  <si>
    <t>STEFP is similar to the addition of STEF for "extend."</t>
  </si>
  <si>
    <t>I use TE for "then."</t>
  </si>
  <si>
    <t xml:space="preserve"> with a with a with a</t>
  </si>
  <si>
    <t>WA*E</t>
  </si>
  <si>
    <t>I use TPU for "few."</t>
  </si>
  <si>
    <t>I use OUF for "enough."</t>
  </si>
  <si>
    <t>S*PT</t>
  </si>
  <si>
    <t>I also added in PWAOEUP for "by an."</t>
  </si>
  <si>
    <t>TPHO*</t>
  </si>
  <si>
    <t>KO*ET</t>
  </si>
  <si>
    <t>I use SREU for "visit."</t>
  </si>
  <si>
    <t>AOEUB</t>
  </si>
  <si>
    <t>T*EFB</t>
  </si>
  <si>
    <t>T-FR</t>
  </si>
  <si>
    <t>TKO*T</t>
  </si>
  <si>
    <t>*EFB</t>
  </si>
  <si>
    <t>HRA*E</t>
  </si>
  <si>
    <t>SKP-PB</t>
  </si>
  <si>
    <t>SKP-PBT</t>
  </si>
  <si>
    <t>PHAOEP</t>
  </si>
  <si>
    <t>PHAOEUP</t>
  </si>
  <si>
    <t>PH*UB</t>
  </si>
  <si>
    <t>I also added in OEUPT for "I am the."</t>
  </si>
  <si>
    <t>HA*UF</t>
  </si>
  <si>
    <t>TPHAGT</t>
  </si>
  <si>
    <t>TEFBT</t>
  </si>
  <si>
    <t>TPHAUR</t>
  </si>
  <si>
    <t>TPHAER</t>
  </si>
  <si>
    <t>TKO*Z</t>
  </si>
  <si>
    <t>I also added in THR*FS for "was there."</t>
  </si>
  <si>
    <t>I use SE for "is he."</t>
  </si>
  <si>
    <t>TPHAB</t>
  </si>
  <si>
    <t>PWAO*E</t>
  </si>
  <si>
    <t>I use TOUP for "town."</t>
  </si>
  <si>
    <t>HOEPBS</t>
  </si>
  <si>
    <t>I also added in WERPT for "we were the."</t>
  </si>
  <si>
    <t>I also added in TPHOELT for "not only the."</t>
  </si>
  <si>
    <t>PWA*UB</t>
  </si>
  <si>
    <t>I also added in PWA*UB for "been an."</t>
  </si>
  <si>
    <t>HR*U</t>
  </si>
  <si>
    <t>For "will you," I use HRO*U.</t>
  </si>
  <si>
    <t>TPHOERD</t>
  </si>
  <si>
    <t>O*FPL</t>
  </si>
  <si>
    <t>TPH*UT</t>
  </si>
  <si>
    <t>TKOEUG (which I use for "do I know")</t>
  </si>
  <si>
    <t>T-RD</t>
  </si>
  <si>
    <t>KWROUT</t>
  </si>
  <si>
    <t>PEFRS</t>
  </si>
  <si>
    <t>PEFRTS</t>
  </si>
  <si>
    <t>WA*EP</t>
  </si>
  <si>
    <t>KARPL</t>
  </si>
  <si>
    <t>K*ARP is based on the addition of KARP for "mechanic." KARP overwrites "carp," for which I added in KA*URP.</t>
  </si>
  <si>
    <t>I also added in PH*F for "may have been" and PH*FBT for "may have been the."</t>
  </si>
  <si>
    <t>THRAP</t>
  </si>
  <si>
    <t>A*PD</t>
  </si>
  <si>
    <t>W*UD</t>
  </si>
  <si>
    <t>HR*PT</t>
  </si>
  <si>
    <t>WAO*S</t>
  </si>
  <si>
    <t>PWA*GT</t>
  </si>
  <si>
    <t>I also added in SOFLS for "sides of."</t>
  </si>
  <si>
    <t>WA*D</t>
  </si>
  <si>
    <t>OEUPLT</t>
  </si>
  <si>
    <t>HRAO*P</t>
  </si>
  <si>
    <t>You can also add in additional outlines for derivative forms of this phrase.</t>
  </si>
  <si>
    <t>WREL or WERL</t>
  </si>
  <si>
    <t>TPERPL</t>
  </si>
  <si>
    <t>TO*R</t>
  </si>
  <si>
    <t>I also added in WHORT for "who are the."</t>
  </si>
  <si>
    <t>PH*EUF</t>
  </si>
  <si>
    <t>I also added in both TPRAERP and TPRA*ER for "after an."</t>
  </si>
  <si>
    <t>You can also add in similar outlines for derivatives forms of "need to."</t>
  </si>
  <si>
    <t>You can also add in KOUFD, KOUFB, and KOUBD for "could have been."</t>
  </si>
  <si>
    <t>TUFPL</t>
  </si>
  <si>
    <t>WR*PBT</t>
  </si>
  <si>
    <t>STO*D</t>
  </si>
  <si>
    <t>STO*D is based on the addition of STO* for "seem to." I also added in STO*Z for "seems to."</t>
  </si>
  <si>
    <t>TPRAOR</t>
  </si>
  <si>
    <t>TAEFBT</t>
  </si>
  <si>
    <t>I also added in HAUS for "thank you so much" and HAUPL for "thank you very much."</t>
  </si>
  <si>
    <t>K*EUD</t>
  </si>
  <si>
    <t>TPHAUL</t>
  </si>
  <si>
    <t>KAED</t>
  </si>
  <si>
    <t>I also added in KA*ED for "got an."</t>
  </si>
  <si>
    <t>PHA*UG</t>
  </si>
  <si>
    <t>You can also add in PHA*UGD for "made a" and PHA*UGS for "makes a."</t>
  </si>
  <si>
    <t>TO*RPB</t>
  </si>
  <si>
    <t>STO*Z</t>
  </si>
  <si>
    <t>STO*</t>
  </si>
  <si>
    <t>KOEUD</t>
  </si>
  <si>
    <t>HR*EL</t>
  </si>
  <si>
    <t>TPAURL</t>
  </si>
  <si>
    <t>SR*EF</t>
  </si>
  <si>
    <t>TP*EUF</t>
  </si>
  <si>
    <t>You can also add in TP*EUFT for "even if the." (In addition, you can try adding in a -T for "the" to many of the phrase outlines on this list.)</t>
  </si>
  <si>
    <t>KAO*D</t>
  </si>
  <si>
    <t>I also added in HROFLS for "levels of."</t>
  </si>
  <si>
    <t>PWEUPBT</t>
  </si>
  <si>
    <t>HREUGT</t>
  </si>
  <si>
    <t>T*ET</t>
  </si>
  <si>
    <t>TAPBG</t>
  </si>
  <si>
    <t>SAETD</t>
  </si>
  <si>
    <t>SAFRT</t>
  </si>
  <si>
    <t>TPHOEF</t>
  </si>
  <si>
    <t>I also added in TPHOEFS for "natures of."</t>
  </si>
  <si>
    <t>TPH*UR</t>
  </si>
  <si>
    <t>TKHEUT</t>
  </si>
  <si>
    <t>I also added in TKHEUTS for "doesn't think" and TKHEUTD for "didn't think."</t>
  </si>
  <si>
    <t>I also added in TARBL for "intensely."</t>
  </si>
  <si>
    <t>TARBT</t>
  </si>
  <si>
    <t>TA*RB</t>
  </si>
  <si>
    <t>PWA*E</t>
  </si>
  <si>
    <t>TAPBD</t>
  </si>
  <si>
    <t>TAO*</t>
  </si>
  <si>
    <t>TPREPL</t>
  </si>
  <si>
    <t>I also added in TPREFPL for "for some of."</t>
  </si>
  <si>
    <t>SKPET</t>
  </si>
  <si>
    <t>ST*EPL</t>
  </si>
  <si>
    <t>I also added in ST*EPLT for "it seems that."</t>
  </si>
  <si>
    <t>I like to use SAOEB for "seen" (although SAOEPB also works, of course).</t>
  </si>
  <si>
    <t>I also added in SWEBS for "be seen as."</t>
  </si>
  <si>
    <t>I also added in K*URS for "cases of."</t>
  </si>
  <si>
    <t>W*EUT</t>
  </si>
  <si>
    <t>W*EUTS</t>
  </si>
  <si>
    <t>THR-PT</t>
  </si>
  <si>
    <t>WHEPBD</t>
  </si>
  <si>
    <t>T*EP</t>
  </si>
  <si>
    <t>HR-T</t>
  </si>
  <si>
    <t>SW*ER</t>
  </si>
  <si>
    <t>TP*FP</t>
  </si>
  <si>
    <t>I also added in KO*BT for "can't be."</t>
  </si>
  <si>
    <t>TAS (which I use for "than is")</t>
  </si>
  <si>
    <t>TKWEUT</t>
  </si>
  <si>
    <t>HRO*F</t>
  </si>
  <si>
    <t>TPREUPL</t>
  </si>
  <si>
    <t>KPO*</t>
  </si>
  <si>
    <t>KPOBGD</t>
  </si>
  <si>
    <t>KPOBGD is based on the addition of KPOBG for "expect to." I also added in KPOBGS for "expects to" and KPO*BG for "expecting to."</t>
  </si>
  <si>
    <t>I also added in KPO*B for "exhibiting" to avoid a conflict with the addition of KPOBG for "expect to."</t>
  </si>
  <si>
    <t>I also added in ST*EFB for "instead of the."</t>
  </si>
  <si>
    <t>HRO*RT</t>
  </si>
  <si>
    <t>You can also add in similar outlines for derivative forms of this phrase. (You may prefer to use THAOED instead of THAOETD for "thought it.")</t>
  </si>
  <si>
    <t>I also added in both SO*FP and SOFPT for "so much of."</t>
  </si>
  <si>
    <t>I also added in SPOEUFG for "I'm supposing."</t>
  </si>
  <si>
    <t>Note: KUPBT (K-PBT for "can't" plus U for "you") originally maps to something very different. I also added in K*UPBT for "can't you."</t>
  </si>
  <si>
    <t>SO*EFD is based on the addition of SO*EF for "associate with." I also added in SO*EFS for "associates with" and SO*EFG for "associating with."</t>
  </si>
  <si>
    <t>SO*EFD</t>
  </si>
  <si>
    <t>SOFLT</t>
  </si>
  <si>
    <t>TP*B</t>
  </si>
  <si>
    <t>HR*BGD</t>
  </si>
  <si>
    <t>HR*BGT</t>
  </si>
  <si>
    <t>HR*BGTD</t>
  </si>
  <si>
    <t>HR-BGT</t>
  </si>
  <si>
    <t>TPHEFR</t>
  </si>
  <si>
    <t>I also added in TPHEFRS for "needs for."</t>
  </si>
  <si>
    <t>PWAOEUP</t>
  </si>
  <si>
    <t>I also added in PW*UP for "but an."</t>
  </si>
  <si>
    <t>TEUPLT</t>
  </si>
  <si>
    <t>SPWEUB</t>
  </si>
  <si>
    <t>STP-PT</t>
  </si>
  <si>
    <t>I also added in TKWAT for "don't want to."</t>
  </si>
  <si>
    <t>TPRO*F</t>
  </si>
  <si>
    <t>TPH*FRT</t>
  </si>
  <si>
    <t>I also added in TPRO*FT for "in front of the."</t>
  </si>
  <si>
    <t>SPWEUT</t>
  </si>
  <si>
    <t>PW*EUT</t>
  </si>
  <si>
    <t>I also added in SRUFLT for "value of the."</t>
  </si>
  <si>
    <t>TPH*UFT</t>
  </si>
  <si>
    <t>KR*EPB</t>
  </si>
  <si>
    <t>I also added in KR*EPBS for "increases in."</t>
  </si>
  <si>
    <t>SKPEP</t>
  </si>
  <si>
    <t>I also added in RAFTS for "rates of."</t>
  </si>
  <si>
    <t>KAOEUD</t>
  </si>
  <si>
    <t>SAEUFRT</t>
  </si>
  <si>
    <t>K*EUT</t>
  </si>
  <si>
    <t>I also added in K*EUTD for "you got."</t>
  </si>
  <si>
    <t>KWRUF</t>
  </si>
  <si>
    <t>I also added in KWRUFB for "you must be."</t>
  </si>
  <si>
    <t>PWHES</t>
  </si>
  <si>
    <t>PWHEUS</t>
  </si>
  <si>
    <t>WH*EUL</t>
  </si>
  <si>
    <t>I also added in WHEUL for "will he."</t>
  </si>
  <si>
    <t>TO*UL</t>
  </si>
  <si>
    <t>SPEFBS</t>
  </si>
  <si>
    <t>SPEFBS is based on the addition of SPEFB for "aspect of."</t>
  </si>
  <si>
    <t>TPHOUP</t>
  </si>
  <si>
    <t>TPHOUF</t>
  </si>
  <si>
    <t>I also added in THEPT for "even though the."</t>
  </si>
  <si>
    <t>*EPT</t>
  </si>
  <si>
    <t>T*EPS</t>
  </si>
  <si>
    <t>W*ELD</t>
  </si>
  <si>
    <t>WHR-P</t>
  </si>
  <si>
    <t>I also added in WHR-PD for "would have liked" and WHR-PT for "would have liked to."</t>
  </si>
  <si>
    <t>TPHAEBG</t>
  </si>
  <si>
    <t>TPHR-D</t>
  </si>
  <si>
    <t>SR*UF</t>
  </si>
  <si>
    <t>I also added in SR*UFS for "views of."</t>
  </si>
  <si>
    <t>TK*ET</t>
  </si>
  <si>
    <t>W*UFT</t>
  </si>
  <si>
    <t>KH*UF</t>
  </si>
  <si>
    <t>I also added in KH*UFT for "each of the."</t>
  </si>
  <si>
    <t>KA*ET</t>
  </si>
  <si>
    <t>I also added in KA*EPT for "get an." You can also add in similar outlines (where possible) for derivative forms of these phrases.</t>
  </si>
  <si>
    <t>SKWRO*T</t>
  </si>
  <si>
    <t>HR*FBG</t>
  </si>
  <si>
    <t>HR*FBG is based on the addition of HR-FBG for "look for." I also added in HR-FBGS for "looks for" and HR-FBGD for "looked for."</t>
  </si>
  <si>
    <t>TPRAPL</t>
  </si>
  <si>
    <t>KW*ET</t>
  </si>
  <si>
    <t>WAO*PB</t>
  </si>
  <si>
    <t>WAOPBS</t>
  </si>
  <si>
    <t>TO*FS</t>
  </si>
  <si>
    <t>TKHOS</t>
  </si>
  <si>
    <t>T*UR</t>
  </si>
  <si>
    <t>PHAUFR</t>
  </si>
  <si>
    <t>I also added in PHAUFRS for "matters of."</t>
  </si>
  <si>
    <t>TAUBG is based on the addition of TAUB for "talk about."</t>
  </si>
  <si>
    <t>I also added in TKO*FR for "Department of."</t>
  </si>
  <si>
    <t>TKAO*UT</t>
  </si>
  <si>
    <t>PW*FS</t>
  </si>
  <si>
    <t>TKO*EP</t>
  </si>
  <si>
    <t>TPHOPL</t>
  </si>
  <si>
    <t>An O is added to distinguish this outline from TR*EFT for "the rest of."</t>
  </si>
  <si>
    <t>TKO*UD</t>
  </si>
  <si>
    <t>I also added in KAO*FB for "Communist."</t>
  </si>
  <si>
    <t>I use WU for "want."</t>
  </si>
  <si>
    <t>I also added in PARPBTS for "parts in."</t>
  </si>
  <si>
    <t>I also added in KP-FPLS and KP*FPL for "examples of."</t>
  </si>
  <si>
    <t>PAORPL</t>
  </si>
  <si>
    <t>SKAO*E</t>
  </si>
  <si>
    <t>SKAO*ED</t>
  </si>
  <si>
    <t>I also added in PHAOGS for "men who."</t>
  </si>
  <si>
    <t>WR*PL</t>
  </si>
  <si>
    <t>TPROES</t>
  </si>
  <si>
    <t>TAO*U</t>
  </si>
  <si>
    <t>TPOUPB</t>
  </si>
  <si>
    <t>I also added in PRAFBS for "processes of."</t>
  </si>
  <si>
    <t>THAOUR</t>
  </si>
  <si>
    <t>I also added in STKOZ for "does so"; STKOG for "doing so"; and STKOD for "did so."</t>
  </si>
  <si>
    <t>You can add in similar outlines for derivatives of this phrase.</t>
  </si>
  <si>
    <t>HAOUBGD</t>
  </si>
  <si>
    <t>I also added in SHRAOUPD for "she looked."</t>
  </si>
  <si>
    <t>SKP*PB</t>
  </si>
  <si>
    <t>I also added in both PHA*EPD and PHAEPBD for "made an."</t>
  </si>
  <si>
    <t>T*GD</t>
  </si>
  <si>
    <t>I also added in T*GT for "take the" and T*GTS for "takes the."</t>
  </si>
  <si>
    <t>TPOERB</t>
  </si>
  <si>
    <t>HR*PS</t>
  </si>
  <si>
    <t>TPRO*ER</t>
  </si>
  <si>
    <t>I also added in TUPBTS for "opportunities to."</t>
  </si>
  <si>
    <t>I also added in AEFGS for "ages of."</t>
  </si>
  <si>
    <t>WUPLT</t>
  </si>
  <si>
    <t>SRAO*</t>
  </si>
  <si>
    <t>RO*EP</t>
  </si>
  <si>
    <t>TAEUFR</t>
  </si>
  <si>
    <t>SKAPED</t>
  </si>
  <si>
    <t>SRO*D</t>
  </si>
  <si>
    <t>TKO*ET</t>
  </si>
  <si>
    <t>PRAUFB</t>
  </si>
  <si>
    <t>I also added in PRAUFBS for "proportions of."</t>
  </si>
  <si>
    <t>OEUFR</t>
  </si>
  <si>
    <t>I also added in O*EUFRP for "over an."</t>
  </si>
  <si>
    <t>PH*EPS</t>
  </si>
  <si>
    <t>PH*EPS is based on the addition of PH*EP for "mean that." I also added in PH*EPG for "meaning that" and both PH*EPT and PH*EPD for "meant that."</t>
  </si>
  <si>
    <t>SR*UT</t>
  </si>
  <si>
    <t>PROEPD is based on the addition of PROEP for "prepare to." I also added in PROEPG for "preparing to" and PROEPS for "prepares to."</t>
  </si>
  <si>
    <t>PH*ERP</t>
  </si>
  <si>
    <t>KO*RG</t>
  </si>
  <si>
    <t>OEUPLS</t>
  </si>
  <si>
    <t>TPHART</t>
  </si>
  <si>
    <t>I also added in TPHA*RT for "in relation to the."</t>
  </si>
  <si>
    <t>I also added in SHA*D for "shadowed" and SHAGD for "shadowing." SHAD and SHA*D overwrite "shad," for which I added in SHAO*D.</t>
  </si>
  <si>
    <t>SHA*ED</t>
  </si>
  <si>
    <t>I also added in T*EUPTD for "I wanted to."</t>
  </si>
  <si>
    <t>TPO*RP</t>
  </si>
  <si>
    <t>I also added in TPO*RPT for "time for the."</t>
  </si>
  <si>
    <t>TPHAUF</t>
  </si>
  <si>
    <t>TPHA*UF</t>
  </si>
  <si>
    <t>O*FPLS</t>
  </si>
  <si>
    <t>PHAO*T</t>
  </si>
  <si>
    <t>TKROFR</t>
  </si>
  <si>
    <t>I also added in TKROFRS for "directors of."</t>
  </si>
  <si>
    <t>W*UTS</t>
  </si>
  <si>
    <t>HRAO*F</t>
  </si>
  <si>
    <t>I also added in HRAO*FS for "lists of."</t>
  </si>
  <si>
    <t>PEFRT</t>
  </si>
  <si>
    <t>I also added in TA*EUG for "take an." You can also add in TAEUGD for "took a" and TA*EUGD for "took an."</t>
  </si>
  <si>
    <t>WAPLD</t>
  </si>
  <si>
    <t>KA*UD</t>
  </si>
  <si>
    <t>TO*EL</t>
  </si>
  <si>
    <t>RO*ET</t>
  </si>
  <si>
    <t>TO*UF</t>
  </si>
  <si>
    <t>O*D</t>
  </si>
  <si>
    <t>O*D overwrites {^-odd}," for which I added in AO*D.</t>
  </si>
  <si>
    <t>KA*RP</t>
  </si>
  <si>
    <t>S*EPL</t>
  </si>
  <si>
    <t>*EPG</t>
  </si>
  <si>
    <t>PWA*B</t>
  </si>
  <si>
    <t>SA*L</t>
  </si>
  <si>
    <t>SA*ED</t>
  </si>
  <si>
    <t>SRO*</t>
  </si>
  <si>
    <t>KO*S</t>
  </si>
  <si>
    <t>STO*T</t>
  </si>
  <si>
    <t>TKO*FL</t>
  </si>
  <si>
    <t>WHAO*E</t>
  </si>
  <si>
    <t>KAO*D is based on the addition of KAO* for "get to." You can also add in KAO*G for "getting to" and KAO*S for "gets to."</t>
  </si>
  <si>
    <t>I also added in TAO*P for "than an."</t>
  </si>
  <si>
    <t>TO*</t>
  </si>
  <si>
    <t>STRO*F</t>
  </si>
  <si>
    <t>I also added in STRO*FT for "center of the."</t>
  </si>
  <si>
    <t>PHA*EB</t>
  </si>
  <si>
    <t>3 (map to "Front" in Anki)</t>
  </si>
  <si>
    <t>SO*L</t>
  </si>
  <si>
    <t>ALG (or ALGS if you use ALG for "analyzing")</t>
  </si>
  <si>
    <t>PR-L or PR-L</t>
  </si>
  <si>
    <t>POEB makes it easier to write derivative forms of "position." I also added in PO*EB for "positioning."</t>
  </si>
  <si>
    <t>SWA feels more ergonomic than SWO.</t>
  </si>
  <si>
    <t>I also added in SP*LT for "speciality."</t>
  </si>
  <si>
    <t>TPHOPBT</t>
  </si>
  <si>
    <t>TPHO*PB</t>
  </si>
  <si>
    <t>The AP style manual will help you learn how to correctly use the word "and" in a sentence.</t>
  </si>
  <si>
    <t>"I haven't got a clue what my job responsibilities are," a new VP (Vice Precedent) admits to the media.</t>
  </si>
  <si>
    <t>*EUF overwrites "IV," so if you work in a medical field, you may not want to use this addition.</t>
  </si>
  <si>
    <t>A PORCUPINE (*) explains to his friends: "If the EU (European Union) increases its FRENCH FRY (-F) output, I've really got to move there. I love Italy!"</t>
  </si>
  <si>
    <t xml:space="preserve">Who's going to take a sick PORCUPINE (*) off the side of the road and into their home? A nature lover, that's who. </t>
  </si>
  <si>
    <t>When everyone studying hard at the UF (University of Florida) Library tells your pet PORCUPINE (*) to SH (shh), you realize that you SH*UF (should've) left him at home.</t>
  </si>
  <si>
    <t>"Yours truly is spending quite a bit of time in URS (Uris) Hall these days," a busy Columbia MBA student says to his friend.</t>
  </si>
  <si>
    <t>The city of TOKYO (T-) wishes that their local ROLLER COASTERS (-R) were just as tall as Mount Fuji.</t>
  </si>
  <si>
    <t>Watching a football game go into OT (overtime) is not a bad way to spend an evening— unless you have to wake up at 5 the next day to go to work.</t>
  </si>
  <si>
    <t>If you're a kicker, you probably don't want to try and block a DT (defensive tackle) on a special teams play.</t>
  </si>
  <si>
    <t>A new college student is excited about the opportunity to put B.A. next to her name one day.</t>
  </si>
  <si>
    <t>"I won't do it again!" a child says to his mom when she learns that he WOPT (whopped) his brother on the head.</t>
  </si>
  <si>
    <t>The ACCIDENT &amp; EMERGENCY DEPARTMENT (AE) is a place where family members SAE (say) some pretty intense things to each other.</t>
  </si>
  <si>
    <t>"This is gonna be a great way to raise money!" says OU's marketing department of their new football-themed PB (peanut butter) brand.</t>
  </si>
  <si>
    <t>A vegan-themed wedding is one KAPB (occasion) in which you cannot eat beef tacos. (KAPB is an addition for "occasion.")</t>
  </si>
  <si>
    <t>How can you consider yourself civilized if your home doesn't KET (get) KET (Kentucky Educational Television)?</t>
  </si>
  <si>
    <t>If a PORCUPINE (*) has gotten inside your house, you'd better find a way to KET (get) him out of there! (KET is an addition for "get.")</t>
  </si>
  <si>
    <t>More and more millenials seem to like LP records more than MP3s. Are they being ironic or genuine?</t>
  </si>
  <si>
    <t xml:space="preserve">Some medical students may think they'll have it made once they get their MD, but being a doctor is not a carefree profession. </t>
  </si>
  <si>
    <t>P*E</t>
  </si>
  <si>
    <t>I find it rather OD (odd) that some people consider a frozen lake to be a good place to swim.</t>
  </si>
  <si>
    <t>When someone takes a nasty fall while skiing, some people say "OO" (ooh!), while others say "No!"</t>
  </si>
  <si>
    <t>"I don't love being a TA (Teacher's Assistant), but it's better than not having a job at all," a graduate student says to his friends.</t>
  </si>
  <si>
    <t>"I was a TE (Tight End) for the Longhorns. My body was a little more muscular back then," a 70 year-old retiree says to you.</t>
  </si>
  <si>
    <t>A tourist ventures into the forest to take a look at some LK (elk).</t>
  </si>
  <si>
    <t>"I want to spend the rest of my life W U (with you)" is a very romantic thing to say—but make sure you mean it!</t>
  </si>
  <si>
    <t>It's always exciting to find a FU (few) FRENCH FRIES (-F) at the bottom of a fast food bag, isn't it? (TPU is an outline for "few.")</t>
  </si>
  <si>
    <t>A PB sandwich and an APPLE (A) makes a fitting lunch for any student, regardless of their age.</t>
  </si>
  <si>
    <t>"It's a bad day to be a criminal in this town!" a new D.A. (District Attorney) says after taking office.</t>
  </si>
  <si>
    <t>A most intense debate erupts among investors as to whether or not it is ethical to invest in MO (the stock ticker for the Altria Group).</t>
  </si>
  <si>
    <t>"AK!" (ack!) screams a kid when his brother drops a snowball down the back of his shirt.</t>
  </si>
  <si>
    <t>It would be pretty mean for your friend to assert that "all the PINEAPPLES (-P) in your house belong to ME (me)!"</t>
  </si>
  <si>
    <t>Even EP (El Paso, Texas) can get pretty cold in the winter, in part because of its elevation.</t>
  </si>
  <si>
    <t>"Turn that music down!" your mother yells. "There are too many DBs (dB—decibels)!"</t>
  </si>
  <si>
    <t>If cats get to L-F (live) nine lives, can a porcupine live more than one life? (L-F is an addition for "live.")</t>
  </si>
  <si>
    <t>"Man MAG-azine" (Magazine) purports to be the manliest magazine in existence, with detailed chainsaw reviews and guides to fighting wild bears.</t>
  </si>
  <si>
    <t>KHA (cha) is the word for "tea" in Chinese. Chinese KHA culture hasn't changed much in the last thousand years.</t>
  </si>
  <si>
    <t>"I feel like I could FEL (fell) a tree with a single karate chop!" exclaims a man after drinking too much caffeine.</t>
  </si>
  <si>
    <t>I don't recommend eating PB (peanut butter) sandwiches as a way to avoid thinking about your problems.</t>
  </si>
  <si>
    <t>SAL-amanders (salamanders) aren't the same thing as newts—which every salamander wants to make clear to you.</t>
  </si>
  <si>
    <t>TO*U</t>
  </si>
  <si>
    <t>It would be a little insensitive for a ACCIDENT &amp; EMERGENCY DEPARTMENT (AE) to ask its patients to give them a great RAET-ing (rating) online right after they survived heart surgery. (Plus, there would be an issue with sample bias . . .)</t>
  </si>
  <si>
    <t>Would it be possible for engineers to develop a ro-BOT (robot) that could be both ultra-intelligent and great at making fried chicken?</t>
  </si>
  <si>
    <t>LU-xembourg (Luxembourg) may be a "little" country by some, but it's gigantic compared to Liechtenstein.</t>
  </si>
  <si>
    <t>It's important for avalanche SAR (Search and Rescue) teams to start their missions as soon as possible. Procrastination can be deadly!</t>
  </si>
  <si>
    <t>In order to address Alzheimer's, it may be important to talk more about TAU (tau) proteins.</t>
  </si>
  <si>
    <t>"If you think people will eat your PB (peanut butter) TACOS (-T), you've got another thing [or think?] coming," says a rather direct restaurant consultant to his client.</t>
  </si>
  <si>
    <t>Your roommate EFP-s (etches) his name into each of his spoons so that he'll know which ones to take with him when he moves.</t>
  </si>
  <si>
    <t>If a bear is HIB-ernating high up in a tree, it would probably be best not to disturb it.</t>
  </si>
  <si>
    <t>Next-gen cars have an EGT (Exhaust gas temperature) of 0 . . . because they run on electricity, not fuel. (Shoutouts to Wikipedia for helping me find potential meanings for acronyms like EGT!)</t>
  </si>
  <si>
    <t>Reading from one end of the EB (Encyclopædia Britannica) to the other would be a very daunting task.</t>
  </si>
  <si>
    <t>Your friend tries to convince you that the "lost continent" of MU (mu) must have been a real place.</t>
  </si>
  <si>
    <t>An OCTOPUS (O) will feel far more at HOM (home) in the sea than on the ground.</t>
  </si>
  <si>
    <t>An aspiring nonfiction writer hopes to one day join the group of authors whose work is published by OUP (Oxford University Press).</t>
  </si>
  <si>
    <t>O*UP</t>
  </si>
  <si>
    <t>I also added in O*UPS for "groups of."</t>
  </si>
  <si>
    <t>The APD (Austin Police Department) tries to always get around criminals before they can commit any mischief.</t>
  </si>
  <si>
    <t>It's quite rude to BOP (bop) someone on the head with a book, don't you think?</t>
  </si>
  <si>
    <t>It's great to see smiles light up on your family's FA-s (faces) when you offer them a fresh pitcher of PINEAPPLE (-P) juice. (TPA is an addition for "face.")</t>
  </si>
  <si>
    <t>Someone who demands a collection of GOLD (AU) jewelry on their birthday again and again may need to reconsider their priorities.</t>
  </si>
  <si>
    <t>KAL's (Cal's) football coach ponders what kind of offense will allow them to beat Stanford this year.</t>
  </si>
  <si>
    <t>A dad tells his son: "Don't just date women on a WEUPL (whim). Take your time and find people whom you're really interested in."</t>
  </si>
  <si>
    <t>Some pretty interesting archaeological findings can be unearthed during a D-G (dig) beneath London's soil.</t>
  </si>
  <si>
    <t>Since the SW (Southwest) United States is very warm, lots of people are retiring there.</t>
  </si>
  <si>
    <t>Just a FU (few) URANIUM (U) pellets can produce an awful lot of electricity.</t>
  </si>
  <si>
    <t>BRE (brie) is always a great cheese to bring to a party. Even ELEPHANTS (E) love it!</t>
  </si>
  <si>
    <t>I wouldn't want the HAL 9000 to lend a hand to my space expedition.</t>
  </si>
  <si>
    <t>If you stand on a STE-pladder (stepladder), people may pay more attention to what you're stating.</t>
  </si>
  <si>
    <t>The nice thing about MUTs (mutts) is that they cost far less money to buy than do purebreeds.</t>
  </si>
  <si>
    <t>The fact is, using the word FAB (fab) in a sentence may make your writing sound rather dated.</t>
  </si>
  <si>
    <t>A PUP (pup) can provide anyone with endless entertainment.</t>
  </si>
  <si>
    <t>I also added in PHAO*P for "Mayor."</t>
  </si>
  <si>
    <t>A narcissistic mayor AEP-s (appeals) to the city to display his name in LASER (-L) lights at night.</t>
  </si>
  <si>
    <t>If a month has 28 (or 29) days, then that month MU (must) B (be) February. (MU is an addition for "must," and -B is the outline for "be.")</t>
  </si>
  <si>
    <t>A stern dad tells his son: "BS (Bs) may get degrees, but they won't get you a lucrative career in the business world! So study harder!"</t>
  </si>
  <si>
    <t>ELEPHANTS (E) consider it a big issue that developers are mowing down fields of their favorite ERBs (herbs) in order to build 5-star hotels.</t>
  </si>
  <si>
    <t>The BL (bill) for building a fighter jet is a lot steeper than you might think. For instance, F35s cost $83 million apiece.</t>
  </si>
  <si>
    <t>Part of the challenge of working in the AG (agriculture) sector is the fact that you're often fighting against unpredictable weather patterns.</t>
  </si>
  <si>
    <t>"Vote YES for WES (Wes)" would be a pretty catchy high school president campaign slogan—especially if your name were indeed WES (Wes).</t>
  </si>
  <si>
    <t>It's stressful to be the head coach of AUB-urn (Auburn's) football team, given how much the school's students care about beating Alabama.</t>
  </si>
  <si>
    <t>A*BL is based on ABL for "able." The asterisk negates "able" and turns the word into its antonym. A*BL overwrites "Alabama," for which I added in PW*APL. Similarly, I added in A*BT for "inability"; the asterisk negates ABT for "ability."</t>
  </si>
  <si>
    <t>It's important to have a plan in place if a PAP (pap) smear comes back positive.</t>
  </si>
  <si>
    <t>Many young people are attracted to the YU-gi-oh (Yu-Gi-Oh) manga series.</t>
  </si>
  <si>
    <t>An elementary school must close down for the week due to an outbreak of whooping KOF ( cough).</t>
  </si>
  <si>
    <t>Your school's talent show program begins with a moving RAP (rap) about the sport of PING PONG (P-).</t>
  </si>
  <si>
    <t>Doctors must be very brave to lead LEP-ers (lepers) back to health.</t>
  </si>
  <si>
    <t>EUROPE (EU) has strict rules about the amount of lead that can exist in the toys that you BEU (buy).</t>
  </si>
  <si>
    <t>The design of the URB-is (Urbis) building in England is pretty intriguing, but you may need some time to understand it.</t>
  </si>
  <si>
    <t>"HA!" says a rude child to his mom when asked to say 'thank you' for supper. "Why would I ever thank you for cooking me a meal with so little fat, sugar, and sodium?"</t>
  </si>
  <si>
    <t>A high school student explains to his parents: "Look, all my friends got brand-new SUTs (Sport Utility Trucks) for their birthdays. Why can't I have one?"</t>
  </si>
  <si>
    <t>A FA (Flight Attendant) dreads having to face unruly passengers on flights to Las Vegas.</t>
  </si>
  <si>
    <t>I prefer not to buy hair dryers until they've received a certification from UL. (Actually, I don't own a hair dryer, but I hope this story will still prove useful.)</t>
  </si>
  <si>
    <t>OM-nibus (Omnibus) Simulator 3000 is a rather tranquil form of entertainment (at least compared to other computer games).</t>
  </si>
  <si>
    <t>It's not a bad idea to take some time to read through Gaudium et SPE-s (Spes).</t>
  </si>
  <si>
    <t>On a safari, you quickly learn not to LER (leer) at ELEPHANTS (E), as they don't take very kindly to such behavior.</t>
  </si>
  <si>
    <t>Due to a severe batter shortage, a diner has to impose a limit of one pancake PER (per) person—which makes guests furious.</t>
  </si>
  <si>
    <t>It's hard for a spoiled child to say "I WU (want) an industrial LASER (-L)" only once. He tends to keep repeating this until he gets his way.</t>
  </si>
  <si>
    <t>The citizens of a country do not think the concessions a despot is offering are enough. They won't rest until they OUF-t (oust) him from office.</t>
  </si>
  <si>
    <t>Can you imagine a TACO (-T) so EUG (big) that it would take a team of friends a whole night to eat it? (EUG is an addition for "big.")</t>
  </si>
  <si>
    <t>Did you know? 9 out of 10 home buyers want the sides of their house to be SOL-d (solid), rather than flimsy.</t>
  </si>
  <si>
    <t>An action movie in which a stuntman hangs from the TOKYO (T-) Tower by a PEG (peg) gets five out of five stars for excitement.</t>
  </si>
  <si>
    <t>Although an LT (Lettuce and Tomato) sandwich would be pretty healthy, it wouldn't be quite as tasty to many as a BLT.</t>
  </si>
  <si>
    <t>"ERM (erm) . . ." is all a student can say when asked to define a complex biological term. "I'm guessing you spent last night on FaceBook, not your TextBook," his professor quips.</t>
  </si>
  <si>
    <t>If DEBT (OE) has someone feeling low, it might help to make a plan to work his or her way out of it.</t>
  </si>
  <si>
    <t>It would be quite dangerous to invite the public onto a hockey rink during an NHL game, as they could get whacked in the head with a PUBG (puck).</t>
  </si>
  <si>
    <t>An RA (resident assistant) says to his group of freshmen: "Please don't throw wild parties on the weekend. I would rather not have to clean up after you on Sunday."</t>
  </si>
  <si>
    <t>A husband-and-wife pilot team enjoy working together to TOG-gle (toggle) the switches on their 747.</t>
  </si>
  <si>
    <t>I also added in SHROPT for "is likely to."</t>
  </si>
  <si>
    <t>If you're in PRL (peril), you'd likely be willing to pay a high price for an ambulance to take you to safety.</t>
  </si>
  <si>
    <t>A parent buys a bag of PAER-s (pears) in an attempt to teach healthy eating patterns to his children.</t>
  </si>
  <si>
    <t>If you want your YO-YO (yo-yo) channel to reach a million subscribers on YouTube, you'd better be pretty good!</t>
  </si>
  <si>
    <t>A golfer promises to throw a huge party for his neighborhood if he scores under PAR in a golf tournament.</t>
  </si>
  <si>
    <t>Kids can only LOL when they hear their parents try to use the latest local slang.</t>
  </si>
  <si>
    <t>KRO*</t>
  </si>
  <si>
    <t>Depending on how much you like beer, the novel "A Story of STOU-t (stout)" will either wake you up or put you to sleep.</t>
  </si>
  <si>
    <t>A hip scientist wonders why he can't yet use the term YE-et (yeet) in scientific papers.</t>
  </si>
  <si>
    <t>RAT-s can move at a surprisingly fast rate—especially if they live inside the New York subway.</t>
  </si>
  <si>
    <t>A devoted farmer cares for his baby KAF-s (calves) by feeding them freshly-picked APPLES (A).</t>
  </si>
  <si>
    <t>A boyfriend who only sends "K" in response to text messages may soon expect to be an X (ex).</t>
  </si>
  <si>
    <t>To write the original outlines for words like "anybody," "anywhere," "anything," and "anymore," you can write NEU plus a letter to represent the second syllable--forming NEUB, NEUR, NEUG, and NEUM, respectively.</t>
  </si>
  <si>
    <t>Sending one SEN (sen—1 hundredth of a Japanese Yen) to charity would be a pretty small donation, but I guess every bit counts.</t>
  </si>
  <si>
    <t>Is it true that you can create anything in AUT-ocad (Autocad)?</t>
  </si>
  <si>
    <t>A burned-out CS Major says to his friends: "I'm tired of hearing our professor BAB-le (babble) on about base 2. I mean, who's going to use this stuff anyway?"</t>
  </si>
  <si>
    <t>A visit to the VI (Virgin Islands) is a welcome break from the doldrums of winter.</t>
  </si>
  <si>
    <t>A kid in the 2000s might grow up watching videos about the fearsome dragon TRO-gdor (Trogdor).</t>
  </si>
  <si>
    <t xml:space="preserve">A kid teases his little brother at an amusement park, saying: "R U (are you) too scared to return to that roller coaster? Would you rather visit the merry-go-round?" </t>
  </si>
  <si>
    <t>It would matter a great deal if MA (many) barrels of URANIUM (U) were stolen from a depot in the middle of the night. (MA is an addition for "many.")</t>
  </si>
  <si>
    <t>A pacifist is someone who does not believe in using force against even her greatest FOE (foe).</t>
  </si>
  <si>
    <t>The SEG-way (segway) is just one of several alternatives to walking.</t>
  </si>
  <si>
    <t>The BOL (boll) weevil can cause a fair bit of trouble to cotton farmers.</t>
  </si>
  <si>
    <t>If you see SHAR-ds (shards) of glass on the floor, just clean them up instead of trying to share them with others.</t>
  </si>
  <si>
    <t>Key FOB (fob) sales figures soared after Americans discovered how exciting it was to open doors by booping their wallets.</t>
  </si>
  <si>
    <t>Tourism to Tanzania soars after teenagers decide that DAR (Dar) Es Salaam will make for an exciting spring break destination.</t>
  </si>
  <si>
    <t>There's nothing LU (little) about the Portuguese language, given that it is spoken throughout BRAZIL (-B), one of the largest countries in the world. (LU is an addition for "little.")</t>
  </si>
  <si>
    <t>A RUSSIAN (R-) teacher tries to wake up his sleepy 8 a.m. college class by having them do the KHA KHA (Cha Cha) slide. (And yes, there will be a participation grade.)</t>
  </si>
  <si>
    <t>Unsustainable development is VE (very) frightening to PORCUPINES (*), who may lose their habitat in the process. (SRE is an outline for "very.")</t>
  </si>
  <si>
    <t>A mayor is embarrassed after his TOUP-ée (toupée) falls off during a speech in front of the whole town.</t>
  </si>
  <si>
    <t>Back in the old days, it could take a whole minute for a computer to open a one-MEG-abyte (one-megabyte) file.</t>
  </si>
  <si>
    <t>Make sure to hold on to your PING PONG (P-) paddle tightly, as otherwise it may become a flying WEP (weapon) that could break a window—or somebody's nose. (WEP is an outline for "weapon.")</t>
  </si>
  <si>
    <t>Although it can be a beautiful experience to ride a ROLLER COASTER (-R) during a clear and STARRY (*) night, you also need to consider the risk of hitting a KANGAROO (K-) who couldn't see that you were heading its way.</t>
  </si>
  <si>
    <t>A textiles company is excited to launch the "URT (Yurt) of the Future," which can be used both on land and in space.</t>
  </si>
  <si>
    <t>A young raptor enthusiast explains that he will accept either an AOEG-le (eagle) or a falcon for his birthday.</t>
  </si>
  <si>
    <t>Long ago, AO (no) machines existed that could cut grass, and thus the only lawnmowers in existence were GOATS (-G). How times have changed . . . (AO is an addition for "no.")</t>
  </si>
  <si>
    <t>It's pretty RAER (rare) for someone not to realize that she is pregnant until she's giving birth in the ACCIDENT &amp; EMERGENCY DEPARTMENT (AE)—but it does happen.</t>
  </si>
  <si>
    <t>Data becomes DUS-ty (dusty) after a while, so it's important not to rely on outdated statistics when making decisions.</t>
  </si>
  <si>
    <t>Puerto Rican RON (ron—"rum" in Spanish) has remained a world-famous beverage after many years.</t>
  </si>
  <si>
    <t>The key to healthy forest management is to maintain a one-PORCUPINE (*)-per-tree ratio.</t>
  </si>
  <si>
    <t>HRO*PT</t>
  </si>
  <si>
    <t>You use mostly LASERS (-L) in one of the last levels of Goldeneye 64.</t>
  </si>
  <si>
    <t>Have U (you) FR (ever) had a desire to govern the whole world? I would hope not!</t>
  </si>
  <si>
    <t>TKPAR</t>
  </si>
  <si>
    <t>I also added in KRELT for "cell phone."</t>
  </si>
  <si>
    <t xml:space="preserve">STAEU overwrites "stay," for which I added in STAE. </t>
  </si>
  <si>
    <t>WE*RBD</t>
  </si>
  <si>
    <t>I use WERBD for "wished."</t>
  </si>
  <si>
    <t>Coffee MUG-s (mugs) are among the most popular presents to give to your boss.</t>
  </si>
  <si>
    <t>"I believe that we WEUL (will) win!" has become a popular chant at sporting events.</t>
  </si>
  <si>
    <t>The OERB-an (ocean) is a great place to have a social event, provided that there's not a hurricane on the way.</t>
  </si>
  <si>
    <t>To be a successful artist, you have to be willing to create new works even when you're in a KRA-bby (crabby) mood.</t>
  </si>
  <si>
    <t>TEP-id (tepid) water is not my favorite type of water in which to swim.</t>
  </si>
  <si>
    <t>A fledging singer hopes to earn enough from his music career to buy a MK-mansion (McMansion) one day.</t>
  </si>
  <si>
    <t>"Kids these days would rather play some dumb video game than explore a KAEU (cay) with their dad," a father laments.</t>
  </si>
  <si>
    <t>Washington's National Zoo is one place where you can view ELEPHANTS (E) for FRE (free).</t>
  </si>
  <si>
    <t>A U.S. spy receives an award for OP-ing (operating) covertly in Soviet RUSSIA (R-) for 30 years. (OP is an addition for "operate.")</t>
  </si>
  <si>
    <t>It will take more than a moment for all the ice in the Arctic to M-LT (melt)—but nonetheless, it does appear to be melting.</t>
  </si>
  <si>
    <t>Because OKLAHOMA (OU) gets so hot in the summer, the state has a policy that grants a free swimming POUL (pool) to anyone who requests one.</t>
  </si>
  <si>
    <t>S*AS</t>
  </si>
  <si>
    <t>It would be pretty impressive if SAS offered nonstop flights to all six permanently inhabited continents from Copenhagen.</t>
  </si>
  <si>
    <t>A coach TAEPs (tapes) his team together in hopes it will help them bond, but the fight that breaks out lands some of them in the ACCIDENT &amp; EMERGENCY DEPARTMENT (AE).</t>
  </si>
  <si>
    <t>A jet-black PORCUPINE (*) waddles into a BGs (Bee Gees) concert and is startled by what it hears.</t>
  </si>
  <si>
    <t>A child is not allowed any further access to an amusement park after throwing TP (toilet paper) from a ROLLER COASTER (-R) and kicking the PORCUPINES (*) in a nature exhibit.</t>
  </si>
  <si>
    <t>It's important to follow the RAOL (rule) that steel-toed BOOTS (AO) must be worn on construction sites, as otherwise your feet may get crushed.</t>
  </si>
  <si>
    <t>RO*UL</t>
  </si>
  <si>
    <t>RO*UL is based on the addition of ROUL for "rely."</t>
  </si>
  <si>
    <t>A peace activist explains why it's not PRU-dential (prudential) for a country to produce more and more nuclear weapons.</t>
  </si>
  <si>
    <t>A biologist engages in cutting-edge research to determine why, exactly, the skins of PINEAPPLES (-P) are so RUF (rough).</t>
  </si>
  <si>
    <t>It's quite amusing to hear a human speak after inhaling HE-lium from a balloon.</t>
  </si>
  <si>
    <t>Back in the day, computers relied on KOG-s (cogs) to run. Now, they just rely on transistors.</t>
  </si>
  <si>
    <t>"TAE (Tea) and TACOS (-T)" is a beloved weekend activity in England. You didn't know that? You obviously haven't visited, then. (TAE is an outline for "tea.")</t>
  </si>
  <si>
    <t xml:space="preserve">"Kanpai Y'all" is an endearing film about a Texan who explores TOKYO (T-)'s PUB (pub) scene. </t>
  </si>
  <si>
    <t>Do you know someone who attends conferences just to pick up all the free SWA-g (swag) that sponsors give out?</t>
  </si>
  <si>
    <t>Stenotype machines are designed to let you write very quickly during DEP-ositions (depositions), yet thanks to Plover, you can also write quickly using a regular old NKRO keyboard.</t>
  </si>
  <si>
    <t>A couple creates a VN (Venn) diagram to figure out which events they both like attending.</t>
  </si>
  <si>
    <t>Don't cry over SP-L-ed (spilled) milk—unless it's special milk from Wagyu cattle that costs $1000 a bottle.</t>
  </si>
  <si>
    <t>It's hard to beat Ocarina of Time if you choose to play without Bomb-KHUs (Bombchus).</t>
  </si>
  <si>
    <t>My father chose to retire in Santa FE (Fe), in part because he loved the landscape of the Southwestern United States.</t>
  </si>
  <si>
    <t>A star football player makes the decision to play for the New Orleans Saints because he loves the "Who DAT (Dat)?" chant.</t>
  </si>
  <si>
    <t>I'm certain that you can't light a match in a cloud of in-ERT (inert) gas.</t>
  </si>
  <si>
    <t>It's possible to die from drinking too much DUF (Duff) beer.</t>
  </si>
  <si>
    <t>"How's this bear market treating you, BUB (bub?)" a down-in-the-dumps stock trader asks his colleague.</t>
  </si>
  <si>
    <t>It's hard to describe SKA (ska) music. I guess you just have to listen to it to understand what it is.</t>
  </si>
  <si>
    <t>A strongman builds up muscle by going for a STRO-l (stroll) while pulling his car behind him.</t>
  </si>
  <si>
    <t>A rise in the formation of REUL-s (rills) means that a farm may have a bad erosion problem.</t>
  </si>
  <si>
    <t>If I were signed up for a "nose enlargement operation," I think I would OPT (opt) out of it.</t>
  </si>
  <si>
    <t>"Girls used to play with dolls . . . now they just type 'doll.com' into their URL bar," a mother reflects.</t>
  </si>
  <si>
    <t>A KANGAROO (K-) MU (must) find a community if it is to survive—and the same can usually be said of humans. (MU is an addition for "must.")</t>
  </si>
  <si>
    <t>A ROLLER COASTER (-R) afficionado PRA-s (practices) breathing in high-G conditions in order to ride a particular ROLLER COASTER (-R).</t>
  </si>
  <si>
    <t>I wouldn't recommend trying to film an action movie atop an AUN-ing (awning), as there's a good chance it will break.</t>
  </si>
  <si>
    <t>Boba FET (Fett) has little need for a phone, as he rarely talks.</t>
  </si>
  <si>
    <t>A group of students debate among themselves whether they will ever see a TES-seract (tesseract) in real life.</t>
  </si>
  <si>
    <t>"DRA-t!" ("Drat!") says an artist who just spilled coffee all over her drawing.</t>
  </si>
  <si>
    <t>DAL is a great airport to take your date, as, it has "Love" in its name.</t>
  </si>
  <si>
    <t>An American spy practices his Russian by reading the Pravda newspaper.</t>
  </si>
  <si>
    <t>The RAF (Royal Air Force) raised the standards for aerial combat during WWII.</t>
  </si>
  <si>
    <t>I don't recommend putting a DOR (door) on your aquarium, as your pet OCTOPUS (O) would surely figure out how to open it from the inside.</t>
  </si>
  <si>
    <t>KPH-F</t>
  </si>
  <si>
    <t>KPH-FT</t>
  </si>
  <si>
    <t xml:space="preserve">KPH-T is similar to KPHE for "economy." I also added in KPH-LT for "economical" and both KPH*T and KPH*LT for "economically." </t>
  </si>
  <si>
    <t>A pitcher who can throw Ks (strikes) at 105 miles an hour will command a lot of economic M-T (might) in the job market. (PH-T is an addition for "might.")</t>
  </si>
  <si>
    <t>The SPACE SHUTTLE (S-) is a great site to watch the STARS (*) while eating your favorite kind of TACO (-T).</t>
  </si>
  <si>
    <t>How do you even start to approach playing against a PING PONG (P-) player who hits so hard that she RUP-tures (ruptures) the ball on occasion?</t>
  </si>
  <si>
    <t>Your chemistry teacher explains that at about 1947.52 degrees Fahreneit, GOLD (AU) will start to shift from a solid to a TAR-like (tar-like) substance.</t>
  </si>
  <si>
    <t>I also added in TP-BZ for "finalize."</t>
  </si>
  <si>
    <t>The city of Sao Paulo may enter into mourning if BRAZIL (-B) doesn't make it to the final game of the World Cup.</t>
  </si>
  <si>
    <t>A man looks forward to being RET. (retired) so that he can focus more on his relationship with his spouse.</t>
  </si>
  <si>
    <t>A well-managed URANIUM (U) power station will let lots of people enjoy eco-friendly power, but a poorly-managed one can result in considerable WOE (woe).</t>
  </si>
  <si>
    <t>Switching from FRENCH FRIES (-F) to fresh PRU (produce) is a simple way to improve your diet. (PRU is an addition for "produce.")</t>
  </si>
  <si>
    <t>A boy can't wait until he's tall enough to hang all the BAU-bles (baubles) on the Christmas tree by himself.</t>
  </si>
  <si>
    <t>LASER (-L) engraving machines have improved the quality of engraved artwork by KW-T (quite) a bit.</t>
  </si>
  <si>
    <t>Owning a TUN (ton) of URANIUM (U) gives a country the opportunity to do great good (through power generation), but also great evil.</t>
  </si>
  <si>
    <t>Don't let your Honda Accord crash into the river–unless you plan to steer it using AOR-s (oars).</t>
  </si>
  <si>
    <t>You make a play-list (playlist) of all the songs that you LOV (love).</t>
  </si>
  <si>
    <t>PH-RL</t>
  </si>
  <si>
    <t>PH-BLG</t>
  </si>
  <si>
    <t>PH-RLT</t>
  </si>
  <si>
    <t>I also added in PHO*RL for "morally" (which overwrites one way to write "morel").</t>
  </si>
  <si>
    <t>T*AG</t>
  </si>
  <si>
    <t>MOSQUITOES (AOE) are on Earth for one single purpose: to eat your blood.</t>
  </si>
  <si>
    <t>Sitting under the table would be an interesting position from which to OEB (observe) a game of PING PONG (P-). (OEB is an outline for "observe.")</t>
  </si>
  <si>
    <t>We can't RUP (replace) the biodiversity that exists in the land of HONDURAS (H-)—so we must protect it instead. (RUP is an addition for "replace.")</t>
  </si>
  <si>
    <t>Many kids wish for a pony for Christmas, but why not wish for an ELEPHANT (E)?</t>
  </si>
  <si>
    <t>It's quite convenient to have a bank account in SWITZERLAND (-FP) that can fund a lifetime supply of TP (Toilet Paper). (Switzerland's TLD code is .ch, a sound represented by -FP.)</t>
  </si>
  <si>
    <t>Fans these days don't give REFs (refs) much of a rest—they're always yelling at them!</t>
  </si>
  <si>
    <t>You use your fitness tracker to see how many calories you burned during an hour of MOP-ing (mopping).</t>
  </si>
  <si>
    <t>If you like burritos, it's quite likely that you'll like TACOS (-T) as well.</t>
  </si>
  <si>
    <t>T-FL</t>
  </si>
  <si>
    <t>A dog will find itself quite lonely if all it does is T-FL (tussle) with other dogs.</t>
  </si>
  <si>
    <t>If you play a REUF (riff) on your guitar too loudly, there's a risk that you'll blow your speakers.</t>
  </si>
  <si>
    <t>The better your command of Spanish, the more easily you'll be able to read the news N S (in SPAIN (-S)).</t>
  </si>
  <si>
    <t>98 percent of consumers are opposed to buying a PERS (purse) made from ELEPHANT (E) skin.</t>
  </si>
  <si>
    <t>Instead of going to the STE (state) of Florida for spring break like everyone else, a group of high schoolers decides to explore BRAZIL's (-B) Amazon. (STE is an addition for "state.")</t>
  </si>
  <si>
    <t>Most addresses in the U.S. don't allow you to keep a pet AEUP (ape).</t>
  </si>
  <si>
    <t>There's a good chance you will get KHAP-ed (chapped) lips in the winter if you live in Barrow, Alaska.</t>
  </si>
  <si>
    <t>Wild new technology is produced in TOKYO (T-) EFP (each) year.</t>
  </si>
  <si>
    <t>KHUT is based on the addition of KHU for "choose."</t>
  </si>
  <si>
    <t>The KANGAROO (K-) is the MO (most) common animal that people associate with Australia. (PHO is an addition for "most.")</t>
  </si>
  <si>
    <t>A town demands a DOP-ler (Doppler) radar system so that they can more easily detect tornadoes.</t>
  </si>
  <si>
    <t>It's important to listen to the safety instructions when riding a ROLLER COASTER (-R)—as otherwise you may not L-F (live) through the experience! (HR-F is an addition for "live.")</t>
  </si>
  <si>
    <t>A town becomes on edge when they learn that the due date for their URANIUM (U) power plant's safety inspection was two years ago.</t>
  </si>
  <si>
    <t>A mom sets foot in F.A.O. Schwartz to buy toys for her kids for Hanukkah.</t>
  </si>
  <si>
    <t>It won't HEP (help) a batter to check his swing if the pitcher throws a perfect K (strike).</t>
  </si>
  <si>
    <t>The city of KLE-veland (Cleveland) argues that your life won't be complete until you visit the Rock and Roll Hall of Fame there.</t>
  </si>
  <si>
    <t>LUG-ing (lugging) drugs in your car and then lying to the police about it are both very bad ideas.</t>
  </si>
  <si>
    <t>The ROUR (roar) of drilling machines in OKLAHOMA (OU) can reduce workers' hearing ability unless they protect their ears.</t>
  </si>
  <si>
    <t>A family MUL-s (mulls) over what kind of animal to get. Should they adopt a dog, a cat, or a komodo dragon?</t>
  </si>
  <si>
    <t>It's ROF (rough) for OCTOPUSES (O) when snorkelers arrive and destroy their habitats.</t>
  </si>
  <si>
    <t>Listening to soothing R&amp;B music helps a PING PONG (P-) player learn to be more patient during rallies.</t>
  </si>
  <si>
    <t>Once fusion power exists and is economically viable, it will KPE (compete) quite well against URANIUM (U) power plants. (KPE is an addition for "compete.")</t>
  </si>
  <si>
    <t>If you want to take a trip on the SPACE SHUTTLE (S-), you're out of luck: it is L-R (already) out of service. The best you can do is find something similar to ride on. (HR-L is an outline for "already.")</t>
  </si>
  <si>
    <t>A PORCUPINE (*) wouldn't make a great leader of a country, but at least it wouldn't sign any bad bills into law—as it couldn't even write to begin with.</t>
  </si>
  <si>
    <t>In my P-N (opinion), TOKYO (T-) is a fine place to live if you like anine. (P-PB is an outline for "opinion.")</t>
  </si>
  <si>
    <t>A cold-hearted pitcher KAK-les (cackles) as he prepares to contact the batter with a bean ball.</t>
  </si>
  <si>
    <t>LASER (-L) tag isn't a sport that people PRA (practice) particularly hard for, so getting some training may give you a competitive edge.</t>
  </si>
  <si>
    <t>KP*E</t>
  </si>
  <si>
    <t>Brits voice strong displeasure with a politician's proposal to double the VAT (value-added taxi) on tea.</t>
  </si>
  <si>
    <t>It would take a while to eat a bowl of PAE-s (peas) piece by piece, which is why most people just use a spoon.</t>
  </si>
  <si>
    <t>A proposal for selling TACOS (-T) with RAU (raw) meat in them gets a cool response from focus groups.</t>
  </si>
  <si>
    <t>A URANIUM (U) FUR (fire) is not something that you can put out with any old fire extinguisher—so be careful!</t>
  </si>
  <si>
    <t>A teenager who lives in a police state hopes that becoming a star PING PONG (P-) player will give him the opportunity to defect to another country.</t>
  </si>
  <si>
    <t>Your boss sternly reminds the company that "employees caught playing PING PONG (P-) instead of working L B (will be) terminated."</t>
  </si>
  <si>
    <t>To put it simply, finding a veterinarian who can treat your pet PORCUPINE (*)'s pilar cyst will not be a SP- (simple) task. (SP- is an outline for "simple.")</t>
  </si>
  <si>
    <t>A BAP-tist (Baptist) takes money out of her bank account to support a local food drive.</t>
  </si>
  <si>
    <t>A bullet train PAF-s (passes) by you at a very fast speed on its way to TOKYO (T-). (PAF is an addition for "pass.")</t>
  </si>
  <si>
    <t>An overzealous child attacks the person who's "it" during a game of TAEG (tag), sending him to the ACCIDENT &amp; EMERGENCY DEPARTMENT (AE).</t>
  </si>
  <si>
    <t>No disease is foreign to an RN (R.N.) who has 40 years of experience.</t>
  </si>
  <si>
    <t>Would you choose a sandwich at PRET (Pret) a Manger based on how pretty it looks?</t>
  </si>
  <si>
    <t>Your stress may drop a lot if you take a trip to a TROP-ical (tropical) location.</t>
  </si>
  <si>
    <t>It's easy to miss the fish if you are fishing in MUR-ky (murky) waters.</t>
  </si>
  <si>
    <t>A nuclear power plant lox launches a "It's KUL (Cool) To Use URANIUM (U)" campaign in an attempt to shift public opinion.</t>
  </si>
  <si>
    <t>I also added in THOGS for "thousands."</t>
  </si>
  <si>
    <t>If you want to open a pork farm with a thousand HOG-s (hogs), TOKYO (T-) probably isn't an ideal location, given the cost of real estate.</t>
  </si>
  <si>
    <t>THO*G</t>
  </si>
  <si>
    <t>THO*G is based on the addition of THOG for "thousand."</t>
  </si>
  <si>
    <t>An absent-minded shepherd has a bad habit of forgetting a FU (few) GOATS (-G) at the pasture each day, causing his flock to dwindle over time.</t>
  </si>
  <si>
    <t>Big SUR (Sur) would be a beautiful place to spend the summer.</t>
  </si>
  <si>
    <t>I prefer to drink out of steel water bottles because they're much more DUR-able (durable) than are plastic cups.</t>
  </si>
  <si>
    <t>I never would have expected to see the BGs (Bee Gees) playing PING PONG (P-) in a park in the heart of RUSSIA (R-).</t>
  </si>
  <si>
    <t>With regard to the original outline: note that "DZ" works as a "side" or "cide" suffix in some briefs.</t>
  </si>
  <si>
    <t>A trip inside NZ (New Zealand) is an unforgettable experience.</t>
  </si>
  <si>
    <t>As with any music, someone who listens to SEB (Super Eurobeat) for seven days in a row would likely grow tired of it.</t>
  </si>
  <si>
    <t>If you notice a gas leak, don't just say "NP" (no problem)!</t>
  </si>
  <si>
    <t>You don't need to wonder who WON the War of 1812. Just look it up on Wikipedia.</t>
  </si>
  <si>
    <t>Even a solid GOLD (AU) ROLLER COASTER (-R) cannot compare with some of the most beautiful sights in nature.</t>
  </si>
  <si>
    <t>It's necessary to SAER (sear) steaks hot enough to kill any bacteria. Otherwise, you may develop food poisoning and have to go to the ACCIDENT &amp; EMERGENCY DEPARTMENT (AE).</t>
  </si>
  <si>
    <t>A horse rider demonstrates significant growth when she moves from TROT-ing (trotting) to galloping.</t>
  </si>
  <si>
    <t>William Cobbett once referred to London as The Great WEN (Wen—a wen is a type of cyst). Perhaps he was concerned about the growing influence London was having on the rest of England.</t>
  </si>
  <si>
    <t>There are various reasons to visit VOS (Voss), Norway, but warm temperatures are not one of them.</t>
  </si>
  <si>
    <t>Reading HORT-on (Horton) Hears A Who does not give you authority to write a biography on Dr. Seuss.</t>
  </si>
  <si>
    <t>Pathologists attempt to locate the origins of a salmonella-infested strain of KAEL (kale) that is sending people to the ACCIDENT &amp; EMERGENCY DEPARTMENT (AE).</t>
  </si>
  <si>
    <t>Is it possible to stay fit by eating just a FU (few) TACOS (-T) each day? (TPU is an addition for "few.")</t>
  </si>
  <si>
    <t>A guy becomes too busy with his KOEU (koi) pond to go on dates.</t>
  </si>
  <si>
    <t>Your IP address can give hackers a vague image of where you're located.</t>
  </si>
  <si>
    <t>It's not SOUF (safe) to go swimming in an oil well in OKLAHOMA (OU), regardless of the well's size.</t>
  </si>
  <si>
    <t>I also added in S*OUF for {^-size}.</t>
  </si>
  <si>
    <t>Honest AEB (Abe) appeals to Americans to fund additions to ACCIDENT &amp; EMERGENCY DEPARTMENTS (AE) to treat those wounded in the Civil War.</t>
  </si>
  <si>
    <t>"I'm going to drink less KAEF-feine (caffeine) from now on," a college student comments in the ACCIDENT &amp; EMERGENCY DEPARTMENT (AE) after surviving an arrythmia.</t>
  </si>
  <si>
    <t>"RER (remember)," a mother warns her daughter, "It's not going to be easy to enter TOKYO (T-)'s anime market, no matter how talented you are." (RER is an outline for "remember.")</t>
  </si>
  <si>
    <t>Dr. DRE (Dre) could have a direct impact on healthy eating by marketing "Beets by Dr. Dre." (I discovered this joke on the Internet a while back but don't remember the source. It may have been https://pics.me.me/she-got-beets-by-dr-dre-for-christmas-25176523.png)</t>
  </si>
  <si>
    <t>Don't push yourself so hard in a RAEF (race) that you end up in the ACCIDENT &amp; EMERGENCY DEPARTMENT (AE).</t>
  </si>
  <si>
    <t>A DR (doctor) explains to the director of an amusement park that the G-forces created by a new ROLLER COASTER (-R) are too strong for most people to handle.</t>
  </si>
  <si>
    <t>Those living in the heart of Soviet RUSSIA (R-) didn't necessarily recognize that there were OER (other) models of government available. (OER is an outline for "other.")</t>
  </si>
  <si>
    <t>You can no longer use your DM (Deutsche Mark) in department stores, as Germany moved to the Euro a long time ago.</t>
  </si>
  <si>
    <t>KEN (Ken) Jennings gained lots of fans during his legendary Jeopardy career.</t>
  </si>
  <si>
    <t>A petroleum engineering major orders a GOLD (AU) graduation KAUP (cap) to celebrate the end of his college studies—as he figures he will be swimming in money soon enough.</t>
  </si>
  <si>
    <t>The BEB (Beach Erosion Board) explains how strategically-placed board-walks can help keep beaches intact.</t>
  </si>
  <si>
    <t>M-FL-s (missiles) should not be fired capriciously, as they will leave a terrible mark on the sites they hit.</t>
  </si>
  <si>
    <t>"SH" (shh!) everyone says in church to a guy who is loudly discussing a movie that's rated R due to violence. (Remember that -RB represents the "-sh" sound in steno.)</t>
  </si>
  <si>
    <t>I'm sure there were many items of value in King TUT's (Tut's) tomb.</t>
  </si>
  <si>
    <t>Buying shoes for just a cent may leave you with SOG-gy (soggy) feet.</t>
  </si>
  <si>
    <t>Inconsiderate spring break tourists leave the floor of a F-L (Florida) hotel covered in FRENCH FRIES (-F).</t>
  </si>
  <si>
    <t>Few things are cozier than a wide WAO-len (woolen) blanket.</t>
  </si>
  <si>
    <t>Due to the growing popularity of technology, just about anyone can OP (operate) an APPLE (A) phone. (Although I myself am not at all proficient with them!)</t>
  </si>
  <si>
    <t>The ALT (Alt) Tab command will let you sort through different sources more quickly when writing an analysis paper.</t>
  </si>
  <si>
    <t>The KUB (cub) Scouts is sort of like a social club for young kids.</t>
  </si>
  <si>
    <t>"AOU!" ("EWW!") say viewers of a movie about hip replacement surgery on GOATS (-G).</t>
  </si>
  <si>
    <t>A nation that GS-s (shuns) eating APPLES (A) will not survive very long.</t>
  </si>
  <si>
    <t>TPHUG</t>
  </si>
  <si>
    <t>A college student writes his notes in FRENCH FRY (-F) grease, which makes them smell extremely good (though difficult to read).</t>
  </si>
  <si>
    <t>EUFRT</t>
  </si>
  <si>
    <t>EUFRT is based on the addition of EUFR for "enforce."</t>
  </si>
  <si>
    <t>You'll never have time to ride EF (every) ROLLER COASTER (-R) out there—so just pick a couple that you're interested in and go on those. (EF is an outline for "every.")</t>
  </si>
  <si>
    <t>Nearly everyone who eats an APPLE (A) ERL (early) in the morning feels positive about this choice . . . so why don't you eat one? (And why don't I?)</t>
  </si>
  <si>
    <t>It's important for each link of your door's L-CH (latch) to be strong, as otherwise, someone may break into your home.</t>
  </si>
  <si>
    <t>Your 30 year-old car works great, despite a little SPUT-ering (sputtering) here and there.</t>
  </si>
  <si>
    <t>Ideally, the person you marry will have a solid set of M-RL-s (morals).</t>
  </si>
  <si>
    <t>I think I saw R-D as a potential option for this brief, but because I use R-D to toggle Plover on and off, the risk of mistaking one of those outlines for the other was too high for me.</t>
  </si>
  <si>
    <t>A town is on RED (red) alert after reports emerge that the local PORCUPINE (*) population is hungry and ready to attack for food.</t>
  </si>
  <si>
    <t>Some people seek to invest in GOLD (AU) because they view it as a SAUF (safe) haven.</t>
  </si>
  <si>
    <t>A group of elite military units are forced to make a U-TURN (AOU) on the highway after discovering that their route has been blocked by a large pile of PINEAPPLES (-P).</t>
  </si>
  <si>
    <t>A PING PONG (P-) fanatic reads every magazine ERB (issue) published about the sport. (ERB is an addition for "issue.")</t>
  </si>
  <si>
    <t>If you're a day trader, it's important to use a service that can deliver quick stock KWO-tes (quotes) to you.</t>
  </si>
  <si>
    <t>Most people would agree that "RO, RO, RO (Row, Row, Row) Your Boat" is a catchy song.</t>
  </si>
  <si>
    <t>RO*T</t>
  </si>
  <si>
    <t>Scientists are in wide agreement that ROT-ing (rotting) food can attract PORCUPINES (*) to your home.</t>
  </si>
  <si>
    <t>The truth is like a PL-R (pillar): it stands firm regardless of the shifts in popular opinion.</t>
  </si>
  <si>
    <t>Whole-wheat BOE (bow) tie noodles are a beautiful way to incorporate more carbs into your diet without going heavily into DEBT (OE).</t>
  </si>
  <si>
    <t>I also added in WRA* for "were an."</t>
  </si>
  <si>
    <t>I also added in WROLG for "wrongly" and WRO*G for "wronging."</t>
  </si>
  <si>
    <t>It would be wrong if someone WRO (wrote) a forged check to obtain 2 G ($2,000).</t>
  </si>
  <si>
    <t>I also added in OGT for "obtainment" and O*G for "obtaining."</t>
  </si>
  <si>
    <t>Fans generally RAO-t (root) for the team that plays in their region.</t>
  </si>
  <si>
    <t>Your coworker, through a 20-minute monologue, seeks to establish why STAP-les (staples) are better than paper clips.</t>
  </si>
  <si>
    <t>Companies in TOKYO (T-) PUP (provide) much of the technology that we use to function in everyday life. (PUP is an addition for "provide.")</t>
  </si>
  <si>
    <t>A professor startles her class by saying: "All right, that's OUF (enough) review. It's time for your RUSSIAN (R-) exam!" (OUF is an outline for "enough.")</t>
  </si>
  <si>
    <t>A LASER (-L) would have no trouble getting through a window. A brick wall, on the other hand, would be a greater challenge.</t>
  </si>
  <si>
    <t>I also added in HA*UB for "Holiday."</t>
  </si>
  <si>
    <t>AUB-urn (Auburn)'s football team celebrates their win over Alabama by going to HONDURAS (H-) for the holidays.</t>
  </si>
  <si>
    <t>I also added in HORBL for "horribly," which overwrites the original outline for "horrible."</t>
  </si>
  <si>
    <t>I also added in KA*EF for "commentate."</t>
  </si>
  <si>
    <t>The new mayor of LA decides that what his city really lacks are LASERS (-L).</t>
  </si>
  <si>
    <t>Using a LASER (-L) pointer to burn words into paper is one of the LE (least) energy-efficient ways to write a letter.</t>
  </si>
  <si>
    <t xml:space="preserve"> releases grounds released released released released released releasing releases releases released</t>
  </si>
  <si>
    <t>A fast food company shells out lots of money to hire one of TOKYO (T-)'s biggest television STARS (*) to advertise its FRENCH FRIES (-F).</t>
  </si>
  <si>
    <t>"To be a serious author," your writing teacher explains, "you have to make sure to throw in fancy words like ERS-twhile (erstwhile)."</t>
  </si>
  <si>
    <t>Thanks to drones, we have better access to KANGAROO (K-) habitats in the PEF (present) day than we ever did in the past. (PEF is an outline for "present.")</t>
  </si>
  <si>
    <t>A parent identifies that when her daughter seems a little OF (off), she is probably daydreaming about moving to TOKYO (T-).</t>
  </si>
  <si>
    <t>A hotel does not have enough beds for everyone attending a conference, and therefore has to pull out KOT-s (cots) for many attendees, much to their embarrassment.</t>
  </si>
  <si>
    <t>The SPACE SHUTTLE (S-) makes an emergency landing in a RUT (rut) by an African village, but amazingly, everyone on the ground and in the vessel survives.</t>
  </si>
  <si>
    <t>Listening to music sung in a natural environment, rather than music blasted through a speaker, will give you the best AURL (aural) experience possible.</t>
  </si>
  <si>
    <t>A superhero whose KAEP (cape) is tattered and whose body is bruised indicates to you that he needs to be taken to the ACCIDENT &amp; EMERGENCY DEPARTMENT (AE) immediately.</t>
  </si>
  <si>
    <t>You attend a free breakfast sponsored by an exotic fruits company. The company tries to persuade you to make PINEAPPLE (-P) rings a regular AEB (addition) to your breakfast routine. (AEB is an addition for "addition.")</t>
  </si>
  <si>
    <t>"BRR!" you say to yourself in the shower. Your brother used up all the hot water when he turned the shower stall into a 30-minute spa experience.</t>
  </si>
  <si>
    <t>The GI Bill was an investment in America's VET-s (vets) that paid off handsomely.</t>
  </si>
  <si>
    <t>There was a famous OCTOPUS (O) who was able to predict which team would SKOR (score) more goals and win the  World Cup.</t>
  </si>
  <si>
    <t>If you're going on a camping trip to a marsh, make sure not to forget your TRP (tarp) at home.</t>
  </si>
  <si>
    <t>A girl complains to her friends: "my brother's B.O. (body odor) is so bad that it goes beyond human comprehension."</t>
  </si>
  <si>
    <t>An entrepreneur promises you that his PRAU-n (prawn) farm is a GOLDEN (AU) investment opportunity.</t>
  </si>
  <si>
    <t>An early ERG (erg) machine workout will give you the energy you need to get through your day . . . or so I'm told.</t>
  </si>
  <si>
    <t>It's hard to form a strong RET (relationship) with your pet PORCUPINE (*), as they're not really used to human relations. (RET is an addition for "relationship.")</t>
  </si>
  <si>
    <t>TOKYO (T-) politicians meet in 1989 to develop a strategy for maintaining the city's high growth RAT (rate). (RAT is an addition for "rate.")</t>
  </si>
  <si>
    <t>A country tries to DUP-e UN investigators by claiming not to have any URANIUM (U)—when in reality they just buried their stash in a deep hole.</t>
  </si>
  <si>
    <t>A tough guy explains: "Tears never SEAP (seep) down my face—except in the ACCIDENT &amp; EMERGENCY DEPARTMENT (AE)."</t>
  </si>
  <si>
    <t>The grounds of CP (Cedar Point) are kept very clean, as no one wants to go to a (literally) trashy amusement park.</t>
  </si>
  <si>
    <t>Some would argue that eating more APPLES (A) and fewer steaks would represent an advance for the SR-F (environment). (SR-F is an addition for "environment.")</t>
  </si>
  <si>
    <t>Network news is often broadcasted from a tall TWR (tower) in a major city.</t>
  </si>
  <si>
    <t>Generally, doctors do not recommend eating RAU (raw) PORCUPINE (*).</t>
  </si>
  <si>
    <t>It's best to avoid RUB-ing (rubbing) your eyes while on the SPACE SHUTTLE (S-), since if your contact lenses fall out, you won't have any replacements.</t>
  </si>
  <si>
    <t>This outline is simply "task" with the vowel removed.</t>
  </si>
  <si>
    <t>"It's not normal for a kid to want to wake up ERL (early) to go OCTOPUS (O) hunting," a dad mutters to himself.</t>
  </si>
  <si>
    <t>AOL's goal was to become the leading internet provider in the 90s.</t>
  </si>
  <si>
    <t>The Hagia SOEF-ia (Sophia) is closely associated with Byzantine architecture.</t>
  </si>
  <si>
    <t>A bitter debate arises as to whether PLU-ms (plums) are PHRU (blue) or purple.</t>
  </si>
  <si>
    <t>It may be somewhat AUBG-ward (awkward) to go through a box of your writing from when you were 13.</t>
  </si>
  <si>
    <t>A man does not know what to do with the huge GOAT (-G) farm that he inherited from his father, as he has no idea HOU (how) to manage it.</t>
  </si>
  <si>
    <t>Savvy advertisers will tailor the messages they send to appeal to either M (male) or F (female) audiences.</t>
  </si>
  <si>
    <t>It's not a good idea to try to make your Cessna fly straight upward; for instance, the plane might STAL (stall).</t>
  </si>
  <si>
    <t>If the marble produced in a KWAR-ry (quarry) cost a quarter per gram, that KWAR-ry (quarry) could become pretty lucrative.</t>
  </si>
  <si>
    <t>If you see an OKLAHOMA (OU) fan SOUB (sob), you may assume that they lost to Texas.</t>
  </si>
  <si>
    <t>A baby is taken to the ACCIDENT &amp; EMERGENCY DEPARTMENT (AE) after sneaking out from its house and going for a swim in a chilly BAE (bay). Fortunately, it's unharmed.</t>
  </si>
  <si>
    <t>A successful businessman hopes to also SKE (succeed) in his latest venture: rehabilitating injured PORCUPINES (*). (SKE is an addition for "succeed.")</t>
  </si>
  <si>
    <t>Music industry analysts doubt that DUB-step (dubstep) will remain popular for very long.</t>
  </si>
  <si>
    <t>A driver tests out his theory that his car can keep driving even after the gas gauge shows E, even THO (though) he has some doubts that this is a good idea. (THO is an outline for "though.")</t>
  </si>
  <si>
    <t>ARGT is similar to ARG for "argue." I also added in ARGTS for "arguments."</t>
  </si>
  <si>
    <t>While kids may eat TACOS (-T) with reckless abandon, adults often want to know the D-L-s (details) on a given TACO (-T)'s nutrition facts and additives. (TK-L is an addition for "detail.")</t>
  </si>
  <si>
    <t>I wouldn't recommend flying into FOG (fog) unless you've received special training.</t>
  </si>
  <si>
    <t>A billionaire sells his GOLD (AU) coins and gives the money to the PAUR (poor) in order to make an impact in society.</t>
  </si>
  <si>
    <t>A guy argues in his NASA application that he will be able to POF (apply) what he's learned from playing STAR (*) citizen to his astronaut career. (POF is an addition for "apply.")</t>
  </si>
  <si>
    <t>This brief sounds a little bit like opal. When you see a piece of OBL (opal), you'll recognize that it's obviously opal, given its iridescence and unique colors.</t>
  </si>
  <si>
    <t>K*RP</t>
  </si>
  <si>
    <t>K*RP is somewhat similar to the addition of K*R for "clear."</t>
  </si>
  <si>
    <t>Bills introduced in Congress can influence whether or not a BUL (bull) market continues.</t>
  </si>
  <si>
    <t>Painting KREF-ent (crescent) moons for a living would be a pretty relaxing career.</t>
  </si>
  <si>
    <t>I also added in TH*URL for "thirsty."</t>
  </si>
  <si>
    <t>It's not SP (simple) to understand the speech of everyone in -FP (Switzerland, whose country code is CH), as the country has four major languages. (SP- is an addition to the dictionary for "simple.")</t>
  </si>
  <si>
    <t>F (if) your small little town strikes OIL (OEU), you will need more police officers to handle the ensuring increase in residents--and crime.</t>
  </si>
  <si>
    <t>Some people find it an utter DRU-dgery (drudgery) to get dressed in the morning, but others find it to be exciting.</t>
  </si>
  <si>
    <t>A natural gas speculator PROU-ls (prowls) around the state of OKLAHOMA (OU) to find new gas wells from which it can profit.</t>
  </si>
  <si>
    <t>SAEFRT</t>
  </si>
  <si>
    <t>Sadly, it's more fun to F-F (focus) on eating TACOS (-T) than it is to focus on your biochemistry homework. (TP-F is an addition for "focus.")</t>
  </si>
  <si>
    <t>REB-ing (regulating) what substances PING PONG (P-) players can use will help protect the competitive playing field, along with everyone's health. (REB is an addition for "regulate.")</t>
  </si>
  <si>
    <t>An OCTOPUS (O) ROR-s (roars) like a lion—or at least tries to—when tourists try to take the natural resources that it depends on as souvenirs.</t>
  </si>
  <si>
    <t>Going to science camp is a SU-per (super) way to spend your summer.</t>
  </si>
  <si>
    <t>S*UT</t>
  </si>
  <si>
    <t>S*UT is based on the addition of SU for "science."</t>
  </si>
  <si>
    <t>A SUT (student) who is very fond of PORCUPINES (*) hopes to become an animal scientist when she grows up. (SUT is an addition for "student." Note that SU is an addition for "science.")</t>
  </si>
  <si>
    <t>S*U</t>
  </si>
  <si>
    <t>S*U is based on the addition of SU for "science." I also added in S*UL for "scientifically."</t>
  </si>
  <si>
    <t>PORCUPINES (*) don't need to understand the scientific method to be able to turn the art of dumpster diving into a science.</t>
  </si>
  <si>
    <t>If a STAR (*) manager represents the basis of a B-S's (business's) success, what will happen when that manager retires or moves on? (B-S is an addition for "business.")</t>
  </si>
  <si>
    <t>I would encourage you not to buy a GOLD (AU)-plated KAUR (car), as you could become the subject of unwanted attention.</t>
  </si>
  <si>
    <t>The president figures that operating an aircraft carrier would make for a great photo OP (op), and discusses with an admiral how he could make that happen.</t>
  </si>
  <si>
    <t>Riding a ROLLER COASTER (-R) gives you an opportunity to REF (rest) and reflect on life. (REF is an addition for "rest.")</t>
  </si>
  <si>
    <t>Generally, the harder you XER-t (exert) yourself during exercise, the better—although you won't want to push yourself too hard.</t>
  </si>
  <si>
    <t>A newly designed version of the SPACE SHUTTLE (S-) has both a fancy restaurant and a playground for TOTs (tots).</t>
  </si>
  <si>
    <t>A fledging professional PING PONG (P-) player has trouble making ends meet, causing his property to ROT (rot).</t>
  </si>
  <si>
    <t>Having an income will make it easier for you to afford KEM playing cards.</t>
  </si>
  <si>
    <t>The city of ARK-hangelsk (Arkhangelsk) gets pretty dark in the winter due to its high latitude.</t>
  </si>
  <si>
    <t xml:space="preserve">Your daughter is excited to explore all of HONDURAS's (H-) AUR (nature) parks. (AUR is an addition for "nature.") </t>
  </si>
  <si>
    <t>POFT overwrites "posit," which is a less common word. (I mapped "posit" to PO*FT instead.) I also added in POFLT for "postal."</t>
  </si>
  <si>
    <t>A newspaper article reveals that a government agency has included SPA (spa) days and free PINEAPPLE (-P) smoothies in its budget.</t>
  </si>
  <si>
    <t>The feral pigeon can be defined as a type of DOF (dove).</t>
  </si>
  <si>
    <t>Everyone KHR-P-s (claps) at a New Year's Eve party when the clock strikes midnight and a new year begins.</t>
  </si>
  <si>
    <t>A business professional grows nostalgic for the days when he chased around PORCUPINES (*) in PE class.</t>
  </si>
  <si>
    <t>Two business tycoons exchange M-Fs (messages) about the possibility of turning an abandoned mine into a ROLLER COASTER (-R) ride. (M-F is an addition for "message.")</t>
  </si>
  <si>
    <t>The DUCH (Dutch) have become quite skilled at dumping seawater away from flooded areas and back into the ocean.</t>
  </si>
  <si>
    <t>Carrying a lot of REN-minbi (renminbi) could make your friends green with envy.</t>
  </si>
  <si>
    <t>A kind ELEPHANT (E) RUR-s (returns) a ring that a tourist lost while on safari. (RUR is an addition for "return.")</t>
  </si>
  <si>
    <t>The hit new movie Space KOP (Cop) features a policewoman who discovers an organized crime ring on the SPACE SHUTTLE (S-).</t>
  </si>
  <si>
    <t>WURPB</t>
  </si>
  <si>
    <t>WURPB is based on the addition of WUR for "weak."</t>
  </si>
  <si>
    <t>Your health will improve if you ERP (merge) an APPLE (A) into your afternoon schedule. (ERP is an addition for "merge.")</t>
  </si>
  <si>
    <t>You can REBG (wreck) your car if you are paying more attention to your GPS directions than to driving.</t>
  </si>
  <si>
    <t>A video game enthusiast's ideal weekend involves a crate of delicious TACOS (-T) and a variety of VR (virtual reality) games.</t>
  </si>
  <si>
    <t>(Story for KEG for "clothe": a guy tries to clothe a KEG (keg) in a sweatshirt to help it stay cool.</t>
  </si>
  <si>
    <t>Installing a movie screen in the SPACE SHUTTLE (S-) KRE-s (increases) its budget, but it's worth it to keep the astronauts happy. (KRE is an addition for "increase.")</t>
  </si>
  <si>
    <t>Most tracks look pretty TRAB (drab): they're either black or gray.</t>
  </si>
  <si>
    <t>By throwing nothing but strikeouts N (in) nine innings, a pitcher makes the case for why he could be considered the G.O.A.T. (greatest of all time) in his profession.</t>
  </si>
  <si>
    <t>An organic chemistry professor decides to make his final into an ORL (oral) exam because he wants his students to see him as original.</t>
  </si>
  <si>
    <t>A dad shoots down his daughter's dream of owning a pet PORCUPINE (*), saying: "PORCUPINES (*) are not welcome in OUR (our) house nor anyone else's house."</t>
  </si>
  <si>
    <t>A university built atop the AOUT (Ute) mountains in Colorado would be pretty scenic.</t>
  </si>
  <si>
    <t>HR advises against office romances because while they're EZ (easy) to start, they're not easily unwound.</t>
  </si>
  <si>
    <t>A sales agent for a precious metals company cold-calls you while you're enjoying a TACO (-T) and pressures you to convert all your investments into AG (Ag--silver).</t>
  </si>
  <si>
    <t>A baseball STAR (*) still earns lots of dollars even when he's on the DL (Disabled List).</t>
  </si>
  <si>
    <t>Crossing out your errors on a test and writing the KRO (correct) answer instead can help you improve your grade and avoid getting an F.</t>
  </si>
  <si>
    <t>Seeing the cuteness of a baby PORCUPINE (*) inspires a woman to say "yeah!" and not just WES (yes) when she is invited to adopt it. (WES is an addition for "yes.")</t>
  </si>
  <si>
    <t>A year-long LUL (lull) in a legal case could prove quite frustrating for both parties.</t>
  </si>
  <si>
    <t>A proposal to add wheels to PING PONG (P-) tables so that they can ROL (roll) from storage into play is met with unanimous approval.</t>
  </si>
  <si>
    <t>An amusement park tycoon SRU-s (views) a proposed version of a ROLLER COASTER (-R)—and promptly demands that its size be doubled. (SRU is an addition for "view.")</t>
  </si>
  <si>
    <t>WURT is based on the addition of WUR for "weak."</t>
  </si>
  <si>
    <t>PW-LG fits well with the addition of PW-L for "build."</t>
  </si>
  <si>
    <t>Most kids would RA (rather) ride a ROLLER COASTER (-R) than get a required booster shot. (RA is an addition for "rather.")</t>
  </si>
  <si>
    <t>A OUP (group) of elite soldiers lands on the ground of Soviet RUSSIA (R-) to rescue a hostage.</t>
  </si>
  <si>
    <t>It takes courage to contain a fire instead of KOUR-ing (cowering) in front of it.</t>
  </si>
  <si>
    <t>Drinking PINEAPPLE (-P) juice is a great option in the hot month of AUG (August). (AUG is an outline for "August.")</t>
  </si>
  <si>
    <t>Using AUPG makes it easier to write "options." I also added in AUPLG for "optional."</t>
  </si>
  <si>
    <t>You L (will) always encounter OCTOPUSES (O) below sea level—unless you're dealing with an OCTOPUS (O) who is very lost.</t>
  </si>
  <si>
    <t>I also added in PAUFR for "impactful."</t>
  </si>
  <si>
    <t xml:space="preserve">I also added in KHR* for "conclusive" and KHR*L "conclusively." </t>
  </si>
  <si>
    <t>KHR-L</t>
  </si>
  <si>
    <t>A 9 year-old KHR-s (concludes) that LASER (-L) tag is "completely more fun" than video games.</t>
  </si>
  <si>
    <t>KUFD</t>
  </si>
  <si>
    <t>KUFPT</t>
  </si>
  <si>
    <t>I also added in K*UFPT for "given that."</t>
  </si>
  <si>
    <t>I also added in KEPD for "kept" (although KEPT also works).</t>
  </si>
  <si>
    <t>Rolling up your KUF-s (cuffs) gives you a hard-working appearance.</t>
  </si>
  <si>
    <t>A biologist studies the concept of ELEPHANT (E) KES-s (kisses).</t>
  </si>
  <si>
    <t>An ELEPHANT (E) KEP-s (keeps) everything it hears in its memory.</t>
  </si>
  <si>
    <t>"Rather than KEF (guess) what Iceland is like," your travel agent says, "why not fly to KEF (Iceland's Keflavík Airport) and see for yourself?</t>
  </si>
  <si>
    <t>It takes a lot of POU-r (power) to pound into the OKLAHOMA (OU) soil and extract natural gas.</t>
  </si>
  <si>
    <t>The novel Moby Dick reveals that Captain Ahab has a lot to SAEU (say) about the sea.</t>
  </si>
  <si>
    <t>"I don't understand Y T (why the) latest generation always has a need for immediate gratification," a retiree says to his friends.</t>
  </si>
  <si>
    <t>A kind family welcomes you into their home and makes sure that you don't LAK (lack) anything.</t>
  </si>
  <si>
    <t>Eating an APPLE (A) makes anyone SPHAL (smile), no matter how big or SPHAL (small) the APPLE (A) is.</t>
  </si>
  <si>
    <t>KAPLT</t>
  </si>
  <si>
    <t>KAPLT is based on the addition of KAPL for "communicate."</t>
  </si>
  <si>
    <t>Oregon TRAL (trail) can be considered a traditional educational computer game. It's still a cultural legend to this day.</t>
  </si>
  <si>
    <t>Would you judge someone for wearing UG (Ugg) boots in the summer?</t>
  </si>
  <si>
    <t>RAEU-s (rays) of sunshine can generate a lot of power.</t>
  </si>
  <si>
    <t>The STEUP-le (stipple) painting technique can help estimate the appearance of real-life shading.</t>
  </si>
  <si>
    <t>ULS-ers (ulcers) are very painful unless you receive treatment for them.</t>
  </si>
  <si>
    <t>People try to derail a candidate's campaign by falsely claiming that he belongs to a KULT (cult).</t>
  </si>
  <si>
    <t>A business consultant helps OEP (open) up new markets for independent APPLE (A) growers.</t>
  </si>
  <si>
    <t>An industrial psychologist administers a survey to workers at an OIL (oil) rig to see whether they feel the conditions there are SOEUF (safe).</t>
  </si>
  <si>
    <t>A worker explains that he feels BOG-d (bogged) down by "the billion emails I have to respond to each day."</t>
  </si>
  <si>
    <t>Wind will WEUP (whip) the coastline pretty hard during a hurricane.</t>
  </si>
  <si>
    <t>TPOUS is based on the addition of TPOU for "fame."</t>
  </si>
  <si>
    <t>FOU-nding (founding) a new country is certainly one pathway to fame.</t>
  </si>
  <si>
    <t>PW*ER is similar to the addition of PWER for "bleed."</t>
  </si>
  <si>
    <t>BER-lin (Berlin)'s technology sector has the potential to produce lots of bleed-ing edge technology.</t>
  </si>
  <si>
    <t>A porcupine receives an emergency blood transfusion so that it won't BER (bleed) to death. (BER is an addition for "bleed.")</t>
  </si>
  <si>
    <t>Would it be appropriate if you ROET (wrote) a love letter to someone on a PING PONG (P-) ball?</t>
  </si>
  <si>
    <t>The KOU (cow) count in OKLAHOMA (OU) is certainly greater than the PINEAPPLE (-P) count.</t>
  </si>
  <si>
    <t>Should APPLE (A) E-cigarette flavors be banned if they invite more people to VAP (vape)?</t>
  </si>
  <si>
    <t>A DJ signs a MOU (memorandum of understanding) with a record company regarding the production of a new mix-tape.</t>
  </si>
  <si>
    <t>TACOS (-T) can L-M (almost) be considered a necessary element for human existence. (HR-PL is an outline for "almost.")</t>
  </si>
  <si>
    <t>Japanese politicians debate whether economic reforms will help TOKYO (T-)'s PEF-day (present-day) economy remain effective. (PEF is an addition for "present.")</t>
  </si>
  <si>
    <t>If you love mountains and despise high rents on the coast, a move to CO (Colorado) may be the correct decision.</t>
  </si>
  <si>
    <t>An ELEPHANT (E) whom a poacher tried to KEL (kill) rumbles over to the local vet to seek medical attention.</t>
  </si>
  <si>
    <t>You admit to your friend from Vermont that pure MAEP-le (maple) syrup really does taste better.</t>
  </si>
  <si>
    <t>TP*ET is based on the addition of TPET for "phone."</t>
  </si>
  <si>
    <t>A tourist to BRAZIL (-B) doesn't want to be aware of how much he WAE-s (weighs) after a big meal at a steakhouse.</t>
  </si>
  <si>
    <t>Good luck obtain-ing an ounce of the element OG (Oganesson, a synthetic element whose atomic symbol is Og).</t>
  </si>
  <si>
    <t>KUFT is based on the addition of KUF for "give."</t>
  </si>
  <si>
    <t>I also added in KROUFT for "confrontation."</t>
  </si>
  <si>
    <t>It surprises everyone at a trial when a member of the jury breaks out into a TREUL (trill).</t>
  </si>
  <si>
    <t>(Story for STRA for "administrate": trying to STRA-ngle (strangle) your political enemies is not a reasonable way to administrate a country.)</t>
  </si>
  <si>
    <t>You discover after an hour of listening to KPOP that the genre is a lot more complex than you had given it credit for.</t>
  </si>
  <si>
    <t>Advances in TEBG (tech) have made it much faster to compose text messages.</t>
  </si>
  <si>
    <t>HEF-Weizen (Hefeweizen) is a terrific German beer with a heavy amount of flavor.</t>
  </si>
  <si>
    <t>Gaming console manufacturers have removed the option to connect consoles to TVs using R-F (RF) modulators, as that connection has been surpassed by newer technology.</t>
  </si>
  <si>
    <t>You should only allow a bear KUB (cub) near your pet GOAT (-G) if it knows how to conduct itself properly.</t>
  </si>
  <si>
    <t>Someone with the title of Experimental Petroleum Engineer develops new TOEUP-s (types) of OIL (OEU).</t>
  </si>
  <si>
    <t>KPOUF is based on the addition of KPOU for "execute."</t>
  </si>
  <si>
    <t>A chair made of KHAR-broiled steak would smell delicious—but would also be very impractical.</t>
  </si>
  <si>
    <t>Members of both sexes are able to SWI-sh (swish) a basketball shot.</t>
  </si>
  <si>
    <t>You'll need to package a DOL (doll) securely in order to deliver it unbroken.</t>
  </si>
  <si>
    <t>SKUL overwrites "skull," for which I added in SK*UL. I also added in SKULS for "schedules" and SKRUL for "reschedule."</t>
  </si>
  <si>
    <t>POUFL is based on the addition of POUF for "prime."</t>
  </si>
  <si>
    <t>POUFR is based on the addition of POUF for "prime."</t>
  </si>
  <si>
    <t>There's really not OUF (enough) PING PONG (P-) available on prime-time TV. (OUF is an addition for "enough.")</t>
  </si>
  <si>
    <t>WHR (whether) the weather is good or poor, you're bound to see PORCUPINES (*) outside doing PORCUPINE (*) stuff.</t>
  </si>
  <si>
    <t>A police detective tries to collect as much information on a serial KL-R (killer) as he can.</t>
  </si>
  <si>
    <t>SARLT</t>
  </si>
  <si>
    <t>Your NAV (nav) system can help inform you how to get to your destination.</t>
  </si>
  <si>
    <t>A new diet becomes very popular because it's based on the principle that you should only eat foods that are PRAL (particularly) delicious, such as TACOS (-T). (PRAL is an addition for "particularly.")</t>
  </si>
  <si>
    <t>Good BOOTS (AO) can help you cut a straight path through a pile of SAOD (sod).</t>
  </si>
  <si>
    <t>The State of Washington appeals to Americans to eat EP (even) more APPLES (A) than they already are. (EP is an addition for "even.")</t>
  </si>
  <si>
    <t>HEUBL is based on the addition of HEUB for "high."</t>
  </si>
  <si>
    <t>It wouldn't be sustainable to study for the TWE (Test of Written English, part of the TOEFL) for 20 hours a day.</t>
  </si>
  <si>
    <t>Investments in TOKYO (T-)'s flats had pretty poor PAUT (performance) in between 1989 and 2000 due to the bursting of the country's real estate bubble. (PAUT is an addition for "performance.")</t>
  </si>
  <si>
    <t>SHRUL is based on the addition of SHRU for "absolute."</t>
  </si>
  <si>
    <t>"Maintaining the security of the country's URANIUM (U) SHR- (supply) is of absolute importance," a general asserts. (SHR- is an addition for "supply.")</t>
  </si>
  <si>
    <t>You'll want to bring plenty of water to a career fair hosted at FAU (Florida Atlantic University) in the summer.</t>
  </si>
  <si>
    <t>AEBL is based on the addition of AEB for "addition." I also added in A*EBL for "additionally."</t>
  </si>
  <si>
    <t>It's hard to manage a farm when all of your animals are running to and FRO (fro).</t>
  </si>
  <si>
    <t>KHR-RT is based on the addition of KHR-R for "collect."</t>
  </si>
  <si>
    <t>HAN (Han) Solo hangs from the Millenium Falcon during a thrilling fight against Darth Vader.</t>
  </si>
  <si>
    <t>A college student's day turns negative after he realizes that he's out of NUG-s (nugs, or chicken nuggets).</t>
  </si>
  <si>
    <t>A team of law students band together to study for the BAR (bar) exam. They sustain themselves on leftover FRENCH FRIES (-F) from the school dining hall.</t>
  </si>
  <si>
    <t>A figurative WAR can erupt between makers of competing software packages.</t>
  </si>
  <si>
    <t>Although the US takes one approach to TEUP-ing (tipping), EUROPE (EU) takes an alternative approach.</t>
  </si>
  <si>
    <t>An OCTOPUS (O) in an aquarium has a less-than-positive attitude about spending her days in a TUB (tub).</t>
  </si>
  <si>
    <t>I'm glad that the practice of sentencing people to prison for inability to pay DEBT (OE) has largely STOEP-d (stopped).</t>
  </si>
  <si>
    <t>"The PREU-s (Prius) basically print-s money due to all the cash you'll save on gas," claims a dealer.</t>
  </si>
  <si>
    <t>"P-LS (please) don't engage in dirty politics," a group of voters says to a senator.</t>
  </si>
  <si>
    <t>How would you ROEU (react) if a PINEAPPLE (-P) replied "please don't eat me!" when you were about to pick it at the store? (ROEU is an addition for "react.")</t>
  </si>
  <si>
    <t>A surgeon displays DAEP (deep) levels of concentration during an operation in the ACCIDENT &amp; EMERGENCY DEPARTMENT (AE).</t>
  </si>
  <si>
    <t>SHREL is based on the addition of SHRE for "slight."</t>
  </si>
  <si>
    <t>A slight push at the top of the hill can send you on an exciting SLE-d (sled) ride.</t>
  </si>
  <si>
    <t>In adding TOEL (toll) booths, the transportation department intend-s to reduce its construction DEBT (OE).</t>
  </si>
  <si>
    <t>It would be RUF (rough) to construct a wall around your garden, only to have KANGAROOS (K-) jump right over it and eat all your carrots.</t>
  </si>
  <si>
    <t>A cell phone video DAO-s (documents) your friend's attempt to eat her dinner while riding a ROLLER COASTER (-R). (TKAO is an addition for "document.")</t>
  </si>
  <si>
    <t>If you use a REG (rag) for drying your feet when you step out of the shower, make sure to give it a regular clean--otherwise it will smell like mildew.</t>
  </si>
  <si>
    <t>I don't recommend taking a shower in SKAL-ding (scalding) water, as doing so will bring about a lot of physical pain.</t>
  </si>
  <si>
    <t xml:space="preserve">People generally enter into a more relaxed status after they arrive at STT (Cyril E. King airport on Saint Thomas Island). </t>
  </si>
  <si>
    <t>A new LAU (law) in BRAZIL (-B) mandates the launch of a new water slide each year in order to drive tourist demand.</t>
  </si>
  <si>
    <t>The Tabernas Desert is one of the dry-est parts of EUROPE (EU).</t>
  </si>
  <si>
    <t xml:space="preserve">The KOUL (cowl) of a jet engine consumes a lot of kerosene. </t>
  </si>
  <si>
    <t>It would be awfully fun to STU (study) LASER (-L) tag strategy at an institute of higher education.</t>
  </si>
  <si>
    <t>X-ing (examining) ways that a company can reduce its corporate DEBT (OE) structure may not excite you, but it can still make for a lucrative career. (KP- is an outline for "examine.")</t>
  </si>
  <si>
    <t>A PORCUPINE (*) it puts on its reader-s so that it can READ (read) the label on a can of food that someone discarded.</t>
  </si>
  <si>
    <t>Students travel from quite a distance to study at the SDA Bocconi School of Management in Italy.</t>
  </si>
  <si>
    <t>A hair stylist from EUROPE (EU) teaches you how to strengthen and repair your KEUR-atin (keratin).</t>
  </si>
  <si>
    <t>An ACCIDENT &amp; EMERGENCY DEPARTMENT (AE) receives a grant to repair its ceiling so that patients won't get wet when it RAEPB-s (rains).</t>
  </si>
  <si>
    <t>It's irritating when a taxi driver TABGS (tacks) on extra fees to your fare.</t>
  </si>
  <si>
    <t>TOKYO (T-)'s ability to feed your hunger will PAEF (please) even the pickiest of eaters. (PAEF is an addition for "please.")</t>
  </si>
  <si>
    <t>Getting a PAE (piece) of man-o-war tentacle under your sandal in BRAZIL (-B) will undoubtedly cause a lot of pain. (PAE is an addition for "pain.")</t>
  </si>
  <si>
    <t>During a long-haul flight from Santiago to TOKYO (T-), two siblings play WAR (war), as that's the only card game in their repertoire.</t>
  </si>
  <si>
    <t>A developer aims to build a TOUR (tower) in a city's financial sector whose height will rival the SPACE SHUTTLE (S-)'s orbital altitude.</t>
  </si>
  <si>
    <t>It would be a serious mistake not to STAE (stay) TAEF (active) on the SPACE SHUTTLE (S-), as your muscles would atrophy as a consequence in the zero-gravity environment of space. (STAE is an addition for "stay," and TAEF is an addition for "active.")</t>
  </si>
  <si>
    <t>SO*</t>
  </si>
  <si>
    <t>A kind OCTOPUS (O) ensures that a wounded scuba diver makes it back to SHOR (shore) safely.</t>
  </si>
  <si>
    <t>"You were the KHOE-sen (chosen) one!" is one of the chief lines in Star Wars Episode III.</t>
  </si>
  <si>
    <t>I also added in KEZ for "concepts" and KELS for "conceptual."</t>
  </si>
  <si>
    <t>K*LD</t>
  </si>
  <si>
    <t>K*LD is based on the addition of K-LD for "child." K-LDZ also works, but it's somewhat harder to write. K*LD would normally produce {^icalled}, which I do not expect to come up very often. I also added in K*LDZ for "children's."</t>
  </si>
  <si>
    <t>Children and PORCUPINES (*) both love hunting for snacks in pantries.</t>
  </si>
  <si>
    <t>S-FG</t>
  </si>
  <si>
    <t>"TOKYO (T-)'s video gaming products have KUT (cut) pretty deeply into our market share," an American gaming executive laments.</t>
  </si>
  <si>
    <t>It would be wonderful to SAR (start) the World Series with a TACO (-T) giveaway. (SAR is an addition for "start.")</t>
  </si>
  <si>
    <t>A Muskogee jury deliberates whether to release (on grounds of insanity) a man who threatened to ROUB (rob) all of OKLAHOMA's (OU) natural gas.</t>
  </si>
  <si>
    <t>A guy shares a bit of LOR (lore) about how he labor-ed through BRAZIL (-B)'s rainforest for an entire month while surviving only on tree insects.</t>
  </si>
  <si>
    <t>Your local library can help you learn how to process LAEB (lab) work at the ACCIDENT &amp; EMERGENCY DEPARTMENT (AE).</t>
  </si>
  <si>
    <t>ELEPHANTS (E) at the zoo consider it less then excellent when a SLET (sleet) storm develops.</t>
  </si>
  <si>
    <t>FRENCH FRIES (-F) have YE (yet) to find an audience with the healthy eating crowd—but maybe new recipes will change that.</t>
  </si>
  <si>
    <t>A visit to HONDURAS (H-) can play a ROEL (role) in lifting your spirits if you're feeling sick and tired of winter weather. (ROEL is an outline for "role.")</t>
  </si>
  <si>
    <t>You MOEL (mull) over an email that promises to cancel all your DEBT (OE) if you pay a thousand-dollar "processing fee."</t>
  </si>
  <si>
    <t>It would be quite frightening to OEB (observe) a global LASER (-L) battle from space. (OEB is an outline for "observe.")</t>
  </si>
  <si>
    <t>Wrestling a STRO (strong) GOAT (-G) to the ground would be quite a struggle. (STRO is an addition for "strong.")</t>
  </si>
  <si>
    <t>A shoe salesman advertises just how TAOF (tough) a pair of BOOTS (AO) are by shooting them with a gun—while wearing them. "I don't feel a thing!" he says.</t>
  </si>
  <si>
    <t>If you're going to the Moon, it's important to select BOOTS (AO) that will be SAOF (safe) for walking on the lunar surface.</t>
  </si>
  <si>
    <t>People surround the ground from which the SPACE SHUTTLE (S-) will be taking off in order to witness the excitement of a SPACE SHUTTLE (S-) launch.</t>
  </si>
  <si>
    <t>The TEFP (technology) in your cell phone is, to a large extent, more powerful than the technology that powered the SPACE SHUTTLE (S-). (TEFP is an addition for "technology.")</t>
  </si>
  <si>
    <t>The annual LASER (L-) Tag World Championships are full of AUPB (action). (AUPB is an addition for "action.")</t>
  </si>
  <si>
    <t>FRENCH FRIES (-F) that are KRAE (gray) would look pretty unappetizing in contrast to FRENCH FRIES (-F) that are yellow.</t>
  </si>
  <si>
    <t>A budding culinary artist should consider making TART-s (tarts), as everyone will want to buy his designs.</t>
  </si>
  <si>
    <t>KANGAROOS (K-) have little AOUF (use) for conflict. They would rather live together in harmony. (AOUF is an addition for "use.")</t>
  </si>
  <si>
    <t>A nature lover makes her presence known to a group of PORCUPINES (*) so that she can give PEF-s (presents) to them. (PEF is an addition for "present.")</t>
  </si>
  <si>
    <t>It just wouldn't be KRO (correct) to hand out free buckets of URANIUM (U) to a crowd of people. They might not use the URANIUM (U) for the right purposes.</t>
  </si>
  <si>
    <t>ELEPHANTS (E) know to stay KHRER (clear) of nuclear facilities, as they don't respond well to radiation sickness.</t>
  </si>
  <si>
    <t>It would be pretty impractical to try to play tennis with a GOLD (AU) ball.</t>
  </si>
  <si>
    <t>A tourist has a good KROEU (cry) after he stayed too late in KROEU-den (Croyden) and can't take the Tube back to central London.</t>
  </si>
  <si>
    <t>I'm ERT (certain) that OCTOPUSES (O), smart as they are, can't tell the difference between north and south. (ERT is an addition for "certain.")</t>
  </si>
  <si>
    <t>I can confirm that juicy, GOLDEN (AU) corn on the KAUB (cob) tastes delicious.</t>
  </si>
  <si>
    <t>The amount of student loan debt that a college senior is in is enough to make her SOEB (sob).</t>
  </si>
  <si>
    <t>I also added in KHO*UR for "Junior."</t>
  </si>
  <si>
    <t>A German man, heartbroken by a recent breakup, refuses to date any FRAU (Frau—German for "woman") for at least one year.</t>
  </si>
  <si>
    <t>There's a lot of TR (interest) in working PT (part-time) as an Uber or Lyft driver, which involves transport-ing passengers in your car.</t>
  </si>
  <si>
    <t>A visitor to a PINEAPPLE (-P) grove is all AOER-s (ears) as the guide explains how PINEAPPLES (-P) emerge from the ground. (AOER is an outline for "ear.")</t>
  </si>
  <si>
    <t>A young LAD (lad) dreams of piloting the SPACE SHUTTLE (S-) to discover intergalactic islands.</t>
  </si>
  <si>
    <t>AO*EG is based on the addition of AOEG for "either."</t>
  </si>
  <si>
    <t>The NFL wonders if a football team could POBL (possibly) catch on in the city of TOKYO (T-). (POBL is an outline for "possibly.")</t>
  </si>
  <si>
    <t>NASA engineers WEF (weave) together a plan to help astronauts survive an engine failure on the SPACE SHUTTLE (S-).</t>
  </si>
  <si>
    <t>TPOGT is based on the addition of TPOG for "fly."</t>
  </si>
  <si>
    <t>What would be your thoughts on having a lax BRO (bro) as a neighbor?</t>
  </si>
  <si>
    <t>An expat in TOKYO (T-) RAEB-s (resists) the invitation to drive in TOKYO (T-)'s traffic, as she considers that idea to be too dangerous.</t>
  </si>
  <si>
    <t>FRENCH FRY (-F) chefs for a fast food corporation go on STAU (strike) to protest the inhumane circumstances in which they work. (STAU is an addition for "strike.")</t>
  </si>
  <si>
    <t>Smoke from a raging forest fire in ME (Maine) can be seen even from the SPACE SHUTTLE (S-).</t>
  </si>
  <si>
    <t>Americans ROEU-d (reacted) with great enthusiasm to ROEU (Roy) Rogers movies.</t>
  </si>
  <si>
    <t>I also added in TH*UF for "enthusiast."</t>
  </si>
  <si>
    <t>A bullet train HUF-s (huffs) and puffs with great enthusiasm to get to TOKYO (T-) on time.</t>
  </si>
  <si>
    <t>As a RAOUL (rule), doing U-TURNS (AOU) in the rain is riskier than doing them when it's dry.</t>
  </si>
  <si>
    <t>Your tour guide gives you a quick lesson on avoiding LECH-s (leeches) while searching for ELEPHANTS (E) on a safari.</t>
  </si>
  <si>
    <t>Even the brain of a BAE (baby) knows that PINEAPPLES (-P) are delicious. (PWAE is an addition for "baby.")</t>
  </si>
  <si>
    <t>TP*FT is based on the addition of TP-FT for "fun."</t>
  </si>
  <si>
    <t>You try combine-ing FRENCH FRY (-F) grease with gasoline in order to reduce your KAR-s (car's) fossil fuel use.</t>
  </si>
  <si>
    <t>KAFRT</t>
  </si>
  <si>
    <t>KAFRT is based on the addition of KAFR for "combine."</t>
  </si>
  <si>
    <t>You MOU (mix) a mountain of ingredients together in order to cook TACOS (-T) for a  thousand-person crowd.</t>
  </si>
  <si>
    <t>A student WAE-s (weighs) the pros and cons of studying. Although studying could help him avoid getting an F, his friends consider it to be a waste of time. (WAE is an outline for "weigh.")</t>
  </si>
  <si>
    <t>Don't hide from others at a party. Say HAOEU (hi) to people you don't know!</t>
  </si>
  <si>
    <t>PH-RLT is based on the addition of PH-RL for "marry."</t>
  </si>
  <si>
    <t>You find it concerning that your colleague in the orchestra does not know what a treble KLEF (clef) is.</t>
  </si>
  <si>
    <t>KPUBL is based on the addition of KPUB for "extreme."</t>
  </si>
  <si>
    <t>You KPU (exclude) yourself from an "Extreme Kayaking" excursion in BRAZIL (-B) after you learn that you'll be going over cliffs. (KPU is an addition for "exclude.")</t>
  </si>
  <si>
    <t>Flying on a private plane to PEB-ble (Pebble) Beach, California would make for an expensive vacation.</t>
  </si>
  <si>
    <t>PEBT is based on the addition of PEB for "plane."</t>
  </si>
  <si>
    <t>A wise MER (mother) will not buy her son a thousand-dollar LASER (L-) tag set just because he saw it in a commercial.</t>
  </si>
  <si>
    <t>In the 1850s, a noble lady LAED-s (leads) the effort to build a new ACCIDENT &amp; EMERGENCY DEPARTMENT (AE) for poor residents of London.</t>
  </si>
  <si>
    <t>The duty of the Nuclear Regulatory Commission is to handle all the DAB (drama) surrounding the use of URANIUM (U). (TKAB is an addition for "drama.")</t>
  </si>
  <si>
    <t>Arranging health treatment for an AEUL-ing (ailing) person is a very compassionate act.</t>
  </si>
  <si>
    <t>A scheme to steal ivory from ELEPHANTS (E) is so sinister that it's even hard to SKA (describe). (SKA is an addition for "describe.")</t>
  </si>
  <si>
    <t>Unfortunately, the "United Football League" (UFL) never really took off.</t>
  </si>
  <si>
    <t>A BAU (boy) doesn't see why he can't take his pet bird on the ROLLER COASTER (-R) with him. (PWAU is an addition for "boy.")</t>
  </si>
  <si>
    <t>A group demonstrates against TRA-p doors, which they believe make homes unsafe for children.</t>
  </si>
  <si>
    <t>PRAT-falls (pratfalls) are something that no one appreciates.</t>
  </si>
  <si>
    <t>AERLT is based on the addition of AERT for "apparent."</t>
  </si>
  <si>
    <t>It's apparent that given the right tools, ELEPHANTS (E) can develop ART (art).</t>
  </si>
  <si>
    <t>Fiction novels can be an important source of NOL-edge (knowledge) about human nature.</t>
  </si>
  <si>
    <t>A BRAZILIAN (-B) military AOUP (unit) develops a union with indigenous groups in the fight against poaching. (AOUP is an addition for "group.")</t>
  </si>
  <si>
    <t>If there's someone you're interested in dating, is it better to have an initial phone conversation or meet IRL (In Real Life)?</t>
  </si>
  <si>
    <t>PAEF is similar to the addition of PAEF for "please."</t>
  </si>
  <si>
    <t>A child asks: "PAEF (please) take me to the amusement park! I want to experience the pleasure-s of ROLLER COASTERS (-R)." (PAEF is an addition for "please.")</t>
  </si>
  <si>
    <t>ORS (Olfactory Reference Syndrome) can have enormous impacts on one's social life.</t>
  </si>
  <si>
    <t>What kinds of emotions would a SHEP (sheep) face when confronted by a raging ELEPHANT (E)?</t>
  </si>
  <si>
    <t>A KROE (crow) that lives at an amusement park knows every corner of a ROLLER COASTER (-R)—and often joins visitors for the ride.</t>
  </si>
  <si>
    <t>POUPT is based on the addition of POUP for "promote." I also added in POUPLT for "promotional."</t>
  </si>
  <si>
    <t>"Right THUR (there)," a Texan mining executive says as he points to a mountain, "is where we're going to gather ten thousand tons of URANIUM (U)!"</t>
  </si>
  <si>
    <t>Planting APPLE (A) trees into the earth can help make our URT (future) brighter.</t>
  </si>
  <si>
    <t>You have little desire to KOUP (count) how much money you spent on your trip to TOKYO (T-). (KOUP is an addition for "count.")</t>
  </si>
  <si>
    <t>A fitness instructor promotes physical and mental toughness by having his clients POU (pound) PINEAPPLES (-P) into mush. (POU is an addition for "pound.")</t>
  </si>
  <si>
    <t>In a tight labor market, businesses have to PLO-t (plot) out a plan to find new people to employ.</t>
  </si>
  <si>
    <t>The topic of TOB (tank)-piercing LASERS (L-) is rarely discussed, at least for now. (TOB is an addition for "tank.")</t>
  </si>
  <si>
    <t>KANGAROOS (K-) engage in boxing from an early AEG (age).</t>
  </si>
  <si>
    <t>Some parts of OKLAHOMA (OU) are warm enough that flowers can bloom in all FOUR (four) seasons.</t>
  </si>
  <si>
    <t>A KREU (country) experiences a crisis when GOATS (-G) invade and chew up everybody's lawns. (KREU is an outline for "country.")</t>
  </si>
  <si>
    <t>If you want your pet ELEPHANT (E) to settle in your house, your floors better be made of STEL (steel) to handle its weight.</t>
  </si>
  <si>
    <t>To win the U.S. national presidential elections twice in a row, it will help to attract the votes of those who live in the TW-S ("betweens"): the area between the East Coast and the West Coast.  (TW- is an addition for "between.")</t>
  </si>
  <si>
    <t>Sometimes, people put pretty K-FP (kitsch) art in their kitchens.</t>
  </si>
  <si>
    <t>In BRAZIL (-B), you can buy fresh coconut juice practically for FRE (free).</t>
  </si>
  <si>
    <t>Suppose that watching LASER (L-) light shows could delay cognitive DAE (decline). (TKAE is an addition for "decline."</t>
  </si>
  <si>
    <t>TPH-RL is based on the addition of TPH-L for "engine."</t>
  </si>
  <si>
    <t>It could be quite suspicious for someone to own life insurance for only a SHORT (short) period of time prior to his death.</t>
  </si>
  <si>
    <t>A no-nonsense nurse tells patients: "You need to improve your lifestyle. NUF ('nuf) said."</t>
  </si>
  <si>
    <t>A navy KW-s (requests) that all their submarines run on URANIUM (U) power, as this will make for a more quiet ride. (KW- is an outline for "request.")</t>
  </si>
  <si>
    <t>You can't really divide TOKYO (T-) into KWU (quiet) and loud zones. The whole city can get pretty noisy. (KWU is an addition for "quiet.")</t>
  </si>
  <si>
    <t>A SPA (spa) launches a "FRENCH FRY (-F) facial" to try to expand male interest in its services.</t>
  </si>
  <si>
    <t>A computer programmer jumps in surprise after his program exhibits UB (undefined behavior).</t>
  </si>
  <si>
    <t>FOMO inspires a KANGAROO (K-) to commit to learn how to send text M-Fs (messages). (PH-F is an addition for "message.")</t>
  </si>
  <si>
    <t>The HOEF (host) of a consumer finance show explains 10 ways to reduce your household DEBT (OE).</t>
  </si>
  <si>
    <t>Norway tends to WEUN (win) a lot of medals in the Winter Olympics.</t>
  </si>
  <si>
    <t>A NASA engineer wonders if it is POB (possible) to launch the SPACE SHUTTLE (S-) into orbit with a giant spring. (POB is an outline for "possible.")</t>
  </si>
  <si>
    <t>TW*L</t>
  </si>
  <si>
    <t>You may need to wait a W-L (while) to see actual hovercars, but TOKYO (T-) is probably where they will first appear. (W-L is an addition for "while.")</t>
  </si>
  <si>
    <t>"I don't see the purpose of battles," your friend explains. "People just BOEP (bop) each other on the head, and all it does is leave is in more DEBT (OE)."</t>
  </si>
  <si>
    <t>Why not run an experiment to see whether visiting the SPA (spa) can help you relieve some of your stress?</t>
  </si>
  <si>
    <t>Note that KR-T maps to "contract," and K-RT maps to "considerate," which means that KR-GS and K-RGS are probably better choices.</t>
  </si>
  <si>
    <t>It would be strange to see a crate of TACOS (-T) in the STR (center) of a road.</t>
  </si>
  <si>
    <t>"The fish oils contained in KOD (cod) will help your brain code computer programs faster," claims a salesman.</t>
  </si>
  <si>
    <t>Falling into the lion's DEN (den) at the zoo would be a very bad accident to have.</t>
  </si>
  <si>
    <t>Companies sometimes need to do a U-TURN (AOU) and change their RAOUT (route) in order to increase their revenue.</t>
  </si>
  <si>
    <t>Having a AUB (job) as the manager of a LASER (-L) tag arena would enable you to have a lot of fun during your lunch break.</t>
  </si>
  <si>
    <t>SH*PB is based on the addition of SH-PB for "religion."</t>
  </si>
  <si>
    <t>Some people SH-N (shun) eating meat, including PORCUPINES (*), as part of their religious observances.</t>
  </si>
  <si>
    <t>Belonging to a religion can help people SH-PB (shun) thoughts of suicide.</t>
  </si>
  <si>
    <t>No animals, including PORCUPINES (*), are completely SKUR (secure) against cancer. (SKUR is an outline for "secure.")</t>
  </si>
  <si>
    <t>Seeing pictures of BRAZIL (-B)'s beaches is enough to convince many people to SREU (visit). (SREU is an addition for "visit.")</t>
  </si>
  <si>
    <t>KAELT is based on the addition of KAEL for "locate."</t>
  </si>
  <si>
    <t>If you were doing a live-action movie on Noah's ARBG (ark), you would need to find an actor for every animal. You'd have to drink a lot of T (tea) to get through the casting process.</t>
  </si>
  <si>
    <t>No LAD (lad) is glad to find a PORCUPINE (*) quill in his favorite jeans.</t>
  </si>
  <si>
    <t>An OCTOPUS (O) doesn't need to use stones to build an imposing habitat.</t>
  </si>
  <si>
    <t>Investors monitor a stock index closely to see whether it will break out of a TROF (trough).</t>
  </si>
  <si>
    <t>It's a good thing that SAUR-on's (Sauron's) soldiers didn't have access to LASER (L-) guns.</t>
  </si>
  <si>
    <t>Financing FON-ics (phonics) lessons for your community will definitely pay off in the long run.</t>
  </si>
  <si>
    <t>Although it's not usual for people in the US to use GOATS (-G) as lawnmowers, doing so may be better for the environment.</t>
  </si>
  <si>
    <t>K*UFL is based on the addition of KUFL for "careful."</t>
  </si>
  <si>
    <t>The country of BRAZIL (-B) can be WOEU-d (enjoyed) with or without wine. (WOEU is an addition for "enjoy.")</t>
  </si>
  <si>
    <t>A bored KOEU (guy) puts little cameras on GOATS (-G) and sees what they do all day. (KOEU is an addition for "guy.")</t>
  </si>
  <si>
    <t>It wouldn't be very useful to manufacture just HAF (half) of a PING PONG (P-) ball.</t>
  </si>
  <si>
    <t>There's nothing like THUR-ing (gathering) with friends at the theater and sharing a box of TACOS (-T).</t>
  </si>
  <si>
    <t>Frodo's journey to confront SAUR-on (Sauron) would have been much faster if he could have just SAUR-d (cycled) to Mordor.</t>
  </si>
  <si>
    <t>An aeronautical museum lets you take an up-close look at MEUG (Mig) fighter jets.</t>
  </si>
  <si>
    <t>TPR*E is based on the addition of TPRE for "free."</t>
  </si>
  <si>
    <t>A child considers living in freedom in the forest, FRE (free) of any responsibilities. He sours on the idea, however, when his mother points out he would need to survive on fried PORCUPINE (*).</t>
  </si>
  <si>
    <t>PHR-FR is simply "moreover" with the vowels removed.</t>
  </si>
  <si>
    <t>Writing BRAL (Braille) on branches of trees can make it easier for people with limited vision to find APPLES (A).</t>
  </si>
  <si>
    <t>A mother has her son sign a bind-ing agreement that he will BRE (bring) home something better than B-s in school.</t>
  </si>
  <si>
    <t>A mother's homemade FRENCH FRIES (-F) score a First Place BOU (bow) at the county fair.</t>
  </si>
  <si>
    <t>PINEAPPLES (-P) taste great—and can also be a healthy part of an TAEF (active) lifestyle. (TAEF is an outline for "active.")</t>
  </si>
  <si>
    <t>If you're not used to piloting a plane in snow, there would be some danger to landing at ARN (Stockolm's Arlanda Airport) during a blizzard.</t>
  </si>
  <si>
    <t>TKERT is based on the addition of TKET for "edit."</t>
  </si>
  <si>
    <t>O*ERL is based on the addition of OERL for "normal."</t>
  </si>
  <si>
    <t>It's hard to deny that a GOLD (AU) coin, when placed in a DAUP (deep) ocean, will sink right to the bottom.</t>
  </si>
  <si>
    <t>A new MBA student wants to know whether anybody in his class has IB (investment banking) experience.</t>
  </si>
  <si>
    <t>Due to safety concerns, it's not LUL (legal) to climb on top of a KANGAROO (K-) in Australia.</t>
  </si>
  <si>
    <t>PHOLS is based on the addition of PHOS for "main."</t>
  </si>
  <si>
    <t>Your pet OCTOPUS (O) makes noise because it has an EUFP (itch) that it wants you to scratch.</t>
  </si>
  <si>
    <t>Unless you're at a fancy restaurant, the manner in which you eat a PINEAPPLE (-P) doesn't really MAU (matter). (PHAU is an addition for "matter.")</t>
  </si>
  <si>
    <t>KANGAROOS (K-) know to RUN (run) away at the sound of gun-fire.</t>
  </si>
  <si>
    <t>Something tells me that you can buy square APPLES (A) in Japan.</t>
  </si>
  <si>
    <t>Just about everyone eats KAN-d (canned) food on occasion.</t>
  </si>
  <si>
    <t>We shouldn't ignore NOR-dic (Nordic) skiing at the Olympics, even if alpine skiing is more exciting.</t>
  </si>
  <si>
    <t>Be careful when an ELEPHANT (E) gets into a rage, as it will destroy everything that TRO-s (grows) in its path.</t>
  </si>
  <si>
    <t>A ship that sent out an SOS signal hopes that help will arrive soon.</t>
  </si>
  <si>
    <t>It's important to SEF (assess) whether your children can be civil with LASERS (L-) before you buy one for them. (SEF is an addition for "assess.")</t>
  </si>
  <si>
    <t>Being able to STEN-cil (stencil) is an important part of being a responsible citizen.</t>
  </si>
  <si>
    <t>MEK (Mech) games have become quite popular in the U.S. domestic market.</t>
  </si>
  <si>
    <t>The song AULD (Auld) Lang Syne is very popular, and thus has been certified gold.</t>
  </si>
  <si>
    <t>A man holds the questionable belief that FRENCH FRIES (-F) are healthy because they're a vegetable. Others PEL (believe) differently. (PEL is an addition for "believe.")</t>
  </si>
  <si>
    <t>The art of TEKL-ing (tickling) an ELEPHANT (E) is a very technical one.</t>
  </si>
  <si>
    <t>AEULT is based on the addition of AEUL for "arrange."</t>
  </si>
  <si>
    <t>Prison is not a place where you can really PRAN-ce (prance) around.</t>
  </si>
  <si>
    <t>I also added in PRA*PB for "imprison."</t>
  </si>
  <si>
    <t>KWURT is based on the addition of KWUR for "aquire."</t>
  </si>
  <si>
    <t>If you want to acquire more peace and KWU (quiet) in your life, riding a ROLLER COASTER (-R) may not be a good choice. (KWU is an addition for "quiet.")</t>
  </si>
  <si>
    <t>A ROLLER COASTER (-R) whose tracks are border-ed by flimsy wooden BEB-s (boards) would not feel very safe. (PWEB is an addition for "board.")</t>
  </si>
  <si>
    <t>When you move to a new city, you'll inevitably have to HAUL (haul) something down a hall at some point.</t>
  </si>
  <si>
    <t>REBT is based on the addition of REB for "regulate."</t>
  </si>
  <si>
    <t>Companies regulate the terms of their REB-ates (rebates) pretty carefully.</t>
  </si>
  <si>
    <t>NASA puts a music STOEB (studio) on the SPACE SHUTTLE (S-) to help the astronauts TOEB (entertain) themselves. (TOEB is an addition for "entertain.")</t>
  </si>
  <si>
    <t>You go into an arcade in TOKYO (T-) to OEB (observe) the latest ways that kids are entertaining themselves.</t>
  </si>
  <si>
    <t>Drinking cold, RAU (raw) PINEAPPLE (-P) juice is a great way to relax.</t>
  </si>
  <si>
    <t>T*UL</t>
  </si>
  <si>
    <t>T*UL is based on the addition of TUL for "tourist."</t>
  </si>
  <si>
    <t>"You can't really call yourself a tourist UL (until) you've seen TOKYO (T-)," a friend claims. (UL is an addition for "until.")</t>
  </si>
  <si>
    <t>If you need to figure out how to POEB (position) your component cables, don't bother asking a KANGAROO (K-). (POEB is an addition for "position.")</t>
  </si>
  <si>
    <t>My perspective is that you don't need to PREF (press) a PINEAPPLE (-P) into juice to enjoy it.</t>
  </si>
  <si>
    <t>Before buying a KPAP (CPAP) machine, ask whether people complain about its comfort.</t>
  </si>
  <si>
    <t>CANADIAN (AEU) police arrest a group of Americans who crossed the border illegally to attend a RAEUF (rave) party.</t>
  </si>
  <si>
    <t>Putting GOLD (AU) SAUP (soap) in your bathroom sends a signal to others that "I'm really rich."</t>
  </si>
  <si>
    <t>A FAE (female) wags her female at a guy who is mistreating his GOAT (-G).</t>
  </si>
  <si>
    <t>An eagle scout demonstrates great leadership in making a PORCUPINE (*) habitat LEP (lead)-free. (LEP is an addition for "lead.")</t>
  </si>
  <si>
    <t>Throwing PINEAPPLES (-P) at your PWRO (neighbor) is not a very bright action. (PWRO is an addition for "neighbor.")</t>
  </si>
  <si>
    <t>Most people don't frame their TPRA-s (photographs) of BRAZIL (-B), as they don't print them out to begin with. (TPRA is an addition for "photograph.")</t>
  </si>
  <si>
    <t>Giving someone BON-bons (bon-bons) can help you form a deeper bond with them.</t>
  </si>
  <si>
    <t>A URANIUM (U) power plant's internal workings include a giant generator that TURN-s (turns).</t>
  </si>
  <si>
    <t>A chain email invites you to "KHA (change) the lives of ELEPHANTS (E)" by donating $1,000 to a P.O. box.</t>
  </si>
  <si>
    <t>An English professor laments that "Delicious TACOS (-T) are LUR-ing (luring) kids away from great literature."</t>
  </si>
  <si>
    <t>Someone who has fallen victim to pride demands to be designated a VEUP (VIP) everywhere he goes.</t>
  </si>
  <si>
    <t>TKWUT is based on the addition of TKWU for "divide."</t>
  </si>
  <si>
    <t>It amazes you to see a fellow tuck a whole box of FRENCH FRIES (-F) into his PHAE-wear (formalwear). (PHAE is an addition for "formal.")</t>
  </si>
  <si>
    <t>A researcher TKAO-s (documents) how overuse of electronic devices can lead to a greater risk of getting Fs. (TKAO is an addition for "document.")</t>
  </si>
  <si>
    <t>Someone who is going to give birth shouldn't drink PWEUR (beer), including during Octoberfest in EUROPE (EU).</t>
  </si>
  <si>
    <t>BRAZIL (-B)'s economy is reshaped when people move from FRO-s (farms) to factories. (TPRO is an addition for "farm.")</t>
  </si>
  <si>
    <t>Going from the U.S. to Australia to see KANGAROOS (K-) will involve a significant expense, as the two countries are very far apart.</t>
  </si>
  <si>
    <t>It's not typical for a pet cat to TR-L (trill).</t>
  </si>
  <si>
    <t>Many residents of RUSSIA (R-) enjoy eating hot OET-s (oats) on cold winter days.</t>
  </si>
  <si>
    <t>Reading the subway map in TOKYO (T-)—especially if you don't know Japanese—RAR-s (requires) a lot of concentration. (RAR is an addition for "require.")</t>
  </si>
  <si>
    <t>A child's PHRE (plea) is that there will be plenty of peanuts for ELEPHANTS (E) to eat.</t>
  </si>
  <si>
    <t>It's pretty rare for companies to BRE (bring) PINEAPPLES (-P) to the US via a bridge. They usually arrive by boat.</t>
  </si>
  <si>
    <t>A student successfully graduates college DAOU (due) to making a U-TURN (AOU) away from drugs.</t>
  </si>
  <si>
    <t>W*EPL</t>
  </si>
  <si>
    <t>A police officer was going to give a driver a citation for abusing his car's U-TURN (AOU) capabilities, but relents after admitting the driver's turns were quite BAOU-tiful (beautiful).</t>
  </si>
  <si>
    <t>A student PRAU-s (promises) to the principal that he won't shine a LASER (L-) pointer into his teacher's eyes ever again.</t>
  </si>
  <si>
    <t>An achievement-oriented parent feels that she won't ever be satisfied with her HAUR (daughter) until she becomes a PING PONG (P-) master. (HAUR is an addition for "daughter."</t>
  </si>
  <si>
    <t>I also added in A*ERG for "accommodating."</t>
  </si>
  <si>
    <t>AERGT</t>
  </si>
  <si>
    <t>AERGT is based on the addition of AERG for "accommodate."</t>
  </si>
  <si>
    <t>You definitely don't need a Ph.D. in physics to TKOF (define) URANIUM (U) as a radioactive element. (TKOF is an addition for "define.")</t>
  </si>
  <si>
    <t>I also added in SEGZ for "sessions."</t>
  </si>
  <si>
    <t>EFRS is based on the addition of EFR for "never."</t>
  </si>
  <si>
    <t>SPAIN (-S) has EFR (never) won the World Skiing Championships, but nevertheless, there's hope that they will one day.</t>
  </si>
  <si>
    <t>I would predict that running the 100 meter RAEF (race) in 11 seconds, while impressive, won't help you too much in the game of PING PONG (P-). (RAEF is an addition for "race.")</t>
  </si>
  <si>
    <t>PREBT is based on the addition of PREB for "protect."</t>
  </si>
  <si>
    <t>"Our rooms are free of TRAEP (trap) doors!" guarantees an ACCIDENT &amp; EMERGENCY DEPARTMENT (AE).</t>
  </si>
  <si>
    <t>I also added in TRAERP for "guarantor."</t>
  </si>
  <si>
    <t>When it comes to gift ideas, video games from TOKYO (T-) have traditionally had a "for HET (him)" theme—but developers are working to change that.</t>
  </si>
  <si>
    <t>UGT is based on the addition of UG for "judge."</t>
  </si>
  <si>
    <t>It would be very odd to see AO (no) cars at all on the streets of DALLAS (-D). (AO is an addition for "no.")</t>
  </si>
  <si>
    <t>I would recommend against taking out a loan to buy a super-fancy LOEF (loaf) of bread, as bread shouldn't put you in DEBT (OE).</t>
  </si>
  <si>
    <t>TKOFT is based on the addition of TKOF for "define."</t>
  </si>
  <si>
    <t>A dictator hopes to be elect-ed as "EL (El) Presidente for Life."</t>
  </si>
  <si>
    <t>Who wouldn't be STPE-d (fascinated) by a ROLLER COASTER (-R) that sends you high up into the atmosphere? (STPER is an addition for "atmosphere.")</t>
  </si>
  <si>
    <t>TPROR is based on the addition of TPRO for "farm."</t>
  </si>
  <si>
    <t>A woman relies on her instincts to fend off a g-ROUL-ing (growling) lion.</t>
  </si>
  <si>
    <t>Soviet RUSSIA (R-) narrow-ed people's opportunities to OEN (own) property.</t>
  </si>
  <si>
    <t>TO*F is based on the addition of TOF for "identify."</t>
  </si>
  <si>
    <t>It's easy to TOF (identify) PORCUPINES (*), as they have a very spiky identity.</t>
  </si>
  <si>
    <t>You shouldn't need to permit just to make POEU (poi) at home.</t>
  </si>
  <si>
    <t>I imagine that applying a wild amount of WD-40 to a gear would make it pretty slippery.</t>
  </si>
  <si>
    <t>EP (even) empty TACOS (-T) can be tasty if the shell is cooked right.</t>
  </si>
  <si>
    <t>It's a good idea for the person PHAG-ing (manning) the Atomic Energy Commission to know a lot about URANIUM (U). (PHAG is an addition for "man.")</t>
  </si>
  <si>
    <t>STAO*F</t>
  </si>
  <si>
    <t>I also added in STA*OFS for "states of."</t>
  </si>
  <si>
    <t>An extensive PORCUPINE (*) burrow lies below the forest. Its tunnels STEF (extend) for miles. (STEF is an addition for "extend.")</t>
  </si>
  <si>
    <t>It would be unique to see an ELEPHANT (E) NEB-ling (nibbling) on sushi and tempura.</t>
  </si>
  <si>
    <t>An engineer considers it a TRUB (triumph) when he finally gets all the instruments in the SPACE SHUTTLE (S-) to work. (TRUB is an addition for "triumph.")</t>
  </si>
  <si>
    <t>It's TRU (true) that BRAZIL (-B) has triumphed at least 5 times in the World Cup. (TRU is an addition for "true.")</t>
  </si>
  <si>
    <t>Milk tea from TOKYO (T-) can serve as fuel to help you PAUP (perform) at your best in esports competitions.</t>
  </si>
  <si>
    <t>KP-BGT is based on the addition of KP-BG for "expect."</t>
  </si>
  <si>
    <t>PHRO* is similar to the addition of PHRO for "employ."</t>
  </si>
  <si>
    <t>PORCUPINES (*) don't seek paid employment, as they are already PHRO-d (employed) as scavengers. (PHRO is an addition for "employ.")</t>
  </si>
  <si>
    <t>A medical school graduate celebrates having passed the SBE (State Board of Examiners)' licensing exam.</t>
  </si>
  <si>
    <t>A PRORT (port-er, or porter) is tasked with bringing all the imports to the United States into the country. It's a very busy job!</t>
  </si>
  <si>
    <t>An energy drink is marketed as "a BOLT (bolt) of lightning in a bottle."</t>
  </si>
  <si>
    <t>The SHETS (sheets) that ELEPHANTS sleep under are extremely large.</t>
  </si>
  <si>
    <t>"There won't be any engines N (in) cars in 20 years," a scientist claims, "as they will be replaced by LASER (L-) power."</t>
  </si>
  <si>
    <t>People often get the notion to serve egg NOG (nog) around Christmas time.</t>
  </si>
  <si>
    <t>(Story for SKER for "conserve": A conservationist SKE-s (succeeds) in conserving old ROLLER COASTERS (-R) that people had tried to get rid of. (SKE is an addition for "succeed."))</t>
  </si>
  <si>
    <t>If you KHUR (injure) your food during a journey, I don't think that soaking it in PINEAPPLE (-P) juice would make it feel better.</t>
  </si>
  <si>
    <t>A mother opposes the idea of letting her daughter read Edgar Allen POE (Poe) stories, as she doesn't want her to have nightmares.</t>
  </si>
  <si>
    <t>I don't have any opposition to OPG (operating) a jetski near a beach in SPAIN (-S). (OP is an addition for "operate," and thus OPG works for "operating.")</t>
  </si>
  <si>
    <t>An irate parent wants to know who deserves the blame for breaking the family's BLE-nder (blender).</t>
  </si>
  <si>
    <t>"The British are coming!" declares Paul Revere as his horse KLOP-s (clops) down the street.</t>
  </si>
  <si>
    <t>You shouldn't retire FRENCH FRIES (-F) from the fryer while they're still RAU (raw). They'll taste terrible!</t>
  </si>
  <si>
    <t>It's hard for a tiny AOEP (independent) game studio to make it in TOKYO (T-). (AOEP is an addition for "independent.")</t>
  </si>
  <si>
    <t>Be very careful when KUF-ing (giving) LASERS (-L) as a present. They're not suitable for everyone. (KUF is an addition for "give.")</t>
  </si>
  <si>
    <t>It's suitable to SOUB (assume) that you shouldn't look directly into a LASER (L-). (SOUB is an addition for "assume.")</t>
  </si>
  <si>
    <t>Most peoples' TEUB-ias (tibias) are native to their bodies, but some people have transplanted tibias.</t>
  </si>
  <si>
    <t>I might be squeamish about eating fruit that grew near a URANIUM (U) mine.</t>
  </si>
  <si>
    <t>AL (Al) Roker spent many years analyzing the weather for TV viewers.</t>
  </si>
  <si>
    <t>A witness testifies that, yes, she saw the defendant WAP (whop) someone on the head with an APPLE (A).</t>
  </si>
  <si>
    <t>A dad is not pleased with the report card that was mailed home, as it is a MOU (mix) of Fs and F+s. (MOU is an addition for "mix."</t>
  </si>
  <si>
    <t>SAOFT is based on the addition of SAOF for "select."</t>
  </si>
  <si>
    <t>SPACE SHUTTLE (S-) captains know not to look directly at the sun from the cockpit, as doing so could ROB (rob) them of their vision.</t>
  </si>
  <si>
    <t>Your biology teacher reminds you of the RAO-s (regions) where ELEPHANTS (E) can be found. (RAO is an addition for "region.")</t>
  </si>
  <si>
    <t>TKRUB</t>
  </si>
  <si>
    <t>A veterinarian's aim is to keep AFL (alive) an ELEPHANT (E) whose tusks were stolen by poachers. (AFL is an addition for "alive.")</t>
  </si>
  <si>
    <t>It's important for the healthcare system to maintain TAEB-s (tabs) for ACCIDENT &amp; EMERGENCY DEPARTMENT (AE) visits at a manageable level.</t>
  </si>
  <si>
    <t>An officer with a high rank goes ROUG (rouge) at Fort Sill, OKLAHOMA (OU) to try to find treasure buried underground.</t>
  </si>
  <si>
    <t>RO*UP</t>
  </si>
  <si>
    <t>RO*UP is based on the addition of ROUP for "ground."</t>
  </si>
  <si>
    <t>No one appreciates it when a fellow uses FOE (force) in a friendly LASER (-L) tag competition. (FOE is an addition for "force.")</t>
  </si>
  <si>
    <t xml:space="preserve">D-K (Donkey Kong) games are hard to find at a discount. </t>
  </si>
  <si>
    <t>A chairman with a Type A personality plays the HARP (harp) for KANGAROOS (K-) in an attempt to get in touch with his softer side.</t>
  </si>
  <si>
    <t>It's important for the fuel in the SPACE SHUTTLE (S-)'s TOB-s (tanks) to be kept at a constant temperature. (TOB is an addition for "tank.")</t>
  </si>
  <si>
    <t>TROBT is based on the addition of TROB for "instruct."</t>
  </si>
  <si>
    <t>T*ULT is based on the addition of TULT for "intelligent." TULTS could also work, but is somewhat less ergonomic.</t>
  </si>
  <si>
    <t>Picture the POEP (Pope) receiving a Japanese folk music CD as a gift during a visit to TOKYO (T-).</t>
  </si>
  <si>
    <t>An AURP (ally) of KANGAROOS (K-) works to protect their habitats from commercial exploitation.</t>
  </si>
  <si>
    <t>It would be hard to compete against a KANGAROO (K-) in a high jump contest during PE class.</t>
  </si>
  <si>
    <t>No one WU-s (wants) to ride on a ROLLER COASTER (-R) that's structurally weak. (WU is an addition for "want.")</t>
  </si>
  <si>
    <t>I also added in WOFR for "waiter."</t>
  </si>
  <si>
    <t>You can also add in similar outlines for derivative forms of this phrase. I also added in W*UT for "want the," along with similar outlines for derivative forms of "want the."</t>
  </si>
  <si>
    <t>AEUB (Abe) Lincoln had faith that the people of CANADA (AEU) would support the Union in the Civil War.</t>
  </si>
  <si>
    <t>An agent REP-ing (representing) an amusement park reserves space on the Moon to build a ROLLER COASTER (-R) there.</t>
  </si>
  <si>
    <t>KPAPT is based on the addition of KPAP for "complain."</t>
  </si>
  <si>
    <t>You can find some terrific BROT (Brot—German for "bread") in old Bavarian neighborhoods.</t>
  </si>
  <si>
    <t>PWROT is based on the addition of PWRO for "neighbor."</t>
  </si>
  <si>
    <t>RAOEB</t>
  </si>
  <si>
    <t>Your club soccer team's coach RAOE-s (reminds) you that you should never reject an offer to play against BRAZIL (-B), no matter how badly you'll lose.</t>
  </si>
  <si>
    <t>I imagine that members of the Latter Day Saints enjoy riding a LOT (lot) of ROLLER COASTERS (-R), just like most other people.</t>
  </si>
  <si>
    <t>Correctly predicting the course of BRAZIL (-B)'s main stock index could earn you a lot of of DOE (dough).</t>
  </si>
  <si>
    <t>There's no KWE (question) that visitors to BRAZIL (-B) often frequent the beach. (KWE is an outline for "question.")</t>
  </si>
  <si>
    <t>"SEUR (Sir)," you say to a tourist visiting Chicago, "for a cheap tour of the city, just ride the L (El) around in a circle."</t>
  </si>
  <si>
    <t>An English teacher commands her students to "use the KMA (comma) correctly!"</t>
  </si>
  <si>
    <t>PRELT is based on the addition of PREL for "impress."</t>
  </si>
  <si>
    <t>It would impress me to see an ELEPHANT (E) use PREL (Purell) correctly.</t>
  </si>
  <si>
    <t>"I just heard an OCTOPUS (O) Y(a)P (yap) like a dog! No joke!" says a scuba diver to his friends.</t>
  </si>
  <si>
    <t>What impacts does OEUL (OEUL) refining have on the health of the SKOEU (sky)?</t>
  </si>
  <si>
    <t>I have no idea what LUB (language) a KANGAROO (K-) would use to write an advice column. (HRUB is an addition for "language.")</t>
  </si>
  <si>
    <t>The dance moves a PORCUPINE (*) makes while listening to electronic dance music are simply TREP (electric). (TREP is an addition for "electric.")</t>
  </si>
  <si>
    <t>Thousands protest when a mayor PROE-s (proceeds) to impose a permanent ban on FRENCH FRIES (-F) due to health concerns.</t>
  </si>
  <si>
    <t>An evil criminal steals all the CL (chlorine, whose chemical code is Cl) from a public pool, which prevents the neighborhood kids from going swimming.</t>
  </si>
  <si>
    <t>The KHEN (Chen) surname is very ancient, dating back thousands of years.</t>
  </si>
  <si>
    <t>KOFL is based on the addition of KOF for "close."</t>
  </si>
  <si>
    <t>If your GOAT (-G) is not YE (yet) yielding milk, it may need to eat more grass.</t>
  </si>
  <si>
    <t>(Story for SHRA for "legislate": APPLE (A) farmers hope that Congress will legislate to make APPLES (A) a required ingredient in cole-SLA (slaw).</t>
  </si>
  <si>
    <t>It would be hard to KAOEP (keep) all of Texas's 254 counties in your memory.</t>
  </si>
  <si>
    <t>"Unlike some other states, OKLAHOMA (OU) L-Ps (likes) natural gas production," a resident explains. (HR-P is an addition for "like.")</t>
  </si>
  <si>
    <t>An embarrassed mother acknowledges that NO (none) of her children have ever tried PINEAPPLE (-P) juice. (TPHO is an addition for "none.")</t>
  </si>
  <si>
    <t>A culinary student writes an academic paper on ways to combine DOE (dough) with GOAT (-G)'s milk.</t>
  </si>
  <si>
    <t>You know you need to MEM-orize (memorize) a lot of concepts for a big test, but meanwhile, you're having trouble staying on task.</t>
  </si>
  <si>
    <t xml:space="preserve">TP*RT is based on the addition of TP*R for "further." </t>
  </si>
  <si>
    <t>TPREUT</t>
  </si>
  <si>
    <t>Consumer Reports accuses a company of painting aluminum pots brown and advertising them as solid CU (copper, whose element is CU) pots.</t>
  </si>
  <si>
    <t>A WALRUS (W-) with really solid AB-s (abs) threatens to WAB (wage) war against a settlement, as he's tired of hearing them blast dubstep music.</t>
  </si>
  <si>
    <t>SABT is based on the addition of SAB for "absent."</t>
  </si>
  <si>
    <t>Your environmental studies professor explains how you can turn used PING PONG (P-) balls into strong RAFR-s (rafters).</t>
  </si>
  <si>
    <t>A dog YAP-s (yaps) nervously in front of a large gap in the ground.</t>
  </si>
  <si>
    <t>A girl asks for "a minimum of 10 MUP-pets (muppets)" for her birthday.</t>
  </si>
  <si>
    <t>O*ERT is based on the addition of OERT for "north."</t>
  </si>
  <si>
    <t xml:space="preserve">Have you ever traveled OERT (north) enough to see the northern lights? </t>
  </si>
  <si>
    <t>A TAOB (teenage) entrepreneur dreams of owning an estate with a launchpad for his personal SPACE SHUTTLE (S-).</t>
  </si>
  <si>
    <t>I would KEF (guess) that the group "Americans for Non-Radioactive Energy" would be critics of URANIUM (U) power. (KEF is an addition for "guess.")</t>
  </si>
  <si>
    <t>E*BL</t>
  </si>
  <si>
    <t>TPH-PL</t>
  </si>
  <si>
    <t>If you consider the Sun to be your enemy, you may not want to live in NM (New Mexico).</t>
  </si>
  <si>
    <t>A company appoints a new CFO (Chief Fun Officer), who promptly announces that everyone will be allowed to play an hour of PING PONG (P-) as part of their AUB (job).</t>
  </si>
  <si>
    <t>A MAG (man) gets distracted at the dinner table when he shines a LASER (L-) pointer into a glass of milk. (PHAG is an addition for "man.")</t>
  </si>
  <si>
    <t>An ALT (analysis) concludes that there is a lot of video game talent living in TOKYO (T-). (ALT is an addition for "analysis.")</t>
  </si>
  <si>
    <t>A man had flabby AB-s (abs) prior to playing PING PONG (P-); now, he has a six-pack.</t>
  </si>
  <si>
    <t>Connecting your computer to a L-N (line) of "LASER (L-) Cable" will let you get online much faster. (HR-PB is an addition for "line.")</t>
  </si>
  <si>
    <t>Practicing Spanish phrases helps a student bring his grade up TPR- (from) an F to an A. (TPR- is an addition for "from.")</t>
  </si>
  <si>
    <t>People are certainly not POEU-d (permitted) to shine LASER (L-) pointers into pilots' eyes! (POEU is an addition for "permit.")</t>
  </si>
  <si>
    <t>A LASER (-L) pointer can merely MAR (mar) a piece of stone. It can't destroy it.</t>
  </si>
  <si>
    <t>People often communicate using their phone CAM-eras (cameras) these days.</t>
  </si>
  <si>
    <t>An agricultural student gets an A grade in Animal Husbandry for keeping a GOAT (-G) alive until its hair turns KRAE (gray). (KRAE is an addition for "gray.")</t>
  </si>
  <si>
    <t>A concrete building may not look pretty, but it will have a better chance of surviving through the KRON-icles (chronicles) of time.</t>
  </si>
  <si>
    <t>KPOBT is based on the addition of KPOB for "exhibit."</t>
  </si>
  <si>
    <t>RAO*L is similar to the addition of RAO for "region."</t>
  </si>
  <si>
    <t>One day, the RAO (region) of space may experience LASER (L-) battles in between STARS (*).</t>
  </si>
  <si>
    <t>It would be an unfortunate incident if an ELEPHANT (E) stepped on an SD card containing all your vacation pictures.</t>
  </si>
  <si>
    <t>Catching the DRAF (draft) of other racers is key to winning Mario Kart's APPLE (A) Cup.</t>
  </si>
  <si>
    <t>It would not be pleasant to SLEP (slip) off an ELEPHANT (E).</t>
  </si>
  <si>
    <t>It would be cute for a PORCUPINE (*) with a little ball KAP (cap) to accompany you wherever you went.</t>
  </si>
  <si>
    <t>AOFPT</t>
  </si>
  <si>
    <t>A STR-P (strip) of litmus paper can illustrate a liquid's pH value.</t>
  </si>
  <si>
    <t>Although having a huge house implies that someone isn't POER (poor), that person may also be facing a lot of DEBT (OE).</t>
  </si>
  <si>
    <t>Trying to shoot down tennis balls LOB-bed (lobbed) into the air with LASER (-L) pointers can bring a liberal amount of fun.</t>
  </si>
  <si>
    <t>A strict parent won't HROU (allow) her children to swim in a lake during the summer if they get a single B.</t>
  </si>
  <si>
    <t>PORCUPINES (*) aren't very competitive—unless they are KPE-ing (competing) with their friends to eat leftovers from a trash can. (KPE is an addition for "compete.")</t>
  </si>
  <si>
    <t>SHEPL is based on the addition of SHEP for "emotion."</t>
  </si>
  <si>
    <t>I also added in KAEPBG for "canning." I use K-Z for "cans" and K*D for "canned."</t>
  </si>
  <si>
    <t>An aircraft could be significantly damaged if it collided with a PINEAPPLE (-P) in the AEUR (air).</t>
  </si>
  <si>
    <t>The worth that people carry within their self shouldn't have anything to do with their SES (socioeconomic status).</t>
  </si>
  <si>
    <t>You MUL (mull) over whether the discount TACOS (-T) you buy at the convenience store contain an unhealthy level of heavy metals.</t>
  </si>
  <si>
    <t>Calcium tablets can help keep a GOAT (-G)'s bones in BOE (beautiful) shape. (BOE is an addition for "beautiful.")</t>
  </si>
  <si>
    <t>It's important to emphasize that you may get tomato sauce on your FA (face) while eating PIZZA (-Z).</t>
  </si>
  <si>
    <t>A WALRUS (W-) in a zoo feels lonely because his RELs (relatives) are elsewhere. (REL is an addition for "relative." This story is for WREL, but keep in mind that WERL also works.)</t>
  </si>
  <si>
    <t>A person explains that "at first the DEBT (OE) collectors' calls would bother me, but now they just PWOER (bore) me."</t>
  </si>
  <si>
    <t>TEURL is similar to the addition of EURL for "initial." I also added in TEURLT for "initiation."</t>
  </si>
  <si>
    <t>AOEU-g (eyeing) a PINEAPPLE (-P) upside down cake may complicate your diet. (AOEU is an outline for "eye.")</t>
  </si>
  <si>
    <t>MUGS (mugs) don't deal with sudden motion very well, and may end up breaking.</t>
  </si>
  <si>
    <t>In an earlier RAE (era), photos of KANGAROOS (K-) were always gray.</t>
  </si>
  <si>
    <t>KRA*E is is based on the addition of KRAE for "gray."</t>
  </si>
  <si>
    <t>Having PHRE (plenty) of PINEAPPLES (-P) will complicate your efforts to make a pina colada. (PHRE is an addition for "plenty.")</t>
  </si>
  <si>
    <t>It takes a lot of discipline to weight to eat a PINEAPPLE (-P) until it's DOB (done) ripening. (TKOB is an addition for "done.")</t>
  </si>
  <si>
    <t>PA*UB is based on the addition of PAUB for "appoint."</t>
  </si>
  <si>
    <t>SOUBT is based on the addition of SOUB for "assume."</t>
  </si>
  <si>
    <t>Looking at the STARS (*) serves as a passage into the PAFT (past), as that light shows what the stars looked like a long time ago.</t>
  </si>
  <si>
    <t>I also added in RAO*P for "repute."</t>
  </si>
  <si>
    <t>Many RAO-s (regions) of the Philippines have a great reputation for PINEAPPLE (-P) growing. (RAO is an addition for "region.")</t>
  </si>
  <si>
    <t>A KARP (mechanic) uses PORCUPINE (*) quills as a mechanism to clean a car's air filter. (KARP is an addition for "mechanic.")</t>
  </si>
  <si>
    <t>A democracy can become DER-elict (derelict) if not protected by the rule of law.</t>
  </si>
  <si>
    <t>A person feels lucky to be able to learn new LUB-s (languages) at LASER (L-) speed. (HRUB is an addition for "language.")</t>
  </si>
  <si>
    <t>POERT is based on the addition of POER for "imply."</t>
  </si>
  <si>
    <t>You enjoy a meal of POP (pop) and FRENCH FRIES (-F) at a Minnesota airport.</t>
  </si>
  <si>
    <t>A teacher remarks that "someone who is too lazy to get anything but F-s deserves a DAE (decline) in their GPA." (TKAE is an addition for "decline.")</t>
  </si>
  <si>
    <t>*UGS</t>
  </si>
  <si>
    <t>Your new BRO (neighbor) is very cool: she lets you borrow her pet ELEPHANT (E) any time. (PWRO is an addition for "neighbor.")</t>
  </si>
  <si>
    <t>"My GOAT (-G) ate my homework" is a classic excuse for not turning in a KLA (class) assignment. (KLA is an addition for "class.")</t>
  </si>
  <si>
    <t>A rich KAOB (king) transports his BOOTS (AO) by KAOB (cab) so that they won't get dirty.</t>
  </si>
  <si>
    <t xml:space="preserve">TROLT is based on the addition of TRO for "interact." </t>
  </si>
  <si>
    <t>Interacting with online TROL-s (trolls) is a waste of time. Just ignore them.</t>
  </si>
  <si>
    <t>A farmer PRAE-s (prays) for successful repairs to her PINEAPPLE (-P) farm after a hurricane.</t>
  </si>
  <si>
    <t>A PORCUPINE (*)'s fundamental motivation in life is to be TPUL (full) as much as possible. They're hungry little critters.</t>
  </si>
  <si>
    <t>Playing FAU (fair) is one of the fundamentals of BRAZIL (-B)'s soccer team. (TPAU is an addition for "fair.")</t>
  </si>
  <si>
    <t>A woman visits a couple WARD-s (wards) of TOKYO (T-), and afterward, she wants to return and visit every other WARD (ward).</t>
  </si>
  <si>
    <t>If you live in the States, it would be awfully expensive to get a fresh restaurant dish from BRAZIL (-B) delivered straight to your TKOR (door). (TKOR is an addition for "door.")</t>
  </si>
  <si>
    <t>BOOTING (AO) a goal from a TKAOP (deep) distance at the last minute lets a team avoid defeat.</t>
  </si>
  <si>
    <t>PREGD is similar to the addition of PRED for "president."</t>
  </si>
  <si>
    <t>A doctor's knowledge of HAEF-lives (half-lives) will enhance an ACCIDENT &amp; EMERGENCY DEPARTMENT (AE) patient's ability to survive radiation poisoning.</t>
  </si>
  <si>
    <t>You need to take cover during a tornado emergency in OKLAHOMA (OU) rather than MOUP (mope).</t>
  </si>
  <si>
    <t>To have a true educational experience, you GS (shun) the EL (El--Chicago's mass transit system) and walk to your destination, learning about all the neighborhoods you pass by along the way.</t>
  </si>
  <si>
    <t>BRET (Brett) Favre's breast took a lot of hits during his football career.</t>
  </si>
  <si>
    <t>Approximately 80% of the population thinks PING PONG (P-) has a RAOP (reputation) for being fun. (RAOP is an addition for "reputation.")</t>
  </si>
  <si>
    <t>I also added in PRAO*P for "approximate" and both PRAOPT and PRAO*PT for "approximation."</t>
  </si>
  <si>
    <t>RORP is based on ORP for "report," and adds an extra -R for the "-er" ending. It overwrites one way to write "report."</t>
  </si>
  <si>
    <t>A player HOEU-s (joins) BRAZIL (-B)'s national team because he wants to be featured on highlight reels. (HOEU is an addition for "join.")</t>
  </si>
  <si>
    <t>A meal of a KUPL (couple) of TACOS (-T) tastes great in any climate. (KUPL is an outline for "couple.")</t>
  </si>
  <si>
    <t>SAEP is based on the addition of SAEP for "except."</t>
  </si>
  <si>
    <t>WEURL is based on the addition of WEUL for "win."</t>
  </si>
  <si>
    <t>Some people hope that getting a sun-BRN (burn) will give them beautiful brown skin.</t>
  </si>
  <si>
    <t>A wine aficionado breathes in the smells of a BRU-t (brut) wine.</t>
  </si>
  <si>
    <t>You use nausea as an an excuse for KPU-g (excluding) yourself from what is considered the world's most frightening ROLLER COASTER (-R) ride. (KPU is an addition for "exclude.")</t>
  </si>
  <si>
    <t>Playing tennis in South Carolina TANS (tans) you pretty well—but be careful to avoid skin cancer.</t>
  </si>
  <si>
    <t>AOP (anyone) in their right mind would be interested in a machine that outputs TACOS (-T).</t>
  </si>
  <si>
    <t>PWO*E is similar to the addition of PWOE for "beautiful."</t>
  </si>
  <si>
    <t>You put a BOE (bow) on your pet PORCUPINE (*) to make her appear more BOE (beautiful) during an animal beauty pageant. (PWOE is an addition for "beautiful.")</t>
  </si>
  <si>
    <t>In a wonderful display of international unity, astronauts work TOG (together) to install a hot tub on the SPACE SHUTTLE (S-). (TOG is an addition for "install.")</t>
  </si>
  <si>
    <t>You use advanced mathematics to MAP (map) out a path to profitability for your PORCUPINE (*) farm.</t>
  </si>
  <si>
    <t>Drinking soda water too fast will produce some URP-s (urps) in your upper esophagus.</t>
  </si>
  <si>
    <t>In TOKYO (T-), you watch an artist WEF (weave) together twelve manga scenes that represent the twelve months of the year.</t>
  </si>
  <si>
    <t>KRAGS is similar to the addition of KRA for "create." I also added in KRAGZ for "creations."</t>
  </si>
  <si>
    <t>You KWU (quiet) your kids by having them occupy themselves with eating a PINEAPPLE (-P). (KWU is an addition for "quiet.")</t>
  </si>
  <si>
    <t>Back in the day, AOL featured a giant outline of the World Wide Web, which you could scroll down to find all the articles you'd want to read on TACOS (-T).</t>
  </si>
  <si>
    <t>You'll have to update your DAO (document) on World Cup victors each time BRAZIL (-B) wins the tournament. (TKAO is an addition for "document.")</t>
  </si>
  <si>
    <t>Salt offers a lot of PRAU (promise) for preserving FRENCH FRIES (-F). (PRAU is an addition for "promise.")</t>
  </si>
  <si>
    <t>It would be quite impressive to play PING PONG (P-) while doing the splits with your LEG-s (legs) on the floor.</t>
  </si>
  <si>
    <t>TAOFT is based on the addition of TAOF for "advertise."</t>
  </si>
  <si>
    <t>A teacher doesn't have a KLAO (clue) as to why there are 30 pairs of BOOTS (AO)—but no students—in his classroom. Then he remembers that it's Senior Prank Day.</t>
  </si>
  <si>
    <t>HRORL is based on the addition of ORL for "original." It uses the L- on the left.</t>
  </si>
  <si>
    <t>Originally, LASERS (-L) were an element of science-fiction LOR (lore). Now they're practically everywhere.</t>
  </si>
  <si>
    <t>A KANGAROO (K-) breaks into a fast food restaurant and HOG-s (hogs) all the chicken nuggets.</t>
  </si>
  <si>
    <t>I imagine that humans and KH-PBs (chickens) have at least some genes in common.</t>
  </si>
  <si>
    <t>KH-PBG</t>
  </si>
  <si>
    <t>I also added in PROFRP for "prospective" and PRO*RP for "prospector."</t>
  </si>
  <si>
    <t>A new supertall ROLLER COASTER (-R) has the prospect of PROP-ing (propping) up a town's local economy.</t>
  </si>
  <si>
    <t>Fans of BRAZIL (-B)'s soccer team suspect that their EGT (next) game against Germany will be neck-and-neck. (EGT is an addition for "next.")</t>
  </si>
  <si>
    <t>As the world becomes more eco-friendly, TEGs (thermoelectric generators) will be integrated into more and more devices.</t>
  </si>
  <si>
    <t>KEUFT is based on the addition of KEUF for "critic."</t>
  </si>
  <si>
    <t>Attending a PINEAPPLE (-P) convention would be a VE (very) sweet experience. (SRE is an outline for "very.")</t>
  </si>
  <si>
    <t>I expect BRAZIL (-B) to retain its RAOP (reputation) as a soccer powerhouse for some time. (RAOP is an addition for "reputation.")</t>
  </si>
  <si>
    <t>NASA security keeps a sequence of WEP-s (weapons) from reaching the SPACE SHUTTLE (S-). (WEP is an addition for "weapon.")</t>
  </si>
  <si>
    <t>A culinary LAB (lab), at the request of elite PING PONG (P-) players, tries to find ways to fit more protein into plain cream cheese.</t>
  </si>
  <si>
    <t>Volunteers try to RUP (replace) one of the SPACE SHUTTLES (S-) that has been decommissioned. Would you fly on it?</t>
  </si>
  <si>
    <t>I would normally have created KP-T for this outline (as I prefer to use T for the -ion suffix for words in ROPE), but I use KP-T for "exit." I also added in KP-GZ for "examinations."</t>
  </si>
  <si>
    <t>It's pretty rare for a BAU (boy) to abandon FRENCH FRIES (-F).</t>
  </si>
  <si>
    <t>If you step outside the SPACE SHUTTLE (S-), what you hear L B (will be) silence. (Note that HR-B is an outline for "will be.")</t>
  </si>
  <si>
    <t>APPLES (A) are a pretty efficient snack, since you can eat them with one hand while reading a magazine ERB (issue) with the other. (ERB is an addition for "issue.")</t>
  </si>
  <si>
    <t>It's a delight to be able to make a restaurant reservation instead of having to LOI-ter (loiter) outside while you wait for a table.</t>
  </si>
  <si>
    <t>A doctor REM-s (recommends) PING PONG (P-) to all his patients on the premise that it is a great source of aerobic exercise. (REPL is an outline for "recommend.")</t>
  </si>
  <si>
    <t>You LOB (lob) a PINEAPPLE (-P) onto your grill because it's a lean source of energy.</t>
  </si>
  <si>
    <t>TKABG is based on the addition of TKAB for "drama." The addition of -G creates a -K sound that represents the "-tic" in "dramatic."</t>
  </si>
  <si>
    <t>RAEFT is based on the addition of RAET for "great." I also added in RAEFLT for "gratefully."</t>
  </si>
  <si>
    <t>Top-tier PING PONG (P-) players RUN (run) on protein.</t>
  </si>
  <si>
    <t>PHROB is similar to the addition of PHRO for "employ."</t>
  </si>
  <si>
    <t>"Having a B average in college should not make you fear unemployment," explains a college advisor. "Lots of companies will still want to PHRO (employ) you!" (PHRO is an addition for "employ.")</t>
  </si>
  <si>
    <t>Putting a BOE (bow) on your bike may make it look nice—but more importantly, putting FRENCH FRIES (-F) in the basket will make it smell nice.</t>
  </si>
  <si>
    <t>A student learns that American and European academic standards differ when he goes to FR (France) to study abroad and gets a D in all his classes.</t>
  </si>
  <si>
    <t xml:space="preserve"> is</t>
  </si>
  <si>
    <t>Veterinarians strain to wheel a WHAEL (whale) who washed up on the shore to the ACCIDENT &amp; EMERGENCY DEPARTMENT (AE).</t>
  </si>
  <si>
    <t>A gentleman is a MAG (man) who is willing to care for an injured PORCUPINE (*). (PHAG is an addition for "man.")</t>
  </si>
  <si>
    <t>A TV show with lots of drama may make you DAB (dab) your eyes with a handkerchief.</t>
  </si>
  <si>
    <t>A report SKA-s (describes) the effects that URANIUM (U) mining has on the local landscape. (SKA is an addition for "describe.")</t>
  </si>
  <si>
    <t>A man blows dandruff off his PHROE (pillow) to start each day.</t>
  </si>
  <si>
    <t>A trade representative from Ottawa educates Americans about the benefits of eating fresh CANADIAN (AEU) KAEUL (kale).</t>
  </si>
  <si>
    <t>The director of a nature preserve hopes to exhibit that it is POB (possible) for humans and KANGAROOS (K-) to live together in harmony. (POB is an outline for "possible.")</t>
  </si>
  <si>
    <t>(Story for PROB for "probable": it does not seem very probable that someone would ROB (rob) a store of its PING PONG (P-) balls.)</t>
  </si>
  <si>
    <t>WO*F</t>
  </si>
  <si>
    <t>WO*F is based on the addition of WOF for "wait." As with some other additions, the asterisk represents the first "a-."</t>
  </si>
  <si>
    <t>I also added in SPW*AB for "is based on"; PWA*BT for "based on the"; and SPW*ABT for "is based on the."</t>
  </si>
  <si>
    <t>A RAB-bi (rabbi) explains the benefits of saying a prayer before playing PING PONG (P-).</t>
  </si>
  <si>
    <t>It would be exciting to watch a jumping contest in which a KANGAROO (K-) competes AG (against) an Olympian. (AG is an addition for "against.")</t>
  </si>
  <si>
    <t>When it comes to horse racing, the color of your KOL-t (colt) does not matter; what matters is the colt's speed.</t>
  </si>
  <si>
    <t>KO*FL</t>
  </si>
  <si>
    <t>You can't wait to get OF (off) an iceberg that has a hungry WALRUS (W-) on it. (OF is an outline for "off.")</t>
  </si>
  <si>
    <t>SWUFT is based on the addition of SWUF for "sensitive."</t>
  </si>
  <si>
    <t>Piloting the SPACE SHUTTLE (S-) is a TEF (test) that will extend your awareness of what you're capable of. (TEF is an outline for "test.")</t>
  </si>
  <si>
    <t>EF (every) student of Japanese dreams of visiting TOKYO (T-) to test their language skills. (EF is an outline for "every.")</t>
  </si>
  <si>
    <t>An in-flight magazine tells you why making a trip to BRAZIL (-B) MAU-s (matters) more now than ever before. (PHAU is an addition for "matter.")</t>
  </si>
  <si>
    <t>ELEPHANTS (E) love to STEBG (stick) their trunks into ponds to drink.</t>
  </si>
  <si>
    <t>THEBGS</t>
  </si>
  <si>
    <t>A dog food committee decides what ingredients should go into KEUB-le (kibble).</t>
  </si>
  <si>
    <t>For many people, FRENCH FRIES (-F) remain their favorite food in all FO (four) seasons of the year. (TPO is an addition for "four.")</t>
  </si>
  <si>
    <t>Viewing stained glass windows in SPAIN (-S) will give you insight into the HRAE-s (intellects) of Spanish artists. (HRAE is an addition for "intellect." A story for HRAE can be found within the entry for "intellectual.")</t>
  </si>
  <si>
    <t>To win a "Best TACO (-T) KAG (contest)," it helps to know the context of the event.</t>
  </si>
  <si>
    <t>I also added in PHAEPT for "admittance."</t>
  </si>
  <si>
    <t>A STOR (store) builds a wall of PINEAPPLES (-P) to block out floodwaters during a severe storm.</t>
  </si>
  <si>
    <t>It's fun to walk through the rainforest of BRAZIL (-B), THO (though) it's also quite difficult, as the underbrush is very thick.</t>
  </si>
  <si>
    <t>A military DAO (document) predicts that LASERS (L-) will dominate the battlefield by 2050.</t>
  </si>
  <si>
    <t>SHR*R is based on the addition of SHR-R for "supply."</t>
  </si>
  <si>
    <t>When it comes to winning the "ROLLER COASTER (-R) of the Year" prize, a new thousand-foot-tall coaster would show a lot of PRAU (promise). (PRAU is an addition for "promise.")</t>
  </si>
  <si>
    <t>To be HON (honest), NASA astronauts deserve pensions for all the hard work they put in aboard the SPACE SHUTTLE (S-). (HON is an addition for "honest.")</t>
  </si>
  <si>
    <t>Pilots WAE (weigh) a cargo plane leaving the Philippines to make sure that its wings can sustain its load of PINEAPPLES (-P).</t>
  </si>
  <si>
    <t>A dangerous regime RAEP-s (dreams) up a way to mass-produce LASER (L-) guns. (RAEP is an addition for "dream.")</t>
  </si>
  <si>
    <t>TK*UP is based on the addition of TKUP for "deep."</t>
  </si>
  <si>
    <t>A DUP (deep) look into the STARS (*) can be deeply moving. (TKUP is an addition for "deep.")</t>
  </si>
  <si>
    <t>You explore the countryside near DALLAS (-D) while playing KREU (country) music on the radio. (KREU is an addition for "country.")</t>
  </si>
  <si>
    <t>TREPT is based on the addition of TREP for "electric."</t>
  </si>
  <si>
    <t>RAUFT is based on the addition of RAUF for "retire."</t>
  </si>
  <si>
    <t>Ultimately, UL (until) they develop salad tacos with lettuce instead of tortilla shells, TACOS (-T) will not be considered a health food. (UL is an addition for "until.")</t>
  </si>
  <si>
    <t>Would it be a smart move for a SPHA (cinema) to build a ROLLER COASTER (-R) on which people could watch movies? (SPHA is an addition for "cinema.")</t>
  </si>
  <si>
    <t>A multi-layer ROLLER COASTER (-R) car is so advanced that it even comes with a LAO (loo).</t>
  </si>
  <si>
    <t>A regulator and a businessman dispute over the safety of a SPA (spa) heated by URANIUM (U).</t>
  </si>
  <si>
    <t>Riding the SPACE SHUTTLE (S-) is most certainly not part of a HEN (hen)'s daily agenda.</t>
  </si>
  <si>
    <t xml:space="preserve">ED (ed.) is a common a abbreviation for edition. </t>
  </si>
  <si>
    <t>The silver standard used to be a important part of SEUFL (civil) society.</t>
  </si>
  <si>
    <t>TOEBT is based on the addition of TOEB for "entertain."</t>
  </si>
  <si>
    <t>The steering wheel is an important TAOUL (tool) that can help you undertake a U-TURN (AOU).</t>
  </si>
  <si>
    <t>HRUPT is based on the addition of HR-PT for "likely." The U represents the "un-" in "unlikely."</t>
  </si>
  <si>
    <t>A PORCUPINE (*) feels happy and gay after winning his village's "Eat the most acorns" KAEU (game). (KAEU is an addition for "game.")</t>
  </si>
  <si>
    <t>It seems quite unlikely that we will ever discover a LUP (land) made only of TACOS (-T). (HRUP is an addition for "land." Note that HR-PT is an addition for "likely.")</t>
  </si>
  <si>
    <t>BRAZIL (-B)'s coastal communities develop a framework for withstanding hurricane-FOE (force) winds. (TPOE is an addition for "force.")</t>
  </si>
  <si>
    <t>Plans to create a demilitarized zone are SOEPB (sown) into place right before disaster strikes.</t>
  </si>
  <si>
    <t>I also added in PH-LS for "militaries," which overwrites one way to write "millions," and PH-LZ for "militarize."</t>
  </si>
  <si>
    <t>It's hard to restrict GOATS (-G) to just a single RAO (region), as they can chew their way through just about any type of fence. (RAO is an addition for "region.")</t>
  </si>
  <si>
    <t>An American N-CH (in Switzerland, for which CH is an abbreviation) explains at a store that he needs 11-inch shoes, but is regarded with confusion. They use the metric system there, of course.</t>
  </si>
  <si>
    <t>LASERS (L-) can't KW-F (qualify) as an equivalent to incandescent lights. (KW-F is an outline for "qualify.")</t>
  </si>
  <si>
    <t>An enterprise that developed a way to PREU (print) TACOS (-T) would receive plenty of investor funding. (PREU is an addition for "print.")</t>
  </si>
  <si>
    <t>*UFR is based on the addition of UFR for "govern."</t>
  </si>
  <si>
    <t>A PORCUPINE (*) ROF-s (arrives) at the arrivals area of an airport to scout out tasty snacks left by international travelers.</t>
  </si>
  <si>
    <t>Operators of a ROLLER COASTER (-R) are PWAO-d (booed) by a rowdy  group of tourists when they do not allow beer to be brought on board.</t>
  </si>
  <si>
    <t>No Tex-Mex restaurant is complete without a TACO (-T) specialist who can help develop delicious SP-Ls (specials). (SP-L is an addition for "special.")</t>
  </si>
  <si>
    <t>Sending a fax would be painful if a PINEAPPLE (-P) just landed on your TPAO (foot).</t>
  </si>
  <si>
    <t>EPD (Every Pony Dies) would be a very sad episode of a Western TV show.</t>
  </si>
  <si>
    <t>*UPLS is based on the addition of UPL for "number."</t>
  </si>
  <si>
    <t>I have no idea of the exact UM (number) of PORCUPINES (*) in SPAIN (-S), but I imagine that they are quite numerous. (UM is an addition for "number.")</t>
  </si>
  <si>
    <t>A high school senior submits his application to SMU to be considered for the school's prestigious FRENCH FRIES (-F) Studies program.</t>
  </si>
  <si>
    <t>The whole town says "RAE!" (Ray!) when a new ACCIDENT &amp; EMERGENCY DEPARTMENT (AE) opens. They know that this facility will launch a new era of healthcare in their town.</t>
  </si>
  <si>
    <t>TAORT is based on the addition of TAOR for "tense."</t>
  </si>
  <si>
    <t>Watching the NUS (new-s, or news) often makes people nervous. (TPHU is an outline for "new.")</t>
  </si>
  <si>
    <t>A teenager resists the urge to input text into his phone while sitting in a PAOU (pew) at church.</t>
  </si>
  <si>
    <t>Bank regulators seek to isolate someone convicted of SHR-ing (supplying) LASERS (L-) to terrorists from financial markets.</t>
  </si>
  <si>
    <t>Fighter jet engineers can't HROU (allow) LASERS (L-) to eliminate their aircraft while in flight. (HROU is an outline for "allow.")</t>
  </si>
  <si>
    <t>What would you say if someone tried to recruit you for the "Supersonic ROLLER COASTER (-R) Riders KUB (club)"? (KUB is an addition for "club.")</t>
  </si>
  <si>
    <t>Politicians KP- (examine) whether or not to exclude URANIUM (U) from their country's energy plans. (KP- is an outline for "examine.")</t>
  </si>
  <si>
    <t>Pilots earn a lot of KHROU-t (clout) for being able to fly planes through clouds.</t>
  </si>
  <si>
    <t>If someone persuaded you to play PING PONG (P-), would you RAEB (resist) or eagerly assent? (RAEB is an addition for "resist.")</t>
  </si>
  <si>
    <t>It's better to inspire a horse to move than to kick it with SPUR-s (spurs).</t>
  </si>
  <si>
    <t>It would be interesting to hear RAND (Rand) Paul play on a grand piano.</t>
  </si>
  <si>
    <t>The players for BRAZIL (-B)'s soccer team have become quite a phenomenon due to what they're able to to do with each TPAO (foot).</t>
  </si>
  <si>
    <t>A pupil is too busy eating a PINEAPPLE (-P) to bother to learn about assembly language PAOU-s (inputs). (PAOU is an addition for "input.")</t>
  </si>
  <si>
    <t>It's better to restore a historic ROLLER COASTER (-R) than to STOR (store) it in a warehouse.</t>
  </si>
  <si>
    <t>TP-D</t>
  </si>
  <si>
    <t>It's important for the F-D (Fire Department) to have lots of tasty food to eat.</t>
  </si>
  <si>
    <t>Draining all the acid from a car battery would be a terrible AFD (April Fool's Day) prank.</t>
  </si>
  <si>
    <t>A nurse PAEPs (peeps) into an ACCIDENT &amp; EMERGENCY DEPARTMENT (AE) ward to see how the patients there are doing.</t>
  </si>
  <si>
    <t>A routine snack like an APPLE (A) probably won't TOEB (entertain) your kids, but that's all right.</t>
  </si>
  <si>
    <t>A Portuguese teacher TAUP-s (teaches) her students how to carry out transactions in BRAZIL (-B). (TAUP is an addition for "teach.")</t>
  </si>
  <si>
    <t>An improperly loaded pickup truck drops a steady stream of PINEAPPLES (-P) on the ST-F (street). (ST-F is an addition for "street.")</t>
  </si>
  <si>
    <t>"Our country MERT-s (merits) a change from the foot to the meter!" shouts an activist on Capitol Hill.</t>
  </si>
  <si>
    <t>99% of American NOZ-s (noses) know what PIZZA (-Z) smells like.</t>
  </si>
  <si>
    <t>It would be great to sit beside a beach for your BD (birthday) party.</t>
  </si>
  <si>
    <t>Daffy Duck is very daffy, but if a duck were found to be DAFR ('daffer,') it could be a disaster for Disney.</t>
  </si>
  <si>
    <t>Your pet WALRUS (W-) has become very devoted to cookie DOE (dough).</t>
  </si>
  <si>
    <t>Emotions of sadness may be justified if someone's crush says that he/she wants to be JF-s (Just Friends). (Note that J is an addition for "just.")</t>
  </si>
  <si>
    <t>It's vital for our national security that we continue to SREL (develop) new types of TACOS (-T). (SREL is an addition for "develop.")</t>
  </si>
  <si>
    <t>Being a FE (father) is even more fascinate-ing than riding on the SPACE SHUTTLE (S-). (FE is an addition for "father.")</t>
  </si>
  <si>
    <t>STPEG is based on the addition of STPE for "fascinate."</t>
  </si>
  <si>
    <t>Specialized LASERS (-L) can determine the external dimensions of a STAR (star).</t>
  </si>
  <si>
    <t>P-RP or PR-P</t>
  </si>
  <si>
    <t>I also added in P*RP and PR*P for "depressive."</t>
  </si>
  <si>
    <t>P-RPD or PR-PD</t>
  </si>
  <si>
    <t>These additions are based on the additions of P-RP and PR-P for "depress."</t>
  </si>
  <si>
    <t>PR-PT or P-RPT</t>
  </si>
  <si>
    <t>These additions are based on the additions of PR-P and P-RP for "depress."</t>
  </si>
  <si>
    <t>The underlying problem with a theme park is that its ROLLER COASTERS (-R) are simply DUL (dull). (This story works for TKURL, but remember that TKRUL also works.)</t>
  </si>
  <si>
    <t>Investigators evaluate what went wrong in the Exxon VAL-dez (Valdez) disaster.</t>
  </si>
  <si>
    <t>AOF (oof) is all you can say when anger leads your friend to throw a PINEAPPLE (-P) at the wall.</t>
  </si>
  <si>
    <t>PAEPT is based on the addition of PAEP for "perceive."</t>
  </si>
  <si>
    <t>HEUBT is based on the addition of HEUB for "high."</t>
  </si>
  <si>
    <t>A man claiming to be a doctor tells you on TV that his $5,000 "InstantSwol" machine can make your muscles stronger by MOU-ing (mixing) different LASER (L-) frequencies together. (PHOU is an addition for "mix.")</t>
  </si>
  <si>
    <t>You enjoy a nice meal of PWREU (brie) on the boundary between France and Switzerland in EUROPE (EU).</t>
  </si>
  <si>
    <t>A parent with SKRA-g (discriminating) tastes only gives her son all-natural baked sweet potato FRENCH FRIES (-F), even when he screams for greasy fast food FRENCH FRIES (-F). (SKRA is an addition for "discriminate.")</t>
  </si>
  <si>
    <t>(Story for PULT for "pollute": If you bring a PULT (pullet) into your home as a pet, keep in mind that it will periodically "pollute" your floors.)</t>
  </si>
  <si>
    <t>Dog FUR (fur) and TACO (-T) grease can both reduce the resale value of furniture.</t>
  </si>
  <si>
    <t>TRA* is similar to the addition of TRA for "demonstrate."</t>
  </si>
  <si>
    <t>PORCUPINES (*) TRA (demonstrate) their ferocity during a demonstration against deforestation. (TRA is an addition for "demonstrate.")</t>
  </si>
  <si>
    <t>A*RL is similar to the addition of AL for "analyze."</t>
  </si>
  <si>
    <t>An analyst uses a PORCUPINE (*) quill to highlight ARL-s (articles) that she reads as part of her work. (ARL is an outline for "article." Note that AL is an addition for "analyze.")</t>
  </si>
  <si>
    <t>The PING PONG (P-) table is a platform LOF-d (loved) by millions.</t>
  </si>
  <si>
    <t>An online shopping site TAOF-s (advertises) steel harvested from actual SPACE SHUTTLES (S-). (TAOF is an addition for "advertise.")</t>
  </si>
  <si>
    <t>A KAET (cat) is taken to the ACCIDENT &amp; EMERGENCY DEPARTMENT (AE) after eating an 18-inch cake all by itself.</t>
  </si>
  <si>
    <t>If you have been connecting your legs to your skis with masking tape, try using ski BOOTS (AO) instead. It's TRAO (true) that they will transform your skiing experience.</t>
  </si>
  <si>
    <t>A child WOEU-s (enjoys) so much PINEAPPLE (-P) that the acid ends up wounding his tongue. (WOEU is an addition for "enjoy.")</t>
  </si>
  <si>
    <t>RAOGT is based on the addition of RAOG for "restrict."</t>
  </si>
  <si>
    <t>Given the risk of earthquakes in TOKYO (T-), I might POUT (pout) if my apartment building there did not have a solid foundation.</t>
  </si>
  <si>
    <t>SRAOT is based on the addition of SRAO for "innovate."</t>
  </si>
  <si>
    <t>A food photographer keeps his album of delicious APPLE (A) pictures on a UFB (USB) drive.</t>
  </si>
  <si>
    <t>It's gratifying to see a trail of vines grow on your TREL-is (trellis).</t>
  </si>
  <si>
    <t>(Story for WAUB for "gradual": the path to mastering the AUB (job) of WALRUS (W-) trainer is a gradual one. (AUB is an addition for "job.")</t>
  </si>
  <si>
    <t>Someone trying to quit TOB-acco (tobacco) products avoids buying cigarettes while filling her tank.</t>
  </si>
  <si>
    <t>When it comes to getting food, PORCUPINES (*) are not very strategic. They'll use just about any TRAT (strategy) that works. (TRAT is an addition for "strategy.")</t>
  </si>
  <si>
    <t>A landscape architect KRA-s (creates) a grass-y area in a ZOO (-Z) where zebras can roam. (KRA is an addition for "create.")</t>
  </si>
  <si>
    <t>SRAPT is based on the addition of SRAP for "invite."</t>
  </si>
  <si>
    <t>"Because TOKYO (T-) RAN (ran) the 1964 Olympics, maybe it won't be too difficult for them to transition to running the 2020 Olympics as well," an analyst reflects. Apart</t>
  </si>
  <si>
    <t>Stories of drought on Idaho TPRO-s (farms) are quite frighten-ing, as they could indicate a coming FRENCH FRY (-F) shortage. (TPRO is an addition for "farm.")</t>
  </si>
  <si>
    <t>Most breeds of ELEPHANTS (E) do not have brief existences; some can live for 60 to 70 years.</t>
  </si>
  <si>
    <t>Picture yourself BRU-ing (breathing) in BRAZIL (-B)'s ocean air on a brilliant summer day. (PWRU is an addition for "breathe.")</t>
  </si>
  <si>
    <t>An economics adviser explains that Soviet RUSSIA (R-)'s economy was not very AERB (efficient). (AERB is an addition for "efficient.")</t>
  </si>
  <si>
    <t>I don't see the point in buying a mirror that has MOER (more) diamonds than do others, especially if it puts you in DEBT (OE).</t>
  </si>
  <si>
    <t>A KANGAROO (K-) HUF-s (huffs) and puffs as he gets used to the higher altitudes in Colorado during a ski trip.</t>
  </si>
  <si>
    <t>O*LT is based on the addition of OLT for "guilt."</t>
  </si>
  <si>
    <t>OEUBT is based on the addition of OEUB for "oblige."</t>
  </si>
  <si>
    <t>"Please give me FRENCH FRIES (-F)!" a child whines. "I'm tired of eating PAE (pea) after PAE (pea)!"</t>
  </si>
  <si>
    <t>It won't do any good to PAUT (pout) about a skating performance at the Olympics just because you didn't win the GOLD (AU) medal.</t>
  </si>
  <si>
    <t>Rocks are the main habitat for MOS (moss).</t>
  </si>
  <si>
    <t>If you have a great-looking forehead, you may be able to become an ear-MUF (earmuff) model.</t>
  </si>
  <si>
    <t>No country can match the wealth of CH (CH, an abbreviation for Switzerland), where everyone owns a kilogram of GOLD (AU).</t>
  </si>
  <si>
    <t>Youth in Soviet RUSSIA (R-) AEP (appeal) to the government to acquiesce to their dreams of freedom. (AEP is an outline for "appeal.")</t>
  </si>
  <si>
    <t>KPER is based on the addition of KPE for "compete."</t>
  </si>
  <si>
    <t>In past DAS (days), people aimed to reach distant coasts, but nowadays, people aim for the STARS (*).</t>
  </si>
  <si>
    <t>AULGT is based on the addition of AUGT for "agriculture."</t>
  </si>
  <si>
    <t>LASER (L-) lights from a CEDM music festival STEF (extend) into the clouds. (STEF is an addition for "extend.")</t>
  </si>
  <si>
    <t>BRAZIL (-B)'s PHRU (blue) ocean views are one of the things that make our PHRU (blue) planet PHRU (blue). (PHRU is an addition for "blue.")</t>
  </si>
  <si>
    <t>A KANGAROO (K-) overcomes a rough start in the World Boxing Championships to get a first-place RUL (result). (RUL is an outline for "result.")</t>
  </si>
  <si>
    <t>A fan base's KH-NTs (chants) can play a giant role in animating a team.</t>
  </si>
  <si>
    <t>(Story for KAUD for "God": a pastor goes AUD (ahead) with his message that God does not want people to mistreat KANGAROOS (K-).)</t>
  </si>
  <si>
    <t>What kid doesn't say "SHUR!" ("Sure!") to the opportunity to eat sugar?</t>
  </si>
  <si>
    <t>You consult with a cattle rancher about the best place to raise KOU-s (cows) in BRAZIL (-B).</t>
  </si>
  <si>
    <t>A tourist visits a doctor in BRAZIL (-B) after his PAOE (pee) becomes pink during a trip there.</t>
  </si>
  <si>
    <t>The SPACE SHUTTLE's (S-) MOT (movement) becomes pretty smooth once it leaves the atmosphere and enters space. (MOT is an addition for "movement.")</t>
  </si>
  <si>
    <t>A man hopes that SRAE (virtual) reality therapy can help him overcome the vice of eating too many TACOS (-T). (SRAE is an addition for "virtual.")</t>
  </si>
  <si>
    <t>I also added in RAUFPL for "radically" and both RA*UFP and RAUFPZ for "radicalize."</t>
  </si>
  <si>
    <t>A dairy farmer takes the radical step of RAUF-g (retiring) at age 35 to pursue his dream of opening a PINEAPPLE (-P) grove. (RAUF is an addition for "retire.")</t>
  </si>
  <si>
    <t>SHR-RL is based on the addition of SHR-R for "similar."</t>
  </si>
  <si>
    <t>Is it possible to predict how a stock like BP's will behave, or is the random market hypothesis correct?</t>
  </si>
  <si>
    <t>A café manager KWE-s (questions) how many subsequent cups of TEA (T) a caffeine-crazed patron will ask for.</t>
  </si>
  <si>
    <t>TPEBT is based on the addition of TPEB for "infect."</t>
  </si>
  <si>
    <t>KHAK-eta (chaqueta) means "jacket" in Spanish.</t>
  </si>
  <si>
    <t>One in a thousand people who sit on a  window-SEUL (sill) will suffer a painful fall.</t>
  </si>
  <si>
    <t>If you OEUPB-d (owned) an iron barrel filled with OIL (OEU), what would you do with it?</t>
  </si>
  <si>
    <t>Your family agrees that this miniseries on orchards in Washington is the BAFT (best) broadcast on APPLES (A) that you've ever seen.</t>
  </si>
  <si>
    <t>PHEBT is based on PHEB for "member."</t>
  </si>
  <si>
    <t>Would people pay more for bread if it had BRAD (Brad) Pitt's face on it?</t>
  </si>
  <si>
    <t>PWRAD overwrites "Brad," for which I added in PWR*AD. I also added in PWRADZ for "breads," which overwrites "brads."</t>
  </si>
  <si>
    <t>A blind tourist enjoys his trip to BRAZIL (-B) by standing on a ship's BOU (bow) and breathing in the ocean air.</t>
  </si>
  <si>
    <t>I really don't think it's safe to keep pure URANIUM (U) in your home.</t>
  </si>
  <si>
    <t>PWERL is similar to the addition of PWER for "bleed."</t>
  </si>
  <si>
    <t>Be careful when handling a piece of sharp BERL (beryl), as otherwise your hand could get bloody.</t>
  </si>
  <si>
    <t>An ally of AUR (nature) finds a way to turn PINEAPPLE (-P) leaves into a plastic substitute. (AUR is an addition for "nature.")</t>
  </si>
  <si>
    <t>I think STAOU (stew) is an acceptable substitute for soup.</t>
  </si>
  <si>
    <t>The bends on Chicago's L (El) can BRE (bring) some excitement to your morning commute. (BRE is an addition for "bring.")</t>
  </si>
  <si>
    <t>As part of a push towards technological supremacy, Soviet RUSSIAN (R-) scientists develop a HARP (harp) that also has an alarm clock. What could be more practical?</t>
  </si>
  <si>
    <t>(Story for KAEB for "cafe": KANGAROO (K-) meat is an AEB (addition) to a cafe's menu that no one asked for. (AEB is an addition for "addition.")</t>
  </si>
  <si>
    <t>It disturbs a Boy  Scout leader that one of his scouts broke the rules by using depleted URANIUM (U) in his pinewood DURB-y (derby) car.</t>
  </si>
  <si>
    <t>KWR-B</t>
  </si>
  <si>
    <t>Overdrilling might make it harder for Western CANADA (AEU) to sustain a healthy water TAEB-le (table).</t>
  </si>
  <si>
    <t>A shepherd gains FOU (fame) by rescuing his GOATS (-G) from a dangerous flood. (FOU is an addition for "fame.")</t>
  </si>
  <si>
    <t>A researcher cites a study to argue that dish SOEUP (soap) is effective in cleaning up OEUL (OEU) spills.</t>
  </si>
  <si>
    <t>Learning about the concept of NUL (null) hypotheses makes a student newly interested in statistics, which he had previously dismissed as "not worth my time."</t>
  </si>
  <si>
    <t>Crazy behavior during spring break can lead to an ACCIDENT &amp; EMERGENCY DEPARTMENT (AE) visit.</t>
  </si>
  <si>
    <t>A fast food executive KHEP-s (checks) sales stats to see if her company's FRENCH FRIES (-F) are only appealing to one gender. (KHEP is an addition for "check.")</t>
  </si>
  <si>
    <t>An official SPAU-s (disputes) a report titled "Eating Vegetables Isn't Worth It, Science Says" by noting that it was sponsored by a FRENCH FRY (-F) manufacturer. (SPAU is an addition for "dispute.")</t>
  </si>
  <si>
    <t>If you don't give accurate directions to the KANGAROO (K-) you're riding, both of you could end up in a RUT (rut).</t>
  </si>
  <si>
    <t>The metal supports that keep a ROLLER COASTER (-R) BOF (above) ground had better be strong, since they carry a heavy burden. (PWOF is an addition for "above.")</t>
  </si>
  <si>
    <t>A TACO (-T) store dedicated to healthy eating opens its DOR-s (doors) in a food desert.</t>
  </si>
  <si>
    <t>You and your mate are excited to attend a PHAE (formal) ball in BRAZIL (-B). (PHAE is an addition for "formal.")</t>
  </si>
  <si>
    <t>KA*PB is similar to the addition of KAPB for "occasion." Note that KAPBL is an addition for "occasional."</t>
  </si>
  <si>
    <t>Occasionally, a hungry PORCUPINE (*) will manage to open a KAPB (can) of food with its teeth.</t>
  </si>
  <si>
    <t>It's fun to ride horses, but falling off them feels pretty HOR-ble (horrible).</t>
  </si>
  <si>
    <t>A shareholder accidentally destroys his stock certificates while HOR-ing (horsing) around with a LASER (L-). (HOR is an addition for "horse.")</t>
  </si>
  <si>
    <t>RAEBT is based on the addition of RAEB for "resist."</t>
  </si>
  <si>
    <t>KWEBT is based on the addition of KWEB for "frequent."</t>
  </si>
  <si>
    <t>A mother criticizes her daughter for KEUF-ing (kissing) a PORCUPINE (*), noting all the germs that those critters carry.</t>
  </si>
  <si>
    <t>It's cloudy, SO (so) you'll be able to see zero STARS (*) tonight.</t>
  </si>
  <si>
    <t>A salesman apologizes for taking regular APPLES (A) and reselling them for $1,000 apiece as health-restoring ORB-s (orbs).</t>
  </si>
  <si>
    <t>Grabbing a book on BRAZIL (-B)'s KRAU (culture) may help you enjoy your trip to Manaus even more. (KRAU is an addition for "culture.")</t>
  </si>
  <si>
    <t>A tourist feels that by giving a GOLD (AU) coin to a park ranger, he is entitled to have a nature TRAUL (trail) all to himself.</t>
  </si>
  <si>
    <t>You lend some help to your friend so that the load he is carrying from the grocery store is less LOP-sided (lopsided).</t>
  </si>
  <si>
    <t>SPOLT is based on the addition of SPOL for "expose."</t>
  </si>
  <si>
    <t>OCTOPUS (O) tentacles will SPOL (spoil) quickly if exposed to air.</t>
  </si>
  <si>
    <t>You weigh your DEUL (dill) pickles on a digital scale at the store.</t>
  </si>
  <si>
    <t>You look around during a visit to TOKYO (T-) to see if AOP (anyone) can translate a restaurant menu for you. (AOP is an addition for "anyone.")</t>
  </si>
  <si>
    <t>If the yen coins that you have during a trip to TOKYO (T-) KPOF (exceed) the space in your pockets, you could deposit some in a bank (or in a vending machine). (KPOF is an addition for "exceed.")</t>
  </si>
  <si>
    <t>PAEFT is based on the addition of PAEF for "please."</t>
  </si>
  <si>
    <t>You could go overseas to see a penguin, OR (or) you could just visit your local ZOO (-Z).</t>
  </si>
  <si>
    <t>An amusement park designer advocates for ROLLER COASTERS (-R) as a way to reduce the SROE (sorrow) that kids in a city are experiencing.</t>
  </si>
  <si>
    <t>SR*R is similar to the addition of SR-R for "summarize." I use SR-RT for "variety."</t>
  </si>
  <si>
    <t>An astronaut's summary of his trip to the STARS (*) reads as follows: "It was much better than seeing space in VR."</t>
  </si>
  <si>
    <t>Picture yourself in your bathroom taking a bath in a tub that is BRM-ing (brimming) with hot chocolate. How relaxing!</t>
  </si>
  <si>
    <t>ROEUFR (the original outline) simply uses the ROFR in "recover," plus an EU (I) to add in the "y" sound at the end of the word.</t>
  </si>
  <si>
    <t>How many EG-s (eggs) do ELEPHANTS (E) produce in their lifetime? Zero, to be exact.</t>
  </si>
  <si>
    <t>A football coach TOF-s (identifies) that his team's turnover ratio will likely make for a ROLLER COASTER (-R) season. (TOF is an addition for "identify.")</t>
  </si>
  <si>
    <t>A budding musician with an interest in data analysis creates RAP (rap) songs that teach people how to make graph-s in Excel.</t>
  </si>
  <si>
    <t>Raising an infant is sometimes FUN (fun) and sometimes frustrating.</t>
  </si>
  <si>
    <t>A KRAET (crate) of grain is a wonderful thing to donate to the ACCIDENT &amp; EMERGENCY DEPARTMENT (AE)'s kitchen.</t>
  </si>
  <si>
    <t>A dieter tries to stay conscious of all the K-RBs (carbs) that his meals contain.</t>
  </si>
  <si>
    <t>VR (Virtual Reality) offers an exciting new way to summarize information in presentations.</t>
  </si>
  <si>
    <t>PEFT is based on the addition of PEF for "present." It overwrites "pest," for which I added in P*EFT. I also added in PEFTS for "presentations."</t>
  </si>
  <si>
    <t>SOEUB</t>
  </si>
  <si>
    <t>A doctor prescribes a potent back RUB (rub) for a PING PONG (P-) player who is sore after a long competition.</t>
  </si>
  <si>
    <t>A hungry MAOF (moose) mounts your car during a road trip because she smells the FRENCH FRIES (-F) you have inside.</t>
  </si>
  <si>
    <t>A student eagerly anticipates a call from the computer repair service regarding whether they were able to recover his -FRLs (files) from your APPLE (A) computer, which he accidentally dropped into a lake. (-FRL is an addition for "file.")</t>
  </si>
  <si>
    <t>NASA's cheerleading team specializes in PEP-ing (pepping) up SPACE SHUTTLE (S-) astronauts before flights.</t>
  </si>
  <si>
    <t>You AEPB (attend) an unusually energetic brunch in which LASERS (L-) shoot out of the floor from every angle. (AEPB is an addition for "attend.")</t>
  </si>
  <si>
    <t>Much to the annoyance of growers, the viruses that afflict PINEAPPLES (-P) VAR (vary) from year to year.</t>
  </si>
  <si>
    <t>SEUS (precise) math is precisely what you'll need to send a satellite towards a STAR (*).</t>
  </si>
  <si>
    <t>It offends a foodie that some claim that FRENCH FRIES (-F) made from OER (other) vegetables, such as celery, can taste as good as FRENCH FRIES (-F) made from potatoes.</t>
  </si>
  <si>
    <t>A Geiger counter can help detect the presence of URANIUM (U) and thus TOF (identify) radiation hazards. (TOF is an addition for "identify.")</t>
  </si>
  <si>
    <t>A young tourist DRA-s (draws) an ELEPHANT (E) in her diary that she saw on a safari.</t>
  </si>
  <si>
    <t>(Story for TAOB for "teenage": a teenage fashion enthusiast turns PVC TAOB-s (tubes) into surprisingly comfortable BOOTS (AO).)</t>
  </si>
  <si>
    <t>OKLAHOMA (OU) fans MOUB (mob) a quarterback after a thrilling performance.</t>
  </si>
  <si>
    <t>A politician could hardly be called moderate if he says that he MUR-s (misses) the days of Soviet RUSSIA (R-).</t>
  </si>
  <si>
    <t>Providing charity to recent migrants to EUROPE (EU) can help KHEUR (cheer) up both the giver and the recipient.</t>
  </si>
  <si>
    <t>UFL (unfortunately), the thrill of riding ROLLER COASTERS (-R) is not yet a universal experience. (UFL is an outline for "unfortunately.")</t>
  </si>
  <si>
    <t>SKRU-s (screws) and cigarettes are both ingredients that I do not want to see in my TACOS (-T). (SKRU is an addition for "screw.")</t>
  </si>
  <si>
    <t>A BOOT (AO) barely constitutes an acceptable container for STAO (stew).</t>
  </si>
  <si>
    <t>A worker wisely KWUT-s (quits) his position at a URANIUM (U) power plant because there is not an adequate level of safety precautions in place.</t>
  </si>
  <si>
    <t>These additions are based on the addition of KOUB for "consult."</t>
  </si>
  <si>
    <t>A consultant is essentially  someone who serves as a KOUB-R (consulter) on certain topics. (KOUB is an addition for "consult.")</t>
  </si>
  <si>
    <t>Letting a powerful LASER (L-) cross your SROB (vision) can reduce your visual acuity down the road. (SROB is an addition for "vision.")</t>
  </si>
  <si>
    <t>Your friend tells you: "that man SUPD (supped) on rubbing alcohol for dinner. What a stupid action!"</t>
  </si>
  <si>
    <t>AOEFP (each) ethnic group is equal—no exceptions.</t>
  </si>
  <si>
    <t>K*ELG is based on the addition of KELG for "clinic."</t>
  </si>
  <si>
    <t>SPHE-g (smoking) segments of meat before adding them to TACOS (-T) can make the TACOS (-T) especially delicious. (SPHE is an addition for "smoke.")</t>
  </si>
  <si>
    <t>Caulking a room with DAP or a similar product can help adapt it to a wet environment.</t>
  </si>
  <si>
    <t>Picking out a PROM (prom) dress does not seem to be a very prompt process.</t>
  </si>
  <si>
    <t>Imagine that politicians ventured to SROP (divide) BRAZIL (-B) into two countries because they thought it was simply too big. (SROP is an addition for "divide.")</t>
  </si>
  <si>
    <t>A half-hearted shepherd RAOU-s (rues) having a rescue his GOATS (-G) from dangerous situations.</t>
  </si>
  <si>
    <t xml:space="preserve">(Story for KPRE for "comphrehend": the kids in PRE-K probably don't comphrehend as much as do the kids in 12th grade, although there may be some exceptions. </t>
  </si>
  <si>
    <t>BRAZIL (-B)'s climate is one incentive for moving to the STEU-s (cities) of Sao Paulo and Rio de Janeiro.</t>
  </si>
  <si>
    <t>You and a friend have a dialogue regarding whether to UG (judge) eating OCTOPUS (O) as unethical. (UG is an addition for "judge.")</t>
  </si>
  <si>
    <t>O*UG is based on the addition of OUG for "dialogue." I also added in O*UGD for "dialoged," although I would prefer to use "dialogued."</t>
  </si>
  <si>
    <t>Given its size, an ELEPHANT (E) would need an awful lot of skin KREM (cream) if it developed eczema.</t>
  </si>
  <si>
    <t>I also added in SKELT for "cancellation."</t>
  </si>
  <si>
    <t>A child regrets throwing a PINEAPPLE (-P) at a car after RAER-ing (realizing) the consequences of his actions. (RAER is an addition for "realize.")</t>
  </si>
  <si>
    <t>SPHEU overwrites {semi^}, for which I added in SPH*EU. I also added in SPHEUL for "dismissal."</t>
  </si>
  <si>
    <t>It's a bad idea to dismiss snow tires if you're driving a SMEU (semi) through Colorado in the winter.</t>
  </si>
  <si>
    <t>It's dangerous to buy PINEAPPLE (-P) futures on margin in the commodities MAR (market), even if you think demand for them will soar.</t>
  </si>
  <si>
    <t>A BES (Bachelor of Environmental Studies) degree can help you learn more about what lies beneath the surface of the Earth.</t>
  </si>
  <si>
    <t>I would resist the impulse to chase after a rabid squirrel, as you may get RAEB-ies (rabies) and have to go to the ACCIDENT &amp; EMERGENCY DEPARTMENT (AE).</t>
  </si>
  <si>
    <t>I wouldn't TRUF (trust) the SPACE SHUTTLE (S-) to lift me into orbit if it only had a four-stroke engine. (TRUF is an outline for "trust.")</t>
  </si>
  <si>
    <t>I also added in S-FR for "safer," which overwrites "SVR"; S-FS for "safes" (which overwrites "service," for which I added in S-FG, which overwrites "SVG"; and S*FT for "safest."</t>
  </si>
  <si>
    <t>PHOELD</t>
  </si>
  <si>
    <t>EPG (everyone) enjoys watching the STARS (*) in the evening . . . except those who live in big cities, of course, who often can't see them very well. (EPG is an addition for "everyone.")</t>
  </si>
  <si>
    <t>If you start playing Link's Awakening today, I'm not sure whether you'll make it to TAL TAL (Tal Tal) Heights by tomorrow.</t>
  </si>
  <si>
    <t>Barriers on both sides of the tracks BRE (bring) an important sense of safety to ROLLER COASTERS (-R). (PWRE is an addition for "bring.")</t>
  </si>
  <si>
    <t>Two members of a couple seek counseling because they want to DRO-p (drop) their divorce arrangements and give reconciliation a chance.</t>
  </si>
  <si>
    <t>Growers RAOU (rue) a cold front that ruins their PINEAPPLE (-P) crop.</t>
  </si>
  <si>
    <t>BUR-s (burs) bury into a dog's coat after he romps through a forest.</t>
  </si>
  <si>
    <t>A car with a TORP-id (torpid) motor may not be as fast as a hot rod, but it will probably be safer.</t>
  </si>
  <si>
    <t>SWEFL is based on the addition of SWEF for "survive."</t>
  </si>
  <si>
    <t>KOURP is based on the addition of KOUP for "counter."</t>
  </si>
  <si>
    <t>There's no guarantee that possessing a PINEAPPLE (-P) grove in the PEF (present) will lead to possessing profits tomorrow. (PEF is an addition for "present.")</t>
  </si>
  <si>
    <t>In the past, explorers searched for a valley made entirely out of GOLD (AU), but were never able to find it. (Although you could argue that Silicon Valley is a "GOLD (AU) Valley," given all the riches located there.)</t>
  </si>
  <si>
    <t>The floats in BRAZIL (-B)'s carnival have gained a lot of FOU (fame). (TPOU is an addition for "fame.")</t>
  </si>
  <si>
    <t>RA*ET is based on the addition of RAET for "great."</t>
  </si>
  <si>
    <t>Seeing a RAET (great) amount of leftovers in a trash can will greatly boost a PORCUPINE's (*) spirits. (RAET is an addition for "great.")</t>
  </si>
  <si>
    <t>FRENCH FRIES (-F) may be visible in a SRAE (virtual) reality game, but will they taste as good? (SRAE is an addition for "virtual.")</t>
  </si>
  <si>
    <t>Don't leave electric cables exposed in the Serengeti, since an ELEPHANT (E) could TREP (trip) over them.</t>
  </si>
  <si>
    <t>PR*EL is based on the addition of PREL for "impress." (PREFL is an addition for "prevail.")</t>
  </si>
  <si>
    <t>It would be impressive to see a PORCUPINE (*) make art by PREL-g (impressing) his paws in clay. (PREL is an addition for "impress.")</t>
  </si>
  <si>
    <t>WAEBT is based on the addition of WAEB for "aware."</t>
  </si>
  <si>
    <t>It seems that many TOKYO (T-) architects specialize in making futuristic buildings rather than REG (regular) ones. (REG is an outline for "regular.")</t>
  </si>
  <si>
    <t>Shining a LASER (L-) OPB (on) aluminum foil is a very futuristic way to write in a journal.</t>
  </si>
  <si>
    <t>It would be quite random for BRAZIL (-B) to DRO (divorce) itself from the U.N.. (TKRO is an addition for "divorce.")</t>
  </si>
  <si>
    <t>A depressed person feels a little better after playing RP-d (repeated) games of PING PONG (P-) with a friend. (R-P is an addition for "repeat.")</t>
  </si>
  <si>
    <t>STR-PT or ST-RPT</t>
  </si>
  <si>
    <t>These additions are based on the additions of ST-RP and STR-P for "illustrate."</t>
  </si>
  <si>
    <t>Bursting a hole through your car's windshield may let you PWRU (breathe) a little better, but it will likely hurt the car's resale value. (PWRU is an addition for "breathe.")</t>
  </si>
  <si>
    <t>A buyer for a pet shop purchases 100 PORCUPINES (*), thinking that people will rush to BEU (buy) them up for the holidays. (PWEU is an addition for "buy.")</t>
  </si>
  <si>
    <t>It SEM-s (seems) that few people think owning a pet PORCUPINE (*) is acceptable. (SEPL is an addition for "seem." Note that SEP is an outline for "accept.")</t>
  </si>
  <si>
    <t>People would be upset if a ZOO (-Z) J (just) had jazz music and no animals. (SKWR- is an addition for "just.")</t>
  </si>
  <si>
    <t>You don't need to motivate MO (most) GOATS (-G) to eat grass. They'll do so without being asked. (MO is an addition for "most.")</t>
  </si>
  <si>
    <t>It's a good idea to test out ROLLER COASTERS (-R) in a laboratory to make sure that the laws of physics will not TROE (destroy) them. (TROE is an addition for "destroy.")</t>
  </si>
  <si>
    <t>Someone who HUP-s (hungers) to throw Ks (strikeouts) could become a champion pitcher one day. (HUP is an addition for "hunger.")</t>
  </si>
  <si>
    <t>You can dedicate wooden DOUL-s (dowels) to s'more production, but just make sure that they don't catch fire in the process.</t>
  </si>
  <si>
    <t>I swapped the original outline for "ruffle" (RUFL) with the original outline for "roughly" (R*UFL), meaning that I use RUFL for "roughly" and R*UFL for "ruffle." RUFL is based on RUF for "rough."</t>
  </si>
  <si>
    <t>It's a bad idea to SKURT (skirt) SK-RT (security) procedures if you're managing a URANIUM (U) power plant. (SK-RT is an addition for "security.")</t>
  </si>
  <si>
    <t>I also added in PRARLG for "provincial."</t>
  </si>
  <si>
    <t>The province of Ontario has 52% of the GOATS (-G) in CANADA (AEU). Thanks, www.ontariogoat.ca!</t>
  </si>
  <si>
    <t>March thunderstorms will MAR (mar) your ability to see the STARS (*) at night.</t>
  </si>
  <si>
    <t>A county compromises with a man by permit-ing (permitting) him to keep one, but not 17, KANGAROOS (K-) in his backyard.</t>
  </si>
  <si>
    <t>No one has yet accomplished the feat of growing a PHRU (blue) PINEAPPLE (-P). (PHRU is an addition for "blue.")</t>
  </si>
  <si>
    <t>You shouldn't LAF (laugh) if someone injured their eyes by glancing at a LASER (L-).</t>
  </si>
  <si>
    <t>A BRUF-els (Brussels) chocolatier brushes GOLD (AU) leaf onto a fancy truffle.</t>
  </si>
  <si>
    <t>A child is embarrassed to have thought that PINEAPPLES (-P) would PWER (bleed) when you cut into them. (PWER is an addition for "bleed.")</t>
  </si>
  <si>
    <t>An ELEPHANT (E) sprays himself with LERL (laurel) cologne so that he won't smell bad inside an art gallery.</t>
  </si>
  <si>
    <t>A health organization has an aggressive plan to eliminate FRENCH FRY (-F) use within a KREU (country) in 15 years. (KREU is an outline for "country.")</t>
  </si>
  <si>
    <t>A macro-format lens will probably give you the best TPRA (photograph) of a PINEAPPLE (-P). (TPRA is an addition for "photograph.")</t>
  </si>
  <si>
    <t>Science fiction is a literary genre that has LUR-d (lured) people to study astronomy.</t>
  </si>
  <si>
    <t>Do you embrace the BR-Ps (burps) that come with soda use, or do you try to avoid them?</t>
  </si>
  <si>
    <t>A coach praises his student for fighting through an itchy RARB (rash) to win a prestigious PING PONG (P-) championship.</t>
  </si>
  <si>
    <t>SPWET is based on the addition of SPWE for "celebrate."</t>
  </si>
  <si>
    <t>"OUF! (Enough!)" shouts an exasperated golfer at a teenager who is destroying his golf balls with LASERS (L-). (OUF is an addition for "enough.")</t>
  </si>
  <si>
    <t>I also added in KHRA*L for "classically." KHRAL is similar to the addition of KHRAG for "classic."</t>
  </si>
  <si>
    <t>You'll need to study hard in your classical physics KHRA (class) if you want to design LASERS (L-) for a living. (KHRA is an addition for "class.")</t>
  </si>
  <si>
    <t>KLAL could be an identifier for a classical radio station, at least one west of the Mississippi. But people with no appreciation for classical music might LAL (Lawl) at the music they hear. (This story may be more helpful than the previous one if you prefer not to use KHRA for "class.")</t>
  </si>
  <si>
    <t>It STPE-s (fascinates) an activist to think that URANIUM (U) could singlehandedly solve the country's green energy deficit.</t>
  </si>
  <si>
    <t>EUROPEANS (EU) have debated wheter austerity measures should be used to modify economies that are on the verge of becoming DER-ilict (derelict).</t>
  </si>
  <si>
    <t>If you like making others exercise, being a PE teacher could be a great profession.</t>
  </si>
  <si>
    <t>After a black hole LUR-s (lures) LASER (L-) light inside, there's literally no way that that light can escape.</t>
  </si>
  <si>
    <t>(Story for KWA for "equate": Wiktionary can help you learn what English words equate to the Latin word KWA (qua).</t>
  </si>
  <si>
    <t>Not all baseball umpires are on BEB (board) with a plan to use LASERS (L-) to determine strikes and outs. (BEB is an addition for "board.")</t>
  </si>
  <si>
    <t>A veteran ELEPHANT (E) rider is able to communicate with his mount through gestures rather than STERP-s (stirrups).</t>
  </si>
  <si>
    <t>Although FRENCH FRIES (-F) may taste fantastic, it's not a bad idea to keep TAB-s (tabs) on how many you consume.</t>
  </si>
  <si>
    <t>A NASA trainee's AOL (goal) is to be assigned the role of SPACE SHUTTLE (S-) captain one day. (AOL is an addition for "goal.")</t>
  </si>
  <si>
    <t>Excessive inflation can FL-P (flip) a country's economy upside down.</t>
  </si>
  <si>
    <t>It would not be ideal for a nurse to be KHUR-lish (churlish) about treating injured people.</t>
  </si>
  <si>
    <t>PWABL overwrites "babble," for which I added in PWA*BL. PWA*BL overwrites one way to write "Babel."</t>
  </si>
  <si>
    <t>You may have to ROUPL (roam) in pretty remote areas of OKLAHOMA (OU) to find new natural gas wells.</t>
  </si>
  <si>
    <t>I also added in HEBT for "therapist," H*EB for "therapeutic," and H*EBS for "therapies" (as HEBS maps to "he said.")</t>
  </si>
  <si>
    <t>HEB does not yet offer therapy for sale, but it does offer Blue Bell ice cream, which some people use as a substitute for therapy.</t>
  </si>
  <si>
    <t>It would be awfully hard for an ELEPHANT (E) to play the game TWEST-er (Twister).</t>
  </si>
  <si>
    <t>Is it fair to your personnel if one PER (person) gets smoked lobster for lunch but everyone else only gets a PB (peanut  butter) sandwich?</t>
  </si>
  <si>
    <t>I disagree that you'll need to DRU (dress) in a parka when visiting BRAZIL (-B). (TKRU is an addition for "dress.")</t>
  </si>
  <si>
    <t>For fans of France's World Cup team, waiting TPO (four) years before the next World Cup feels like forever. (TPO is an addition for "four.") (Story for TPR-FR, if you prefer that outline: if someone says that "I don't FR (ever) want to go back to where I came TPR (from)," they're implying that they've left their hometown forever. (-FR and TPR- are the outlines for "ever" and "from," respectively.))</t>
  </si>
  <si>
    <t>KPERB is based on the addition of KPEB for "expense." KPEBT could also work, but feels somewhat less ergonomic.</t>
  </si>
  <si>
    <t>Scholars debate whether having more KHOEU-ce (choice) in live always brings more joy.</t>
  </si>
  <si>
    <t>Kids cheer when a businesswoman F-Fs (focuses) her fortune on building a new set of ROLLER COASTERS (-R). (TF-F is an addition for "focus.")</t>
  </si>
  <si>
    <t>A ceremony is held for an individual who just won a SMO (Super Mario Odyssey) speedrunning competition.</t>
  </si>
  <si>
    <t>If you say the word "amongst" while MUG (among) people in DALLAS (-D), those people will recognize that you're not from the area. (MUG is an addition for "among.")</t>
  </si>
  <si>
    <t>(Gross story warning) It's not polite to leave a big pile of your dog's PAO (poo) on the ground when walking your dog in BRAZIL (-B).</t>
  </si>
  <si>
    <t>FU (few) avionics systems were as sophisticated as that of the SPACE SHUTTLE (S-).</t>
  </si>
  <si>
    <t>It would be a tall task for any scholar to publish a KHRE (complete) history of the SPACE SHUTTLE (S-) program. (KHRE is an addition for "complete.")</t>
  </si>
  <si>
    <t>TKAFB is similar to the addition of TKAB for "drama." Note that I use TKA*B for "dab."</t>
  </si>
  <si>
    <t>A child DAB-s (dabs) a FRENCH FRY (-F) in ketchup dramatically to try to attract her parents' attention.</t>
  </si>
  <si>
    <t>A railroad worker STOUP-s (stoops) down to hammer a stake into the ground as part of a new OKLAHOMA (OU) railroad line.</t>
  </si>
  <si>
    <t>A demographer insists that a settlement cannot be considered a STEU (city) until it has at least 10 TACO (-T) stands. (STEU is an outline for "city.")</t>
  </si>
  <si>
    <t>A clause in a country's "Handbook of KRAU (culture)" specifies that GOAT (-G) milk is that nation's official drink. (KRAU is an addition for "culture.")</t>
  </si>
  <si>
    <t>A stay in a PENL (penal) institution is just one of many possible penalties for crimes.</t>
  </si>
  <si>
    <t>ROB-bing (robbing) a KANGAROO (K-) of its pouch would be an awful crime indeed.</t>
  </si>
  <si>
    <t>"Fancy ketchup" has great TPOU (fame) as a FRENCH FRY (-F) topping.</t>
  </si>
  <si>
    <t>An attorney was so angry after losing a case that he TOER (tore) a PINEAPPLE (-P) open with his bare hands.</t>
  </si>
  <si>
    <t>Is it true that EF (every) Pokemon, even the PORCUPINE (*), can evolve? (EF is an outline for "every.")</t>
  </si>
  <si>
    <t>A tycoon buys SAUBG-s (socks) woven from GOLD (AU) for the sake of showing off.</t>
  </si>
  <si>
    <t>SP*UT is similar to the addition of SPUT for "despite."</t>
  </si>
  <si>
    <t>SPUT (despite) all your efforts, your pet PORCUPINE (*) continues to spite the healthy salads you prepared for him, and prefers instead to eat the leftovers in your trash can. (SPUT is an addition for "despite.")</t>
  </si>
  <si>
    <t>PEFPT is based on the addition of PEFP for "possess."</t>
  </si>
  <si>
    <t>A young child is curious whether PINEAPPLES (-P) KOF (close) their eyes at night so that they can sleep better. (KOF is an addition for "close.")</t>
  </si>
  <si>
    <t>A KROU (crowd) confronts a train carrying nuclear warheads at a railroad KROF-ing (crossing). (KROU is an addition for "crowd," and KROF is an addition for "cross.")</t>
  </si>
  <si>
    <t>Sales of keycards boom after people discover how fun it is to BOOP (boop) them on locks.</t>
  </si>
  <si>
    <t>TKERG is similar to the addition of TKER for "democracy."</t>
  </si>
  <si>
    <t>"We live in a DER (democracy)," a flock of GOATS (-G) reflects, "so why doesn't our shepherd allow us democratic representation in our affairs?" (TKER is an addition for "democracy.")</t>
  </si>
  <si>
    <t>TAOPT is based on the addition of TAOP for "translate."</t>
  </si>
  <si>
    <t>An OCTOPUS (O) strengthens itself by eating STROP-wafels that snorkelers drop from their bags.</t>
  </si>
  <si>
    <t>Of course an OUL (owl) folds its laundry. "Hoo doesn't? It remarks."</t>
  </si>
  <si>
    <t>A PORCUPINE (*) bites B-Ns (buttons) off clothing in a bin for use in decorating its nest. (PW-PB is an addition for "button.")</t>
  </si>
  <si>
    <t>An amusement park undergoes a long process to DRU (dress) its ROLLER COASTERS (-R) up for the holidays. (TKRU is an addition for "dress.")</t>
  </si>
  <si>
    <t>Don't just pretend to RAUP (relax). Do something that will truly refresh you, like playing PING PONG (P-) with a friend. (RAUP is an addition for "relax.")</t>
  </si>
  <si>
    <t>A PORCUPINE (*) can bring lots of diversity to a family's collection of pets, but it will also present a SRES (diverse) set of challenges. (SRES is an addition for "diverse.")</t>
  </si>
  <si>
    <t>Intense heat emanates off the TAR (tar) in BRAZIL (-B)'s roads during the summer.</t>
  </si>
  <si>
    <t>An ELEPHANT (E) researcher resigns from his post because he can no longer tolerate the SER-ing (searing) heat.</t>
  </si>
  <si>
    <t>A parent reflects to herself: "I have to be strict with my kids, or else they'll make FRENCH FRIES (-F) the STR- (center) of their diet." (STR- is an outline for "center.")</t>
  </si>
  <si>
    <t>If you're going to ride your bicycle to SKAOL (school) in the winter, it will be help to wear some warm BOOTS (AO).</t>
  </si>
  <si>
    <t>Although a woman suffered greatly due to a DAM (dam) failure, she does not wish for anyone to be damned as a consequence.</t>
  </si>
  <si>
    <t>Each gaming console has a distinct SDU (Software Development Unit).</t>
  </si>
  <si>
    <t>Here is a kid's attempt at humor: "Roses are red, violets are blue, riding ROLLER COASTERS (-R) gives my mom a pale HAOU (hue)."</t>
  </si>
  <si>
    <t>KAEPT is based on the addition of KAEP for "indicate."</t>
  </si>
  <si>
    <t>It's wise to explore a WAO (wide) part of BRAZIL (-B) instead of limiting your travels to the coast. (WAO is an addition for "wide.")</t>
  </si>
  <si>
    <t>For ACCIDENT &amp; EMERGENCY DEPARTMENT (AE) doctors, AEFP (each) day is a chance to affect someone's life in a positive way.</t>
  </si>
  <si>
    <t>Many people prefer their MUS-tard (mustard) to have just a medium level of spice.</t>
  </si>
  <si>
    <t>You search for a napkin that can SOP (sop) up the hot sauce that you just spilled on your dress pants.</t>
  </si>
  <si>
    <t>The SPACE SHUTTLE (S-)'s HUB-caps (hubcabs) are a very important section of the vessel, as they help ensure a safe landing.</t>
  </si>
  <si>
    <t>Companies that were TOF-d (identified) with the SPACE SHUTTLE (S-) program may have gotten a boost in the stock market. (TOF is an addition for "identify.")</t>
  </si>
  <si>
    <t>If you neglect to KHRE (complete) your Portuguese homework, you may struggle to understand people during your trip to BRAZIL (-B). (KHRE is an addition for "complete.")</t>
  </si>
  <si>
    <t>Picture James Bond using a LASER (L-) to break the KHAE-s (chains) of his jail cell where he was wrongly imprisoned.</t>
  </si>
  <si>
    <t>A neighborhood MART (mart) often has a mere 20% of the inventory that a supermarket offers.</t>
  </si>
  <si>
    <t>Having a phone with a built-in KEB-oard (keyboard) was quite a convenience.</t>
  </si>
  <si>
    <t>KEBT is based on the addition of KEB for "convenience." I also added in both KEBL and KEBLT for "conveniently"; K*EBT for "inconvenient"; and K*EBLT for "inconveniently."</t>
  </si>
  <si>
    <t>If cooking is a hobby of yours, you'll ideally have a stove with good HOB-s (hobs).</t>
  </si>
  <si>
    <t>People seem to lose their minds when they form a MOB (mob).</t>
  </si>
  <si>
    <t>PHABT is based on the addition of PHAB for "imagine."</t>
  </si>
  <si>
    <t>I imagine that every large city needs at least one MAB (Medical Ambulance Bus).</t>
  </si>
  <si>
    <t>If customers do not MOB (mob) a restaurant in a pricey area, its owners may soon go into DEBT (OE).</t>
  </si>
  <si>
    <t>Eating a good dish on a menu will make you say "M" (mm), but if you eat too much, you may also say "URP" (urp) later.</t>
  </si>
  <si>
    <t>"Even a B student could correctly identify the enzyme KHAE-s (chains) in cheese," your biology professor laments. (KHAE is an addition for "chain.")</t>
  </si>
  <si>
    <t>A frightened ROLLER COASTER (-R) rider TREU-s (tries) to trigger the ride's emergency stop mechanism. (TREU is an outline for "try.")</t>
  </si>
  <si>
    <t>Imagine that mail made it to P.O. (Post Office) boxes through a giant series of pipes.</t>
  </si>
  <si>
    <t>TROET is based on the addition of TROE for "destroy."</t>
  </si>
  <si>
    <t>One flag bearer LAG-s (lags) behind the others at the Olympics because she is busy fending off a pack of angry PORCUPINES (*).</t>
  </si>
  <si>
    <t>A hiker puts KHAE (chain) mail over his jeans to protect himself from PORCUPINE (*) attacks. (KHAE is an addition for "chain.")</t>
  </si>
  <si>
    <t>Spilling a PAOL (pool) of T (tea) over a grand piano would be an embarrassing—and expensive—mistake.</t>
  </si>
  <si>
    <t>You attend a MAE (formal) presentation in SPAIN (-S) on the presence of magic in The Lord of the Rings. (MAE is an addition for "formal.")</t>
  </si>
  <si>
    <t>ST*UR</t>
  </si>
  <si>
    <t>Why people spend so much money on STUR-geon (sturgeon) caviar is a mystery to some.</t>
  </si>
  <si>
    <t>ROPT is based on the addition of ROP for "receive."</t>
  </si>
  <si>
    <t xml:space="preserve">"I want to travel W U (with you) to CH (Switzerland, whose country code is CH)," a woman whispers to her husband in a library. </t>
  </si>
  <si>
    <t>No one wants to work in a workshop where the manager will WOP (whop) you on the head if you make a mistake.</t>
  </si>
  <si>
    <t>The PORCUPINE (*) species SPES (spends) a lot of its time foraging for food. (SPE is an addition for "spend," and thus SPES is used for "spends.")</t>
  </si>
  <si>
    <t>KWUPT is based on the addition of KWUP for "occupy." I also added in KWUPLT for "occupational."</t>
  </si>
  <si>
    <t>PWHR-F</t>
  </si>
  <si>
    <t>People still miss the days when they served LUN-ch (lunch) on airlines.</t>
  </si>
  <si>
    <t>Would you pay a ROEM-ing (roaming) charge to call your grandmother if you were traveling abroad?</t>
  </si>
  <si>
    <t>PORCUPINES (*) like to burrow underground because life is more dangerous at ROUP (ground) level. (ROUP is an addition for "ground.")</t>
  </si>
  <si>
    <t>The YU (young) members of a jury decide to take a ride on a ROLLER COASTER (-R) after today's trial. (YU is an addition for "young.")</t>
  </si>
  <si>
    <t>A group of manga lovers proposes AMD-ing (amending) the U.S. Constitution by adding an amendment that reads: "TOKYO (T-) is really cool."</t>
  </si>
  <si>
    <t>Ideally, civilians will be SEFL not just to other humans, but to PORCUPINES (*) and other woodland creatures as well.</t>
  </si>
  <si>
    <t>A KOEU (koi) pond in BRAZIL (-B) earns a steady income due to all the BRAZILIAN (-B) reals that people throw into it.</t>
  </si>
  <si>
    <t>KOULT is based on the addition of KOUL for "consume."</t>
  </si>
  <si>
    <t>BUCH (Buch) is German for "book." Imagine yourself buying a bunch of BUCH-s (books) during a Frankfurt trade show.</t>
  </si>
  <si>
    <t>PORCUPINES (*) do not perceive any racial distinctions among themselves; instead, they consider all fellow PORCUPINES (*) to be part of the same animal RAEF (race). (RAEF is an addition for "race.")</t>
  </si>
  <si>
    <t>Shining a LASER (L-) through thick, KRAE (gray) fog would be one (rather dangerous) way to greet your neighbor and let them know you're home.</t>
  </si>
  <si>
    <t>Rogue leaders carry GOLD (AU) coins in SACH-els (satchels) in an attempt to evade financial sanctions.</t>
  </si>
  <si>
    <t>It's impossible to be BOR-d (bored) in BRAZIL (-B) as long as you allow your mind to absorb the beautiful scenery.can</t>
  </si>
  <si>
    <t>Star TREK (Trek) used different visual tricks to make viewers think the actors were speeding through space.</t>
  </si>
  <si>
    <t>Your house would become a popular meeting spot if you had a TACO (T-) Maker 2000™ that could PH-G (make) 20 TACOS (-T) per minute. (PH-G is an addition for "make."</t>
  </si>
  <si>
    <t>An achievement-oriented parent hopes that the little BRO (bro) inside her will earn higher than a B average in high school.</t>
  </si>
  <si>
    <t>If you drink too much caffeine, you'll STEUL (still) feel stimulated when you're trying to go to bed.</t>
  </si>
  <si>
    <t>Potatoes PAUP (perform) very well in breakfast TACOS (-T). (PAUP is an addition for "perform.")</t>
  </si>
  <si>
    <t>PWUPT is based on the addition of PWUP for "bare." PWUPT is used for "barely" because PWUPL maps to "bum."</t>
  </si>
  <si>
    <t>Some people would find a BUP (bare) TACO (-T)—in other words, one with no toppings—to be barely edible. (PWUP is an addition for "bare.")</t>
  </si>
  <si>
    <t>The opportunity to be a space TUL (tourist) and see the stars is quite appealing, but space tourism is still quite expensive. (TUL is an addition for "tourist.")</t>
  </si>
  <si>
    <t>What do movie STARS (*) do in their leisure time? They probably walk their pet ELEPHANT (E) on a HRESH (leash).</t>
  </si>
  <si>
    <t>The silent movie Adventures in the Philippines captivates audiences at SKRE-s (screens) across the world. It has a short script but lots of PINEAPPLES (-P). (SKRE is an addition for "script.")</t>
  </si>
  <si>
    <t>SHR-B is based on the addition of SHR-B for "silence." I also added in both SHR-BL and SHR-BLT for "silently."</t>
  </si>
  <si>
    <t>A doctor hesitates to reveal the STAET (state) of somebody in the ACCIDENT &amp; EMERGENCY DEPARTMENT (AE) because he does not want to be the bearer of bad news.</t>
  </si>
  <si>
    <t>PHOGT is based on the addition of PHOG for "motivate."</t>
  </si>
  <si>
    <t>The sun is not SHEU (shy) about shining over BRAZIL (-B). It can get really hot there.</t>
  </si>
  <si>
    <t>A veterinarian is somewhat skittish about TOFP-ing (touching) the interior of an OCTOPUS (O).</t>
  </si>
  <si>
    <t>KHUPT is based on the addition of KHUP for "champion."</t>
  </si>
  <si>
    <t>(Story for KREB for "immigrate": Farmers hope that there will be an KRE (increase) in the number of Bs (bees) that immigrate to their fields this year. (KRE is an addition for "increase.")</t>
  </si>
  <si>
    <t>KREBT is based on the addition of KREB for "immigrate." (See the entry for "immigrant" for a story for "immigrate.")</t>
  </si>
  <si>
    <t>KPOPT is based on the addition of KPOP for "complex."</t>
  </si>
  <si>
    <t>Keeping tasty TACOS (-T) unguarded in a culinary LAB (lab) would represent a significant liability.</t>
  </si>
  <si>
    <t>Seeing an ELEPHANT (E) ride on a WHEL (whale) would be an overwhelming sight.</t>
  </si>
  <si>
    <t>HR*UF</t>
  </si>
  <si>
    <t>A PORCUPINE (*) adopts a healthier lifestyle with less scavenging in an attempt to LUF (lose) weight. (HRUF is an addition for "lose.")</t>
  </si>
  <si>
    <t>STREL</t>
  </si>
  <si>
    <t>I also added in STRELT for "extraction."</t>
  </si>
  <si>
    <t>Perhaps astronauts will extract diamonds from the Moon using LASERS (L-) this STRE (century). (STRE is an addition for "century.")</t>
  </si>
  <si>
    <t>PHO*UF</t>
  </si>
  <si>
    <t>Climbing Mount Everest would be both a tremendous and TRECH-erous (treacherous) experience.</t>
  </si>
  <si>
    <t>PORCUPINES (*) have a bias against tunnel-BOR-ing (boring) machines due to the threat they pose to their habitats.</t>
  </si>
  <si>
    <t>It's TK-FL (difficult) to see PORCUPINES (*) differently than you already do. You have to try to put your assumptions about them to the side. (TK-FL is an addition for "difficult.")</t>
  </si>
  <si>
    <t>A misbehaving pet OCTOPUS (O) KLOR-s (colors) all over a fashion catalog.</t>
  </si>
  <si>
    <t>A*ULD is based on the addition of AULD for "gold."</t>
  </si>
  <si>
    <t>SOPLT</t>
  </si>
  <si>
    <t>I also added in SO*PLT for "to some of."</t>
  </si>
  <si>
    <t>You don't have to STOM-p (stomp) on a stamp to affix it to an envelope. Just press it on with your finger.</t>
  </si>
  <si>
    <t>Not cutting in L-N (line) is an important guideline, even when you're waiting in L-N (line) for TACOS (-T). (HR-PB is an addition for "line.")</t>
  </si>
  <si>
    <t>A biology curriculum is not complete without lessons on cute little KREUT-ers (critters).</t>
  </si>
  <si>
    <t>A melancholic individual just wants to put her SROE-s (sorrows) in an envelope and fly off to BRAZIL (-B).</t>
  </si>
  <si>
    <t>A NU (new) knife will likely cut through a PORCUPINE (*) better than will an old one. (TPHU is an outline for "new.")</t>
  </si>
  <si>
    <t>A Morse code operator will improve her productivity as she becomes more familiar with the rhythm of DIT-s (dits) and dots.</t>
  </si>
  <si>
    <t>SOEUG</t>
  </si>
  <si>
    <t>An agricultural satellite tracks a rogue herd of GOATS (-G) who are destroying SOEU (soy) crops in Indiana.</t>
  </si>
  <si>
    <t>Modern computers offer a lot of luxury compared to old-school UX (Unix) systems.</t>
  </si>
  <si>
    <t>TKPAR is based on the addition of TKPA for "depart."</t>
  </si>
  <si>
    <t>It appears that –LG sometimes functions as a "kl" or "kly" sound. Note the original outlines SROELG for “vocal”, PWHR-LG for "biological," ELG for “exactly,” and KWEULG for "quickly."</t>
  </si>
  <si>
    <t>PR*EU is based on the addition of PREU for "print."</t>
  </si>
  <si>
    <t>Imagine taking a bite of a tasty bagel in New York's BOUR-y (Bowery) district.</t>
  </si>
  <si>
    <t>Any VUR (version) of PINEAPPLE (-P)— juice, slices, or the whole thing—is great to bring with you on an adventure. (SRUR is an addition for "version.")</t>
  </si>
  <si>
    <t>Driving a car through a FEN-ce (fence) will most certainly damage its FEN-der (fender)—and the fence as well!</t>
  </si>
  <si>
    <t>SPRER</t>
  </si>
  <si>
    <t>Amusement parks around the world are SPRE (desperate) to build a ROLLER COASTER (-R) that can be considered superior to all the others. (SPRE is an addition for "desperate.")</t>
  </si>
  <si>
    <t>An ELEPHANT (E) desperate for peanuts goes on a shopping SPRE (spree) and buys out the whole store's supply.</t>
  </si>
  <si>
    <t>KWUL is based on the addition of KWU for "quiet."</t>
  </si>
  <si>
    <t>Memories come flooding back to a veteran SPACE SHUTTLE (S-) pilot after he RAFP-s (grasps) the craft's controls at a museum. (RAFP is an addition for "grasp.")</t>
  </si>
  <si>
    <t>REFRT is based on the addition of REFR for "reflect." REFRT overwrites "revert," for which I added in RUFRT, R*EFR, and R*EFRT.</t>
  </si>
  <si>
    <t>A woman travels to BRAZIL (-B) to see if arthritic nerves can gain NU (new) life there. (TPHU is an outline for "new.")</t>
  </si>
  <si>
    <t>The concept of EBL (Extragalactic background light) is pretty incredible.</t>
  </si>
  <si>
    <t>NASA makes sure to stock the SPACE SHUTTLE (S-) with lots of supplies so that it doesn't MAU (matter) that there isn't any supermarket in space. (PHAU is an addition for "matter.")</t>
  </si>
  <si>
    <t>After getting TOG (together) with your friends for a potluck, you find that you have 58 TACOS (-T) altogether. (TOG is an addition for "together.")</t>
  </si>
  <si>
    <t>A PINEAPPLE (-P) trade group wants to turn the statement "PINEAPPLE (-P) juice is the world's FOF (favorite) drink" from fiction into fact. (TPOF is an addition for "favorite.")</t>
  </si>
  <si>
    <t>It would be exciting to sit in the URP (upper) deck of a 747 as it takes off from DALLAS (-D) Fort Worth International Airport.</t>
  </si>
  <si>
    <t>it's not hard to PROF (prove) that PINEAPPLES (-P) are a prominent element of Costa Rican agriculture.</t>
  </si>
  <si>
    <t>A person sends a VAEG (vague) message to his friends about being "on vacation," as he's too embarrassed to admit that he is in the ACCIDENT &amp; EMERGENCY DEPARTMENT (AE) after tripping over a rake.</t>
  </si>
  <si>
    <t>A quantum physicist spends a lifetime trying to L-FP (link) the world's phone networks with LASERS (L-). (HR-FP is an addition for "link.")</t>
  </si>
  <si>
    <t>In what has since been described as "the ultimate football game of all time," UMT (the University of Montana) stunned Alabama in a national championship game that went into quadruple overtime.</t>
  </si>
  <si>
    <t>Every respectable amusement park KHRU-s (includes) a cluster of ROLLER COASTERS (-R). (KHRU is an outline for "include.")</t>
  </si>
  <si>
    <t>A grad student shouts with excitement PON (upon) successfully sharpening his pencil with a LASER (L-). (POPB is an addition for "upon.")</t>
  </si>
  <si>
    <t>You'll need to hurry down the track if you want to get into the Olympics for the 100-meter HUR-dle (hurdle).</t>
  </si>
  <si>
    <t>An English student wonders what way to pronounce KHER (Cher) has the most logic.</t>
  </si>
  <si>
    <t>A dad delegates the task of DEB-oning (deboning) a fish to his daughter in order to teach her wilderness skills.</t>
  </si>
  <si>
    <t>When it comes to feeding a large OUP (group) of people, TACOS (-T) offer plenty of utility. (OUP is an addition for "group.")</t>
  </si>
  <si>
    <t>A determined student RAM-s (rams) through his grammar book while riding a ROLLER COASTER (-R).</t>
  </si>
  <si>
    <t>A student ROEU-s (reacts) to a B on her paper by pleading with her teacher for an opportunity to revise it. (ROEU is based on the addition of ROEU for "react.")</t>
  </si>
  <si>
    <t>A businessman relaxing in BRAZIL (-B) is HAEP (happy) that he doesn't have any hints about what is going on back at work. (HAEP is an outline for "happy.")</t>
  </si>
  <si>
    <t>A sporting goods company exploits advances in LED technology to create LUT-up (light-up) PING PONG (P-) balls. (HRUT is an addition for "light.")</t>
  </si>
  <si>
    <t>*EPBL</t>
  </si>
  <si>
    <t>It is *EBL (incredibly) hard to write a legible en dash with PINEAPPLE (-P) juice. (*EBL is an addition for "incredibly.")</t>
  </si>
  <si>
    <t>You might panic if you learned that the World PING PONG (P-) Championships were to be held at your AEUP (address). How could you accommodate all the visitors? (AEUP is an addition for "address.")</t>
  </si>
  <si>
    <t>It may not be advisable for a priest to openly declare himself to be a member of the ELEPHANT (E) or Donkey party.</t>
  </si>
  <si>
    <t>I also added in UPBLS for "uncles."</t>
  </si>
  <si>
    <t>It can be helpful to have a rich uncle, such as one who works in -NL (international) URANIUM (U) sales. (-NL is an addition for "international.")</t>
  </si>
  <si>
    <t>Is it healthy to replace all the RAOEU (rye) bread in your diet with rice?</t>
  </si>
  <si>
    <t>A BRAZILIAN (-B) company TROU-s (introduces) trowsers with built-in air conditioning to help wearers withstand the summer heat. (TROU is an addition for "introduce.")</t>
  </si>
  <si>
    <t>A traveler who wants to become HAEP (happy) hopes that a trip to SPAIN (-S) will bring him the true happiness that he is looking for. (HAEP is an outline for "happy.")</t>
  </si>
  <si>
    <t>I also added in WEUBL for "genuinely."</t>
  </si>
  <si>
    <t>If EUB (anybody) has a genuine admiration for WALRUSES (W-), they may enjoy living in Alaska. (EUB is an addition for "anybody.")</t>
  </si>
  <si>
    <t>SHAR-ing (sharing) your LASER (L-) pointers with children is sharply discouraged by all industrial safety groups. (SHAR is an addition for "share.")</t>
  </si>
  <si>
    <t>I reckon that very few KANGAROOS (K-) are REPB (green). (REPB is an addition for "green.")</t>
  </si>
  <si>
    <t>It would be silly, and perhaps quite dangerous, to LOU (allow) a 12 year-old to pilot the SPACE SHUTTLE (S-). (HROU is an outline for "allow.")</t>
  </si>
  <si>
    <t>A ROLLER COASTER (-R) is a very poor place to harbor a gardening HOE (hoe) in your hands.</t>
  </si>
  <si>
    <t>The KPHE (economy) of DALLAS (-D) is no comedy. It's pretty vibrant, in fact. (KPHE is an outline for "economy.")</t>
  </si>
  <si>
    <t>An acoustics researcher's KHOE (chief) area of study is whether sound can echo in a room made of FRENCH FRIES (-F). (KHOE is an addition for "chief.")</t>
  </si>
  <si>
    <t>KHAEF-ing (chasing) your dog across the street can cause both of you to end up in the ACCIDENT &amp; EMERGENCY DEPARTMENT (AE).</t>
  </si>
  <si>
    <t>A FEUR (fir) tree is planted in memory of the founder of a city.</t>
  </si>
  <si>
    <t>Researchers AOUS (use) a telescope on SPAIN (-S)'s highest mountain to investigate the universe.</t>
  </si>
  <si>
    <t>If you have vertigo, riding ROLLER COASTERS (-R) may seem like a horrible HOB (hobby). (HOB is an addition for "hobby.")</t>
  </si>
  <si>
    <t>A sea captain struggles to grip the wheel of his boat during a KREUP-ling (crippling) windstorm.</t>
  </si>
  <si>
    <t>I use SHEP for "emotion," which is why I added in SH*EP for "sheep."</t>
  </si>
  <si>
    <t>PORCUPINES (*) do not display much SHEP (emotion), unlike sheep, who will definitely let you know if they are having a baa-d day. :)</t>
  </si>
  <si>
    <t>To be considered a SEUR (sir) in high society, you will need to procure a certificate certifying that you have a PORCUPINE (*)-free home.</t>
  </si>
  <si>
    <t>A RAT (rat) will go after a PORCUPINE (*) if it is hungry enough.</t>
  </si>
  <si>
    <t>You have to paint a portrait of a TRAE (tree) quickly before a hungry GOAT (-G) strips it of its leaves. (TRAE is an addition for "tree.")</t>
  </si>
  <si>
    <t>A child declares that he is innocent of knocking over a lamp, and blames his SEUB-ling (sibling) instead.</t>
  </si>
  <si>
    <t>I also added in PWHRED for "blamed," which overwrites "bled," for which I added in PHERD, which is is based on the addition of PWER for "bleed."</t>
  </si>
  <si>
    <t>A Soviet RUSSIAN (R-) official and an American diplomat make a secret bargain in a country BAR (bar) in Frisco, Texas.</t>
  </si>
  <si>
    <t>Buying the LE (least)-expensive dietary supplement is a SP- (simple) approach, but is it the wisest? (SP- is an outline for "simple.")</t>
  </si>
  <si>
    <t>An aspiring fireman is filled with shame because he is too afraid to SH-M-my (shimmy) down the fire pole.</t>
  </si>
  <si>
    <t>KHUFT is based on the addition of KHUF for "adjust."</t>
  </si>
  <si>
    <t>A researcher hopes to develop a LASER (L-) whose beam is as flexible as 35mm TPUB (film). (TPUB is an addition for "film.")</t>
  </si>
  <si>
    <t>An applicant to an engineering firm claims that he worked on "a major infrastructure project," but upon further discussion, it turned out that this "project" was simply a STRU (structure) for his pet PORCUPINE (*). (STRU is an addition for "structure.")</t>
  </si>
  <si>
    <t>Even though the SPACE SHUTTLE's (S-) path is not limited to a specific TRAB (track), that does not mean that its journeys are abstract.</t>
  </si>
  <si>
    <t>Throwing a brick through a TACO (-T) store would be a very bad way to B-P (behave). (PW-P is an addition for "behave.")</t>
  </si>
  <si>
    <t>I also added in POUBT for "precision."</t>
  </si>
  <si>
    <t>POUBL is based on the addition of POUB for "precise."</t>
  </si>
  <si>
    <t>Running a URANIUM (U) power plant simply won't be POB (possible) unless you're able to make very precise measurements of the reactor's temperature. (POB is an outline for "possible.")</t>
  </si>
  <si>
    <t>PHOPT is based on the addition of PHOP for "measure." I also added in PHOPTS for "measurements."</t>
  </si>
  <si>
    <t>STKAT is based on the addition of STKA for "distance." I also added in STKALT and STKAL for "distantly."</t>
  </si>
  <si>
    <t>STR-RT</t>
  </si>
  <si>
    <t>STR-RT is based on the addition of STR-T for "strange."</t>
  </si>
  <si>
    <t>Two PORCUPINES (*) make the DAT (decision) to wrestle in order to see who is the dominant leader of their pack. (TKAT is an addition for "decision.")</t>
  </si>
  <si>
    <t>You fail to make PAR (par) on a golf course because your put hits a PORCUPINE (*) on the 18th hole.</t>
  </si>
  <si>
    <t>The shade is not a SHAB-by (shabby) place to sit in the summer.</t>
  </si>
  <si>
    <t>I also added in PUG for "placing," which overwrites "pug," for which I added in P*UG. In addition, I added in PUS (which overwrites "pus," for which I added in P*US, which in turn overwrites one way to write "puss") for "places" and P*U for "placement."</t>
  </si>
  <si>
    <t>Being a sports STAR (*) often M-GS (makes) it easier to gain admission to a school. (PH-G is an addition for "make," and thus PH-GS is used for "makes.")</t>
  </si>
  <si>
    <t>The REGS (regulars) at a bar attend less often due to the impact of the recession. (REG is an outline for "regular.")</t>
  </si>
  <si>
    <t>A coach for OKLAHOMA (OU) KP-s (examines) film in order to see how well his defense is executing plays. (KP- is an outline for "examine.")</t>
  </si>
  <si>
    <t>Trying to trek FR- (from) one side of BRAZIL (-B)'s rainforest to the other without the proper footwear would frustrate just about any explorer. (FR- is an outline for "from.")</t>
  </si>
  <si>
    <t>High school juniors KHOU (chow) down on junk food right before riding a ROLLER COASTER (-R)—which they soon regret.</t>
  </si>
  <si>
    <t>A tourist wedges pieces of leather in his ears so that he does not have to HAER (hear) as much of TOKYO'S (T-) traffic noise.</t>
  </si>
  <si>
    <t>It's not very nice to draw on an ELEPHANT (E)'s SKEPB (skin) without her consent.</t>
  </si>
  <si>
    <t>STRUR</t>
  </si>
  <si>
    <t>I also added in STR*UR for "constrain."</t>
  </si>
  <si>
    <t>The laws of physics place a number of constraints on what STRU (structure) a ROLLER COASTER (-R) can have. (STRU is an addition for "structure.")</t>
  </si>
  <si>
    <t>You can make a great marinade in a snap using BRAZIL (-B) nuts and SOEU (soy) sauce.</t>
  </si>
  <si>
    <t xml:space="preserve">PROB is the outline for "probable," so this outline simply adds a T on the end to represent the "-ity" ending. </t>
  </si>
  <si>
    <t>*EURT is similar to the addition of EURT for "uncertain."</t>
  </si>
  <si>
    <t>Is the right to sell RAU (raw) GOAT's (-G) milk in stores a cause for which you would rally?</t>
  </si>
  <si>
    <t>A RJ (regional jet) flies refugees from a war zone to a safe haven.</t>
  </si>
  <si>
    <t>One way to exercise fiscal restraint is to make TACOS (-T) at home instead of FAO-ing (footing) the bill for them at a restaurant. (TPAO is an addition for "foot.")</t>
  </si>
  <si>
    <t>PUFPT is based on the addition of PUFP for "punish."</t>
  </si>
  <si>
    <t>You set up a time-lapse camera at EUGT (night) to see how the stars travel through the sky overnight. (EUGT is an addition for "night.")</t>
  </si>
  <si>
    <t>"I have drunk a bottle of TACO (-T) sauce before," your friend says to you, "and I would not recommend it. Try DUR-ing (drinking) water instead. (TKUR is an addition for "drink.")</t>
  </si>
  <si>
    <t>A child AEUL-s (arranges) for a toy robot to shoot a FRENCH FRY (-F) into his mouth at a regular interval. (AEUL is an addition for "arrange.")</t>
  </si>
  <si>
    <t>Does anyone know what sounds come OUT (out) of a PORCUPINE's (*) mouth?</t>
  </si>
  <si>
    <t>A -FG (physician) offers his services on the next SPACE SHUTTLE (S-) flight. (-FG is an addition for "physician.")</t>
  </si>
  <si>
    <t>There were a number of people behind the discovery of the HEUG-s (Higgs) boson.</t>
  </si>
  <si>
    <t>Isn't it great that plants PUF (puff) out oxygen?</t>
  </si>
  <si>
    <t>In general, I wouldn't trust a LASER (L-) to cook RAU (raw) meat into something edible.</t>
  </si>
  <si>
    <t>Residents of a town write LEL-s (letters) to request a new TACO (-T) outlet nearby.</t>
  </si>
  <si>
    <t>An KRE (increase) in ROLLER COASTER (-R) accidents results in controversy for amusement parks. (KRE is an addition for "increase.")</t>
  </si>
  <si>
    <t>A PORCUPINE (*) feels that her PURP (purpose) in life is to be a provider for her family.</t>
  </si>
  <si>
    <t>PORCUPINES (*) avoid HOR (horse) riding trails because they have heard horror stories about being trampled by horses. (HOR is an addition for "horse.")</t>
  </si>
  <si>
    <t>The city of DALLAS (-D) solicits feedback about how it can become a more FAB (fab) place to live.</t>
  </si>
  <si>
    <t>An engineer DRE-s (directs) his mobile workstation to render a design of a ROLLER COASTER (-R). (TKRE is an addition for "direct.")</t>
  </si>
  <si>
    <t>GOAT (-G) herders worry that GOAT (-G) milk SAEL-s (sales) have hit a ceiling. (SAEL is an outline for "sale.")</t>
  </si>
  <si>
    <t>Engineers SPAL (inspect) an experimental probe before launching it to the STARS (*). (SPAL is an addition for "inspect." See the entry for "inspection" for a story for "inspect.")</t>
  </si>
  <si>
    <t>ST*UL is based on the addition of STUL for "institute."</t>
  </si>
  <si>
    <t>"No cole-SLAU (slaw) is complete without a slice of GOLD (AU) leaf," a magazine declares.</t>
  </si>
  <si>
    <t>PUBGT is based on the addition of PUBG for "public."</t>
  </si>
  <si>
    <t>There are a number of decent ways to TKEP (design) FRENCH FRIES (-F). (TKEP is an addition for "design.")</t>
  </si>
  <si>
    <t>A hungry man wanders through a shopping district in search of GOLDEN (AU) WAUF-les (waffles).</t>
  </si>
  <si>
    <t>A KANGAROO (K-) WAE-s (weighs) how much money to borrow through a home equity loan. (WAE is an outline for "weigh.")</t>
  </si>
  <si>
    <t>An ambitious PORCUPINE (*) PEUR-s (pictures) himself founding an empire that will stretch from one side of the forest to the other. (PEUR is an addition for "picture.")</t>
  </si>
  <si>
    <t>KWELT is based on the addition of KWET for "subsequent."</t>
  </si>
  <si>
    <t>A tourist RAEB-s (resists) the urge to box a KANGAROO (K-), knowing that it could send him to his grave. (RAEB is an addition for "resist.")</t>
  </si>
  <si>
    <t>(Story for SPAL for "inspect": an engineer inspects a slab of concrete to see whether it will SPAL (spall) in cold weather.)</t>
  </si>
  <si>
    <t>I also added in SK*EP for "accentuate."</t>
  </si>
  <si>
    <t>If you really want to SKE (succeed) in decorating your home, accent your windowsills with PINEAPPLES (-P).</t>
  </si>
  <si>
    <t>When picking which amusement park to visit, don't overlook a LOF (list) of the world's most exciting ROLLER COASTERS (-R). (HROF is an addition for "list.")</t>
  </si>
  <si>
    <t>A hooligan throws MAK-intosh (McIntosh) APPLES (A) at passersby while wearing a mask.</t>
  </si>
  <si>
    <t>It would be quite unexpected for a KANGAROO (K-) to mingle with members of the PUBG (public). (PUBG is an addition for "public." Note that KP-BG is an addition for "expect.")</t>
  </si>
  <si>
    <t>"SEUR (Sir)," a tech-savvy butler says, "it will take me some time to repair the circuits on your motherboard. May I offer you some T (tea) while you wait?"</t>
  </si>
  <si>
    <t>If you take your pet KANGAROO (K-) on a boat with you, she had better be gentle; otherwise, she might kick a hole in the HUL (hull) of the ship.</t>
  </si>
  <si>
    <t>OEPB-ing (owning) a LASER (L-) can give you years of ongoing entertainment.</t>
  </si>
  <si>
    <t>A*EPB</t>
  </si>
  <si>
    <t>AEPBT is based on the addition of AEPB for "attend." AEPBT overwrites one way to write the {ante^} prefix, for which I added in AEUPBT, which overwrites "ain't," for which I added in A*EPB.</t>
  </si>
  <si>
    <t>It A*EPB (ain't) very common for a PORCUPINE (*) to AEPB (attend) a city council meeting. (AEPB is an addition for "attend.")</t>
  </si>
  <si>
    <t>An intelligent TUL (tourist) to Mexico knows that TACO (-T) at the airport are probably going to be overpriced. (TUL is an addition for "tourist.")</t>
  </si>
  <si>
    <t>Wheat and KHAF (chaff) come from the same plant but are classified very differently.</t>
  </si>
  <si>
    <t>A STAR (*) organist is pleased to finally take ownership of his own OERP (organ), which will make practicing much easier. (OERP is an addition for "organ.")</t>
  </si>
  <si>
    <t>An astronaut whose navigation system failed uses the STARS (*) as a reference to KRO (correct) his orbit, thus making sure that his craft is oriented correctly. (KRO is an addition for "correct.")</t>
  </si>
  <si>
    <t>A*UBL is based on the addition of AUBL for "enable."</t>
  </si>
  <si>
    <t>An American resolves to PRUF (improve) his Japanese by finding a girlfriend in TOKYO (T-). (PRUF is an addition for "improve.")</t>
  </si>
  <si>
    <t>The SPACE SHUTTLE (S-) astronauts spend their day scattered about the ship, but come together in the evening for some Mario KART (Kart).</t>
  </si>
  <si>
    <t>SPAOUT</t>
  </si>
  <si>
    <t>An OCTOPUS (O) SK-s (asks) a Japanese restaurant to suspend the production of tako (OCTOPUS (O)) sushi.</t>
  </si>
  <si>
    <t>PORCUPINES (*) will hardly be able to TPUP (function) without a functional diet of twigs, stems, and berries. (TPUP is an addition for "function.")</t>
  </si>
  <si>
    <t xml:space="preserve">SRUPT is based on the addition of SRUP for "volunteer." </t>
  </si>
  <si>
    <t>I also added in both SRUPLT and SRUPL for "voluntarily" and SR*UP for "volunteerism."</t>
  </si>
  <si>
    <t>TRAOT is based on the addition of TRAO for "transform."</t>
  </si>
  <si>
    <t>KHR-FR</t>
  </si>
  <si>
    <t>A SPACE SHUTTLE (S-) astronaut considers it a scandal that he can't KAUL (call) his mom from space. (KAUL is an outline for "call.")</t>
  </si>
  <si>
    <t>Remember that S* is used for "z-," so this outline is phonetic.</t>
  </si>
  <si>
    <t>Would you eat GOAT (-G) OERP-s (organs) for dinner? What if they were organic?</t>
  </si>
  <si>
    <t>A BAR (bar) sells caffeinated TACOS (-T) to help weary patrons recharge their batteries.</t>
  </si>
  <si>
    <t>The TOKYO (T-) OEUT (auto) show reveals a line of new cars with toilets. These are designed for people who really, really need to get somewhere fast. (OEUT is an outline for "auto." Story for OEUT: autos normally run on OIL (OEU), but there are efforts to design them to run on other fuels as well, such as TACO (-T) grease.)</t>
  </si>
  <si>
    <t>A musician plays on an organ to celebrate the OEP-ing (opening) of a new ROLLER COASTER (-R). (OEP is an outline for "open.")</t>
  </si>
  <si>
    <t>A farmer forgives a tourist for thinking that a PINEAPPLE (-P) TPRO (farm) has trees. "It's a common misconception," she explains. (TPRO is an addition for "farm.")</t>
  </si>
  <si>
    <t>(Story for RUS for "Republican": Republican strategists wonder if their operations are RUS-ty (rusty) in traditionally blue states.</t>
  </si>
  <si>
    <t>SKA*L is based on the addition of SKAL for "physical."</t>
  </si>
  <si>
    <t>A LAN party can use up a lot of lanes of network traffic at the same time.</t>
  </si>
  <si>
    <t>A man's AA community encourages him not to resume drinking RUM (rum) after a breakup.</t>
  </si>
  <si>
    <t>A diverse group of congregants come together in a church VES-tibule (vestibule) after a service.</t>
  </si>
  <si>
    <t>AURPT is based on the addition of AURP for "ally."</t>
  </si>
  <si>
    <t>KEURT is based on the addition of KEUR for "guide."</t>
  </si>
  <si>
    <t>An excessive ambition for drinking AEL (ale) can land somebody in the ACCIDENT &amp; EMERGENCY DEPARTMENT (AE).</t>
  </si>
  <si>
    <t>Picture a curious PORCUPINE (*) scurrying alongside you as you walk APBG (along) your favorite river. (APBG is an addition for "along.")</t>
  </si>
  <si>
    <t>It used to be that ELEPHANTS (E), given their size and power, never had to TPHRE (flee) from anyone—until the poachers showed up.</t>
  </si>
  <si>
    <t>It wouldn't be right to KPU (exclude) PORCUPINES (*) from campus just because students could step on them and get hurt. (KPU is an addition for "exclude.")</t>
  </si>
  <si>
    <t>You don't have a clue why someone chose to KHRU (include) PORCUPINES (*) in your local petting zoo.</t>
  </si>
  <si>
    <t>Astronauts RURT (resort) to the virtue of fortitude in getting their damaged SPACE SHUTTLE (S-) back to Earth. (RURT is an outline for "resort.")</t>
  </si>
  <si>
    <t>KPHOL is based on the addition of KPHO for "common."</t>
  </si>
  <si>
    <t>A boyfriend thinks he can woo his lady by offering her TPRE (free) FRENCH FRIES (-F). (TPRE is an addition for "free.")</t>
  </si>
  <si>
    <t>An advanced tire pressure gauge can compute how many KPA (kPa, or kilopascals) of air are inside your tire.</t>
  </si>
  <si>
    <t>O*EB</t>
  </si>
  <si>
    <t>O*EB is based on OEB for "observe." I use OERB for "social."</t>
  </si>
  <si>
    <t>If you want to become an observer of the STARS (*), try getting a telescope, which will let you OEB (observe) them more closely. (OEB is an addition for "observe.")</t>
  </si>
  <si>
    <t>TREPL is based on the addition of TREP for "electric."</t>
  </si>
  <si>
    <t>An ELEPHANT (E) makes headlines for HECH-ing (hitching) a ride atop a semi on his way to Morocco.</t>
  </si>
  <si>
    <t>An AURP (ally) of an APPLE (A) grove scares off would-be thieves with LASERS (L-).</t>
  </si>
  <si>
    <t>When you G (go) to the ZOO (-Z), what animal do you gaze at the longest?</t>
  </si>
  <si>
    <t>The British parliament argues loudly about whether or not to PAS (pass) a bill.</t>
  </si>
  <si>
    <t>A new ACCIDENT &amp; EMERGENCY DEPARTMENT (AE) surgeon is afraid that he will FAEL (fail) to facilitate a successful organ transplant.</t>
  </si>
  <si>
    <t>AUG (August) is a great month to eat TACOS (-T) made from freshly harvested local agriculture.</t>
  </si>
  <si>
    <t>A worker with few health benefits is afraid of developing a KOEF (cough), since if she needs to stay home she may end up in DEBT (OE).</t>
  </si>
  <si>
    <t>When it gets KALT (German for "cold") outside, PORCUPINE (*) like to snuggle up next to warm and cuddly cattle.</t>
  </si>
  <si>
    <t>TP-FRL is based on the addition of TP-FR for "fortune."</t>
  </si>
  <si>
    <t>A spoiled child's parents LOU (allow) him to lease a fast food restaurant so that he can eat as many FRENCH FRIES (-F) as he wants. (HROU is an outline for "lease.")</t>
  </si>
  <si>
    <t>Someone with a DOUR (dour) attitude may induce others to feel down as well.</t>
  </si>
  <si>
    <t>Premium TACOS (-T) hold lots of PRAU (promise) in driving Mexican food sales this decade. (PRAU is an addition for "promise.")</t>
  </si>
  <si>
    <t>KAERP is based on the addition of KAEP for "indicate."</t>
  </si>
  <si>
    <t>A child at an amusement park annoys his friends when he continuously remarks that "OER (other) ROLLER COASTERS (-R) are so much better than this one." (OER is an outline for "other.")</t>
  </si>
  <si>
    <t>How you will FAER (fare) in an ACCIDENT &amp; EMERGENCY DEPARTMENT (AE) depends on many different factors.</t>
  </si>
  <si>
    <t>KALGT is based on KALG for "calculate."</t>
  </si>
  <si>
    <t>THOEL is based on the addition of THOE for "theory."</t>
  </si>
  <si>
    <t>A concrete curtain is meant to protect local KURP (carp) from a URANIUM (U) storage facility.</t>
  </si>
  <si>
    <t>An investigative audit seeks to determine how an amusement park was authorized to build a ROLLER COASTER (-R) out of cookie DOE (dough).</t>
  </si>
  <si>
    <t>PHR-FT is based on the addition of PHR-F for "police." I also added in PHR-FTS for "policemen"; PHR*FT for "policewoman"; and PHR*FTS for "policewomen."</t>
  </si>
  <si>
    <t>The AOUF (use) of Communism in Soviet RUSSIA (R-) ended around 1990, but some people want to try to renew it. (AOUF is an addition for "use.")</t>
  </si>
  <si>
    <t>A traveler declines an ELEPHANT (E) sandwich, explaining that he is SWUF (sensitive) to game meat. (SWUF is an addition for "sensitive.")</t>
  </si>
  <si>
    <t>A UPS driver gets a workout in by delivering a package to an apartment that's five floors upstairs.</t>
  </si>
  <si>
    <t>A consensus has developed that a degree in the SUS (sciences) can be a pathway to a lucrative career. (SU is an addition for "science.")</t>
  </si>
  <si>
    <t>Solar panels have become more and more productive in turning the DUT (product) of sunlight into electricity.</t>
  </si>
  <si>
    <t>SAOLT is based on the addition of SAOL for "assign."</t>
  </si>
  <si>
    <t>Even a KROE (crow) finds the idea of eating a 10-day-old TACO (-T) to be pretty gross.</t>
  </si>
  <si>
    <t>PWAOL overwrites "bool," for which I added in PWAO*L. (I also added in PWAO*LT, PWAOPBL, and PWAO*PBL for "boolean.")</t>
  </si>
  <si>
    <t>A programmer gets boiling mad when his BOOL-ean (boolean) expression fails to execute correctly.</t>
  </si>
  <si>
    <t>Engineers develop an eco-friendly KHAO-KHAO (choo-choo) train that can run on PINEAPPLE (-P) juice.</t>
  </si>
  <si>
    <t>Here is some urgent news: UR (your) Ford GT is slowly sinking into a pond of water. Don't ask how that happened. (UR is an outline for "your.")</t>
  </si>
  <si>
    <t>It would be a tragedy if a fire destroyed Monticello, TJ's (Thomas Jefferson's) house.</t>
  </si>
  <si>
    <t>PAEBL is based on the addition of PAEB for "pain."</t>
  </si>
  <si>
    <t>Biologists reinforce a coral RAOEF (reef) so that it doesn't disintegrate.</t>
  </si>
  <si>
    <t>TOFT is based on the addition of TOF for "identify."</t>
  </si>
  <si>
    <t>A PORCUPINE (*) finds it quite DUL (dull) to dine on the same diet of sticks and seeds every day.</t>
  </si>
  <si>
    <t>I would retreat backward pretty fast if a group of KANGAROOS (K-) chose to WAB (wage) an attack against me. (WAB is an addition for "wage.")</t>
  </si>
  <si>
    <t>HROB maps to "lob," which is why the addition of HR*OB adds in asterisk. I also added in HRO*BG for "lobbying," which overwrites one way to write "Locke," as well as HRO*BT for "lobbyist."</t>
  </si>
  <si>
    <t>You LOB (lob) free snacks to your pet PORCUPINE (*) in a swanky hotel lobby.</t>
  </si>
  <si>
    <t>The FAA's rule of not flying into EUFR (IFR) conditions if you are only a VFR pilot is strictly enforced.</t>
  </si>
  <si>
    <t>By WAUG (walking) away from tobacco products, a PING PONG (P-) player improves both his health and his performance.</t>
  </si>
  <si>
    <t>SP*L is based on the addition of SP-L for "special."</t>
  </si>
  <si>
    <t>When your FAUS-et (faucet) breaks, there's no need for a funeral. Just throw it in the trash (or better yet, recycle it).</t>
  </si>
  <si>
    <t>It's inevitable that EFP (each) person who lives in Chicago will take the L (El) at some point. (EFP is an addition for "each.")</t>
  </si>
  <si>
    <t>GOATS (-G) and other animals can go to a veterinary clinic to receive KEL (medical) assistance. (KEL is an outline for "medical.")</t>
  </si>
  <si>
    <t>RO*RP is similar to the addition of ROP for "receive."</t>
  </si>
  <si>
    <t>A RORP (reporter) interviews a STAR (*) receiver right after he broke the all-time record for catches. (RORP is an addition for "reporter.")</t>
  </si>
  <si>
    <t>Watching "The PWOE (beautiful) Game" (soccer) is a great bonus activity to add to any trip to BRAZIL (-B). (PWOE is an addition for "beautiful.")</t>
  </si>
  <si>
    <t>A new mayor invites controversy by saying: "We have too many basketball HAOP-s (hoops) and too few PING PONG (P-) tables in this town."</t>
  </si>
  <si>
    <t>Picture a ruthless gang of GOATS (-G) that tears up people's yards on KAPB (occasion). (KAPB is an addition for "occasion.")</t>
  </si>
  <si>
    <t>In a collective effort, a group of students KHR-R (collect) coins to send to NASA to help fund the space program. (KHR-R is an addition for "collect.")</t>
  </si>
  <si>
    <t>It would be quite a HAOT (hoot) to see a KANGAROO (K-) take a ride in a jet plane.</t>
  </si>
  <si>
    <t>The staff of a URANIUM (U) power plant is obliged to OEB (observe) the reactor temperature at all times to ensure that a meltdown does not develop. (OEB is an outline for "observe.")</t>
  </si>
  <si>
    <t>"Y-B (why be) sad about what happened yesterday?" asks your coach. "Today is a new opportunity!"</t>
  </si>
  <si>
    <t>A young PING PONG (P-) player with immense potential reaches the round of AET (eight) at an international tournament at the age of AET (eight). (AET is an outline for "eight.")</t>
  </si>
  <si>
    <t>Control + Shift + M</t>
  </si>
  <si>
    <t>KRAUPL</t>
  </si>
  <si>
    <t>KRA*UPL</t>
  </si>
  <si>
    <t>K-RZ or KR-Z</t>
  </si>
  <si>
    <t>Your friend goes crazy after finding out that she has won a free trip to CZ (the Czech Republic).</t>
  </si>
  <si>
    <t>Porcupines prefer to live in RAOS (regions) that offer a generous amount of trees and berries. (RAO is an addition for "region," and therefore, RAOS is used for "regions.")</t>
  </si>
  <si>
    <t>SRAUR is based on the addition of SAUR for "cycle." The extra R represents the "re-" in "recycle."</t>
  </si>
  <si>
    <t>Chicken PARM (parm) proves so popular at Middlebury College that the school has to set parameters on how many pieces each student can eat. Otherwise, they'd run out of food in minutes.</t>
  </si>
  <si>
    <t>A company figures that a move to BRAZIL (-B), where the cost of labor is cheaper, will precede higher PROU-s (profits). (PROU is an addition for "profit.")</t>
  </si>
  <si>
    <t>PORCUPINES (*) aren't afraid of the darkness because their eyes are specialized for seeing well in the ARBG (dark). (ARBG is an addition for "dark.")</t>
  </si>
  <si>
    <t>Congress PREF-s (presses) the military to develop a LASER (-L) that can shoot down weapons, thus helping ensure that peace will PREFL (prevail). (PREF is an addition for "press.")</t>
  </si>
  <si>
    <t>TO*EL is based on the addition of TOEL for "intend."</t>
  </si>
  <si>
    <t>A driver REF-s (rests) for the night after winning an officially sanctioned drifting competition in TOKYO (T-). (REF is an addition for "rest.")</t>
  </si>
  <si>
    <t>A kind grandfather lets his grandchildren ride ROLLER COASTERS (-R) for TPRE (free) whenever they visit. (TPRE is an addition for "free.")</t>
  </si>
  <si>
    <t>PUBLG is based on the addition of PUBG for "public." I would also add in PUPBLG as a misstroke entry.</t>
  </si>
  <si>
    <t>A young child PRAE-s (prays) that her prediction that she'll get a pet PORCUPINE (*) for Christmas will be correct. (PRAE is an addition for "pray.")</t>
  </si>
  <si>
    <t>Note that an original outline for "K*EUFT" is "Communist."</t>
  </si>
  <si>
    <t>A communist declares that FB (Facebook) KAO-s (consists) of "pure class warfare." (KAO is an outline for "consist.")</t>
  </si>
  <si>
    <t>It takes courage to go all in with a K and a J (a king and a jack) in poker.</t>
  </si>
  <si>
    <t>A girl feels bad that KOEU (koi) are being confined to a pond, so she feeds them FRENCH FRIES (-F) to make them feel better.</t>
  </si>
  <si>
    <t>A country cottage that costs only one GOLD (AU) coin would be quite a KAUFP (catch) on the real estate market.</t>
  </si>
  <si>
    <t>A celebrity invited to ride on the SPACE SHUTTLE (S-) demands the most LEB (elaborate) accommodations possible. (LEB is an addition for "elaborate.")</t>
  </si>
  <si>
    <t>A true KHAM-p (champ) is someone who can get his team out of a jam with just minutes left to go.</t>
  </si>
  <si>
    <t>KA*UT</t>
  </si>
  <si>
    <t>A PORCUPINE (*) fights to break free after his leg gets KAUT (caught) in a table-cloth.</t>
  </si>
  <si>
    <t>Generals in a military coalition -GS (shun) the idea of KOL (coal)—powered helicopters. They just don't sound very efficient.</t>
  </si>
  <si>
    <t>What a GOAT (-G)'s signature looks like is a STUR (mystery) to me. (STUR is an addition for "mystery.")</t>
  </si>
  <si>
    <t>A driver is kicked out of a TORP-sports (motor-sports) event after shooting other racers' tires out with LASERS (L-). (TORP is an addition for "motor.")</t>
  </si>
  <si>
    <t>Historians debate when the BRT (birth) of bitter cocktails occurred.</t>
  </si>
  <si>
    <t>A guy embraces the concept of startup KRAU (culture) by opening a TACO (-T) restaurant in his garage. (KRAU is an addition for "culture.")</t>
  </si>
  <si>
    <t>KPOLT is based on the addition of KPOL for "explode."</t>
  </si>
  <si>
    <t>A LASER (L-) engraving M-N (machine) is set back to manual mode after it tried to engrave the whole factory.</t>
  </si>
  <si>
    <t>A PHER (mother) tells her son that PINEAPPLES (-P) have much more merit than "those hideous soft drinks that all your friends enjoy."</t>
  </si>
  <si>
    <t>If you want to PARL (parler) Francais, make sure you know the grammar rules for every particle of speech. (Parler is the French word for "speak.")</t>
  </si>
  <si>
    <t>A child never TEUR-s (tires) of initiating his LASER (L-) pointer and aiming it at the sky. (TEUR is an addition for "tire." Note that EURL is an addition for "initial.")</t>
  </si>
  <si>
    <t>PRERB (presh) sounds like a cool slang term for "precious."</t>
  </si>
  <si>
    <t>KEUPT is based on the addition of KEUP for "convict."</t>
  </si>
  <si>
    <t>Many governments of EUROPE (EU) are convicted that greenhouse gases need to be KEUP-d (capped).</t>
  </si>
  <si>
    <t>You will not be asleep for much longer if a PORCUPINE (*) crawls on your stomach and decides to SHR-P (sleep) right on top of you. (SHR-P is an addition for "sleep.")</t>
  </si>
  <si>
    <t>An ELEPHANT (E) would need a set of industrial pliers to KHREP (clip) her toenails.</t>
  </si>
  <si>
    <t>A child takes a look inside a dictionary to see whether PORCUPINES (*) and hedgehogs are TKOF-d (defined) differently. (TKOF is an addition for "define.")</t>
  </si>
  <si>
    <t>SRA*D is based on the addition of SRAD for "invade." SRATD is used for "voiced" because SRAT maps to "voice.")</t>
  </si>
  <si>
    <t>PORCUPINES (*) VAD (invade) a UFO and chew up all its cables before it can launch an alien invasion. (SRAD is an addition for "invade.")</t>
  </si>
  <si>
    <t>PINEAPPLES (-P) consider it torture to be kept in a baking-hot TOUR (tower) while awaiting delivery. (TOUR is an outline for "tower.")</t>
  </si>
  <si>
    <t>(Story for for SKRA for "discriminate": It would be wrong for a company to discriminate by only selling SKRA-tch-and-sniff (scratch-and-sniff) cards to one group of people.)</t>
  </si>
  <si>
    <t>A fancy computer lodged in the KAOR (core) of your BOOT (AO) gives you your current GPS coordinates.</t>
  </si>
  <si>
    <t>A man wonders whether a trip to a LASER (-L) light show in BRAZIL (-B) would be a sensible way to use his tax refund. He has the SWU (sense) that it could become pretty expensive. (SWU is an addition for "sense.")</t>
  </si>
  <si>
    <t>GOAT (-G) fabric has been considered pretty FAB (fab) for centuries.</t>
  </si>
  <si>
    <t>Eating bare PINEAPPLE (-P) is a simple BU (but) tasty meal.</t>
  </si>
  <si>
    <t>Watching a FUB (film) at home gives you more flexibility about what kind of TACOS (-T) to eat. (TPUB is an addition for "film.")</t>
  </si>
  <si>
    <t>TP*UT is based on the addition of TPUT for "fit."</t>
  </si>
  <si>
    <t>STOGT is based on the addition of STOG for "install."</t>
  </si>
  <si>
    <t>TPHR-L</t>
  </si>
  <si>
    <t>A baseball team's HR department rejects the idea of building a bonfire on the F-L (field) to attract crowds, noting that it could endanger the players. (TP-L is an addition for "field.")</t>
  </si>
  <si>
    <t>A monument built out of TACOS (-T) won't PHAU (matter) very much in a week, as it will have been eaten up by then. (PHAU is an addition for " matter.")</t>
  </si>
  <si>
    <t>KAEGT is based on the addition of KAEG for "engage."</t>
  </si>
  <si>
    <t>An ACCIDENT &amp; EMERGENCY DEPARTMENT (AE) makes sure to stock many different flavors of LAEF-ing (laughing) gas.</t>
  </si>
  <si>
    <t>"It's not a good idea to try to RAUB (rob) this GOLD (AU) store," remarks an armed security guard.</t>
  </si>
  <si>
    <t>RAUBL is based on the addition of RAUB for "remark."</t>
  </si>
  <si>
    <t>When a professor sees that most students scored in the C RAO (region) on their tests, he rounds their scores up to a B. (RAO is an addition for "region.")</t>
  </si>
  <si>
    <t>Researchers try to reduce the proportion of material that is converted to waste in the URANIUM (U) mining PRAB (process). (PRAB is an addition for "process.")</t>
  </si>
  <si>
    <t>Breathing in the air from a LAO (loo) in BRAZIL (-B)—or anywhere else in the world, for that matter—is probably not great for your lungs.</t>
  </si>
  <si>
    <t>You don't need a lot of ingredients to make a tasty KREP (crepe).</t>
  </si>
  <si>
    <t>You run LAP-s (laps) around your backyard to catch a PORCUPINE (*) who is running around with your outdoor lamp.</t>
  </si>
  <si>
    <t>It probably PAOEF-d (peeved) early pioneers that they couldn't get any WiFi or cell service in the New World.</t>
  </si>
  <si>
    <t>You may need to grasp a RAFP-et (ratchet) with both your hands before managing to turn it.</t>
  </si>
  <si>
    <t>A DJ RUFP-s (researches) how he can make LASERS (L-) shine in unison with the music he plays. (RUFP is an addition for "research.")</t>
  </si>
  <si>
    <t>The fact that a DEM-ocrat (democrat) condemns something doesn't mean that a Republican should support it—and vice versa.</t>
  </si>
  <si>
    <t>Riding an ELEPHANT (E) is quite the THREL (thrill)—as long as you don't fall off.</t>
  </si>
  <si>
    <t>I also added in THRERL for "thriller."</t>
  </si>
  <si>
    <t>SRERG is based on the addition of SREG for "investigate." I also added in SRERGS for "investigators," which overwrites "version," for which I added in SRUR.</t>
  </si>
  <si>
    <t>A SPACE SHUTTLE (S-) pilot laments the fact that his once-chiseled AB-s (abs) are now practically absent after a week of zero gravity.</t>
  </si>
  <si>
    <t>TARBT is based on the addition of TARB for "intense."</t>
  </si>
  <si>
    <t>A health researcher pronounces that PING PONG (P-) is the key to ROUR-ing (reducing) obesity rates across the country. (ROUR is an addition for "reduce.")</t>
  </si>
  <si>
    <t>WAOBT is based on the addition of WAOB for "wise."</t>
  </si>
  <si>
    <t>It's hard to say "bye" an adorable PWAE (baby) whom you met on your trip to BRAZIL (-B). (PWAE is an addition for "baby."]</t>
  </si>
  <si>
    <t>KRER (controversy) erupts after an acre of PINEAPPLES (-P) is burned down overnight. Surely this wasn't an accident.</t>
  </si>
  <si>
    <t>An HR manager looks out the window with a blank stare and wonders whether she should leave the BT (Big Tobacco) industry.</t>
  </si>
  <si>
    <t>Walking through a slushy sidewalk with BOOTS (AO) that have TAOR-s (tears) in them would be a pretty tense experience.</t>
  </si>
  <si>
    <t>STR-FL is based on the addition of STR-F for "strict."</t>
  </si>
  <si>
    <t>A RAB-bi (rabbi) explains why rage isn't going to get you anywhere.</t>
  </si>
  <si>
    <t>In the Chronicles of Narnia, the DUFRs (Duffers) could hardly endure being monopods.</t>
  </si>
  <si>
    <t>KPOUT is based on the addition of KPOU for "execute."</t>
  </si>
  <si>
    <t>-NCH</t>
  </si>
  <si>
    <t>A bench that was only one -NCH (inch) wide would be very uncomfortable.</t>
  </si>
  <si>
    <t>You need to use special nails in an N-L (engine) that is headed for the STARS (*).</t>
  </si>
  <si>
    <t>Building all ROLLER COASTERS (-R) at a amusement park from the exact same PHUF (model) would undermine ticket sales. (PHUF is an addition for "model.")</t>
  </si>
  <si>
    <t>If you STAEP (steep) a PINEAPPLE (-P) in hot water and let it STAE (stay) there for a while, you will end up with a tasty drink. (STAE is an addition for "stay.")</t>
  </si>
  <si>
    <t>Visitors to the Outback are expected to comply with every PAE (piece) of the law, such as the statute that "boxing with KANGAROOS (K-) is strictly prohibited."</t>
  </si>
  <si>
    <t>A PING PONG (P-) player's fantasy is to have the best STAT-s (stats) in the world.</t>
  </si>
  <si>
    <t>It's pretty neat how PORCUPINES (*) are able to adapt to life in the frigid NT (Northwest Territories).</t>
  </si>
  <si>
    <t>A mother is not amused when her husband tells their child that the calories in FRENCH FRIES (-F) don't MAU (matter) because they taste so good. (PHAU is an addition for "matter.")</t>
  </si>
  <si>
    <t>I also added in TPROLT for "fractional."</t>
  </si>
  <si>
    <t>TPROT</t>
  </si>
  <si>
    <t>Only a small fraction of the PROT (property) in TOKYO (T-) could be considered affordable. (PROT is an outline for "property.")</t>
  </si>
  <si>
    <t>TOUPT is based on the addition of TOUP for "town." I also added in TO*UPT for "uptown."</t>
  </si>
  <si>
    <t>I also added in HROLT for "locality."</t>
  </si>
  <si>
    <t>What kind of TOUP's (town's) downtown doesn't have a TACO (-T) joint? (TOUP is an addition for "town.")</t>
  </si>
  <si>
    <t>(Story for TH-BG for "ethic": "Having a strong work ethic will let you bring home a TH-BG (thick) paycheck," a dad says to his daughter.)</t>
  </si>
  <si>
    <t>You can SAR (start) a tasty smoothie by inserting a PINEAPPLE (-P) into your blender. (SAR is an addition for "start.")</t>
  </si>
  <si>
    <t>Picture a Sesame Street episode in which BURT (Bert) explains the dangers of eating too much butter.</t>
  </si>
  <si>
    <t>It would be EBL (incredible) for NASA to assemble a SPACE SHUTTLE (S-) in just one day. (EBL is an addition for "incredible.")</t>
  </si>
  <si>
    <t>It's better to POEU (permit) cold weather to spoil a SPACE SHUTTLE (S-) launch by canceling it than to go ahead with it and endanger astronauts' lives. (POEU is an addition for "permit.")</t>
  </si>
  <si>
    <t>A faculty member gets FUL (full) on TACOS (-T) in the dining hall before a grueling 9-hour lecture series.</t>
  </si>
  <si>
    <t>Mr. PEUB (Pibb) is often depicted as a competitor to Dr. Pepper.</t>
  </si>
  <si>
    <t>It's hard to view a LASER (L-) on a sunny day, especially when you're on Tatooine and there are two SUN-s (suns) in the sky.</t>
  </si>
  <si>
    <t>If LASERS (L-) were developed in the 1300s, they really could have MOF-d (moved) the course of medieval history.</t>
  </si>
  <si>
    <t>Swimming in MUR-ky (murky) water filled with sharp-quilled PORCUPINES (*) sounds like a nightmare.</t>
  </si>
  <si>
    <t>In December, retailers sell lots of little STARS (*) that can be put atop Christmas TRAE-s (trees). (TRAE is an addition for "tree.")</t>
  </si>
  <si>
    <t>A new multigenerational ROLLER COASTER (-R) can accommodate riders of all AEG-s (ages), from newborns to 100 year-olds. (AEG is an outline for "age.")</t>
  </si>
  <si>
    <t>TKAGT is based on the addition of TKAG for "diagnose."</t>
  </si>
  <si>
    <t>A woman develops a KAOF (cough) because a colony of common cold bacteria made its way into her cold, wet winter BOOTS (AO).</t>
  </si>
  <si>
    <t>A motive to build a MOET (moat) around your home can land you deeply in DEBT (OE).</t>
  </si>
  <si>
    <t>PH-FRL is based on the addition of PH-FR for "mine."</t>
  </si>
  <si>
    <t>PWRAB</t>
  </si>
  <si>
    <t>Construction workers blast away at the ground in order to construct a BAB (base) for a new ROLLER COASTER (-R). (PWAB is an addition for "base.")</t>
  </si>
  <si>
    <t>STEU-s (cities) tend to have a pretty low density of GOATS (-G). (STEU is an outline for "city.")</t>
  </si>
  <si>
    <t>You would see the landscape KHA (change) quite a bit on a charter bus ride from Alaska to BRAZIL (-B). (KHA is an addition for "change.")</t>
  </si>
  <si>
    <t>You can't wait to get to the next HR-FL (level) of a lively PORCUPINE (*)-themed RPG. (HR-FL is an addition for "level." Note that HR-F is an addition for "live.")</t>
  </si>
  <si>
    <t>Your PAOFP (pooch) doesn't quite feel himself after drinking from the punch at your party.</t>
  </si>
  <si>
    <t>I also added in PH*EFT for "merchandise."</t>
  </si>
  <si>
    <t>A merchant in Plano sells special red, white and blue "Don't MEF (mess) with Texas" TACOS (-T). (PHEF is an addition for "mess.")</t>
  </si>
  <si>
    <t>A teenager infected with Manga Fever hops on the next available PEB (plane) to TOKYO (T-). (PEB is an addition for "plane.")</t>
  </si>
  <si>
    <t>A retirement home endorses a 25 year-old for senator because "he's just so DARL-ing (darling)."</t>
  </si>
  <si>
    <t>A child is MAD (mad) that his LASER (L-) pointer has only a mild amount of power, but his parents had good reason not to buy him a stronger one.</t>
  </si>
  <si>
    <t>PHOERP</t>
  </si>
  <si>
    <t>Will MOR (modern) advances in flood protection minimize the impact of a PINEAPPLE (-P) Express weather event in California? (PHOR is an addition for "modern.")</t>
  </si>
  <si>
    <t>The government punishes the leaders of a failed PUFP (putsch) with 50 hours of community service.</t>
  </si>
  <si>
    <t>POEU-g (permitting) invasive species to enter BRAZIL (-B) could poison the country's ecosystem. (POEU is an addition for "permit.")</t>
  </si>
  <si>
    <t>A police officer SR-Rs (summarizes) the reasons why throwing PINEAPPLES (-P) at cars violates standards of human decency. (SR-R is an addition for "summarize.")</t>
  </si>
  <si>
    <t>A kind person takes a STRAE (stray) dog who is stranded in a snowstorm to a veterinary ACCIDENT &amp; EMERGENCY DEPARTMENT (AE).</t>
  </si>
  <si>
    <t>A SEUP (sip) of surge gives a tourist enough energy to ride on 30 ROLLER COASTERS (-R) in a single day.</t>
  </si>
  <si>
    <t>The owner of a new telescope is MAD (mad) that cloudy skies at midnight are blocking her view of the STARS (*).</t>
  </si>
  <si>
    <t>"AEUPB (Ain') it fun to be an adolescent?" a 15 year-old says to his friends.</t>
  </si>
  <si>
    <t>A KROU (crowd) of people gather to see who will be crowned Costa Rica's PINEAPPLE (-P) Queen this year. (KROU is an addition for "crowd.")</t>
  </si>
  <si>
    <t>A high schooler earns a full scholarship to his university of choice after SKOP-ing (discovering) a way to create a brown-colored LASER (L-). (SKOP is an addition for "discover.")</t>
  </si>
  <si>
    <t>A teenager SKOF-s (scoffs) at a academic discourse on ROLLER COASTERS (-R). "They should ride more and talk less," he says to himself.</t>
  </si>
  <si>
    <t>An airline employee quickly identifies a handwritten thousand-dollar food-and-drink KHEUT (chit) as not legitimate.</t>
  </si>
  <si>
    <t>The speed of light is a bound that not even the world's fastest LASER (L-) pointer can go BOF (above). (But if you run really fast while carrying a laser pointer, will the laser exceed the speed of light?) (PWOF is an outline for "above.")</t>
  </si>
  <si>
    <t>A parish sticks red and green LASER (L-) pointers in a PAFP (patch) of ground and shines them at the church building as part of its Christmas decorations.</t>
  </si>
  <si>
    <t>MAL-s (malls) across the country imagine that sales at their stores will be marvelous if they can just stock more APPLE (A) computers.</t>
  </si>
  <si>
    <t>A rainy day can hardly diminish the excitement of the Kentucky DERB (Derby).</t>
  </si>
  <si>
    <t>Picture a comic book scene where an evil guy KOBGs (cocks) his gun in the direction of the pilot of a STAR (*) cruiser. What will happen next? You'll have to wait until the next edition in the series comes out.</t>
  </si>
  <si>
    <t>It's the norm for an OCTOPUS (O) to have eight ORM-s (arms).</t>
  </si>
  <si>
    <t>"DRAT! (Drat!)" says a man who has to sit in traffic for a long duration on his way to work.</t>
  </si>
  <si>
    <t>STAOT is based on the addition of STAO for "constitute." I also added in STAO*T for "Constitution."</t>
  </si>
  <si>
    <t>PORCUPINES (*) are very OL (loyal) to their habitats, and you will see that loyalty demonstrated if you encroach on their territory. (OL is an addition for "loyal.")</t>
  </si>
  <si>
    <t>A tray of TACOS (-T) is ELG (exactly) the sort of elegant meal that I like to see at parties. (ELG is an outline for "exactly.")</t>
  </si>
  <si>
    <t>Are ROLLER COASTERS (-R) that let riders HOP (hop) up and down on the horizon? Probably . . . not.</t>
  </si>
  <si>
    <t>The diet a shepherd allocates to his GOATS (-G) KAO-s (consists) mostly of grass. (KAO is an outline for "consist.")</t>
  </si>
  <si>
    <t>KAOGT is based on the addition of KAOG for "allocate."</t>
  </si>
  <si>
    <t>Trying to cut a torn shirt into RAG-s (rags) with a LASER (L-) doesn't seem very rational, unless the LASER (L-) in question is very powerful.</t>
  </si>
  <si>
    <t>PHROL is similar to the addition of PHRO for "employ."</t>
  </si>
  <si>
    <t>An unemployed person scans job sites on the internet with LASER (L-) focus to see who might PHRO (employ) him. (PHRO is an addition for "employ.")</t>
  </si>
  <si>
    <t>Getting hit right on your shirt PW-PB (button) with a bean ball thrown as fast as a LASER (L-) would hurt an awful lot. (PW-PB is an addition for "button.")</t>
  </si>
  <si>
    <t>(Story for KRUP for "corrupt": a corrupt umpire is alleged to have RUP-d (replaced) K-s (strikes) with balls on the scoreboard in order to give one team an unfair advantage. (RUP is an addition for "replace.")</t>
  </si>
  <si>
    <t>RO*ET is based on the addition of ROET for "resident."</t>
  </si>
  <si>
    <t>A PING PONG (P-) official pleads with the contestants to play a more AERB (efficient) game, as their match has gone on for 7 hours so far. All the spectators left long ago. (AERB is an addition for "efficient.")</t>
  </si>
  <si>
    <t>I also added in KA*G for "contesting" and KA*GT for "contestant."</t>
  </si>
  <si>
    <t>Being able to harvest FRENCH FRIES (-F) directly would make many people HAEP (happy). (HAEP is an outline for "happy.")</t>
  </si>
  <si>
    <t>(Story for AOPL for "anonymous": A PINEAPPLE (-P)'s AOL (goal) is to remain anonymous so that it won't be picked off its plant. (AOL is an addition for "goal."))</t>
  </si>
  <si>
    <t>SPREU</t>
  </si>
  <si>
    <t>You go on a shopping SPREU (spree) at a EUROPEAN (EU) supermarket to gather ingredients for a yummy Italian recipe.</t>
  </si>
  <si>
    <t>A new JD breathes pure oxygen from a tube to try to give himself a competitive advantage on the bar exam.</t>
  </si>
  <si>
    <t>As humans, our cognitive traits are worth their weight in AU (gold), since they let us K-G (know) all sorts of things. (K-G is an addition for "know.")</t>
  </si>
  <si>
    <t>EP (even) a six year-old knows that a ROLLER COASTER (-R) design in which two tracks merge is pretty dangerous (EP is an addition for "merge.")</t>
  </si>
  <si>
    <t>A diplomatic campaign seeks to stop the production of PHRAO-tonium (plutonium) for military use.</t>
  </si>
  <si>
    <t>KR*FP</t>
  </si>
  <si>
    <t>The International Union of Democrats hopes to earn the support of CFP-s (Certified Flossing Professionals) for their new dental hygiene initiative.</t>
  </si>
  <si>
    <t>A hungry PORCUPINE (*) single-handedly destroys a FAP's (family's) WiFi interface. (TPAP is an addition for "family.")</t>
  </si>
  <si>
    <t>Humanity benefits when HE-s (humans) and GOATS (-G) live together in harmony. (HE is an addition for "human.")</t>
  </si>
  <si>
    <t>You shine a laser pointer at the STARS (*) in the SUR (summer) to teach your friends about the Milky Way.</t>
  </si>
  <si>
    <t>A businessman is criticized for encouraging young people to fire the BB guns he is selling at PORCUPINES (*).</t>
  </si>
  <si>
    <t>"I've had it with these ridiculous RULGS (rulings!)" yells a fan at a team of referees.</t>
  </si>
  <si>
    <t>You KOUB (consult) with your friend on a module of your TOKYO (T-) History 102 class that you did not understand at all. (KOUB is an addition for "consult.")</t>
  </si>
  <si>
    <t>I also added in KR*URP for "cruiser."</t>
  </si>
  <si>
    <t>It KRUR-s (occurs) to you to book a cruise, since you can probably drink unlimited amounts of PINEAPPLE (-P) juice while on board. (KRUR is an outline for "occur.")</t>
  </si>
  <si>
    <t>Looking at the Sun with your naked eye will make your eyes AEBG (ache) at best, and send you to the ACCIDENT &amp; EMERGENCY DEPARTMENT (AE) to be treated for blindness at at worst.</t>
  </si>
  <si>
    <t>SRABT is based on the addition of SRAB for "invent."</t>
  </si>
  <si>
    <t>AORBT is based on the addition of AORB for "apologize."</t>
  </si>
  <si>
    <t>You write down all of the PWOE (beautiful) sights in Southern SPAIN (-S) in your travel notebook. (PWOE is an addition for "beautiful.")</t>
  </si>
  <si>
    <t>TKUBT is based on the addition of TKUB for "doubt."</t>
  </si>
  <si>
    <t>"TACOS (-T) are undoubtedly a health food," says your friend. "Why would anyone DUB (doubt) that?" (TKUB is an addition for "doubt.")</t>
  </si>
  <si>
    <t>I would designate an ACCIDENT &amp; EMERGENCY DEPARTMENT (AE) as a pretty bad place for a first DAET (date).</t>
  </si>
  <si>
    <t>OUPLT is based on the addition of OUPL for "nominate."</t>
  </si>
  <si>
    <t>Solid metal BAUB-les (baubles) would be too heavy to hang from a Christmas tree, so hollow ones are used instead.</t>
  </si>
  <si>
    <t>A KOBL-d (cobbled) street would present a serious obstacle to a successful SPACE SHUTTLE (S-) landing.</t>
  </si>
  <si>
    <t>I would be reluctant to RUB (rub) ghost pepper sauce all over my TACO (-T).</t>
  </si>
  <si>
    <t>If wolves HOUL (howl) at the Moon, do WALRUSES (W-) HOUL (howl) at whales?</t>
  </si>
  <si>
    <t>It was pretty BRAF (brave) of William Tell to shoot an APPLE (A) off his son's head.</t>
  </si>
  <si>
    <t>SR-RPT is based on the addition of SR-RP for "violate."</t>
  </si>
  <si>
    <t>SWEFR is based on the addition of SWEF for "survive."</t>
  </si>
  <si>
    <t>It's phonetic, but if a story helps you remember not to write "MAL": A mall is evacuated when a wolly mammoth barges in. People are afraid that it will PHAUL (maul) everyone.</t>
  </si>
  <si>
    <t>Honest AEUB (Abe) became a political STAR (*) when he faithfully led the fight against slavery.</t>
  </si>
  <si>
    <t>I also added in HRURPT for "loneliness."</t>
  </si>
  <si>
    <t>A lonely PINEAPPLE (-P) tries to LUR (lure) a bee to it, but alas, it can't even move itself.</t>
  </si>
  <si>
    <t>A baseball player tries to discredit his rival by inventing a myth that he is lining his catcher's MEUT (mitt) with superglue.</t>
  </si>
  <si>
    <t>A man HOEFT-s (hosts) a ghost pepper cannery in his house, but later goes into DEBT (OE) when people realize just how spicy they are.</t>
  </si>
  <si>
    <t>PROUL is based on the addition of PROU for "profit." PROUL overwrites "prowl," for which I added in PRO*UL.</t>
  </si>
  <si>
    <t>Trying to descend a stairway that is covered in PINEAPPLES (-P) will probably lead to a medical STKE (incident). (STKE is an addition for "incident.")</t>
  </si>
  <si>
    <t>I also added in STKES for "incidents," which overwrites the rather morbid "dead is," and STKEL for "incidental."</t>
  </si>
  <si>
    <t>If a nuclear power plant is discharging depleted URANIUM (U) into the water, something about it needs to KHA (change). (KHA is an addition for "change.")</t>
  </si>
  <si>
    <t>Inheriting a ROLLER COASTER (-R) will surely HAEF (enhance) your home's reputation as a fun place to visit. (HAEF is an addition for "enhance.")</t>
  </si>
  <si>
    <t>A trade organization makes the case that APPLES (A) are the UPLT (ultimate) food to eat in the autumn. (UPLT is an outline for "ultimate.")</t>
  </si>
  <si>
    <t>A father of a newborn suggests putting FRENCH FRIES (-F) in the basket where the PWAE (baby) is laying. (PWAE is an addition for "baby.")</t>
  </si>
  <si>
    <t>A wild game cookbook explains that a food processor can help you PRAB (process) fresh porcupine meat. (PRAB is an addition for "process.")</t>
  </si>
  <si>
    <t>POL-s (polls) ask Australians how they feel about the exploding population of KANGAROOS (K-) in their country.</t>
  </si>
  <si>
    <t>I also added in SPAUBL for "spectacularly."</t>
  </si>
  <si>
    <t>A heated SPAU (dispute) arises regarding which player on BRAZIL (-B)'s soccer team has the most spectacular talent. (SPAU is an addition for "dispute.")</t>
  </si>
  <si>
    <t>A contestant in a RAEF (race) believes that the calcium and magnesium in PINEAPPLE (-P) juice will let him run with more grace. (RAEF is an addition for "race.")</t>
  </si>
  <si>
    <t>A farmer trips on a BAEL (bale) of hay and lands on a package of frozen beef, forcing him to visit the ACCIDENT &amp; EMERGENCY DEPARTMENT (AE).</t>
  </si>
  <si>
    <t>The story of TOKYO (T-)'s RAEL (real) estate market during the 1980s is full of intrigue.</t>
  </si>
  <si>
    <t>A Secret Service helicopter tracks a man who is threatening to KHROB-ber (clobber) the president.</t>
  </si>
  <si>
    <t>A man flees authorities on TPAO (foot) after being charged with fast food fraud. He sold deep-fried cotton swabs to customers that he claimed were FRENCH FRIES (-F).</t>
  </si>
  <si>
    <t>When a restaurant has lots of delicious D-SHS ( dishes), it's hard to choose which one to order.</t>
  </si>
  <si>
    <t>An astronaut's manuscript explains how he KREB-d (immigrated) into space aboard the SPACE SHUTTLE (S-). (KREB is an addition for "immigrate." See the entry for "immigrant" for a story for "immigrate.")</t>
  </si>
  <si>
    <t>A grumpy old man confesses to stealing the KAOE (key) to a ROLLER COASTER (-R) because he didn't want kids to have fun.</t>
  </si>
  <si>
    <t>A man's tactic for impressing his girlfriend is to fly into TEB (Teterboro Airport) on a private jet.</t>
  </si>
  <si>
    <t>A KUPL (couple) who love fast food dress up as two FRENCH FRIES (-F) for a costume party. (KUPL is an outline for "couple.")</t>
  </si>
  <si>
    <t>A ruthless LASER (L-) tag TAEP (team) throws tomatos at their opponents to stun them.</t>
  </si>
  <si>
    <t>TAFPT is based on the addition of TAFP for "attach." I would also add in TAFPLT as a misstroke entry, along with T*AFPT for "detachment."</t>
  </si>
  <si>
    <t>I also added in KWUFL for "molecular."</t>
  </si>
  <si>
    <t>The molecules in frozen FRENCH FRIES (-F) are pretty KWU (quiet), but they become more energetic once they are thrown into a deep fryer. (KWU is an addition for "quiet.")</t>
  </si>
  <si>
    <t>A child's excuse for not eating organic PINEAPPLE (-P) is that he doesn't want to BRU (breathe) in all the bacteria sitting on the skin. (In reality, he just wants to have chocolate for dinner.) (PWRU is an addition for "breathe.")</t>
  </si>
  <si>
    <t>TPR-BT is based on the addition of TPR-B for "frustrate."</t>
  </si>
  <si>
    <t>An artist can hardly sleep, as he is on the KUFP (cusp) of creating the first sculpture in space. His SPACE SHUTTLE (S-) flight takes off tomorrow.</t>
  </si>
  <si>
    <t>TPHEP</t>
  </si>
  <si>
    <t>If you're not prepared for your visit to NEP-al (Nepal), you may get a nasty case of radiation poisoning.</t>
  </si>
  <si>
    <t>The fact that the Earth is a PHRU (blue) planet is pretty explicit when you see it from the SPACE SHUTTLE (S-). (PHRU is an addition for "blue.")</t>
  </si>
  <si>
    <t>A mountain man resolves to head for the STARS (*) to escape what he perceives as regulatory overreach. "They won't be able to REB (regulate) me in space!" he says to himself. (REB is an addition for "regulate.")</t>
  </si>
  <si>
    <t>A man DAF-s (determines) that drinking three cans of PINEAPPLE (-P) juice per day will pay great dividends for his health. (TKAF is an addition for "determine.")</t>
  </si>
  <si>
    <t xml:space="preserve">"Frankly, I wish my dog would bark less and FROL-ic (frolic) more," says your friend. </t>
  </si>
  <si>
    <t>A cow hopes to become a STAR (*) on TV by MOO-ing (mooing) do re mi.</t>
  </si>
  <si>
    <t>A neighbor knocks on a man's door and tells him: "On PWAF of the PORCUPINES (*), I hereby request that you stop going 'bang' with your gun. It's scaring them." (PWAF is an outline for "behalf.")</t>
  </si>
  <si>
    <t>AELT is based on the addition of AEL for "ambition." I also added in A*ELT for "ambitiously."</t>
  </si>
  <si>
    <t>The ACCIDENT &amp; EMERGENCY DEPARTMENT (AE) can be a place of SHAER (sheer) panic.</t>
  </si>
  <si>
    <t>"If you want to build up your savings," a financial advisor says to a client, "you need to forbid yourself from buying PORB (posh) apartments in TOKYO (T-). That's really cutting into your budget."</t>
  </si>
  <si>
    <t>An astronaut leaves an inspiring legacy by flying a spacecraft to the STARS (*) and back using only his LEG-s (legs).</t>
  </si>
  <si>
    <t>A developer misleads a group of PORCUPINES (*) by telling them that their HRUP (land) will be protected, only to tear down their habitat the next day. (HRUP is an addition for "land.")</t>
  </si>
  <si>
    <t>A restaurant owner suffers a near breakdown after his tortilla machine PWEP-s (breaks). "How am I going to serve homemade TACOS (-T) now?" he asks. (PWEP is an addition for "break.")</t>
  </si>
  <si>
    <t>Your youngster doesn't see anything wrong with taking a KWRU (young) PORCUPINE (*) from the forest and bringing her home as a new pet. (KWRU is an addition for "young.")</t>
  </si>
  <si>
    <t>TACO (-T) shells become nice and TAPB (tan) when they spend time as tenants in a toaster oven.</t>
  </si>
  <si>
    <t>KRUBT is based on the addition of KRUB for "recruit."</t>
  </si>
  <si>
    <t>Do insects say "SUP" ('sup?) to one another, or do they mostly keep to themselves?</t>
  </si>
  <si>
    <t>The coaching staff at UNT (the University of North Texas) resolves for their team not to be ranked underneath UT any longer.</t>
  </si>
  <si>
    <t>"How does interfering with the SPACE SHUTTLE (S-) budget BEF (benefit) our children?" reads an emotional editorial. (PWEF is an outline for "benefit.")</t>
  </si>
  <si>
    <t>It would be very hard to STAUR (steer) a car made of solid GOLD (AU) given its weight. Surely that's why they don't make them.</t>
  </si>
  <si>
    <t>HORLD is simply "hold" plus an R.</t>
  </si>
  <si>
    <t>"What a pity that your BOOT (AO) doesn't have any PAOT-er (pewter) embossing," sneers a fashion snob.</t>
  </si>
  <si>
    <t>Bundling up a hamburger BUN (bun) will help keep it warm until the burgers are ready.</t>
  </si>
  <si>
    <t>KRUTS is similar to the addition of KRUT for "accurate."</t>
  </si>
  <si>
    <t>"Your Spanish accent is pretty KRUT (accurate)," your teacher says, "but to really get it to the next level, you'll need to visit SPAIN (-S)." (KRUT is an addition for "accurate.")</t>
  </si>
  <si>
    <t>SRAOF is based on the addition of SRAO for "innovate." I also added in SRAOFL for "innovatively."</t>
  </si>
  <si>
    <t>A ROLLER COASTER (-R) that only accelerates a SHRE (slight) amount wouldn't be very exciting. (SHRE is an addition for "slight.")</t>
  </si>
  <si>
    <t>The story of TL-P (tulip) mania has intrigued audiences throughout the centuries.</t>
  </si>
  <si>
    <t>A toddler throws a block out of a ROLLER COASTER (-R), which promptly BOP-s (bops) someone on the head.</t>
  </si>
  <si>
    <t>H*OET</t>
  </si>
  <si>
    <t>"It's good to RER (remember) that aerobic activities like PING PONG (P-) can prevent some health conditions," your PE teacher says. (RER is an outline for "remember.")</t>
  </si>
  <si>
    <t>It would be pretty ORL (original) for a PORCUPINE (*) to start brushing her teeth to improve her oral health. (ORL is an addition for "original.")</t>
  </si>
  <si>
    <t>Many patents for space heaters have probably been developed in Saint PAUL (Paul), Minnesota—a very cold city.</t>
  </si>
  <si>
    <t>An engineer decides to DRA (draw) out a diagram of a ROLLER COASTER (-R) before plugging it all into his CAD program. (TKRA is an addition for "draw.")</t>
  </si>
  <si>
    <t>An East German decides to defect to BRAZIL (-B) on the most TKRE (direct) route possible in order to escape the cold . . . and Communism.</t>
  </si>
  <si>
    <t>You PWEU (buy) baked PINEAPPLE (-P) at the store simply because you've never heard of it before. (PWEU is an addition for "buy.")</t>
  </si>
  <si>
    <t>It's hard to fall asleep knowing that you'll depart in one DA (day) for the World PING PONG (P-) Championships. (TKA is an addition for "day.")</t>
  </si>
  <si>
    <t>Washington State is a HAFN (haven) for anyone wishing to eat a handful of APPLES (A).</t>
  </si>
  <si>
    <t>It would be neat if your PWRO (neighbor) were a power broker in the world of ROLLER COASTER (-R) development. (PWRO is an addition for "neighbor.")</t>
  </si>
  <si>
    <t>You RAUP (relax) as a gentle ROLLER COASTER (-R) takes you around the Very Large Array in New Mexico. (RAUP is an addition for "relax.")</t>
  </si>
  <si>
    <t>It would be unfortunate to FUF (find) out that the amusement park that took 5 hours to get to has no ROLLER COASTERS (-R). (TPUF is an addition for "find.")</t>
  </si>
  <si>
    <t>TROUF, while longer and less intuitive, makes it easier to write "tossed" and "tosses."</t>
  </si>
  <si>
    <t>A visitor to TOKYO (T-) tosses his Japanese ROUF (review) book in the garbage and says, "I got this."</t>
  </si>
  <si>
    <t>A TACO (-T) dangles from a ROEP (rope) in a nuclear reactor control room. If the TACO (-T) turns green, that's a sure sign of a radiation hazard. (ROEP is an outline for "rope.")</t>
  </si>
  <si>
    <t>SROBL is similar to the addition of SROB for "vision." I also added in SRO*BL for "visually" and SROBLZ for "visualize."</t>
  </si>
  <si>
    <t>Don't provoke a high-strung astronaut while you're doing a spacewalk near the SPACE SHUTTLE (S-), lest he cut the ROEP (rope) tying you to the ship! (ROEP is an outline for "rope.")</t>
  </si>
  <si>
    <t>A three-N-LD (engined) car could move the needle of a speedometer very quickly. (TPH-L is an addition for "engine.")</t>
  </si>
  <si>
    <t>ROULT is based on the addition of ROUL for "rely."</t>
  </si>
  <si>
    <t>SHR-LT is based on the addition of SHR-L for "isolate."</t>
  </si>
  <si>
    <t>A GOAT (-G) searches desperately for a LAO (loo) after his bladder baloons. He ate way too much grass this afternoon.</t>
  </si>
  <si>
    <t>(Story for KOUG for "medicate": any veterinarian worth their salt knows that you can't medicate a KOU (cow) and a GOAT (-G) in the same way.)</t>
  </si>
  <si>
    <t>You'll become eligible to own a pet OCTOPUS (O) once you add on an AEB (addition) to your home that can comfortably house her. (AEB is an addition for "addition.")</t>
  </si>
  <si>
    <t>HAEPL is based on HAEP for "happy."</t>
  </si>
  <si>
    <t>I deem TKR-F-g (driving) through a pile of depleted URANIUM (U) to be a pretty dangerous activity. (TKR-F is an addition for "drive.")</t>
  </si>
  <si>
    <t>SKERT is based on the addition of SKER for "conserve." I also added in SK*ERT for "conservationist." (See the entry for "conservative" for a story for SKER for "conserve." Wow, that was a lot of "fors.")</t>
  </si>
  <si>
    <t>It's pretty mainstream for PORCUPINES (*) to eat MOS (moss). It's one of their MOS (main) foods. (PHOS is an addition for "main.")</t>
  </si>
  <si>
    <t>A FAL (fall) into a box of soft FRENCH FRIES (-F) would be a favorable fall indeed. (TPAL is an outline for "fall.")</t>
  </si>
  <si>
    <t>The SPACE SHUTTLE (S-) needs to generate a spark to ignite its fuel PAB (prior) to taking off. (PAB is an addition for "prior.")</t>
  </si>
  <si>
    <t>An ad declares that "The LASER (L-)-Gym 3000 will Y-P (wipe) all the fat off your body!" (KWR-P is an addition for "wipe.")</t>
  </si>
  <si>
    <t>HEB explains that their KANGAROO (K-) meat is never injected with hormones or antibiotics.</t>
  </si>
  <si>
    <t>I also added in TAOPBS for "it's in" and TAOPBT for "it in the."</t>
  </si>
  <si>
    <t>A guy is unreasonably optimistic about the health effects of eating only FRENCH FRIES (-F) for a MUB (month). (PHUB is an addition for "month.")</t>
  </si>
  <si>
    <t>It would be terrifying to see Godzilla tear off the RAOF-s (roofs) of buildings in TOKYO (T-).</t>
  </si>
  <si>
    <t>A biodiesel-powered car develops thrust THRU (through) FRENCH FRY (-F) grease. (THRU is an outline for "through.")</t>
  </si>
  <si>
    <t>A person taken to the ACCIDENT AND EMERGENCY DEPARTMENT (AE) due to "decarbnation" is prescribed wheat as a cure.</t>
  </si>
  <si>
    <t>Cape Canaveral is a pretty RURL (rural) area, but visitors flock to it to see the SPACE SHUTTLE (S-) go vertical."</t>
  </si>
  <si>
    <t>A shepherd is not sure how to ROEU (react) to a GOAT (-G) riot. (ROEU is an outline for "react.")</t>
  </si>
  <si>
    <t>A KANGAROO (K-) PWEU-s (buys) a cabin to stay cool during the Australian summers. (PWEU is an addition for "buy.")</t>
  </si>
  <si>
    <t>After reading lukewarm reviews for a new ROLLER COASTER (-R), an amusement park executive VOU-s (vows) to intervene to make the ride ten times as exciting.</t>
  </si>
  <si>
    <t>PW-FP is simply "beach" with the vowels removed.</t>
  </si>
  <si>
    <t>I also added in PWEFRP for "bouncer."</t>
  </si>
  <si>
    <t>Isn't it amazing that FRENCH FRIES (-F) can bounce on the table without BEP-ing (breaking)?</t>
  </si>
  <si>
    <t>TO*UF is based on the addition of TOUF for "detect."</t>
  </si>
  <si>
    <t>A widow OEP-s (opens) up about how her pet WALRUS (W-) has helped her deal with grief. (OEP is an outline for "open.")</t>
  </si>
  <si>
    <t>PHEFP is based on the addition of PHEP for "mean." The F represents the "-ful" sound in "meaningful." I also added in PHEFPL for "meaningfully."</t>
  </si>
  <si>
    <t>A teacher has a meaningful conversation with a student about how throwing people's FRENCH FRIES (-F) on the ground is very MEP (mean). (PHEP is an addition for "mean.")</t>
  </si>
  <si>
    <t>A geographer KHR-s (concludes) that there aren't a lot of steep inclines in southern BRAZIL (-B). (KHR- is an addition for "conclude.")</t>
  </si>
  <si>
    <t>TKHR-P is based on the addition of HR-P for "like." The D represents the "dis-" in "dislike."</t>
  </si>
  <si>
    <t>The URT (future) of ELEPHANTS (E) was uncertain for a long time due to poaching. (URT is an addition for "future.")</t>
  </si>
  <si>
    <t>An TART (artist) has an unusual artistic niche: she specializes in drawings of PORCUPINES (*). (TART is an addition for "artist.")</t>
  </si>
  <si>
    <t xml:space="preserve">MOT (Mott) apple juice is a hot commodity in any preschool. </t>
  </si>
  <si>
    <t>Most rockets aren't FEF (effective) enough to send an ELEPHANT (E) to the STARS (*).</t>
  </si>
  <si>
    <t>One might PRAO (presume) that people with a fear of heights are prejudiced against ROLLER COASTERS (-R). (PRAO is an addition for "presume.")</t>
  </si>
  <si>
    <t>Virtual reality has opened up a new RAE (era) of SPACE SHUTTLE (S-) pilot training. (RAE is an addition for "era.")</t>
  </si>
  <si>
    <t>When researches SRAO (innovate) by developing vaccines for tropical diseases, thousands of lives in BRAZIL (-B) can be saved. (SRAO is an addition for "innovate.")</t>
  </si>
  <si>
    <t>A SPACE SHUTTLE (S-) pilot tries to RER (remember) every verse of the ship's manual. (RER is an outline for "remember.")</t>
  </si>
  <si>
    <t>PWR-FP is simply "breach" with the vowels removed.</t>
  </si>
  <si>
    <t>A PORCUPINE (*) SRAB-s (invents) a box made from twigs that can hold a large inventory of food. (SRAB is an addition for "invent.")</t>
  </si>
  <si>
    <t>A entrepreneur seeks to PRUF (improve) ROLLER COASTERS (-R) by adding jet engines to the end of them. (PRUF is an addition for "improve.")</t>
  </si>
  <si>
    <t>A questionnaire asks KANGAROOS (K-) how much they would be willing to pay to WAER (wear) designer socks.</t>
  </si>
  <si>
    <t>The return of Godzilla would represent a terrible ERB (issue) for TOKYO (T-). (ERB is an addition for "issue.")</t>
  </si>
  <si>
    <t>A confident TACO (-T) stand owner boasts that his TACOS (-T) are BOF (above) all of the competition.</t>
  </si>
  <si>
    <t>News broadcasts often blend together live footage and BROL (B-Roll) footage.</t>
  </si>
  <si>
    <t xml:space="preserve">Sporting goods companies no longer KUT (cut) PORCUPINE (*) gut into tennis racket strings like they used to. </t>
  </si>
  <si>
    <t>PHOBT is similar to the addition of PHOB for "mind."</t>
  </si>
  <si>
    <t>A HOBT (Hobbit) really has to prepare himself mentally to play PING PONG (P-) against a much taller opponent.</t>
  </si>
  <si>
    <t>The Olympics are in August, but in the meantime, a PING PONG (P-) player trains at HEUB (high) altitudes to produce extra blood cells.</t>
  </si>
  <si>
    <t>KOUBT is based on the addition of KOUB for "consult."</t>
  </si>
  <si>
    <t>KAUBT is based on the addition of KAUB for "confirm."</t>
  </si>
  <si>
    <t>Using KAURB makes it easier to write "cautioning," "cautioned," and "cautions" (for which I use KAURBZ, as KAURBS maps to "cautious").</t>
  </si>
  <si>
    <t>I would KAUR (encourage) you to exercise caution when cliff diving in BRAZIL (-B). (KAUR is an addition for "encourage.")</t>
  </si>
  <si>
    <t>PORCUPINE (*)-step (Porcupinestep) is a KHRE-ver (clever) new music genre, but it's hard to listen to for very long.</t>
  </si>
  <si>
    <t>A new legislative effort seeks to ban SLA-pping (slapping) PORCUPINES (*), as this action hurts both the critters and the perpetrators.</t>
  </si>
  <si>
    <t>A new mandate that PING PONG (P-) players must wear helmets proves to be a real HAFL (hassle) for competitors.</t>
  </si>
  <si>
    <t>A well-designed info-graphic can hold newspaper readers in RAPT (rapt) attention.</t>
  </si>
  <si>
    <t>Be careful when MOF-ing (moving) PINEAPPLE (-P) plants, as you don't want to cause any mortality.</t>
  </si>
  <si>
    <t>There seem to be an endless amount of STARS (*) in the sky. Who can tell where they EB (end)? (EB is an addition for "end.")</t>
  </si>
  <si>
    <t>A frat bro aspires to be a fast food MUF (model), as he believes that he looks truly magnificent while eating TACOS (-T).</t>
  </si>
  <si>
    <t>OERLT</t>
  </si>
  <si>
    <t>It's not OERL (normal) for TACOS (-T) to comprise 20% of a business's overhead expenses. (OERL is an addition for "normal.")</t>
  </si>
  <si>
    <t>A PEUR (picture) of polished sand on BRAZIL (-B)'s beaches makes you want to go there immediately. (PEUR is an addition for "picture.")</t>
  </si>
  <si>
    <t>A LASER (L-) tag team makes a verbal agreement to SROR (surrender) after realizing that they are surrounded. (SROR is an addition for "surrender.")</t>
  </si>
  <si>
    <t>A brave medical practitioner PROE-s (proceeds) to climb up a ROLLER COASTER (-R) in order to treat people stranded there. (PROE is an addition for "proceed.")</t>
  </si>
  <si>
    <t>I can only name a minimal amount of MUPT-s (Muppets).</t>
  </si>
  <si>
    <t>The goodness of a young child towards a PORCUPINE (*) comes across as OD (odd) to other PORCUPINES (*), who formerly saw humans as ruthless predators. (Note that OD is an addition for "good.")</t>
  </si>
  <si>
    <t>(Story for SPOE for "speculate": A senator declares: "I speculate that the real reason my colleague across the aisle POE-s (opposes) more funding for the SPACE SHUTTLE (S-) program . . . is that he hates America!" (POE is an addition for "oppose.")</t>
  </si>
  <si>
    <t>TKRA* is based on the addition of TKRA for "draw."</t>
  </si>
  <si>
    <t>A girl quickly DRA-s (draws) a conclusion about who placed a PORCUPINE (*) in her desk drawer. (TKRA is an outline for "draw.")</t>
  </si>
  <si>
    <t>KHRET is based on the addition of KHRE for "complete."</t>
  </si>
  <si>
    <t>Your pet PORCUPINE (*) is a quick learner, and figures out how to use your house's LAO (loo) in just minutes.</t>
  </si>
  <si>
    <t>A TOKYO (T-) restaurant PROE-s (proceeds) to fry tonkatsu as fast as they can to keep up with the dinner rush. (PROE is an addition for "proceed.")</t>
  </si>
  <si>
    <t>An OCTOPUS (O) is not a default travel item to put in your DOFL (duffel) bag.</t>
  </si>
  <si>
    <t>I SOUB (assume) that KANGAROOS (K-) are pretty obscure in the Arctic. (SOUB is an addition for "assume.")</t>
  </si>
  <si>
    <t>An ELEPHANT (E) eludes poachers who want to KEFP (catch) him and put him in a cage.</t>
  </si>
  <si>
    <t>A boxer shows off his POUR (power) by reducing a PINEAPPLE (-P) to mere powder. (This story works for POURP, but remember that PROUP can also work for "powder." Also note that POUR is an outline for "power.")</t>
  </si>
  <si>
    <t>PRUBT is based on the addition of PRUB for "prescribe."</t>
  </si>
  <si>
    <t>In an action-packed new movie, BRAZIL (-B)'s military fights off an alien invasion of Rio de Janeiro.</t>
  </si>
  <si>
    <t>During the Dust Bowl, the poor folks in OKLAHOMA (OU) had to eat things like dust SOUP (soup).</t>
  </si>
  <si>
    <t>You follow a PORCUPINE (*) KOFL (closely) to witness all of its colorful antics. (KOFL is an addition for "closely.")</t>
  </si>
  <si>
    <t>KO*FL is similar to the addition of KOL for "color." (Note that I use KOFL as an addition for "closely.")</t>
  </si>
  <si>
    <t>Your ma promises you a box of FRENCH FRIES (-F) if you MOE (mow) the lawn.</t>
  </si>
  <si>
    <t>Internet TROL-s (trolls) are rarely neutral regarding whether they prefer APPLE (A) computers or PCs.</t>
  </si>
  <si>
    <t>DALLAS (D) had historically been one of Texas's largest cities. It then wanted to make H-L (history) by becoming larger than Chicago. (H-L is an addition for "history.")</t>
  </si>
  <si>
    <t>STKUF is based on the addition of STKU for "distinct."</t>
  </si>
  <si>
    <t>KPAET is based on the addition of KPAE for "comply."</t>
  </si>
  <si>
    <t>A town KUPB (council) proposes replacing all the candles in their buildings with LASERS (L-) to make the area more exciting to visit. (KUPB is an addition for "council.")</t>
  </si>
  <si>
    <t>HRAUP is similar to the addition of HR-P for "like."</t>
  </si>
  <si>
    <t>One of the LAU-s (laws) of nature is that no two PINEAPPLES (-P) look exactly alike.</t>
  </si>
  <si>
    <t>A hiker compensates KANGAROOS (K-) with a bag of gourmet grass for allowing him to PAF (pass) through their territory. (PAF is an addition for "pass.")</t>
  </si>
  <si>
    <t>No one can hike through HEUB (high) terrain as gracefully as mountain GOATS (-G). (HEUB is an addition for "high.")</t>
  </si>
  <si>
    <t>BRU-ing (breathing) in the forest air while observing a PORCUPINE (*) family can broaden your view of the natural world. (PWRU is an addition for "breathe.")</t>
  </si>
  <si>
    <t>PINEAPPLES (-P) accumulate within Costa Rican ports after being KHRU-d (included) in a list of massive new tariffs. (KHRU is an outline for "include.")</t>
  </si>
  <si>
    <t>Many sports teams have plenty of LOR (lore) about "the glory days" when they were the best team in the league.</t>
  </si>
  <si>
    <t>TPH*RG</t>
  </si>
  <si>
    <t>PH-FLT is based on the addition of PH-FL for "mark." Note that PH-FRL is an addition for "mineral."</t>
  </si>
  <si>
    <t>A restaurant gets low M-FLs (marks) for drawing on its TACOS (-T) with markers to make them look more appetizing. (PH-FL is an addition for "mark.")</t>
  </si>
  <si>
    <t>You probably won't LUF (lose) PING PONG (P-) balls that you plunge into water, as they'll pop right back up to the surface. (HRUF is an addition for "lose.")</t>
  </si>
  <si>
    <t>"AOU! (Eww!)" says a stern parent upon seeing a B on her daughter's report card. "Why don't you utilize your brain next time?"</t>
  </si>
  <si>
    <t>College students DOP (demand) an indoor ROLLER COASTER (-R) to stay entertained during the winter. (TKOP is an addition for "demand.")</t>
  </si>
  <si>
    <t>TKROT or TKORT</t>
  </si>
  <si>
    <t>It's not desirable to leave the refrigerator DOR (door) open when there are 100 TACOS (-T) inside. (TKOR is an addition for "door." Note that while this story only works with TKORT, TKROT is an option for "desirable" as well.)</t>
  </si>
  <si>
    <t>You ask a tutor to instruct you in Japanese so that the language barrier won't ROB (rob) your enjoyment of your trip to TOKYO (T-).</t>
  </si>
  <si>
    <t>TKOFP overwrites "do{.}", for which I added in TKO*FP.</t>
  </si>
  <si>
    <t>A whiny child shouts: "This asparagus disgusts me! I DOP (demand) FRENCH FRIES (-F)!"</t>
  </si>
  <si>
    <t>SPW- is often used to represent {int^} in Plover. I also added in SPWAFT for "intimacy" and SPWAFL for "intimately."</t>
  </si>
  <si>
    <t>On BAF (behalf) of world peace, SPACE SHUTTLE (S-) astronauts of different nationalities have an intimate discussion about how their countries can mend their differences. (PWAF is an outline for "behalf.")</t>
  </si>
  <si>
    <t>I use PHR-F for "police."</t>
  </si>
  <si>
    <t>A knitting team creates the world's largest blanket. It can cover an entire PLA-teau (plateau).</t>
  </si>
  <si>
    <t>A plaintiff is ordered to return the FRENCH FRIES (-F) and PHRA (blanket) that he stole from a homeless person. (PHRA is an addition for "blanket.")</t>
  </si>
  <si>
    <t>In Australia, compliance with local trespassing laws will reduce your PAET (potential) of getting kicked to the ground by a KANGAROO (K-). (PAET is an addition for "potential.")</t>
  </si>
  <si>
    <t>WORL (which I use for "worldwide")</t>
  </si>
  <si>
    <t>The American ambassador to Australia meets with a representative from BORL (Boral).</t>
  </si>
  <si>
    <t>A homeless woman with a love for physics believes that one day, she will become an astronaut and make the SPACE SHUTTLE (S-) her HOM (home).</t>
  </si>
  <si>
    <t>A kid KHRO-s (encloses) fireflies in a jar so that she can watch them glow like STARS (*). (KHRO is an addition for "enclose.")</t>
  </si>
  <si>
    <t>HAPBT overwrites one way to write "hadn't." I also added in HAPBTS for "inhabitants," which overwrites one way to write "hands." In addition, I added in HAPT for "inhabit."</t>
  </si>
  <si>
    <t>Fruit flies have a bad HABT (habit) of becoming inhabitants of PINEAPPLES (-P) if you don't eat the fruit quickly enough.</t>
  </si>
  <si>
    <t>A medical LASER (L-) BEP-s (breaks) up a tumor embedded in someone's arm. (PWEP is an addition for "break.")</t>
  </si>
  <si>
    <t>A grad student can only LAF (laugh) when she sees a PORCUPINE (*) eating up every leaf of paper onto which her thesis was printed.</t>
  </si>
  <si>
    <t>A PORCUPINE (*) OPT-s (opts) for a face lift OPT (operation) in order to regain its youthful features. (OPT is an addition for "operation.")</t>
  </si>
  <si>
    <t>KW*UT is based on the addition of KWUT for "adequate."</t>
  </si>
  <si>
    <t>A child feels guilt about OT (not) being careful about where he pointed his LASER (L-), and hopes that his friend's eyesight recovers soon. (OT is an addition for "not.")</t>
  </si>
  <si>
    <t>A solicitor general will be less influential if he or she always has a SLOF-enly (slovenly) appearance.</t>
  </si>
  <si>
    <t>Having a law clerk who can come through in the KHR-FP (clutch) is invaluable for judges.</t>
  </si>
  <si>
    <t>A mother assures her daughter that the SPACE SHUTTLE (S-) does not HUF (huff) and puff like a steam engine.</t>
  </si>
  <si>
    <t>SHUFT is based on the addition of SHUF for "assure."</t>
  </si>
  <si>
    <t>SHRUF or SHUFR</t>
  </si>
  <si>
    <t>P-RBT is based on the addition of P-RB for "patient."</t>
  </si>
  <si>
    <t>HONDURAS's (H-) soccer team hammers away at its practice regimen to prepare for its upcoming AUFP (match) with Germany. (AUFP is an addition for "match.")</t>
  </si>
  <si>
    <t>HR*ES</t>
  </si>
  <si>
    <t>A statue never STUT-ers (stutters), but then again, it never talks either.</t>
  </si>
  <si>
    <t>Because OCTOPUSES (O) have 8 arms, it would take a while to KHRE (complete) a set of gloves for them. (KHRE is an addition for "complete.")</t>
  </si>
  <si>
    <t>Astronauts go through an intensive training program to prepare themselves for the TARB (intense) journey towards the STARS (*). (TARB is an addition for "intense.")</t>
  </si>
  <si>
    <t>A WALRUS (W-) devises a plan to survive on the TKEU (dirt) after the ice sheet he's traveling on melts. (TKEU is an addition for "dirt.")</t>
  </si>
  <si>
    <t>A tourist picks up a diamond in DORL (Doral), Florida to remember her trip to that state. (Diamonds are cheaper there than in Miami.)</t>
  </si>
  <si>
    <t>The original outline for "quality" is KWALT, so the original outline (KWAELT) adds an E to specify "equality."</t>
  </si>
  <si>
    <t>A KHRA (class) of students cheers when an articulating bus filled with TACOS (-T) arrives. (KHRA is an addition for "class.")</t>
  </si>
  <si>
    <t>TH-BLG is based on the addition of TH-BG for "ethic." I also recommend adding in TH-PBLG as a misstroke entry. In addition, I added in TH*BLG for "ethically."</t>
  </si>
  <si>
    <t>The Chicago Bears hope to say goodbye to the GB (Green Bay) Packers by beating them in the first round of the playoffs.</t>
  </si>
  <si>
    <t>HRO*L is based on the addition of HROL for "local."</t>
  </si>
  <si>
    <t>I presume that every RAO (region) on Earth will enjoy playing PING PONG (P-) if given the opportunity.</t>
  </si>
  <si>
    <t>A student blends a TACO (-T) into a milkshake that is as smooth as silk, then SEUP-s (sips) it on his way to class.</t>
  </si>
  <si>
    <t>You'll need to RERP (reserve) seats months in advance to get a good view of the annual PING PONG (P-) Parade.</t>
  </si>
  <si>
    <t>PORCUPINES (*) PWAO (boo) the debut of a new logging operation that will ruin their habitat.</t>
  </si>
  <si>
    <t>A corrupt king makes a peasant's TACOS (-T) go PAOF (poof) when he takes them for himself.</t>
  </si>
  <si>
    <t>It would be pretty mean to N-K (nick) a sweater that a grandmother had just knit.</t>
  </si>
  <si>
    <t>The government nominates a OUP (group) of engineers to develop a new high-powered LASER (L-) that can shoot down enemy bombs. (OUP is an addition for "group.")</t>
  </si>
  <si>
    <t>I also added in SHOLT for "shrinkage."</t>
  </si>
  <si>
    <t>Advances in technology SHO (should) continue to shrink the size of LASERS (L-) in coming years. (SHO is an outline for "should.")</t>
  </si>
  <si>
    <t>S*EFP</t>
  </si>
  <si>
    <t>After a long conversation with his friends, a man SEP-s (accepts) the fact that his FRENCH FRY (-F) intake has exceeded healthy limits. (SEP is an outline for "accept.")</t>
  </si>
  <si>
    <t>SEFPT</t>
  </si>
  <si>
    <t>SEFPT is based on the addition of SEFP for "exceed."</t>
  </si>
  <si>
    <t>It's hard for a KREU (country) to advance in the world if it faces a chronic ROLLER COASTER (-R) shortage. (KREU is an outline for "country.")</t>
  </si>
  <si>
    <t>O*PLT is similar to the addition of OPT for "operation." Note that I use OPLT for "formation."</t>
  </si>
  <si>
    <t>After years of development, a spacecraft designed to investigate the OPLT (formation) of the STARS (*) is finally operational. (OPLT is an addition for "formation." Note that OPT is an addition for "operation.")</t>
  </si>
  <si>
    <t>A firefighter quickly flips the switches on a FEUP (Fire Indicator Panel) to see where his team needs to go.</t>
  </si>
  <si>
    <t>HRUL overwrites "lull," for which I added in HRAOL, which overwrites "law school," for which I added in HRO*UL. I also added in HRULZ for "legalize"; HRULDZ for "legalized"; and HRULT for "legality."</t>
  </si>
  <si>
    <t>A fast food snob insults a manager by saying: "Given how these FRENCH FRIES (-F) taste, I SUG (suggest) that you find another line of work." (SUG is an outline for "suggest.")</t>
  </si>
  <si>
    <t>An engineer loves her KREF (career) as a ROLLER COASTER (-R) designer because she gets to make kids grin. (KREF is an addition for "career.")</t>
  </si>
  <si>
    <t>KANGAROOS (K-) RAUR (respond) to an acute heat wave by jumping into the water. (RAUR is an addition for "respond.")</t>
  </si>
  <si>
    <t>If you want to travel deep into the savanna, you'll need to seek permission from the ELEPHANT (E) KWEN (queen).</t>
  </si>
  <si>
    <t>A doctor seeks to get rid of a tumor using TURP-entine (turpentine) and LASERS (L-).</t>
  </si>
  <si>
    <t>HR*RD</t>
  </si>
  <si>
    <t>A guy who has a trait of overeating TREU-s (tries) to cut down on his TACO (-T) consumption. (TREU is an outline for "try.")</t>
  </si>
  <si>
    <t>A bartender SKO-s (suspends) a STAR (*)-shaped disco ball from the bar's ceiling. (SKO is an addition for "suspend.")</t>
  </si>
  <si>
    <t>Any song KPO-d (composed) by a PORCUPINE (*) would sound pretty exotic. (KPO is an addition for "compose.")</t>
  </si>
  <si>
    <t>Your KHRA's (class's) excellent collaboration allows you to succeed in raising money for a trip to BRAZIL (-B). (KHRA is an addition for "class.")</t>
  </si>
  <si>
    <t>A shopper is confused about what, exactly, the difference is between KEFR (kefir) and liquid yogurt.</t>
  </si>
  <si>
    <t>KEFRT</t>
  </si>
  <si>
    <t>KEFRT is based on the addition of KEFR for "confuse."</t>
  </si>
  <si>
    <t>A woman has a high willingness to ride a ROLLER COASTER (-R) because she loves feeling the WEUP (wind) rush past her face. (WEUP is an addition for "wind.")</t>
  </si>
  <si>
    <t>Tensions escalate on the SPACE SHUTTLE (S-) when an arrogant and condescending pilot is told by a crew member that "you have a monster TOUB (attitude) problem." (TOUB is an addition for "attitude.")</t>
  </si>
  <si>
    <t>A KANGAROO (K-) won't be very happy if it has only a compact PAFP (patch) of grass on which to feed.</t>
  </si>
  <si>
    <t>A detail-oriented boss has her employees sit through a PPT (Powerpoint) on her plans for the company picnic.</t>
  </si>
  <si>
    <t>Story for KOEB for "configure": KOEB (Kobe) Bryant configures his three-point shot to make it even more consistent.</t>
  </si>
  <si>
    <t>100 HUN-s (Huns) battle a troop of KANGAROOS (K-) for control over a crucial junction in the Outback.</t>
  </si>
  <si>
    <t>It's pretty dangerous to make any sort of modification to a LASER (L-) DUT (product), particularly if you don't know what you're doing. (TKUT is an addition for "product.")</t>
  </si>
  <si>
    <t>Graduates of the University of Mississippi remain pretty loyal to OL (Ol') Miss.</t>
  </si>
  <si>
    <t>Your instincts tell you to use a flashlight STEB (instead) of a LASER (L-) to walk through a dark path at night.</t>
  </si>
  <si>
    <t>TOKYO (T-) has made PARP (paper) from mulberry tree fiber for a long, long time. (PARP is an addition for "paper.")</t>
  </si>
  <si>
    <t>I also added in TPA*RB and TPAERB for "flashy."</t>
  </si>
  <si>
    <t>FASH-ion (fashion) trends can come and go in a flash.</t>
  </si>
  <si>
    <t>SKO*U is based on the addition of SKOU for "prosecute."</t>
  </si>
  <si>
    <t>AEFPT is based on the addition of AEFP for "affect."</t>
  </si>
  <si>
    <t>*UPS is based on the addition of UPS for "upstairs." The asterisk turns "upstairs" into its antonym, "downstairs."</t>
  </si>
  <si>
    <t>A politician discloses to you her plans to KHRU (include) funding for the SPACE SHUTTLE (S-) in next year's federal budget. "We need to bring back NASA's glory days!" she says. (KHRU is an outline for "include.")</t>
  </si>
  <si>
    <t>You observe an exciting parliamentary session in La PAZ (Paz), Bolivia.</t>
  </si>
  <si>
    <t>A sumo wrestler's fierce PERT (personality) makes him a legend in TOKYO (T-). (PERT is an addition for "personality.")</t>
  </si>
  <si>
    <t>I also added in TPO*LT for "fondly."</t>
  </si>
  <si>
    <t>PORCUPINES (*) are fond of sleeping on nice, FOT (firm) patches of ground. (TPOT is an addition for "firm.")</t>
  </si>
  <si>
    <t>A SKAOE-Ball (Skee-Ball) champion conceals her secret strategy from the public, as she doesn't want to lose to anyone.</t>
  </si>
  <si>
    <t>A KROU (crowd) of people watch a ROLLER COASTER (-R) get unpacked from its shipping container and installed in an amusement park. (KROU is an addition for "crowd." Note that KOUR is an addition for "contain.")</t>
  </si>
  <si>
    <t>Picture yourself driving up a scenic mountain RAOD (road) in HONDURAS (H-) to a cozy lodge. (RAOD is an outline for "road.")</t>
  </si>
  <si>
    <t>Note that ROED maps to "rode."</t>
  </si>
  <si>
    <t>A lawyer for a group of PORCUPINES (*) accused of stealing a family's food asks the prosecution why they would SKOU (prosecute) a case against such adorable, innocent creatures. (SKOU is an addition for "prosecute.") Story for SKOU for "prosecute": a prankster is prosecuted for smuggling a KOU (cow) onto the SPACE SHUTTLE (S-).)</t>
  </si>
  <si>
    <t>PING PONG (P-) tournaments are prohibited from using PING PONG (P-) balls that aren't RAOB (round).</t>
  </si>
  <si>
    <t>"D EU (did I) not tell you to stop tracking dirt into the house?" a frustrated mother says to her kids. (TK- is an outline for "did," and EU is an outline for "I.")</t>
  </si>
  <si>
    <t>SK*ET</t>
  </si>
  <si>
    <t>SK*ET is based on the addition of SKET for "success."</t>
  </si>
  <si>
    <t>The successor to an old telescope has SKET (success) at capturing the STARS (*) in 8K. Its predecessor could only create HD images.</t>
  </si>
  <si>
    <t>There's a pretty high likelihood that the PORCUPINES (*) in your backyard HR-PD (liked) the peanut butter-covered corn cob that you threw them. (HR-P is an addition for "like," which is why HR-PD is used for "liked.")</t>
  </si>
  <si>
    <t>SPAIN's (-S) royal family is KEPG (keeping) the conception of a new child a secret because they don't want to attract undue media attention. (KEP is an addition for "keep," which is why KEPG is used for "keeping.")</t>
  </si>
  <si>
    <t>If someone is having chest pain, she'll want to choose an ACCIDENT &amp; EMERGENCY DEPARTMENT (AE) that has a heritage of excellent HAERT (heart) treatment.</t>
  </si>
  <si>
    <t>An amusement park DAP-s (adapts) to Texas's growing demographics by building even more ROLLER COASTERS (-R). (TKAP is an addition for "adapt.")</t>
  </si>
  <si>
    <t>Riders are alarmed when an earthquake KAUF-s (causes) the carriages on their ROLLER COASTER (-R) to shake. Fortunately, no one is hurt. (KAUF is an addition for "cause.")</t>
  </si>
  <si>
    <t>WO*UP is based on the addition of WOUP for "wake"; the * represents the "a-" in "awake." I also added in WO*UPD for "awoke"; both WOUPB (which overwrites one way to write "one") and WO*UPB for "awaken"; and WO*UPBD for "awoken." </t>
  </si>
  <si>
    <t>Don't LEF (leave) your camera lens in a field, or else curious PORCUPINES (*) will take it home with them.</t>
  </si>
  <si>
    <t>A hungry carni-VORE (carnivore) demands that everyone in the room surrender their steak to him immediately.</t>
  </si>
  <si>
    <t>If UR (your) save file in a video game is very KOF (close) to being complete, you may not feel a sense of closure with it until you defeat the final boss. (UR is an addition for "your," and KOF is an addition for "close.")</t>
  </si>
  <si>
    <t>I also added in KPO*F for "expedite."</t>
  </si>
  <si>
    <t>A guy instantly yells out in pain after stepping on a PORCUPINE (*). It's the third STAL (instance) this night that that has happened.</t>
  </si>
  <si>
    <t>TWEFT overwrites one way to write "twelfth." I also added in TWEFD for "twisted."</t>
  </si>
  <si>
    <t>KAOFL is based on the addition of KAOF for "colony."</t>
  </si>
  <si>
    <t>I use TK-G for "during."</t>
  </si>
  <si>
    <t>LEM-mings at the top of a cliff face a dilemma: do they jump off and try to swim to new land, or stay where they are and risk running out of food?</t>
  </si>
  <si>
    <t>A somber doctor tells a patient: "I'm afraid you have gangrene in your left toe. I'll need to cut it off with a DAG-er (dagger), since we're short on scalpels."</t>
  </si>
  <si>
    <t>KRULT is based on the addition of KRUT for "accurate."</t>
  </si>
  <si>
    <t>A Texan explains to you how the discovery of fracking helped revive the state's OIL (OEU) industry after lots of oil had already been R-F-d (removed). (R-F is an addition for "remove.")</t>
  </si>
  <si>
    <t>A TURB-an (turban) made of timber would be durable, yet quite uncomfortable.</t>
  </si>
  <si>
    <t>An astronomy SP-LT (specialist) has many specialties, including the ability to name every STAR (*) in the sky.</t>
  </si>
  <si>
    <t>STAO* is based on the addition of STAO for "constitute."</t>
  </si>
  <si>
    <t>If someone has a STAR (*) personality, that does not in itself STAO (constitute) a good reason to elect him or her to lead an entire constituency. (STAO is an addition for "constitute.")</t>
  </si>
  <si>
    <t>8th graders D-FP (ditch) a middle-school dance because they think they're way too cool for it.</t>
  </si>
  <si>
    <t>Two people debate about whether PORCUPINES (*) and hedgehogs are truly D-F (different) species. (TK-F is an addition for "different.")</t>
  </si>
  <si>
    <t>TK-FRP</t>
  </si>
  <si>
    <t>TK-FRP is based on the addition of TK-FP for "dance." I also recommend adding in TK-FRPB as a misstroke entry.</t>
  </si>
  <si>
    <t>The director of the SPACE SHUTTLE (S-) program concedes that from an engineering perspective, it's probably not feasible to put a KAEB (cafe) in the SPACE SHUTTLE (S-). (KAEB is an addition for "cafe." See the entry for KA*EB for "café" for a story for "cafe.")</t>
  </si>
  <si>
    <t>No one wants to see MRSA bacteria KRAEP (creep) into an ACCIDENT &amp; EMERGENCY DEPARTMENT (AE).</t>
  </si>
  <si>
    <t>In a new sci-fi movie, the military must develop a systematic plan to protect the country from invaders from a different STAR (*) S-PL (system). (S-PL is an outline for "system.")</t>
  </si>
  <si>
    <t>I also added in KPAUT for "exaggeration."</t>
  </si>
  <si>
    <t>An unscrupulous researcher KPA-s (computes) a statistic about URANIUM (U), then doubles the number to exaggerate his findings. (KPA is an addition for "compute.")</t>
  </si>
  <si>
    <t>KA*UR is based on the addition of KAUP for "encourage." The asterisk negates "encourage" and turns it into its antonym, "discourage."</t>
  </si>
  <si>
    <t>A newly elected PORCUPINE (*) UFRT (government) promises to maintain good governance over the whole forest ecosystem. (UFRT is an addition for "government.")</t>
  </si>
  <si>
    <t>A BAT (bat) gets hit by a SPACE SHUTTLE (S-) as it takes off—it can't see very well, after all—but amazingly, it survives intact.</t>
  </si>
  <si>
    <t>Players from one team trash talk the other by saying: "We're going to WAOP (whoop) you! The difference in points between you and us will widen more and more as we play!"</t>
  </si>
  <si>
    <t>"AOF! (Oof!)" is all you can say after spilling hot T (tea) on your brand-new outfit.</t>
  </si>
  <si>
    <t>"The GOAT (-G) milk that your company makes will be a better-tasting DUT (product) if you treat your GOATS (-G) with dignity," a consultant explains. (TKUT is an addition for "product.")</t>
  </si>
  <si>
    <t>A BRUR (brewer) is handed a brochure about the supposed benefits of using URANIUM (U) to power one's brewery. He is not convinced.</t>
  </si>
  <si>
    <t>A biologist studies HOU (how) different levels of stress hormones can influence basketball -PL (play). (PL is an addition for "play.")</t>
  </si>
  <si>
    <t>STAOR is based on the addition of STAO for "constitute."</t>
  </si>
  <si>
    <t>A politician finds that riding a ROLLER COASTER (-R) with voters STAO-s (constitutes) a great way to connect with his constituents. (STAO is an addition for "constitute.")</t>
  </si>
  <si>
    <t>You wouldn't want a doctor who KHAET-d (cheated) on his USMLEs to be your ACCIDENT &amp; EMERGENCY DEPARTMENT (AE) physician.</t>
  </si>
  <si>
    <t>Story for KR-F for "grieve": a student grieves the fact that he can't answer the following question on his exam: "For what Latin word is CF (cf.) an abbreviation?"</t>
  </si>
  <si>
    <t>An ambitious PRED (president) wants his presidency to be considered the G.O.A.T. (Greatest of All Time) (-G).</t>
  </si>
  <si>
    <t>Although the Communist government ARP-d (appeared) to be very powerful in Soviet RUSSIA (R-), its reign eventually came to an end. (ARP is an addition for "appear.")</t>
  </si>
  <si>
    <t>SEPLT (cement) is seemingly indestructible.</t>
  </si>
  <si>
    <t>A mother tries to one-up her friends by getting her child a DAUL (doll) made of solid GOLD (AU). The child loses it down a sewer drain the next day.</t>
  </si>
  <si>
    <t>Your friendly BRO (neighbor) brakes by your house and asks you if you want any FRENCH FRIES (-F). (PWRO is an addition for "neighbor.")</t>
  </si>
  <si>
    <t>The KAORP's (Cooper's) hawk has a beautiful copper color.</t>
  </si>
  <si>
    <t>SRALG is based on the addition of SRAG for "individual."</t>
  </si>
  <si>
    <t>ST*UR is based on the addition of STUR for "mystery." I also added in ST*URL for "mysteriously."</t>
  </si>
  <si>
    <t>A space probe is launched to make the STUR-s (mysteries) of the STARS (*) seem a little less mysterious. (STUR is an addition for "mystery.")</t>
  </si>
  <si>
    <t>KA*L is based on the addition of KAL for "kind."</t>
  </si>
  <si>
    <t>I also added in RA*UB for "remark that"; RA*UBS for "remarks that"; RA*UBG for "remarking that"; and RA*UBD for "remarked that."</t>
  </si>
  <si>
    <t>The TACOS (-T) at a restaurant are so remarkably good that no one wants to stop eating to make a RAUB (remark). (RAUB is an addition for "remark.")</t>
  </si>
  <si>
    <t>Spending your life savings to B-L (build) a STAR (*) Cruiser is quite a gamble. (PW-L is an addition for "build.")</t>
  </si>
  <si>
    <t>The Surgeon General wishes to (figuratively) chop down BLLs (Blood Lead Levels) with a blade so that no child develops lead poisoning.</t>
  </si>
  <si>
    <t>An UPBL (uncle) tries to console his nephew, who is struggling with his vocabulary homework, by saying: "Don't worry, kid. You still know more nouns than an than OCTOPUS (O) does." (UPBL is an addition for "uncle.")</t>
  </si>
  <si>
    <t>TP-FRT is based on the addition of TP-FR for "fortune."</t>
  </si>
  <si>
    <t>A military recruit tries to focus on saying "HUP (hup) two three four" like everyone else, but his mind is on how much he hungers for his mom's home cooking.</t>
  </si>
  <si>
    <t>A spaceflight enthusiast finds the amount he has to pay to insure his homemade SPACE SHUTTLE (S-) to be quite a HO*R. (HO*R is an addition for "horror.")</t>
  </si>
  <si>
    <t>A mother is ashamed to learn that her son was putting PORCUPINE (*) quills in people's seat cushions at school. "Have you no SH-PL?" she asks. (SH-PL is an addition for "shame.")</t>
  </si>
  <si>
    <t>An entrepreneur believes that founding a high-protein version of PINEAPPLE (-P) juice is his ticket to TPOU (fame). (TPOU is an addition for "fame.")</t>
  </si>
  <si>
    <t>It's not TR-L (typical) for countries to release trillion-dollar notes, which are a pretty clear indicator of hyperinflation. (Both TR-L and T-RL are additions for "typical.")</t>
  </si>
  <si>
    <t>Godzilla thirsts to HURL (hurl) punches at TOKYO (T-) once again.</t>
  </si>
  <si>
    <t>MON (Mon.) is a pretty common abbreviation for "Monday."</t>
  </si>
  <si>
    <t>February, often abbreviated as FEB (Feb.), is a month when many PORCUPINES (*) get infected by the flu virus.</t>
  </si>
  <si>
    <t>KHAEPBS</t>
  </si>
  <si>
    <t>I also added in KHAEPB for "change in."</t>
  </si>
  <si>
    <t>A family celebrates the first day of January by KHA-ing (changing) the calendar on their wall and making PB (peanut butter) sandwiches. (KHA is an addition for "change.")</t>
  </si>
  <si>
    <t>If you KHU (choose) to visit BRAZIL (-B) in June, be sure to bring plenty of water, since it can get pretty hot down there. (KHU is an addition for "choose.")</t>
  </si>
  <si>
    <t>College football is usually played on SAET (SAT/Saturday), but because it can be a violent sport, players sometimes have to go to the ACCIDENT AND EMERGENCY DEPARTMENT (AE).</t>
  </si>
  <si>
    <t xml:space="preserve">PWOGT is based on the addition of PWOG for "billion." Note that I use PWO*G for "begin to." </t>
  </si>
  <si>
    <t>BOT (both) of your GOATS (-G) seem to be racing to see who can eat their billionth piece of grass first. (PWOT is an addition for "both.")</t>
  </si>
  <si>
    <t>PW*UL</t>
  </si>
  <si>
    <t>I use PWUL for "bill."</t>
  </si>
  <si>
    <t>In the feel-good movie of the year, a BUL (bull) befriends a PORCUPINE (*) and gets in touch with its gentle side.</t>
  </si>
  <si>
    <t>PH*FRT</t>
  </si>
  <si>
    <t>I also added in PH*FRTS for "majorities of."</t>
  </si>
  <si>
    <t>PHOEUT</t>
  </si>
  <si>
    <t>SA*ERT</t>
  </si>
  <si>
    <t>I find that SAERP makes writing "assets" more ergonomic.</t>
  </si>
  <si>
    <t>If you're running a tiki bar, PINEAPPLE (-P) juice is a SAER (necessary) asset to own. (SAER is an addition for "necessary.")</t>
  </si>
  <si>
    <t>THOERT</t>
  </si>
  <si>
    <t>I also added in SRUFR for "surfer," which overwrites "have you ever," for which I added in SR*UFR.</t>
  </si>
  <si>
    <t>The Sun is lesser in size compared to many STARS (*), but that doesn't make it LES (less) important.</t>
  </si>
  <si>
    <t>The passage of time can MES (mess) up our memories.</t>
  </si>
  <si>
    <t>WA* is based on the addition of WA for "was." In many of my added-in outlines, I use an asterisk to turn an outline into its antonym. In this case, for example, the asterisk turns "was" into "wasn't." WA* does overwrite "Washington," for which I added in WAS, which overwrites one way to write "was."</t>
  </si>
  <si>
    <t>T-R overwrites one way to write "interest." I also added in T-RS for "theirs," which overwrites one way to write "interests."</t>
  </si>
  <si>
    <t>OT overwrites "ought," for which I added in O*T, which overwrites {^otte}, for which I added in AO*T.</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</si>
  <si>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In addition, I added in OB for "to be," which overwrites a misstroke entry for "on."</t>
  </si>
  <si>
    <t>TK-T overwrites "did the," for which I added in TKHU.</t>
  </si>
  <si>
    <t>I also added in TK-PBT for "didn't the," which overwrites the original outline for "didn't."</t>
  </si>
  <si>
    <t>PWA overwrites "ba."</t>
  </si>
  <si>
    <t>I use UL for "until."</t>
  </si>
  <si>
    <t>WHOL (or WHO*L if you use WHOL for "whole")</t>
  </si>
  <si>
    <t>SAE overwrites "sea," for which I added in SAEU, which overwrites the original outline for "say."</t>
  </si>
  <si>
    <t>SAES overwrites one way to write "satisfies."</t>
  </si>
  <si>
    <t>SAED overwrites one way to write "satisfied."</t>
  </si>
  <si>
    <t>SAEG overwrites one way to write "satisfying."</t>
  </si>
  <si>
    <t>WHOD overwrites "who had," for which I added in WHO*D, which overwrites the original outline for "who'd."</t>
  </si>
  <si>
    <t>KAPBT overwrites one way to write "can't."</t>
  </si>
  <si>
    <t xml:space="preserve">K-G maps to "kilogram," but there are other ways to write that. One of those ways is K*G, but I use K*G to write "knowing" in one stroke. That leaves some other outlines for kilogram. (I also added in K-GS for "knows," which overwrites "kilograms.") </t>
  </si>
  <si>
    <t>I also added in KEGT for "getting" (which overwrites "context," for which I added in KAGT).</t>
  </si>
  <si>
    <t>I also added in HR-PS for "likes" (which overwrites {^...}, for which I added in S*S, which overwrites "Social Security," for which I added in SK*URT).</t>
  </si>
  <si>
    <t>I also added in SAUZ for "saws," which overwrites one way to write "as the," for which I added in ATS, which overwrites one way to write "at."</t>
  </si>
  <si>
    <t>HRA overwrites "la," for which I added in HRAO*U.</t>
  </si>
  <si>
    <t>OD overwrites "odd," for which I added in AOD. I use WOERT for "better." I also added in WOERPB for "better than," which overwrites one way to write "worn," and -BS for "best."</t>
  </si>
  <si>
    <t>I also use KWR*R as an outline to represent the current year (e.g. 2020). I update this each year, and it's a nice little timesave. In addition, I added in KWR-RD for {^-year-old}.</t>
  </si>
  <si>
    <t>T-G overwrites "-ing it." I also added in T-GS for "takes" and T*G for "taking."</t>
  </si>
  <si>
    <t>T-GD is based on the addition of T-G for "take."</t>
  </si>
  <si>
    <t>KO* overwrites "co" (the word, not the prefix). The asterisk negates "could" and turns it into "couldn't."</t>
  </si>
  <si>
    <t xml:space="preserve">W-K (overwites one way to write a comma). I also added in W*BG for "working," though this overwrites "white blood cell, and W-RBG for "worker." in addition, I added in W-BGD for "worked," which overwrites one way to write "welcome," and W-BGS for "works," which overwrites one way to write "welcomes." </t>
  </si>
  <si>
    <t>TA overwrites one way to write "that."</t>
  </si>
  <si>
    <t xml:space="preserve">OU overwrites one way to write "ow." (I added in O*U for "oww.") </t>
  </si>
  <si>
    <t>HR-BG overwrites "welcome," for which I added in HRABG, which overwrites "lack," for which I added in HRAL.</t>
  </si>
  <si>
    <t>KUF overwrites "cuff," for which I added in K*UF. I also added in both KUFP (which overwrites "cusp," for which I added in K*UFP) and KUFPB for "given."</t>
  </si>
  <si>
    <t>KUFD is based on the addition of KUF for "give." It overwrites "cuffed," for which I added in K*UFD.</t>
  </si>
  <si>
    <t>TPUF overwrites "if you have," for which I added in TP*UF.</t>
  </si>
  <si>
    <t>APB overwrites one way to write "an."</t>
  </si>
  <si>
    <t>TKA overwrites "da."</t>
  </si>
  <si>
    <t>Unofficial outline--but it actually works with Plover. Plover thinks you're trying to write "the" plus "ing," and it shortens that into "thing." If you want to use -GT for "thing," you may want to add it (along with -GTS for "things") into the dictionary just to make sure that Plover doesn't get confused.</t>
  </si>
  <si>
    <t>PHO overwrites "mo."</t>
  </si>
  <si>
    <t>I also added in TPHEG for "needing." This overwrites "neglect," for which I added in KHREB. In addition,  I made TPHED "needed." This overwrites one way to write "Ned," but you can also write that as TPH*ED. I also added in TPHELS for "needless," which overwrites "necessarily," for which I added in SAERL.</t>
  </si>
  <si>
    <t>AUPB overwrites one way to write {on^}, for which I added in O*B, which overwrites one way to write "object." I also added in AUPBS for "actions," which overwrites "audience," for which I added in KWREF.</t>
  </si>
  <si>
    <t>I also added in ABGS for "backs," which overwrites "axe," for which I added in A*BGS, which overwrites "action," for which I added in AUPB, which overwrites one way to write {on^}, for which I added in O*B, which overwrites one way to write "object." I also added in A*BG for "backing," which overwrites "Arkansas," for which I added in K*AR, which overwrites one way to write "car." In addition, I added in ABGD for "backed," which overwrites one way to write "acted."</t>
  </si>
  <si>
    <t>PHEP overwrites "membership," for which I added in PHEBT.</t>
  </si>
  <si>
    <t>I also added in PHEPGS for "meanings," which overwrites "mention," for which I added in PH-FP.</t>
  </si>
  <si>
    <t>EP overwrites one way to write {epi^}.</t>
  </si>
  <si>
    <t>PH- overwrites "pH," for which I added in PAUFP.</t>
  </si>
  <si>
    <t>PHAEU overwrites "may," for which I added in PH-, which overwrites "pH," for which I added in PAUFP.</t>
  </si>
  <si>
    <t xml:space="preserve">I also added in *LG for "lasting." For "lasts," you can use -LZ. </t>
  </si>
  <si>
    <t>PHAG overwrites "magazine," for which I added in PHAUB. I also added in PHAGS for "men."</t>
  </si>
  <si>
    <t>KHA overwrites "cha."</t>
  </si>
  <si>
    <t xml:space="preserve">PUPL overwrites "pulp," for which I added in P*UPL, which overwrites the original outline for "pulp." </t>
  </si>
  <si>
    <t>An erupting volcano will pump lots of PUM-ice (pumice) into the air.</t>
  </si>
  <si>
    <t>TPEL overwrites "feel," for which I added in TPALD (which is based on TPAL for "fall").</t>
  </si>
  <si>
    <t>I often wrote WREUS when I was trying to write "writes," so I eventually just made it an outline for "writes." WREUS overwrites one way to write "wrist."</t>
  </si>
  <si>
    <t>SAL overwrites "Sal," for which I added in SA*EUL.</t>
  </si>
  <si>
    <t>RAERT overwrites "rather," for which I added in RA, which overwrites "Ra."</t>
  </si>
  <si>
    <t>TREUG overwrites "trig," for which I added in TR*EUG.</t>
  </si>
  <si>
    <t>I also added in HREFD as one way to write "left." (HREFT also works, of course.)</t>
  </si>
  <si>
    <t>PWOT overwrites "bot," for which I added in PWO*T, which overwrites the original outline for "both."</t>
  </si>
  <si>
    <t xml:space="preserve">I also added in P-TS as an outline for "points." This overwrites "presidents," for which I added in PREDZ, which is is based on the addition of PRED for "president," which overwrites "Pred." In addition, I added in P-RT for "pointer." </t>
  </si>
  <si>
    <t>HRU overwrites "you will," for which I added in HR*U.</t>
  </si>
  <si>
    <t>PHET overwrites "met," for which I added in both PH*ET (which overwrites "meth," for which I added in PHA*EUT) and PHETD.</t>
  </si>
  <si>
    <t>I also added in SARD for "started," which overwrites one way to write "Saturday."</t>
  </si>
  <si>
    <t>TAU overwrites "tau," for which I added in THO*UT. I also added in TAUB for "talk about"; TAUBG for "talking about" (which overwrites the original outline for "talk"; TAUBS for "talks about"; and TAUBD for "talked about." In addition, I added in TA*U for "talk to"; TA*UG for "talking to"; TA*US for "talks to"; and TA*UD for "talked to."</t>
  </si>
  <si>
    <t>-PBT overwrites {^'}; for which I added in A*ERT; I believe my addition of A*E for {^~|'} accomplishes the same function. I would also add in P-T (which overwrites one way to write a period) as a misstroke entry, which you may prefer to make your outline of choice for this word.</t>
  </si>
  <si>
    <t>I use T-R for "their."</t>
  </si>
  <si>
    <t>EFP overwrites "etch," for which I added in *EFP.</t>
  </si>
  <si>
    <t>SH-G overwrites one way to write "shotgun." I also added in SH*G for "schooling."</t>
  </si>
  <si>
    <t>This addition is simply "here" with the vowels removed. It shouldn't be too difficult to remember after enough practice. I also added in H*RS for "here is" (which overwrites "hrs.") and H*R for "here's" (which overwrites "heart rate," for which I added in HRAEUT, which overwrites "late," for which I added in HRAT, which overwrites "lat," for which I added in HROEUT.</t>
  </si>
  <si>
    <t>AP overwrites "app," for which I added in O*EUP, which overwrites "IEP." Note that SKP- is still used in many phrases that incorporate "and." Although it may seem strange to use two different forms of a word (one for the word by itself and one for phrases), but this is already seen in Plover's original dictionary (e.g. -PT for "want" and -BS for "said" in phrases).</t>
  </si>
  <si>
    <t>HEUB overwrites "Hib." I also added in HEURB for "higher" and H*EUB for "highest."</t>
  </si>
  <si>
    <t>EGT overwrites "educate," for which I added in KAEUL, which overwrites "kale," for which I added in KA*EUL.</t>
  </si>
  <si>
    <t>KAEUL overwrites "kale," for which I added in KA*EUL. I also added in KAEULD for "educated," which overwrites one way to write "called."</t>
  </si>
  <si>
    <t>PH-T overwrites Mt.{-|}, for which I added in, which overwrites "mount," for which I added in PHAOF.</t>
  </si>
  <si>
    <t>PHU overwrites "mu," for which I added in PHAO*UT.</t>
  </si>
  <si>
    <t>HOPL overwrites "hom."</t>
  </si>
  <si>
    <t>EFR overwrites one way to write "every."</t>
  </si>
  <si>
    <t>I also added in HOUZ for "houses." For "housed," you can use HOUFD; for "housing," I added in HOUGS. (Another option is HOUG, but I use that for "huge.")</t>
  </si>
  <si>
    <t>RO*PT</t>
  </si>
  <si>
    <t>A teenager is the recipient of an award at a Friends of Nature ROPT (reception) for ROP-ing (receiving) injured PORCUPINES (*) into her home. (ROP is an addition for "receive," and ROPT is an addition for "reception.")</t>
  </si>
  <si>
    <t>RO*PT is based on the addition of ROPT for "reception."</t>
  </si>
  <si>
    <t>The operator of a spacecraft ROP-s (receives) a STAR (*) chart to help her find her way. (ROP is an addition for "receive." Note that OP is an addition for "operate.")</t>
  </si>
  <si>
    <t>OUP overwrites one way to write "up." I also added in OUPG for "grouping," which overwrites one way to write "occupying," and OUPD for "grouped," which overwrites one way to write " occupied."</t>
  </si>
  <si>
    <t>APD overwrites one way to write "and."</t>
  </si>
  <si>
    <t>PWOP overwrites "bop," for which I added in PWO*P.</t>
  </si>
  <si>
    <t>TPAP overwrites another outline.</t>
  </si>
  <si>
    <t>SEPL overwrites "acceptable," for which I added in S*EPL, which overwrites {semi-^}, for which I added in SO*EUPL, which overwrites one way to write "sodium."</t>
  </si>
  <si>
    <t>AU overwrites "awe," for which I added in A*U, which overwrites "aw," for which I added in WA*U.</t>
  </si>
  <si>
    <t>KAL overwrites "cal," for which I added in KA*UL. I also added in KALS for "kinds" and KARL (which overwrites Carl, for which I added in KA*URL) for "kinder."</t>
  </si>
  <si>
    <t>TK-G overwrites "diagnose," for which I added in TKAG.</t>
  </si>
  <si>
    <t>A fast food afficionado asserts: "Who cares if hamburgers are IG-noble (ignoble)? Big deal! They taste great!"</t>
  </si>
  <si>
    <t>I also added in STUD for "studied," which overwrites stud," for which I added in ST*UD.</t>
  </si>
  <si>
    <t>I also added in TPOLD for "followed," which overwrites one way to write "fold," for which I added in OUL, which overwrites "owl," for which I added in O*UL. In addition, I added in TPORL for "follower," which overwrites the original outline for "formal," for which I added in PHAE, which overwrites "may," for which I added in PH-, which overwrites "pH," for which I added in PAUFP.</t>
  </si>
  <si>
    <t>PWA*G overwrites "backing," for which I added in A*BG, which overwrites "Arkansas," for which I added in K*AR, which overwrites one way to write "car."</t>
  </si>
  <si>
    <t>I also added in RUPBG for "running," which overwrites "rung," for which I added in R*UPBG. In addition, I added in RURPB for "runner," which overwrites "return" (for which I use RUR), along with RURPBS for "runners."</t>
  </si>
  <si>
    <t>TPU overwrites "if you," for which I added in TP*U. I also added in TPURP for "fewer." This isn't very intuitive, but some more intuitive outlines were already taken.</t>
  </si>
  <si>
    <t>I also added in PWRES, which overwrites one way to write "bless," and PWRED for "brought," which overwrites "breed," for which I added in both PWREFD (which is based on the addition of PWREF for "breed) and PWR*ED.</t>
  </si>
  <si>
    <t>HAL overwrites "Hal," for which I added in HA*EUL, which overwrites one way to write "hale."</t>
  </si>
  <si>
    <t>PHUT overwrites "mutt," for which I added in PH*UT. I also added in PHUTS for "monies."</t>
  </si>
  <si>
    <t>TPAB overwrites "fab," for which I added in TP*AB. I also added in TPABL for "factual."</t>
  </si>
  <si>
    <t>PUP overwrites "pup," for which I added in P*UP, which overwrites "pickup," for which I added in P-BGT, which overwrites "PCT." (I also added in P*BGT for "pickup truck.")</t>
  </si>
  <si>
    <t>AEPL overwrites {ambi^}, for which I added in AEUPL, which overwrites "aim," for which I added in AEFL.</t>
  </si>
  <si>
    <t>PHUB overwrites one way to write "money."</t>
  </si>
  <si>
    <t>HRA overwrites "la," for which I added in HRAO*UR. I also added in HR*AR for "larger" and HR*AT for "largest."</t>
  </si>
  <si>
    <t>PW-S overwrites {^s about}.</t>
  </si>
  <si>
    <t>I also added in EURLG for "informational."</t>
  </si>
  <si>
    <t>The internet hosts a EUG (big) pile of information on ROLLER COASTERS (-R). (EUG is an addition for "big.")</t>
  </si>
  <si>
    <t>I also added in OEPL for "openly," which overwrites "ohm," for which I added in AOUPL.</t>
  </si>
  <si>
    <t>ERB overwrites one way to write "herb."</t>
  </si>
  <si>
    <t>I also added in PW-LS for "builds," which overwrites one way to write "billions," and both PW-LT and PW-LD (which overwrites "billion dollar," for which I added in PWOGD, which overwrites "bogged," for which I use PWA*UGD, which is is based on the addition of PWA*UG for "bog") for "built." (Note that I use PWOG for "billion.")</t>
  </si>
  <si>
    <t>S-FG overwrites SVG. Using S-FG makes it easier to write "servicing," "services," and "serviced."</t>
  </si>
  <si>
    <t>AG overwrites "ago," for which I added in AOG.</t>
  </si>
  <si>
    <t>SEBG overwrites "sec," for which I added in SE*BG, which overwrites "Zech." Using SEBG for "second" also lets me repurpose SEBGD (the original outline for "second") as "seconded."</t>
  </si>
  <si>
    <t xml:space="preserve">I also added in HOFR for "lover," which overwrites one way to write "hover," for which you can use H*OFR, and HOFS for "loves," which overwrites one way to write "who was." </t>
  </si>
  <si>
    <t>I also added in KRES for "increases," which overwrites one way to write "cress."</t>
  </si>
  <si>
    <t>A product can increase its sales if it gets a CE marking.</t>
  </si>
  <si>
    <t>AUB overwrites one way to write {sub^}.</t>
  </si>
  <si>
    <t>PAP overwrites "pap," for which I added in PA*P.</t>
  </si>
  <si>
    <t>I also added in KWR*UR for "younger" and KWRUFT (which overwrites one way to write "just," for which I added in SKWR-) for "youngest."</t>
  </si>
  <si>
    <t>KOF overwrites "cough," for which I added in KOEF, which overwrites one way to write "cove." I also added in KO*FR for "closer," which overwrites one way to write "coffer."</t>
  </si>
  <si>
    <t>I also added in PRARP for "programmer," along with PRAPS for "programs," which overwrites "perhaps," for which I added in APS, which overwrites "apps," for which I added in O*EUPS (as I use O*EUP, which overwrites "IEP," for "app").</t>
  </si>
  <si>
    <t xml:space="preserve">PWEU overwrites "by," for which I added in PWA, which overwrites "ba." I also added in PWEUG for "buying," which overwrites "big," for which I added in EUG, which overwrites "ig." In addition, I added in PWEUS for "buys," which overwrites "business," for which I added in PW-S, which overwrites {^s about}. </t>
  </si>
  <si>
    <t>PWEUD overwrites "bid," for which I added in PEUD.</t>
  </si>
  <si>
    <t>URBG overwrites "you recollect."</t>
  </si>
  <si>
    <t>URBD overwrites an original outline for "understand." I use URB for "understand."</t>
  </si>
  <si>
    <t>URB overwrites one way to write "you're." I also added in URBL for "understandable," which overwrites "usual," for which I added in UGS," which overwrites a misstroke entry for "us."</t>
  </si>
  <si>
    <t>HA overwrites one way to write "that." I also added in HAG for "thanking," which overwrites "hag," for which I added in HA*G, and HAD for "thanked," which overwrites one way to write "had." I use HAZ for "thanks."</t>
  </si>
  <si>
    <t>TPA overwrites "fa," for which I added in TPA*E.</t>
  </si>
  <si>
    <t>I also added in HOEPL for "hopeful," which overwrites "home," for which I added in HOPL, which overwrites "hom." Also note that HOEFL is a pre-existing outline for "hopeful."</t>
  </si>
  <si>
    <t>UL overwrites "you'll," for which I added in *UL.</t>
  </si>
  <si>
    <t>OPL overwrites "om." I also added in OPLG for "forming," which overwrites another outline.</t>
  </si>
  <si>
    <t>I also added in SPED for "spent," which overwrites "sped," for which I added in both SP*ED and SPAED.</t>
  </si>
  <si>
    <t>W-FL</t>
  </si>
  <si>
    <t>HR-FL overwrites "willful," for which I added in WEUFL.</t>
  </si>
  <si>
    <t>PER overwrites {peri^}, for which I added in PRAO*E, which overwrites "prix," for which I added in PRUBGS, which overwrites "production," for which I added in PRUT. For "persons," you can use PERZ.</t>
  </si>
  <si>
    <t>I also added in WULT for "once the" and W*ULT for "once it."</t>
  </si>
  <si>
    <t>OUF overwrites "out of," for which I added in O*UF.</t>
  </si>
  <si>
    <t>I also added in WO*RPB for "worsen" and WO*RPBG for "worsening."</t>
  </si>
  <si>
    <t>HR-PB overwrites "license," for which I added in HREPB, which overwrites "len," for which I added in HR*EPB, which overwrites "allergen," for which I added in HR*URPB.</t>
  </si>
  <si>
    <t>SOL overwrites "sol,"For which I added in SAO*L. I also added in SO*LD for "sided."</t>
  </si>
  <si>
    <t>HR-T overwrites "will the," for which I added in W*EULT, which overwrites "wealth," for which I added in WELT, which overwrites "welt," for which I added in WAELT.</t>
  </si>
  <si>
    <t>I also added in S-BGD for "spoke," along with S-BGS for "speaks" and S*BGD for "spoken." S-BGS overwrites "sex," for which I added in SWEU, which overwrites one way to write "which is." (I use KH*S for "which is," which overwrites "charges," for which I added in KH-S, which overwrites the original outline for "which is.")</t>
  </si>
  <si>
    <t>TW*L is based on the addition of TW-L for "actual."</t>
  </si>
  <si>
    <t>RA overwrites "Ra."</t>
  </si>
  <si>
    <t>SRU overwrites "you have," for which I added in HA*UF.</t>
  </si>
  <si>
    <t>TOG overwrites {^ing to}.</t>
  </si>
  <si>
    <t>PAER overwrites "pear," for which I added in PA*ER, which overwrites one way to write "pare."</t>
  </si>
  <si>
    <t>KWRO overwrites one way to write {^o}. I also added in KWROZ for "millions," which overwrites "I don't say."</t>
  </si>
  <si>
    <t>PAR overwrites "par," for which I added in PA*R, which overwrites {para^}, for which I added in PRA*. I also added in PARG for "partying," which overwrites "paring," for which I added in PA*RG; PARS for "parties," which overwrites one way to write "parse"; and PA*RD for "partied."</t>
  </si>
  <si>
    <t>TKUT overwrites "cut it."</t>
  </si>
  <si>
    <t>KWRE overwrites "yes," for which I added in WES, which overwrites "Wes," for which I added in WAOES.</t>
  </si>
  <si>
    <t>KAF overwrites one way to write "cave." I also added in KAFS for "cares."</t>
  </si>
  <si>
    <t>I love the feel of writing EFK. It's a lot more comfortable than trying to fit in the final T. (I remapped EFBGT, another option for this outline, to "effect the.")</t>
  </si>
  <si>
    <t>AUT overwrites one way to write "aught."</t>
  </si>
  <si>
    <t>KAUF overwrites "cough," for which I added in KOEF, which overwrites one way to write "cove." KAUF better matches the outlines KAUFG, KAUFS, and KAUFD for "causing," "causes," and "caused," respectively. I also added in K*AUF for "'cause."</t>
  </si>
  <si>
    <t>TKEL overwrites one way to write "Dell."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</si>
  <si>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ERT, which overwrites "ert."</t>
  </si>
  <si>
    <t>SOS overwrites {^s so}. I also added in SORS for "sooner" and SOFTS for "soonest."</t>
  </si>
  <si>
    <t>I also added in HROUS for "allows," which is far more common than the word "louse," which it overwrites. I added in HR*OUS for "louse," which overwrites one way to write "allows." Note that you can use HRO*UD for "allowed" to avoid a conflict with "loud."</t>
  </si>
  <si>
    <t>I also added in PWABG for "basing," which overwrites "back," for which I added in ABG.</t>
  </si>
  <si>
    <t>SREU overwrites "I have," for which I added in SR*EU.</t>
  </si>
  <si>
    <t>I also added in TRO* for "grower" and TROG for "growing," which overwrites "interesting to," for which I added in TRO*G.</t>
  </si>
  <si>
    <t>TROD overwrites "trod," for which I added in TRO*D.</t>
  </si>
  <si>
    <t>A*UT is based on the addition of AUT for "anything." It overwrites one way to write {auto^}.</t>
  </si>
  <si>
    <t xml:space="preserve">I also added in WAUS for "types," which overwrites one way to write "because." WAUG for "walking" is already in the dictionary. In addition, I added in WAUT for "walk to," along with similar outlines for derivative forms of "walk to." </t>
  </si>
  <si>
    <t>PHAU overwrites "maw," for which I added in PHA*U. I also added in PHAUD for "mattered," which overwrites "Maude," for which I added in PHA*UD, and PHAUS for "matters," which overwrites "Maus."</t>
  </si>
  <si>
    <t>PHOB overwrites "mob," for which I added in PH*OB. I also added in PHO*BG for "minding."</t>
  </si>
  <si>
    <t>TPOE overwrites "foe," for which I added in TP*OE.</t>
  </si>
  <si>
    <t>SEG overwrites one way to write "segue."</t>
  </si>
  <si>
    <t>PWOL overwrites "boll," for which I added in PWA*OUL.</t>
  </si>
  <si>
    <t>I hope that ACCIDENT &amp; EMERGENCY DEPARTMENT (AE) staff practice CPR on fake patients (e.g. dummies) before they practice on RAEL (real) ones.</t>
  </si>
  <si>
    <t>I also added in SEUGT for "sitting," which overwrites the original outline for "signature," for which I added in STURG. I made this switch because Google N-Grams indicates that "sitting" is a more common word than "signature."</t>
  </si>
  <si>
    <t>TPOB overwrites "fob," for which I added in TPO*B, which overwrites "f.o.b." I also added in TPOBG for "figuring," which overwrites one way to write "folks." In addition, I added in TPOFB for "figurative" and TPOFBL for "figuratively."</t>
  </si>
  <si>
    <t>HREL overwrites "little," for which I added in HRU, which overwrites "you will," for which I added in HR*U.</t>
  </si>
  <si>
    <t>TKAR overwrites "Dar," for which I added in TKA*R.</t>
  </si>
  <si>
    <t>HRUB overwrites "lub."</t>
  </si>
  <si>
    <t>I also added in KHRA*G for "classing" because I use KHRAG for "classic." In addition, I added in KHRAS for "classes," which overwrites the original outline for "class," and KHRA*D for "classed."</t>
  </si>
  <si>
    <t>TOUP overwrites "up to," for which I added in T*UP.</t>
  </si>
  <si>
    <t>PHEG overwrites "Meg," for which I added in PHAEUG, which overwrites "making," for which I added in PH*G, which overwrites PHAUPL.</t>
  </si>
  <si>
    <t xml:space="preserve">PH-G overwrites "milligram," for which I added in PHAUPL. I also added in PH*G for "making" and PH-GS for "makes." </t>
  </si>
  <si>
    <t>PH-D overwrites "PhD," for which I added in PA*EUFPD.</t>
  </si>
  <si>
    <t>TP-D overwrites "pharmacodynamic," for which I added in TPRA*PL. I also added in TP-DZ for "foods."</t>
  </si>
  <si>
    <t>P*ER overwrites {peri^}, for which I added in PRAO*E.</t>
  </si>
  <si>
    <t>ROPB overwrites one way to write "Ron." I also added in both RORPB and RORPBD for "remainder."</t>
  </si>
  <si>
    <t>KOL overwrites "col." I also added in KO*LD for "colored."</t>
  </si>
  <si>
    <t>TPH-F overwrites "inform," for which I added in TPHAF, which overwrites "and a half," for which I added in HA*FP. I also added in TPH*F for "note that" (which overwrites "Nevada," for which I added in TPHAEF—sorry Nevada); TPH*FG for "noting that"; TPH*FS for "notes that," which overwrites one way to write "invest"; and TPH*FD for "noted that."</t>
  </si>
  <si>
    <t>KRA overwrites one way to write "California." I also added in KRAG for "creating," which overwrites "crag," for which I added in KRA*UG, and KRAS for "creates," which overwrites one way to write "crass."</t>
  </si>
  <si>
    <t>I also added in TEPD for "typed," which overwrites "tepid," for which I added in T*EPD.</t>
  </si>
  <si>
    <t>KAEU overwrites "Kay," for which I added in KRAEUR. I also added in KAEUR for "gamer," which overwrites "care," for which I added in KAF, which overwrites one way to write "cave"; KAEUS for "games," which overwrites "case," for which I added in KUR, which overwrites "cur," for which I added in KAO*UR; KAEURS for "gamers"; and KA*EUD for "gamed."</t>
  </si>
  <si>
    <t>I also added in KAOURS for "cures," which overwrites "curious," for which I added in KOFP, which overwrites "Koch," for which I added in KO*FP.</t>
  </si>
  <si>
    <t>KOFP overwrites "Koch," for which I added in KO*FP. I also added in KOFPL for "curiously" and KOFPT for "curiously."</t>
  </si>
  <si>
    <t>I also added in TPRED for "freed," which overwrites one way to write "Fred."</t>
  </si>
  <si>
    <t>POUL overwrites "Powell," for which I added in PO*UL.</t>
  </si>
  <si>
    <t>SAS overwrites one way to write "sass." I also added in SAZ for "sixes," which overwrites "as the," for which I added in ATS, which overwrites a misstroke entry for "at."</t>
  </si>
  <si>
    <t>I also added in S*AZ for "sixths," which overwrites "as the," for which I added in A*S, which overwrites another outline.</t>
  </si>
  <si>
    <t>PWOD overwrites "bod," but you can add in PWO*D as an outline for "bod" instead. You can also add in PWODZ (which overwrites "bods") for "bodies."</t>
  </si>
  <si>
    <t>RAR overwrites "rar." I also added in RAR*D for "required."</t>
  </si>
  <si>
    <t>RAUL overwrites one way to write "recall." I also added in RAULZ for "generalize" and RAULD for "generalized."</t>
  </si>
  <si>
    <t>SRAG overwrites one way to write "having."</t>
  </si>
  <si>
    <t>*BG overwrites {^k}, for which I added in K*BG.</t>
  </si>
  <si>
    <t xml:space="preserve">APS overwrites "apps," for which you can use O*EUPS (based on the addition of O*EUP, which overwrites "IEP"). You can also add in APZ for "apps." </t>
  </si>
  <si>
    <t>I also added in A*D for "added," which overwrites "ad," for which I added in AED. (Google N-Grams indicates that "added" is far more common than "ad.")</t>
  </si>
  <si>
    <t>SHA overwrites "Shah," for which I added in SHAUP. I also added in SHAG and SHAD for "shorting" and "shorted," respectively. These outlines overwrite "shag" and "shad," so I added in SH*AG and SHAO*D for those outlines. I also added in SHA*L for "shortly." In addition, I added in SHAPB for "shorten," along with SHAPBD for "shortened," which overwrites a misstroke entry for "hand."</t>
  </si>
  <si>
    <t>RO overwrites "ro." I also added in ROS for "agrees," which overwrites one way to write "Ross," and ROD for "agreed," which overwrites "rod," for which I added in RAUD.</t>
  </si>
  <si>
    <t>HE overwrites one way to write "he." I also added in HES for "humans," which overwrites "Hess," for which I added in HESZ.</t>
  </si>
  <si>
    <t>KOGS overwrites "cog," for which I added in KO*G, which overwrites one way to write "coming."</t>
  </si>
  <si>
    <t>TAET overwrites one way to write "data."</t>
  </si>
  <si>
    <t>TKEP overwrites "deposition," for which I added in TK*EP, which overwrites "Depp," for which I added in TK*EUP.</t>
  </si>
  <si>
    <t>SR-PB overwrites "haven't," for which I added in SR-P.</t>
  </si>
  <si>
    <t>KHU overwrites "Chu," for which I added in KHAO*U, which overwrites "choux." I also added in KHUG for "choosing," which overwrites "chug," for which I added in KH*UG.</t>
  </si>
  <si>
    <t>KHUD is based on the addition of KHU for "choose." KHU overwrites "Chu," for which I added in KHAO*U, which overwrites "choux." I also added in KH*UD for "chosen."</t>
  </si>
  <si>
    <t>TPE overwrites "fe." I also added in TPES for "fathers," which overwrites one way to write "fess."</t>
  </si>
  <si>
    <t>TKAT is similar to the addition of TKA for "decide." TKAT overwrites "dat," for which I added in TKATD.</t>
  </si>
  <si>
    <t>ERT overwrites "ert." I also added in *ERT for "certainty," which overwrites "earth," for which I added in AURT.</t>
  </si>
  <si>
    <t>TPOR overwrites one way to write "for." I also added in TPORG for "forwarding," which overwrites "for how long," for which I added in TP*ORG; TPORS for "forwards," which overwrites "force," for which I added in TPOE, which overwrites "foe," for which I added in TP*OE; and TPORD for "forwarded," which overwrites "ford," for which I added in TPAURD. (I also added in TPA*URD for "Ford.")</t>
  </si>
  <si>
    <t>PHOS overwrites "moss," for which you can use PHOSZ (a pre-existing outline) or the addition of PHA*US.</t>
  </si>
  <si>
    <t>TKUF overwrites "Duff," for which I added in TK*UF. I also added in TKUFD for "died."</t>
  </si>
  <si>
    <t>PWUB overwrites "bub," for which I added in PW*UB. I also added in PW*UBG for "bearing."</t>
  </si>
  <si>
    <t>REUL overwrites "rill," for which I added in R*EUL. I also added in REULD for "rose" (although ROEZ also works); REULS for "rises"; REULG for "rising" (which overwrites "ridicule," for which I added in R*EULG); and REURL for "riser."</t>
  </si>
  <si>
    <t>URL overwrites "you recall."</t>
  </si>
  <si>
    <t>TK-FS, which originally produces "defs," is based on TK-F for "different." I also added in both TK-FZ and TK-FSZ for "differences."</t>
  </si>
  <si>
    <t>TRU overwrites "tru," for which I added in TR*U.</t>
  </si>
  <si>
    <t>TPET overwrites "fete," for which I added in TPA*ET.</t>
  </si>
  <si>
    <t>TES overwrites "Tess," for which I added in TESZ.</t>
  </si>
  <si>
    <t>I also added in TKRA*G for "drawing" and TKRAD for "drew."</t>
  </si>
  <si>
    <t>TKAL overwrites "Dahl," for which I added in TKA*UL.</t>
  </si>
  <si>
    <t>PRA overwrites "pra." I also added in PRAG for "practicing," which overwrites "Prauge," for which I added in PRO*UG, and PRAD for "practiced," which overwrites "parade," for which I added in PRERP.</t>
  </si>
  <si>
    <t>PHUF overwrites "muff," for which I added in PHAOUF.</t>
  </si>
  <si>
    <t>RAF overwrites one way to write "rave."</t>
  </si>
  <si>
    <t>KP-PB overwrites one way to write "examine." I also made KP-PBS "explains," which overwrote "expert witness," so I made "expert witness" SPWERT. In addition, I added KP-PBG for "explaining," which overwrites one way to write "examining." I also chose to add in KP-RPB and KPR-PB for "explanatory," as well as KP-PBL for "explainable" and KP*PBL for "unexplainable." Furthermore, I added in KP*PB for "explain that"; KP*PBS for "explains that"; KP*PBG for "explaining that"; and KP*PBD for "explained that.")</t>
  </si>
  <si>
    <t>(Story for KHO for "criteria": part of the criteria for winning a sports match is to not KHO-ke (choke) at the end.)</t>
  </si>
  <si>
    <t>Note that KH- is often used to represent "which" in phrase outlines.</t>
  </si>
  <si>
    <t>H-BLG</t>
  </si>
  <si>
    <t xml:space="preserve">H-BLG is based on the addition of H-L for "history." </t>
  </si>
  <si>
    <t>I also added in KHAURT for "chocolatier."</t>
  </si>
  <si>
    <t>Imagine seeing molten chocolate KHAU (discharge) out of a dessert TACO (-T).</t>
  </si>
  <si>
    <t>TKOR overwrites "dor."</t>
  </si>
  <si>
    <t>HEUG overwrites "hig."</t>
  </si>
  <si>
    <t>HRUP overwrites "line up," for which I added in HRAOUP. (I also added in HRAOUPS for "lines up," which overwrites one way to write "lupus"; HRAOUPD for "lined up"; and HRAOUPG for "lining up."</t>
  </si>
  <si>
    <t>HR*UP overwrites "lineup," for which I added in HRA*OUP, which overwrites "loupe," for which I added in HRAOEUP for "loupe." (Note that I use HRAOUP as an addition for "line up.") I also added in HR*UPD for "misled."</t>
  </si>
  <si>
    <t>I swapped the outlines for "season" and "sign," and as a result, I use S-PB for "sign" and S*PB for "season." I also added in S-PBS for "signs," which overwrites one way to write "as soon as." In addition, I added in S-PBG for "signing" and S-PBD for "signed."</t>
  </si>
  <si>
    <t>RET overwrites "ret."</t>
  </si>
  <si>
    <t>WOEU overwrites one way to write "I would." I also added in WOEUT for "enjoyment" and WOEUL for "enjoyable."</t>
  </si>
  <si>
    <t>I also added in T*LT for "deathly," which overwrites "taillight," for which I added in TAOEULT, which overwrites "title," for which I added in TOEUP.</t>
  </si>
  <si>
    <t>ORG is based on ORG for "organize." I prefer to use -T instead of -GS to represent the "-ion" ending, as it sometimes saves a keystroke, and can make it easier to write the plural form of outlines for verbs that end in G. In this case, using ORGT allows the use of ORGS for "organizes," and also makes it a little easier to write "organizations" (ORGTS).</t>
  </si>
  <si>
    <t>I also added in P*RG for "projecting" and P-RGS and PR-GS for "projects." P-RGS and PR-GS overwrite "prosecution," for which I added in SKO*U. In addition, I added in PR-RG for "projector."</t>
  </si>
  <si>
    <t>I also added in RAOBG for "rounding," which overwrites "rook," for which I added in RAO*BG for "rook."</t>
  </si>
  <si>
    <t>TUPB overwrites "tun."</t>
  </si>
  <si>
    <t>AOR overwrites one way to write "oar." I also added in AORT for "accordance," which overwrites "aorta," for which I added in AO*RT.</t>
  </si>
  <si>
    <t>AORG (based on the addition of AOR for "accord," which overwrites one way to write "oar") could also work.</t>
  </si>
  <si>
    <t>HROF overwrites one way to write "love." I also added in HROFG for "listing" and HROFS for "lists."</t>
  </si>
  <si>
    <t>HROFD overwrites one way to write "loved."</t>
  </si>
  <si>
    <t>WERB overwrites "Welsh," for which I added in W*ERB.</t>
  </si>
  <si>
    <t>REF overwrites "rev," for which I added in RA*UF.</t>
  </si>
  <si>
    <t>ALGS is based on the addition of AGS for "nation," which overwrites "addition," for which I added in AEB. ALGS overwrites "additional," for which I added in AEBL. I also added in A*LGS for "nationally."</t>
  </si>
  <si>
    <t>R*EUF overwrites "riff," for which I added in R*EUF. I also added in REUFG for "risking," which overwrites one way to write "risk." I also added in RO*EUF for "risky."</t>
  </si>
  <si>
    <t>TPH-S overwrites "^s in."</t>
  </si>
  <si>
    <t>ULGS is based on the addition of UGS (which overwrites a misstroke entry for "us") for "usual."</t>
  </si>
  <si>
    <t>I also added in TK*US for "datum," which overwrites one way to write "dust."</t>
  </si>
  <si>
    <t>AEUP overwrites "ape," for which I added in A*EUP, which overwrites "API," for which I added in PA*EUP, which overwrites one way to write "paper."</t>
  </si>
  <si>
    <t>KHAP overwrites "chap," for which I added in KHA*P.</t>
  </si>
  <si>
    <t>TEFP overwrites "tech," for which I added in T*EFP.</t>
  </si>
  <si>
    <t>KRAU overwrites "craw," for which I added in KRA*UR.</t>
  </si>
  <si>
    <t>KHA*U</t>
  </si>
  <si>
    <t>KHA*U is based on the addition of KHAU for "charge."</t>
  </si>
  <si>
    <t>The issue with KH- is that you run into conflicts between "charger," "charges," and "charged" and "which are," "which is," and "which had," respectively. Therefore, I chose to add in a new outline for "charge" instead. I also added in KHAUR for "charger."</t>
  </si>
  <si>
    <t>Your phone may charge faster if you KHA (change) your power source to URANIUM (U).</t>
  </si>
  <si>
    <t>KH-PL</t>
  </si>
  <si>
    <t>KH-PL overwrites one way to write {^:00}.</t>
  </si>
  <si>
    <t>A clock that KH-Ms (chimes) every hour can be a pretty charming gift for your special someone.</t>
  </si>
  <si>
    <t>TARP overwrites "tarp," for which I added in TA*RP.</t>
  </si>
  <si>
    <t>TARPL</t>
  </si>
  <si>
    <t>TARPL is based on the addition of TARP for "entire."</t>
  </si>
  <si>
    <t xml:space="preserve">TAR overwrites "tar," for which I added in TA*R. I also added in TARG for "targeting," TARS for "targets," and TARD for "targeted." </t>
  </si>
  <si>
    <t>A pothole response team targets the streets where they'll need to add in replacement TAR (tar).</t>
  </si>
  <si>
    <t>If you're going camping with friends, you'll need to find a TARP (tarp) large enough to fit your entire group.</t>
  </si>
  <si>
    <t>The SPACE SHUTTLE (S-)'s aspect ratio is narrower than that of a PEB (plane), perhaps so that it can fly faster. (PEB is an addition for "plane.")</t>
  </si>
  <si>
    <t>Researchers travel to HONDURAS (H-) in an attempt to discover why men from that country retain their natural hair even into old AEG (age). (Age is an outline for "age.")</t>
  </si>
  <si>
    <t>TKA*</t>
  </si>
  <si>
    <t>TKA*, which overwrites "did a" (for which I added in TKOEUP, along with TKO*EUP for "did an") is similar to the addition of TKA for "day." Note that TKAL is used as an addition for "date."</t>
  </si>
  <si>
    <t xml:space="preserve">I also added in TPU*B for "filming." </t>
  </si>
  <si>
    <t>S-R overwrites "Sr.," for which I added in SR-FPLT (similar to PHR-FPLT for Mr.{-|}). I also added in S-RS for "sources," which overwrites the original outline for "source."</t>
  </si>
  <si>
    <t>S*FR</t>
  </si>
  <si>
    <t>I also added in S*FRS for "sources of."</t>
  </si>
  <si>
    <t>An intense ROLLER COASTER (-R) is a source of thrills similar to those you can find on the SPACE SHUTTLE (S-).</t>
  </si>
  <si>
    <t>HR-FR overwrites "elevator," for which I added in HR-FRT.</t>
  </si>
  <si>
    <t>TKU overwrites "you did," for which I added in TKO*UD, which is based on the addition of TKOUD for "did you."</t>
  </si>
  <si>
    <t>TKO*UD is based on the addition of TKOUD for "did you." I use TKU for "due."</t>
  </si>
  <si>
    <t>I also added in TPAOS for "feet" and TPAOD (which overwrites "food," for which I added in TP-D, which overwrites "pharmacodynamic," for which I added in TPRA*PL) for "footed").</t>
  </si>
  <si>
    <t>AUGS replaces "auscultating." I added in STAEULT (which overwrites "stately," for which I added in ST*EL) for "auscultate."</t>
  </si>
  <si>
    <t>I also added in STED for "stated," which overwrites "stead," for which I added in STEUD. In addition, I added in ST*EL for "stately"; ST*E for "state that"; ST*ED for "stated that" (which overwrites "steady," for which I added in ST-FP); ST*ES for "states that"; and ST*EG for "stating that."</t>
  </si>
  <si>
    <t>HRUG overwrites "lug," for which I added in HRAOUG. (I also added in HRAO*UG for "lugging" and HRAOUGS for "lugs," which overwrites one way to write "losing.") I would also add in HRUG/D (as well as HRUGD) for "lied." in addition, I added in HR*URG for "liar" and HR*UG for "lying."</t>
  </si>
  <si>
    <t>ROURT is based on the addition of ROUR for "reduce." It overwrites "router," for which I added in RO*URT.</t>
  </si>
  <si>
    <t>KPEU overwrites "xi," for which I added in KPAOE. You can use KPEUZ for "exists."</t>
  </si>
  <si>
    <t>SHR-RT is based on the addition of SHR-R for "similar." I also added in SHR-RTS for "similarities," which overwrites "civil rights." I added in SRAOEUT (which overwrites "vit") for "civil right," which lets me use SRAOEUTS for "civil rights."</t>
  </si>
  <si>
    <t>I also added in ROURS for "reduces," which overwrites "resource," for which I added in RORS, which overwrites one way to write "roars."</t>
  </si>
  <si>
    <t>PERL is based on the addition of PER for "person." PERL overwrites "pearl," for which I added in PA*ERL. I also added in PERLS for "personals."</t>
  </si>
  <si>
    <t>I also added in ROURP for "grounder," which overwrites one way to write "resource," for which I added in RORS.</t>
  </si>
  <si>
    <t>PHUL overwrites "mull," for which I added in PH*UL, which overwrites "muscle," for which I added in PHOUL.</t>
  </si>
  <si>
    <t>I also added in ROFG for "arriving," which overwrites one way to write "roving."</t>
  </si>
  <si>
    <t>P-RB overwrites "punish," for which I added in PUFP.</t>
  </si>
  <si>
    <r>
      <t xml:space="preserve">Simplified outline/notes </t>
    </r>
    <r>
      <rPr>
        <sz val="11"/>
        <color rgb="FF000000"/>
        <rFont val="Calibri"/>
        <family val="2"/>
      </rPr>
      <t>(please see the Readme for more information regarding this column)</t>
    </r>
  </si>
  <si>
    <t>You X OF (X off) the different places you have visited during a long expedition. (OF is an outline for "off.")</t>
  </si>
  <si>
    <t>Thousands of aspiring PING PONG (P-) stars apply for a workshop that will purportedly teach them to serve the ball with "LASER (L-) speed."</t>
  </si>
  <si>
    <t>P-LT</t>
  </si>
  <si>
    <t>A political debate erupts over whether the PAU-s (paws) of pet GOATS (-G) must be trimmed regularly by their owners.</t>
  </si>
  <si>
    <t>PAUGS is based on the addition of PAUG for "political."</t>
  </si>
  <si>
    <t>A politics major spends her year abroad in SPAIN (-S) to learn more about how a democratic PAUG (political) process can coexist with a monarchy. (PAUG is an addition for "political.")</t>
  </si>
  <si>
    <t>TP-PB overwrites "finance," for which I added in TPOPB. I also added in TP-PBL for "finely," which overwrites "financial," for which I added in TP-PL; TP-PBG for "fining"; TP-PBS for "fines," which overwrites another way to write "finance"; and TP-PBD for "fined."</t>
  </si>
  <si>
    <t>I believe KABG would normally map to "cabbing." Note that KABGS for "contacts" is already in the dictionary. I also added in KA*BG for "contacting," which overwrites "CAC."</t>
  </si>
  <si>
    <t>PRAL overwrites "principal," for which I added in PRAUL.</t>
  </si>
  <si>
    <t>PREP overwrites "prep," for which I added in PR*EP, which overwrites ")," for which I added in both PR* and P*R. I also added in PREPS for "prepares" and PREPD for "prepared."</t>
  </si>
  <si>
    <t>SKU overwrites "ask you," for which I added in SK*U. I also added in SKUS for "discusses," which overwrites the original outline for "discuss."</t>
  </si>
  <si>
    <t>SRAT overwrites "vat," for which I added in SR*AT. I also added in SRATS for "voices."</t>
  </si>
  <si>
    <t>PAE overwrites "pea," for which I added in PA*E. You can use PAEZ for "pieces" to avoid a conflict with PAES for "peace."</t>
  </si>
  <si>
    <t>I also included TP*G for "finishing" and TP-GS for "finishes," which overwrites "physician," for which I added in -FG.</t>
  </si>
  <si>
    <t>Using -F instead of -S makes it easier to write "supposed," "supposing," "supposes," etc. I try to avoid -S as an ending for verbs due to the challenges it creates when trying to write derivative forms of the verbs in one stroke. I also added in both SPOFL and SPOFLD for "supposedly" and SPOFT for "supposition."</t>
  </si>
  <si>
    <t>I suppose that it would SP-F (surprise) everyone if you got your friend an OCTOPUS (O) for her birthday. (SP-F is an addition for "surprise.")</t>
  </si>
  <si>
    <t>PRED overwrites "Pred." I use PREZ, the original outline for "president," for "President."</t>
  </si>
  <si>
    <t>TPUR overwrites one way to write "fur." I also added in TPURS for "fires" (which overwrites one way to write "further").</t>
  </si>
  <si>
    <t>PHR-F overwrites "plaintiff," for which I added in PHRAF. I also added in PHR-FS for "polices" and PHR-FD for "policed," which overwrites one way to write "police department," for which I added in PHR*FD.</t>
  </si>
  <si>
    <t>I also added in PH*PL for "manageable." (Note that PH-PL maps to "multiple.")</t>
  </si>
  <si>
    <t>SP* is based on the addition of SP- for "simple."</t>
  </si>
  <si>
    <t>TPOT overwrites a misstroke entry for "not," for which I use OT.</t>
  </si>
  <si>
    <t>I also added in TPA*F for "faster." Note that you can use TPAFPB for "fasten."</t>
  </si>
  <si>
    <t>I also added in TA*EG for "attacking" and TA*ERG for "attacker."</t>
  </si>
  <si>
    <t>I also added in A*EFP for "affective" and both AEFPL and A*EFPL for "affectively."</t>
  </si>
  <si>
    <t>I also added in TRO*RP for "dropper."</t>
  </si>
  <si>
    <t>I also added in RELGT for "relating," which overwrites "regulate," for which I added in REB.</t>
  </si>
  <si>
    <t>TP-PL overwrites one way to write {.}. I also added in TP-PLS for "financials," which overwrites {^s}{.}</t>
  </si>
  <si>
    <t>I also added in PHURD for "missed," which overwrites "murder," for which I added in PH-RD.</t>
  </si>
  <si>
    <t>KUL overwrites "cull," for which I added in K*UL. I also added in KULD for "campaigned," which overwrites "culd," for which I added in KAO*LD.</t>
  </si>
  <si>
    <t>I also added in TPUGS for "forgets," which overwrites "fusion," for which I added in TP*UGS; TP*UG for "forgetting"; TPUPBG for "forgotten," which overwrites "fung"; TPULG for "forgettable"; and TP*ULG for "unforgettable," which overwrites one way to write "fungal."</t>
  </si>
  <si>
    <t>TPUGD is based on the addition of TPUG for "forget."</t>
  </si>
  <si>
    <t>Use PAGZ for the plural to avoid a conflict with KAOUF for "conflict."</t>
  </si>
  <si>
    <t>SRU overwrites "Sur," for which I added in SAO*UR. I also added in SURS for "summers," which overwrites "sincerely yours{,}," for which I added in SURZ.</t>
  </si>
  <si>
    <t>TKUR overwrites "dur." I also added in TKURD for "drank" and both TK*URD and TKURT for "drunk." In addition, I added in TKURG for "drinking," which overwrites "during," for which I added in TK-G. I also added in TK*UR for "drinker."</t>
  </si>
  <si>
    <t>REP overwrites "rep," for which I added in R*EP. (I also added in R*EPS for "reps," which overwrites one way to write "receptors.")</t>
  </si>
  <si>
    <t>SEB overwrites "seb."</t>
  </si>
  <si>
    <t>S*EB is based on the addition of SEB for "seven."</t>
  </si>
  <si>
    <t>KOUR overwrites one way to write "cower." I also added in KOURT for "containment" and KOURS (which overwrites one way to write "course") for "contains." In addition, I added in KOURD for "contained," which overwrites "coward," for which I added in KO*URD.</t>
  </si>
  <si>
    <t>TPH-P overwrites "under," for which I added in UPBD. I also added in TPH-PBL for "noticeable" and TPH-D (which overwrites one way to write "inspected") for "noticed.")</t>
  </si>
  <si>
    <t>WEUL overwrites one way to write "will." I also added in WEULG for "winning," which overwrites one way to write "willing"; WEULS for "wins," which overwrites one way to write "wills" (HR-Z also works); and both WUPB (which overwrites one way to write "one") and WEULD (which overwrites one way to write "willed" for "won."</t>
  </si>
  <si>
    <t>WOPB overwrites "won," for which I added in WUPB, which overwrites one way to write "one." I also added in WOPBG for "wondering," which overwrites "Wong," for which I added in WA*UPBG, and WOPBD for "wondered," which overwrites the original outline for "wonder."</t>
  </si>
  <si>
    <t>I also added in SHUBL for "sectional" and SHUBG for "sectioning," which overwrites "shuck," for which I added in SH*UBG.</t>
  </si>
  <si>
    <t>PUF overwrites "puff," for which I added in P*UF. I also added in PUFG for "planting" and PUFD for "planted."</t>
  </si>
  <si>
    <t>W-RBG is based on the addition of W-BG for "work."</t>
  </si>
  <si>
    <t>An ELEPHANT (E) takes a WHEF (whiff) of a dirty lake and says: "Whatever! I'm not swimming in that."</t>
  </si>
  <si>
    <t>SAER overwrites "sear," for which I added in SAOER, which overwrites one way to write "seer."</t>
  </si>
  <si>
    <t>RAO overwrites one way to write "rue."</t>
  </si>
  <si>
    <t>TROT is based on the addition of TRO for "grow." TROT overwrites "trot," for which I added in TRO*T, which overwrites one way to write "troth."</t>
  </si>
  <si>
    <t>W*EPB overwrites "wen." I also added in WEPBS for "influences," which overwrites the original outline for "influence"; WEPBG for "influencing," which overwrites "we think," for which I added in WEUPBG, which overwrites "wing," for which I added in WAEP; and WEPBD for "influenced," which overwrites one way to write "Wednesday."</t>
  </si>
  <si>
    <t>All the camels WEPBT to the oasis on Wednesday to celebrate hump day. (Credits to GEICO for inspiring this story)</t>
  </si>
  <si>
    <t>I use WEPBD for "influenced." WEPBT overwrites "went," for which I added in W*ET. I also added in WEPBTS for "Wednesdays," which overwrites a misstroke entry for "went."</t>
  </si>
  <si>
    <t>SP- ovewrites one way to write "?," but I use H-F for that. I also added in SP-S and SP-FT for "simplest," along with SP*T for "simplicity." In addition, I added in SP*F for "simplify" and SP*FT for "simplification."</t>
  </si>
  <si>
    <t>PHUS overwrites "muss," for which I added in PH*US. I also added in PHUSZ for "mediums," which overwrites another way to write "muss."</t>
  </si>
  <si>
    <t>STOEF overwrites one way to write "stove." I also added in STOFT for "stock market."</t>
  </si>
  <si>
    <t>HORT overwrites "hotter," for which I added in HO*RT. I also added in HO*RPBT for "authoritarian."</t>
  </si>
  <si>
    <t>TPUT overwrites "put it," for which I added in PAOUT, which overwrites "output," for which I added in AOPT. (I also added in PAOUTS for "puts it" and PAOUGT for "putting it.") I also added in TPUTS for "fits," which overwrites "futz," as well as TPUD for "fitted," which overwrites "if you had," for which I added in TPAUD.</t>
  </si>
  <si>
    <t>Not terribly intuitive, but K- sounds a little like "G-," and OEU sounds a little like "I." KOEU overwrites one way to write "I could."</t>
  </si>
  <si>
    <t>I also added in TP*UP for "functional" and both TPUPT and TP*UPT for "functionality."</t>
  </si>
  <si>
    <t>SUFP overwrites "such," for which I added in -FP. I also added in SUFPS, which overwrites "such as," for which I added in -FPS. In addition, I added in SUFRP for "stationary," which overwrites one way to write "sump." (I added in SAOUPL, which overwrites "assume," for which I added in SOUB, for "sump.")</t>
  </si>
  <si>
    <t>I also added in P-GZ for "populations."</t>
  </si>
  <si>
    <t>PRUT is based on the addition of PRU for "produce." I often use "T" rather than -GS to represent the ending -tion and additional endings.</t>
  </si>
  <si>
    <t>-RPL is based off the addition of -PL for "play."</t>
  </si>
  <si>
    <t>TRER overwrites "interpreter," for which I added in TRERP.</t>
  </si>
  <si>
    <t>Note that WAL maps to {^ual}.</t>
  </si>
  <si>
    <t>SART overwrites one way to write "start."</t>
  </si>
  <si>
    <t>I also added in TKRED for "directed," which overwrites "dread," for which I added in TKR*ED. (According to Google N-Grams, "dread" is far less common than "directed." I also added in TKRES for "directs," which overwrites "dress," for which I added in TKRU.)</t>
  </si>
  <si>
    <t>TAL overwrites "Tal," for which I added in TA*L.</t>
  </si>
  <si>
    <t>K*RL is based on the addition of K*R for "clear."</t>
  </si>
  <si>
    <t>I also added in TK-PBL for "dependable."</t>
  </si>
  <si>
    <t>I also added in RAEFR for "racer." Note that RAEFG for "racing" is already in the dictionary.</t>
  </si>
  <si>
    <t>ROER overwrites one way to write "roar." I also added in ROERL for "recognizable," RO*ERL for "recognizably," and ROERD for "recognized," which overwrites "reorder," for which I added in RO*ERD.</t>
  </si>
  <si>
    <t>I also added in both WO*L and WO*LS for "Windows."</t>
  </si>
  <si>
    <t>TK*PL overwrites ${^}, for which I added in TK*PL.</t>
  </si>
  <si>
    <t>KEPB overwrites "Ken," for which I added in K*PB (which overwrites one way to write "Kentucky," K*PBT being another one). "Ken" can also be written as K*EPB.</t>
  </si>
  <si>
    <t>I also added in TRAES for "trees," which overwrites "Tracy," for which I added in TR*AEF.</t>
  </si>
  <si>
    <t>I also added in A*RG for "arguing," which overwrites "argh," for which I added in A*EURG.</t>
  </si>
  <si>
    <t>I also added in PWEBG for "boarding," which overwrites one way to write "Beck," and PW*ERB for "boarder."</t>
  </si>
  <si>
    <t>PH-FL overwrites "(muffled speech)," for which I added in PH*FL.</t>
  </si>
  <si>
    <t>TUT overwrites "Tut," for which I added in TUTD. I also added in T*UT for "itemize."</t>
  </si>
  <si>
    <t>SOG overwrites "sog," for which I added in SAO*G.</t>
  </si>
  <si>
    <t>I also added in TP-FLD for "floored," which overwrites one way to write "Philadelphia." (I use TPOEUF for "Philadelphia," which overwrites "photography," for which I added in TPRAE.</t>
  </si>
  <si>
    <t>WAO* overwrites one way to write "woo." I also added in WAOR for "wider" and WAOT for "widest," which overwrites "woot," for which I added in WAO*T.</t>
  </si>
  <si>
    <t>AOP overwrites "oop," for which I added in PA*O.</t>
  </si>
  <si>
    <t>ALT overwrites {^ality}, for which I added in A*LT, which overwrites "Alt," for which I added in A*ULT. I also added in ALTS for "analyses."</t>
  </si>
  <si>
    <t>ELT is based on the addition of EL for "elect." I also added in ELTS for "elections," which overwrites a misstroke entry for "et cetera." (Note: I use ETS for "etc." and E*TS for "et cetera," having swapped these two outlines.)</t>
  </si>
  <si>
    <t>HRO overwrites "lo," for which I added in HR*OE, which overwrites "Lowe." I also added in HRO*T for "below the," which overwrites one way to write "loath."</t>
  </si>
  <si>
    <t>I also added in AOUGS for "movies," which overwrites one way to write "using."</t>
  </si>
  <si>
    <t>It's a challenge to get your kids to do housework when they're intent on KH-LG (chilling) for the whole afternoon.</t>
  </si>
  <si>
    <t>AGS overwrites "addition," for which I added in AEB. I also added in both AGZ and AGSZ for "nations."</t>
  </si>
  <si>
    <t>AOPB overwrites {on^}, for which I added in O*B, which overwrites one way to write "object."</t>
  </si>
  <si>
    <t>PH-RL overwrites "Miranda rule," for which I added in PHAO*UL, which overwrites "musical," for which I added in PH-BLG.</t>
  </si>
  <si>
    <t>PH*L overwrites "milliliter," for which I added in PHAORL. I also added in PH*LS for "miles."</t>
  </si>
  <si>
    <t>KWOL is based on the addition of KWO for "quick."</t>
  </si>
  <si>
    <t>RO*T is based on the addition of RO for "agree." It overwrites "Roth," for which I added in RO*EUT, which overwrites "riot," for which I added in ROEUG.</t>
  </si>
  <si>
    <t>I also added in TA*BL for "to be able to."</t>
  </si>
  <si>
    <t>S-GS overwrites "somethings." I also added in S-GZ for "solutions."</t>
  </si>
  <si>
    <t>SPEF overwrites "specify," for which I added in SP*EF, which overwrites "expensive," for which I added in KPEFB.</t>
  </si>
  <si>
    <t>PWOE overwrites one way to write "bow."</t>
  </si>
  <si>
    <t>I also added in TPEPS for "fears," which overwrites "especially if," for which I added in TPEPZ. In addition, I added in TPEPL for "fearful," which overwrites "femme," for which I added in TP*EPL.</t>
  </si>
  <si>
    <t>I also added in AEFLD for "aimed," which overwrites one way to write "realized," for which I added in RAERD.</t>
  </si>
  <si>
    <t>PHOP overwrites "mop," for which I added in PHO*P. (I also added in PH*OPG for "mopping," PH*OPD for "mopped," and PHO*PS for "mops," which overwrites one way to write "endophthalmitis.") I also added in PHOPG for "measuring," PHOPS for "measures," and PHOPD for "measured."</t>
  </si>
  <si>
    <t>RAER overwrites "rather," for which I added in RA, which overwrites "Ra." I also added in RA*ERT for "realization."</t>
  </si>
  <si>
    <t>TP-RB is simply the original outline with the vowels removed. I also added in TP-RBG for "fishing," which overwrites one way to write "{,}if," and TP*RB for "fisher," which overwrites one way to write "efficiency."</t>
  </si>
  <si>
    <t>It's unclear whether or not eating PINEAPPLES (-P) will make your vision K*R-er (clearer), but that shouldn't stop you from eating PINEAPPLES (-P) anyway. (K*R is an addition for "clear.")</t>
  </si>
  <si>
    <t>A cynical WALRUS (W-) reflects: "Even if this RAE (era) of global warming doesn't kill us, we won't survive anyway: polar bears are just too bloodthirsty." (RAE is an addition for "era.")</t>
  </si>
  <si>
    <t>You spend an entire afternoon TP-BG-g (fixing) a FK-l (fickle) sink.</t>
  </si>
  <si>
    <t>TP-G (focusing) on the STARS (*) for a few minutes fills a woman with wonder. (TP-F is an addition for "focus.")</t>
  </si>
  <si>
    <t>A ROLLER COASTER (-R) proves very FEF (effective) at fulfilling a child's goal of having a fun weekend.</t>
  </si>
  <si>
    <t>I also added in TP*FR for "filler" and both TP*FGS and TP-FGS (which overwrites "physician," for which I added in -FG) for "fillings."</t>
  </si>
  <si>
    <t>It would be exciting it KANGAROOS (K-) were able to exchange words with HEG (humanity). (HEG is an addition for "humanity.")</t>
  </si>
  <si>
    <t>OERB overwrites "observer," for which I added in O*EB. I also added in OERBL for "socially," OERBZ for "socialize," and O*ERBL for "sociable."</t>
  </si>
  <si>
    <t>I also added in PH-FPD for "mentioned," which replaces "merchandised." In addition, I added in PH*FP (which overwrites "Ms. Chairperson," for which I added in PH*URPB) for "mention that," along with similar outlines for derivative forms of "mention that."</t>
  </si>
  <si>
    <t>T*F overwrites TV, for which I added in TAO*EF.</t>
  </si>
  <si>
    <t>KPEF overwrites "competitive," for which I added in KP*E (which is is based on the addition of KPE for "compete.") I also added in KPEFR for "accessory."</t>
  </si>
  <si>
    <t>KOT overwrites "cot," for which I added in KO*T.</t>
  </si>
  <si>
    <t>TR-RT is based on the addition of TR-R for "treat." It overwrites one way to write "interest rate." I also added in TR-RTS for "treatments," which overwrites "trial rights," for which I added in TRA*EUTS.</t>
  </si>
  <si>
    <t>SRUT overwrites "as a result," for which I added in R*UL.</t>
  </si>
  <si>
    <t xml:space="preserve">WORT overwrites "wort," for which I added in WO*ERT. </t>
  </si>
  <si>
    <t>AURL is based on the addition of AUR for "nature." it overwrites "aural," for which I added in A*URL.</t>
  </si>
  <si>
    <t>AEPB overwrites "Ann," for which I added in KWRAEPB.</t>
  </si>
  <si>
    <t>SRA*ET</t>
  </si>
  <si>
    <t>SRET overwrites "vet," for which I added in SR*ET.</t>
  </si>
  <si>
    <t>I also added in SPEBS for "aspects," which overwrites one way to write "expense."</t>
  </si>
  <si>
    <t>PWO overwrites "Bo," for which I added in PWO*EB.</t>
  </si>
  <si>
    <t>SHR-P is simply "sleep" would the vowels removed. I added in SHR-PG for "sleeping," which overwrites one way to write "slapping," and both SHR-PT and SHR-PD for "slept."</t>
  </si>
  <si>
    <t>I also added in PRAUG for "promising," which overwrites "Prague," for which I added in PRO*UG. I also added in PRA*U for "promise that"; PRA*UG for "promising that"; PRA*US for "promises that"; and PRA*UD for "promised that."</t>
  </si>
  <si>
    <t>PAET overwrites "peat," for which I added in PAO*ET, which overwrites one way to write "Pete."</t>
  </si>
  <si>
    <t>ERG overwrites one way to write "erg." I also added in *ERBG for "energetic," which overwrites "Eric," for which I added in AEURBG, which overwrites "acre," for which I added in KRERP.</t>
  </si>
  <si>
    <t>R*ET overwrites "Rhett," for which I added in HR*ERT. R*ET is similar to the addition of RET for "relationship."</t>
  </si>
  <si>
    <t>I also added in KR-RP for "cleaner"; KR-PL for "cleanly"; and KR-PT for "cleanest." In addition, I added in KR-PGS for "cleanings," which overwrites "cross-petition," for which I added in KR*EPGS.</t>
  </si>
  <si>
    <t>OPT is based on the addition of OP for "operate." It overwrites "opt," for which I added in O*PT.</t>
  </si>
  <si>
    <t>SRUB overwrites "have you been," for which I added in SR*UB. I also added in SRUBT for "avoidance"; SR*UBT for "avoidant"; and SR*UBL for "avoidable."</t>
  </si>
  <si>
    <t>I also added in O*ERLT for "normality."</t>
  </si>
  <si>
    <t>PHRU is classified as a misstroke entry, but it saves a keypress and is still fairly intuitive, so why not?</t>
  </si>
  <si>
    <t>AUBG overwrites "awk," for which I added in WA*UBG, which is is based on the addition of WAUBG (which overwrites "walk," for which I added in WAU) for "awkward." I also added in AUBGZ for "boxes" and A*UBG (which overwrites "AUC") for "boxing."</t>
  </si>
  <si>
    <t>HOUG overwrites one way to write "housing." I also added in HO*ULG for "hugely."</t>
  </si>
  <si>
    <t>PH-F overwrites "manufacturer," for which I added in PHAFR. I also added in PHR*FR for "messenger."</t>
  </si>
  <si>
    <t>KOLD overwrites "consolidated." I added in SKAEU for "consolidate," so I use SKAEUD for "consolidated." (I also added in SKAEUT for "consolidation," which overwrites "skate," for which I added in SKAET.) I also added in KO*LD for "colder," which also overwrites "consolidated."</t>
  </si>
  <si>
    <t>I also added in KWARD for "quartered," which overwrites {quadri^}, for which I added in KWA*RD.</t>
  </si>
  <si>
    <t>TKUB overwrites "dub," for which I added in TK*UB. I also added in TKUBL for "doubtful" (which overwrites "double," for which I added in TK-BL); TK*UBG for "doubting" (which overwrites one way to write "duck"); and TKUBD for "doubted."</t>
  </si>
  <si>
    <t>KPET is based on the addition of KPE for "compete."</t>
  </si>
  <si>
    <t>THOE overwrites one way to write "though." I also added in THOEZ for "theorize," THOEG for "theorizing," and THOED for "theorized."</t>
  </si>
  <si>
    <t>TPOG overwrites "fog," for which I added in TPAUG. I also added in TP*OG for "flying" and TPOGD for "flew."</t>
  </si>
  <si>
    <t>If you don't mind overwriting PNS, you can also add PR-PBS as an outline for "patterns." (If you need to keep PNS, you can use PR-PBZ for "patterns" instead.)</t>
  </si>
  <si>
    <t>P-LT, which overwrites "parking light," is based on the addition of P-L for "apply." I also added in P-LTS for "applications."</t>
  </si>
  <si>
    <t>PR-BG or P-RBG</t>
  </si>
  <si>
    <t>PR-BG overwrites "PRK." I also added in PR-BGS for "parks," which overwrites one way to write "proximate." P-RBG overwrites "punishing." I added in PUFP for "punish," so I use PUFPG for "punishing." I also added in P-RBGS for "parks," which overwrites one way to write {&gt;}{&amp;p}.</t>
  </si>
  <si>
    <t>Someone who has trouble handling pressure may say "SHUP! (Shut up!") to the people around him.</t>
  </si>
  <si>
    <t>SHUP overwrites "shut up," for which I added in SH*UP. I also added in SHUPT for "pressurization."</t>
  </si>
  <si>
    <t>PWUL overwrites "bull," for which I added in PW*UL.</t>
  </si>
  <si>
    <t>SOP overwrites "sop," for which I added in SO*P.</t>
  </si>
  <si>
    <t xml:space="preserve">I also added in both STR*L and ST*RL for "centrally," as well as both STR-LZ and STRL-Z for "centralize." </t>
  </si>
  <si>
    <t>PR-D overwrites one way to write a period. I just use -P for periods, though. The outline is simply the word "period" with all the vowels removed, so I don't think it will be too hard to remember. I also added in both PR*D and P*RD for "periodic," along with P*LD, P*RLD, and PR*LD for "periodical."</t>
  </si>
  <si>
    <t>A young child PUL-s (pulls) his toy SPACE SHUTTLE (S-) behind him, as he is looking for his sister.</t>
  </si>
  <si>
    <t>I prefer to use ST-R as another way to write "center." I also added in SP*UL for "Sister."</t>
  </si>
  <si>
    <t>ST-R overwrites "sister," for which I added in SPUL. I also added in ST-RS for "centers."</t>
  </si>
  <si>
    <t>KREF overwrites {cef^}, for which I added in SA*EF.</t>
  </si>
  <si>
    <t>STR- (or my addition of ST-R)</t>
  </si>
  <si>
    <t>When an insect MOLT-s (molts), does its mental capacity also increase?</t>
  </si>
  <si>
    <t>"A MOBL (mob'll) scatter if you shine a LASER (L-) from your mobile phone to scare them off," explains a phone accessory salesman.</t>
  </si>
  <si>
    <t>PROU overwrites "produce," for which I added in PRU. I also added in PROUG for "profiting" and PRO*UD for "profited."</t>
  </si>
  <si>
    <t>KEF overwrites "Kev," for which I added in KA*EUF.</t>
  </si>
  <si>
    <t>I also added in PREBG for "protecting" and PR*ERB (which overwrites one way to write "pressure") for "protector." I also added in PR*ERBS for "protectors."</t>
  </si>
  <si>
    <t>RORS overwrites one way to write "roars." I also added in R*ORS for "resourceful" and both RORZ and RORSZ for "resources."</t>
  </si>
  <si>
    <t>SU overwrites "you is," which I don't envision to come up very often. I also added in SUZ for "sciences."</t>
  </si>
  <si>
    <t>I also added in TK-DZ for "diseased," which overwrites "decide," for which I added in TKAR.</t>
  </si>
  <si>
    <t>THOR overwrites one way to write "authorize." You'll also need to add in THORS, THORG, and THORD for "authors," "authoring," and "authored," respectively.</t>
  </si>
  <si>
    <t>PHEL overwrites one way to write "Mel."</t>
  </si>
  <si>
    <t>OP overwrites "op," for which I added in O*EP, which overwrites "Overpass Turbo."</t>
  </si>
  <si>
    <t>REFR overwrites "refer," for which I added in R-FR. I also added in REFRG for "reflecting," REFRS for "reflects," and REFRD for "reflected."</t>
  </si>
  <si>
    <t>KPER overwrites one way to write "examiner." I also added in KPERS for "exercises."</t>
  </si>
  <si>
    <t>ARBG overwrites "arc," for which I added in RARBG, which overwrites "remark," for which I added in RAUB. I also added in ARBLG for "darkly."</t>
  </si>
  <si>
    <t>PHAB overwrites the {^mab} suffix, for which I added in PHA*B. I also added in PHAFB for "imaginative," PHA*BG (which overwrites "Mac," for which I added in PHAUBG, which overwrites one way to write "make," for which I added in PH-G) for "imagining," and PHABL for "imaginable."</t>
  </si>
  <si>
    <t>I also added in HAURS for "daughters," which overwrites one way to write "hours."</t>
  </si>
  <si>
    <t>TKOF overwrites one way to write "dove." I also added in TKOFS for "defines."</t>
  </si>
  <si>
    <t>P*E is similar to the addition of PE for "profession." I also added in P*ES for "professionals," which overwrites one way to write "pest," for which I added in P*EFT.</t>
  </si>
  <si>
    <t>PH-FR overwrites "manufacturer," for which I added in PHAFR. I also added in PH-FRG for "mining," PH-FRS for "mines," and PH-FRD for "mined." In addition, I added in PH*EFR for "miner."</t>
  </si>
  <si>
    <t>TK*F overwrites " dividend," for which I added in TKAFP. I also added in TK*FD for "debated," which overwrites "DVD," for which I added in both TKA*EFD and TKAO*EFD. I also added in TK*FR for "debater."</t>
  </si>
  <si>
    <t>PHES overwrites "mess," for which I added in PHEF. I also added in PHEZ for "memories," PH*ES for "memorial," and PH*ELS for "memorable."</t>
  </si>
  <si>
    <t>REPB overwites "ren." I also added in RERPB for "greener."</t>
  </si>
  <si>
    <t>TAEB overwrites "taxicab," for which I added in TA*EB.</t>
  </si>
  <si>
    <t>STEF overwrites "Stef," for which I added in ST*EUF.</t>
  </si>
  <si>
    <t>POBT is probably based on POB for "possible."</t>
  </si>
  <si>
    <t>REBG overwrites "rec," for which I added in RA*EUBG. I also added in REBGS for "directions," which overwrites "recognition," for which I added in ROERT.</t>
  </si>
  <si>
    <t>KEGS is based on the addition of KEG for "clothe." KEG overwrites "keg," for which I added in KAOEG, which overwrites "keying."</t>
  </si>
  <si>
    <t>TK-FF overwrites did{.}.</t>
  </si>
  <si>
    <t>KHR-L is similar to the addition of KHRE for "complete."</t>
  </si>
  <si>
    <t>TPH-G overwrites {^ing in}.</t>
  </si>
  <si>
    <t xml:space="preserve">SOBT is similar to addition of SOBL for "responsible." </t>
  </si>
  <si>
    <t>ORL overwrites "oral," for which I added in O*RL.</t>
  </si>
  <si>
    <t>AOUT overwrites one way to write {out^}. I also added in AO*UT for "University," which also overwrites an outline for {out^}.</t>
  </si>
  <si>
    <t>HREZ is based on EZ for "easy." It uses the L on the left because ELZ is much less ergonomic.</t>
  </si>
  <si>
    <t>I also added in TK*LS for "dollars."</t>
  </si>
  <si>
    <t>TP-BG overwrites {!}, for which I added in both S-D (which overwrites "second-degree," for which I added in STKEG) and K-D. I also added in TP*BG (which overwrites one way to write "pharmacokinetic") for "fixing," TP*BGS (which overwrites another way to write "pharmacokinetic") for "fixings," and TP-BGS (which overwrites "physical examination," for which I added in SKA*LT, which is is based on the addition of SKAL for "physical") for "fixes."</t>
  </si>
  <si>
    <t>AUD overwrites "awed," for which I added in A*UD.</t>
  </si>
  <si>
    <t>KROF makes it easier to write "crosses" and "crossed." In fact, KROFS for "crosses," KROFG for "crossing," and KROFD for "crossed" are already in the dictionary.</t>
  </si>
  <si>
    <t>W*ES, which overwrites one way to write "west," is similar to the addition of WES for "yes."</t>
  </si>
  <si>
    <t>KULT overwrites "consult," for which I added in KOUB. KULT is similar to the addition of KUL for "campaign." I also added in KULTS for "candidates" and KULTD for "candidacy."</t>
  </si>
  <si>
    <t>KAUS overwrites "cause," for which I added in KAUF. I also added in KAUZ for "conversations."</t>
  </si>
  <si>
    <t>POU overwrites "pow," for which I added in PO*U. I also added in POUGS for "poundings."</t>
  </si>
  <si>
    <t>SAEU overwrites "say," for which I added in SAE. I also added in SAEUS for "seas."</t>
  </si>
  <si>
    <t>KWR-LT, which overwrites "yellow light," is based on the addition of KWR-T for "immediate."</t>
  </si>
  <si>
    <t>HRABG overwrites "lack," for which I added in HRAL. I also added in HRABGS for "welcomes," which overwrites "lax," for which I added in HRA*BGS; HRABGD for "welcomed"; and HRA*BG for "welcoming."</t>
  </si>
  <si>
    <t>SPHAL overwrites "small," for which I added in SPH-.</t>
  </si>
  <si>
    <t>UG overwrites "ugh," for which I added in H*UG. I also added in *UG (which also overwrites an outline for "ugh") for "judging." I use UGZ for "judges" because I added in UGS for "usual."</t>
  </si>
  <si>
    <t>RAEUT is based on the addition of RAEU for "generate." RAEUT overwrites "rate," for which I added in RAT.</t>
  </si>
  <si>
    <t>STEUP overwrites "stip," for which I added in ST*EUP. I also added in STEUPT for "estimation."</t>
  </si>
  <si>
    <t>PUFP (which I use for "punish")</t>
  </si>
  <si>
    <t>AOEP overwrites one way to write "even," for which I added in EP.</t>
  </si>
  <si>
    <t>STEBG overwrites a misstroke entry for "tech." I also added in STEBGS (which overwrites "stock exchange," for which I added in ST*OFT, which is is based on the addition of STOF for "stock") for "sticks"; STEUBG (which overwrites the original outline for "stick" for "sticky"; ST*EBG for "sticking"; and STERBG for "sticker."</t>
  </si>
  <si>
    <t>Each DA (day) starts when the SUN (*) makes its daily appearance in the east. (TKA is an addition for "day.")</t>
  </si>
  <si>
    <t>PWOG overwrites "bog," for which I added in PWA*UG. I also added in PWOGD for "billion dollar."</t>
  </si>
  <si>
    <t>TPHO overwrites "no," for which I added in AO. I also added in TPHO*F, which overwrites one way to write "November," for "none of," as well as TPHO*FT (which overwrites "innovate," for which I added in SRAO) for "none of the."</t>
  </si>
  <si>
    <t>KHEG overwrites one way to write "checking."</t>
  </si>
  <si>
    <t>I also added in PWO*RP for "blocker."</t>
  </si>
  <si>
    <t>KAOUP overwrites one way to write "coup."</t>
  </si>
  <si>
    <t>I also added in SAEPBS for "scenes," which overwrites "answer is," for which I added in SWERZ. (SAEPBZ can also work for "answer is.")</t>
  </si>
  <si>
    <t>KOEG overwrites "coag." I also added in K*OEG for "contenting" and KOEGD for "contented" (which overwrites "coded," for which I added in TKOD).</t>
  </si>
  <si>
    <t>PHOU overwrites a misstroke entry for "how." I use PHOUZ for "mixes" to avoid a conflict with PHOUS for "mouse."</t>
  </si>
  <si>
    <t>HR-PLT overwrites {&amp;l-} (l plus a hyphen). I also added in HR-RPLT for "elementary."</t>
  </si>
  <si>
    <t>KRO overwrites {co-^}, for which I added in KO*E. I also added in KRO*F for "corrective"; KROD for "corrected," which overwrites "COD," for which I added in KOEUD; and KROT for "correction."</t>
  </si>
  <si>
    <t>KEL overwrites "Kel," for which I added in K*EL.</t>
  </si>
  <si>
    <t>KEUFL is based on the addition of KEUF for "critic." I also added in K*EUFL for "critically."</t>
  </si>
  <si>
    <t>TREUL overwrites "trill," for which I added in TR*EUL.</t>
  </si>
  <si>
    <t>STREF corresponds better than STRES to outlines like STREFL for "stressful," STREFG for "stressing," and STREFD for "stressed." In addition, you can write "stresses" as STREFS. I also added in STREFR for "stressor."</t>
  </si>
  <si>
    <t>STRAT is based on the addition of STRA for "administrate." It overwrites "strat," for which I added in STRA*T. (I also added in STRA*TS for "strats," which overwrites one way to write "stratus.")</t>
  </si>
  <si>
    <t>KPOP overwrites "countertop," for which I added in KPO*P. I also added in KPO*PS for "complexes."</t>
  </si>
  <si>
    <t>TEBG overwrites "tech," for which I added in T*EFP. Using TEBG makes it easier to write "texted" (TEBGD). I also added in T*EBG for "texting."</t>
  </si>
  <si>
    <t>I also added in TOEUPG for "titling," which overwrites "topic," for which I added in TOBL.</t>
  </si>
  <si>
    <t>KHAR overwrites "char," for which I added in KHA*R.</t>
  </si>
  <si>
    <t>SWEU overwrites one way to write "which is." I also added in SWEUD for "sexes," which overwrites one way to write "Swiss."</t>
  </si>
  <si>
    <t>TKOL overwrites "doll," for which I added in TKAUL. I also added in TKOLS for "delivers."</t>
  </si>
  <si>
    <t>KEBGT is based on KEBG for "connect," and overwrites another way to write "connect."</t>
  </si>
  <si>
    <t>TPHAF overwrites "and a half," for which I added in HA*FP.</t>
  </si>
  <si>
    <t>I also added in W*UFL for "wonderfully."</t>
  </si>
  <si>
    <t>TPAU overwrites one way to write "faux."</t>
  </si>
  <si>
    <t>TPRO overwrites "fro," for which I added in TPRO*. I also added in TPRO*G for "farming" to avoid a conflict with "frog." In addition, I added in TPROS for "farms, which overwrites one way to write "frost."</t>
  </si>
  <si>
    <t>HAPB overwrites "Han," for which I added in HA*PB, which overwrites "Hahn," for which I added in HA*EUPB. I also added in HARPB for "hanger."</t>
  </si>
  <si>
    <t>TPHUG overwrites "anything," for which I added in AUT. I also added in TPHULG for "negatively."</t>
  </si>
  <si>
    <t>PWAFR overwrites one way to write "barf."</t>
  </si>
  <si>
    <t>TEUP overwrites "tip," for which I added in T-P. In addition, I added in THREUP (which overwrites one way to write "flip") for "alternatively" and T*EUP (which overwrites one way to write {&amp;T}) for "alternate."</t>
  </si>
  <si>
    <t>SH-P originally maps to the {^ship} suffix, for which I added in SHEUP (the original outline for "ship"). I also added in SH-PS for "ships" and both SH*PS and SHEUPS for {^ships}.  In addition, I added in SH-PT for "shipment," which overwrites "shall want," for which I added in SHAUPBT.</t>
  </si>
  <si>
    <t>I also added in KHAERP for "cheaper," KHAEPT for "cheapest," and KHAE*PT for "cheapness."</t>
  </si>
  <si>
    <t>I also added in PREUG for "printing," which overwrites "prig," for which I added in PR*EUG.</t>
  </si>
  <si>
    <t>TOEL overwrites "tole," for which I added in TO*L.</t>
  </si>
  <si>
    <t>AOUFR, which is is based on the addition of AOUF for "use," overwrites one way to write the "over-" prefix. I also added in AOUFRS for "users," which overwrites "universe," for which I added in AOUS.</t>
  </si>
  <si>
    <t>Don't let an argument over who gets to sit at a table for lunch in a crowded restaurant turn into a LUCH-a (lucha—Spanish for "fight").</t>
  </si>
  <si>
    <t>I also added in HROFRP for "lecturer."</t>
  </si>
  <si>
    <t>A chef gives a cook a lecture on the best way to LOP (lop) off the ends of potatoes when making FRENCH FRIES (-F).</t>
  </si>
  <si>
    <t>HR-FP overwrites "lecture," for which I added in HROFP. I also added in HR-FPS for "links," HR-FPG for "linking," and HR-FPD for "linked."</t>
  </si>
  <si>
    <t>TKAOR overwrites "door," for which I added in TKOR. I also added in TKAORS for "doors."</t>
  </si>
  <si>
    <t>I also added in SHROS for "slows," which overwrites "loss is," for which I added in SHROZ, as well as SHROR for "slower," which overwrites one way to write "legislator" (for which I added in SHRO*R. I also added in SHROG for "slowing," which overwrites "slog," for which I added in SHRO*G. Finally, I added in SHRO*FT for "slowest."</t>
  </si>
  <si>
    <t>PERTS is based on the addition of PERS for "percent." I also added in SP*ERTS for "percentages," although if you're feeling bold you could also try adding in PERTSZ and PERTSDZ!</t>
  </si>
  <si>
    <t>KOURL is based on the addition of KOUL for "consume."</t>
  </si>
  <si>
    <t>You KOUP (count) yourself fortunate to have survived an encounter with a LASER (-L) bear—the most fierce bear of them all.</t>
  </si>
  <si>
    <t>TKREU overwrites "drink," for which I added in TKUR. I also added in TKREUG for "drying"; TKREUS for "dries"; TKREUR for "dryer"; and TKREUFT for "driest," which overwrites "drift," for which I added in TREF.</t>
  </si>
  <si>
    <t>STULT is based on the addition of STUL for "institute." I also added in STULTS for "institutions," which overwrites one way to write "Schultz."</t>
  </si>
  <si>
    <t>I also added in HORS for "horses" (which overwrites the original outline for "horse") and HOR*D (which overwrites one way to write "horde") for "horsed."</t>
  </si>
  <si>
    <t>I also added in KPOEG for "exciting," which overwrites one way to write "exposing," and KPOES for "excites," which overwrites "compose," for which I added in KPO.</t>
  </si>
  <si>
    <t>KEUR overwrites "Kir," for which I added in K*EUR. The K in KEUR is similar to the G in "guide," and the EU in KEUR is similar to the AOEU in "guide." I know it's not the most intuitive outline, but using KEUR allowed me to keep the addition of KEURT for "guidance" within 5 keypresses.</t>
  </si>
  <si>
    <t>RAEPB overwrites "reign," for which I added in RAEUPB, which overwrites "rain," for which I added in RAOUL. I also added in RAEPBS for "grants," which overwrites "renaissance," for which I added in SRAPBZ.</t>
  </si>
  <si>
    <t>I also added in both PA*EB and PA*EBG for "paining."</t>
  </si>
  <si>
    <t>STAEF overwrites one way to write "satisfy." I also added in STAEFPB for "mistaken."</t>
  </si>
  <si>
    <t>SHOR overwrites one way to write "shore." I also added in SHORG, SHORS, and SHORD for "ensuring," "ensures," and "ensured," respectively.</t>
  </si>
  <si>
    <t>KHOE overwrites one way to write "Cho."</t>
  </si>
  <si>
    <t>I also added in KA*PLS for "camps," which overwrites "campus," for which I added in KP*U.</t>
  </si>
  <si>
    <t>I added in AUPB for "action," and as a result, I prefer to map AUPBS to "actions."</t>
  </si>
  <si>
    <t>HROEL overwrites "local," for which I added in HROL.</t>
  </si>
  <si>
    <t>PRO*E is similar to the addition of PROE for "proceed." (PROET maps to "appropriate," and I use PROER as an addition for "practitioner." In addition, I added in PRO*EL for "procedural," along with PRO*ES for "procedures," which overwrites one way to write "pros."</t>
  </si>
  <si>
    <t>PHOEL overwrites "mole," for which I added in PHO*EL. I also added in PHOELS for "emails" and PHOELD (which overwrites "mold," for which I added in PHOLD) for "emailed."</t>
  </si>
  <si>
    <t>OEBL overwrites one way to write "obviously." I also added in OEBLT for "globalization."</t>
  </si>
  <si>
    <t>I also added in TAOFR (which overwrites "too far," for which I added in TAO*FR) for "advertiser."</t>
  </si>
  <si>
    <t>I also added in KAOUFS for "conflicts," which overwrites "confuse," for which I added in KEFR; KAOUFG for "conflicting," which overwrites "confusing," for which I use KEFRG; and KAOUFD for "conflicted," which overwrites "confused," for which I use KEFRD.</t>
  </si>
  <si>
    <t>P*EF is based on the addition of PEF for "present." It overwrites "perspective," for which I added in PREFP.</t>
  </si>
  <si>
    <t>I also added in KROUS (which overwrites "courthouse," for which I added in KROUL, along with KRO*UL for "Courthouse") for "crowds" and KROUD (which overwrites the original outline for "crowd") for "crowded.")</t>
  </si>
  <si>
    <t>I also added in KROERS for "corners," which overwrites "controversy," for which I added in KRER.</t>
  </si>
  <si>
    <t>I also added in TKPWAS for "gases," which overwrites the original outline for "gas," as well as TKPWHRA for "gasoline."</t>
  </si>
  <si>
    <t>I also added in KWOR for "quicker" and KWOFT for "quickest."</t>
  </si>
  <si>
    <t>KROEU overwrites one way to write "I could." I also added in KROEUG for "crying," which overwrites "cross-interrogatory," and KROEUS for "cries," which overwrites "CSS," for which I added in S*EF, which overwrites "self," for which I added in SES.</t>
  </si>
  <si>
    <t>KAUB overwrites a misstroke entry for {sub^}. I also added in KAUBG for "confirming," which overwrites a misstroke entry for "talk.")</t>
  </si>
  <si>
    <t>TPRA*UL</t>
  </si>
  <si>
    <t>TPRAU overwrites "frau," for which I added in TPRA*U. I also added in TPRAUL for "refusal" and TPRAUD for "refused," which overwrites "fraud," for which I added in TPAOF.</t>
  </si>
  <si>
    <t>I also added in AOERPT for "emergence" and AO*ERP for "emergent."</t>
  </si>
  <si>
    <t>SHRAD overwrites one way to write "salad."</t>
  </si>
  <si>
    <t>PWRO overwrites "borough," for which I added in PWRO*E, which overwrites "bro," for which I added in PWRO*, which overwrites {^boro}, for which I added in PWRO*U. I also added in PWRO*D for "neighbored" and PWROS for "neighbors."</t>
  </si>
  <si>
    <t>I added in KWEPS for "consequences," which overwrites the original way to write "consequence." I also added in both KW*EP and KW*EPL for "consequential," as well as KWEPT for "consequent."</t>
  </si>
  <si>
    <t>I also added in SPH*E for "smoky" and SPHER for "smoker."</t>
  </si>
  <si>
    <t>ROEUT is based on the addition of ROEU for "react." ROEUT overwrites "right," for which I added in R-B.</t>
  </si>
  <si>
    <t>RAOUL overwrites "rule," for which I added in RAOL.</t>
  </si>
  <si>
    <t>WAEF overwrites one way to write "weave."</t>
  </si>
  <si>
    <t>HAOEU overwrites "high," for which I added in HEUB. I also added in HAOEUD (which overwrites the original outline for "hide") for "hid," although HEUD is a better option, and HAOEUS for "hides."</t>
  </si>
  <si>
    <t>I also added in PHO*EB for "mealy."</t>
  </si>
  <si>
    <t xml:space="preserve">R-P overwrites one way to write "reason"; -RP overwrites one way to write "were." I also added in R-PG for "repeating," which overwrites one way to write "respecting," and both R*PT and *RPT for "repetition." </t>
  </si>
  <si>
    <t>KPEPT is based on the addition of KPEP for "express." It overwrites "except," for which I added in SAEP.</t>
  </si>
  <si>
    <t>PHERL overwrites one way to write "Meryl." I also added in PH*ERL for "commercially."</t>
  </si>
  <si>
    <t>HRAED overwrites "lead," for which I added in HREP. I also added in HRAEDZ for "ladies."</t>
  </si>
  <si>
    <t>TKAUB overwrites "daub," for which I added in TKA*UB.</t>
  </si>
  <si>
    <t>AEUL overwrites "ail," for which I added in A*EUL.</t>
  </si>
  <si>
    <t>I also added in both SKA*E and SKA*ER for "schemer."</t>
  </si>
  <si>
    <t>TRA overwrites "tra." I also added in TRAG for "demonstrating," which overwrites one way to write "interesting."</t>
  </si>
  <si>
    <t>PRAT overwrites "prat," for which I added in PRAEUT, which overwrites "operate," for which I added in OP.</t>
  </si>
  <si>
    <t>TPHOL overwrites "normal," for which I added in OERL. I also added in TPHOLT (which overwrites a misstroke entry for "not") for "novelist."</t>
  </si>
  <si>
    <t>AOUPB overwrites one way to write {uni^}. It is similar to the addition of AOUP for "unit."</t>
  </si>
  <si>
    <t>EURL overwrites "I recall," for which I added in AOEURL.</t>
  </si>
  <si>
    <t>Using SUGT, which is based on SUG for "suggest," allows you to remap SUGS to "suggests."</t>
  </si>
  <si>
    <t>THUR overwrites one way to write "Arthur."</t>
  </si>
  <si>
    <t>PHOL is based on the addition of PHO for "most." It overwrites "moll."</t>
  </si>
  <si>
    <t>I also added in A*URT for "Earth."</t>
  </si>
  <si>
    <t>TKOUP overwrites one way to write "down."</t>
  </si>
  <si>
    <t>I also added in PHROD for "employed," which overwrites "plod," for which I added in PHRO*D.</t>
  </si>
  <si>
    <t>TOBL overwrites "to believe."</t>
  </si>
  <si>
    <t>TPOUR overwrites "four," for which I added in TPO.</t>
  </si>
  <si>
    <t>I also added in KREUGS for "crises," which overwrites "Christian," for which I added in KREURB.</t>
  </si>
  <si>
    <t>STELT is based on the addition of STEL for "settle." It overwrites "stellate," for which I added in STHRAT.</t>
  </si>
  <si>
    <t>TKAEL overwrites "dale," for which I added in TKHRAE.</t>
  </si>
  <si>
    <t>SHORT is based on the addition of SHOR for "ensure." Although "insurance" derives from "insure," I wanted to map SHOR to "ensure" because "ensure" is more common than "insure." SHORT overwrites "short," for which I added in SHA.</t>
  </si>
  <si>
    <t>TPHUF overwrites "enough," for which I added in OUF.</t>
  </si>
  <si>
    <t>HR-GT is based on the addition of HR-G for "long." It overwrites one way to write "altogether" (for which I added in TOGT).</t>
  </si>
  <si>
    <t>UB overwrites one way to write {un^}. I also added in UBG for "jumping," which overwrites "United Kingdom," for which I added in *UBG, which overwrites "U.K.," for which I added in S*UBG (similar to S*US for "U.S.). I also added in UBS for "jumps," which overwrites "you said," for which I added in *UBS.</t>
  </si>
  <si>
    <t>HOEF fits well with HOEFG for "hosting."</t>
  </si>
  <si>
    <t>WEUPB overwrites "win," for which I added in WEUL. I also added in WEUPBD (which overwrites "wind," for which I added in WEUP) for "wintered" and WEUPBZ for "winters").</t>
  </si>
  <si>
    <t>You can use TKR*T (or the addition of TK*RT) for "District."</t>
  </si>
  <si>
    <t>I also added in PWRO*LD and PWRO*L for "broadly."</t>
  </si>
  <si>
    <t>HRUFP overwrites one way to write "clutch."</t>
  </si>
  <si>
    <t>SPA overwrites "spa," for which I added in SPA*. I also added in SPAG (which overwrites "spag," for which I added in SPA*G) for "experimenting"; SPAS for "experiments"; and SPA*T for "experimentation."</t>
  </si>
  <si>
    <t>Instead of GS-ing (shunning) an idea because it was suggested by an inexperienced person, why not KR (consider) giving it your consideration? (K-R and KR- are outlines for "consider.")</t>
  </si>
  <si>
    <t>TKEPB overwrites "den," for which I added in TKAUPB, which overwrites "dawn," for which I added in TKAUF. I also added in TKEPBL (which overwrites "dental," for which I added in TKEPBLT) for "accidental"; TK*EPBL for "accidentally"; and TKEPBS (which overwrites "dense," for which I added in TK-PBS) for "accidents."</t>
  </si>
  <si>
    <t>RAOUT overwrites one way to write "route." I also added in RAOUTS for "revenues."</t>
  </si>
  <si>
    <t>AUBL overwrites "automobile," for which I added in AUBLT.</t>
  </si>
  <si>
    <t>I also added in SREUBG for "convincing," which overwrites "Vick," for which I added in SRAO*EBG. I also added in SREUBL (which overwrites "visible," for which I added in SRAEF) for "convincingly."</t>
  </si>
  <si>
    <t xml:space="preserve">I also added in S*UPB (which overwrites one way to write "Sunday") for "Sun." </t>
  </si>
  <si>
    <t>PHROE overwrites "employee," for which I added in PHR-B. I consider PHROE to be easier to write than PWHRO (another idea I had for this outline). I also added in PHROER for "blower."</t>
  </si>
  <si>
    <t>HRA*D overwrites "Ladd," for which I added in HRA*UD. I also added in HRA*LD for "gladly."</t>
  </si>
  <si>
    <t>WRAZ</t>
  </si>
  <si>
    <t>PH-RD overwrites "Master's degree." I also added in TKPH-RD for "murdered," which uses the D- on the left. (I use PH*RD for "majored.") In addition, I added in PH-RGD for "murdering."</t>
  </si>
  <si>
    <t>TROF overwrites "trough," for which I added in TRO*F, and TROFS for "monitors."</t>
  </si>
  <si>
    <t>TPOPB overwrites "phon." I also added in TPOPBG for "financing," which overwrites "Fong," for which I added in TPO*PBG. In addition, I added in TPOPBD for "financed," which overwrites "fond," for which I added in TPOEPBD, which overwrites "phoned." (I added in TPET for "phone," so I can use TPETD for "phoned.")</t>
  </si>
  <si>
    <t>I also added in both HAEU*T and HAEURT for "hatred."</t>
  </si>
  <si>
    <t>I use EG for "exact," so I added in AEUG for "egg." You can use AEUGZ for "eggs."</t>
  </si>
  <si>
    <t>UGS overwrites a misstroke entry for "us."</t>
  </si>
  <si>
    <t>I also added in WOEUBG for "wining," which overwrites W3C, for which I added in WO*EUBG.</t>
  </si>
  <si>
    <t>I also added in KOEUGS for "cameras," which overwrites "occasion," for which I added in KAPB.</t>
  </si>
  <si>
    <t>I also added in SW-PLD for "swam."</t>
  </si>
  <si>
    <t>I also added in THURTS for "theaters, which overwrites one way to write "Thursday."</t>
  </si>
  <si>
    <t>SAUR overwrites "Sawyer," for which I added in SA*UR.</t>
  </si>
  <si>
    <t>I use KAF for "care," and therefore switched my outline for "cave" to KAEUF. I also added in KAEUFS for "caves," which overwrites "case of," for which I added in K*UR.</t>
  </si>
  <si>
    <t>I also added in KA*FS for "coffees," which overwrites "caves," for which I added in KAEUFS.</t>
  </si>
  <si>
    <t>PHEUG overwrites "MIG," for which I added in PHAO*EG. I also added in PHEUGS for "museums," which overwrites "mission," for which I added in PHEUP.</t>
  </si>
  <si>
    <t>SREUR, which overwrites "vir," is based on the addition of SREU for "visit." I also added in SREURS for "visitors," which overwrites "virus," for which I added in SRARP.</t>
  </si>
  <si>
    <t>KRUFT is based on the addition of KRUF for "construct." It overwrites one way to write "crust."</t>
  </si>
  <si>
    <t>TKAEU overwrites "day," for which I added in TKA. I also added in TKAEUL for "dearly," which overwrites "daily," for which I added in TKA*; TKAEUS for "dears," which overwrites the original outline for "days"; and TKAEUT for "dearest," which overwrites "date," for which I added in TKAL.</t>
  </si>
  <si>
    <t>I use H-L for "history," so I added in H*L for "historical."</t>
  </si>
  <si>
    <t>ARPB overwrites a misstroke entry for "an."</t>
  </si>
  <si>
    <t>KR*E is based on the addition of KRE for "increase." The asterisk negates "increase" and turns the word into "decrease." I also added in KR*ES for "decreases, which overwrites one way to write "crest."</t>
  </si>
  <si>
    <t>RAEU overwrites "ray," for which I added in RA*E. I also added in RAEUS (which overwrites "race," for which I added in RAEF) for "generates"; RA*EUD for "generated"; and RA*EUR for "generator."</t>
  </si>
  <si>
    <t>TKOLT is based on the addition of TKOL for "deliver." It overwrites "dolt," for which I added in TKO*LT.</t>
  </si>
  <si>
    <t>I also added in TKPWES for "guests," which overwrites "guess," for which I added in KEF.</t>
  </si>
  <si>
    <t>PHAER overwrites "marry," for which I added in PH-RL. I also added in PHAERS for "ministers"; PHAERT (which overwrites "matter," for which I added in PHAU) for "ministry"; PHAERD for "ministered"; and PHAERL for "ministerial."</t>
  </si>
  <si>
    <t>O*UT overwrites one way to write {^-out}.</t>
  </si>
  <si>
    <t>I also added in O*EUFP for "noisy" and O*EUFL for "noisily."</t>
  </si>
  <si>
    <t>I also added in PHAUPS for "manners," which overwrites "menopause," for which I added in PHA*UPS.</t>
  </si>
  <si>
    <t>KAPB overwrites one way to write "can." I also added in KAPBS for "occasions," which overwrites one way to write "cans."</t>
  </si>
  <si>
    <t>TPHOR overwrites "nor," for which I added in O*UR. I also added in TPHORL (which overwrites one way to write "northerly") for "ignorantly"; TPHORT (which overwrites "north," for which I added in OERT) for "ignorant"; TPHORS (which overwrites one way to write "Norse") for "ignores"; TPHORD (which overwrites "in order," for which I added in TPHO*ERD) for "ignored"; and TPH*OR for "ignorance."</t>
  </si>
  <si>
    <t>SEFL overwrites {^self}. ROPE includes one-stroke outlines for "myself," "yourself," "himself," and "herself," so I don't consider a {^self} suffix to be too vital. I also added in SHREFL (which overwrites "vessel is") for "civilly" and S*EFLT for "civility."</t>
  </si>
  <si>
    <t>STEPB overwrites "sten," for which I added in STAOEPB, which overwrites "sixteen," for which I added in E6. (See the entry for "sixteen" for more information.") I also added in STEPBS (which overwrites "sentence," for which I added in STOEP) for "citizens" and ST*EPB for "citizenship."</t>
  </si>
  <si>
    <t>AULD overwrites "auld," for which I added in A*LD.</t>
  </si>
  <si>
    <t>PHEBG overwrites "mech," for which I added in PH*EFP. I also added in PHEBLG for "domestically."</t>
  </si>
  <si>
    <t>PEFL is based on the addition of PEL for "believe." It overwrites "pestle," for which I added in PAO*EFL.</t>
  </si>
  <si>
    <t>RAOE overwrites one way to write {re^}. I also added in RAOES (which overwrites "Reese," for which I added in RAOEZ) for "reminds"; RAOED (which overwrites "reed," for which I added in R*EUD, which overwrites "RID") for "reminded"; and both RAO*E and RAO*ER (which overwrites "endoplasmic reticulum," for which I added in PR*ERPL) for "reminder."</t>
  </si>
  <si>
    <t>KORP overwrites "Corp.," for which I added in KO*ERP.</t>
  </si>
  <si>
    <t>TPAUL, which overwrites one way to write "fall," is based on the addition of TPAU for "fair."</t>
  </si>
  <si>
    <t>REFP is based on REP for "represent." It overwrites "retch," for which I added in R*EFP, which overwrites one way to write "revenue." I use RAOUT for "revenue."</t>
  </si>
  <si>
    <t>I also added in SHAEPB for "shaken" and SHAED for "shook." In addition, I added in SHAEU for "shaky," which overwrites "Shea." I added in SHA*EU for "shea" (lowercase), which overwrites one way to write "chez."</t>
  </si>
  <si>
    <t>I use OT for "not." O*T overwrites {^otte}, for which I added in AO*T.</t>
  </si>
  <si>
    <t>I also added in STOEBS for "studios," which overwrites "stones." I added in STOPB for "stone," so I use STOPBS for "stones."</t>
  </si>
  <si>
    <t>I also added in KHEPT for "checkup."</t>
  </si>
  <si>
    <t>I also added in A*FRD for "afforded," which overwrites " afterward," for which I added in TWARD.</t>
  </si>
  <si>
    <t>SKAT is based on the addition of SKA for "describe." It overwrites "scat," for which I added in SK*AT.</t>
  </si>
  <si>
    <t>I also added in STROEL (which overwrites one way to write "stroll" for "industrially"; both STRO*E and STROEZ for "industrialize"; STROEDZ for "industrialized"; and STROET for "industrialization" (which overwrites "aceto," for which I added in STRO*ET).</t>
  </si>
  <si>
    <t>KPAP overwrites "CPAP," for which I added in KPA*P.</t>
  </si>
  <si>
    <t>RAEUF overwrites one way to write "rave." I also added in RAEUFS for "arrests," RAEUFG for "arresting," and RAEUFD for "arrested."</t>
  </si>
  <si>
    <t>SAUP overwrites one way to write {sub^}.</t>
  </si>
  <si>
    <t>KPOR overwrites "competitor," for which I added in KP*ER. I also added in KPORS for "explores" and KPORD for "explored" (which overwrites "anxiety disorder," for which I added in KPO*RD).</t>
  </si>
  <si>
    <t>I also added in WOUPD for "woke" and both WOUPB (which overwrites one way to write "one") and W*OUPB (based on the addition of W*OUP for "awake") for "awaken." I also added in WOUPBD for "awakened" (which overwrites "wound," for which I added in WOEUP) and W*OUPBD for "awoken."</t>
  </si>
  <si>
    <t>I also added in TPRABS for "frames," which overwrites one way to write "France." In addition, I added in TPRARB for "framer," along with TPRA*B for "framing" (to avoid a conflict with TPRABG for "Frack," which I remapped to "frack").</t>
  </si>
  <si>
    <t>PWOPB overwrites "bon," for which I added in PWO*PB.</t>
  </si>
  <si>
    <t>I also added in TAOEUS for "ties," which overwrites "advertise," for which I added in TAOF, and TAOEUD for "tied," which overwrites "tide," for which I added in TAO*EUD, which overwrites the original outline for "tied." (Google N-Grams indicates that "tied" is more common than is "tide.")</t>
  </si>
  <si>
    <t>TURPB overwrites "turn," for which I added in TER. I also added in TURPBS for "internals" and TURPBL for "internally."</t>
  </si>
  <si>
    <t>SREUP overwrites "VIP," for which I added in SR*EUP. I also added in SREUPZ for "victimize."</t>
  </si>
  <si>
    <t>I also added in PHAEFD for "amazed," which overwrites "made of," for which I added in PH*FD, which overwrites "manufactured." (I added in PHAF for "manufacture," so I use PHAFD for "manufactured.") In addition, I added in both PHAEFL and PHAEFLG for "amazingly."</t>
  </si>
  <si>
    <t>PWEUR overwrites "bier." I also added in PWEURG for "birthing," which overwrites "bigger," for which I added in *EURG (which is based on the addition of EUG for "big") and PWEURD for "birthed" (which overwrites "bird," for which I added in PWAUR).</t>
  </si>
  <si>
    <t>EUG overwrites "ig." I also added in *EURG for "bigger" and TEUGT for "biggest." (EUGT is an addition for "night," and *EUGT is an addition for "overnight.")</t>
  </si>
  <si>
    <t>I also added in KPEBG for "expensing," which overwrites "exec," for which I added in KP*EBG.</t>
  </si>
  <si>
    <t>KH-PBL is simply "channel" with the vowels removed. I also added in KH-PBLG for "channeling," which overwrites "jury charge," for which I added in KH*PBLG.</t>
  </si>
  <si>
    <t>ROET overwrites "rote," for which I added in RAO*T.</t>
  </si>
  <si>
    <t>P*UPT is based on the addition of PUP for "provide." PUPT was not used because that maps to "puppet." P*UPT overwrites "pickup truck," for which I added in P*BGT, which overwrites "primary convoluted tubule."</t>
  </si>
  <si>
    <t>TRAR overwrites "temporomandibular," for which I added in TRA*R.</t>
  </si>
  <si>
    <t>STROL is based on the addition of STRO for "strong." It overwrites "stroll," for which I added in STRO*L.</t>
  </si>
  <si>
    <t>TKAOU overwrites "due," for which I added in TKU. I also added in TKAOUS for "graduates," along with TKAOUT for "graduation," which overwrites "duty," for which I added in TKAUB.</t>
  </si>
  <si>
    <t>I also added in ST*EUT for "insistent" and ST*EUTS for "insistence."</t>
  </si>
  <si>
    <t>ST*T</t>
  </si>
  <si>
    <t>I also added in PWAOUF for "abusive," PWAOUFL (which overwrites "beautiful," for which I added in PWOE) for "abusively," and PWAOUR for "abuser."</t>
  </si>
  <si>
    <t>I also added in PHAURS for "masters," which overwrites "Maurice," for which I added in PHA*URS. I also added in PHAURT for "mastery."</t>
  </si>
  <si>
    <t>TKOUF overwrites one way to write "do you have." I also added in TKO*UF for "definitive" and TKOUFT for "definite."</t>
  </si>
  <si>
    <t>I also added in KRAERG for "grader"; KRA*EG for "grading"; and KRAEGS for "grades," which overwrites "creation," for which I added in KRAGS.</t>
  </si>
  <si>
    <t>A parent with high standards GS-s (shuns) the artwork her kindergartener KRA-s (creates) at school. "You need to work on your form before I put this stuff on the fridge," she says. (KRA is an addition for "create.")</t>
  </si>
  <si>
    <t>HRA*L is based on the addition of HRA for "large." (I use HRAL for "lack.")</t>
  </si>
  <si>
    <t>HROEF overwrites "loaf," for which I added in HRO*EF. (I also added in HRO*EFS for "loaves.") In addition, I added in HROEFG for "loaning," HROEFS for "loans," and HROEFD for "loaned."</t>
  </si>
  <si>
    <t>EL overwrites "El," for which I added in HRA*EUL. I also added in *ELG (which overwrites "elk," for which I added in AO*ELG, which overwrites "emotion," for which I added in SHEP) for "electing"; *ELD for "elected"; and *ELS for "elects." I recognize that the use of asterisks isn't ideal, but these outlines still have only a limited number of keystrokes.</t>
  </si>
  <si>
    <t xml:space="preserve">KPART is based on KPAR for "compare." </t>
  </si>
  <si>
    <t>HREPB overwrites "len." I also added in HREPBG for "licensing," which overwrites "length," for which I added in HR-GT; HREPBS for "licenses," which overwrites "lens," for which I added in HR*EF; and HREPBD for "licensed," which overwrites "lend," for which I added in HROP.</t>
  </si>
  <si>
    <t>ROUL overwrites "Raul," for which I added in RAO*UBL. I also added in RO*ULT for "reliance."</t>
  </si>
  <si>
    <t>ROEPB overwrites "roan," for which I added in RO*UPB. I also added in ROEPBL for "narrowly" and ROERPB for "narrower."</t>
  </si>
  <si>
    <t>POEU overwrites "POI." I also added in POEUF for "permissive" and POEUS (which overwrites one way to write "poise") for "permits."</t>
  </si>
  <si>
    <t>W-D overwrites {^ed with}. I also added in W-RDZ and WR-DZ for "wilderness."</t>
  </si>
  <si>
    <t>TPHEB overwrites one way to write "Nebraska." I also added in TPHEBL for "uniquely" and TPHEBT for "uniqueness."</t>
  </si>
  <si>
    <t>HOFL, which overwrites one way to write "hovel," is based on the addition of HOF for "love."</t>
  </si>
  <si>
    <t>PWRUT is based on the addition of PWRU for "breathe." (By the way, I added in PWR*UT for "brut.")</t>
  </si>
  <si>
    <t>KRELG is based on the addition of KRE for "increase."</t>
  </si>
  <si>
    <t xml:space="preserve">I also added in PRORTS for "imports," which overwrites one way to write "properties." </t>
  </si>
  <si>
    <t>TPH-L overwrites "until," for which I added in UL. I also added in TPH-LG (which overwrites the one-stroke outline for "unwilling") for "engineering" and TPH-LS (which overwrites "unless," for which I added in ULS) for "engines."</t>
  </si>
  <si>
    <t>TPHOG overwrites "nothing," for which I added in A*UT.</t>
  </si>
  <si>
    <t>SKEFR is based on the addition of SKER for "conserve." SKEFR overwrites one way to write "cancer" (for which I added in SK*UR). I also added in both SKEFRL and SKERL for "conservatively" and SK*EFR for "Conservative."</t>
  </si>
  <si>
    <t>OPGS overwrites "option," for which I added in AUPG. I also added in OPLGS for "oppositional."</t>
  </si>
  <si>
    <t>R*EFL (which overwrites "revel," for which I added in RO*EFL) is based on the addition of REFL for "relief."</t>
  </si>
  <si>
    <t>PH-BLG is based on the addition of PH-BG for "music." (I would also recommend adding in PH-PBLG as a misstroke entry for "musical." PH-PBLG overwrites "emergency," for which I added in PHOUP.) I also added in PH-BLGS for "musicals." In addition, I added in both PH*BLG and PH*PBLG (which is less intuitive but easier to write) for "musically."</t>
  </si>
  <si>
    <t>I also added in KHROPS for "declares," which overwrites "klops." I also added in KHROPT for "declaration."</t>
  </si>
  <si>
    <t>I also added in TAOERP for "tinier" and TAOEPT for "tiniest."</t>
  </si>
  <si>
    <t>TEUB overwrites "tibia," for which I added in T*EUB. I also added in TEUBL for "natively," which overwrites the one-stroke outline for "tibial."</t>
  </si>
  <si>
    <t>AL overwrites "Al," for which I added in AO*UL. I also added in ALS for "analyzes," which overwrites one way to write "also"; ALD for "analyzed, which overwrites "aldosterone"; and ALG for "analyzing," which overwrites "additional," for which I added in AEBL. I also added in ABLG for "analytic."</t>
  </si>
  <si>
    <t>WAP makes it easier to write different conjugations of "witness."</t>
  </si>
  <si>
    <t>TERB overwrites "Tesh," for which you can add in T*ERB.</t>
  </si>
  <si>
    <t>RUFRP is based on the addition of RUFP for "research." It overwrites "rump," for which I added in RAO*UPL.</t>
  </si>
  <si>
    <t>PHOLT, which overwrites one way to write "molt," shares PHO with the addition of PHOB for "mind." The -LT in PHOLT represents the "-tal" ending of "mental."</t>
  </si>
  <si>
    <t>I also added in SRORB for "visionary," as well as SR*OB for "envision."</t>
  </si>
  <si>
    <t>PERT (which overwrites "pert," for which I added in P*ERT) is based on the addition of PER for "person." I also added in P*ERTS for "personalities." (I use PERTS for "percentage.")</t>
  </si>
  <si>
    <t>TPOEL overwrites "foal," for which I added in TPO*EL. I also added in TPOEPL for "fellowship," which overwrites "foam," for which I added in TPAOPL.</t>
  </si>
  <si>
    <t>KHARP is similar to the addition of KHAR for "chair." I also added in KHARPS for "chairmen."</t>
  </si>
  <si>
    <t>HOEUT (which overwrites "Hoyt," for which I added in HA*UT) is based on the addition of HOEU for "join." I also added in HOEULT for "jointly."</t>
  </si>
  <si>
    <t>WUR overwrites "with your," for which I added in W*UR. I also added in WURL for "weakly" and WUFR for "weakest."</t>
  </si>
  <si>
    <t>AEUB overwrites "Abe," for which I added in AEUBT.</t>
  </si>
  <si>
    <t>PHEUP overwrites one way to write "minute" (for which I added in PHEG).  I also added in both PH*EUP and PHEURP for "missionary."</t>
  </si>
  <si>
    <t>PAPBG overwrites "pang," for which I added in PA*PBG, which overwrites "panic," for which I added in PAEUP. I also added in PAPBGS for "passengers."</t>
  </si>
  <si>
    <t>PHAE overwrites "may," for which I added in PH-.</t>
  </si>
  <si>
    <t>It PH- (may) be impractical to ask all staff members in an ACCIDENT &amp; EMERGENCY DEPARTMENT (AE) to wear formal-wear. (PH- is an addition for "may.")</t>
  </si>
  <si>
    <t>PHROR (which overwrites "mirror," for which I added in PHOER, which overwrites "mother," for which I added in PHER) is based on the addition of PHRO for "employ."</t>
  </si>
  <si>
    <t>I also added in RAOEBT for "rejection" and RAOEBG for "rejecting," which overwrites "reek," for which I added in RAO*EBG (along with RAO*EBGS, which overwrites one way to write "reacts," for "reeks").</t>
  </si>
  <si>
    <t>HRORT overwrites "life-support," for which I added in HRAURT.</t>
  </si>
  <si>
    <t>I also added in PWAPBD for "banned," which overwrites "band," for which I added in PWAFR.</t>
  </si>
  <si>
    <t>KWEBL is based on the addition of KWEB for "frequent." KWEBL overwrites "questionable," for which I added in KW*EBL.</t>
  </si>
  <si>
    <t>KPHA overwrites "comma," for which I added in KPHA*, which overwrites one way to write {,}.</t>
  </si>
  <si>
    <t>SKOEU overwrites "schoolboy," for which I added in SKO*EU.</t>
  </si>
  <si>
    <t>KHRUB overwrites "club," for which I added in KUB. I also added in KHRUBT for "columnnist."</t>
  </si>
  <si>
    <t>PROEF overwrites "prof," for which I added in PRO*EF. I also added in PROEFT for "imposition."</t>
  </si>
  <si>
    <t>KHEPB overwrites one way to write "Chen."</t>
  </si>
  <si>
    <t>SHRAT (which overwrites "slat," for which I added in SHRA*T) is based on the addition of SHRA for "legislate." I also added in SHRA*R for "legislature," which overwrites "ventricular," for which I added in SR*EURL.)</t>
  </si>
  <si>
    <t>KAOEP overwrites "keep," for which I added in KEP. I also added in KAO*EP for "County."</t>
  </si>
  <si>
    <t>HROUP, which overwrites "lock up," is similar to the addition of HR-P for "like."</t>
  </si>
  <si>
    <t>PHRAP</t>
  </si>
  <si>
    <t>PHRAP makes it easier to write "implements," "implemented," and "implementing."</t>
  </si>
  <si>
    <t>Implementing LAP-s (laps) into his daily schedule helps a PING PONG (P-) player build up his endurance.</t>
  </si>
  <si>
    <t>TPHOP overwrites "nop." I also added in TPHOPT for "acknowledgement," which overwrites a misstroke entry for "not."</t>
  </si>
  <si>
    <t>I also added in TKO*ELG for "academically" and TKOEGS (which overwrites "dosing," for which I added in TKO*EGS) for "academics."</t>
  </si>
  <si>
    <t>PHEPL overwrites one way to write "member."</t>
  </si>
  <si>
    <t>WAB overwrites "wab." I also added in WA*B for "wager" and WABG (which overwrites "wack," for which I added in WA*BG) for "waging."</t>
  </si>
  <si>
    <t>TOELT, which overwrites "total," for which I added in TOLT, is based on the addition of TOEL for "intend."</t>
  </si>
  <si>
    <t>KWRAP overwrites "yap," for which I added in KWRA*P.</t>
  </si>
  <si>
    <t>WAOL is based on the addition of WAO for "wide." It overwrites "wool," for which I added in WA*OL.</t>
  </si>
  <si>
    <t>KWA*L</t>
  </si>
  <si>
    <t>When a letter can't be added to an outline because it's already present, I like to add in an asterisk to represent that letter—which is why I added in KWA*L (which is based on KWAL for "equal").</t>
  </si>
  <si>
    <t>AFL overwrites "ASL," for which I added in A*FL, which overwrites "Alph."</t>
  </si>
  <si>
    <t>SRARL is similar to the addition of SRAR for "vary." I also added in SRA*RL for "variably" and SRA*RLT for "variability."</t>
  </si>
  <si>
    <t xml:space="preserve">ORS overwrites {^s or}. I also added in ORLS, which would normally map to "orals" (for which you can add in O*RLS) for "enormously." </t>
  </si>
  <si>
    <t>SHEP overwrites "Shep," for which I added in SHA*EP.</t>
  </si>
  <si>
    <t>TPH-PL overwrites one way to write {.}.</t>
  </si>
  <si>
    <t>I also added in TALD as an option for "talented," along with TALTS for "talents," which overwrites one way to write "tattles." (I added in TA*LT for "tattle," which allows me to use TA*LTS for "tattles.")</t>
  </si>
  <si>
    <t>PABT is based on the addition of PAB for "prior." I also added in PABTS for "priorities," which overwrites "Pabst," for which I added in P*ABS.</t>
  </si>
  <si>
    <t>I also added in POEULS for "pilots," which overwrites "policy," for which I added in POUL.</t>
  </si>
  <si>
    <t>PHARL overwrites "marl," for which I added in PHA*RL.</t>
  </si>
  <si>
    <t>KWR-T overwrites "why the," for which I added in KWR*T.</t>
  </si>
  <si>
    <t>I also added in SHREPD for "slipped," which overwrites one way to write "slept."</t>
  </si>
  <si>
    <t>KA*P (which overwrites "CAP") is similar to K-P for "company." I also added in K*APS (which overwrites {MODE:CAPS}, for which I added in KA*EUPS) for "accompanies." In addition, I added in KA*PT for "accompaniment" and KA*PD (which overwrites one way to write COPD) for "accompanied."</t>
  </si>
  <si>
    <t>AOFPT is based on the addition of AOFP for "anger." AO*FP would also work.</t>
  </si>
  <si>
    <t>TPHAU overwrites "gnaw," for which I added in TKPWAU. (I also added in TKPWAUS for "gnaws," which overwrites one way to write "because.") I also added in TPHA*UR for "knocker."</t>
  </si>
  <si>
    <t>POER overwrites one way to write "pore."</t>
  </si>
  <si>
    <t>AEURP overwrites "airport," for which I added in POFP.</t>
  </si>
  <si>
    <t xml:space="preserve">I also added in S*ES for the {self-^} prefix and both SEZ (which overwrites "says," for which I added in SAES) and SESZ for "selves." </t>
  </si>
  <si>
    <t>WERL overwrites one way to write "westerly."</t>
  </si>
  <si>
    <t>I also added in R*EFLT for "irrelevant." R*EFLT originally maps to "revaluate" (although this may be changed to "reevaluate" in the future). I added in SR*AL for "reevaluate."</t>
  </si>
  <si>
    <t>AOEUP overwrites "AOEUP," for which I added in AO*EUP. I also added in AOEURP for "dietary" and AOEUPT for "dietician."</t>
  </si>
  <si>
    <t>PHUGS overwrites "mugs," for which I use PH*UGS. (I also use PH*UG for "mug.") I also added in PHUGZ for "motions."</t>
  </si>
  <si>
    <t>TKOPB (which I use for "discipline")</t>
  </si>
  <si>
    <t>TKOPB overwrites one way to write "done." I also added in TKOPBG (which overwrites another outline) for "disciplining"; TKORPB (which overwrites "donor," for which I added in TKAUR) for "disciplinary"; and TKORPBT for "disciplinarian," because why not?</t>
  </si>
  <si>
    <t>TPORT overwrites one way to write "for the."</t>
  </si>
  <si>
    <t>OEBT is based on the addition of OEB for "observe."</t>
  </si>
  <si>
    <t>TRART is based on the addition of TRAR for "concentrate." It overwrites "artery," for which I added in both TRA*RT and TRAERT.</t>
  </si>
  <si>
    <t>RART is based on the addition of RAR for "require." It overwrites "artery," for which I added in both TRA*RT and TRAERT.</t>
  </si>
  <si>
    <t>TKAEF overwrites one way to write "deaf." I also added in TKAEFL for "deservedly."</t>
  </si>
  <si>
    <t xml:space="preserve">*UGS is based on the addition of UGS for "usual." The asterisk negates "usual" and turns the product of the outline into "unusual." I also added in *ULGS for "unusually." </t>
  </si>
  <si>
    <t>PRAEP overwrites "prepare," for which I added in PREP. I also added in PRAEPT for "reparation."</t>
  </si>
  <si>
    <t>PWROE overwrites "borough," for which I added in PWR*OE. I also added in PWROEG for "borrowing," which overwrites "brogue," for which I added in PWRO*EG.</t>
  </si>
  <si>
    <t>TWARD overwrites one way to write "toward." I also added in both TWARDZ (which overwrites one way to write "towards") and TW*ARD for "afterwards."</t>
  </si>
  <si>
    <t>I also added in both TKO*RB and TKO*RBG for "dishing."</t>
  </si>
  <si>
    <t>TKAOP overwrites "doop," for which I added in TKAO*P.</t>
  </si>
  <si>
    <t>PR*ED is based on the addition of PRED for "president." I would have used PRELD, but I use that for "impressed" (as I added in PREL for "impress").</t>
  </si>
  <si>
    <t>TKEUB overwrites "dib," for which I added in TK*EUB. I also added in TK*EUBG for "distinguishing." (I use TKEUBG, which overwrites another outline, for "dictate.")</t>
  </si>
  <si>
    <t>PHAFR is based on the addition of PHAF for "manufacture." PHAFR overwrites an original outline for "manufacture."</t>
  </si>
  <si>
    <t>P*ERL is based on the addition of PERL for "personal." P*ERL overwrites "peril," for which I added in PAEURL, which overwrites "payroll," for which I added in PA*EURL.</t>
  </si>
  <si>
    <t>PWRET overwrites "breadth," for which I added in PWR*ET, which overwrites "breath," for which I added in PWRUT.</t>
  </si>
  <si>
    <t>KOUPL overwrites one way to write "come."</t>
  </si>
  <si>
    <t>KEFR overwrites one way to write "defer."</t>
  </si>
  <si>
    <t>PHEUF overwrites "miff," for which I added in PHAOEF. I also added in PHEUFL for "massively."</t>
  </si>
  <si>
    <t>I also added in KA*LG for "calculating," which overwrites "calc," for which I added in KA*ULG, and KARLG for "calculator."</t>
  </si>
  <si>
    <t>PHA*P overwrites "MAP." I also added in PHA*PL for "mathematical" (which overwrites "mam") and PHA*PGS for "mathematician."</t>
  </si>
  <si>
    <t>URP is simply the outline for "up" (UP) with an -R added to represent "-er." It overwrites "you were," for which I added in WR*U.</t>
  </si>
  <si>
    <t>SERBL is based on the addition of SERB for "essential." SERBL overwrites the original outline for "essential."</t>
  </si>
  <si>
    <t>I also added in PRAUFT for "preservation" and PRAUFS for "preserves," which overwrites "probation office," for which I added in PRA*UFS.</t>
  </si>
  <si>
    <t>I also added in SWAUD for "swang" and both SWA*U and SW*AUD for "swung."</t>
  </si>
  <si>
    <t>SO*L is based on the addition of SOL for "side," with the asterisk representing the "a-." It overwrites "sol," for which I added in SAO*L.</t>
  </si>
  <si>
    <t>KHO* is based on the addition of KHO for "criteria" (which is undoubtedly the more common word). KHO overwrites one way to write "Cho."</t>
  </si>
  <si>
    <t>I also added in T*ELG for "integral"; TEGS (which overwrites one way to write degrees) for "integrates"; and T*EG for "integrating."</t>
  </si>
  <si>
    <t>RAOPB overwrites "roan," for which I added in RO*UPB. I also added in RAORPB for "retainer."</t>
  </si>
  <si>
    <t>PWAUF overwrites "because of," for which I added in P*S.</t>
  </si>
  <si>
    <t>ROFLT is based on the addition of ROFL for "revolve." ROFL overwrites "Rolf," for which I added in RO*UFL. I also added in ROFLZ for "revolutionize."</t>
  </si>
  <si>
    <t>I also added in HROEUL for "delightful" and HROEUD (which overwrites "Lloyd," for which I added in HRO*EUD) for "delighted."</t>
  </si>
  <si>
    <t>PREPL overwrites "Prem," for which I added in PR*EPL. I also added in PREPLS for "premises," which overwrites the original outline for "premise."</t>
  </si>
  <si>
    <t>HROPB overwrites one way to write "lone." I also added in HROPBG for "leaning," which overwrites "long," for which I added in HR-G, and HRORPB for "leaner," which overwrites "Loren," for which I added in HRO*RPB.</t>
  </si>
  <si>
    <t>WHAEL overwrites "wheal," for which I added in WHA*EL.</t>
  </si>
  <si>
    <t>I also added in PHA*UB for "mag."</t>
  </si>
  <si>
    <t>PHA*G overwrites "mag," for which I added in PHA*UB. I also added in PHA*GS for "gentlemen."</t>
  </si>
  <si>
    <t>TKAB overwrites "dab," for which I added in TKA*B. You can use TKABZ for "dramas" (as I use TKABS for "database").</t>
  </si>
  <si>
    <t>I also added in SKAUS (which overwrites one way to write "discuss") for "landscapes" and SKAUR for "landscaper."</t>
  </si>
  <si>
    <t>STORP overwrites "stopper," for which I added in STO*RP. I also added in STOERP for "stormy."</t>
  </si>
  <si>
    <t>I also added in THOBL for "thickly" and THO*B for "thicken."</t>
  </si>
  <si>
    <t>KREUD is based on KREU for "country." I also added in KREUDZ (which overwrites one way to write "kids") for "countrysides" (although this word probably won't come up very often).</t>
  </si>
  <si>
    <t>S*EUF is based on the addition of SEUF for "assist." It overwrites "assistive," for which I added in STPEUF (which uses the F- on the left).</t>
  </si>
  <si>
    <t>This outline is based on R-PT for "respect" and R-FPT for "respective." I like how it feels, and I think you will too.</t>
  </si>
  <si>
    <t>I also added in SPHARL for "smartly"; SPHA*R for "smarter"; and SPHART for "smartest" (which overwrites the original outline for "smart").</t>
  </si>
  <si>
    <t>SPAU overwrites one way to write "spa." (I use SPA* for "spa.") I also added in SPAUT for "disputation."</t>
  </si>
  <si>
    <t>SHEPB overwrites "shen," for which I added in SH*EPB.</t>
  </si>
  <si>
    <t>TPA*Z is based on the addition of TPAZ for "emphasize." I also added in TPA*SZ for "emphases."</t>
  </si>
  <si>
    <t>SEUFL overwrites "civil," for which I added in SEFL.</t>
  </si>
  <si>
    <t>TAOUL overwrites one way to write "actual," for which I added in TW-L. I also added in TAOULD for "undertook" and TAOURL for "undertaker."</t>
  </si>
  <si>
    <t>KA*EU overwrites "Kaye," for which I added in KWRAEUBG.</t>
  </si>
  <si>
    <t>I also added in STKHRE for "slighted" (which uses the D- on the left).</t>
  </si>
  <si>
    <t>TPOEB overwrites one way to write "phobia."</t>
  </si>
  <si>
    <t>SOEPB overwrites one way to write "sown." I also added in SOEPBG for "zoning," which overwrites one way to write "so long."</t>
  </si>
  <si>
    <t>PREUT overwrites "pretty," for which I added in PRET.</t>
  </si>
  <si>
    <t>Picture a KRAEU (Cray) supercomputer sitting behind an imposing gate at a secret research facility.</t>
  </si>
  <si>
    <t>PWAOR overwrites "boor," for which I added in PWAO*UR.</t>
  </si>
  <si>
    <t xml:space="preserve">KRA*EUR overwrites "Cray," for which I added in KRA*EUR. I also added in KRA*EUG for "gating." </t>
  </si>
  <si>
    <t>SP-LT (which overwrites "spotlight," for which I added in SPHRUT, which is similar to the addition of HRUT for "light") is based on the addition of SP-L for "special."</t>
  </si>
  <si>
    <t>I also added in TPAO*P for "facsimile."</t>
  </si>
  <si>
    <t>EPD overwrites one way to write "end," for which I added in EB.</t>
  </si>
  <si>
    <t>SWUF is based on the addition of SWU for "sense." I also added in SWUFL for "sensitively."</t>
  </si>
  <si>
    <t>TPHUS overwrites "news," for which I added in TPH-S. I also added in TPHULS for "nervously."</t>
  </si>
  <si>
    <t>PAOU overwrites "pew," for which I added in PAO*U, which overwrites "pugh."</t>
  </si>
  <si>
    <t>AO*UFD</t>
  </si>
  <si>
    <t>I also added in KRUBS for "recruits," which overwrites "controlled substance," for which I added in KR*UBS, and both KR*UB and KR*URB for "recruiter."</t>
  </si>
  <si>
    <t>I also added in KAERL for "locator."</t>
  </si>
  <si>
    <t>I also added in KPUS (which overwrites "anxious," for which I added in KPUP) for "excludes" and KPUT for "exclusion."</t>
  </si>
  <si>
    <t>Everyone gets anxious when a giant red KP (X) appeas on the US.</t>
  </si>
  <si>
    <t>An emergency URANIUM (U) reactor repair is sure to be an anxious KP-P (experience). (KP-P is an addition for "experience.")</t>
  </si>
  <si>
    <t>KPUPT is based on the addition of KPUP for "anxious."</t>
  </si>
  <si>
    <t>I also added in KPURPL for "excuse me."</t>
  </si>
  <si>
    <t>I also added in KHROEU for "cloudy," which overwrites "cloy," for which I added in KHRO*EU. In addition, I added in KHROUD for "clouded," which overwrites the original outline for "cloud."</t>
  </si>
  <si>
    <t>I also added in PRAEBT for "persuasion" and PRAEBG (which overwrites a misstroke entry for "break") for "persuade."</t>
  </si>
  <si>
    <t>SPUR overwrites "spur," for which I added in SP*UR. I also added in SPURG for "inspiring," SPURS for "inspires," and SPURD for "inspired."</t>
  </si>
  <si>
    <t>RAPBD overwrites "Rand," for which I added in RA*PBD. I also added in RAPBLD for "grandly."</t>
  </si>
  <si>
    <t>I also added in TPAOBL (which overwrites "football," for which I added in TPOBL) for "phenomenal"; both TPAO*B and TPAO*BL for "phenomenally"; and TPAOBS for "phenomena."</t>
  </si>
  <si>
    <t>SEUF overwrites "sieve," so I created SAO*EF as an outline for "sieve." I also added in STPEUF for "assistive" (with the TP- on the left representing the "-ive" ending).</t>
  </si>
  <si>
    <t>AFD overwrites one way to write "avid." I also added in AFDZ for "acids," which overwrites "affidavits." (I added in TKAEUFT for "affidavit," so I use TKAEUFTS for "affidavits." TKAEUFT overwrites "date of," for which I added in TKAFL, which is is based on the addition of TKAL for "date." I also added in TKAFLS for "dates of.")</t>
  </si>
  <si>
    <t>SAEUR</t>
  </si>
  <si>
    <t>I also added in STOUFT for "devastation."</t>
  </si>
  <si>
    <t>A reader eats FRENCH FRIES (-F) to cope with the devastating ending of a STOU (story). (STOU is an addition for "story.")</t>
  </si>
  <si>
    <t>SAEUR overwrites "sayer," for which I added in SA*EUR, which overwrites one way to write "Zaire." I also added in SAEURD for "sank" and SA*EURD for "sunk."</t>
  </si>
  <si>
    <t>Someone who tells you not to board a sinking ship is likely a SAEUR (sayer) of reason.</t>
  </si>
  <si>
    <t>I also added in ST-FPT for "steadiest."</t>
  </si>
  <si>
    <t>PHERT overwrites "merit," for which I added in PHERP. I also added in PHERTS for "meters."</t>
  </si>
  <si>
    <t>I swapped HEFL and H*EFL so that H*EFL maps to "heavily" and HEFL maps to "helpful."</t>
  </si>
  <si>
    <t>TKWOE overwrites "duo," for which I added in TKWO*E. I also added in TKWOET for "devotion," which overwrites the original outline for "devote," and TKWOEL for "devotedly."</t>
  </si>
  <si>
    <t>SKWR-F is based on the addition of SKWR- for "just." I also added in SKWR-FS for "justifies," which overwrites JS, for which I added in SKWR-Z.</t>
  </si>
  <si>
    <t>SRELT overwrites "svelte," for which I added in SW*ELT. I also added in SR*ELT for "vitally."</t>
  </si>
  <si>
    <t>STPE overwrites one way to write {^e}. I also added in STPET for "fascination" and both STPEL and STPELD for "fascinatedly."</t>
  </si>
  <si>
    <t>I also added in TKR*U for "dresser" and TKRUG for "dressing," which overwrites one way to write "drug." I also added in TKRUGS for "dressings."</t>
  </si>
  <si>
    <t>STKUT is based on the addition of STKU for "distinct."</t>
  </si>
  <si>
    <t>SAEFT (which overwrites "safety," for which I use S-FT) is based on SAEF for "satisfy."</t>
  </si>
  <si>
    <t>You have to periodically pour fresh water into your pet OCTOPUS's (O) tank (and remove the dirty water, of course) to keep it happy.</t>
  </si>
  <si>
    <t>I also added in both SWAEPT and SWAEPD for "swept" (although SWEPT also works, of course).</t>
  </si>
  <si>
    <t>TKAPB overwrites one way to write "Dan." I also added in TKAPBS (which overwrites "dance," for which I added in TK-FF) for "dynamics" and TKA*PBL for "dynamically."</t>
  </si>
  <si>
    <t>DAN-delions (dandelions) are a pretty dynamic flower, given how their appearance changes from yellow to white.</t>
  </si>
  <si>
    <t>SRAL overwrites "val," for which I added in SRAOL. I also added in SRA*LD (which overwrites one way to write "valid") for "evaluated" and SRA*L for "reevaluate."</t>
  </si>
  <si>
    <t>SRAEL (which overwrites "vale," for which I added in SRA*EUL, which overwrites "Vail," for which I added in SRAO*L) is based on the addition of SRAE for "virtual."</t>
  </si>
  <si>
    <t>TKABS overwrites "dabs," for which I use TK*ABS, as I added in TKA*B for "dab."</t>
  </si>
  <si>
    <t>*EURL is based on the addition of EURL for "initial." It overwrites "in real life," for which I added in TPHAOEUF, which overwrites "knife," for which I added in TPHUP.</t>
  </si>
  <si>
    <t>SPAFT (which overwrites "subchapter," for which I added in both SPA*FT and SKA*FT) is based on the addition of SPAF for "expand."</t>
  </si>
  <si>
    <t>I also added in PHOULD (which overwrites "mould," for which I added in PHO*ULD) for "muscled" and PHOURL for "muscular."</t>
  </si>
  <si>
    <t xml:space="preserve">SKAR overwrites "scar," for which I added in SK*AR. I also added in SKARD for "scared," SKARG for "scaring," and SKARS for "scares." </t>
  </si>
  <si>
    <t>EFD is similar to EFB for "everybody."</t>
  </si>
  <si>
    <t>PWREU overwrites one way to write "bring," for which I added in PWRE. I also added in PWREUS for "boundaries," which overwrites one way to write "brings."</t>
  </si>
  <si>
    <t>P*ULT is based on the addition of PULT (which overwrites a misstroke entry for "put") for "pollute." I also added in PULGT for "polluting," which overwrites a misstroke entry for "putting," and PULTD for "polluted."</t>
  </si>
  <si>
    <t>TPURT overwrites "further," for which I added in TP*R.</t>
  </si>
  <si>
    <t>STAOF overwrites "state of," for which I added in STAO*F, which overwrites "State of," for which I added in STA*EUF, which overwrites one way to write "stave."</t>
  </si>
  <si>
    <t>KAET overwrites "Keat," for which I added in KAO*ET, which overwrites one way to write "Keith." I also added in KA*EGT for "caking."</t>
  </si>
  <si>
    <t>I also added in TRAO* for "transformative."</t>
  </si>
  <si>
    <t>TPOUT overwrites "out to," for which I added in TO*UT. I also added in TPO*UT for "Foundation."</t>
  </si>
  <si>
    <t>TKERP is based on the addition of TKEP for "design." It overwrites "derp," for which I added in TK*ERP.</t>
  </si>
  <si>
    <t>STR-PB or ST-RPB</t>
  </si>
  <si>
    <t>WELT overwrites "welt," for which I added in WAELT, which overwrites a misstroke entry for "weight."</t>
  </si>
  <si>
    <t>TOB overwrites "to be," for which I added in OB. I also added in T*OBG for "tanking" and TORB for "tanker."</t>
  </si>
  <si>
    <t>TRAPB overwrites "tran"; I added in TRA*PB for "Tran." I also added in TRA*PBS for "transitions," which overwrites "trance," for which I added in TRAPBS, which overwrites "trans," which can be written with TRA*PB (due to the addition of TRA*PB for "tran").</t>
  </si>
  <si>
    <t>PHOER overwrites "mother," for which I added in PHER. I also added in PHOERG for "mirroring," which overwrites one way to write "morgue," and PHOERS for "mirrors."</t>
  </si>
  <si>
    <t>KRAF is based on the addition of KRA for "create." I also added in KRAFL for "creatively" and KRA*FT (which overwrites "Kraft," for which I added in both KRA*EFT and KRA*EUFT) for "creativity."</t>
  </si>
  <si>
    <t>I also added in PHR*UB for "Planet" and PHR*URB for "planetary."</t>
  </si>
  <si>
    <t>TPHAE overwrites "anyway," for which I added in WRAE. I also added in TPHAES for "knees," which overwrites "anyways," for which I added in WRAEB.</t>
  </si>
  <si>
    <t>TKUPT is based on the addition of TKUP for "deep." TKUPT overwrites one way to write "{PLOVER:ADD_TRANSLATION}," for which I added in P-G, which overwrites "prognosis," for which I added in P*G.</t>
  </si>
  <si>
    <t>KA*UD is based on the addition of KAUD (which originally produces "cawed") for "God."</t>
  </si>
  <si>
    <t>ST*EF (which overwrites "Steph," for which I added in STAO*EF, which overwrites one way to write "Steve") is based on the addition of STEF for "extend." I also added in ST*EFL for "extensively."</t>
  </si>
  <si>
    <t>I also added in TRERP for "interpreter."</t>
  </si>
  <si>
    <t>AOEPT (which overwrites one way to write "event," for which I added in SR-PB). It is based on the addition of AOEP for "independent."</t>
  </si>
  <si>
    <t>KOUB overwrites one way to write "could be."</t>
  </si>
  <si>
    <t>SROUT is similar to the addition of SROUR for "intervene."</t>
  </si>
  <si>
    <t>An engaged couple eats TACOS (-T) during a couples counseling intervention before taking their wedding VOU-s (vows).</t>
  </si>
  <si>
    <t>PREL overwrites "preliminary," for which I added in PRAEL.</t>
  </si>
  <si>
    <t>PW-P overwrites "BP," for which I added in PWAO*EP.</t>
  </si>
  <si>
    <t>I also added in HRO*UFD for "loudest" and HROULD for "loudly."</t>
  </si>
  <si>
    <t>KWET overwrites "equity," for which I added in KWAE.</t>
  </si>
  <si>
    <t>I also added in KHA*BG for "jacketing," which overwrites "chargeback," for which I added in KHA*UBG (which is is based on the addition of KHAU for "charge.")</t>
  </si>
  <si>
    <t>TK*EU, which overwrites "di," is based on the addition of TKEU for "dirt."</t>
  </si>
  <si>
    <t>REGL adds an L to REG for "regular."</t>
  </si>
  <si>
    <t>PUR overwrites "purchaser," for which I added in PR*FP. I also added in PURT for "purity," which overwrites a misstroke entry for "put."</t>
  </si>
  <si>
    <t>KA*EB is based on the addition of KAEB for "cafe."  You can think of the asterisk in KA*EB as representing the accent on "café."</t>
  </si>
  <si>
    <t>K-RZ and KR-Z originally produce "considers," which can be written with both K-RS and KR-S.</t>
  </si>
  <si>
    <t>KRUT overwrites "crit," for which I added in KR*EUT.</t>
  </si>
  <si>
    <t>PW-PB overwrites one way to write "been," for which I use PW-B.</t>
  </si>
  <si>
    <t>From an ergonomics standpoint, PWOFR (which overwrites one way to write "before") makes it somewhat easier to write "burdening," "burdens," and "burdened." Note that I use PWURD for "buried." I also added in PWOFRT for "burdensome," which overwrites "borscht," for which I added in PWO*FRT.</t>
  </si>
  <si>
    <t>PHAEB overwrites "maybe," for which I added in PH-B. I also added in PHA*EB for {^mate}.</t>
  </si>
  <si>
    <t>KAPBL (which overwrites "canal," for which I added in KA*PBL) is based on the addition of KAPB for "occasion."</t>
  </si>
  <si>
    <t>K*EUF is based on the addition of KEUF for "criticize." I also added in K*EUFD for "criticized," which overwrites one way to write "kissed."</t>
  </si>
  <si>
    <t>K*F</t>
  </si>
  <si>
    <t>You have to have a lot of confidence in your immune system to K-F (kiss) your pet porcupine good night.</t>
  </si>
  <si>
    <t>I use K-F for "kiss." I also added in K-FL for "confidently," which overwrites "can feel."</t>
  </si>
  <si>
    <t>K-F overwrites "confidence," for which I added in K*F. I also added in K-FD for "kissed" (which overwrites another way to write "confidence").</t>
  </si>
  <si>
    <t>A chef is so confident in his TACO (-T) sauce that he tells his competitors in a cooking competition that "you can K-F (kiss) your chances of winning goodbye." (K-F is an addition for "kiss.")</t>
  </si>
  <si>
    <t>I also added in S*OS for "zeros," which overwrites "SOS," for which I added in SO*Z.</t>
  </si>
  <si>
    <t>I also added in AORBG for "apologizing," which overwrites the one-stroke outline for "aortic." I also added in AO*RB for "apologetic."</t>
  </si>
  <si>
    <t>I also added in KRAUBG for "grabbing," which overwrites "crosswalk," for which I added in KWAUBG.</t>
  </si>
  <si>
    <t>TRAUL overwrites "trawl," for which I added in TRA*UL. I also added in TRAULT for "entitlement."</t>
  </si>
  <si>
    <t>HR*OP overwrites "lop," for which I added in HR*OP.</t>
  </si>
  <si>
    <t>SROFT is based on SROF for "involve."</t>
  </si>
  <si>
    <t>SREPL is based on the addition of SREP for "convention." I also added in SR*EPL for "conventionally" and SREPLT (which overwrites "development," for which I added in SR*E for "conventionality."</t>
  </si>
  <si>
    <t>SA*ER</t>
  </si>
  <si>
    <t>SA*ER, which overwrites "Sear," is based on the addition of SAER for "necessary." I also added in SA*ERL for "unnecessarily."</t>
  </si>
  <si>
    <t xml:space="preserve">I also added in TAOPS for "translates," which overwrites "took place, for which I added in TPHRAEUS, which overwrites a misstroke entry for "place." </t>
  </si>
  <si>
    <t>Editing your budget may help you reduce your TKET (debt).</t>
  </si>
  <si>
    <t>TKET overwrites "debt," for which I added in TKAEB. I also added in TKETS for "edits." I'm not fond of outlines that have a -TD ending for root verbs, especially for verbs, as they make it harder to write different conjugations of the verb in one stroke; that's why I added in TKET for "edit."</t>
  </si>
  <si>
    <t>OPLT, which overwrites {&amp;o-}, is based on the addition of OPL for "form."</t>
  </si>
  <si>
    <t>I also added in SROERS (which overwrites "adviser," for which I added in RAERB) and SROERT for "advocacy," which overwrites "voter," for which I added in SRORT.</t>
  </si>
  <si>
    <t>STAPT is based on the addition of STAP for "establish." It overwrites "standpoint," for which I added in STA*PT.</t>
  </si>
  <si>
    <t>ROFRT is based on the addition of ROFR for "recover." You could also add in ROEFR, which I use for "reverser" (as I added in ROEF for "reverse").</t>
  </si>
  <si>
    <t xml:space="preserve">I use SPEF for "specific," and thus added in SP*EF for "specify." SP*EF overwrites "expensive," for which I added in KPEFB. </t>
  </si>
  <si>
    <t>EG is similar to ELG for "exactly." It overwrites "egg," for which I added in AEUG. I also added in *EG (which overwrites "e.g.," for which I added in O*EG) for "exacting"; *EGS for "exacts"; and *EGD for "exacted."</t>
  </si>
  <si>
    <t>I also added in SP-PBD for "spun," which overwrites one way to write "&amp;."</t>
  </si>
  <si>
    <t>RAP overwrites "rap," for which I added in RA*P, which overwrites "RAP." (I also added in TKRA*P for "rapped.") I also added in RAPS for "graphs," RAPG for "graphing," and RA*PD for "graphed."</t>
  </si>
  <si>
    <t>TPUPB overwrites "fun," for which I added in TP-FT. I also added in TPUPBT for "infancy," which overwrites "foreign country," for which I added in TP*UPBT.</t>
  </si>
  <si>
    <t>SPEP overwrites a misstroke entry for "spell." I also added in SPEPT for "specialization," which overwrites one way to write "separate," for which I added in SERP.</t>
  </si>
  <si>
    <t>I also added in AEPBLS for "angles," which overwrites "analysis," for which I added in ALT.</t>
  </si>
  <si>
    <t>I also added in KHO*G for "chickening."</t>
  </si>
  <si>
    <t>REUFL overwrites "riffle," for which I added in RAOEUFL, which overwrites "relief," for which I added in R*EFL. I also added in R*EUFL for "rivalry," which overwrites "arrival," for which I added in R*OF.</t>
  </si>
  <si>
    <t>OEFRT (which overwrites "overt," for which I added in OFRT) is based on the addition of OEFR for "offend."</t>
  </si>
  <si>
    <t>TKRAE overwrites one way to write "ready."</t>
  </si>
  <si>
    <t>TOUF overwrites one way to write "tough."</t>
  </si>
  <si>
    <t>PH-PBG (which overwrites one way to write "manufacturing," for which I use PHAFG, as I use PHAF for "manufacture") is based on the addition of PH-BG for "music." PH-BGT can also work.</t>
  </si>
  <si>
    <t>STAO overwrites "is too", for which I added in STO*EU. I also added in STAO*D (which overwrites "straightforward," for which I added in SAO*D) for "constituted."</t>
  </si>
  <si>
    <t>KUS overwrites one way to write "cuss" (for which I use KUSZ). I also added in KUZ for "cousins," which overwrites the original outline for "cousin."</t>
  </si>
  <si>
    <t>AOEFP overwrites "each," for which I added in EFP. I also added in AOEFPL for "ethnically" and AOEFPT for "ethnicity."</t>
  </si>
  <si>
    <t>AOEPB overwrites "even," for which I added in EP. I also added in AO*EPB for "Eastern," which overwrites one way to write the "-ean" suffix.</t>
  </si>
  <si>
    <t>TPAFT overwrites "fast," for which I added in TP a,F I also added in TPRAFT for "forecaster." TPAFRT (which overwrites "pharmacist, for which I added in TP*EUT, which overwrites "fifth," for which I added in TP*EG (which is based on the addition of TPEG for "five") could also work, as could TPAFRTS for "forecasters," but I chose to make TPAFRT a misstroke entry for "forecast" instead. That's because when writing outlines like TPAFTS for "forecasts," it's easy to accidentally hit the -R and write something like TPAFRTS instead.</t>
  </si>
  <si>
    <t>TKAP overwrites "dap," for which I added in TKA*P. I also added in TKAPT for "adaptation."</t>
  </si>
  <si>
    <t>PROPL overwrites "prom," for which I added in both PRAUPL and PRO*PL. I also added in PRA*UPL for "Prom."</t>
  </si>
  <si>
    <t>ROEU overwrites "Roy," for which I added in RAO*EUL. I also added in RO*EULD for "reacted."</t>
  </si>
  <si>
    <t>SROPB overwrites "von," for which I added in SRO*PB.</t>
  </si>
  <si>
    <t>RAOUG overwrites "ruing." I also added in RAO*UG for "rescuing" and RAOURG for "rescuer."</t>
  </si>
  <si>
    <t>KREPL overwrites "crème," for which I added in KR*EPL.</t>
  </si>
  <si>
    <t>PHARP overwrites "mapper." I also added in PHARPL for "marginal"; both PHA*RP and PHARPZ for "marginalize"; and both PHARPT and PHA*RPT for "marginalization."</t>
  </si>
  <si>
    <t>PWES overwrites "Bess," for which I added in PWESZ.</t>
  </si>
  <si>
    <t>SHRU overwrites "slue," for which I added in SHR*U. I also added in SHR*UT for "absolution" and SHRUZ for "absolutes."</t>
  </si>
  <si>
    <t>TKAER overwrites "dear," for which I added in TKAEU.</t>
  </si>
  <si>
    <t>PWRER overwrites one way to write "breast cancer."</t>
  </si>
  <si>
    <t>I find TKRO to be easier to write than TKWO (which could also work). I also added in TKROS for "divorces," which overwrites "dross," for which I added in TKRO*S.</t>
  </si>
  <si>
    <t>PWUR overwrites "burr," for which I added in PWR*UR. I also added in PWURL for "burial."</t>
  </si>
  <si>
    <t>PWURD (which overwrites "burden," for which I added in PWOFR) is based on the addition of PWUR for "bury."</t>
  </si>
  <si>
    <t>I also added in TORPD (which overwrites "torpid," for which I added in TO*RPD) for "motored" and TO*RP for "motorcycle."</t>
  </si>
  <si>
    <t>POEUT, which overwrites PO2, is based on the addition of POEU for "permit."</t>
  </si>
  <si>
    <t>I also added in SRA*UL for "Valley."</t>
  </si>
  <si>
    <t>I also added in TPOUBT for "floatation" and TPOURB for "floater."</t>
  </si>
  <si>
    <t>I also added in SRAEFT for "visiblity"; SRAEFL (which overwrites "visually," for which I added in SRO*BL) for "visibly"; SRA*EF for "invisible"; and SRA*EFT for "invisiblity."</t>
  </si>
  <si>
    <t>*EFT (which overwrites one way to write "evident") is based on the addition of *EF for "evolve."</t>
  </si>
  <si>
    <t>TREGT is based on the addition of TREG for "architect," and overwrites the original outline for "architect."</t>
  </si>
  <si>
    <t>OPBL overwrites "only," for which I added in OEL. I also added in O*PBL for "journalism."</t>
  </si>
  <si>
    <t>SK*EL, which overwrites one way to write "cancel," is based on the addition of SK*E for "successful."</t>
  </si>
  <si>
    <t>PW*EU (which overwrites {bi^}, for which I added in PWAO*EU, which overwrites "bye," for which I added in PWAEB) is similar to the addition of PWEU for "buy." Note that I use PWEUR for "birth." I also added in PW*EUS for "buyers," which overwrites "bis," which can be written as PWAO*EUS if you add in PWAO*EU for "bi."</t>
  </si>
  <si>
    <t>I also added in PHO*G for "motivating."</t>
  </si>
  <si>
    <t>KHUP overwrites "check up," for which I added in KH*EP.</t>
  </si>
  <si>
    <t>TKOUL overwrites "dowel," for which I added in TKO*UL. I also added in TKOULT for "dedication."</t>
  </si>
  <si>
    <t>SKURT overwrites "security," for which I added in SK-RT.</t>
  </si>
  <si>
    <t>PHAFP overwrites "match," for which I added in AUFP. I also added in PHAFRP for "marcher"; PHAFPG for "marching"; PHAFPS for "marches"; and PHAFPD for "marched."</t>
  </si>
  <si>
    <t>SRALT, which overwrites one way to write "vault," is based on the addition of SRAL for "evaluate."</t>
  </si>
  <si>
    <t>TPHOT overwrites "not," for which I added in OT. TPHOT is similar to the addition of TPHOU for "announce," except that TPHOT lacks a U. I also added in TPHOTS for "announcements," which overwrites a misstroke entry for "not."</t>
  </si>
  <si>
    <t>I also added in PWERPLG for "embarrassingly."</t>
  </si>
  <si>
    <t>KH-PBG is based on the addition of KH-PB for "gene." Adding -G to KH-PB creates a -K sound that represents the "-tic" in "genetic."</t>
  </si>
  <si>
    <t>I also added in KREUFT (which overwrites "cyst," for which I added in KR*EUFT) for "aggression" and KREUFL (which overwrites "crystal," for which I added in KREFL) for "aggressively."</t>
  </si>
  <si>
    <t>If you use the addition of KHEFT for "achievement," you'll want to use KH*ES for "chest."</t>
  </si>
  <si>
    <t>HR*UR is similar to the addition of HRURT for "literature." It overwrites "legislature," for which I added in SHRA*R.</t>
  </si>
  <si>
    <t>UFR overwrites "you ever," for which I added in KWRUFR.</t>
  </si>
  <si>
    <t>STPEU overwrites one way to write {^i}.</t>
  </si>
  <si>
    <t>KWAT (which overwrites "arcuate," for which I added in KWA*T) is based on the addition of KWA for "equate." I also added in KWA*R for "equator" and KWA*RL for "equatorial."</t>
  </si>
  <si>
    <t>I also added in TOEBG for "entertaining," which overwrites "toke," for which I added in TO*EBG, which overwrites "toque," for which I added in TAO*BG. I also added in TOERB for "entertainer."</t>
  </si>
  <si>
    <t>PERPB is similar to the addition of PER for "person," and overwrites an original outline for "person." The -PB represents the "-nel" in "personnel."</t>
  </si>
  <si>
    <t>I also added in TKRUBL for "disagreeable" and both TKRUT and TKRUBT (which overwrites one way to write "disrupt," for which I added in TKRUP) for "disagreement."</t>
  </si>
  <si>
    <t>SWEUL (which overwrites "swill," for which I added in SW*EUL) is based on the addition of SWEU for "sex." I also added in SW*EULT for "sexuality."</t>
  </si>
  <si>
    <t>SAFLT</t>
  </si>
  <si>
    <t>SAFLT is based on the addition of SAFL for "sight."</t>
  </si>
  <si>
    <t>A researcher has the insight that a TACO (-T) filled with beta carotene may improve people's SAFL (sight). (SAFL is an addition for "sight.")</t>
  </si>
  <si>
    <t>Although the the SPACE SHUTTLE (S-) program is no longer AFL (alive), you can still see one of the SPACE SHUTTLES (S-) at the Udvar Hazy Center in Northern Virginia. (AFL is an addition for "alive.")</t>
  </si>
  <si>
    <t>Using PREG allows PREGT to be remapped to "pregnancy."</t>
  </si>
  <si>
    <t>KHOEU overwrites "choy," for which I added in KHO*EU. I also added in KHOEUS for "joys," which overwrites "choice," for which I added in KHUT; KHOEUL for "joyful"; KHO*EUL for "joyfully"; and both KHO*EUF and KHO*EUS for "joyous."</t>
  </si>
  <si>
    <t>PHUGD is similar to PHUG for "among." PH*UGD overwrites "mugged," for which I added in PH*UGD. (I also added in PH*UG for "mug.")</t>
  </si>
  <si>
    <t>I also added in PAOBG for "piling," which overwrites a misstroke entry for "book."</t>
  </si>
  <si>
    <t>STP*U is based on the addition of STPU for "sophisticated." I also added in both STPUT and STPH*UD for "sophistication."</t>
  </si>
  <si>
    <t>PEPBL overwrites "potential," for which I added in PAET. I also added in PEPBLS for "penalties" and P*EPBL for "penalize."</t>
  </si>
  <si>
    <t>K*EG (which overwrites "EKG," for which I added in KA*EUG, along with KA*EUGS for "EKGs," which overwrites "indication," for which I added in KAEPT) is based on the addition of KEG for "clothe."</t>
  </si>
  <si>
    <t>SAUBG overwrites "Salk," for which I added in SA*UBG.</t>
  </si>
  <si>
    <t>An abortion of a takeoff occurs after a GOAT (-G) wanders from AUR (nature) into the middle of a runway. (AUR is an addition for "nature.")</t>
  </si>
  <si>
    <t>PWAOP overwrites "boop," for which I added in PWAO*P. I also added in PWAORP for "boomer" and PWAO*RP for "Boomer."</t>
  </si>
  <si>
    <t>KWEPL is based on the addition of KWEP for "consequence." It overwrites "quem," for which I added in KW*UPL.</t>
  </si>
  <si>
    <t>STROP overwrites "strop," for which I added in STRO*P.</t>
  </si>
  <si>
    <t>W-LD, which is based on the addition of W-L for "while," is similar to the addition of PHUGD, which is is based on the addition of PHUG for "among," for "amongst." In both cases, a D is added to the root word to create an "-st" ending.</t>
  </si>
  <si>
    <t>OUL overwrites "owl," for which I added in O*UL. (You can use O*ULZ for "owls," which I admit is somewhat tricky to write.) I also added in OURL for "folder."</t>
  </si>
  <si>
    <t>SR*ES is based on the addition of SRES for "diverse." It overwrites one way to write "vest."</t>
  </si>
  <si>
    <t>I also added in PROEUL for "prideful"; PROEUS for "prides," which overwrites "process," for which I added in PRAB; and PRO*EUD for "prided" (as I use PROEUD as an addition for "paranoid").</t>
  </si>
  <si>
    <t>KW-RT is based on KW-R for "inquire." I like to use -T to represent many "miscellaneous" endings (e.g. endings other than -ing, -s, -ed, -ly, and -er), which is why I added in KW-RT. In addition, I added in KW-RS for "inquires," which overwrites "requesters."</t>
  </si>
  <si>
    <t>SER overwrites "certificate," for which I added in S*EUR. I also added in SERG (which overwrites "Serge," for which I added in S*ERG) for "resigning"; SERS for "resigns"; and SERD for "resigned." (SERD overwrites certified," for which I use STPOED because I added in STPOE for "certify." I also added in STPOES for "certifies," which overwrites "suppose it," for which I added in SPO*F.)</t>
  </si>
  <si>
    <t>I also added in STR-FR for "stricter" and STR*F for "strictness."</t>
  </si>
  <si>
    <t>I also added in KRO*PBG for "concreting," which overwrites "chronic," for which I added in KREUR.</t>
  </si>
  <si>
    <t>SKAOL overwrites "school," for which I added in SH-G. I also added in SKAOLG for "bicycling"; SKAOLS for "bicycles"; SKAOLD for "bicycled"; and SKAOLT for "bicyclist."</t>
  </si>
  <si>
    <t>headquartering headquarters strangers headquartered</t>
  </si>
  <si>
    <t>A ROLLER COASTER (-R) is a great place to headquarter yourself during a HAUB (holiday). (HAUB is an addition for "holiday.")</t>
  </si>
  <si>
    <t>Note that H-RS is an outline for "headquarters" (undoubtedly the more common word).</t>
  </si>
  <si>
    <t>Note that -DZ is often used for "side" or "cide" (e.g. in the original outlines for "inside" and "outside").</t>
  </si>
  <si>
    <t>I also added in KHREBS for "neglects," which overwrites "klebs," and KHREFB for "neglectful."</t>
  </si>
  <si>
    <t>I also added in KHA*EL for "jailer."</t>
  </si>
  <si>
    <t>PHART overwrites "mart," for which I added in PHA*RT.</t>
  </si>
  <si>
    <t>REB overwrites one way to write "remember." I also added in R*ERB for "regulator" and R*EBG for "regulating."</t>
  </si>
  <si>
    <t>I also added in KHAEBG for "cheesing," which overwrites one way to write "check."</t>
  </si>
  <si>
    <t>PO overwrites "po." I also added in PO*G for "piping," PO*D for "piped," and POS (which overwrites pos) for "pipes."</t>
  </si>
  <si>
    <t>PHALT overwrites "mallet," for which I added in PHAELT. I also added in PHA*LT for "Moon," which overwrites "abnormality," for which I use AB/O*ERLT (the {ab^} suffix plus O*ERLT, an addition for "normality").</t>
  </si>
  <si>
    <t>PRAOL is based on the addition of PRAO for "presume." It overwrites one way to write "preschool."</t>
  </si>
  <si>
    <t xml:space="preserve">I also added in HR*UPB for "Airline"; HRUPBS (which overwrites "lunch," for which I added in HRUFP) for "airlines"; HRURPB for "airliner"; and HRURPBS for "airliners," which overwrites "life insurance," for which I added in SHR*ORT (which is similar to the addition of SHORT for "insurance" and HR*F for "life"). </t>
  </si>
  <si>
    <t>TAPLD is based on APLD for "amend." APLTD wouldn't work because that maps to "amounted," so this outline uses the T- on the left.</t>
  </si>
  <si>
    <t>ROEPL overwrites "roam," for which I added in RAOPL, which overwrites "room," for which I added in R-PL. I also added in ROEPLS for "grandmothers."</t>
  </si>
  <si>
    <t>KWRUR overwrites "your," for which I added in UR. I also added in KWRURS for "juries," which overwrites "yourself," for which I added in KWRA.</t>
  </si>
  <si>
    <t>S*EFL (which overwrites "self," for which I added in SES) is similar to the addition of SEFL for "civil."</t>
  </si>
  <si>
    <t>I also added in KOEUBG for "coining," which overwrites "cycle," for which I added in SAUR.</t>
  </si>
  <si>
    <t>KRAEL overwrites "cross-appeal," for which I added in KRA*EL. I also added in KRAELGS for "greetings."</t>
  </si>
  <si>
    <t>TREBG overwrites "trek," for which I added in TR-BG, which overwrites "TCR." I also added in TR*EBG for "tricking"; TREBGS (which overwrites one way to write "architecture") for "tricks"; and TR*EUBG for "tricky."</t>
  </si>
  <si>
    <t>PRAF (or PRA*F if you use PRAF for "previous")</t>
  </si>
  <si>
    <t>I use PRAF as an addition for "previous," which is why I prefer to use PRA*F for "paragraph."</t>
  </si>
  <si>
    <t>(Story for PRA*F: an essay assignment on PORCUPINES (*) proves so boring for a student that after three hours, he has only written a single PRAF (paragraph).)</t>
  </si>
  <si>
    <t>STEUL overwrites "still," for which I added in SUL. I also added in STEULT for "stimulation."</t>
  </si>
  <si>
    <t>TEURB overwrites "tish," for which I added in T*EURB, which overwrites another outline for "tissue."</t>
  </si>
  <si>
    <t>TRAFR, which overwrites one way to write "transfer," is based on the addition of TRAF for "travel." I also added in TRAFRS for "travelers."</t>
  </si>
  <si>
    <t>I also added in SHEUBD for "shone"; SHEUBG (which overwrites one way to write "chic") for "shining"; and both SH*EUB and SHOEUB for "shiny."</t>
  </si>
  <si>
    <t xml:space="preserve">I swapped the original outlines for "pray" (originally PRAEU) and "portray" (originally PRAE). I also added in PRAEUD for "portrayed"; PRAEUG for "portraying"; and PRAEUS for "portrays," which overwrites "praise," for which I added in PRARB. Note that PRAEUL for "portrayal" is already in the dictionary. </t>
  </si>
  <si>
    <t>KR*EB is based on the addition of KREB for "immigrate." (I consider the KRE in KREB to be similar to the "gra" in "immigrate." I also added in KREBS for "immigrates" (which overwrites "Krebs," for which I added in KRAEUBS).)</t>
  </si>
  <si>
    <t>I also added in WH*EL for "underwhelm" and WHELD for "overwhelmed." WHELD overwrites "withheld," for which I added in both WHO*ELD (based on WHOELD for "withhold") and WH*ELD.</t>
  </si>
  <si>
    <t>HR*UF overwrites one way to write "love." It is similar to the addition of HR*F for "life."</t>
  </si>
  <si>
    <t>PHR*A</t>
  </si>
  <si>
    <t>PHR*A is similar to the addition of PHRAP for "implement." You can use PHRA*Z for "implementations."</t>
  </si>
  <si>
    <t>Your pet porcupine ruins your first implementation of a knitted PHRA (blanket) by poking tons of holes in it. (PHRA is an addition for "blanket.")</t>
  </si>
  <si>
    <t>PWO*R overwrites one way to write "boar."</t>
  </si>
  <si>
    <t>KHROR overwrites "color," for which I added in KOL. I also added in KHR*OR for "catalogue"; KHRORG for "cataloging"; KHRORD for "cataloged"; and KHRORS for "catalogs." (Note that adding in KHR*OR for "catalogue" allows you to use KHR*ORG for "cataloguing." I also added in KHR*ORD, which overwrites one way to write "chloride," for "catalogued."</t>
  </si>
  <si>
    <t>HR-PBT is based on the addition of HR-PB for "line." It overwrites "will not," for which I added in HROPBT.</t>
  </si>
  <si>
    <t>KREUT overwrites "crit," for which I added in KR*EUT. I also added in KREULT for "curricular."</t>
  </si>
  <si>
    <t>I also added in SROEBG for "enveloping," which overwrites one way to write "vogue."</t>
  </si>
  <si>
    <t>TPHUP overwrites "newspaper," for which I added in SPAP. I also added in TPHUPS for "knives."</t>
  </si>
  <si>
    <t>KOUL overwrites "cowl," for which I added in KO*EUL, which overwrites one way to write "consolidate." I added in SKAEU for "consolidate," so I use SKAEUD for "consolidated."</t>
  </si>
  <si>
    <t>UBGS overwrites "ux," for which I added in AOUBGS. I also added in *UBGS for "luxurious" and UBGZ for "luxuries."</t>
  </si>
  <si>
    <t>WR-PL and W-RPL are based off the additions of W-RP and WR-P for "week."</t>
  </si>
  <si>
    <t>PWOUR overwrites one way to write "bower." I also added in PWOURD for "bit," although the addition of PWOL also works.</t>
  </si>
  <si>
    <t>I also added in KPUPL for "anxiously," which overwrites "excuse me," for which I added in KPURPL, which is is based on the addition of KPUR for "excuse."</t>
  </si>
  <si>
    <t>TPEPB overwrites "fen," for which you can add in TP*EPB. I also added in TPEPBS for "fences," which overwrites the original outline for "fence."</t>
  </si>
  <si>
    <t>I also added in KPAUFT for "exhaustion," which overwrites the original outline for "exhaust."</t>
  </si>
  <si>
    <t>SRA*FP overwrites "vach," for which I added in SRA*FP.</t>
  </si>
  <si>
    <t>TPHUB overwrites "nub," for which I added in TPH*UB.</t>
  </si>
  <si>
    <t>TOGT is based on the addition of TOG for "together," and overwrites the original outline for "together."</t>
  </si>
  <si>
    <t>I also added in PROFPL for "prominently" and PROFPT (which overwrites "postoperative," for which I added in POFPT) for "prominence."</t>
  </si>
  <si>
    <t>I also added in SRA*EG for "vacationing" and SRAERG for "vacationer." SRAERG originally maps to "varying." I added in SRAR for "vary," so I use SRARG for "varying."</t>
  </si>
  <si>
    <t>SRAR overwrites "var," for which I added in SRA*R. I also added in SRARG for "varying," which overwrites "varg," for which I added in SRA*RG. in addition, I added in SRA*RT for "variance."</t>
  </si>
  <si>
    <t>KHER overwrites "cher," for which I added in KH*ER.</t>
  </si>
  <si>
    <t>TKEB overwrites "Deb," for which I added in TKAEUB. I also added in TK*EG for "delegating" and TK*EBT for "delegation."</t>
  </si>
  <si>
    <t>I also added in KW*UP for "occupant."</t>
  </si>
  <si>
    <t>OUPT (which overwrites "occupant," for which I added in KW*UP) is based on the addition of OUP for "utilize."</t>
  </si>
  <si>
    <t>I also added in ROEUBT for "revision" and ROEUBG (which overwrites "recycle," for which I added in SRAUR) for "revising."</t>
  </si>
  <si>
    <t>I also added in HAEPBD for "hinted," which overwrites {handi-^}, for which I added in HAO*EPB, which overwrites one way to write {-^}.</t>
  </si>
  <si>
    <t>PAEUP overwrites "paper," for which I added in PARP. I also added in PAEUPT (which overwrites one way to write "paint," for which I added in P-FP) for "panic attack."</t>
  </si>
  <si>
    <t>RAOEU overwrites one way to write "rye." I also added in RAOEUS for "rices," which overwrites the original outline for "rice."</t>
  </si>
  <si>
    <t>I also added in SHROUR for "sillier" and SHROUT for "silliest."</t>
  </si>
  <si>
    <t>I also added in HOERD (which overwrites one way to write "horde") for "harbored" and HOERS (which overwrites one way to write "horse," for which I added in HOR) for "harbors."</t>
  </si>
  <si>
    <t>TEGT (which overwrites "text," for which I added in TEBG) is based on the addition of TEG for "integrate." I also added in TEGTS for "integrations.")</t>
  </si>
  <si>
    <t>TPEUR overwrites "fir," for which I added in TP*EUR. (I also added in TP*EURS for "firs," which overwrites "first," for which I added in -FRS.) I also added in TPEURS for "founders," which overwrites another way to write "first."</t>
  </si>
  <si>
    <t>AOUS overwrites "use," for which I added in AOUF. I also added in AO*US for "Universe" and both AOUSZ and AOUZ (which overwrites another way to write "use") for "universes."</t>
  </si>
  <si>
    <t>I also added in S*EURS (which overwrites one way to write "sirs") for "certificates" and S*EURT for "certification."</t>
  </si>
  <si>
    <t>I also added in TRAEGS for "portraits."</t>
  </si>
  <si>
    <t>SEUB overwrites "sib," for which I added in SAO*EB. I also added in SEUBL (which overwrites "Sibyl," for which I added in S*EUB) for "innocently" and SEUBT for "innocence."</t>
  </si>
  <si>
    <t xml:space="preserve">SEBLT is based on the addition of SEBL for "assemble." </t>
  </si>
  <si>
    <t xml:space="preserve">STAOU overwrites "stew," for which I added in STAO*U, which overwrites "Stu," for which I added in ST*U. (I also added in STAO*UD for "stewed.") In addition, I added in STAOUD for "substituted" and STAOUT for "substitution." </t>
  </si>
  <si>
    <t>I also added in SPHRER for "supplementary" and SPHREL for "supplemental."</t>
  </si>
  <si>
    <t>KA*ER is based on KAER for "carry." I also added in KA*ERS (which overwrites "caries," for which I added in KAERZ) for "carriers."</t>
  </si>
  <si>
    <t>TKA*T overwrites "Dat," for which I added in TKA*TD, which is similar to my addition of TKATD for "dat." I also added in TKA*TS for "dominance."</t>
  </si>
  <si>
    <t>I also added in SHA*B for "shady" and SHA*BG (which overwrites "Zack," for which I added in SAEUBG, which overwrites "sake," for which I added in SAUBG) for "shading."</t>
  </si>
  <si>
    <t>PH*GS overwrites "milligrams," for which I use PHAUPLS because I added in PHAUPL for "milligram." I also added in PH*GZ for "admissions."</t>
  </si>
  <si>
    <t>REGS overwrites "registration," for which I added in STERT. I also added in REGSZ for "recessions."</t>
  </si>
  <si>
    <t>I also added in KPOUS for "executes," which overwrites "anxious," for which I added in KPUP.</t>
  </si>
  <si>
    <t>I also added in TPR-BG for "frustrating," which overwrites FRC.</t>
  </si>
  <si>
    <t>KRAET overwrites "create," for which I added in KRA. I also added in KRAETD (which overwrites one way to write "credit" for "grained."</t>
  </si>
  <si>
    <t>SW-F</t>
  </si>
  <si>
    <t>Many people situate themselves inside a restaurant SW- (since) it has the world's greatest FRENCH FRIES (-F). (SW- is an addition for "since.")</t>
  </si>
  <si>
    <t>SW-FT</t>
  </si>
  <si>
    <t>SW-FT is based on the addition of SW-F for "situate." I also added in SW-FL for "situational." (I use SW-FLT as a misstroke entry for "situation.") Note that you can also add in SW*F for "situation." Also, I believe that adding SW-FRT as a misstroke entry for "situation" will make it easier to write "situations" more consistently.</t>
  </si>
  <si>
    <t>SR-R overwrites "VR," for which I added in SRA*ER.</t>
  </si>
  <si>
    <t>I also added in SOEUBG for "snapping," which overwrites "cycle," for which I added in SAUR.</t>
  </si>
  <si>
    <t>THAER overwrites "their," for which I added in T-R. I also added in THA*ER for "leathery."</t>
  </si>
  <si>
    <t>I also added in SW*T for "since it."</t>
  </si>
  <si>
    <t>I also added in SKEPBS for "consents," which overwrites "consensus," for which I added in SUS.</t>
  </si>
  <si>
    <t>STRAF is based on the addition of STRA for "administrate." I also added in STRAFL (which overwrites a misstroke entry for "travel") for "administratively.")</t>
  </si>
  <si>
    <t>TPAOT overwrites "foot," for which I added in TPAO. I also added in TPAOLT for "fiscally."</t>
  </si>
  <si>
    <t>SOEUR overwrites "soir," for which I added in S*OEUR, which overwrites "zero," for which I added in SO*.</t>
  </si>
  <si>
    <t>PHUBL is based on the addition of PHUB for "month." It overwrites "must believe," for which I added in PH*UBL</t>
  </si>
  <si>
    <t>I also added in HRELTS, which overwrites a misstroke entry for "let's." (I use HR-TS for "let's.")</t>
  </si>
  <si>
    <t>I also added in TREGS for "architects," which overwrites "architecture," for which I added in TREGT, which overwrites the original outline for "architect.")</t>
  </si>
  <si>
    <t>P*URP (which overwrites {^-purpose}, for which I added in PAOURP, which overwrites one way to write "purpose") is similar to the addition of PUP for "provide." Note that PURP maps to "purpose."</t>
  </si>
  <si>
    <t>TKUFP overwrites one way to write "Dutch."</t>
  </si>
  <si>
    <t>REFL overwrites "revel," for which you can add in RO*EFL, which overwrites "Rolfe," for which I added in RO*EUFL. (I use R*EFL for "relief" and ROEFL for "reversal.")</t>
  </si>
  <si>
    <t>KPOET overwrites "compote," for which I added in KPO*ET.</t>
  </si>
  <si>
    <t>SAELG overwrites one way to write "sealing."</t>
  </si>
  <si>
    <t>SPA*L is similar to the addition of SPA for "experiment."</t>
  </si>
  <si>
    <t>SHRAU overwrites "slaw," for which I added in SHRA*U. I also added in SHRA*UR for "slicer" and SHRA*URS (which overwrites "staphylococcus aureus," for which I added in SHRA*UZ) for "slicers."</t>
  </si>
  <si>
    <t>I also added in TKEFPL (which overwrites "definitely," for which I added in TKOUF) for "decently" and TKEFPT for "decency."</t>
  </si>
  <si>
    <t>I also added in WAUFR for "wanderer."</t>
  </si>
  <si>
    <t>I also added in KWAES (which overwrites one way to write "questions") for "equities" and KWA*EL for "equitable."</t>
  </si>
  <si>
    <t>I also added in KRAEBL (which overwrites "considerably," for which I added in KR*BL and K*RBL) for "gravely."</t>
  </si>
  <si>
    <t>HROFR overwrites "lover," for which I added in HOFR. I also added in HROFRS for "overlooks."</t>
  </si>
  <si>
    <t>I also added in STA*RPL for "steamer." (I added in STARPL for "stammer.")</t>
  </si>
  <si>
    <t>OEPBL overwrites one way to write "only," for which I added in OEL.</t>
  </si>
  <si>
    <t>KHAF overwrites "chaff," for which I added in KHA*F. I also added in KHAFT for "classification."</t>
  </si>
  <si>
    <t>KRO* is based on the addition of KRO for "correct." It overwrites "Colorado," for which I added in KRO*E.</t>
  </si>
  <si>
    <t>TPRUF is similar to the addition of TPREF for "boyfriend."</t>
  </si>
  <si>
    <t>PHOFT overwrites "most," for which I added in PHO. I also added in PHOFLT for for "modestly" and PHOFTS for "modesty."</t>
  </si>
  <si>
    <t>TP*UP is based on the addition of TPUP for "function." I also added in TP*UPL for "functionally" (which Google N-Grams indicates is more common than "faintly.").</t>
  </si>
  <si>
    <t>ST-PB, which overwrites "stop sign" (for which I added in STO*P), is similar to the addition of STR-PB for "strain." I also added in ST-PBS for "stains," which overwrites "stop signs."</t>
  </si>
  <si>
    <t>I also added in SKAULT for "scandalous" and both SKA*UL and SKAULZ for "scandalize."</t>
  </si>
  <si>
    <t>TRO*R is based on the addition of TROR for "terror."</t>
  </si>
  <si>
    <t>OERPG is based on the addition of OERP for "organ." I also added in OERPLG for "organically" and OERPGS for "organics," which overwrites "operation" (for which I added in OPT).</t>
  </si>
  <si>
    <t>PWA*RT overwrites "Bart," for which I added in PWAURT.</t>
  </si>
  <si>
    <t>OERP overwrites "ownership," for which I added in O*ERP. I also added in O*ERPT for "organist."</t>
  </si>
  <si>
    <t>I also added in TPROPT (which overwrites "front," for which I added in -FRT) for "forgiveness"; TPROPD for "forgave"; and both TPRO*P and TPRO*PB for "forgiven."</t>
  </si>
  <si>
    <t>R*US (which overwrites one way to write "rust") is based on my addition of RUS (which overwrites "Russ," for which I added in RUSZ) for "Republican." I also added in RUZ for "Republicans."</t>
  </si>
  <si>
    <t xml:space="preserve">TPAET overwrites "feat," for which I added in TPAOET, which overwrites "feet." I added in TPAO for "foot," so I use TPAOS for "feet." </t>
  </si>
  <si>
    <t>I also added in TKREFG (which overwrites "dressing," for which I added in TKRUG) for "distressing" and TKREFD (which overwrites "dressed," for which I use TKRUS, since I use TKRU for "dress") for "distressed"). Note that the addition's -F ending makes it much easier to write different forms of this verb than does an -S ending.</t>
  </si>
  <si>
    <t>AEL overwrites "ale," for which I added in AO*EUL.</t>
  </si>
  <si>
    <t>A*PBG is based on the addition of APBG for "along." It feels easier to write than APBGD (which may be accidentally written as APBLGD) or APBGZ.</t>
  </si>
  <si>
    <t>APBG overwrites "Ang," for which I added in TPHA*PBG.</t>
  </si>
  <si>
    <t>I also added in KP*US for "campuses," which overwrites "anxious," for which I added in KPUP.</t>
  </si>
  <si>
    <t>I also added in KHR*US for "clues," which overwrites "clust," for which I added in KHR*UFT.</t>
  </si>
  <si>
    <t>I also added in KHRUT for "inclusion," KHRUF for "inclusive," and KHRUFT for "inclusiveness."</t>
  </si>
  <si>
    <t>I also added in KWEURT for "quitter."</t>
  </si>
  <si>
    <t>I also added in SR*URT for "virtuous."</t>
  </si>
  <si>
    <t>TPREF (which overwrites one way to write "immunosuppressive") is similar to the addition of TPRUF for "girlfriend."</t>
  </si>
  <si>
    <t>KPA overwrites {}{-|} (a command that capitalizes without suppressing a space), for which I added in -RB. I also added in KPAT for "computation" and KPAS (which overwrites "compass," for which I added in KPAZ) for "computes.")</t>
  </si>
  <si>
    <t xml:space="preserve">I also added in SPO* for "Space" and SPOS (which overwrites "suppose," for which I added in SPOF) for "spaces.") </t>
  </si>
  <si>
    <t>Installing a PO (pipe) organ in the SPACE SHUTTLE (S-) allows astronauts to organize a space concert with music that's out of this world. (PO is an addition for "pipe.")</t>
  </si>
  <si>
    <t>HEFP overwrites a misstroke entry for "help." I also added in HEFPD for "headlined," which overwrites "head{.}".</t>
  </si>
  <si>
    <t>TKEPT overwrites one way to write "department," for which I added in TK-PL.</t>
  </si>
  <si>
    <t>PAS overwrites "pass," for which I added in PAF. I also added in PA*S for "Parliament," which overwrites {^pass}, for which I added in PA*F.</t>
  </si>
  <si>
    <t>PAF, which overwrites one way to write "pave," makes it easier to write "passes" (PAFS). Note that PAFG for "passing" and PAFD for "passed" are already in the dictionary. I also added in PA*F for {^pass}.</t>
  </si>
  <si>
    <t>TPAEL overwrites "female," for which I added in TPAE. I also added in TPA*ELT for "facilitation."</t>
  </si>
  <si>
    <t>AUGT overwrites "ought," for which I added in O*T.</t>
  </si>
  <si>
    <t>KOEF overwrites one way to write "cove." I also added in KOEFG for "coughing."</t>
  </si>
  <si>
    <t>I also added in PW-PLD for "beamed," which overwrites "Boulevard," for which I added in PW*FD (as I added in PW-FD, which overwrites an original outline for "Boulevard," for "boulevard").</t>
  </si>
  <si>
    <t>PWHR-F overwrites "bailiff," for which I added in PWHREF, which overwrites "believe," for which I added in PEL. (I also added in PWHREFS for "bailiffs.") PWHR-F outline simply removes the vowel from "bless," and also uses F instead of S to make it easier to write different conjugations of the verb in one stroke. I also added in PWHR-FS for "blesses"; PWHR-FD (which overwrites one way to write "boulevard," for which I added in PW-FD, which overwrites an original outline for "Boulevard," for which I added in PW*FD) for "blessed"; and PWHR-FGS for "blessings."</t>
  </si>
  <si>
    <t>SRAOE overwrites "summary," for which I added in SR*R.</t>
  </si>
  <si>
    <t>HROUF overwrites "love you," for which I added in HAOUF.</t>
  </si>
  <si>
    <t>PAEFL is similar to PAES for "peace."</t>
  </si>
  <si>
    <t>OEUR overwrites one way to write {uro^}. I also added in O*EURD for "annoyed" and OEURT for "annoyance."</t>
  </si>
  <si>
    <t>TFAER overwrites "father," for which I added in TPE. I also added in TPAERS and TPAERD for "fares" and "fared," respectively.</t>
  </si>
  <si>
    <t xml:space="preserve">TK-RPB overwrites one way to write "--." I also added in TKR-PBT and TK-RPBT for "drainage." </t>
  </si>
  <si>
    <t xml:space="preserve">TKOER makes it easier to write "auditing," "audits," and "audited" (for which I added in TKOERD, which overwrites one way to write "disorder"). I also added in both TKOERT and TKROER (which overwrites "directory," for which I added in TKR*ER) for "auditor." </t>
  </si>
  <si>
    <t>I also added in RAOUFL (which overwrites "rueful," for which I added in RAO*UFL) for "renewal"; RAOUFG (which overwrites one way to write "reducing," for which I use ROURG, since I added in ROUR for "reduce") for "reducing";  RAOUFS (which overwrites one way to write "reduces," for which I added in ROURS) for "reduces"; and RAOUFD (which overwrites one way to write "reduced," for which I use ROURD) for "renewed.")</t>
  </si>
  <si>
    <t>UPS overwrites one way to write "ups" (UPZ being another option).</t>
  </si>
  <si>
    <t>SUS overwrites "suss," for which I added in SUSZ. I also added in S*USZ for "consenses."</t>
  </si>
  <si>
    <t>We can't use SEP because that maps to "accept," so we have to add in something else (either a T in the original outline or an asterisk in the added-in outline). S*EP overwrites one way to write {&amp;S}.</t>
  </si>
  <si>
    <t>TK*UT, which overwrites "duth," is based on the addition of TKUT for "product." I also added in TK*ULT for "productively."</t>
  </si>
  <si>
    <t>You can also add in both *URGT and URGTS for "urgency."</t>
  </si>
  <si>
    <t>I know, this may not seem like a very common word. But you never know when you'll need to write "oocyte"!</t>
  </si>
  <si>
    <t>RAOEF overwrites "reef," for which I added in RAO*EF. (I also added in RAO*EFS for "reefs," which overwrites "Reeves," for which I added in RAOEFZ.) I also added in RAOEFS for "reinforces," which also overwrites an original outline for "Reeves."</t>
  </si>
  <si>
    <t>I also added in TK*URL for "diner."</t>
  </si>
  <si>
    <t>TKURL overwrites "dural," for which I added in TKAO*URL. I also added in both TKRULD and TKURLD for "underlay."</t>
  </si>
  <si>
    <t>TA*RB is based on the addition of TARB for "intense." TAFRB could also work, but it may be difficult to avoid writing TAFRPB (tavern) by accident. I also added in TA*RBL for "intensively."</t>
  </si>
  <si>
    <t>TOFL, which overwrites "to feel" (for which I added in T*OFL) is based on the addition of TOF for "identify."</t>
  </si>
  <si>
    <t>RERPT (which overwrites one way to write "receptor," for which I added in RORPT, which overwrites one way to write "report") is based on the addition of RERP for "reserve." I also added in RERPTS for "reservations."</t>
  </si>
  <si>
    <t>I also added in RORPT (which overwrites one way to write "report") for "receptor."</t>
  </si>
  <si>
    <t>EFPL overwrites {&amp;e-}, for which I added in AO*EFPL.</t>
  </si>
  <si>
    <t>ARBGS overwrites one way to write {&gt;}{&amp;a}. It is similar to ARBGT for "actor"; the T at the end is changed to an S to represent the "-ess" ending. I also added in ARBGSZ and ARBGZ for "actresses"; the latter overwrites "-A."</t>
  </si>
  <si>
    <t>KAPBG overwrites "Kang," for which I added in KA*EPBG. I also added in KA*PBG for "ganging."</t>
  </si>
  <si>
    <t>These additions are based on the addition of PW-L for "build"; the R in both outlines represents the "re-" in "rebuild." I also added in both PW-RLD and PWR-LD for "rebuilt."</t>
  </si>
  <si>
    <t>I also added in TPOEUD for "fostered," which overwrites "for identification," for which I added in TPO*EUD.</t>
  </si>
  <si>
    <t>RAO*S overwrites one way to write "roost." I also added in RAO*TS for "generosity."</t>
  </si>
  <si>
    <t>PARPL overwrites "parm," for which I added in PA*RPL. PRAPL overwrites "program," for which I added in PRAP. I also added in PRAPLS for "parameters."</t>
  </si>
  <si>
    <t>I also added in PROUBT for "precession," which overwrites one way to write "product," for which I added in TKUT.</t>
  </si>
  <si>
    <t>PROE overwrites one way to write "pro." I also added in PROES for "proceeds," which overwrites one way to write "prose"; PROED for "proceeded," which overwrites the original outline for "proceed"; and PROEGS for "proceedings," which overwrites "promotion," for which I added in POUPT.</t>
  </si>
  <si>
    <t>A*RBG (which overwrites "ark," for which I added in RAURBG) is based on the addition of ARBG for "dark." (Note that ARBGT maps to "actor.")</t>
  </si>
  <si>
    <t>I also added in PREFLS for "prevails," which overwrites "prevalence," for which I added in both PR*EFL and PR*EFLS.</t>
  </si>
  <si>
    <t>I also added in TR*EFR for "drifter."</t>
  </si>
  <si>
    <t>ST-FPL, which overwrites one way to write "system," is based on the addition of ST-FP for "steady."</t>
  </si>
  <si>
    <t>KRERB overwrites "creche," for which I added in KR*ERB. I also added in KRERBG (which overwrites one way to write "correct") for "decorating" and KRERBT for "decoration."</t>
  </si>
  <si>
    <t>KOEUF overwrites "coif," for which I added in KO*EUF. I also added in KOEUFT for "confinement."</t>
  </si>
  <si>
    <t>SHREB overwrites "celeb," for which I added in SHR*EB.</t>
  </si>
  <si>
    <t>KHAPL overwrites "chapel," for which I added in KHAUPL.</t>
  </si>
  <si>
    <t>I also added in both KOLGZ and KOLGSZ for "coalitions."</t>
  </si>
  <si>
    <t>TORPL overwrites one way to write "tomorrow," for which I added in TAL.</t>
  </si>
  <si>
    <t>KP*E is similar to the addition of KPE for "compete." I also added in KP*EL for "competitively."</t>
  </si>
  <si>
    <t>KPEFL is based on the addition of KPEF for "access." It overwrites "competitively," for which I added in KP*EL (which is is based on the addition of KP*E for "competitive"). I also added in KPEFT and KPEFLT for "accessiblity," along with both KP*EFL for "accessibly."</t>
  </si>
  <si>
    <t>SAOEF overwrites "receive," for which I added in ROP. I also added in SAOEFG, SAOEFS, and SAOEFD for "ceasing," "ceases," and "ceased," respectively. (These overwrite different verb endings of "receive.")</t>
  </si>
  <si>
    <t>PWEFL is based on PWEF for "benefit." It overwrites one way to write "bevel."</t>
  </si>
  <si>
    <t>STERT is based on the addition of STER for "register." I use REGS for "recession."</t>
  </si>
  <si>
    <t>KRAUT overwrites "kraut," for which I added in KRA*UT.</t>
  </si>
  <si>
    <t>TAEFT overwrites "activity," for which I use TAET. I also added in TAEFTS for "activists."</t>
  </si>
  <si>
    <t>PA*UG</t>
  </si>
  <si>
    <t>PA*UG is based on the addition of PAUG for "political."</t>
  </si>
  <si>
    <t>PAUG would normally map to "pawing."</t>
  </si>
  <si>
    <t>PORCUPINES (*) don't have much of a say politically, which is why human voters should consider taking their PAUG (political) views into account. (PAUG is an addition for "political.")</t>
  </si>
  <si>
    <t>A sperm whale's PERL (personal) life goal is to watch the SPACE SHUTTLE (S-) launch from the sea near Cape Canaveral. (PERL is an addition for "personal.")</t>
  </si>
  <si>
    <t>KEUP overwrites "kip," for which I added in K*EUP.</t>
  </si>
  <si>
    <t>KHERL, which overwrites one way to write "Cheryl," is based on the addition of KHER for "logic." I also added in KH*ERL for "logically."</t>
  </si>
  <si>
    <t>TKO*F, which overwrites one way to write "dove," is based on the addition of TKOF for "define." Note that TKOFT is an addition for "definition."</t>
  </si>
  <si>
    <t>SHR*P is based on the addition of SHR-P for "sleep."</t>
  </si>
  <si>
    <t>HRAOU overwrites "lieu," for which I added in HRAO*U, which overwrites "Lou," for which I added in HRO*EU, which overwrites one way to write "I will." I also added in HRAO*UL for "fluidly."</t>
  </si>
  <si>
    <t>Cars do U-TURNS (AOU) in Saint LOU-is (Louis) because fluid from the Mississippi covers the river.</t>
  </si>
  <si>
    <t>I use KAORZ for "coordinates" because KAORS maps to "coarse." I also added in KAORD for "coordinated," which overwrites the original outline for "coordinate," and KAORT for "coordination."</t>
  </si>
  <si>
    <t>TPABG overwrites FAQ, for which I added in TPA*BG. I also added in TPABGS (which overwrites "fax," for which I added in TPAOP) for "fabrics.")</t>
  </si>
  <si>
    <t>TPA*U is based on the addition of TPAU for "fair." I also added in TPA*UL (which overwrites "Fall," for which I added in TPA*L, which overwrites "phenomenal," for which I added in TPAOBL) for "unfairly."</t>
  </si>
  <si>
    <t>I also added in TPAPBL for "fallen," TPA*L (which overwrites "phenomenal," for which I added in TPAOBL) for "Fall," and TPA*LS for "falls," which avoids a conflict with "false." (TPALZ also works for "falls.") In addition, I added in TPALD for "fell" because I use TPEL (which normally maps to "fell") for "feel."</t>
  </si>
  <si>
    <t>I also added in PRUPLS for "spectrums," which overwrites "presumption," for which I added in PRAOT.</t>
  </si>
  <si>
    <t>I also added in PHA*ULT (which overwrites "MALT") for "monumental."</t>
  </si>
  <si>
    <t>KREP overwrites "crepe," for which I added in KR*EP.</t>
  </si>
  <si>
    <t>PAOEF overwrites one way to write "peeve." I also added in PAOEFS for "pioneers," which overwrites one way to write "pieces," for which I use PAEZ (as I use PAE for "piece").</t>
  </si>
  <si>
    <t>RAFP overwrites "rasp," for which I added in RA*FP.</t>
  </si>
  <si>
    <t>I also added in TKEPLT for "condemnation," which overwrites one way to write "department," for which I added in TK-PL.</t>
  </si>
  <si>
    <t>A*EPL (which overwrites "apple," for which I added in AURPL) is based on the addition of AEPL for "name."</t>
  </si>
  <si>
    <t>RAEFL overwrites "realize," for which I added in RAER. I also added in both RA*EL and RA*EFL for "realistically."</t>
  </si>
  <si>
    <t>SAB overwrites one way to write "Saab" (SA*B being another). I also added in SABL for "absently."</t>
  </si>
  <si>
    <t>I also added in both RAO*UB and RAOEUB for "rubbery."</t>
  </si>
  <si>
    <t>TRA*L is based on TRAL for "traditional," and overwrites another way to write "traditional."</t>
  </si>
  <si>
    <t>SR*U is based on the addition of SRU for "view." It overwrites "have you," for which I added in HAUF.</t>
  </si>
  <si>
    <t>PROUR overwrites "producer," for which I added in PRUR.</t>
  </si>
  <si>
    <t>PWAEB overwrites "baby," for which I added in PWAE. I also added in PWA*EB for "bye!"</t>
  </si>
  <si>
    <t>TROL overwrites "troll," for which I added in TRO*L. I also added in TROFL for "interactive."</t>
  </si>
  <si>
    <t>PWHR-T overwrites {^-}{-|}, for which I added in PWHR*T. I also added in PWHR-LT (which overwrites "blood clot," for which I added in PWHR*OT, which overwrites a misstroke entry for "broth") for "blankly."</t>
  </si>
  <si>
    <t>TAOR overwrites one way to write "door" (for which I added in TKOR). I also added in TAORD (which overwrites one way to write "toward") for "tensed."</t>
  </si>
  <si>
    <t>UPD</t>
  </si>
  <si>
    <t xml:space="preserve">I also added in UPDZ for "upgrades," which overwrites "upside," for which I added in UFD. </t>
  </si>
  <si>
    <t>RAB overwrites "raab," for which I added in RA*B. I also added in RA*BG for "raging" and RABD (which overwrites "rabid," for which I added in RA*BD) for "raged."</t>
  </si>
  <si>
    <t>TKUFR overwrites "duffer," for which I added in TK*UFR. I also added in TKUFRT for "endurance."</t>
  </si>
  <si>
    <t>SARLT, which overwrites "as a result" (for which I added in R*UL), is based on the addition of SART for "series." I also added in SA*RLT for "serially."</t>
  </si>
  <si>
    <t>SRALT (which I use for "evaluation")</t>
  </si>
  <si>
    <t>TPH*L overwrites "non-Hodgkin's lymphoma," for which I added in TPHULT.</t>
  </si>
  <si>
    <t>I also added in PHUFRD (which overwrites "mustard," for which I added in PH*URD) for "undermined."</t>
  </si>
  <si>
    <t>I also added in STAEPL (which overwrites "steam," for which I added in STAPL) for "steeply."</t>
  </si>
  <si>
    <t>AELGT is based on AELG for "allege." Using AELGT allows us to use AELGS (the original outline for "allegation") to write "alleges," and also allows "allegations" to be written as AELGTS.</t>
  </si>
  <si>
    <t>TPH*T overwrites "income tax," for which I added in K*EPL (which is is based on the addition of KEPL for "income"). I also added in TPH*LT for "neatly."</t>
  </si>
  <si>
    <t>T*UPT</t>
  </si>
  <si>
    <t>I use TUP for "tax" and TUPT for "taxation."</t>
  </si>
  <si>
    <t>TUP overwrites "it up," for which I added in T*UPT. I also added in TUPT for "taxation" and TUBL, T*UBL, and T*UPBL for "taxable."</t>
  </si>
  <si>
    <t>T*URP</t>
  </si>
  <si>
    <t>T*URP is based on the addition of TUP for "tax."</t>
  </si>
  <si>
    <t>A taxpayer explains to the IRS that a PORCUPINE (*) infestation TURP-d (interrupted) his work on his tax returns. (TURP is an addition for "interrupt.")</t>
  </si>
  <si>
    <t>TABGS overwrites "tax," for which I added in TUP.</t>
  </si>
  <si>
    <t>Taxes go UP (up) in TOKYO (T-) to fund the construction of the world's largest video games museum.</t>
  </si>
  <si>
    <t>I also added in SKWARL for "squarely."</t>
  </si>
  <si>
    <t>TPEFS is based on TPEF for "effective." Note that I use TPEFT as an addition for "forest."</t>
  </si>
  <si>
    <t>PWURT overwrites "Burt," for which I added in PW*URT. I also added in PWURGT for "buttering," but it may not be necessary to add this in manually.</t>
  </si>
  <si>
    <t>I also added in PEUBT for "depiction" and PEUBG (which overwrites "pick," for which I added in P-BG) for "depicting."</t>
  </si>
  <si>
    <t>I also added in SHRUPBL (which uses the L- on the left) for "sunnily." Note that I use S*UPBL for "still in."</t>
  </si>
  <si>
    <t>I also added in PH*URT for "nightmarish."</t>
  </si>
  <si>
    <t>I also added in KHRAFT for "clarification," which overwrites the "-clast" suffix, for which I added in KHRA*FT. I also added in KHRAFD for "clarified," which overwrites one way to write "collapsed" (for which I use KPABD, as I added in KPAB for "collapse").</t>
  </si>
  <si>
    <t>KAOF overwrites "consist of," for which I added in KAO*F (along with KAO*FG for "consisting of," KAO*FS for "consists of," and KAO*FD for "consisted of." Note that KAOFG and KAOFD are original outlines for "consisted of" and "consisting of." I also added in KAOFS (which overwrites "consists of") for "colonies" and KAOFZ for "colonize," along with KA*OFT for "colonization."</t>
  </si>
  <si>
    <t>PHOET overwrites one way to write "moat."</t>
  </si>
  <si>
    <t>I also added in both PWRA*B and PWRA*RB for "blaster," along with PWRABG for "blasting," which overwrites "&lt;{^}," for which I added in PWRAEBG, which overwrites "break," for which I added in PWEP. (I also added in PWRA*EBG for "{^}&gt;.")</t>
  </si>
  <si>
    <t>STEUG overwrites one way to write "sticking," for which I added in ST*EBG. I also added in ST*EUG for "dense" and ST*EULG for "densely."</t>
  </si>
  <si>
    <t>I also added in KRAOLT for "cruelty" and KRAO*L for "cruelly."</t>
  </si>
  <si>
    <t>I also added in SORGS for "sympathy," which overwrites one way to write "sourcing," for which I added in S-RG.</t>
  </si>
  <si>
    <t>SEULT is based on the addition of SEUL for "statistic." It overwrites "silt," for which I added in S*EULT, which overwrites "zillionth," for which I added in SOEUPBT (along with SOEUPB for "zillion").</t>
  </si>
  <si>
    <t>HR*FR is similar to the addition of HR-F for "live." Note that HR-FL is an addition for "level." I also added in HR*FLT for "liveliest."</t>
  </si>
  <si>
    <t>PAOFP overwrites "pooch," for which I added in PAO*FP.</t>
  </si>
  <si>
    <t>TPEB overwrites one way to write "February."</t>
  </si>
  <si>
    <t>I also added in TKARLT for "endorsement" and TKARLG (which overwrites "darling," for which I added in both TKA*RLG (which overwrites "darlin'," for which I added in TKA*URLG) and TKAURLG) for "endorsing."</t>
  </si>
  <si>
    <t>PHORP overwrites a misstroke entry for "more," for which I added in PH-R. I also added in PHORPG (which overwrites one way to write "morning," for which I added in both PH-RG and PHR-G) for "minimizing"; PHORPT (which overwrites one way to write "monitor," for which I added in TROF) for "minimization"; PHO*RP for "maximize"; and PHO*RPT for "maximization."</t>
  </si>
  <si>
    <t>PHA*E (which overwrites "Mae," for which I added in PHA*EUP) is based on the addition of PHAE for "formal." I also added in PHA*EL for "informally."</t>
  </si>
  <si>
    <t>PUFP overwrites one way to write "purchase." I also added in PUFPG for "punishing"; PUFPS for "punishes"; and PUFPD for "punished."</t>
  </si>
  <si>
    <t>I also added in POEUBG for "poisoning," which overwrites "poietic," for which I added in POEUBGT, which overwrites PACO2.</t>
  </si>
  <si>
    <t>SEURP overwrites one way to write "syrup," for which I added in both S*URP and SAURP.</t>
  </si>
  <si>
    <t>I also added in A*EUPB for "adolescence."</t>
  </si>
  <si>
    <t>SKOFR overwrites "discover," for which I added in SKOP. I also added in SKOFRS for "discourses."</t>
  </si>
  <si>
    <t>I also added in THO*P for "thrown," THOPD for "threw," and THORP for "thrower."</t>
  </si>
  <si>
    <t>THO (though) PINEAPPLES (-P) are pretty heavy, it's possible to throw them just like a football given their shape. (THO is an addition for "though.")</t>
  </si>
  <si>
    <t>PURL (which overwrites "purl," for which I added in P*URL) is based on the addition of PUR for "pure."</t>
  </si>
  <si>
    <t>KHEUT overwrites "chit," for which I added in KH*EUT. I also added in KHEUTS for "legitimacy" and KHEULT for "legitimately."</t>
  </si>
  <si>
    <t>PAFPL overwrites one way to write "potassium." I also added in PA*FPL for "Parish" and PAFRPL for "parishioner."</t>
  </si>
  <si>
    <t>I also added in PHA*LS for "marvelously."</t>
  </si>
  <si>
    <t>ORPL overwrites {^orium}, for which I added in O*RPL, which overwrites "operating room," for which I added in O*RPLG.</t>
  </si>
  <si>
    <t>TKRAT overwrites "drat," for which I added in TKRA*T.</t>
  </si>
  <si>
    <t>O*L (which overwrites one way to write {^ol}) is based on the addition of OL for "loyal."</t>
  </si>
  <si>
    <t>KOPBL overwrites one way to write "counselor," for which I use KOURPB. I also added in KO*PBL for "Congressional." Note that KOPBL is similar to KOPBG for "Congress."</t>
  </si>
  <si>
    <t>HORP overwrites one way to write "who were." I also added in HORPL (which overwrites a misstroke entry for "home," for which I added in HOPL) for "horizontal."</t>
  </si>
  <si>
    <t>KAOG overwrites "cooking," for which I added in KAO*BG, which overwrites "kook," for which I added in KAO*UBG.</t>
  </si>
  <si>
    <t>TPHEF overwrites "never," for which I added in EFR. I also added in TPHEFD for "nested," which overwrites one way to write "in evidence."</t>
  </si>
  <si>
    <t>I also added in PW-PBLG for "beaning," which overwrites "bandage," for which I added in PWAEPBLG (along with PWA*EPBLG for "bandaging").</t>
  </si>
  <si>
    <t>KRUPT is based on the addition of KRUP for "corrupt," and overwrites the original one-stroke outline for "corrupt." I also added in KRUPTS for "corruptions."</t>
  </si>
  <si>
    <t>HAEFP overwrites a misstroke entry for "happy." I also added in HAEFRP for "harvester."</t>
  </si>
  <si>
    <t>AO*PL is based on the addition of AOPL for "anonymous." I also added in AOPLT for "anonymity."</t>
  </si>
  <si>
    <t>ERP overwrites "Earp," for which I added in A*EURP.</t>
  </si>
  <si>
    <t>I also added in PHRAO* for "diplomat" and PHRAO*L (which overwrites one way to write "Middle School") for "diplomatically."</t>
  </si>
  <si>
    <t>KR*FP (which overwrites "central venous pressure," for which I added in SRA*RPT) is based on the addition of KR-FP (which overwrites "CVP," for which I added in SRARPT for "Democrat."</t>
  </si>
  <si>
    <t>HEG is similar to the addition of HE for "human."</t>
  </si>
  <si>
    <t>PW*B overwrites "blood-brain barrier," for which I added in PWRAEB. I also added in PW*BS for "businessmen."</t>
  </si>
  <si>
    <t>This addition is essentially phonetic. (Try saying "HJ" out loud.) I also added in H*PBLG for "hedging."</t>
  </si>
  <si>
    <t>I also added in R*ULGS (which overwrites one way to write "Russian") for "ridiculously."</t>
  </si>
  <si>
    <t>A linguistics professor reveals in a fascinating lecture how modern Romance languages developed from VL (Vulgar Latin).</t>
  </si>
  <si>
    <t>TKOUB overwrites one way to write "down" (for which I added in TK-B). I also added in TKOURB for "modular."</t>
  </si>
  <si>
    <t>SRERL (which overwrites "vertical," for which I added in SRURL) is based on SREL for "develop." I also added in SR*ERL (which overwrites an original outline for "developer") for "dev" and SRERLS for "developers."</t>
  </si>
  <si>
    <t>I use PREL for "impress," which is why I added in PRAEL for "preliminary."</t>
  </si>
  <si>
    <t>TKAET overwrites "data," for which I added in TKUS. I also added in TKAETD for "designated" and TKA*ET for "designation."</t>
  </si>
  <si>
    <t>O*EFR (which overwrites one way to write the {^over} suffix) is based on the addition of OEFR for "offend." I also added in O*EFRL for "offensively" and O*EFRT (which overwrites "overt," for which I added in OFRT) for "offensiveness."</t>
  </si>
  <si>
    <t>I also added in PWA*UBG for "bulking."</t>
  </si>
  <si>
    <t>TKAOT is based on the addition of TKAO for "document." It overwrites "doot," for which I added in TAO*D, which overwrites one way to write "toad."</t>
  </si>
  <si>
    <t>I swapped the outlines for "mitt" and "myth" so that I use PHEUT for "myth" and PH*EUT for "mitt." I also added in PHEULT (which overwrites "Milt," for which I added in PH*EULT, which overwrites "millionth," for which I added in KWRO*) for "mythical."</t>
  </si>
  <si>
    <t>HOEFT overwrites "host," for which I added in HOFT.</t>
  </si>
  <si>
    <t>SERPL is based on the addition of SERP for "separate." It overwrites "separable," for which I added in S*ERP.</t>
  </si>
  <si>
    <t>HRALT overwrites one way to write "lateral," and is based off my addition of LAT for "late."</t>
  </si>
  <si>
    <t>PRA*B is based on the addition of PRAB for "process." (Note that PRARB is an addition for "praise.") I also added in PRA*BS for "processers," which overwrites one way to write "practice," for which I added in PRA.</t>
  </si>
  <si>
    <t>KHAOE overwrites "chi," for which I added in KH*AOEUT. I also added in KHAOES for "cheeks," which overwrites "cheese," for which I added in KHAEB. In addition, I added in KHAOEU for "cheeky," which overwrites "chai," for which I added in KHAO*EU.</t>
  </si>
  <si>
    <t>I also added in RAEFPT for "gracious," RAEFPL for "graciously," RA*EFP for "graceful," and RA*EFPL for "gracefully."</t>
  </si>
  <si>
    <t>TPEUG overwrites "figure," for which I added in TPOB.</t>
  </si>
  <si>
    <t>PWAEL overwrites "bale," for which I added in PWA*EUL. I also added in PWAELZ for "beeves."</t>
  </si>
  <si>
    <t>TRAEL overwrites "traditionally," for which I added in TRA*L.</t>
  </si>
  <si>
    <t>KORLT is based on the addition of KORL for "correlate," which overwrites "coral," for which I added in KO*RL. KORLT overwrites a misstroke entry for "court." I also added in KORLD for "correlated," which would otherwise map to "corralled." (I added in KRA*L for "corral," so I use KRA*LD for "corralled.")</t>
  </si>
  <si>
    <t>TK-RBS overwrites "{^s} --." I also added in TK-RBLS for "deliciously."</t>
  </si>
  <si>
    <t>KAOER overwrites "clear," for which I added in K*R. I also added in KAOERT for "confession" and both KAOERL and KAOERLT for "confessional."</t>
  </si>
  <si>
    <t>PRA*T, which overwrites "Pratt" (for which I added in PRA*EUT), is based on the addition of PRAT for "appreciate."</t>
  </si>
  <si>
    <t>TR*ER overwrites one way to write "transmitter," for which I added in TOEFR, which is is based on the addition of TOEF for "transmit."</t>
  </si>
  <si>
    <t>I also added in TOEFR for "transmitter," which overwrites "over it," for which I added in TOFRT.</t>
  </si>
  <si>
    <t>TAEPL overwrites "team," for which I added in TAEP. I also added in TAEPLS for "tomatoes."</t>
  </si>
  <si>
    <t>TPHEP overwrites one way to write "epinephrine." I also added in TPHEPL for "nastily," which overwrites "them{.}."</t>
  </si>
  <si>
    <t>These additions, which are is based on the addition of PR-G and P-RG for "project," overwrite "prosecuting," for which I use SKOUG (as I added in SKOU for "prosecute"). I also added in PR-GTS and P-RGTS for "projections."</t>
  </si>
  <si>
    <t>PHAO* overwrites "Mao," for which I added in PHAO*PL</t>
  </si>
  <si>
    <t>I also added in TRUBT for "triumphant," TR*UB for "triumphing" (as TRUBG maps to truck and TR*UBG maps to "tow truck), and both TRUBLT and TRUBL for "triumphantly."</t>
  </si>
  <si>
    <t>SHAER overwrites "shear," for which I added in SHA*ER. I also added in SHAERL for "sheerly" and SHAERT (which overwrites "shatter," for which I added in SHART) for "sheerest."</t>
  </si>
  <si>
    <t>TPORD overwrites a misstroke entry for "for," for which I use TP-R. I also added in TPO*RBG for "forbidding"; TPORBS (which overwrites one way to write "Forbes") for "forbids"; and TPORPB for "forbidden."</t>
  </si>
  <si>
    <t>I also added in HO*BT for "hobbyist." Note that I added in HO*B for "hob."</t>
  </si>
  <si>
    <t>KWR*U is based on the addition of KWRU for "young." You can use KWR*UZ for "youngsters."</t>
  </si>
  <si>
    <t>SUP overwrites "sup," for which I added in S*UP.</t>
  </si>
  <si>
    <t>I also added STORBG for "astonishing." This overwrites "stork," which I remapped to STOERBG. I also added STORBT for "astonishment."</t>
  </si>
  <si>
    <t>HREUB overwrites "lib," for which I added in HR*EUB.</t>
  </si>
  <si>
    <t>An ad LEUB (lib) is a challenging linguistic exercise.</t>
  </si>
  <si>
    <t>WEPBS/A*L</t>
  </si>
  <si>
    <t>WEPBL, which overwrites one way to write {&gt;}{&amp;e}, is based on the addition of WEPB for "influence."</t>
  </si>
  <si>
    <t>You can look up all sorts of content about ELEPHANTS (E) on your KOG (computer). (KOG is an addition for "computer.")</t>
  </si>
  <si>
    <t>PW-RP is based on the addition of PW-P for "behave." I also added in PW*RP for "behavioral."</t>
  </si>
  <si>
    <t>PR*UL is based on the addition of PRUL for "practical." You could also use PHRUL, with the H on the left combining with the R to add in an "L" sound that represents the "-ly" in "practically."</t>
  </si>
  <si>
    <t>HREBG overwrites one way to write "lecture," for which I added in HROFP. I also added in HREBGS for "leaks," which overwrites "election," for which I added in ELT; HR*EBG for "leaking"; and HRAEBG for "leaky," which overwrites the original outline for "leak."</t>
  </si>
  <si>
    <t>I also added in PRO*LT for "petroleum."</t>
  </si>
  <si>
    <t>PW*UPB overwrites "bun," for which I added in PW*UPB, which overwrites "BUN." I also added in PWUPBG (which overwrites "bung," for which I added in PWOUPBG) for "bundling" and PWUPBS for "bundles."</t>
  </si>
  <si>
    <t>I added in TP*UR for "fur" because I use TPUR for "fire." I also added in TPAO*UR for "furry."</t>
  </si>
  <si>
    <t>This outline simply combines the outline WHO for "who" with the outline -FR for "ever."</t>
  </si>
  <si>
    <t>SHRER overwrites "ulcer," for which I added in SHR*ER, which overwrites one way to write "developer," for which I added in SRERL. I also added in SHRERS for "accelerates" and SHRERT (which overwrites the original outline for "accelerate") for "acceleration."</t>
  </si>
  <si>
    <t>TKO*P is similar to TKOPT for "adopt." Removing the T- at the end saves a keypress.</t>
  </si>
  <si>
    <t>PRERT is based on the addition of PRER for "prevent."</t>
  </si>
  <si>
    <t>I use ORL as an addition for "original."</t>
  </si>
  <si>
    <t>PAUL overwrites one way to write "Paul."</t>
  </si>
  <si>
    <t>I also added in TKRA*RD for "diagrammed" (as TKRARD maps to "disregard").</t>
  </si>
  <si>
    <t>I also added in SRAPD for "invited," which overwrites "vapid," for which I added in SRA*PD, and SRAPL for "invitational."</t>
  </si>
  <si>
    <t>I also recommend adding in HAFRPB as a misstroke entry for "handful."</t>
  </si>
  <si>
    <t>I also added in R*PLD (which overwrites {&amp;.r}) for "roomed."</t>
  </si>
  <si>
    <t>PH-PBT (which overwrites one way to write "Manhattan") is based on PH-PB for "machine."</t>
  </si>
  <si>
    <t>I also added in PWRORT for "brokerage" and PWRORD (which overwrites "border," for which I added in PWERB) for "brokered").</t>
  </si>
  <si>
    <t>PWAU overwrites one way to write "because," which I write using P-S. I also added in PWAUS for "boys," which overwrites another way to write "because," and PWAUD for "boyhood."</t>
  </si>
  <si>
    <t>TPUFR (which overwrites "if you ever," for which I added in TP*UFR) is similar to the addition of TP-FR for "fortune." The U represents the "un" in "unfortunate."</t>
  </si>
  <si>
    <t>TPH-FL (which overwrites "envelope," for which I added in SROEB) is based on the addition of TPH-F for "note." I also added in TPH*FL for "notable."</t>
  </si>
  <si>
    <t>Note that WOU maps to "would you."</t>
  </si>
  <si>
    <t>I also added in RO*EPT for "radiate."</t>
  </si>
  <si>
    <t>Note that KPEPBT can be used for "competent." I also added in KPEPBL for "competently" and both KP*EPB and KP*EPBT (which overwrites "accent," for which I added in SKEP) for "competency."</t>
  </si>
  <si>
    <t>Most KANGAROOS (K-) have little competence at handling PEN-s (pens).</t>
  </si>
  <si>
    <t>SHRAL overwrites "similar," for which I added in SHR-R.</t>
  </si>
  <si>
    <t>KPE overwrites one way to write "competent." I also added in KPES for "competes," which overwrites "access," for which I added in KPEF.</t>
  </si>
  <si>
    <t>HRAOG overwrites one way to write "looking" (for which I added in HR*BG). I also added in HRAO*G for "balooning" and HRAO*GD or "balooned."</t>
  </si>
  <si>
    <t>I also added in AOEBT (which overwrites one way to write "event," for which I added in SR-PB) for "eligibility."</t>
  </si>
  <si>
    <t>STKEF is similar to TKEFS for "defense," except that it uses the S- on the left instead of the -S on the right. I also added in STKEFL for "defensively" and STKEFT for "defensiveness."</t>
  </si>
  <si>
    <t>PHO*S (which overwrites "most," for which I added in PHO) is based on the addition of PHOS for "main."</t>
  </si>
  <si>
    <t>I also added in SPABG (which overwrites "spack," for which I added in SPA*BG) for "sparking.")</t>
  </si>
  <si>
    <t>I also added in both KWR*PL and KWR-PLT (which overwrites {&amp;y-}, for which I added in KWR*PLT) for "gymnasium."</t>
  </si>
  <si>
    <t>TPREL (which overwrites "frequently," for which I added in KWEBL) is based on the addition of TPRE for "free."</t>
  </si>
  <si>
    <t>E*BL, which overwrites "eastbound lane," is based on the addition of EBL for "incredible."</t>
  </si>
  <si>
    <t>TKAUR is based on the addition of TKAU for "donate" (as a donor is essentially a "donator"). It overwrites "daughter," for which I added in HAUR.</t>
  </si>
  <si>
    <t>TOUPB overwrites "town," for which I added in TOUP. I also added in TOUPBS for "tonnes."</t>
  </si>
  <si>
    <t>It would be quite a TROM-a (trauma) for an OCTOPUS (O) to move from a warm, sunny tropical location to the Arctic.</t>
  </si>
  <si>
    <t>I also added in WO*EP for "widower." (I use WOERP as an addition for "worship.")</t>
  </si>
  <si>
    <t>TOEFT (which overwrites "toast," for which I added in TO*EF) is based on the addition of TOEF for "transmit."</t>
  </si>
  <si>
    <t>EURT (which overwrites "irrelevant," for which I added in R*EFLT) is similar to the addition of ERT for "certain." The U represents the "un-" in "uncertain."</t>
  </si>
  <si>
    <t>EURLT is based on the addition of EURL for "initial." EURLT overwrites one way to write "irrelevant," for which I added in R*EFLT.</t>
  </si>
  <si>
    <t>KREUL overwrites "krill," for which I added in KR*EUL. I also added in KREUPBL for "crystalline," which overwrites one way to write "criminal."</t>
  </si>
  <si>
    <t>TP*EF overwrites FEV1.</t>
  </si>
  <si>
    <t>I also added in SRAER (which overwrites "vary," for which I added in SRAR) for "virtual reality."</t>
  </si>
  <si>
    <t>I also added in SRAO*B for "vaccinate" and both SRAOBT and SRAO*BT for "vaccination."</t>
  </si>
  <si>
    <t>SRA*B is based on the addition of SRAB for "invent." Note that SRABT is an addition for "invention" and SRARB is an addition for "vanish."</t>
  </si>
  <si>
    <t>I also added in T*EFD for "testified," which overwrites one way to write "tested."</t>
  </si>
  <si>
    <t>TERBL is based on the addition of TERB for "terrible," and overwrites the original outline for "terrible."</t>
  </si>
  <si>
    <t>PWOFT overwrites "above the," for which I added in PWO*FT. I also added in PWOFLT for "boastful."</t>
  </si>
  <si>
    <t>PWROL overwrites "bankroll," for which I added in PWROEL.</t>
  </si>
  <si>
    <t>PHEUB overwrites one way to write "anybody," for which I added in EUB.</t>
  </si>
  <si>
    <t>WO*RT is based on the addition of WORT for "worth," and overwrites the original outline for "worth." I also added in WO*RLT for "worthily."</t>
  </si>
  <si>
    <t>PHRA is somewhat easier to write than PWHRA, which could be another option. I also added in PHRA*D for "blanketed." I use PHRAZ for "blankets" because PHRAS maps to {plas^}.</t>
  </si>
  <si>
    <t>STUL overwrites one way to write "still," for which I added in SUL.</t>
  </si>
  <si>
    <t>I also added in PHA*FL for "mandatory" and PHAFLS (which overwrites "marvelous," for which I added in PHALS) for "mandates."</t>
  </si>
  <si>
    <t>*EB (which overwrites one way to write {^en}) is based on the addition of EB for "end."</t>
  </si>
  <si>
    <t>PHUFT overwrites "must," for which I added in PHU. I also added in PHUFLT for "magnificently" and PH*UFT (which overwrites another way to write "must") for "magnificence."</t>
  </si>
  <si>
    <t>PHAEL (which overwrites "male," for which I added in PHEL) is an addition for "formal."</t>
  </si>
  <si>
    <t>I also added in PEURBG (which overwrites one way to write "pick," for which I added in P-BG) for "polishing."</t>
  </si>
  <si>
    <t>SAOET overwrites "seat," for which I added in SAEB. I also added in SAOETS for "suites."</t>
  </si>
  <si>
    <t>OFPB overwrites one way to write "often." I also added in OFPBS for "ovens," which overwrites "offense," for which I added in OEFRT.</t>
  </si>
  <si>
    <t>PHUPT (which overwrites "Muppet," for which I added in PH*UPT) is based on the addition of PHUP for "minimum." (Note that PHUPL maps to "mum.")</t>
  </si>
  <si>
    <t>I use PAUPL for palm because I remapped PAPL to "participate."</t>
  </si>
  <si>
    <t>KARPL (which overwrites "carpal," for which I added in KA*RPL) is based on the addition of KARP for "mechanic."</t>
  </si>
  <si>
    <t>SAO*D fits well with my addition of SAOD for "straight"—which was actually inspired by this outline.</t>
  </si>
  <si>
    <t>KEFP overwrites "ketch," for which I added in K*EFP.</t>
  </si>
  <si>
    <t>domination</t>
  </si>
  <si>
    <t>I also added in KWR*PB (which overwrites one way to write "I know," for which I added in KEUG) for "alienate" and both KWR-PBT and KWR*PBT for "alienation." KWR*PBT</t>
  </si>
  <si>
    <t>PHOEF overwrites "movie," for which I added in AOUG. I also added in PHO*EF (which overwrites one way to write "mauve") for "Ma."</t>
  </si>
  <si>
    <t>PHOLD overwrites "model," for which I added in PHUF. I also added in PHO*LD for "molded," which overwrites another way to write "model." In addition, I added in PHOLGD for "molding." (PHOLDZ for "models" is already in the dictionary.)</t>
  </si>
  <si>
    <t>H-LD is based on the addition of H-L for "history." It overwrites HLD," for which I added in H*LD.</t>
  </si>
  <si>
    <t>I also added in KPAFD for "compensated," which overwrites "compassed," for which I use KPADZ (as I added in KPAZ for "compass").</t>
  </si>
  <si>
    <t>HEUBG overwrites "hick," for which I added in H*EBG. I also added in H*EUBG for "hiking," HEURBG for "hiker," and HEURBGS (which overwrites "hi{,}" for "hikers").</t>
  </si>
  <si>
    <t>KHRUP overwrites "clean up," for which I added in KHR*UP, which overwrites "cleanup," for which I added in KHRAOUP. (I also added in KHR*UPG for "cleaning up"; KHR*UPS for "cleans up"; and KHR*UPD for "cleaned up.") In addition, I added in KHRUPT for "accumulation."</t>
  </si>
  <si>
    <t>HROR overwrites "lore," for which I added in HO*OR. I also added in HRORS for "glories"; HRORD (which overwrites "lord," for which I added in HR*RD) for "gloried"; HR*ORS for "glorious"; HR*ORLS for "gloriously"; and HRA*OR for "glorify."</t>
  </si>
  <si>
    <t>I also added in AOUBT (which overwrites "unit," for which I added in AOUP) for "utilization."</t>
  </si>
  <si>
    <t>TKOUR overwrites "dour," for which I added in TKO*UR, which overwrites a one-stroke outline for "dower." I also added in TKOURT (which overwrites one way to write "the Court," for which I added in TKO*URT) for "induction" and TKO*UFR for "inductive."</t>
  </si>
  <si>
    <t>TKORT overwrites one way to write "the Court," for which I added in TKO*URT.</t>
  </si>
  <si>
    <t>SPURT (which overwrites "spurt," for which I added in SP*URT) is based on the addition of SPUR for "inspire."</t>
  </si>
  <si>
    <t>OEFR which overwrites one way to write "over."</t>
  </si>
  <si>
    <t>SHOPL (which overwrites one way to write "shock") is based on the addition of HOPL for "home," with the S- on the left representing the "-less" in "homeless." I also added in SHOPLT for "homelessness."</t>
  </si>
  <si>
    <t>I also added in PWERD for "bled"; PWERG (which overwrites {^berg}," for which I added in PW*ERG) for "bleeding"; and PWERS (which overwrites one way to write "percent," for which I added in PERS) for "bleeds."</t>
  </si>
  <si>
    <t>I also added in HRA*FS for "leaves" and HRA*FG (which overwrites "lasting," for which I added in *LG) for "leafing."</t>
  </si>
  <si>
    <t>PARBL is based on the addition of PARB for "partial," and overwrites an original outline for "partial."</t>
  </si>
  <si>
    <t>SHROF overwrites one way to write "slough," for which I added in SHRO*F. (SHRAUF is also an option for "slough.")</t>
  </si>
  <si>
    <t>A*G overwrites "acting," for which I added in A*BGT. I also added in TKPWA*G (which uses the G- on the left and which overwrites "GAG") for "aggregating."</t>
  </si>
  <si>
    <t>I also added in A*BGT (which overwrites "Act," for which I added in AEBGT) for "acting."</t>
  </si>
  <si>
    <t>These additions are based on the addition of SHUF for "assure." (SHRUF overwrites one way to write "slough.") The R in SHRUF and SHUFR represents the "re-" in "reassure." I also added in SHRUFG for "reassuring" and both SHRUFT and SHUFRT for "reassurance."</t>
  </si>
  <si>
    <t>PHAPB overwrites "man," for which I added in PHAG.</t>
  </si>
  <si>
    <t>Few animals are as genetically similar to a MAN (man) as a monkey.</t>
  </si>
  <si>
    <t>HR*ES overwrites "LESS." I use HRERS for "learns."</t>
  </si>
  <si>
    <t>STUT overwrites "substitute," for which I added in STAOU.</t>
  </si>
  <si>
    <t>TAEUF is similar to TAEF for "active." I also added in TAEUFT for "activation," which overwrites "taste," for which I added in TAEFP. In addition, I added in TAEUFD (which overwrites one way to write "David") for "activated"; TA*EUF for "deactivate"; and TA*EUFT (which overwrites {^-taste}, for which I added in TA*EFPT) for "deactivation."</t>
  </si>
  <si>
    <t>I also added in TA*EFP for "tasty" and TA*EFPT for {^-taste}.</t>
  </si>
  <si>
    <t>I also added in KHROES (which overwrites "close," for which I added in KOF) for "glove."</t>
  </si>
  <si>
    <t>SERT (which overwrites "cert," for which I added in S*ERT, which overwrites "earth is") is based on the addition of SER for "resign."</t>
  </si>
  <si>
    <t>I also added in PHA*PT for "manipulation," which overwrites "immunopathology," for which I added in PHA*EPT.</t>
  </si>
  <si>
    <t>TKWEU overwrites "DWI" (for which I added in TKWAOEU). I also added in TKWEUS (which overwrites "device," for which I added in TKAOF) for "devises."</t>
  </si>
  <si>
    <t>R*EUT is based on the addition of REUT for "orient." I also added in R*EUTS for "orientations," which overwrites "Ritz," for which I added in R*EUZ.</t>
  </si>
  <si>
    <t>SR*EL (which overwrites "vel") is based on SREL for "develop."</t>
  </si>
  <si>
    <t>I also added in KHRA*T for "articulation."</t>
  </si>
  <si>
    <t>I also added in both WEFP and W*OEF for "woven." (WEFP is similar to the addition of KUFP for "given," which in turn is based on KUF for "give.") (WOEF is an outline for "wove.")</t>
  </si>
  <si>
    <t>PAERL (which overwrites "parole," for which I added in PROEL, which overwrites "proposal," for which I added in PROL) is based on the addition of PAER for "parent."</t>
  </si>
  <si>
    <t>PWAO* overwrites one way to write "boo." I also added in PWAO*S (which overwrites "boost," for which I added in PWAOF) for "debuts."</t>
  </si>
  <si>
    <t>TPH-BG overwrites "income," for which I added in KEPL. I also added in TPH-BGS for "knits" and TPH*BG for "knitting," which overwrites "North Carolina," for which I added in TPHA*BG. (Sorry North Carolina.)</t>
  </si>
  <si>
    <t>SKOT (which overwrites "Scott," for which I added in SKAUT) is based on the addition of SKO for "suspend."</t>
  </si>
  <si>
    <t>S*EFP is based on the addition of SEFP for "exceed." I also added in S*EFPT for "excessiveness."</t>
  </si>
  <si>
    <t>I also added in TKAUD for "donated"; TKAUS for "donates," which overwrites one way to write "cause" (for which I added in KAUF); TKAUG for "donating," which overwrites "dawg" (for which I added in TKA*UG); and TKAUT for "donation."</t>
  </si>
  <si>
    <t>OERPT (which overwrites "operate," for which I added in OP) is based on the addition of OERP for "organ."</t>
  </si>
  <si>
    <t>AOUPT (which overwrites one way to write "unit," for which I added in AOUP) is based on the addition of AOUP for "unite."</t>
  </si>
  <si>
    <t>I also added in KWEPBS for "queens," which overwrites "consequences," for which I use KWEPS (as I added in KWEP for "consequence"). In addition, I added in KW*EPB for "Queen."</t>
  </si>
  <si>
    <t>I use HR*RD for "lord" and HR-RD for "Lord." HR-RD (which overwrites one way to write "already") is simply "Lord" with the vowel removed.</t>
  </si>
  <si>
    <t>PREFB is based on the addition of PREB for "protect." I also added in PREFBT for "protectiveness."</t>
  </si>
  <si>
    <t>TREUT overwrites "transmit," for which I added in TOEF.</t>
  </si>
  <si>
    <t xml:space="preserve">I also added in PHEURT for "miraculous." Note that if you use A for "a," you'll need to add in A/PHEUR to write "a miracle," as this otherwise maps to Amir (for which you can add in AEU/PHEUR). </t>
  </si>
  <si>
    <t>*URB, which overwrites one way to write "issue" (for which I added in ERB), is based on the addition of URB for "understand." I also added in *URBGS (which overwrites one way to write {&gt;}{&amp;u}) for "misunderstandings" and *URBD for "misunderstood."</t>
  </si>
  <si>
    <t>I also added in KHRA*B for "collaborate," along with KHRA*BG (which overwrites "callback," for which I added in KHRABGT) for "collaborating"</t>
  </si>
  <si>
    <t>THUFT is based on the addition of THUF for "enthusiasm." I also added in both THUFL and THUFLT for "enthusiastically."</t>
  </si>
  <si>
    <t>P-PT overwrites "preponderate," for which I added in P*PT. I also added in P-PGT for "picnicking" and P-PTD for "picnicked."</t>
  </si>
  <si>
    <t>KOEBT is based on the addition of KOEB for "configure." I also added in KO*EB for "config."</t>
  </si>
  <si>
    <t>KHUPB overwrites "Chun," for which I added in KH*UPB.</t>
  </si>
  <si>
    <t>TKULT overwrites "adult," for which I added in TK-LT.</t>
  </si>
  <si>
    <t>OL overwrites "ol."</t>
  </si>
  <si>
    <t>I also added in STEFBL for "instinctive" and ST*EBL for "instinctual."</t>
  </si>
  <si>
    <t>I also added in both STK*EU and STKEUZ for "subsidize."</t>
  </si>
  <si>
    <t>TPERT overwrites "ferret," for which I added in TPAERT.</t>
  </si>
  <si>
    <t>SKAOE overwrites one way to write "ski." I also added in SKAO*ET for "concealment," SKAOEG for "concealing," SKAOES for "conceals," and SKAOED (which overwrites "succeed," for which I added in SKE) for "concealed."</t>
  </si>
  <si>
    <t>HRAOD overwrites one way to write "load."</t>
  </si>
  <si>
    <t>TKEU overwrites "did I," for which I added in TKOEUD (which is similar to the addition of TKOEU for "do I").</t>
  </si>
  <si>
    <t>HR*PD, which overwrites one way to write "{&amp;.l}," is based on the addition of HR-P for "like." (I overwrote the other way to write {&amp;.l} (HR*PLD) with a misstroke entry for "likelihood.")</t>
  </si>
  <si>
    <t>TK*EB is based on the addition of TKEB for "delegate." (I use TKEBT as an addition for "debit.")</t>
  </si>
  <si>
    <t>I also added in TKRAPL (which overwrites "dram," for which I added in TKRA*PL) for "demographically."</t>
  </si>
  <si>
    <t>KAUFR overwrites "cougher," for which I added in KO*EFR.</t>
  </si>
  <si>
    <t>PHEFR overwrites one way to write "never," for which I added in EFR. I also added in PHEFRL for "metaphorical" and PH*EFRL for "metaphorically."</t>
  </si>
  <si>
    <t>KR-BGT, which overwrites one way to write "contributing," is simply "cricket" with the vowels removed.</t>
  </si>
  <si>
    <t>SROR overwrites {^vore}, for which I added in SR*OR. I also added in SRORS (which overwrites "resource," for which I added in RORS) for "surrenders."</t>
  </si>
  <si>
    <t>HR*EF overwrites "lev," for which I added in HRAO*EF (which overwrites one way to write "leave").</t>
  </si>
  <si>
    <t>(I also added in KAO*EB as an outline for "keeb.")</t>
  </si>
  <si>
    <t>O*RPB is based on the addition of ORPB for "origin." I also added in O*RPBG for "originating," which overwrites one way to write "organ," for which I added in OERP. In addition, I added in O*RPBS for "originates," which overwrites "ordinance," for which I added in TKROPB.</t>
  </si>
  <si>
    <t>I also added in SPAUPL for "stereotypical" and SPA*UPL for "stereotypically."</t>
  </si>
  <si>
    <t>Something that is useless has no AOUF (use). It may as well be given to PORCUPINES (*). (AOUF is an addition for "use.")</t>
  </si>
  <si>
    <t>AO*UF is based on the addition of AOUF for "use." I also added in AO*UFL for "uselessly."</t>
  </si>
  <si>
    <t>SP*LT is similar to the addition of SP-L for "special." (I mapped SP-LT to "specialist.")</t>
  </si>
  <si>
    <t xml:space="preserve">PEUFL (which overwrites "piffle," for which I added in P*EUFL, the original outline for "positively") is based on PEUF for "positive." </t>
  </si>
  <si>
    <t>SKOUR (which overwrites "scour," for which I added in SKO*UR) is based on the addition of SKOU for "prosecute." (See the entry for SKO*U for "prosecution" for a story for SKOU.)</t>
  </si>
  <si>
    <t>I also added in KHEBG (which overwrites "check," for which I added in KHEP) for "injecting."</t>
  </si>
  <si>
    <t>*UFRT (which overwrites "University," for which I added in AO*UT) is similar to the addition of UFRT for "government."</t>
  </si>
  <si>
    <t>WAOP (which overwrites "woop," for which I added in WAO*P) is similar to the addition of WAO for "wide."</t>
  </si>
  <si>
    <t>HR-PZ (which overwrites ". . .," for which I added in S-S) is based on the addition of HR-P for "like."</t>
  </si>
  <si>
    <t>HREUF overwrites "live," for which I added in HR-F. I also added in HREUFS for "livers."</t>
  </si>
  <si>
    <t>HOUPL overwrites "how many," for which I added in HO*U. I also added in HO*UPL for "hormonal."</t>
  </si>
  <si>
    <t>HO*U overwrites "Howe," for which I added in HO*UL.</t>
  </si>
  <si>
    <t>AOEPL (which overwrites "emo," for which I added in AO*EPL) is based on the addition of AOEP for "independent."</t>
  </si>
  <si>
    <t>SPAER overwrites "subsidiary," for which I added in SPA*R. I also added in both SPAERL and SPAERLG for "sparingly."</t>
  </si>
  <si>
    <t>SEPLT (which overwrites "cement," for which I added in S*EPLT, which overwrites "segment," for which I added in SPHET) is based on the addition of SEPL for "seem." Note that S*EPL is used as an addition for "acceptable."</t>
  </si>
  <si>
    <t>KAO*RP overwrites "Cooper," for which I added in KAO*RP.</t>
  </si>
  <si>
    <t>RAUBT is based on the addition of RAUB for "remark." RA*UB is an addition for "remark that," and RAUBL is an addition for "remarkable."</t>
  </si>
  <si>
    <t>PW*L overwrites "bel."</t>
  </si>
  <si>
    <t>I also added in PWHR-LG (which overwrites "biological," for which I added in HRAUL) for "blading."</t>
  </si>
  <si>
    <t>I also added in TPOURP for "founder," although TPEUR is also an addition for "founder."</t>
  </si>
  <si>
    <t>TR-LT overwrites "traffic light," for which I added in TRAO*LT. I also added in TR-LTS for "trillions," which overwrites "traffic lights." (Note that TR*LT for "trillionth" is already in the dictionary. I added in T*RLT for "trillionth" as well.)</t>
  </si>
  <si>
    <t>KWRO* (which overwrites "I know," for which I added in KEUG) is based on the addition of KWRO for "million."</t>
  </si>
  <si>
    <t>KHAPB overwrites "Chan," for which I added in KHA*PB, which overwrites "chan."</t>
  </si>
  <si>
    <t>KHUB overwrites "chub," for which I added in KH*UB.</t>
  </si>
  <si>
    <t>This is simply the second syllable of "April."</t>
  </si>
  <si>
    <t>TKES overwrites one way to write "des." (TKEZ also works for "des.")</t>
  </si>
  <si>
    <t>TAOUS</t>
  </si>
  <si>
    <t>TAOUS overwrites "use it," for which I added in TAOUF. (I also added in TAOUFS for "use its"; TAOUFD for "used it," which overwrites "used to," for which I added in AOU*FD; and TAOUFG for "using it.")</t>
  </si>
  <si>
    <t>I also added in TAOUZ (which overwrites "Tuesday," for which I added in TAOUS) for "tights"; TAO*UL (which overwrites "tulle," for which I added in THR*UL) for "tightly"; and TAOUT (which overwrites "constitute," for which I added in STAO) for "tightness."</t>
  </si>
  <si>
    <t>ROPE 3.0: Remembering Outlines in Plover More Easily</t>
  </si>
  <si>
    <t>OB overwrites one way to write "on."</t>
  </si>
  <si>
    <t>Column of the spreadsheet that I need to update (e.g. E if you need to change the outline or add in a new one, and F for adding in simplified outline notes)</t>
  </si>
  <si>
    <t>1 to 500 (root words)</t>
  </si>
  <si>
    <t>1 to 1000 (root words)</t>
  </si>
  <si>
    <t>1 to 2000 (root words)</t>
  </si>
  <si>
    <t>1 to 4000 (root words)</t>
  </si>
  <si>
    <t>1 to 100 (root words for which I believe frequency data was available) (in terms of frequency:)</t>
  </si>
  <si>
    <t>All ROPE 2.1 words (including non-root words and root words for which I don't believe there was frequency data available)</t>
  </si>
  <si>
    <t>Note: This page was last updated on 1/14/2020, and will likely become outdated over time as outlines are changed.</t>
  </si>
  <si>
    <t>Last updated: 2020-1-14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</si>
</sst>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28"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s>
  <fills count="14">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8">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5"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6"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7" fillId="0" borderId="0" xfId="0" applyFont="1"/>
    <xf numFmtId="0" fontId="18" fillId="9" borderId="0" xfId="0" applyFont="1" applyFill="1"/>
    <xf numFmtId="0" fontId="17"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3" fillId="0" borderId="0" xfId="0" applyNumberFormat="1" applyFont="1"/>
    <xf numFmtId="0" fontId="25"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4" fillId="0" borderId="0" xfId="0" applyNumberFormat="1" applyFont="1" applyFill="1" applyBorder="1" applyAlignment="1"/>
    <xf numFmtId="0" fontId="24" fillId="0" borderId="0" xfId="0" applyFont="1" applyFill="1" applyBorder="1" applyAlignment="1"/>
    <xf numFmtId="0" fontId="21" fillId="0" borderId="0" xfId="0" applyFont="1" applyFill="1" applyAlignment="1">
      <alignment vertical="center"/>
    </xf>
    <xf numFmtId="0" fontId="22" fillId="0" borderId="0" xfId="0" applyFont="1" applyFill="1" applyAlignment="1"/>
    <xf numFmtId="2" fontId="22" fillId="0" borderId="0" xfId="0" applyNumberFormat="1" applyFont="1" applyFill="1" applyBorder="1" applyAlignment="1"/>
    <xf numFmtId="0" fontId="22" fillId="0" borderId="0" xfId="0" applyFont="1" applyFill="1" applyBorder="1" applyAlignment="1"/>
    <xf numFmtId="165" fontId="22" fillId="0" borderId="0" xfId="0" applyNumberFormat="1" applyFont="1" applyFill="1" applyBorder="1" applyAlignment="1"/>
    <xf numFmtId="164" fontId="14" fillId="0" borderId="0" xfId="0" applyNumberFormat="1" applyFont="1" applyFill="1" applyBorder="1" applyAlignment="1"/>
    <xf numFmtId="0" fontId="19" fillId="0" borderId="0" xfId="0" applyFont="1" applyFill="1"/>
    <xf numFmtId="0" fontId="20"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4" fillId="7" borderId="0" xfId="0" applyFont="1" applyFill="1" applyBorder="1" applyAlignment="1"/>
    <xf numFmtId="0" fontId="2" fillId="7" borderId="0" xfId="0" applyFont="1" applyFill="1" applyBorder="1" applyAlignment="1"/>
    <xf numFmtId="2" fontId="22"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4" fillId="4" borderId="0" xfId="0" applyFont="1" applyFill="1" applyAlignment="1"/>
    <xf numFmtId="165" fontId="24" fillId="4" borderId="0" xfId="0" applyNumberFormat="1" applyFont="1" applyFill="1" applyBorder="1" applyAlignment="1"/>
    <xf numFmtId="165" fontId="26" fillId="4" borderId="0" xfId="0" applyNumberFormat="1" applyFont="1" applyFill="1" applyBorder="1" applyAlignment="1"/>
    <xf numFmtId="165" fontId="24"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20" fillId="0" borderId="0" xfId="0" applyFont="1"/>
    <xf numFmtId="0" fontId="0" fillId="4" borderId="0" xfId="0" quotePrefix="1" applyFill="1"/>
    <xf numFmtId="0" fontId="27" fillId="0" borderId="0" xfId="0" applyFont="1" applyFill="1"/>
    <xf numFmtId="0" fontId="24" fillId="0" borderId="0" xfId="0" applyFont="1" applyFill="1" applyAlignment="1"/>
    <xf numFmtId="0" fontId="0" fillId="12" borderId="0" xfId="0" applyFill="1"/>
    <xf numFmtId="0" fontId="12" fillId="12" borderId="0" xfId="0" applyFont="1" applyFill="1"/>
    <xf numFmtId="0" fontId="0" fillId="13" borderId="0" xfId="0" applyFill="1"/>
    <xf numFmtId="0" fontId="0" fillId="12" borderId="0" xfId="0" quotePrefix="1" applyFill="1"/>
    <xf numFmtId="0" fontId="12" fillId="2" borderId="0" xfId="0" applyFont="1" applyFill="1"/>
    <xf numFmtId="0" fontId="0" fillId="4" borderId="0" xfId="0" applyFont="1" applyFill="1"/>
    <xf numFmtId="0" fontId="12" fillId="13" borderId="0" xfId="0" applyFont="1" applyFill="1"/>
    <xf numFmtId="0" fontId="24" fillId="4" borderId="0" xfId="0" applyFont="1" applyFill="1" applyBorder="1" applyAlignment="1"/>
    <xf numFmtId="2" fontId="22" fillId="4" borderId="0" xfId="0" applyNumberFormat="1" applyFont="1" applyFill="1" applyBorder="1" applyAlignment="1"/>
    <xf numFmtId="0" fontId="4" fillId="4" borderId="0" xfId="0" applyFont="1" applyFill="1" applyBorder="1" applyAlignment="1"/>
    <xf numFmtId="2" fontId="6" fillId="6" borderId="0" xfId="0" applyNumberFormat="1" applyFont="1" applyFill="1" applyBorder="1" applyAlignment="1"/>
    <xf numFmtId="0" fontId="6" fillId="8" borderId="0" xfId="0" applyFont="1" applyFill="1" applyBorder="1" applyAlignment="1"/>
    <xf numFmtId="0" fontId="6" fillId="6" borderId="0" xfId="0" applyFont="1" applyFill="1" applyBorder="1" applyAlignment="1"/>
    <xf numFmtId="0" fontId="4" fillId="0" borderId="0" xfId="0" applyFont="1" applyFill="1" applyAlignment="1"/>
  </cellXfs>
  <cellStyles count="2">
    <cellStyle name="Comma" xfId="1" builtinId="3"/>
    <cellStyle name="Normal" xfId="0" builtinId="0"/>
  </cellStyles>
  <dxfs count="9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14</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(TP*EF; TPA*EF for "ELEPHANT (E)")</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(AULD, and TKPWO*LD for the capitalized version)</a:t>
          </a:r>
          <a:endParaRPr lang="en-US" sz="1100" b="1"/>
        </a:p>
        <a:p>
          <a:r>
            <a:rPr lang="en-US" sz="1100" b="1"/>
            <a:t>9. OE: DEBT (since a debt is something you OE (owe)) (TKAEB for "debt",</a:t>
          </a:r>
          <a:r>
            <a:rPr lang="en-US" sz="1100" b="1" baseline="0"/>
            <a:t> TKA*EB for "DEBT (OE)"</a:t>
          </a:r>
          <a:endParaRPr lang="en-US" sz="1100" b="1"/>
        </a:p>
        <a:p>
          <a:r>
            <a:rPr lang="en-US" sz="1100" b="1"/>
            <a:t>10. OU: OKLAHOMA (since OU is a university in Oklahoma) (O*BG</a:t>
          </a:r>
          <a:r>
            <a:rPr lang="en-US" sz="1100" b="1" baseline="0"/>
            <a:t> for "Oklahoma", O*EURBG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(KWRAURPB) </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26</xdr:col>
      <xdr:colOff>333118</xdr:colOff>
      <xdr:row>20</xdr:row>
      <xdr:rowOff>76560</xdr:rowOff>
    </xdr:from>
    <xdr:to>
      <xdr:col>32</xdr:col>
      <xdr:colOff>294959</xdr:colOff>
      <xdr:row>44</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S*S for ellipses without spaces (...) TAFR for asterisks; and ARB for pound symbols.</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13</xdr:col>
      <xdr:colOff>325854</xdr:colOff>
      <xdr:row>20</xdr:row>
      <xdr:rowOff>170310</xdr:rowOff>
    </xdr:from>
    <xdr:to>
      <xdr:col>26</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(TROUBG)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(TPAOEUFS)</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(S*UR; HRA*EURS for "LASER (L-)")</a:t>
          </a:r>
        </a:p>
        <a:p>
          <a:r>
            <a:rPr lang="en-US" sz="1100" b="1" u="none" baseline="0"/>
            <a:t>13: -G: GOAT (TKPWOET)</a:t>
          </a:r>
        </a:p>
        <a:p>
          <a:r>
            <a:rPr lang="en-US" sz="1100" b="1" u="none" baseline="0"/>
            <a:t>14: -T: TACOs (though some stories also use "tea" to represent -T) (TOEUBG) (I also added in TO*EUBGZ for "TACOS (-T)")</a:t>
          </a:r>
        </a:p>
        <a:p>
          <a:r>
            <a:rPr lang="en-US" sz="1100" b="1" u="none" baseline="0"/>
            <a:t>15: -S: SPAIN (SPAEUPB)</a:t>
          </a:r>
        </a:p>
        <a:p>
          <a:r>
            <a:rPr lang="en-US" sz="1100" b="1" u="none" baseline="0"/>
            <a:t>16: -D: DALLAS (TKAULS)</a:t>
          </a:r>
        </a:p>
        <a:p>
          <a:r>
            <a:rPr lang="en-US" sz="1100" b="1" u="none" baseline="0"/>
            <a:t>17: -Z: ZOO (SAO*; SAO*UP for "ZOO (-Z)") ("pizza" may also be used to represent "Z")</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14</xdr:col>
      <xdr:colOff>147038</xdr:colOff>
      <xdr:row>17</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406066</xdr:colOff>
      <xdr:row>1078</xdr:row>
      <xdr:rowOff>110289</xdr:rowOff>
    </xdr:from>
    <xdr:to>
      <xdr:col>9</xdr:col>
      <xdr:colOff>370974</xdr:colOff>
      <xdr:row>1088</xdr:row>
      <xdr:rowOff>69272</xdr:rowOff>
    </xdr:to>
    <xdr:sp macro="" textlink="">
      <xdr:nvSpPr>
        <xdr:cNvPr id="2" name="TextBox 1"/>
        <xdr:cNvSpPr txBox="1"/>
      </xdr:nvSpPr>
      <xdr:spPr>
        <a:xfrm>
          <a:off x="406066" y="204525448"/>
          <a:ext cx="5489408" cy="18639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See</a:t>
          </a:r>
          <a:r>
            <a:rPr lang="en-US" sz="1100" b="1" i="0" u="none" strike="noStrike" baseline="0">
              <a:solidFill>
                <a:schemeClr val="dk1"/>
              </a:solidFill>
              <a:effectLst/>
              <a:latin typeface="+mn-lt"/>
              <a:ea typeface="+mn-ea"/>
              <a:cs typeface="+mn-cs"/>
            </a:rPr>
            <a:t> below for phrases</a:t>
          </a:r>
          <a:r>
            <a:rPr lang="en-US" sz="1100" b="1" i="0" u="none" strike="noStrike">
              <a:solidFill>
                <a:schemeClr val="dk1"/>
              </a:solidFill>
              <a:effectLst/>
              <a:latin typeface="+mn-lt"/>
              <a:ea typeface="+mn-ea"/>
              <a:cs typeface="+mn-cs"/>
            </a:rPr>
            <a:t> ranked in the top 1503 in my original list of the 5,000 most common English phrases that weren't included in the ROPE phrases deck</a:t>
          </a:r>
          <a:r>
            <a:rPr lang="en-US"/>
            <a:t> </a:t>
          </a:r>
        </a:p>
        <a:p>
          <a:r>
            <a:rPr lang="en-US" sz="1100" b="0" i="0" u="none" strike="noStrike">
              <a:solidFill>
                <a:schemeClr val="dk1"/>
              </a:solidFill>
              <a:effectLst/>
              <a:latin typeface="+mn-lt"/>
              <a:ea typeface="+mn-ea"/>
              <a:cs typeface="+mn-cs"/>
            </a:rPr>
            <a:t>Note: The following phrases were not included in my above list for a number of reasons. (More information can be found in the readme.)</a:t>
          </a:r>
          <a:r>
            <a:rPr lang="en-US"/>
            <a:t> </a:t>
          </a:r>
          <a:r>
            <a:rPr lang="en-US" sz="1100" b="0" i="0" u="none" strike="noStrike">
              <a:solidFill>
                <a:schemeClr val="dk1"/>
              </a:solidFill>
              <a:effectLst/>
              <a:latin typeface="+mn-lt"/>
              <a:ea typeface="+mn-ea"/>
              <a:cs typeface="+mn-cs"/>
            </a:rPr>
            <a:t>I included them here so that you can choose which, if any, you would like to add to your dictionary and/or Anki</a:t>
          </a:r>
          <a:r>
            <a:rPr lang="en-US" sz="1100" b="0" i="0" u="none" strike="noStrike" baseline="0">
              <a:solidFill>
                <a:schemeClr val="dk1"/>
              </a:solidFill>
              <a:effectLst/>
              <a:latin typeface="+mn-lt"/>
              <a:ea typeface="+mn-ea"/>
              <a:cs typeface="+mn-cs"/>
            </a:rPr>
            <a:t> deck</a:t>
          </a:r>
          <a:r>
            <a:rPr lang="en-US" sz="1100" b="0" i="0" u="none" strike="noStrike">
              <a:solidFill>
                <a:schemeClr val="dk1"/>
              </a:solidFill>
              <a:effectLst/>
              <a:latin typeface="+mn-lt"/>
              <a:ea typeface="+mn-ea"/>
              <a:cs typeface="+mn-cs"/>
            </a:rPr>
            <a:t> and practice.</a:t>
          </a:r>
          <a:r>
            <a:rPr lang="en-US"/>
            <a:t> You can also use the</a:t>
          </a:r>
          <a:r>
            <a:rPr lang="en-US" baseline="0"/>
            <a:t> space below to add in your own outlines. </a:t>
          </a:r>
          <a:r>
            <a:rPr lang="en-US"/>
            <a:t>Note</a:t>
          </a:r>
          <a:r>
            <a:rPr lang="en-US" baseline="0"/>
            <a:t> that some of these are duplicates of words already included above, and that others are single words. </a:t>
          </a:r>
        </a:p>
        <a:p>
          <a:r>
            <a:rPr lang="en-US" baseline="0"/>
            <a:t>I may choose to add some of these to ROPE in the future, in which case I will update these two lists and the Anki deck.</a:t>
          </a:r>
          <a:endParaRPr lang="en-US" sz="1100"/>
        </a:p>
      </xdr:txBody>
    </xdr:sp>
    <xdr:clientData/>
  </xdr:twoCellAnchor>
  <xdr:twoCellAnchor>
    <xdr:from>
      <xdr:col>0</xdr:col>
      <xdr:colOff>249621</xdr:colOff>
      <xdr:row>3</xdr:row>
      <xdr:rowOff>85398</xdr:rowOff>
    </xdr:from>
    <xdr:to>
      <xdr:col>10</xdr:col>
      <xdr:colOff>394138</xdr:colOff>
      <xdr:row>7</xdr:row>
      <xdr:rowOff>45984</xdr:rowOff>
    </xdr:to>
    <xdr:sp macro="" textlink="">
      <xdr:nvSpPr>
        <xdr:cNvPr id="3" name="TextBox 2"/>
        <xdr:cNvSpPr txBox="1"/>
      </xdr:nvSpPr>
      <xdr:spPr>
        <a:xfrm>
          <a:off x="249621" y="663467"/>
          <a:ext cx="7284983" cy="72258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(Note: I am planning to add in far more notes to column F of this page. Lots</a:t>
          </a:r>
          <a:r>
            <a:rPr lang="en-US" sz="1100" b="0" i="0" u="none" strike="noStrike" baseline="0">
              <a:solidFill>
                <a:schemeClr val="dk1"/>
              </a:solidFill>
              <a:effectLst/>
              <a:latin typeface="+mn-lt"/>
              <a:ea typeface="+mn-ea"/>
              <a:cs typeface="+mn-cs"/>
            </a:rPr>
            <a:t> of information </a:t>
          </a:r>
          <a:r>
            <a:rPr lang="en-US" sz="1100" b="0" i="0" u="none" strike="noStrike">
              <a:solidFill>
                <a:schemeClr val="dk1"/>
              </a:solidFill>
              <a:effectLst/>
              <a:latin typeface="+mn-lt"/>
              <a:ea typeface="+mn-ea"/>
              <a:cs typeface="+mn-cs"/>
            </a:rPr>
            <a:t>about what outlines are overwritten by my added-in</a:t>
          </a:r>
          <a:r>
            <a:rPr lang="en-US" sz="1100" b="0" i="0" u="none" strike="noStrike" baseline="0">
              <a:solidFill>
                <a:schemeClr val="dk1"/>
              </a:solidFill>
              <a:effectLst/>
              <a:latin typeface="+mn-lt"/>
              <a:ea typeface="+mn-ea"/>
              <a:cs typeface="+mn-cs"/>
            </a:rPr>
            <a:t> phrases </a:t>
          </a:r>
          <a:r>
            <a:rPr lang="en-US" sz="1100" b="0" i="0" u="none" strike="noStrike">
              <a:solidFill>
                <a:schemeClr val="dk1"/>
              </a:solidFill>
              <a:effectLst/>
              <a:latin typeface="+mn-lt"/>
              <a:ea typeface="+mn-ea"/>
              <a:cs typeface="+mn-cs"/>
            </a:rPr>
            <a:t>(and what outlines, if any, I added in to replace them) is currently missing. After making these updates, I plan to create a new version of the Phrases Deck.)</a:t>
          </a:r>
          <a:r>
            <a:rPr lang="en-US"/>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56284</xdr:colOff>
      <xdr:row>1</xdr:row>
      <xdr:rowOff>77931</xdr:rowOff>
    </xdr:from>
    <xdr:to>
      <xdr:col>7</xdr:col>
      <xdr:colOff>108239</xdr:colOff>
      <xdr:row>19</xdr:row>
      <xdr:rowOff>66260</xdr:rowOff>
    </xdr:to>
    <xdr:sp macro="" textlink="">
      <xdr:nvSpPr>
        <xdr:cNvPr id="5" name="TextBox 4"/>
        <xdr:cNvSpPr txBox="1"/>
      </xdr:nvSpPr>
      <xdr:spPr>
        <a:xfrm>
          <a:off x="56284" y="268431"/>
          <a:ext cx="6007151" cy="34173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page.</a:t>
          </a:r>
          <a:endParaRPr lang="en-US" sz="1100"/>
        </a:p>
      </xdr:txBody>
    </xdr:sp>
    <xdr:clientData/>
  </xdr:twoCellAnchor>
  <xdr:twoCellAnchor>
    <xdr:from>
      <xdr:col>7</xdr:col>
      <xdr:colOff>66261</xdr:colOff>
      <xdr:row>15</xdr:row>
      <xdr:rowOff>82826</xdr:rowOff>
    </xdr:from>
    <xdr:to>
      <xdr:col>19</xdr:col>
      <xdr:colOff>311598</xdr:colOff>
      <xdr:row>19</xdr:row>
      <xdr:rowOff>43412</xdr:rowOff>
    </xdr:to>
    <xdr:sp macro="" textlink="">
      <xdr:nvSpPr>
        <xdr:cNvPr id="4" name="TextBox 3"/>
        <xdr:cNvSpPr txBox="1"/>
      </xdr:nvSpPr>
      <xdr:spPr>
        <a:xfrm>
          <a:off x="6021457" y="2940326"/>
          <a:ext cx="7600293" cy="72258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(Note: I am planning to add in far more notes to column G of this page. I</a:t>
          </a:r>
          <a:r>
            <a:rPr lang="en-US" sz="1100" b="0" i="0" u="none" strike="noStrike" baseline="0">
              <a:solidFill>
                <a:schemeClr val="dk1"/>
              </a:solidFill>
              <a:effectLst/>
              <a:latin typeface="+mn-lt"/>
              <a:ea typeface="+mn-ea"/>
              <a:cs typeface="+mn-cs"/>
            </a:rPr>
            <a:t>nformation </a:t>
          </a:r>
          <a:r>
            <a:rPr lang="en-US" sz="1100" b="0" i="0" u="none" strike="noStrike">
              <a:solidFill>
                <a:schemeClr val="dk1"/>
              </a:solidFill>
              <a:effectLst/>
              <a:latin typeface="+mn-lt"/>
              <a:ea typeface="+mn-ea"/>
              <a:cs typeface="+mn-cs"/>
            </a:rPr>
            <a:t>about what outlines are overwritten by my added-in</a:t>
          </a:r>
          <a:r>
            <a:rPr lang="en-US" sz="1100" b="0" i="0" u="none" strike="noStrike" baseline="0">
              <a:solidFill>
                <a:schemeClr val="dk1"/>
              </a:solidFill>
              <a:effectLst/>
              <a:latin typeface="+mn-lt"/>
              <a:ea typeface="+mn-ea"/>
              <a:cs typeface="+mn-cs"/>
            </a:rPr>
            <a:t> phrases </a:t>
          </a:r>
          <a:r>
            <a:rPr lang="en-US" sz="1100" b="0" i="0" u="none" strike="noStrike">
              <a:solidFill>
                <a:schemeClr val="dk1"/>
              </a:solidFill>
              <a:effectLst/>
              <a:latin typeface="+mn-lt"/>
              <a:ea typeface="+mn-ea"/>
              <a:cs typeface="+mn-cs"/>
            </a:rPr>
            <a:t>(and what outlines, if any, I added in to replace them) is currently missing.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4264"/>
  <sheetViews>
    <sheetView tabSelected="1" zoomScale="160" zoomScaleNormal="160" workbookViewId="0">
      <selection activeCell="E4" sqref="E4"/>
    </sheetView>
  </sheetViews>
  <sheetFormatPr defaultRowHeight="15" x14ac:dyDescent="0.25"/>
  <cols>
    <col min="1" max="1" width="10.140625" style="32" customWidth="1"/>
    <col min="2" max="2" width="16.140625" style="32" customWidth="1"/>
    <col min="3" max="3" width="9.140625" style="32" customWidth="1"/>
    <col min="4" max="4" width="12.5703125" style="32" customWidth="1"/>
    <col min="5" max="5" width="30.42578125" style="32" customWidth="1"/>
    <col min="6" max="6" width="2.7109375" style="32" customWidth="1"/>
    <col min="7" max="7" width="10" style="32" customWidth="1"/>
    <col min="8" max="9" width="6.42578125" style="32" customWidth="1"/>
    <col min="10" max="10" width="4.7109375" style="63" customWidth="1"/>
    <col min="11" max="11" width="5.28515625" style="32" customWidth="1"/>
    <col min="12" max="12" width="5.28515625" style="113" customWidth="1"/>
    <col min="13" max="13" width="3.5703125" style="123" customWidth="1"/>
    <col min="14" max="14" width="3.85546875" style="32" customWidth="1"/>
    <col min="15" max="15" width="3.140625" style="32" customWidth="1"/>
    <col min="16" max="16" width="8.7109375" style="32" customWidth="1"/>
    <col min="17" max="17" width="3.42578125" style="32" customWidth="1"/>
    <col min="18" max="18" width="6.140625" style="32" customWidth="1"/>
    <col min="19" max="19" width="6.85546875" style="32" customWidth="1"/>
    <col min="20" max="20" width="8" style="133" customWidth="1"/>
    <col min="21" max="21" width="3.7109375" style="32" customWidth="1"/>
    <col min="22" max="22" width="7.42578125" style="32" customWidth="1"/>
    <col min="23" max="23" width="8.7109375" style="32" customWidth="1"/>
    <col min="24" max="24" width="6.7109375" style="62"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34" ht="15.75" x14ac:dyDescent="0.25">
      <c r="A1" s="67" t="s">
        <v>35078</v>
      </c>
      <c r="B1" s="52"/>
      <c r="C1" s="52"/>
      <c r="J1" s="32"/>
      <c r="T1" s="153"/>
      <c r="W1" s="62"/>
      <c r="X1" s="32"/>
    </row>
    <row r="2" spans="1:34" s="18" customFormat="1" ht="30.75" customHeight="1" x14ac:dyDescent="0.4">
      <c r="A2" s="16" t="s">
        <v>39966</v>
      </c>
      <c r="B2" s="32"/>
      <c r="C2" s="17"/>
      <c r="D2" s="17"/>
      <c r="E2" s="17"/>
      <c r="F2" s="17"/>
      <c r="G2" s="17"/>
      <c r="H2" s="17"/>
      <c r="I2" s="17"/>
      <c r="J2" s="17"/>
      <c r="K2" s="17"/>
      <c r="L2" s="114"/>
      <c r="M2" s="124"/>
      <c r="N2" s="17"/>
      <c r="O2" s="17"/>
      <c r="P2" s="17"/>
      <c r="Q2" s="17"/>
      <c r="R2" s="17"/>
      <c r="S2" s="17"/>
      <c r="T2" s="72"/>
      <c r="W2" s="28"/>
      <c r="X2" s="17"/>
      <c r="AH2" s="19"/>
    </row>
    <row r="3" spans="1:34" s="18" customFormat="1" x14ac:dyDescent="0.25">
      <c r="A3" s="20" t="s">
        <v>39976</v>
      </c>
      <c r="B3" s="32"/>
      <c r="D3" s="17"/>
      <c r="E3" s="17"/>
      <c r="F3" s="17"/>
      <c r="G3" s="17"/>
      <c r="H3" s="17"/>
      <c r="I3" s="17"/>
      <c r="J3" s="17"/>
      <c r="K3" s="17"/>
      <c r="L3" s="114"/>
      <c r="M3" s="124"/>
      <c r="N3" s="17"/>
      <c r="O3" s="17"/>
      <c r="P3" s="17"/>
      <c r="Q3" s="17"/>
      <c r="R3" s="17"/>
      <c r="S3" s="17"/>
      <c r="T3" s="72"/>
      <c r="W3" s="28"/>
      <c r="X3" s="17"/>
      <c r="AH3" s="19"/>
    </row>
    <row r="4" spans="1:34" s="18" customFormat="1" x14ac:dyDescent="0.25">
      <c r="A4" s="18" t="s">
        <v>35079</v>
      </c>
      <c r="B4" s="32"/>
      <c r="C4" s="17"/>
      <c r="D4" s="17"/>
      <c r="E4" s="17"/>
      <c r="F4" s="17"/>
      <c r="G4" s="17"/>
      <c r="H4" s="17"/>
      <c r="I4" s="17"/>
      <c r="J4" s="17"/>
      <c r="K4" s="17"/>
      <c r="L4" s="114"/>
      <c r="M4" s="124"/>
      <c r="N4" s="17"/>
      <c r="O4" s="17"/>
      <c r="P4" s="17"/>
      <c r="Q4" s="17"/>
      <c r="R4" s="17"/>
      <c r="S4" s="17"/>
      <c r="T4" s="72"/>
      <c r="W4" s="28"/>
      <c r="X4" s="17"/>
      <c r="AH4" s="19"/>
    </row>
    <row r="5" spans="1:34" s="18" customFormat="1" x14ac:dyDescent="0.25">
      <c r="A5" s="37" t="s">
        <v>26300</v>
      </c>
      <c r="B5" s="32"/>
      <c r="C5" s="17"/>
      <c r="D5" s="17"/>
      <c r="E5" s="17"/>
      <c r="F5" s="17"/>
      <c r="G5" s="17"/>
      <c r="H5" s="17"/>
      <c r="I5" s="17"/>
      <c r="J5" s="17"/>
      <c r="K5" s="17"/>
      <c r="L5" s="114"/>
      <c r="M5" s="124"/>
      <c r="N5" s="17"/>
      <c r="O5" s="17"/>
      <c r="P5" s="17"/>
      <c r="Q5" s="17"/>
      <c r="R5" s="17"/>
      <c r="S5" s="17"/>
      <c r="T5" s="72"/>
      <c r="W5" s="28"/>
      <c r="X5" s="17"/>
      <c r="AH5" s="19"/>
    </row>
    <row r="6" spans="1:34" s="18" customFormat="1" ht="15.75" x14ac:dyDescent="0.25">
      <c r="A6" s="70"/>
      <c r="B6" s="32"/>
      <c r="C6" s="17"/>
      <c r="D6" s="17"/>
      <c r="E6" s="17"/>
      <c r="F6" s="17"/>
      <c r="G6" s="17"/>
      <c r="H6" s="17"/>
      <c r="I6" s="17"/>
      <c r="J6" s="17"/>
      <c r="K6" s="17"/>
      <c r="L6" s="114"/>
      <c r="M6" s="124"/>
      <c r="N6" s="17"/>
      <c r="O6" s="17"/>
      <c r="P6" s="17"/>
      <c r="Q6" s="17"/>
      <c r="R6" s="17"/>
      <c r="S6" s="17"/>
      <c r="T6" s="72"/>
      <c r="W6" s="28"/>
      <c r="X6" s="17"/>
      <c r="AH6" s="19"/>
    </row>
    <row r="7" spans="1:34" s="18" customFormat="1" ht="15.75" x14ac:dyDescent="0.25">
      <c r="A7" s="70"/>
      <c r="B7" s="53"/>
      <c r="C7" s="17"/>
      <c r="D7" s="17"/>
      <c r="E7" s="17"/>
      <c r="F7" s="17"/>
      <c r="G7" s="17"/>
      <c r="H7" s="17"/>
      <c r="I7" s="17"/>
      <c r="J7" s="17"/>
      <c r="K7" s="17"/>
      <c r="L7" s="114"/>
      <c r="M7" s="124"/>
      <c r="N7" s="17"/>
      <c r="O7" s="17"/>
      <c r="P7" s="17"/>
      <c r="Q7" s="17"/>
      <c r="R7" s="17"/>
      <c r="S7" s="17"/>
      <c r="T7" s="72"/>
      <c r="W7" s="28"/>
      <c r="X7" s="17"/>
      <c r="AH7" s="19"/>
    </row>
    <row r="8" spans="1:34" s="18" customFormat="1" ht="15.75" x14ac:dyDescent="0.25">
      <c r="A8" s="70"/>
      <c r="B8" s="53"/>
      <c r="C8" s="17"/>
      <c r="D8" s="17"/>
      <c r="E8" s="17"/>
      <c r="F8" s="17"/>
      <c r="G8" s="17"/>
      <c r="H8" s="17"/>
      <c r="I8" s="17"/>
      <c r="J8" s="17"/>
      <c r="K8" s="17"/>
      <c r="L8" s="114"/>
      <c r="M8" s="124"/>
      <c r="N8" s="17"/>
      <c r="O8" s="17"/>
      <c r="Q8" s="17"/>
      <c r="R8" s="17"/>
      <c r="S8" s="17"/>
      <c r="T8" s="72"/>
      <c r="W8" s="28"/>
      <c r="X8" s="17"/>
      <c r="AH8" s="19"/>
    </row>
    <row r="9" spans="1:34" s="18" customFormat="1" ht="15.75" x14ac:dyDescent="0.25">
      <c r="A9" s="148"/>
      <c r="B9" s="53"/>
      <c r="C9" s="17"/>
      <c r="D9" s="17"/>
      <c r="E9" s="17"/>
      <c r="F9" s="17"/>
      <c r="G9" s="17"/>
      <c r="H9" s="17"/>
      <c r="I9" s="17"/>
      <c r="J9" s="17"/>
      <c r="K9" s="17"/>
      <c r="L9" s="114"/>
      <c r="M9" s="124"/>
      <c r="N9" s="17"/>
      <c r="O9" s="17"/>
      <c r="P9" s="148"/>
      <c r="Q9" s="17"/>
      <c r="R9" s="17"/>
      <c r="S9" s="17"/>
      <c r="T9" s="72"/>
      <c r="W9" s="28"/>
      <c r="X9" s="17"/>
      <c r="AH9" s="19"/>
    </row>
    <row r="10" spans="1:34" s="18" customFormat="1" ht="15.75" x14ac:dyDescent="0.25">
      <c r="A10" s="70"/>
      <c r="B10" s="53"/>
      <c r="C10" s="17"/>
      <c r="D10" s="17"/>
      <c r="E10" s="17"/>
      <c r="F10" s="17"/>
      <c r="G10" s="17"/>
      <c r="H10" s="17"/>
      <c r="I10" s="17"/>
      <c r="J10" s="17"/>
      <c r="K10" s="17"/>
      <c r="L10" s="114"/>
      <c r="M10" s="124"/>
      <c r="N10" s="17"/>
      <c r="O10" s="17"/>
      <c r="P10" s="148"/>
      <c r="Q10" s="17"/>
      <c r="R10" s="17"/>
      <c r="S10" s="17"/>
      <c r="T10" s="72"/>
      <c r="W10" s="28"/>
      <c r="X10" s="17"/>
      <c r="AH10" s="19"/>
    </row>
    <row r="11" spans="1:34" s="18" customFormat="1" ht="15.75" x14ac:dyDescent="0.25">
      <c r="A11" s="70"/>
      <c r="B11" s="53"/>
      <c r="C11" s="17"/>
      <c r="D11" s="17"/>
      <c r="E11" s="17"/>
      <c r="F11" s="17"/>
      <c r="G11" s="17"/>
      <c r="H11" s="17"/>
      <c r="I11" s="17"/>
      <c r="J11" s="17"/>
      <c r="K11" s="17"/>
      <c r="L11" s="114"/>
      <c r="M11" s="124"/>
      <c r="N11" s="17"/>
      <c r="O11" s="17"/>
      <c r="P11" s="17"/>
      <c r="R11" s="17"/>
      <c r="S11" s="17"/>
      <c r="T11" s="72"/>
      <c r="W11" s="28"/>
      <c r="X11" s="17"/>
      <c r="AH11" s="19"/>
    </row>
    <row r="12" spans="1:34" s="18" customFormat="1" ht="15.75" x14ac:dyDescent="0.25">
      <c r="A12" s="148"/>
      <c r="B12" s="53"/>
      <c r="C12" s="17"/>
      <c r="D12" s="17"/>
      <c r="E12" s="17"/>
      <c r="F12" s="17"/>
      <c r="G12" s="17"/>
      <c r="H12" s="17"/>
      <c r="I12" s="17"/>
      <c r="J12" s="17"/>
      <c r="K12" s="17"/>
      <c r="L12" s="114"/>
      <c r="M12" s="124"/>
      <c r="N12" s="17"/>
      <c r="O12" s="17"/>
      <c r="P12" s="17"/>
      <c r="Q12" s="17"/>
      <c r="R12" s="17"/>
      <c r="S12" s="17"/>
      <c r="T12" s="72"/>
      <c r="W12" s="28"/>
      <c r="X12" s="17"/>
      <c r="AH12" s="19"/>
    </row>
    <row r="13" spans="1:34" s="18" customFormat="1" ht="15.75" x14ac:dyDescent="0.25">
      <c r="A13" s="70"/>
      <c r="B13" s="53"/>
      <c r="C13" s="17"/>
      <c r="D13" s="17"/>
      <c r="E13" s="17"/>
      <c r="F13" s="17"/>
      <c r="G13" s="17"/>
      <c r="H13" s="17"/>
      <c r="I13" s="17"/>
      <c r="J13" s="17"/>
      <c r="K13" s="17"/>
      <c r="L13" s="114"/>
      <c r="M13" s="124"/>
      <c r="N13" s="17"/>
      <c r="O13" s="17"/>
      <c r="P13" s="17"/>
      <c r="Q13" s="17"/>
      <c r="R13" s="17"/>
      <c r="S13" s="17"/>
      <c r="T13" s="72"/>
      <c r="W13" s="28"/>
      <c r="X13" s="17"/>
      <c r="AH13" s="19"/>
    </row>
    <row r="14" spans="1:34" s="18" customFormat="1" ht="15.75" x14ac:dyDescent="0.25">
      <c r="A14" s="70"/>
      <c r="B14" s="32"/>
      <c r="C14" s="59"/>
      <c r="D14" s="17"/>
      <c r="E14" s="17"/>
      <c r="F14" s="17"/>
      <c r="G14" s="17"/>
      <c r="H14" s="17"/>
      <c r="I14" s="17"/>
      <c r="J14" s="17"/>
      <c r="K14" s="17"/>
      <c r="L14" s="114"/>
      <c r="M14" s="124"/>
      <c r="N14" s="17"/>
      <c r="O14" s="17"/>
      <c r="P14" s="17"/>
      <c r="Q14" s="17"/>
      <c r="R14" s="17"/>
      <c r="S14" s="17"/>
      <c r="T14" s="72"/>
      <c r="W14" s="28"/>
      <c r="X14" s="17"/>
      <c r="AH14" s="19"/>
    </row>
    <row r="15" spans="1:34" s="18" customFormat="1" ht="15.75" x14ac:dyDescent="0.25">
      <c r="A15" s="70" t="s">
        <v>32703</v>
      </c>
      <c r="B15" s="53"/>
      <c r="C15" s="17"/>
      <c r="D15" s="17"/>
      <c r="E15" s="17"/>
      <c r="F15" s="17"/>
      <c r="G15" s="17"/>
      <c r="H15" s="17"/>
      <c r="I15" s="17"/>
      <c r="J15" s="17"/>
      <c r="K15" s="17"/>
      <c r="L15" s="114"/>
      <c r="M15" s="124"/>
      <c r="N15" s="17"/>
      <c r="O15" s="17"/>
      <c r="P15" s="17"/>
      <c r="Q15" s="17"/>
      <c r="R15" s="17"/>
      <c r="S15" s="17"/>
      <c r="T15" s="72"/>
      <c r="W15" s="28"/>
      <c r="X15" s="17"/>
      <c r="AH15" s="19"/>
    </row>
    <row r="16" spans="1:34" s="18" customFormat="1" ht="15.75" x14ac:dyDescent="0.25">
      <c r="A16" s="70" t="s">
        <v>32704</v>
      </c>
      <c r="B16" s="53"/>
      <c r="C16" s="17"/>
      <c r="D16" s="17"/>
      <c r="E16" s="17"/>
      <c r="F16" s="17"/>
      <c r="G16" s="17"/>
      <c r="H16" s="17"/>
      <c r="I16" s="17"/>
      <c r="J16" s="17"/>
      <c r="K16" s="17"/>
      <c r="L16" s="114"/>
      <c r="M16" s="124"/>
      <c r="N16" s="17"/>
      <c r="O16" s="17"/>
      <c r="P16" s="17"/>
      <c r="Q16" s="17"/>
      <c r="R16" s="17"/>
      <c r="S16" s="17"/>
      <c r="T16" s="72"/>
      <c r="W16" s="28"/>
      <c r="X16" s="17"/>
      <c r="AH16" s="19"/>
    </row>
    <row r="17" spans="1:34" s="18" customFormat="1" ht="15.75" x14ac:dyDescent="0.25">
      <c r="A17" s="59" t="s">
        <v>32705</v>
      </c>
      <c r="B17" s="32"/>
      <c r="C17" s="17"/>
      <c r="D17" s="17"/>
      <c r="E17" s="17"/>
      <c r="F17" s="17"/>
      <c r="G17" s="17"/>
      <c r="H17" s="17"/>
      <c r="I17" s="17"/>
      <c r="J17" s="17"/>
      <c r="K17" s="17"/>
      <c r="L17" s="114"/>
      <c r="M17" s="124"/>
      <c r="N17" s="17"/>
      <c r="O17" s="17"/>
      <c r="P17" s="17"/>
      <c r="Q17" s="17"/>
      <c r="R17" s="17"/>
      <c r="S17" s="17"/>
      <c r="T17" s="72"/>
      <c r="W17" s="28"/>
      <c r="X17" s="17"/>
      <c r="AH17" s="19"/>
    </row>
    <row r="18" spans="1:34" s="18" customFormat="1" ht="15.75" x14ac:dyDescent="0.25">
      <c r="A18" s="59" t="s">
        <v>34208</v>
      </c>
      <c r="B18" s="53"/>
      <c r="C18" s="17"/>
      <c r="D18" s="17"/>
      <c r="E18" s="17"/>
      <c r="F18" s="17"/>
      <c r="G18" s="17"/>
      <c r="H18" s="17"/>
      <c r="I18" s="17"/>
      <c r="J18" s="17"/>
      <c r="K18" s="17"/>
      <c r="L18" s="114"/>
      <c r="M18" s="124"/>
      <c r="N18" s="17"/>
      <c r="O18" s="17"/>
      <c r="P18" s="17"/>
      <c r="Q18" s="17"/>
      <c r="R18" s="17"/>
      <c r="S18" s="17"/>
      <c r="T18" s="72"/>
      <c r="W18" s="28"/>
      <c r="X18" s="17"/>
      <c r="AH18" s="19"/>
    </row>
    <row r="19" spans="1:34" s="18" customFormat="1" x14ac:dyDescent="0.25">
      <c r="A19" s="71"/>
      <c r="B19" s="72"/>
      <c r="C19" s="72"/>
      <c r="D19" s="72"/>
      <c r="E19" s="72"/>
      <c r="F19" s="72"/>
      <c r="G19" s="72"/>
      <c r="H19" s="72"/>
      <c r="I19" s="72"/>
      <c r="J19" s="72"/>
      <c r="K19" s="72"/>
      <c r="L19" s="161"/>
      <c r="M19" s="125"/>
      <c r="N19" s="72"/>
      <c r="O19" s="72"/>
      <c r="P19" s="72"/>
      <c r="Q19" s="72"/>
      <c r="R19" s="72"/>
      <c r="S19" s="72"/>
      <c r="T19" s="72"/>
      <c r="U19" s="72"/>
      <c r="W19" s="28"/>
      <c r="X19" s="17"/>
      <c r="AH19" s="19"/>
    </row>
    <row r="20" spans="1:34" s="64" customFormat="1" ht="15.75" x14ac:dyDescent="0.25">
      <c r="A20" s="73" t="s">
        <v>9806</v>
      </c>
      <c r="B20" s="74"/>
      <c r="C20" s="75"/>
      <c r="D20" s="75"/>
      <c r="E20" s="75"/>
      <c r="F20" s="75"/>
      <c r="G20" s="75"/>
      <c r="H20" s="75"/>
      <c r="I20" s="75"/>
      <c r="J20" s="75"/>
      <c r="K20" s="75"/>
      <c r="L20" s="162"/>
      <c r="M20" s="127"/>
      <c r="N20" s="75"/>
      <c r="O20" s="75"/>
      <c r="P20" s="75"/>
      <c r="Q20" s="75"/>
      <c r="R20" s="75"/>
      <c r="S20" s="75"/>
      <c r="T20" s="76"/>
      <c r="U20" s="76"/>
      <c r="V20" s="76"/>
      <c r="W20" s="77"/>
      <c r="X20" s="75"/>
      <c r="Y20" s="76"/>
      <c r="Z20" s="76"/>
      <c r="AH20" s="78"/>
    </row>
    <row r="21" spans="1:34" s="18" customFormat="1" x14ac:dyDescent="0.25">
      <c r="B21" s="32"/>
      <c r="C21" s="17"/>
      <c r="D21" s="17"/>
      <c r="E21" s="17"/>
      <c r="F21" s="17"/>
      <c r="G21" s="17"/>
      <c r="H21" s="17"/>
      <c r="I21" s="17"/>
      <c r="J21" s="17"/>
      <c r="K21" s="17"/>
      <c r="L21" s="114"/>
      <c r="M21" s="124"/>
      <c r="N21" s="17"/>
      <c r="O21" s="17"/>
      <c r="P21" s="17"/>
      <c r="Q21" s="17"/>
      <c r="R21" s="17"/>
      <c r="S21" s="17"/>
      <c r="T21" s="72"/>
      <c r="W21" s="28"/>
      <c r="X21" s="17"/>
      <c r="AH21" s="19"/>
    </row>
    <row r="22" spans="1:34" s="18" customFormat="1" x14ac:dyDescent="0.25">
      <c r="B22" s="32"/>
      <c r="C22" s="17"/>
      <c r="D22" s="17"/>
      <c r="E22" s="17"/>
      <c r="F22" s="17"/>
      <c r="G22" s="17"/>
      <c r="H22" s="17"/>
      <c r="I22" s="17"/>
      <c r="J22" s="17"/>
      <c r="K22" s="17"/>
      <c r="L22" s="114"/>
      <c r="M22" s="124"/>
      <c r="N22" s="17"/>
      <c r="O22" s="17"/>
      <c r="P22" s="17"/>
      <c r="Q22" s="17"/>
      <c r="R22" s="17"/>
      <c r="S22" s="17"/>
      <c r="T22" s="72"/>
      <c r="W22" s="28"/>
      <c r="X22" s="17"/>
      <c r="AH22" s="19"/>
    </row>
    <row r="23" spans="1:34" s="18" customFormat="1" x14ac:dyDescent="0.25">
      <c r="A23" s="22"/>
      <c r="B23" s="32"/>
      <c r="C23" s="17"/>
      <c r="D23" s="17"/>
      <c r="E23" s="17"/>
      <c r="F23" s="17"/>
      <c r="G23" s="17"/>
      <c r="H23" s="17"/>
      <c r="I23" s="17"/>
      <c r="J23" s="17"/>
      <c r="K23" s="17"/>
      <c r="L23" s="114"/>
      <c r="M23" s="124"/>
      <c r="N23" s="17"/>
      <c r="O23" s="17"/>
      <c r="P23" s="17"/>
      <c r="Q23" s="17"/>
      <c r="R23" s="17"/>
      <c r="S23" s="17"/>
      <c r="T23" s="72"/>
      <c r="W23" s="28"/>
      <c r="X23" s="17"/>
      <c r="AH23" s="19"/>
    </row>
    <row r="24" spans="1:34" s="18" customFormat="1" x14ac:dyDescent="0.25">
      <c r="B24" s="32"/>
      <c r="C24" s="17"/>
      <c r="D24" s="17"/>
      <c r="E24" s="17"/>
      <c r="F24" s="17"/>
      <c r="G24" s="17"/>
      <c r="H24" s="17"/>
      <c r="I24" s="17"/>
      <c r="J24" s="17"/>
      <c r="K24" s="17"/>
      <c r="L24" s="114"/>
      <c r="M24" s="124"/>
      <c r="N24" s="17"/>
      <c r="O24" s="17"/>
      <c r="P24" s="17"/>
      <c r="Q24" s="17"/>
      <c r="R24" s="17"/>
      <c r="S24" s="17"/>
      <c r="T24" s="72"/>
      <c r="W24" s="28"/>
      <c r="X24" s="17"/>
      <c r="AH24" s="19"/>
    </row>
    <row r="25" spans="1:34" s="18" customFormat="1" x14ac:dyDescent="0.25">
      <c r="B25" s="32"/>
      <c r="C25" s="17"/>
      <c r="D25" s="17"/>
      <c r="E25" s="17"/>
      <c r="F25" s="17"/>
      <c r="G25" s="17"/>
      <c r="H25" s="17"/>
      <c r="I25" s="17"/>
      <c r="J25" s="17"/>
      <c r="K25" s="17"/>
      <c r="L25" s="114"/>
      <c r="M25" s="124"/>
      <c r="N25" s="17"/>
      <c r="O25" s="17"/>
      <c r="P25" s="17"/>
      <c r="Q25" s="17"/>
      <c r="R25" s="17"/>
      <c r="S25" s="17"/>
      <c r="T25" s="72"/>
      <c r="W25" s="28"/>
      <c r="X25" s="17"/>
      <c r="AH25" s="19"/>
    </row>
    <row r="26" spans="1:34" s="18" customFormat="1" x14ac:dyDescent="0.25">
      <c r="B26" s="32"/>
      <c r="C26" s="17"/>
      <c r="D26" s="17"/>
      <c r="E26" s="17"/>
      <c r="F26" s="17"/>
      <c r="G26" s="17"/>
      <c r="H26" s="17"/>
      <c r="I26" s="17"/>
      <c r="J26" s="17"/>
      <c r="K26" s="17"/>
      <c r="L26" s="114"/>
      <c r="M26" s="124"/>
      <c r="N26" s="17"/>
      <c r="O26" s="17"/>
      <c r="P26" s="17"/>
      <c r="Q26" s="17"/>
      <c r="R26" s="17"/>
      <c r="S26" s="17"/>
      <c r="T26" s="72"/>
      <c r="W26" s="28"/>
      <c r="X26" s="17"/>
      <c r="AH26" s="19"/>
    </row>
    <row r="27" spans="1:34" s="18" customFormat="1" x14ac:dyDescent="0.25">
      <c r="B27" s="32"/>
      <c r="C27" s="17"/>
      <c r="D27" s="17"/>
      <c r="E27" s="17"/>
      <c r="F27" s="17"/>
      <c r="G27" s="17"/>
      <c r="H27" s="17"/>
      <c r="I27" s="17"/>
      <c r="J27" s="17"/>
      <c r="K27" s="17"/>
      <c r="L27" s="114"/>
      <c r="M27" s="124"/>
      <c r="N27" s="17"/>
      <c r="O27" s="17"/>
      <c r="P27" s="17"/>
      <c r="Q27" s="17"/>
      <c r="R27" s="17"/>
      <c r="S27" s="17"/>
      <c r="T27" s="72"/>
      <c r="W27" s="28"/>
      <c r="X27" s="17"/>
      <c r="AH27" s="19"/>
    </row>
    <row r="28" spans="1:34" s="18" customFormat="1" x14ac:dyDescent="0.25">
      <c r="B28" s="32"/>
      <c r="C28" s="17"/>
      <c r="D28" s="17"/>
      <c r="E28" s="17"/>
      <c r="F28" s="17"/>
      <c r="G28" s="17"/>
      <c r="H28" s="17"/>
      <c r="I28" s="17"/>
      <c r="J28" s="17"/>
      <c r="K28" s="17"/>
      <c r="L28" s="114"/>
      <c r="M28" s="124"/>
      <c r="N28" s="17"/>
      <c r="O28" s="17"/>
      <c r="P28" s="17"/>
      <c r="Q28" s="17"/>
      <c r="R28" s="17"/>
      <c r="S28" s="17"/>
      <c r="T28" s="72"/>
      <c r="W28" s="28"/>
      <c r="X28" s="17"/>
      <c r="AH28" s="19"/>
    </row>
    <row r="29" spans="1:34" s="18" customFormat="1" x14ac:dyDescent="0.25">
      <c r="B29" s="32"/>
      <c r="C29" s="17"/>
      <c r="D29" s="17"/>
      <c r="E29" s="17"/>
      <c r="F29" s="17"/>
      <c r="G29" s="17"/>
      <c r="H29" s="17"/>
      <c r="I29" s="17"/>
      <c r="J29" s="17"/>
      <c r="K29" s="17"/>
      <c r="L29" s="114"/>
      <c r="M29" s="124"/>
      <c r="N29" s="17"/>
      <c r="O29" s="17"/>
      <c r="P29" s="17"/>
      <c r="Q29" s="17"/>
      <c r="R29" s="17"/>
      <c r="S29" s="17"/>
      <c r="T29" s="72"/>
      <c r="W29" s="28"/>
      <c r="X29" s="17"/>
      <c r="AH29" s="19"/>
    </row>
    <row r="30" spans="1:34" s="18" customFormat="1" x14ac:dyDescent="0.25">
      <c r="B30" s="32"/>
      <c r="C30" s="17"/>
      <c r="D30" s="17"/>
      <c r="E30" s="17"/>
      <c r="F30" s="17"/>
      <c r="G30" s="17"/>
      <c r="H30" s="17"/>
      <c r="I30" s="17"/>
      <c r="J30" s="17"/>
      <c r="K30" s="17"/>
      <c r="L30" s="114"/>
      <c r="M30" s="124"/>
      <c r="N30" s="17"/>
      <c r="O30" s="17"/>
      <c r="P30" s="17"/>
      <c r="Q30" s="17"/>
      <c r="R30" s="17"/>
      <c r="S30" s="17"/>
      <c r="T30" s="72"/>
      <c r="W30" s="28"/>
      <c r="X30" s="17"/>
      <c r="AH30" s="19"/>
    </row>
    <row r="31" spans="1:34" s="18" customFormat="1" x14ac:dyDescent="0.25">
      <c r="B31" s="32"/>
      <c r="C31" s="17"/>
      <c r="D31" s="17"/>
      <c r="E31" s="17"/>
      <c r="F31" s="17"/>
      <c r="G31" s="17"/>
      <c r="H31" s="17"/>
      <c r="I31" s="17"/>
      <c r="J31" s="17"/>
      <c r="K31" s="17"/>
      <c r="L31" s="114"/>
      <c r="M31" s="124"/>
      <c r="N31" s="17"/>
      <c r="O31" s="17"/>
      <c r="P31" s="17"/>
      <c r="Q31" s="17"/>
      <c r="R31" s="17"/>
      <c r="S31" s="17"/>
      <c r="T31" s="72"/>
      <c r="W31" s="28"/>
      <c r="X31" s="17"/>
      <c r="AH31" s="19"/>
    </row>
    <row r="32" spans="1:34" s="18" customFormat="1" x14ac:dyDescent="0.25">
      <c r="B32" s="32"/>
      <c r="C32" s="17"/>
      <c r="D32" s="17"/>
      <c r="E32" s="17"/>
      <c r="F32" s="17"/>
      <c r="G32" s="17"/>
      <c r="H32" s="17"/>
      <c r="I32" s="17"/>
      <c r="J32" s="17"/>
      <c r="K32" s="17"/>
      <c r="L32" s="114"/>
      <c r="M32" s="124"/>
      <c r="N32" s="17"/>
      <c r="O32" s="17"/>
      <c r="P32" s="17"/>
      <c r="Q32" s="17"/>
      <c r="R32" s="17"/>
      <c r="S32" s="17"/>
      <c r="T32" s="72"/>
      <c r="W32" s="28"/>
      <c r="X32" s="17"/>
      <c r="AH32" s="19"/>
    </row>
    <row r="33" spans="2:34" s="18" customFormat="1" x14ac:dyDescent="0.25">
      <c r="B33" s="32"/>
      <c r="C33" s="17"/>
      <c r="D33" s="17"/>
      <c r="E33" s="17"/>
      <c r="F33" s="17"/>
      <c r="G33" s="17"/>
      <c r="H33" s="17"/>
      <c r="I33" s="17"/>
      <c r="J33" s="17"/>
      <c r="K33" s="17"/>
      <c r="L33" s="114"/>
      <c r="M33" s="124"/>
      <c r="N33" s="17"/>
      <c r="O33" s="17"/>
      <c r="P33" s="17"/>
      <c r="Q33" s="17"/>
      <c r="R33" s="17"/>
      <c r="S33" s="17"/>
      <c r="T33" s="72"/>
      <c r="W33" s="28"/>
      <c r="X33" s="17"/>
      <c r="AH33" s="19"/>
    </row>
    <row r="34" spans="2:34" s="18" customFormat="1" x14ac:dyDescent="0.25">
      <c r="B34" s="32"/>
      <c r="C34" s="17"/>
      <c r="D34" s="17"/>
      <c r="E34" s="17"/>
      <c r="F34" s="17"/>
      <c r="G34" s="17"/>
      <c r="H34" s="17"/>
      <c r="I34" s="17"/>
      <c r="J34" s="17"/>
      <c r="K34" s="17"/>
      <c r="L34" s="114"/>
      <c r="M34" s="124"/>
      <c r="N34" s="17"/>
      <c r="O34" s="17"/>
      <c r="P34" s="17"/>
      <c r="Q34" s="17"/>
      <c r="R34" s="17"/>
      <c r="S34" s="17"/>
      <c r="T34" s="72"/>
      <c r="W34" s="28"/>
      <c r="X34" s="17"/>
      <c r="AH34" s="19"/>
    </row>
    <row r="35" spans="2:34" s="18" customFormat="1" x14ac:dyDescent="0.25">
      <c r="B35" s="32"/>
      <c r="C35" s="17"/>
      <c r="D35" s="17"/>
      <c r="E35" s="17"/>
      <c r="F35" s="17"/>
      <c r="G35" s="17"/>
      <c r="H35" s="17"/>
      <c r="I35" s="17"/>
      <c r="J35" s="17"/>
      <c r="K35" s="17"/>
      <c r="L35" s="114"/>
      <c r="M35" s="124"/>
      <c r="N35" s="17"/>
      <c r="O35" s="17"/>
      <c r="P35" s="17"/>
      <c r="Q35" s="17"/>
      <c r="R35" s="17"/>
      <c r="S35" s="17"/>
      <c r="T35" s="72"/>
      <c r="W35" s="28"/>
      <c r="X35" s="17"/>
      <c r="AH35" s="19"/>
    </row>
    <row r="36" spans="2:34" s="18" customFormat="1" x14ac:dyDescent="0.25">
      <c r="B36" s="32"/>
      <c r="C36" s="17"/>
      <c r="D36" s="17"/>
      <c r="E36" s="17"/>
      <c r="F36" s="17"/>
      <c r="G36" s="17"/>
      <c r="H36" s="17"/>
      <c r="I36" s="17"/>
      <c r="J36" s="17"/>
      <c r="K36" s="17"/>
      <c r="L36" s="114"/>
      <c r="M36" s="124"/>
      <c r="N36" s="17"/>
      <c r="O36" s="17"/>
      <c r="P36" s="17"/>
      <c r="Q36" s="17"/>
      <c r="R36" s="17"/>
      <c r="S36" s="17"/>
      <c r="T36" s="72"/>
      <c r="W36" s="28"/>
      <c r="X36" s="17"/>
      <c r="AH36" s="19"/>
    </row>
    <row r="37" spans="2:34" s="18" customFormat="1" x14ac:dyDescent="0.25">
      <c r="B37" s="32"/>
      <c r="C37" s="17"/>
      <c r="D37" s="17"/>
      <c r="E37" s="17"/>
      <c r="F37" s="17"/>
      <c r="G37" s="17"/>
      <c r="H37" s="17"/>
      <c r="I37" s="17"/>
      <c r="J37" s="17"/>
      <c r="K37" s="17"/>
      <c r="L37" s="114"/>
      <c r="M37" s="124"/>
      <c r="N37" s="17"/>
      <c r="O37" s="17"/>
      <c r="P37" s="17"/>
      <c r="Q37" s="17"/>
      <c r="R37" s="17"/>
      <c r="S37" s="17"/>
      <c r="T37" s="72"/>
      <c r="W37" s="28"/>
      <c r="X37" s="17"/>
      <c r="AH37" s="19"/>
    </row>
    <row r="38" spans="2:34" s="18" customFormat="1" x14ac:dyDescent="0.25">
      <c r="B38" s="32"/>
      <c r="L38" s="115"/>
      <c r="M38" s="126"/>
      <c r="T38" s="72"/>
      <c r="W38" s="28"/>
      <c r="AH38" s="19"/>
    </row>
    <row r="39" spans="2:34" s="18" customFormat="1" x14ac:dyDescent="0.25">
      <c r="B39" s="32"/>
      <c r="L39" s="115"/>
      <c r="M39" s="126"/>
      <c r="T39" s="72"/>
      <c r="W39" s="28"/>
      <c r="AH39" s="19"/>
    </row>
    <row r="40" spans="2:34" s="18" customFormat="1" x14ac:dyDescent="0.25">
      <c r="B40" s="32"/>
      <c r="L40" s="115"/>
      <c r="M40" s="126"/>
      <c r="T40" s="72"/>
      <c r="W40" s="28"/>
      <c r="AH40" s="19"/>
    </row>
    <row r="41" spans="2:34" s="18" customFormat="1" x14ac:dyDescent="0.25">
      <c r="B41" s="32"/>
      <c r="L41" s="115"/>
      <c r="M41" s="126"/>
      <c r="T41" s="72"/>
      <c r="W41" s="28"/>
      <c r="AH41" s="19"/>
    </row>
    <row r="42" spans="2:34" s="18" customFormat="1" x14ac:dyDescent="0.25">
      <c r="B42" s="32"/>
      <c r="L42" s="115"/>
      <c r="M42" s="126"/>
      <c r="T42" s="72"/>
      <c r="W42" s="28"/>
      <c r="AH42" s="19"/>
    </row>
    <row r="43" spans="2:34" s="18" customFormat="1" x14ac:dyDescent="0.25">
      <c r="B43" s="32"/>
      <c r="L43" s="115"/>
      <c r="M43" s="126"/>
      <c r="T43" s="72"/>
      <c r="W43" s="28"/>
      <c r="AH43" s="19"/>
    </row>
    <row r="44" spans="2:34" s="18" customFormat="1" x14ac:dyDescent="0.25">
      <c r="B44" s="32"/>
      <c r="L44" s="115"/>
      <c r="M44" s="126"/>
      <c r="T44" s="72"/>
      <c r="W44" s="28"/>
      <c r="AH44" s="19"/>
    </row>
    <row r="45" spans="2:34" s="18" customFormat="1" x14ac:dyDescent="0.25">
      <c r="B45" s="32"/>
      <c r="L45" s="115"/>
      <c r="M45" s="126"/>
      <c r="T45" s="72"/>
      <c r="W45" s="28"/>
      <c r="AH45" s="19"/>
    </row>
    <row r="46" spans="2:34" s="18" customFormat="1" x14ac:dyDescent="0.25">
      <c r="B46" s="32"/>
      <c r="L46" s="115"/>
      <c r="M46" s="126"/>
      <c r="T46" s="72"/>
      <c r="W46" s="28"/>
      <c r="AH46" s="19"/>
    </row>
    <row r="47" spans="2:34" s="18" customFormat="1" x14ac:dyDescent="0.25">
      <c r="B47" s="32"/>
      <c r="L47" s="115"/>
      <c r="M47" s="126"/>
      <c r="T47" s="72"/>
      <c r="W47" s="28"/>
      <c r="AH47" s="19"/>
    </row>
    <row r="48" spans="2:34" s="18" customFormat="1" x14ac:dyDescent="0.25">
      <c r="B48" s="32"/>
      <c r="L48" s="115"/>
      <c r="M48" s="126"/>
      <c r="T48" s="72"/>
      <c r="W48" s="28"/>
      <c r="AH48" s="19"/>
    </row>
    <row r="49" spans="1:35" s="18" customFormat="1" x14ac:dyDescent="0.25">
      <c r="B49" s="32"/>
      <c r="L49" s="115"/>
      <c r="M49" s="126"/>
      <c r="T49" s="72"/>
      <c r="W49" s="28"/>
      <c r="AH49" s="19"/>
    </row>
    <row r="50" spans="1:35" s="18" customFormat="1" x14ac:dyDescent="0.25">
      <c r="B50" s="32"/>
      <c r="L50" s="115"/>
      <c r="M50" s="126"/>
      <c r="T50" s="72"/>
      <c r="W50" s="28"/>
      <c r="AH50" s="19"/>
    </row>
    <row r="51" spans="1:35" s="18" customFormat="1" x14ac:dyDescent="0.25">
      <c r="B51" s="32"/>
      <c r="L51" s="115"/>
      <c r="M51" s="126"/>
      <c r="T51" s="72"/>
      <c r="W51" s="28"/>
      <c r="AH51" s="19"/>
    </row>
    <row r="52" spans="1:35" s="18" customFormat="1" x14ac:dyDescent="0.25">
      <c r="L52" s="115"/>
      <c r="M52" s="126"/>
      <c r="T52" s="72"/>
      <c r="W52" s="28"/>
      <c r="AH52" s="19"/>
    </row>
    <row r="53" spans="1:35" s="18" customFormat="1" x14ac:dyDescent="0.25">
      <c r="A53" s="21" t="s">
        <v>0</v>
      </c>
      <c r="B53" s="32"/>
      <c r="L53" s="115"/>
      <c r="M53" s="126"/>
      <c r="T53" s="72"/>
      <c r="W53" s="28"/>
      <c r="AH53" s="19"/>
    </row>
    <row r="54" spans="1:35" s="18" customFormat="1" x14ac:dyDescent="0.25">
      <c r="A54" s="18" t="s">
        <v>9316</v>
      </c>
      <c r="B54" s="32"/>
      <c r="L54" s="115"/>
      <c r="M54" s="126"/>
      <c r="T54" s="72"/>
      <c r="W54" s="28"/>
      <c r="AH54" s="19"/>
    </row>
    <row r="55" spans="1:35" s="18" customFormat="1" x14ac:dyDescent="0.25">
      <c r="A55" s="18" t="s">
        <v>1</v>
      </c>
      <c r="B55" s="32"/>
      <c r="L55" s="115"/>
      <c r="M55" s="126"/>
      <c r="T55" s="72"/>
      <c r="W55" s="28"/>
      <c r="AH55" s="19"/>
    </row>
    <row r="56" spans="1:35" s="18" customFormat="1" x14ac:dyDescent="0.25">
      <c r="A56" s="18" t="s">
        <v>2</v>
      </c>
      <c r="B56" s="32"/>
      <c r="L56" s="115"/>
      <c r="M56" s="126"/>
      <c r="T56" s="72"/>
      <c r="W56" s="28"/>
      <c r="AH56" s="19"/>
    </row>
    <row r="57" spans="1:35" s="18" customFormat="1" x14ac:dyDescent="0.25">
      <c r="A57" s="18" t="s">
        <v>3</v>
      </c>
      <c r="B57" s="32"/>
      <c r="L57" s="115"/>
      <c r="M57" s="126"/>
      <c r="T57" s="72"/>
      <c r="W57" s="28"/>
      <c r="AH57" s="19"/>
    </row>
    <row r="58" spans="1:35" s="18" customFormat="1" x14ac:dyDescent="0.25">
      <c r="A58" s="18" t="s">
        <v>4</v>
      </c>
      <c r="B58" s="32"/>
      <c r="L58" s="115"/>
      <c r="M58" s="126"/>
      <c r="T58" s="72"/>
      <c r="W58" s="28"/>
      <c r="AH58" s="19"/>
    </row>
    <row r="59" spans="1:35" s="18" customFormat="1" x14ac:dyDescent="0.25">
      <c r="C59" s="32"/>
      <c r="L59" s="115"/>
      <c r="M59" s="126"/>
      <c r="T59" s="72"/>
      <c r="U59" s="23"/>
      <c r="V59" s="23"/>
      <c r="X59" s="28"/>
      <c r="AD59" s="23" t="s">
        <v>9315</v>
      </c>
      <c r="AI59" s="19"/>
    </row>
    <row r="60" spans="1:35" s="18" customFormat="1" x14ac:dyDescent="0.25">
      <c r="B60" s="23"/>
      <c r="C60" s="32"/>
      <c r="L60" s="115"/>
      <c r="M60" s="126"/>
      <c r="T60" s="72"/>
      <c r="U60" s="23"/>
      <c r="V60" s="23"/>
      <c r="X60" s="28"/>
      <c r="AD60" s="23"/>
      <c r="AI60" s="19"/>
    </row>
    <row r="61" spans="1:35" s="18" customFormat="1" x14ac:dyDescent="0.25">
      <c r="A61" s="18" t="s">
        <v>26760</v>
      </c>
      <c r="B61" s="18">
        <v>2</v>
      </c>
      <c r="C61" s="32">
        <v>3</v>
      </c>
      <c r="D61" s="18">
        <v>4</v>
      </c>
      <c r="E61" s="32">
        <v>5</v>
      </c>
      <c r="F61" s="18">
        <v>6</v>
      </c>
      <c r="G61" s="32">
        <v>7</v>
      </c>
      <c r="H61" s="18">
        <v>8</v>
      </c>
      <c r="I61" s="32">
        <v>9</v>
      </c>
      <c r="J61" s="18">
        <v>10</v>
      </c>
      <c r="K61" s="32">
        <v>11</v>
      </c>
      <c r="L61" s="18">
        <v>12</v>
      </c>
      <c r="M61" s="32">
        <v>13</v>
      </c>
      <c r="N61" s="18">
        <v>14</v>
      </c>
      <c r="O61" s="32">
        <v>15</v>
      </c>
      <c r="P61" s="18">
        <v>16</v>
      </c>
      <c r="Q61" s="32">
        <v>17</v>
      </c>
      <c r="R61" s="18">
        <v>18</v>
      </c>
      <c r="S61" s="32">
        <v>19</v>
      </c>
      <c r="T61" s="18">
        <v>20</v>
      </c>
      <c r="U61" s="32">
        <v>21</v>
      </c>
      <c r="V61" s="18">
        <v>22</v>
      </c>
      <c r="W61" s="18">
        <v>23</v>
      </c>
      <c r="X61" s="32">
        <v>24</v>
      </c>
      <c r="Y61" s="18">
        <v>25</v>
      </c>
      <c r="Z61" s="32">
        <v>26</v>
      </c>
      <c r="AA61" s="18">
        <v>27</v>
      </c>
      <c r="AB61" s="32">
        <v>28</v>
      </c>
      <c r="AC61" s="18">
        <v>29</v>
      </c>
      <c r="AD61" s="32">
        <v>30</v>
      </c>
      <c r="AE61" s="18">
        <v>31</v>
      </c>
      <c r="AF61" s="32">
        <v>32</v>
      </c>
      <c r="AG61" s="18">
        <v>33</v>
      </c>
      <c r="AH61" s="32">
        <v>34</v>
      </c>
      <c r="AI61" s="18">
        <v>35</v>
      </c>
    </row>
    <row r="62" spans="1:35" s="18" customFormat="1" x14ac:dyDescent="0.25">
      <c r="A62" s="17" t="s">
        <v>6</v>
      </c>
      <c r="B62" s="18" t="s">
        <v>32827</v>
      </c>
      <c r="C62" s="87" t="s">
        <v>9172</v>
      </c>
      <c r="D62" s="116" t="s">
        <v>7</v>
      </c>
      <c r="E62" s="21" t="s">
        <v>38716</v>
      </c>
      <c r="F62" s="21" t="s">
        <v>8</v>
      </c>
      <c r="G62" s="120" t="s">
        <v>25771</v>
      </c>
      <c r="H62" s="87" t="s">
        <v>25772</v>
      </c>
      <c r="I62" s="21" t="s">
        <v>32677</v>
      </c>
      <c r="J62" s="105" t="s">
        <v>34847</v>
      </c>
      <c r="K62" s="95" t="s">
        <v>27243</v>
      </c>
      <c r="L62" s="113" t="s">
        <v>34789</v>
      </c>
      <c r="M62" s="132" t="s">
        <v>34763</v>
      </c>
      <c r="N62" s="105" t="s">
        <v>26740</v>
      </c>
      <c r="O62" s="32" t="s">
        <v>5</v>
      </c>
      <c r="P62" s="21" t="s">
        <v>26317</v>
      </c>
      <c r="Q62" s="21" t="s">
        <v>26352</v>
      </c>
      <c r="R62" s="18" t="s">
        <v>9</v>
      </c>
      <c r="S62" s="18" t="s">
        <v>32218</v>
      </c>
      <c r="T62" s="134" t="s">
        <v>9695</v>
      </c>
      <c r="U62" s="120" t="s">
        <v>9696</v>
      </c>
      <c r="V62" s="90" t="s">
        <v>9697</v>
      </c>
      <c r="W62" s="90" t="s">
        <v>9698</v>
      </c>
      <c r="X62" s="109" t="s">
        <v>9699</v>
      </c>
      <c r="Z62" s="24" t="s">
        <v>10</v>
      </c>
      <c r="AA62" s="25" t="s">
        <v>11</v>
      </c>
      <c r="AB62" s="24" t="s">
        <v>12</v>
      </c>
      <c r="AC62" s="26" t="s">
        <v>13</v>
      </c>
      <c r="AD62" s="26" t="s">
        <v>14</v>
      </c>
      <c r="AE62" s="19" t="s">
        <v>15</v>
      </c>
      <c r="AF62" s="18" t="s">
        <v>9706</v>
      </c>
      <c r="AG62" s="115" t="s">
        <v>9707</v>
      </c>
      <c r="AH62" s="90" t="s">
        <v>9708</v>
      </c>
      <c r="AI62" s="109" t="s">
        <v>9709</v>
      </c>
    </row>
    <row r="63" spans="1:35" s="18" customFormat="1" x14ac:dyDescent="0.25">
      <c r="A63" s="17">
        <v>1</v>
      </c>
      <c r="B63" s="24" t="s">
        <v>16</v>
      </c>
      <c r="C63" s="88" t="s">
        <v>18</v>
      </c>
      <c r="D63" s="116"/>
      <c r="E63" s="21"/>
      <c r="G63" s="115"/>
      <c r="H63" s="90"/>
      <c r="I63" s="18">
        <v>1</v>
      </c>
      <c r="J63" s="50"/>
      <c r="K63" s="96"/>
      <c r="L63" s="115"/>
      <c r="M63" s="126"/>
      <c r="N63" s="50"/>
      <c r="O63" s="32" t="s">
        <v>17</v>
      </c>
      <c r="P63" s="18" t="s">
        <v>26316</v>
      </c>
      <c r="Q63" s="1" t="s">
        <v>26353</v>
      </c>
      <c r="R63" s="27">
        <v>1</v>
      </c>
      <c r="S63" s="18">
        <v>0</v>
      </c>
      <c r="T63" s="134">
        <v>1</v>
      </c>
      <c r="U63" s="115"/>
      <c r="V63" s="93">
        <v>1</v>
      </c>
      <c r="W63" s="93"/>
      <c r="X63" s="111">
        <v>3</v>
      </c>
      <c r="Y63" s="27"/>
      <c r="Z63" s="28">
        <v>87.846878673139628</v>
      </c>
      <c r="AA63" s="25">
        <v>60909.897310460306</v>
      </c>
      <c r="AB63" s="29">
        <v>0.99141342482904471</v>
      </c>
      <c r="AC63" s="30">
        <v>17014852</v>
      </c>
      <c r="AD63" s="30">
        <v>1</v>
      </c>
      <c r="AE63" s="19">
        <v>6.218571044808039E-2</v>
      </c>
      <c r="AF63" s="18">
        <v>62.185710448080393</v>
      </c>
      <c r="AG63" s="115">
        <f>T63*AF63</f>
        <v>62.185710448080393</v>
      </c>
      <c r="AH63" s="90">
        <f>V63*AF63</f>
        <v>62.185710448080393</v>
      </c>
      <c r="AI63" s="109">
        <f>X63*AF63</f>
        <v>186.55713134424118</v>
      </c>
    </row>
    <row r="64" spans="1:35" s="18" customFormat="1" x14ac:dyDescent="0.25">
      <c r="A64" s="17">
        <v>2</v>
      </c>
      <c r="B64" s="24" t="s">
        <v>19</v>
      </c>
      <c r="C64" s="89" t="s">
        <v>9757</v>
      </c>
      <c r="D64" s="115"/>
      <c r="G64" s="115"/>
      <c r="H64" s="90"/>
      <c r="I64" s="18">
        <v>2</v>
      </c>
      <c r="J64" s="50"/>
      <c r="K64" s="96"/>
      <c r="L64" s="115"/>
      <c r="M64" s="126"/>
      <c r="N64" s="50"/>
      <c r="O64" s="32" t="s">
        <v>17</v>
      </c>
      <c r="P64" s="18" t="s">
        <v>26316</v>
      </c>
      <c r="Q64" s="1" t="s">
        <v>26353</v>
      </c>
      <c r="R64" s="27">
        <v>2</v>
      </c>
      <c r="S64" s="27" t="s">
        <v>28041</v>
      </c>
      <c r="T64" s="134">
        <v>1</v>
      </c>
      <c r="U64" s="115"/>
      <c r="V64" s="93">
        <v>1</v>
      </c>
      <c r="W64" s="93"/>
      <c r="X64" s="111">
        <v>2</v>
      </c>
      <c r="Y64" s="27"/>
      <c r="Z64" s="28">
        <v>86.864139348242759</v>
      </c>
      <c r="AA64" s="25">
        <v>48575.12589103396</v>
      </c>
      <c r="AB64" s="29">
        <v>0.99235578271152969</v>
      </c>
      <c r="AC64" s="30">
        <v>13558284</v>
      </c>
      <c r="AD64" s="30">
        <v>2</v>
      </c>
      <c r="AE64" s="19">
        <v>4.9552680387513287E-2</v>
      </c>
      <c r="AF64" s="18">
        <v>49.552680387513284</v>
      </c>
      <c r="AG64" s="115">
        <f>T64*AF64</f>
        <v>49.552680387513284</v>
      </c>
      <c r="AH64" s="90">
        <f>V64*AF64</f>
        <v>49.552680387513284</v>
      </c>
      <c r="AI64" s="109">
        <f>X64*AF64</f>
        <v>99.105360775026568</v>
      </c>
    </row>
    <row r="65" spans="1:35" s="18" customFormat="1" x14ac:dyDescent="0.25">
      <c r="A65" s="17">
        <v>2.0099999999999998</v>
      </c>
      <c r="B65" s="18" t="s">
        <v>6397</v>
      </c>
      <c r="C65" s="90" t="s">
        <v>6398</v>
      </c>
      <c r="D65" s="115"/>
      <c r="G65" s="115"/>
      <c r="H65" s="90"/>
      <c r="I65" s="18">
        <v>3</v>
      </c>
      <c r="J65" s="50"/>
      <c r="K65" s="96"/>
      <c r="L65" s="115"/>
      <c r="M65" s="126"/>
      <c r="N65" s="50"/>
      <c r="O65" s="32" t="s">
        <v>9343</v>
      </c>
      <c r="P65" s="18" t="s">
        <v>26316</v>
      </c>
      <c r="Q65" s="1" t="s">
        <v>26353</v>
      </c>
      <c r="R65" s="18">
        <v>2.0099999999999998</v>
      </c>
      <c r="S65" s="27" t="s">
        <v>28042</v>
      </c>
      <c r="T65" s="134">
        <v>3</v>
      </c>
      <c r="U65" s="115"/>
      <c r="V65" s="93">
        <v>3</v>
      </c>
      <c r="W65" s="90"/>
      <c r="X65" s="109">
        <v>2</v>
      </c>
      <c r="AC65" s="30"/>
      <c r="AD65" s="30"/>
      <c r="AE65" s="19"/>
      <c r="AG65" s="115"/>
      <c r="AH65" s="90"/>
      <c r="AI65" s="109"/>
    </row>
    <row r="66" spans="1:35" s="18" customFormat="1" ht="15.75" x14ac:dyDescent="0.25">
      <c r="A66" s="17">
        <v>2.02</v>
      </c>
      <c r="B66" s="18" t="s">
        <v>6399</v>
      </c>
      <c r="C66" s="90" t="s">
        <v>6400</v>
      </c>
      <c r="D66" s="115" t="s">
        <v>25741</v>
      </c>
      <c r="E66" s="18" t="s">
        <v>25742</v>
      </c>
      <c r="F66" s="14" t="s">
        <v>26283</v>
      </c>
      <c r="G66" s="115" t="s">
        <v>27408</v>
      </c>
      <c r="H66" s="90"/>
      <c r="I66" s="18">
        <v>4</v>
      </c>
      <c r="J66" s="50"/>
      <c r="K66" s="96"/>
      <c r="L66" s="115"/>
      <c r="M66" s="126"/>
      <c r="N66" s="50"/>
      <c r="O66" s="32" t="s">
        <v>9343</v>
      </c>
      <c r="P66" s="18" t="s">
        <v>26316</v>
      </c>
      <c r="Q66" s="1" t="s">
        <v>26353</v>
      </c>
      <c r="R66" s="18">
        <v>2.02</v>
      </c>
      <c r="S66" s="27" t="s">
        <v>28043</v>
      </c>
      <c r="T66" s="134">
        <v>5</v>
      </c>
      <c r="U66" s="115"/>
      <c r="V66" s="93">
        <v>6</v>
      </c>
      <c r="W66" s="90"/>
      <c r="X66" s="109">
        <v>3</v>
      </c>
      <c r="AC66" s="30"/>
      <c r="AD66" s="30"/>
      <c r="AE66" s="19"/>
      <c r="AG66" s="115"/>
      <c r="AH66" s="90"/>
      <c r="AI66" s="109"/>
    </row>
    <row r="67" spans="1:35" s="18" customFormat="1" x14ac:dyDescent="0.25">
      <c r="A67" s="17">
        <v>2.0299999999999998</v>
      </c>
      <c r="B67" s="18" t="s">
        <v>6401</v>
      </c>
      <c r="C67" s="90" t="s">
        <v>6402</v>
      </c>
      <c r="D67" s="115"/>
      <c r="G67" s="115"/>
      <c r="H67" s="90"/>
      <c r="I67" s="18">
        <v>5</v>
      </c>
      <c r="J67" s="50"/>
      <c r="K67" s="96"/>
      <c r="L67" s="115"/>
      <c r="M67" s="126"/>
      <c r="N67" s="50"/>
      <c r="O67" s="32" t="s">
        <v>9343</v>
      </c>
      <c r="P67" s="18" t="s">
        <v>26316</v>
      </c>
      <c r="Q67" s="1" t="s">
        <v>26353</v>
      </c>
      <c r="R67" s="18">
        <v>2.0299999999999998</v>
      </c>
      <c r="S67" s="27" t="s">
        <v>28044</v>
      </c>
      <c r="T67" s="134">
        <v>1</v>
      </c>
      <c r="U67" s="115"/>
      <c r="V67" s="93">
        <v>1</v>
      </c>
      <c r="W67" s="90"/>
      <c r="X67" s="109">
        <v>2</v>
      </c>
      <c r="AC67" s="30"/>
      <c r="AD67" s="30"/>
      <c r="AE67" s="19"/>
      <c r="AG67" s="115"/>
      <c r="AH67" s="90"/>
      <c r="AI67" s="109"/>
    </row>
    <row r="68" spans="1:35" s="18" customFormat="1" x14ac:dyDescent="0.25">
      <c r="A68" s="17">
        <v>2.04</v>
      </c>
      <c r="B68" s="18" t="s">
        <v>6403</v>
      </c>
      <c r="C68" s="90" t="s">
        <v>34062</v>
      </c>
      <c r="D68" s="115"/>
      <c r="F68" s="18" t="s">
        <v>6404</v>
      </c>
      <c r="G68" s="114"/>
      <c r="H68" s="91"/>
      <c r="I68" s="18">
        <v>6</v>
      </c>
      <c r="J68" s="50"/>
      <c r="K68" s="97"/>
      <c r="L68" s="114"/>
      <c r="M68" s="124"/>
      <c r="N68" s="68"/>
      <c r="O68" s="32" t="s">
        <v>9343</v>
      </c>
      <c r="P68" s="18" t="s">
        <v>26316</v>
      </c>
      <c r="Q68" s="1" t="s">
        <v>26353</v>
      </c>
      <c r="R68" s="18">
        <v>2.04</v>
      </c>
      <c r="S68" s="27" t="s">
        <v>28045</v>
      </c>
      <c r="T68" s="134">
        <v>3</v>
      </c>
      <c r="U68" s="115"/>
      <c r="V68" s="93">
        <v>3</v>
      </c>
      <c r="W68" s="90"/>
      <c r="X68" s="109">
        <v>5</v>
      </c>
      <c r="AC68" s="30"/>
      <c r="AD68" s="30"/>
      <c r="AE68" s="19"/>
      <c r="AG68" s="115"/>
      <c r="AH68" s="90"/>
      <c r="AI68" s="109"/>
    </row>
    <row r="69" spans="1:35" s="18" customFormat="1" x14ac:dyDescent="0.25">
      <c r="A69" s="17">
        <v>2.0499999999999998</v>
      </c>
      <c r="B69" s="31" t="s">
        <v>6405</v>
      </c>
      <c r="C69" s="90" t="s">
        <v>6406</v>
      </c>
      <c r="D69" s="115"/>
      <c r="G69" s="115"/>
      <c r="H69" s="90"/>
      <c r="I69" s="18">
        <v>7</v>
      </c>
      <c r="J69" s="50"/>
      <c r="K69" s="96"/>
      <c r="L69" s="115"/>
      <c r="M69" s="126"/>
      <c r="N69" s="50"/>
      <c r="O69" s="32" t="s">
        <v>9343</v>
      </c>
      <c r="P69" s="18" t="s">
        <v>26316</v>
      </c>
      <c r="Q69" s="1" t="s">
        <v>26353</v>
      </c>
      <c r="R69" s="18">
        <v>2.0499999999999998</v>
      </c>
      <c r="S69" s="27" t="s">
        <v>28046</v>
      </c>
      <c r="T69" s="134">
        <v>3</v>
      </c>
      <c r="U69" s="115"/>
      <c r="V69" s="93">
        <v>3</v>
      </c>
      <c r="W69" s="90"/>
      <c r="X69" s="109">
        <v>2</v>
      </c>
      <c r="AC69" s="30"/>
      <c r="AD69" s="30"/>
      <c r="AE69" s="19"/>
      <c r="AG69" s="115"/>
      <c r="AH69" s="90"/>
      <c r="AI69" s="109"/>
    </row>
    <row r="70" spans="1:35" s="18" customFormat="1" x14ac:dyDescent="0.25">
      <c r="A70" s="17">
        <v>2.06</v>
      </c>
      <c r="B70" s="18" t="s">
        <v>6407</v>
      </c>
      <c r="C70" s="90" t="s">
        <v>27629</v>
      </c>
      <c r="D70" s="115"/>
      <c r="E70" s="18" t="s">
        <v>9379</v>
      </c>
      <c r="G70" s="115"/>
      <c r="H70" s="90"/>
      <c r="I70" s="18">
        <v>8</v>
      </c>
      <c r="J70" s="50"/>
      <c r="K70" s="96"/>
      <c r="L70" s="115"/>
      <c r="M70" s="126"/>
      <c r="N70" s="50"/>
      <c r="O70" s="32" t="s">
        <v>9343</v>
      </c>
      <c r="P70" s="18" t="s">
        <v>26316</v>
      </c>
      <c r="Q70" s="1" t="s">
        <v>26353</v>
      </c>
      <c r="R70" s="18">
        <v>2.06</v>
      </c>
      <c r="S70" s="27" t="s">
        <v>28047</v>
      </c>
      <c r="T70" s="134">
        <v>1</v>
      </c>
      <c r="U70" s="115"/>
      <c r="V70" s="93">
        <v>1</v>
      </c>
      <c r="W70" s="90"/>
      <c r="X70" s="109">
        <v>3</v>
      </c>
      <c r="AC70" s="30"/>
      <c r="AD70" s="30"/>
      <c r="AE70" s="19"/>
      <c r="AG70" s="115"/>
      <c r="AH70" s="90"/>
      <c r="AI70" s="109"/>
    </row>
    <row r="71" spans="1:35" s="18" customFormat="1" x14ac:dyDescent="0.25">
      <c r="A71" s="17">
        <v>2.0699999999999998</v>
      </c>
      <c r="B71" s="18" t="s">
        <v>6408</v>
      </c>
      <c r="C71" s="90" t="s">
        <v>6409</v>
      </c>
      <c r="D71" s="115"/>
      <c r="E71" s="51" t="s">
        <v>26284</v>
      </c>
      <c r="F71" s="17"/>
      <c r="G71" s="114"/>
      <c r="H71" s="91"/>
      <c r="I71" s="18">
        <v>9</v>
      </c>
      <c r="J71" s="50"/>
      <c r="K71" s="97"/>
      <c r="L71" s="114"/>
      <c r="M71" s="124"/>
      <c r="N71" s="68"/>
      <c r="O71" s="32" t="s">
        <v>9343</v>
      </c>
      <c r="P71" s="18" t="s">
        <v>26316</v>
      </c>
      <c r="Q71" s="1" t="s">
        <v>26353</v>
      </c>
      <c r="R71" s="18">
        <v>2.0699999999999998</v>
      </c>
      <c r="S71" s="27" t="s">
        <v>28048</v>
      </c>
      <c r="T71" s="134">
        <v>4</v>
      </c>
      <c r="U71" s="115"/>
      <c r="V71" s="93">
        <v>4</v>
      </c>
      <c r="W71" s="90"/>
      <c r="X71" s="109">
        <v>7</v>
      </c>
      <c r="AC71" s="30"/>
      <c r="AD71" s="30"/>
      <c r="AE71" s="19"/>
      <c r="AG71" s="115"/>
      <c r="AH71" s="90"/>
      <c r="AI71" s="109"/>
    </row>
    <row r="72" spans="1:35" s="18" customFormat="1" ht="15.75" x14ac:dyDescent="0.25">
      <c r="A72" s="17">
        <v>2.08</v>
      </c>
      <c r="B72" s="18" t="s">
        <v>6410</v>
      </c>
      <c r="C72" s="91" t="s">
        <v>6411</v>
      </c>
      <c r="D72" s="114" t="s">
        <v>26406</v>
      </c>
      <c r="E72" s="14" t="s">
        <v>26285</v>
      </c>
      <c r="F72" s="17"/>
      <c r="G72" s="121"/>
      <c r="H72" s="103"/>
      <c r="I72" s="18">
        <v>10</v>
      </c>
      <c r="J72" s="50"/>
      <c r="K72" s="98"/>
      <c r="L72" s="121"/>
      <c r="M72" s="129"/>
      <c r="N72" s="106"/>
      <c r="O72" s="32" t="s">
        <v>9343</v>
      </c>
      <c r="P72" s="18" t="s">
        <v>26316</v>
      </c>
      <c r="Q72" s="1" t="s">
        <v>26353</v>
      </c>
      <c r="R72" s="18">
        <v>2.08</v>
      </c>
      <c r="S72" s="27" t="s">
        <v>28049</v>
      </c>
      <c r="T72" s="134">
        <v>4</v>
      </c>
      <c r="U72" s="115"/>
      <c r="V72" s="93">
        <v>4</v>
      </c>
      <c r="W72" s="90"/>
      <c r="X72" s="109">
        <v>6</v>
      </c>
      <c r="Z72" s="31"/>
      <c r="AC72" s="30"/>
      <c r="AD72" s="30"/>
      <c r="AE72" s="19"/>
      <c r="AG72" s="115"/>
      <c r="AH72" s="90"/>
      <c r="AI72" s="109"/>
    </row>
    <row r="73" spans="1:35" s="18" customFormat="1" x14ac:dyDescent="0.25">
      <c r="A73" s="17">
        <v>2.09</v>
      </c>
      <c r="B73" s="18" t="s">
        <v>6412</v>
      </c>
      <c r="C73" s="91" t="s">
        <v>6413</v>
      </c>
      <c r="D73" s="114" t="s">
        <v>37755</v>
      </c>
      <c r="E73" s="17"/>
      <c r="F73" s="17"/>
      <c r="G73" s="114" t="s">
        <v>37757</v>
      </c>
      <c r="H73" s="91"/>
      <c r="I73" s="18">
        <v>11</v>
      </c>
      <c r="J73" s="50"/>
      <c r="K73" s="97"/>
      <c r="L73" s="115"/>
      <c r="M73" s="124"/>
      <c r="N73" s="68"/>
      <c r="O73" s="32" t="s">
        <v>9343</v>
      </c>
      <c r="P73" s="18" t="s">
        <v>26316</v>
      </c>
      <c r="Q73" s="1" t="s">
        <v>26353</v>
      </c>
      <c r="R73" s="18">
        <v>2.09</v>
      </c>
      <c r="S73" s="27" t="s">
        <v>27</v>
      </c>
      <c r="T73" s="134">
        <v>5</v>
      </c>
      <c r="U73" s="115"/>
      <c r="V73" s="93">
        <v>6</v>
      </c>
      <c r="W73" s="90"/>
      <c r="X73" s="109">
        <v>5</v>
      </c>
      <c r="AC73" s="30"/>
      <c r="AD73" s="30"/>
      <c r="AE73" s="19"/>
      <c r="AG73" s="115"/>
      <c r="AH73" s="90"/>
      <c r="AI73" s="109"/>
    </row>
    <row r="74" spans="1:35" s="18" customFormat="1" x14ac:dyDescent="0.25">
      <c r="A74" s="17">
        <v>2.1</v>
      </c>
      <c r="B74" s="18" t="s">
        <v>6414</v>
      </c>
      <c r="C74" s="90" t="s">
        <v>26597</v>
      </c>
      <c r="D74" s="115"/>
      <c r="E74" s="18" t="s">
        <v>26595</v>
      </c>
      <c r="F74" s="18" t="s">
        <v>9858</v>
      </c>
      <c r="G74" s="115" t="s">
        <v>26596</v>
      </c>
      <c r="H74" s="90"/>
      <c r="I74" s="18">
        <v>12</v>
      </c>
      <c r="J74" s="50"/>
      <c r="K74" s="96"/>
      <c r="L74" s="115"/>
      <c r="M74" s="126"/>
      <c r="N74" s="50"/>
      <c r="O74" s="32" t="s">
        <v>9343</v>
      </c>
      <c r="P74" s="18" t="s">
        <v>26316</v>
      </c>
      <c r="Q74" s="1" t="s">
        <v>26353</v>
      </c>
      <c r="R74" s="18">
        <v>2.1</v>
      </c>
      <c r="S74" s="27" t="s">
        <v>28050</v>
      </c>
      <c r="T74" s="134">
        <v>3</v>
      </c>
      <c r="U74" s="115"/>
      <c r="V74" s="93">
        <v>3</v>
      </c>
      <c r="W74" s="90"/>
      <c r="X74" s="109">
        <v>4</v>
      </c>
      <c r="AC74" s="30"/>
      <c r="AD74" s="30"/>
      <c r="AE74" s="19"/>
      <c r="AG74" s="115"/>
      <c r="AH74" s="90"/>
      <c r="AI74" s="109"/>
    </row>
    <row r="75" spans="1:35" s="18" customFormat="1" x14ac:dyDescent="0.25">
      <c r="A75" s="17">
        <v>2.11</v>
      </c>
      <c r="B75" s="18" t="s">
        <v>6415</v>
      </c>
      <c r="C75" s="90" t="s">
        <v>192</v>
      </c>
      <c r="D75" s="115"/>
      <c r="F75" s="18" t="s">
        <v>6416</v>
      </c>
      <c r="G75" s="115"/>
      <c r="H75" s="90"/>
      <c r="I75" s="18">
        <v>13</v>
      </c>
      <c r="J75" s="50"/>
      <c r="K75" s="96"/>
      <c r="L75" s="115"/>
      <c r="M75" s="126"/>
      <c r="N75" s="50"/>
      <c r="O75" s="32" t="s">
        <v>9343</v>
      </c>
      <c r="P75" s="18" t="s">
        <v>26316</v>
      </c>
      <c r="Q75" s="1" t="s">
        <v>26353</v>
      </c>
      <c r="R75" s="18">
        <v>2.11</v>
      </c>
      <c r="S75" s="27" t="s">
        <v>28051</v>
      </c>
      <c r="T75" s="134">
        <v>2</v>
      </c>
      <c r="U75" s="115"/>
      <c r="V75" s="93">
        <v>2</v>
      </c>
      <c r="W75" s="90"/>
      <c r="X75" s="109">
        <v>3</v>
      </c>
      <c r="AC75" s="30"/>
      <c r="AD75" s="30"/>
      <c r="AE75" s="19"/>
      <c r="AG75" s="115"/>
      <c r="AH75" s="90"/>
      <c r="AI75" s="109"/>
    </row>
    <row r="76" spans="1:35" s="18" customFormat="1" x14ac:dyDescent="0.25">
      <c r="A76" s="17">
        <v>2.12</v>
      </c>
      <c r="B76" s="18" t="s">
        <v>6417</v>
      </c>
      <c r="C76" s="90" t="s">
        <v>6418</v>
      </c>
      <c r="D76" s="115" t="s">
        <v>26629</v>
      </c>
      <c r="E76" s="18" t="s">
        <v>38418</v>
      </c>
      <c r="G76" s="115"/>
      <c r="H76" s="90" t="s">
        <v>6419</v>
      </c>
      <c r="I76" s="18">
        <v>14</v>
      </c>
      <c r="J76" s="50"/>
      <c r="K76" s="96"/>
      <c r="L76" s="115"/>
      <c r="M76" s="126"/>
      <c r="N76" s="50"/>
      <c r="O76" s="32" t="s">
        <v>9343</v>
      </c>
      <c r="P76" s="18" t="s">
        <v>26316</v>
      </c>
      <c r="Q76" s="1" t="s">
        <v>26353</v>
      </c>
      <c r="R76" s="18">
        <v>2.12</v>
      </c>
      <c r="S76" s="27" t="s">
        <v>12</v>
      </c>
      <c r="T76" s="134">
        <v>3</v>
      </c>
      <c r="U76" s="115"/>
      <c r="V76" s="93">
        <v>5</v>
      </c>
      <c r="W76" s="90"/>
      <c r="X76" s="109">
        <v>6</v>
      </c>
      <c r="AC76" s="30"/>
      <c r="AD76" s="30"/>
      <c r="AE76" s="19"/>
      <c r="AG76" s="115"/>
      <c r="AH76" s="90"/>
      <c r="AI76" s="109"/>
    </row>
    <row r="77" spans="1:35" s="18" customFormat="1" x14ac:dyDescent="0.25">
      <c r="A77" s="17">
        <v>2.13</v>
      </c>
      <c r="B77" s="18" t="s">
        <v>6420</v>
      </c>
      <c r="C77" s="90" t="s">
        <v>26533</v>
      </c>
      <c r="D77" s="115"/>
      <c r="G77" s="115"/>
      <c r="H77" s="90"/>
      <c r="I77" s="18">
        <v>15</v>
      </c>
      <c r="J77" s="50"/>
      <c r="K77" s="96"/>
      <c r="L77" s="115"/>
      <c r="M77" s="126"/>
      <c r="N77" s="50"/>
      <c r="O77" s="32" t="s">
        <v>9343</v>
      </c>
      <c r="P77" s="18" t="s">
        <v>26316</v>
      </c>
      <c r="Q77" s="1" t="s">
        <v>26353</v>
      </c>
      <c r="R77" s="18">
        <v>2.13</v>
      </c>
      <c r="S77" s="27" t="s">
        <v>36</v>
      </c>
      <c r="T77" s="134">
        <v>2</v>
      </c>
      <c r="U77" s="115"/>
      <c r="V77" s="93">
        <v>2</v>
      </c>
      <c r="W77" s="90"/>
      <c r="X77" s="109">
        <v>4</v>
      </c>
      <c r="AC77" s="30"/>
      <c r="AD77" s="30"/>
      <c r="AE77" s="19"/>
      <c r="AG77" s="115"/>
      <c r="AH77" s="90"/>
      <c r="AI77" s="109"/>
    </row>
    <row r="78" spans="1:35" s="18" customFormat="1" x14ac:dyDescent="0.25">
      <c r="A78" s="17">
        <v>2.14</v>
      </c>
      <c r="B78" s="18" t="s">
        <v>6422</v>
      </c>
      <c r="C78" s="90" t="s">
        <v>9641</v>
      </c>
      <c r="D78" s="115"/>
      <c r="E78" s="18" t="s">
        <v>9642</v>
      </c>
      <c r="G78" s="115"/>
      <c r="H78" s="90"/>
      <c r="I78" s="18">
        <v>16</v>
      </c>
      <c r="J78" s="50"/>
      <c r="K78" s="96"/>
      <c r="L78" s="115"/>
      <c r="M78" s="126"/>
      <c r="N78" s="50"/>
      <c r="O78" s="32" t="s">
        <v>9343</v>
      </c>
      <c r="P78" s="18" t="s">
        <v>26316</v>
      </c>
      <c r="Q78" s="1" t="s">
        <v>26353</v>
      </c>
      <c r="R78" s="18">
        <v>2.14</v>
      </c>
      <c r="S78" s="27" t="s">
        <v>13</v>
      </c>
      <c r="T78" s="134">
        <v>5</v>
      </c>
      <c r="U78" s="115"/>
      <c r="V78" s="93">
        <v>5</v>
      </c>
      <c r="W78" s="90"/>
      <c r="X78" s="109">
        <v>7</v>
      </c>
      <c r="AC78" s="30"/>
      <c r="AD78" s="30"/>
      <c r="AE78" s="19"/>
      <c r="AG78" s="115"/>
      <c r="AH78" s="90"/>
      <c r="AI78" s="109"/>
    </row>
    <row r="79" spans="1:35" s="18" customFormat="1" x14ac:dyDescent="0.25">
      <c r="A79" s="17">
        <v>2.15</v>
      </c>
      <c r="B79" s="18" t="s">
        <v>6423</v>
      </c>
      <c r="C79" s="90" t="s">
        <v>6424</v>
      </c>
      <c r="D79" s="115"/>
      <c r="G79" s="115"/>
      <c r="H79" s="90"/>
      <c r="I79" s="18">
        <v>17</v>
      </c>
      <c r="J79" s="50"/>
      <c r="K79" s="96"/>
      <c r="L79" s="115"/>
      <c r="M79" s="126"/>
      <c r="N79" s="50"/>
      <c r="O79" s="32" t="s">
        <v>9343</v>
      </c>
      <c r="P79" s="18" t="s">
        <v>26316</v>
      </c>
      <c r="Q79" s="1" t="s">
        <v>26353</v>
      </c>
      <c r="R79" s="18">
        <v>2.15</v>
      </c>
      <c r="S79" s="27" t="s">
        <v>28052</v>
      </c>
      <c r="T79" s="134">
        <v>2</v>
      </c>
      <c r="U79" s="115"/>
      <c r="V79" s="93">
        <v>2</v>
      </c>
      <c r="W79" s="90"/>
      <c r="X79" s="109">
        <v>5</v>
      </c>
      <c r="AC79" s="30"/>
      <c r="AD79" s="30"/>
      <c r="AE79" s="19"/>
      <c r="AG79" s="115"/>
      <c r="AH79" s="90"/>
      <c r="AI79" s="109"/>
    </row>
    <row r="80" spans="1:35" s="18" customFormat="1" x14ac:dyDescent="0.25">
      <c r="A80" s="17">
        <v>2.16</v>
      </c>
      <c r="B80" s="18" t="s">
        <v>6425</v>
      </c>
      <c r="C80" s="91" t="s">
        <v>6426</v>
      </c>
      <c r="D80" s="114" t="s">
        <v>26474</v>
      </c>
      <c r="E80" s="17" t="s">
        <v>26436</v>
      </c>
      <c r="F80" s="17"/>
      <c r="G80" s="114" t="s">
        <v>27451</v>
      </c>
      <c r="H80" s="91"/>
      <c r="I80" s="18">
        <v>18</v>
      </c>
      <c r="J80" s="50"/>
      <c r="K80" s="97"/>
      <c r="L80" s="114"/>
      <c r="M80" s="124"/>
      <c r="N80" s="68"/>
      <c r="O80" s="32" t="s">
        <v>9343</v>
      </c>
      <c r="P80" s="18" t="s">
        <v>26316</v>
      </c>
      <c r="Q80" s="1" t="s">
        <v>26353</v>
      </c>
      <c r="R80" s="18">
        <v>2.16</v>
      </c>
      <c r="S80" s="27" t="s">
        <v>28053</v>
      </c>
      <c r="T80" s="134">
        <v>3</v>
      </c>
      <c r="U80" s="115"/>
      <c r="V80" s="93">
        <v>5</v>
      </c>
      <c r="W80" s="90"/>
      <c r="X80" s="109">
        <v>5</v>
      </c>
      <c r="AC80" s="30"/>
      <c r="AD80" s="30"/>
      <c r="AE80" s="19"/>
      <c r="AG80" s="115"/>
      <c r="AH80" s="90"/>
      <c r="AI80" s="109"/>
    </row>
    <row r="81" spans="1:35" s="18" customFormat="1" ht="15" customHeight="1" x14ac:dyDescent="0.25">
      <c r="A81" s="17">
        <v>2.17</v>
      </c>
      <c r="B81" s="18" t="s">
        <v>6427</v>
      </c>
      <c r="C81" s="90" t="s">
        <v>6428</v>
      </c>
      <c r="D81" s="115" t="s">
        <v>32237</v>
      </c>
      <c r="E81" s="18" t="s">
        <v>32238</v>
      </c>
      <c r="F81" s="37" t="s">
        <v>27647</v>
      </c>
      <c r="G81" s="115"/>
      <c r="H81" s="90"/>
      <c r="I81" s="18">
        <v>19</v>
      </c>
      <c r="J81" s="50"/>
      <c r="K81" s="96"/>
      <c r="L81" s="115"/>
      <c r="M81" s="126"/>
      <c r="N81" s="50"/>
      <c r="O81" s="32" t="s">
        <v>9343</v>
      </c>
      <c r="P81" s="18" t="s">
        <v>26316</v>
      </c>
      <c r="Q81" s="1" t="s">
        <v>26353</v>
      </c>
      <c r="R81" s="18">
        <v>2.17</v>
      </c>
      <c r="S81" s="27" t="s">
        <v>28054</v>
      </c>
      <c r="T81" s="134">
        <v>3</v>
      </c>
      <c r="U81" s="115"/>
      <c r="V81" s="93">
        <v>2</v>
      </c>
      <c r="W81" s="90"/>
      <c r="X81" s="109">
        <v>6</v>
      </c>
      <c r="AC81" s="30"/>
      <c r="AD81" s="30"/>
      <c r="AE81" s="19"/>
      <c r="AG81" s="115"/>
      <c r="AH81" s="90"/>
      <c r="AI81" s="109"/>
    </row>
    <row r="82" spans="1:35" s="18" customFormat="1" x14ac:dyDescent="0.25">
      <c r="A82" s="17">
        <v>2.1800000000000002</v>
      </c>
      <c r="B82" s="18" t="s">
        <v>6429</v>
      </c>
      <c r="C82" s="90" t="s">
        <v>6430</v>
      </c>
      <c r="D82" s="115" t="s">
        <v>27273</v>
      </c>
      <c r="E82" s="18" t="s">
        <v>27274</v>
      </c>
      <c r="G82" s="115"/>
      <c r="H82" s="90"/>
      <c r="I82" s="18">
        <v>20</v>
      </c>
      <c r="J82" s="50"/>
      <c r="K82" s="96"/>
      <c r="L82" s="115"/>
      <c r="M82" s="126"/>
      <c r="N82" s="50"/>
      <c r="O82" s="32" t="s">
        <v>9343</v>
      </c>
      <c r="P82" s="18" t="s">
        <v>26316</v>
      </c>
      <c r="Q82" s="1" t="s">
        <v>26353</v>
      </c>
      <c r="R82" s="18">
        <v>2.1800000000000002</v>
      </c>
      <c r="S82" s="27" t="s">
        <v>28055</v>
      </c>
      <c r="T82" s="134">
        <v>3</v>
      </c>
      <c r="U82" s="115"/>
      <c r="V82" s="93">
        <v>2</v>
      </c>
      <c r="W82" s="90"/>
      <c r="X82" s="109">
        <v>4</v>
      </c>
      <c r="AC82" s="30"/>
      <c r="AD82" s="30"/>
      <c r="AE82" s="19"/>
      <c r="AG82" s="115"/>
      <c r="AH82" s="90"/>
      <c r="AI82" s="109"/>
    </row>
    <row r="83" spans="1:35" s="18" customFormat="1" x14ac:dyDescent="0.25">
      <c r="A83" s="18">
        <v>2.19</v>
      </c>
      <c r="B83" s="18" t="s">
        <v>6431</v>
      </c>
      <c r="C83" s="90" t="s">
        <v>6432</v>
      </c>
      <c r="D83" s="115"/>
      <c r="E83" s="21" t="s">
        <v>27652</v>
      </c>
      <c r="G83" s="115"/>
      <c r="H83" s="90"/>
      <c r="I83" s="18">
        <v>21</v>
      </c>
      <c r="J83" s="50"/>
      <c r="K83" s="96"/>
      <c r="L83" s="115"/>
      <c r="M83" s="126"/>
      <c r="N83" s="50"/>
      <c r="O83" s="32" t="s">
        <v>9343</v>
      </c>
      <c r="P83" s="18" t="s">
        <v>26316</v>
      </c>
      <c r="Q83" s="1" t="s">
        <v>26353</v>
      </c>
      <c r="R83" s="18">
        <v>2.19</v>
      </c>
      <c r="S83" s="27" t="s">
        <v>28056</v>
      </c>
      <c r="T83" s="134">
        <v>4</v>
      </c>
      <c r="U83" s="115"/>
      <c r="V83" s="93">
        <v>4</v>
      </c>
      <c r="W83" s="90"/>
      <c r="X83" s="109">
        <v>7</v>
      </c>
      <c r="AE83" s="19"/>
      <c r="AG83" s="115"/>
      <c r="AH83" s="90"/>
      <c r="AI83" s="109"/>
    </row>
    <row r="84" spans="1:35" s="18" customFormat="1" ht="15" customHeight="1" x14ac:dyDescent="0.25">
      <c r="A84" s="18">
        <v>2.2000000000000002</v>
      </c>
      <c r="B84" s="18" t="s">
        <v>6433</v>
      </c>
      <c r="C84" s="91" t="s">
        <v>6434</v>
      </c>
      <c r="D84" s="114"/>
      <c r="E84" s="17"/>
      <c r="F84" s="17"/>
      <c r="G84" s="114" t="s">
        <v>9313</v>
      </c>
      <c r="H84" s="91"/>
      <c r="I84" s="18">
        <v>22</v>
      </c>
      <c r="J84" s="50"/>
      <c r="K84" s="97"/>
      <c r="L84" s="114"/>
      <c r="M84" s="124"/>
      <c r="N84" s="68"/>
      <c r="O84" s="32" t="s">
        <v>9343</v>
      </c>
      <c r="P84" s="18" t="s">
        <v>26316</v>
      </c>
      <c r="Q84" s="1" t="s">
        <v>26353</v>
      </c>
      <c r="R84" s="18">
        <v>2.2000000000000002</v>
      </c>
      <c r="S84" s="27" t="s">
        <v>28057</v>
      </c>
      <c r="T84" s="134">
        <v>5</v>
      </c>
      <c r="U84" s="115"/>
      <c r="V84" s="93">
        <v>5</v>
      </c>
      <c r="W84" s="90"/>
      <c r="X84" s="109">
        <v>5</v>
      </c>
      <c r="AE84" s="19"/>
      <c r="AG84" s="115"/>
      <c r="AH84" s="90"/>
      <c r="AI84" s="109"/>
    </row>
    <row r="85" spans="1:35" s="18" customFormat="1" x14ac:dyDescent="0.25">
      <c r="A85" s="17">
        <v>2.21</v>
      </c>
      <c r="B85" s="18" t="s">
        <v>6435</v>
      </c>
      <c r="C85" s="91" t="s">
        <v>6436</v>
      </c>
      <c r="D85" s="114"/>
      <c r="E85" s="17"/>
      <c r="F85" s="17"/>
      <c r="G85" s="114" t="s">
        <v>26475</v>
      </c>
      <c r="H85" s="91"/>
      <c r="I85" s="18">
        <v>23</v>
      </c>
      <c r="J85" s="50"/>
      <c r="K85" s="97"/>
      <c r="L85" s="114"/>
      <c r="M85" s="124"/>
      <c r="N85" s="68"/>
      <c r="O85" s="32" t="s">
        <v>9343</v>
      </c>
      <c r="P85" s="18" t="s">
        <v>26316</v>
      </c>
      <c r="Q85" s="1" t="s">
        <v>26353</v>
      </c>
      <c r="R85" s="18">
        <v>2.21</v>
      </c>
      <c r="S85" s="27" t="s">
        <v>28058</v>
      </c>
      <c r="T85" s="134">
        <v>3</v>
      </c>
      <c r="U85" s="115"/>
      <c r="V85" s="93">
        <v>3</v>
      </c>
      <c r="W85" s="90"/>
      <c r="X85" s="109">
        <v>7</v>
      </c>
      <c r="AE85" s="19"/>
      <c r="AG85" s="115"/>
      <c r="AH85" s="90"/>
      <c r="AI85" s="109"/>
    </row>
    <row r="86" spans="1:35" s="18" customFormat="1" x14ac:dyDescent="0.25">
      <c r="A86" s="18">
        <v>2.2200000000000002</v>
      </c>
      <c r="B86" s="18" t="s">
        <v>6437</v>
      </c>
      <c r="C86" s="90" t="s">
        <v>6438</v>
      </c>
      <c r="D86" s="115" t="s">
        <v>32232</v>
      </c>
      <c r="E86" s="18" t="s">
        <v>32233</v>
      </c>
      <c r="G86" s="115" t="s">
        <v>27452</v>
      </c>
      <c r="H86" s="90"/>
      <c r="I86" s="18">
        <v>24</v>
      </c>
      <c r="J86" s="50"/>
      <c r="K86" s="96"/>
      <c r="L86" s="115"/>
      <c r="M86" s="126"/>
      <c r="N86" s="50"/>
      <c r="O86" s="32" t="s">
        <v>9343</v>
      </c>
      <c r="P86" s="18" t="s">
        <v>26316</v>
      </c>
      <c r="Q86" s="1" t="s">
        <v>26353</v>
      </c>
      <c r="R86" s="18">
        <v>2.2200000000000002</v>
      </c>
      <c r="S86" s="27" t="s">
        <v>28059</v>
      </c>
      <c r="T86" s="134">
        <v>4</v>
      </c>
      <c r="U86" s="115"/>
      <c r="V86" s="93">
        <v>5</v>
      </c>
      <c r="W86" s="90"/>
      <c r="X86" s="109">
        <v>4</v>
      </c>
      <c r="AE86" s="19"/>
      <c r="AG86" s="115"/>
      <c r="AH86" s="90"/>
      <c r="AI86" s="109"/>
    </row>
    <row r="87" spans="1:35" s="18" customFormat="1" ht="15" customHeight="1" x14ac:dyDescent="0.25">
      <c r="A87" s="18">
        <v>2.23</v>
      </c>
      <c r="B87" s="18" t="s">
        <v>6439</v>
      </c>
      <c r="C87" s="90" t="s">
        <v>6440</v>
      </c>
      <c r="D87" s="115" t="s">
        <v>32918</v>
      </c>
      <c r="G87" s="115" t="s">
        <v>32928</v>
      </c>
      <c r="H87" s="90"/>
      <c r="I87" s="18">
        <v>25</v>
      </c>
      <c r="J87" s="50"/>
      <c r="K87" s="96"/>
      <c r="L87" s="115"/>
      <c r="M87" s="126"/>
      <c r="N87" s="50"/>
      <c r="O87" s="32" t="s">
        <v>9343</v>
      </c>
      <c r="P87" s="18" t="s">
        <v>26316</v>
      </c>
      <c r="Q87" s="1" t="s">
        <v>26353</v>
      </c>
      <c r="R87" s="18">
        <v>2.23</v>
      </c>
      <c r="S87" s="27" t="s">
        <v>28060</v>
      </c>
      <c r="T87" s="134">
        <v>3</v>
      </c>
      <c r="U87" s="115"/>
      <c r="V87" s="93">
        <v>6</v>
      </c>
      <c r="W87" s="90"/>
      <c r="X87" s="109">
        <v>5</v>
      </c>
      <c r="AE87" s="19"/>
      <c r="AG87" s="115"/>
      <c r="AH87" s="90"/>
      <c r="AI87" s="109"/>
    </row>
    <row r="88" spans="1:35" s="18" customFormat="1" x14ac:dyDescent="0.25">
      <c r="A88" s="18">
        <v>2.2400000000000002</v>
      </c>
      <c r="B88" s="18" t="s">
        <v>6441</v>
      </c>
      <c r="C88" s="90" t="s">
        <v>6442</v>
      </c>
      <c r="D88" s="115"/>
      <c r="G88" s="115"/>
      <c r="H88" s="90"/>
      <c r="I88" s="18">
        <v>26</v>
      </c>
      <c r="J88" s="50"/>
      <c r="K88" s="96"/>
      <c r="L88" s="115"/>
      <c r="M88" s="126"/>
      <c r="N88" s="50"/>
      <c r="O88" s="32" t="s">
        <v>9343</v>
      </c>
      <c r="P88" s="18" t="s">
        <v>26316</v>
      </c>
      <c r="Q88" s="1" t="s">
        <v>26353</v>
      </c>
      <c r="R88" s="18">
        <v>2.2400000000000002</v>
      </c>
      <c r="S88" s="27" t="s">
        <v>28061</v>
      </c>
      <c r="T88" s="134">
        <v>5</v>
      </c>
      <c r="U88" s="115"/>
      <c r="V88" s="93">
        <v>5</v>
      </c>
      <c r="W88" s="90"/>
      <c r="X88" s="109">
        <v>6</v>
      </c>
      <c r="AE88" s="19"/>
      <c r="AG88" s="115"/>
      <c r="AH88" s="90"/>
      <c r="AI88" s="109"/>
    </row>
    <row r="89" spans="1:35" s="18" customFormat="1" x14ac:dyDescent="0.25">
      <c r="A89" s="18">
        <v>2.25</v>
      </c>
      <c r="B89" s="18" t="s">
        <v>6443</v>
      </c>
      <c r="C89" s="90" t="s">
        <v>26302</v>
      </c>
      <c r="D89" s="115"/>
      <c r="F89" s="18" t="s">
        <v>6444</v>
      </c>
      <c r="G89" s="114" t="s">
        <v>36097</v>
      </c>
      <c r="H89" s="90" t="s">
        <v>27607</v>
      </c>
      <c r="I89" s="18">
        <v>27</v>
      </c>
      <c r="J89" s="50"/>
      <c r="K89" s="96"/>
      <c r="L89" s="115"/>
      <c r="M89" s="126"/>
      <c r="N89" s="50"/>
      <c r="O89" s="32" t="s">
        <v>9343</v>
      </c>
      <c r="P89" s="18" t="s">
        <v>26316</v>
      </c>
      <c r="Q89" s="1" t="s">
        <v>26353</v>
      </c>
      <c r="R89" s="18">
        <v>2.25</v>
      </c>
      <c r="S89" s="27" t="s">
        <v>28062</v>
      </c>
      <c r="T89" s="134">
        <v>5</v>
      </c>
      <c r="U89" s="115"/>
      <c r="V89" s="93">
        <v>5</v>
      </c>
      <c r="W89" s="90"/>
      <c r="X89" s="109">
        <v>5</v>
      </c>
      <c r="AE89" s="19"/>
      <c r="AG89" s="115"/>
      <c r="AH89" s="90"/>
      <c r="AI89" s="109"/>
    </row>
    <row r="90" spans="1:35" s="18" customFormat="1" ht="15" customHeight="1" x14ac:dyDescent="0.25">
      <c r="A90" s="17">
        <v>2.27</v>
      </c>
      <c r="B90" s="18" t="s">
        <v>6445</v>
      </c>
      <c r="C90" s="91" t="s">
        <v>6446</v>
      </c>
      <c r="D90" s="114" t="s">
        <v>32864</v>
      </c>
      <c r="E90" s="17" t="s">
        <v>32865</v>
      </c>
      <c r="F90" s="17"/>
      <c r="G90" s="114" t="s">
        <v>32866</v>
      </c>
      <c r="H90" s="91"/>
      <c r="I90" s="18">
        <v>28</v>
      </c>
      <c r="J90" s="50"/>
      <c r="K90" s="97"/>
      <c r="L90" s="114"/>
      <c r="M90" s="124"/>
      <c r="N90" s="68"/>
      <c r="O90" s="32" t="s">
        <v>9343</v>
      </c>
      <c r="P90" s="18" t="s">
        <v>26316</v>
      </c>
      <c r="Q90" s="1" t="s">
        <v>26353</v>
      </c>
      <c r="R90" s="18">
        <v>2.27</v>
      </c>
      <c r="S90" s="27" t="s">
        <v>28063</v>
      </c>
      <c r="T90" s="134">
        <v>3</v>
      </c>
      <c r="U90" s="115"/>
      <c r="V90" s="93">
        <v>6</v>
      </c>
      <c r="W90" s="90"/>
      <c r="X90" s="109">
        <v>6</v>
      </c>
      <c r="AE90" s="19"/>
      <c r="AG90" s="115"/>
      <c r="AH90" s="90"/>
      <c r="AI90" s="109"/>
    </row>
    <row r="91" spans="1:35" s="18" customFormat="1" ht="15" customHeight="1" x14ac:dyDescent="0.25">
      <c r="A91" s="17">
        <v>3</v>
      </c>
      <c r="B91" s="24" t="s">
        <v>20</v>
      </c>
      <c r="C91" s="90" t="s">
        <v>22527</v>
      </c>
      <c r="D91" s="115" t="s">
        <v>13852</v>
      </c>
      <c r="E91" s="18" t="s">
        <v>38484</v>
      </c>
      <c r="G91" s="115" t="s">
        <v>36093</v>
      </c>
      <c r="H91" s="90"/>
      <c r="I91" s="18">
        <v>29</v>
      </c>
      <c r="J91" s="50"/>
      <c r="K91" s="96"/>
      <c r="L91" s="115"/>
      <c r="M91" s="126"/>
      <c r="N91" s="50"/>
      <c r="O91" s="32" t="s">
        <v>17</v>
      </c>
      <c r="P91" s="18" t="s">
        <v>26316</v>
      </c>
      <c r="Q91" s="1" t="s">
        <v>26353</v>
      </c>
      <c r="R91" s="27">
        <v>3</v>
      </c>
      <c r="S91" s="27" t="s">
        <v>28064</v>
      </c>
      <c r="T91" s="134">
        <v>2</v>
      </c>
      <c r="U91" s="115"/>
      <c r="V91" s="93">
        <v>3</v>
      </c>
      <c r="W91" s="93"/>
      <c r="X91" s="111">
        <v>3</v>
      </c>
      <c r="Y91" s="27"/>
      <c r="Z91" s="28">
        <v>84.883938396299513</v>
      </c>
      <c r="AA91" s="25">
        <v>30788.87636099675</v>
      </c>
      <c r="AB91" s="29">
        <v>0.99825204778184651</v>
      </c>
      <c r="AC91" s="30">
        <v>8548938</v>
      </c>
      <c r="AD91" s="30">
        <v>3</v>
      </c>
      <c r="AE91" s="19">
        <v>3.1244572865317399E-2</v>
      </c>
      <c r="AF91" s="18">
        <v>31.244572865317398</v>
      </c>
      <c r="AG91" s="115">
        <f>T91*AF91</f>
        <v>62.489145730634796</v>
      </c>
      <c r="AH91" s="90">
        <f>V91*AF91</f>
        <v>93.733718595952197</v>
      </c>
      <c r="AI91" s="109">
        <f>X91*AF91</f>
        <v>93.733718595952197</v>
      </c>
    </row>
    <row r="92" spans="1:35" s="18" customFormat="1" x14ac:dyDescent="0.25">
      <c r="A92" s="17">
        <v>4</v>
      </c>
      <c r="B92" s="24" t="s">
        <v>22</v>
      </c>
      <c r="C92" s="89" t="s">
        <v>9792</v>
      </c>
      <c r="D92" s="115"/>
      <c r="G92" s="115"/>
      <c r="H92" s="90"/>
      <c r="I92" s="18">
        <v>30</v>
      </c>
      <c r="J92" s="50"/>
      <c r="K92" s="96"/>
      <c r="L92" s="115"/>
      <c r="M92" s="126"/>
      <c r="N92" s="50"/>
      <c r="O92" s="32" t="s">
        <v>17</v>
      </c>
      <c r="P92" s="18" t="s">
        <v>26316</v>
      </c>
      <c r="Q92" s="1" t="s">
        <v>26353</v>
      </c>
      <c r="R92" s="27">
        <v>4</v>
      </c>
      <c r="S92" s="27" t="s">
        <v>28065</v>
      </c>
      <c r="T92" s="134">
        <v>1</v>
      </c>
      <c r="U92" s="115"/>
      <c r="V92" s="93">
        <v>1</v>
      </c>
      <c r="W92" s="93"/>
      <c r="X92" s="111">
        <v>2</v>
      </c>
      <c r="Y92" s="27"/>
      <c r="Z92" s="28">
        <v>84.789409258620339</v>
      </c>
      <c r="AA92" s="25">
        <v>30125.962132488567</v>
      </c>
      <c r="AB92" s="29">
        <v>0.97903760887424329</v>
      </c>
      <c r="AC92" s="30">
        <v>8508792</v>
      </c>
      <c r="AD92" s="30">
        <v>4</v>
      </c>
      <c r="AE92" s="19">
        <v>3.1097847667140618E-2</v>
      </c>
      <c r="AF92" s="18">
        <v>31.09784766714062</v>
      </c>
      <c r="AG92" s="115">
        <f>T92*AF92</f>
        <v>31.09784766714062</v>
      </c>
      <c r="AH92" s="90">
        <f>V92*AF92</f>
        <v>31.09784766714062</v>
      </c>
      <c r="AI92" s="109">
        <f>X92*AF92</f>
        <v>62.19569533428124</v>
      </c>
    </row>
    <row r="93" spans="1:35" s="18" customFormat="1" x14ac:dyDescent="0.25">
      <c r="A93" s="17">
        <v>5</v>
      </c>
      <c r="B93" s="24" t="s">
        <v>23</v>
      </c>
      <c r="C93" s="90" t="s">
        <v>10039</v>
      </c>
      <c r="D93" s="115"/>
      <c r="E93" s="18" t="s">
        <v>38421</v>
      </c>
      <c r="F93" s="18" t="s">
        <v>27358</v>
      </c>
      <c r="G93" s="115"/>
      <c r="H93" s="90"/>
      <c r="I93" s="18">
        <v>31</v>
      </c>
      <c r="J93" s="50"/>
      <c r="K93" s="96"/>
      <c r="L93" s="115"/>
      <c r="M93" s="126"/>
      <c r="N93" s="50"/>
      <c r="O93" s="32" t="s">
        <v>17</v>
      </c>
      <c r="P93" s="18" t="s">
        <v>26316</v>
      </c>
      <c r="Q93" s="1" t="s">
        <v>26353</v>
      </c>
      <c r="R93" s="27">
        <v>5</v>
      </c>
      <c r="S93" s="27" t="s">
        <v>28066</v>
      </c>
      <c r="T93" s="134">
        <v>1</v>
      </c>
      <c r="U93" s="115"/>
      <c r="V93" s="93">
        <v>1</v>
      </c>
      <c r="W93" s="93"/>
      <c r="X93" s="111">
        <v>2</v>
      </c>
      <c r="Y93" s="27"/>
      <c r="Z93" s="28">
        <v>84.664520713097104</v>
      </c>
      <c r="AA93" s="25">
        <v>29271.978083215119</v>
      </c>
      <c r="AB93" s="29">
        <v>0.99691667315672639</v>
      </c>
      <c r="AC93" s="30">
        <v>8137313</v>
      </c>
      <c r="AD93" s="30">
        <v>5</v>
      </c>
      <c r="AE93" s="19">
        <v>2.9740169943494096E-2</v>
      </c>
      <c r="AF93" s="18">
        <v>29.740169943494095</v>
      </c>
      <c r="AG93" s="115">
        <f>T93*AF93</f>
        <v>29.740169943494095</v>
      </c>
      <c r="AH93" s="90">
        <f>V93*AF93</f>
        <v>29.740169943494095</v>
      </c>
      <c r="AI93" s="109">
        <f>X93*AF93</f>
        <v>59.48033988698819</v>
      </c>
    </row>
    <row r="94" spans="1:35" s="18" customFormat="1" x14ac:dyDescent="0.25">
      <c r="A94" s="17">
        <v>6</v>
      </c>
      <c r="B94" s="24" t="s">
        <v>25</v>
      </c>
      <c r="C94" s="90" t="s">
        <v>26</v>
      </c>
      <c r="D94" s="115" t="s">
        <v>27</v>
      </c>
      <c r="E94" s="18" t="s">
        <v>26969</v>
      </c>
      <c r="G94" s="115"/>
      <c r="H94" s="90"/>
      <c r="I94" s="18">
        <v>32</v>
      </c>
      <c r="J94" s="50"/>
      <c r="K94" s="96"/>
      <c r="L94" s="115"/>
      <c r="M94" s="126"/>
      <c r="N94" s="50"/>
      <c r="O94" s="32" t="s">
        <v>17</v>
      </c>
      <c r="P94" s="18" t="s">
        <v>26316</v>
      </c>
      <c r="Q94" s="1" t="s">
        <v>26353</v>
      </c>
      <c r="R94" s="27">
        <v>6</v>
      </c>
      <c r="S94" s="27" t="s">
        <v>28067</v>
      </c>
      <c r="T94" s="134">
        <v>1</v>
      </c>
      <c r="U94" s="115"/>
      <c r="V94" s="93">
        <v>3</v>
      </c>
      <c r="W94" s="93"/>
      <c r="X94" s="111">
        <v>1</v>
      </c>
      <c r="Y94" s="27"/>
      <c r="Z94" s="28">
        <v>84.451662912312543</v>
      </c>
      <c r="AA94" s="25">
        <v>27871.881778835006</v>
      </c>
      <c r="AB94" s="29">
        <v>0.99807446760840934</v>
      </c>
      <c r="AC94" s="30">
        <v>7740201</v>
      </c>
      <c r="AD94" s="30">
        <v>6</v>
      </c>
      <c r="AE94" s="19">
        <v>2.8288808988520282E-2</v>
      </c>
      <c r="AF94" s="18">
        <v>28.28880898852028</v>
      </c>
      <c r="AG94" s="115">
        <f>T94*AF94</f>
        <v>28.28880898852028</v>
      </c>
      <c r="AH94" s="90">
        <f>V94*AF94</f>
        <v>84.866426965560834</v>
      </c>
      <c r="AI94" s="109">
        <f>X94*AF94</f>
        <v>28.28880898852028</v>
      </c>
    </row>
    <row r="95" spans="1:35" s="18" customFormat="1" x14ac:dyDescent="0.25">
      <c r="A95" s="17">
        <v>6.01</v>
      </c>
      <c r="B95" s="18" t="s">
        <v>6447</v>
      </c>
      <c r="C95" s="89" t="s">
        <v>9700</v>
      </c>
      <c r="D95" s="115"/>
      <c r="E95" s="18" t="s">
        <v>6448</v>
      </c>
      <c r="G95" s="115"/>
      <c r="H95" s="90"/>
      <c r="I95" s="18">
        <v>33</v>
      </c>
      <c r="J95" s="50"/>
      <c r="K95" s="96"/>
      <c r="L95" s="115"/>
      <c r="M95" s="126"/>
      <c r="N95" s="50"/>
      <c r="O95" s="32" t="s">
        <v>9343</v>
      </c>
      <c r="P95" s="18" t="s">
        <v>26316</v>
      </c>
      <c r="Q95" s="1" t="s">
        <v>26353</v>
      </c>
      <c r="R95" s="18">
        <v>6.01</v>
      </c>
      <c r="S95" s="27" t="s">
        <v>28068</v>
      </c>
      <c r="T95" s="134">
        <v>2</v>
      </c>
      <c r="U95" s="115"/>
      <c r="V95" s="93">
        <v>2</v>
      </c>
      <c r="W95" s="90"/>
      <c r="X95" s="109">
        <v>2</v>
      </c>
      <c r="AC95" s="30"/>
      <c r="AD95" s="30"/>
      <c r="AE95" s="19"/>
      <c r="AG95" s="115"/>
      <c r="AH95" s="90"/>
      <c r="AI95" s="109"/>
    </row>
    <row r="96" spans="1:35" s="18" customFormat="1" x14ac:dyDescent="0.25">
      <c r="A96" s="17">
        <v>7</v>
      </c>
      <c r="B96" s="24" t="s">
        <v>28</v>
      </c>
      <c r="C96" s="90" t="s">
        <v>22523</v>
      </c>
      <c r="D96" s="115"/>
      <c r="E96" s="18" t="s">
        <v>9669</v>
      </c>
      <c r="G96" s="115"/>
      <c r="H96" s="90"/>
      <c r="I96" s="18">
        <v>34</v>
      </c>
      <c r="J96" s="50"/>
      <c r="K96" s="96"/>
      <c r="L96" s="115"/>
      <c r="M96" s="126"/>
      <c r="N96" s="50"/>
      <c r="O96" s="32" t="s">
        <v>17</v>
      </c>
      <c r="P96" s="18" t="s">
        <v>26316</v>
      </c>
      <c r="Q96" s="1" t="s">
        <v>26353</v>
      </c>
      <c r="R96" s="27">
        <v>7</v>
      </c>
      <c r="S96" s="27" t="s">
        <v>28069</v>
      </c>
      <c r="T96" s="134">
        <v>3</v>
      </c>
      <c r="U96" s="115"/>
      <c r="V96" s="93">
        <v>3</v>
      </c>
      <c r="W96" s="93"/>
      <c r="X96" s="111">
        <v>2</v>
      </c>
      <c r="Y96" s="27"/>
      <c r="Z96" s="28">
        <v>83.251559098030512</v>
      </c>
      <c r="AA96" s="25">
        <v>21142.479092852376</v>
      </c>
      <c r="AB96" s="29">
        <v>0.98998997420738788</v>
      </c>
      <c r="AC96" s="30">
        <v>5913485</v>
      </c>
      <c r="AD96" s="30">
        <v>7</v>
      </c>
      <c r="AE96" s="19">
        <v>2.1612545671808765E-2</v>
      </c>
      <c r="AF96" s="18">
        <v>21.612545671808764</v>
      </c>
      <c r="AG96" s="115">
        <f>T96*AF96</f>
        <v>64.837637015426296</v>
      </c>
      <c r="AH96" s="90">
        <f>V96*AF96</f>
        <v>64.837637015426296</v>
      </c>
      <c r="AI96" s="109">
        <f>X96*AF96</f>
        <v>43.225091343617528</v>
      </c>
    </row>
    <row r="97" spans="1:35" s="18" customFormat="1" x14ac:dyDescent="0.25">
      <c r="A97" s="17">
        <v>8</v>
      </c>
      <c r="B97" s="24" t="s">
        <v>30</v>
      </c>
      <c r="C97" s="90" t="s">
        <v>26305</v>
      </c>
      <c r="D97" s="115"/>
      <c r="E97" s="18" t="s">
        <v>9670</v>
      </c>
      <c r="G97" s="115"/>
      <c r="H97" s="90"/>
      <c r="I97" s="18">
        <v>35</v>
      </c>
      <c r="J97" s="50"/>
      <c r="K97" s="96"/>
      <c r="L97" s="115"/>
      <c r="M97" s="126"/>
      <c r="N97" s="50"/>
      <c r="O97" s="32" t="s">
        <v>17</v>
      </c>
      <c r="P97" s="18" t="s">
        <v>26316</v>
      </c>
      <c r="Q97" s="1" t="s">
        <v>26353</v>
      </c>
      <c r="R97" s="27">
        <v>8</v>
      </c>
      <c r="S97" s="27" t="s">
        <v>28070</v>
      </c>
      <c r="T97" s="134">
        <v>2</v>
      </c>
      <c r="U97" s="115"/>
      <c r="V97" s="93">
        <v>2</v>
      </c>
      <c r="W97" s="93"/>
      <c r="X97" s="111">
        <v>4</v>
      </c>
      <c r="Y97" s="27"/>
      <c r="Z97" s="28">
        <v>81.525804829188132</v>
      </c>
      <c r="AA97" s="25">
        <v>14209.555181892943</v>
      </c>
      <c r="AB97" s="29">
        <v>0.98728862511938564</v>
      </c>
      <c r="AC97" s="30">
        <v>3983887</v>
      </c>
      <c r="AD97" s="30">
        <v>8</v>
      </c>
      <c r="AE97" s="19">
        <v>1.4560270253298216E-2</v>
      </c>
      <c r="AF97" s="18">
        <v>14.560270253298215</v>
      </c>
      <c r="AG97" s="115">
        <f>T97*AF97</f>
        <v>29.120540506596431</v>
      </c>
      <c r="AH97" s="90">
        <f>V97*AF97</f>
        <v>29.120540506596431</v>
      </c>
      <c r="AI97" s="109">
        <f>X97*AF97</f>
        <v>58.241081013192861</v>
      </c>
    </row>
    <row r="98" spans="1:35" s="18" customFormat="1" x14ac:dyDescent="0.25">
      <c r="A98" s="17">
        <v>8.01</v>
      </c>
      <c r="B98" s="18" t="s">
        <v>6449</v>
      </c>
      <c r="C98" s="91" t="s">
        <v>6450</v>
      </c>
      <c r="D98" s="114" t="s">
        <v>35199</v>
      </c>
      <c r="E98" s="17"/>
      <c r="F98" s="17" t="s">
        <v>32858</v>
      </c>
      <c r="G98" s="18" t="s">
        <v>36094</v>
      </c>
      <c r="H98" s="114" t="s">
        <v>26557</v>
      </c>
      <c r="I98" s="18">
        <v>36</v>
      </c>
      <c r="J98" s="50"/>
      <c r="K98" s="97"/>
      <c r="L98" s="114"/>
      <c r="M98" s="124"/>
      <c r="N98" s="68"/>
      <c r="O98" s="32" t="s">
        <v>9343</v>
      </c>
      <c r="P98" s="18" t="s">
        <v>26316</v>
      </c>
      <c r="Q98" s="1" t="s">
        <v>26353</v>
      </c>
      <c r="R98" s="18">
        <v>8.01</v>
      </c>
      <c r="S98" s="27" t="s">
        <v>28071</v>
      </c>
      <c r="T98" s="134">
        <v>3</v>
      </c>
      <c r="U98" s="115"/>
      <c r="V98" s="93">
        <v>4</v>
      </c>
      <c r="W98" s="90"/>
      <c r="X98" s="109">
        <v>7</v>
      </c>
      <c r="AC98" s="30"/>
      <c r="AD98" s="30"/>
      <c r="AE98" s="19"/>
      <c r="AG98" s="115"/>
      <c r="AH98" s="90"/>
      <c r="AI98" s="109"/>
    </row>
    <row r="99" spans="1:35" s="18" customFormat="1" x14ac:dyDescent="0.25">
      <c r="A99" s="17">
        <v>8.02</v>
      </c>
      <c r="B99" s="18" t="s">
        <v>6451</v>
      </c>
      <c r="C99" s="90" t="s">
        <v>6452</v>
      </c>
      <c r="D99" s="115"/>
      <c r="F99" s="18" t="s">
        <v>6453</v>
      </c>
      <c r="G99" s="115" t="s">
        <v>9344</v>
      </c>
      <c r="H99" s="90"/>
      <c r="I99" s="18">
        <v>37</v>
      </c>
      <c r="J99" s="50"/>
      <c r="K99" s="96"/>
      <c r="L99" s="115"/>
      <c r="M99" s="126"/>
      <c r="N99" s="50"/>
      <c r="O99" s="32" t="s">
        <v>9343</v>
      </c>
      <c r="P99" s="18" t="s">
        <v>26316</v>
      </c>
      <c r="Q99" s="1" t="s">
        <v>26353</v>
      </c>
      <c r="R99" s="18">
        <v>8.02</v>
      </c>
      <c r="S99" s="27" t="s">
        <v>28072</v>
      </c>
      <c r="T99" s="134">
        <v>4</v>
      </c>
      <c r="U99" s="115"/>
      <c r="V99" s="93">
        <v>4</v>
      </c>
      <c r="W99" s="90"/>
      <c r="X99" s="109">
        <v>5</v>
      </c>
      <c r="AC99" s="30"/>
      <c r="AD99" s="30"/>
      <c r="AE99" s="19"/>
      <c r="AG99" s="115"/>
      <c r="AH99" s="90"/>
      <c r="AI99" s="109"/>
    </row>
    <row r="100" spans="1:35" s="18" customFormat="1" x14ac:dyDescent="0.25">
      <c r="A100" s="17">
        <v>8.0299999999999994</v>
      </c>
      <c r="B100" s="18" t="s">
        <v>6454</v>
      </c>
      <c r="C100" s="91" t="s">
        <v>6455</v>
      </c>
      <c r="D100" s="114"/>
      <c r="E100" s="17"/>
      <c r="F100" s="17"/>
      <c r="G100" s="114"/>
      <c r="H100" s="91"/>
      <c r="I100" s="18">
        <v>38</v>
      </c>
      <c r="J100" s="50"/>
      <c r="K100" s="97"/>
      <c r="L100" s="114"/>
      <c r="M100" s="124"/>
      <c r="N100" s="68"/>
      <c r="O100" s="32" t="s">
        <v>9343</v>
      </c>
      <c r="P100" s="18" t="s">
        <v>26316</v>
      </c>
      <c r="Q100" s="1" t="s">
        <v>26353</v>
      </c>
      <c r="R100" s="18">
        <v>8.0299999999999994</v>
      </c>
      <c r="S100" s="27" t="s">
        <v>28073</v>
      </c>
      <c r="T100" s="134">
        <v>3</v>
      </c>
      <c r="U100" s="115"/>
      <c r="V100" s="93">
        <v>3</v>
      </c>
      <c r="W100" s="90"/>
      <c r="X100" s="109">
        <v>3</v>
      </c>
      <c r="AC100" s="30"/>
      <c r="AD100" s="30"/>
      <c r="AE100" s="19"/>
      <c r="AG100" s="115"/>
      <c r="AH100" s="90"/>
      <c r="AI100" s="109"/>
    </row>
    <row r="101" spans="1:35" s="18" customFormat="1" x14ac:dyDescent="0.25">
      <c r="A101" s="17">
        <v>8.0399999999999991</v>
      </c>
      <c r="B101" s="18" t="s">
        <v>6456</v>
      </c>
      <c r="C101" s="91" t="s">
        <v>6457</v>
      </c>
      <c r="D101" s="114" t="s">
        <v>25740</v>
      </c>
      <c r="E101" s="17" t="s">
        <v>26270</v>
      </c>
      <c r="F101" s="17"/>
      <c r="G101" s="115"/>
      <c r="H101" s="91" t="s">
        <v>9272</v>
      </c>
      <c r="I101" s="18">
        <v>39</v>
      </c>
      <c r="J101" s="50"/>
      <c r="K101" s="97"/>
      <c r="L101" s="114"/>
      <c r="M101" s="124"/>
      <c r="N101" s="68"/>
      <c r="O101" s="32" t="s">
        <v>9343</v>
      </c>
      <c r="P101" s="18" t="s">
        <v>26316</v>
      </c>
      <c r="Q101" s="1" t="s">
        <v>26353</v>
      </c>
      <c r="R101" s="18">
        <v>8.0399999999999991</v>
      </c>
      <c r="S101" s="27" t="s">
        <v>28074</v>
      </c>
      <c r="T101" s="134">
        <v>4</v>
      </c>
      <c r="U101" s="115"/>
      <c r="V101" s="93">
        <v>6</v>
      </c>
      <c r="W101" s="90"/>
      <c r="X101" s="109">
        <v>6</v>
      </c>
      <c r="AC101" s="30"/>
      <c r="AD101" s="30"/>
      <c r="AE101" s="19"/>
      <c r="AG101" s="115"/>
      <c r="AH101" s="90"/>
      <c r="AI101" s="109"/>
    </row>
    <row r="102" spans="1:35" s="18" customFormat="1" x14ac:dyDescent="0.25">
      <c r="A102" s="17">
        <v>8.0500000000000007</v>
      </c>
      <c r="B102" s="18" t="s">
        <v>6458</v>
      </c>
      <c r="C102" s="90" t="s">
        <v>6459</v>
      </c>
      <c r="D102" s="115"/>
      <c r="G102" s="115"/>
      <c r="H102" s="90"/>
      <c r="I102" s="18">
        <v>40</v>
      </c>
      <c r="J102" s="50"/>
      <c r="K102" s="96"/>
      <c r="L102" s="115"/>
      <c r="M102" s="126"/>
      <c r="N102" s="50"/>
      <c r="O102" s="32" t="s">
        <v>9343</v>
      </c>
      <c r="P102" s="18" t="s">
        <v>26316</v>
      </c>
      <c r="Q102" s="1" t="s">
        <v>26353</v>
      </c>
      <c r="R102" s="18">
        <v>8.0500000000000007</v>
      </c>
      <c r="S102" s="27" t="s">
        <v>28075</v>
      </c>
      <c r="T102" s="134">
        <v>1</v>
      </c>
      <c r="U102" s="115"/>
      <c r="V102" s="93">
        <v>1</v>
      </c>
      <c r="W102" s="90"/>
      <c r="X102" s="109">
        <v>3</v>
      </c>
      <c r="AC102" s="30"/>
      <c r="AD102" s="30"/>
      <c r="AE102" s="19"/>
      <c r="AG102" s="115"/>
      <c r="AH102" s="90"/>
      <c r="AI102" s="109"/>
    </row>
    <row r="103" spans="1:35" s="18" customFormat="1" x14ac:dyDescent="0.25">
      <c r="A103" s="17">
        <v>8.06</v>
      </c>
      <c r="B103" s="18" t="s">
        <v>6460</v>
      </c>
      <c r="C103" s="91" t="s">
        <v>6461</v>
      </c>
      <c r="D103" s="114" t="s">
        <v>27218</v>
      </c>
      <c r="E103" s="18" t="s">
        <v>27219</v>
      </c>
      <c r="F103" s="17"/>
      <c r="G103" s="114" t="s">
        <v>27221</v>
      </c>
      <c r="H103" s="91"/>
      <c r="I103" s="18">
        <v>41</v>
      </c>
      <c r="J103" s="50"/>
      <c r="K103" s="97"/>
      <c r="L103" s="114"/>
      <c r="M103" s="124"/>
      <c r="N103" s="68"/>
      <c r="O103" s="32" t="s">
        <v>9343</v>
      </c>
      <c r="P103" s="18" t="s">
        <v>26316</v>
      </c>
      <c r="Q103" s="1" t="s">
        <v>26353</v>
      </c>
      <c r="R103" s="18">
        <v>8.06</v>
      </c>
      <c r="S103" s="27" t="s">
        <v>28076</v>
      </c>
      <c r="T103" s="134">
        <v>2</v>
      </c>
      <c r="U103" s="115"/>
      <c r="V103" s="93">
        <v>4</v>
      </c>
      <c r="W103" s="90"/>
      <c r="X103" s="109">
        <v>6</v>
      </c>
      <c r="AC103" s="30"/>
      <c r="AD103" s="30"/>
      <c r="AE103" s="19"/>
      <c r="AG103" s="115"/>
      <c r="AH103" s="90"/>
      <c r="AI103" s="109"/>
    </row>
    <row r="104" spans="1:35" s="18" customFormat="1" x14ac:dyDescent="0.25">
      <c r="A104" s="17">
        <v>8.07</v>
      </c>
      <c r="B104" s="18" t="s">
        <v>6462</v>
      </c>
      <c r="C104" s="90" t="s">
        <v>6463</v>
      </c>
      <c r="D104" s="115" t="s">
        <v>27178</v>
      </c>
      <c r="E104" s="17" t="s">
        <v>27179</v>
      </c>
      <c r="F104" s="18" t="s">
        <v>6464</v>
      </c>
      <c r="G104" s="115" t="s">
        <v>27180</v>
      </c>
      <c r="H104" s="90"/>
      <c r="I104" s="18">
        <v>42</v>
      </c>
      <c r="J104" s="50"/>
      <c r="K104" s="96"/>
      <c r="L104" s="115"/>
      <c r="M104" s="126"/>
      <c r="N104" s="50"/>
      <c r="O104" s="32" t="s">
        <v>9343</v>
      </c>
      <c r="P104" s="18" t="s">
        <v>26316</v>
      </c>
      <c r="Q104" s="1" t="s">
        <v>26353</v>
      </c>
      <c r="R104" s="18">
        <v>8.07</v>
      </c>
      <c r="S104" s="27" t="s">
        <v>28077</v>
      </c>
      <c r="T104" s="134">
        <v>3</v>
      </c>
      <c r="U104" s="115"/>
      <c r="V104" s="93">
        <v>5</v>
      </c>
      <c r="W104" s="90"/>
      <c r="X104" s="109">
        <v>4</v>
      </c>
      <c r="AC104" s="30"/>
      <c r="AD104" s="30"/>
      <c r="AE104" s="19"/>
      <c r="AG104" s="115"/>
      <c r="AH104" s="90"/>
      <c r="AI104" s="109"/>
    </row>
    <row r="105" spans="1:35" s="18" customFormat="1" x14ac:dyDescent="0.25">
      <c r="A105" s="17">
        <v>8.08</v>
      </c>
      <c r="B105" s="18" t="s">
        <v>6465</v>
      </c>
      <c r="C105" s="90" t="s">
        <v>6466</v>
      </c>
      <c r="D105" s="115"/>
      <c r="G105" s="115"/>
      <c r="H105" s="90"/>
      <c r="I105" s="18">
        <v>43</v>
      </c>
      <c r="J105" s="50"/>
      <c r="K105" s="96"/>
      <c r="L105" s="115"/>
      <c r="M105" s="126"/>
      <c r="N105" s="50"/>
      <c r="O105" s="32" t="s">
        <v>9343</v>
      </c>
      <c r="P105" s="18" t="s">
        <v>26316</v>
      </c>
      <c r="Q105" s="1" t="s">
        <v>26353</v>
      </c>
      <c r="R105" s="18">
        <v>8.08</v>
      </c>
      <c r="S105" s="27" t="s">
        <v>28078</v>
      </c>
      <c r="T105" s="134">
        <v>2</v>
      </c>
      <c r="U105" s="115"/>
      <c r="V105" s="93">
        <v>2</v>
      </c>
      <c r="W105" s="90"/>
      <c r="X105" s="109">
        <v>6</v>
      </c>
      <c r="AC105" s="30"/>
      <c r="AD105" s="30"/>
      <c r="AE105" s="19"/>
      <c r="AG105" s="115"/>
      <c r="AH105" s="90"/>
      <c r="AI105" s="109"/>
    </row>
    <row r="106" spans="1:35" s="18" customFormat="1" x14ac:dyDescent="0.25">
      <c r="A106" s="17">
        <v>8.09</v>
      </c>
      <c r="B106" s="18" t="s">
        <v>6467</v>
      </c>
      <c r="C106" s="91" t="s">
        <v>6468</v>
      </c>
      <c r="D106" s="114" t="s">
        <v>35471</v>
      </c>
      <c r="E106" s="17" t="s">
        <v>36095</v>
      </c>
      <c r="F106" s="17"/>
      <c r="G106" s="114" t="s">
        <v>36096</v>
      </c>
      <c r="H106" s="91"/>
      <c r="I106" s="18">
        <v>44</v>
      </c>
      <c r="J106" s="50"/>
      <c r="K106" s="164"/>
      <c r="L106" s="114"/>
      <c r="M106" s="124"/>
      <c r="N106" s="68"/>
      <c r="O106" s="32" t="s">
        <v>9343</v>
      </c>
      <c r="P106" s="18" t="s">
        <v>26316</v>
      </c>
      <c r="Q106" s="1" t="s">
        <v>26353</v>
      </c>
      <c r="R106" s="18">
        <v>8.09</v>
      </c>
      <c r="S106" s="27" t="s">
        <v>28079</v>
      </c>
      <c r="T106" s="134">
        <v>4</v>
      </c>
      <c r="U106" s="115"/>
      <c r="V106" s="93">
        <v>5</v>
      </c>
      <c r="W106" s="90"/>
      <c r="X106" s="109">
        <v>4</v>
      </c>
      <c r="AC106" s="30"/>
      <c r="AD106" s="30"/>
      <c r="AE106" s="19"/>
      <c r="AG106" s="115"/>
      <c r="AH106" s="90"/>
      <c r="AI106" s="109"/>
    </row>
    <row r="107" spans="1:35" s="18" customFormat="1" x14ac:dyDescent="0.25">
      <c r="A107" s="18">
        <v>8.15</v>
      </c>
      <c r="B107" s="18" t="s">
        <v>6469</v>
      </c>
      <c r="C107" s="90" t="s">
        <v>6470</v>
      </c>
      <c r="D107" s="115"/>
      <c r="E107" s="18" t="s">
        <v>27653</v>
      </c>
      <c r="G107" s="115"/>
      <c r="H107" s="90"/>
      <c r="I107" s="18">
        <v>45</v>
      </c>
      <c r="J107" s="50"/>
      <c r="K107" s="96"/>
      <c r="L107" s="115"/>
      <c r="M107" s="126"/>
      <c r="N107" s="50"/>
      <c r="O107" s="32" t="s">
        <v>9343</v>
      </c>
      <c r="P107" s="18" t="s">
        <v>26316</v>
      </c>
      <c r="Q107" s="1" t="s">
        <v>26353</v>
      </c>
      <c r="R107" s="18">
        <v>8.15</v>
      </c>
      <c r="S107" s="27" t="s">
        <v>28080</v>
      </c>
      <c r="T107" s="134">
        <v>5</v>
      </c>
      <c r="U107" s="115"/>
      <c r="V107" s="93">
        <v>5</v>
      </c>
      <c r="W107" s="90"/>
      <c r="X107" s="109">
        <v>8</v>
      </c>
      <c r="AE107" s="19"/>
      <c r="AG107" s="115"/>
      <c r="AH107" s="90"/>
      <c r="AI107" s="109"/>
    </row>
    <row r="108" spans="1:35" s="18" customFormat="1" x14ac:dyDescent="0.25">
      <c r="A108" s="18">
        <v>8.16</v>
      </c>
      <c r="B108" s="18" t="s">
        <v>6471</v>
      </c>
      <c r="C108" s="90" t="s">
        <v>6472</v>
      </c>
      <c r="D108" s="115"/>
      <c r="G108" s="115"/>
      <c r="H108" s="90"/>
      <c r="I108" s="18">
        <v>46</v>
      </c>
      <c r="J108" s="50"/>
      <c r="K108" s="96"/>
      <c r="L108" s="115"/>
      <c r="M108" s="126"/>
      <c r="N108" s="50"/>
      <c r="O108" s="32" t="s">
        <v>9343</v>
      </c>
      <c r="P108" s="18" t="s">
        <v>26316</v>
      </c>
      <c r="Q108" s="1" t="s">
        <v>26353</v>
      </c>
      <c r="R108" s="18">
        <v>8.16</v>
      </c>
      <c r="S108" s="27" t="s">
        <v>28081</v>
      </c>
      <c r="T108" s="134">
        <v>5</v>
      </c>
      <c r="U108" s="115"/>
      <c r="V108" s="93">
        <v>5</v>
      </c>
      <c r="W108" s="90"/>
      <c r="X108" s="109">
        <v>8</v>
      </c>
      <c r="AE108" s="19"/>
      <c r="AG108" s="115"/>
      <c r="AH108" s="90"/>
      <c r="AI108" s="109"/>
    </row>
    <row r="109" spans="1:35" s="18" customFormat="1" x14ac:dyDescent="0.25">
      <c r="A109" s="18">
        <v>8.17</v>
      </c>
      <c r="B109" s="18" t="s">
        <v>6473</v>
      </c>
      <c r="C109" s="90" t="s">
        <v>6474</v>
      </c>
      <c r="D109" s="115" t="s">
        <v>26309</v>
      </c>
      <c r="G109" s="115" t="s">
        <v>36098</v>
      </c>
      <c r="H109" s="90"/>
      <c r="I109" s="18">
        <v>47</v>
      </c>
      <c r="J109" s="50"/>
      <c r="K109" s="96"/>
      <c r="L109" s="115"/>
      <c r="M109" s="126"/>
      <c r="N109" s="50"/>
      <c r="O109" s="32" t="s">
        <v>9343</v>
      </c>
      <c r="P109" s="18" t="s">
        <v>26316</v>
      </c>
      <c r="Q109" s="1" t="s">
        <v>26353</v>
      </c>
      <c r="R109" s="18">
        <v>8.17</v>
      </c>
      <c r="S109" s="27" t="s">
        <v>28082</v>
      </c>
      <c r="T109" s="134">
        <v>5</v>
      </c>
      <c r="U109" s="115"/>
      <c r="V109" s="93">
        <v>6</v>
      </c>
      <c r="W109" s="90"/>
      <c r="X109" s="109">
        <v>9</v>
      </c>
      <c r="AE109" s="19"/>
      <c r="AG109" s="115"/>
      <c r="AH109" s="90"/>
      <c r="AI109" s="109"/>
    </row>
    <row r="110" spans="1:35" s="18" customFormat="1" x14ac:dyDescent="0.25">
      <c r="A110" s="17">
        <v>9</v>
      </c>
      <c r="B110" s="24" t="s">
        <v>32</v>
      </c>
      <c r="C110" s="90" t="s">
        <v>33</v>
      </c>
      <c r="D110" s="115"/>
      <c r="G110" s="115"/>
      <c r="H110" s="90"/>
      <c r="I110" s="18">
        <v>48</v>
      </c>
      <c r="J110" s="50"/>
      <c r="K110" s="96"/>
      <c r="L110" s="115"/>
      <c r="M110" s="126"/>
      <c r="N110" s="50"/>
      <c r="O110" s="32" t="s">
        <v>17</v>
      </c>
      <c r="P110" s="18" t="s">
        <v>26316</v>
      </c>
      <c r="Q110" s="1" t="s">
        <v>26353</v>
      </c>
      <c r="R110" s="27">
        <v>9</v>
      </c>
      <c r="S110" s="27" t="s">
        <v>28083</v>
      </c>
      <c r="T110" s="134">
        <v>1</v>
      </c>
      <c r="U110" s="115"/>
      <c r="V110" s="93">
        <v>1</v>
      </c>
      <c r="W110" s="93"/>
      <c r="X110" s="111">
        <v>2</v>
      </c>
      <c r="Y110" s="27"/>
      <c r="Z110" s="28">
        <v>81.390007946044491</v>
      </c>
      <c r="AA110" s="25">
        <v>13772.119886997853</v>
      </c>
      <c r="AB110" s="29">
        <v>0.9723462797029141</v>
      </c>
      <c r="AC110" s="30">
        <v>3913531</v>
      </c>
      <c r="AD110" s="30">
        <v>10</v>
      </c>
      <c r="AE110" s="19">
        <v>1.4303133850096758E-2</v>
      </c>
      <c r="AF110" s="18">
        <v>14.303133850096758</v>
      </c>
      <c r="AG110" s="115">
        <f>T110*AF110</f>
        <v>14.303133850096758</v>
      </c>
      <c r="AH110" s="90">
        <f>V110*AF110</f>
        <v>14.303133850096758</v>
      </c>
      <c r="AI110" s="109">
        <f>X110*AF110</f>
        <v>28.606267700193516</v>
      </c>
    </row>
    <row r="111" spans="1:35" s="18" customFormat="1" x14ac:dyDescent="0.25">
      <c r="A111" s="17">
        <v>9.01</v>
      </c>
      <c r="B111" s="18" t="s">
        <v>6475</v>
      </c>
      <c r="C111" s="90" t="s">
        <v>6476</v>
      </c>
      <c r="D111" s="115" t="s">
        <v>6430</v>
      </c>
      <c r="E111" s="18" t="s">
        <v>27272</v>
      </c>
      <c r="G111" s="115"/>
      <c r="H111" s="90"/>
      <c r="I111" s="18">
        <v>49</v>
      </c>
      <c r="J111" s="50"/>
      <c r="K111" s="96"/>
      <c r="L111" s="115"/>
      <c r="M111" s="126"/>
      <c r="N111" s="50"/>
      <c r="O111" s="32" t="s">
        <v>9343</v>
      </c>
      <c r="P111" s="18" t="s">
        <v>26316</v>
      </c>
      <c r="Q111" s="1" t="s">
        <v>26353</v>
      </c>
      <c r="R111" s="18">
        <v>9.01</v>
      </c>
      <c r="S111" s="27" t="s">
        <v>28084</v>
      </c>
      <c r="T111" s="134">
        <v>2</v>
      </c>
      <c r="U111" s="115"/>
      <c r="V111" s="93">
        <v>4</v>
      </c>
      <c r="W111" s="90"/>
      <c r="X111" s="109">
        <v>3</v>
      </c>
      <c r="AC111" s="30"/>
      <c r="AD111" s="30"/>
      <c r="AE111" s="19"/>
      <c r="AG111" s="115"/>
      <c r="AH111" s="90"/>
      <c r="AI111" s="109"/>
    </row>
    <row r="112" spans="1:35" s="18" customFormat="1" x14ac:dyDescent="0.25">
      <c r="A112" s="17">
        <v>10</v>
      </c>
      <c r="B112" s="24" t="s">
        <v>34</v>
      </c>
      <c r="C112" s="90" t="s">
        <v>11</v>
      </c>
      <c r="D112" s="115"/>
      <c r="G112" s="115"/>
      <c r="H112" s="90"/>
      <c r="I112" s="18">
        <v>50</v>
      </c>
      <c r="J112" s="50"/>
      <c r="K112" s="96"/>
      <c r="L112" s="115"/>
      <c r="M112" s="126"/>
      <c r="N112" s="50"/>
      <c r="O112" s="32" t="s">
        <v>17</v>
      </c>
      <c r="P112" s="18" t="s">
        <v>26316</v>
      </c>
      <c r="Q112" s="1" t="s">
        <v>26353</v>
      </c>
      <c r="R112" s="27">
        <v>10</v>
      </c>
      <c r="S112" s="27" t="s">
        <v>28085</v>
      </c>
      <c r="T112" s="134">
        <v>1</v>
      </c>
      <c r="U112" s="115"/>
      <c r="V112" s="93">
        <v>1</v>
      </c>
      <c r="W112" s="93"/>
      <c r="X112" s="111">
        <v>3</v>
      </c>
      <c r="Y112" s="27"/>
      <c r="Z112" s="28">
        <v>81.075445945928365</v>
      </c>
      <c r="AA112" s="25">
        <v>12809.866231337737</v>
      </c>
      <c r="AB112" s="29">
        <v>0.89424198590280157</v>
      </c>
      <c r="AC112" s="30">
        <v>3916247</v>
      </c>
      <c r="AD112" s="30">
        <v>9</v>
      </c>
      <c r="AE112" s="19">
        <v>1.4313060259658061E-2</v>
      </c>
      <c r="AF112" s="18">
        <v>14.313060259658062</v>
      </c>
      <c r="AG112" s="115">
        <f>T112*AF112</f>
        <v>14.313060259658062</v>
      </c>
      <c r="AH112" s="90">
        <f>V112*AF112</f>
        <v>14.313060259658062</v>
      </c>
      <c r="AI112" s="109">
        <f>X112*AF112</f>
        <v>42.93918077897419</v>
      </c>
    </row>
    <row r="113" spans="1:35" s="18" customFormat="1" x14ac:dyDescent="0.25">
      <c r="A113" s="17">
        <v>10.01</v>
      </c>
      <c r="B113" s="18" t="s">
        <v>6477</v>
      </c>
      <c r="C113" s="90" t="s">
        <v>6478</v>
      </c>
      <c r="D113" s="115" t="s">
        <v>6428</v>
      </c>
      <c r="E113" s="18" t="s">
        <v>27650</v>
      </c>
      <c r="G113" s="115"/>
      <c r="H113" s="90"/>
      <c r="I113" s="18">
        <v>51</v>
      </c>
      <c r="J113" s="50"/>
      <c r="K113" s="96"/>
      <c r="L113" s="115"/>
      <c r="M113" s="126"/>
      <c r="N113" s="50"/>
      <c r="O113" s="32" t="s">
        <v>9343</v>
      </c>
      <c r="P113" s="18" t="s">
        <v>26316</v>
      </c>
      <c r="Q113" s="1" t="s">
        <v>26353</v>
      </c>
      <c r="R113" s="18">
        <v>10.01</v>
      </c>
      <c r="S113" s="27" t="s">
        <v>28086</v>
      </c>
      <c r="T113" s="134">
        <v>2</v>
      </c>
      <c r="U113" s="115"/>
      <c r="V113" s="93">
        <v>5</v>
      </c>
      <c r="W113" s="90"/>
      <c r="X113" s="109">
        <v>4</v>
      </c>
      <c r="AC113" s="30"/>
      <c r="AD113" s="30"/>
      <c r="AE113" s="19"/>
      <c r="AG113" s="115"/>
      <c r="AH113" s="90"/>
      <c r="AI113" s="109"/>
    </row>
    <row r="114" spans="1:35" s="18" customFormat="1" x14ac:dyDescent="0.25">
      <c r="A114" s="17">
        <v>10.02</v>
      </c>
      <c r="B114" s="18" t="s">
        <v>6479</v>
      </c>
      <c r="C114" s="90" t="s">
        <v>6480</v>
      </c>
      <c r="D114" s="115"/>
      <c r="G114" s="115" t="s">
        <v>36099</v>
      </c>
      <c r="H114" s="90"/>
      <c r="I114" s="18">
        <v>52</v>
      </c>
      <c r="J114" s="50"/>
      <c r="K114" s="96"/>
      <c r="L114" s="115"/>
      <c r="M114" s="126"/>
      <c r="N114" s="50"/>
      <c r="O114" s="32" t="s">
        <v>9343</v>
      </c>
      <c r="P114" s="18" t="s">
        <v>26316</v>
      </c>
      <c r="Q114" s="1" t="s">
        <v>26353</v>
      </c>
      <c r="R114" s="18">
        <v>10.02</v>
      </c>
      <c r="S114" s="27" t="s">
        <v>28087</v>
      </c>
      <c r="T114" s="134">
        <v>3</v>
      </c>
      <c r="U114" s="115"/>
      <c r="V114" s="93">
        <v>3</v>
      </c>
      <c r="W114" s="90"/>
      <c r="X114" s="109">
        <v>5</v>
      </c>
      <c r="AC114" s="30"/>
      <c r="AD114" s="30"/>
      <c r="AE114" s="19"/>
      <c r="AG114" s="115"/>
      <c r="AH114" s="90"/>
      <c r="AI114" s="109"/>
    </row>
    <row r="115" spans="1:35" s="18" customFormat="1" x14ac:dyDescent="0.25">
      <c r="A115" s="17">
        <v>11</v>
      </c>
      <c r="B115" s="24" t="s">
        <v>35</v>
      </c>
      <c r="C115" s="90" t="s">
        <v>36</v>
      </c>
      <c r="D115" s="115"/>
      <c r="G115" s="115"/>
      <c r="H115" s="90"/>
      <c r="I115" s="18">
        <v>53</v>
      </c>
      <c r="J115" s="50"/>
      <c r="K115" s="96"/>
      <c r="L115" s="115"/>
      <c r="M115" s="126"/>
      <c r="N115" s="50"/>
      <c r="O115" s="32" t="s">
        <v>17</v>
      </c>
      <c r="P115" s="18" t="s">
        <v>26316</v>
      </c>
      <c r="Q115" s="1" t="s">
        <v>26353</v>
      </c>
      <c r="R115" s="27">
        <v>11</v>
      </c>
      <c r="S115" s="27" t="s">
        <v>28088</v>
      </c>
      <c r="T115" s="134">
        <v>1</v>
      </c>
      <c r="U115" s="115"/>
      <c r="V115" s="93">
        <v>1</v>
      </c>
      <c r="W115" s="93"/>
      <c r="X115" s="111">
        <v>2</v>
      </c>
      <c r="Y115" s="27"/>
      <c r="Z115" s="28">
        <v>80.420677000801646</v>
      </c>
      <c r="AA115" s="25">
        <v>11017.110365964083</v>
      </c>
      <c r="AB115" s="29">
        <v>0.92126055146219277</v>
      </c>
      <c r="AC115" s="30">
        <v>3280236</v>
      </c>
      <c r="AD115" s="30">
        <v>11</v>
      </c>
      <c r="AE115" s="19">
        <v>1.1988573635396267E-2</v>
      </c>
      <c r="AF115" s="18">
        <v>11.988573635396268</v>
      </c>
      <c r="AG115" s="115">
        <f>T115*AF115</f>
        <v>11.988573635396268</v>
      </c>
      <c r="AH115" s="90">
        <f>V115*AF115</f>
        <v>11.988573635396268</v>
      </c>
      <c r="AI115" s="109">
        <f>X115*AF115</f>
        <v>23.977147270792535</v>
      </c>
    </row>
    <row r="116" spans="1:35" s="18" customFormat="1" x14ac:dyDescent="0.25">
      <c r="A116" s="17">
        <v>11.02</v>
      </c>
      <c r="B116" s="18" t="s">
        <v>6481</v>
      </c>
      <c r="C116" s="90" t="s">
        <v>6482</v>
      </c>
      <c r="D116" s="115" t="s">
        <v>10468</v>
      </c>
      <c r="E116" s="18" t="s">
        <v>18289</v>
      </c>
      <c r="G116" s="115" t="s">
        <v>27212</v>
      </c>
      <c r="H116" s="90"/>
      <c r="I116" s="18">
        <v>54</v>
      </c>
      <c r="J116" s="50"/>
      <c r="K116" s="96"/>
      <c r="L116" s="115"/>
      <c r="M116" s="126"/>
      <c r="N116" s="50"/>
      <c r="O116" s="32" t="s">
        <v>9343</v>
      </c>
      <c r="P116" s="18" t="s">
        <v>26316</v>
      </c>
      <c r="Q116" s="1" t="s">
        <v>26353</v>
      </c>
      <c r="R116" s="18">
        <v>11.02</v>
      </c>
      <c r="S116" s="27" t="s">
        <v>28089</v>
      </c>
      <c r="T116" s="134">
        <v>4</v>
      </c>
      <c r="U116" s="115"/>
      <c r="V116" s="93">
        <v>5</v>
      </c>
      <c r="W116" s="90"/>
      <c r="X116" s="109">
        <v>3</v>
      </c>
      <c r="AC116" s="30"/>
      <c r="AD116" s="30"/>
      <c r="AE116" s="19"/>
      <c r="AG116" s="115"/>
      <c r="AH116" s="90"/>
      <c r="AI116" s="109"/>
    </row>
    <row r="117" spans="1:35" s="18" customFormat="1" x14ac:dyDescent="0.25">
      <c r="A117" s="17">
        <v>11.02</v>
      </c>
      <c r="B117" s="18" t="s">
        <v>6483</v>
      </c>
      <c r="C117" s="90" t="s">
        <v>6484</v>
      </c>
      <c r="D117" s="115"/>
      <c r="G117" s="115"/>
      <c r="H117" s="90"/>
      <c r="I117" s="18">
        <v>55</v>
      </c>
      <c r="J117" s="50"/>
      <c r="K117" s="96"/>
      <c r="L117" s="115"/>
      <c r="M117" s="126"/>
      <c r="N117" s="50"/>
      <c r="O117" s="32" t="s">
        <v>9343</v>
      </c>
      <c r="P117" s="18" t="s">
        <v>26316</v>
      </c>
      <c r="Q117" s="1" t="s">
        <v>26353</v>
      </c>
      <c r="R117" s="18">
        <v>11.02</v>
      </c>
      <c r="S117" s="27" t="s">
        <v>28090</v>
      </c>
      <c r="T117" s="134">
        <v>3</v>
      </c>
      <c r="U117" s="115"/>
      <c r="V117" s="93">
        <v>4</v>
      </c>
      <c r="W117" s="90"/>
      <c r="X117" s="109">
        <v>3</v>
      </c>
      <c r="AC117" s="30"/>
      <c r="AD117" s="30"/>
      <c r="AE117" s="19"/>
      <c r="AG117" s="115"/>
      <c r="AH117" s="90"/>
      <c r="AI117" s="109"/>
    </row>
    <row r="118" spans="1:35" s="18" customFormat="1" x14ac:dyDescent="0.25">
      <c r="A118" s="17">
        <v>12</v>
      </c>
      <c r="B118" s="24" t="s">
        <v>37</v>
      </c>
      <c r="C118" s="90" t="s">
        <v>38</v>
      </c>
      <c r="D118" s="115"/>
      <c r="G118" s="115"/>
      <c r="H118" s="90"/>
      <c r="I118" s="18">
        <v>56</v>
      </c>
      <c r="J118" s="50"/>
      <c r="K118" s="96"/>
      <c r="L118" s="115"/>
      <c r="M118" s="126"/>
      <c r="N118" s="50"/>
      <c r="O118" s="32" t="s">
        <v>17</v>
      </c>
      <c r="P118" s="18" t="s">
        <v>26316</v>
      </c>
      <c r="Q118" s="1" t="s">
        <v>26353</v>
      </c>
      <c r="R118" s="27">
        <v>12</v>
      </c>
      <c r="S118" s="27" t="s">
        <v>28091</v>
      </c>
      <c r="T118" s="134">
        <v>3</v>
      </c>
      <c r="U118" s="115"/>
      <c r="V118" s="93">
        <v>3</v>
      </c>
      <c r="W118" s="93"/>
      <c r="X118" s="111">
        <v>3</v>
      </c>
      <c r="Y118" s="27"/>
      <c r="Z118" s="28">
        <v>80.010869730826926</v>
      </c>
      <c r="AA118" s="25">
        <v>10025.059827555053</v>
      </c>
      <c r="AB118" s="29">
        <v>0.99172773067066167</v>
      </c>
      <c r="AC118" s="30">
        <v>2799664</v>
      </c>
      <c r="AD118" s="30">
        <v>12</v>
      </c>
      <c r="AE118" s="19">
        <v>1.0232183909440678E-2</v>
      </c>
      <c r="AF118" s="18">
        <v>10.232183909440678</v>
      </c>
      <c r="AG118" s="115">
        <f>T118*AF118</f>
        <v>30.696551728322035</v>
      </c>
      <c r="AH118" s="90">
        <f>V118*AF118</f>
        <v>30.696551728322035</v>
      </c>
      <c r="AI118" s="109">
        <f>X118*AF118</f>
        <v>30.696551728322035</v>
      </c>
    </row>
    <row r="119" spans="1:35" s="18" customFormat="1" x14ac:dyDescent="0.25">
      <c r="A119" s="17">
        <v>13</v>
      </c>
      <c r="B119" s="24" t="s">
        <v>39</v>
      </c>
      <c r="C119" s="90" t="s">
        <v>40</v>
      </c>
      <c r="D119" s="115"/>
      <c r="G119" s="115"/>
      <c r="H119" s="90"/>
      <c r="I119" s="18">
        <v>57</v>
      </c>
      <c r="J119" s="50"/>
      <c r="K119" s="96"/>
      <c r="L119" s="115"/>
      <c r="M119" s="126"/>
      <c r="N119" s="50"/>
      <c r="O119" s="32" t="s">
        <v>17</v>
      </c>
      <c r="P119" s="18" t="s">
        <v>26316</v>
      </c>
      <c r="Q119" s="1" t="s">
        <v>26353</v>
      </c>
      <c r="R119" s="27">
        <v>13</v>
      </c>
      <c r="S119" s="27" t="s">
        <v>28092</v>
      </c>
      <c r="T119" s="134">
        <v>3</v>
      </c>
      <c r="U119" s="115"/>
      <c r="V119" s="93">
        <v>3</v>
      </c>
      <c r="W119" s="93"/>
      <c r="X119" s="111">
        <v>4</v>
      </c>
      <c r="Y119" s="27"/>
      <c r="Z119" s="28">
        <v>79.896194580871679</v>
      </c>
      <c r="AA119" s="25">
        <v>9763.8131129471549</v>
      </c>
      <c r="AB119" s="29">
        <v>0.98243611537359599</v>
      </c>
      <c r="AC119" s="30">
        <v>2749438</v>
      </c>
      <c r="AD119" s="30">
        <v>13</v>
      </c>
      <c r="AE119" s="19">
        <v>1.0048618428355961E-2</v>
      </c>
      <c r="AF119" s="18">
        <v>10.04861842835596</v>
      </c>
      <c r="AG119" s="115">
        <f>T119*AF119</f>
        <v>30.145855285067881</v>
      </c>
      <c r="AH119" s="90">
        <f>V119*AF119</f>
        <v>30.145855285067881</v>
      </c>
      <c r="AI119" s="109">
        <f>X119*AF119</f>
        <v>40.194473713423839</v>
      </c>
    </row>
    <row r="120" spans="1:35" s="18" customFormat="1" x14ac:dyDescent="0.25">
      <c r="A120" s="17">
        <v>13.01</v>
      </c>
      <c r="B120" s="18" t="s">
        <v>6485</v>
      </c>
      <c r="C120" s="90" t="s">
        <v>6486</v>
      </c>
      <c r="D120" s="117" t="s">
        <v>35009</v>
      </c>
      <c r="E120" s="18" t="s">
        <v>38419</v>
      </c>
      <c r="G120" s="115" t="s">
        <v>36100</v>
      </c>
      <c r="H120" s="90"/>
      <c r="I120" s="18">
        <v>58</v>
      </c>
      <c r="J120" s="50"/>
      <c r="K120" s="96"/>
      <c r="L120" s="115"/>
      <c r="M120" s="126"/>
      <c r="N120" s="50"/>
      <c r="O120" s="32" t="s">
        <v>9343</v>
      </c>
      <c r="P120" s="18" t="s">
        <v>26316</v>
      </c>
      <c r="Q120" s="1" t="s">
        <v>26353</v>
      </c>
      <c r="R120" s="18">
        <v>13.01</v>
      </c>
      <c r="S120" s="27" t="s">
        <v>28093</v>
      </c>
      <c r="T120" s="134">
        <v>2</v>
      </c>
      <c r="U120" s="115"/>
      <c r="V120" s="93">
        <v>6</v>
      </c>
      <c r="W120" s="90"/>
      <c r="X120" s="109">
        <v>5</v>
      </c>
      <c r="AC120" s="30"/>
      <c r="AD120" s="30"/>
      <c r="AE120" s="19"/>
      <c r="AG120" s="115"/>
      <c r="AH120" s="90"/>
      <c r="AI120" s="109"/>
    </row>
    <row r="121" spans="1:35" s="18" customFormat="1" x14ac:dyDescent="0.25">
      <c r="A121" s="17">
        <v>13.02</v>
      </c>
      <c r="B121" s="18" t="s">
        <v>6487</v>
      </c>
      <c r="C121" s="90" t="s">
        <v>6488</v>
      </c>
      <c r="D121" s="115" t="s">
        <v>9820</v>
      </c>
      <c r="G121" s="115"/>
      <c r="H121" s="90"/>
      <c r="I121" s="18">
        <v>59</v>
      </c>
      <c r="J121" s="50"/>
      <c r="K121" s="96"/>
      <c r="L121" s="115"/>
      <c r="M121" s="126"/>
      <c r="N121" s="50"/>
      <c r="O121" s="32" t="s">
        <v>9343</v>
      </c>
      <c r="P121" s="18" t="s">
        <v>26316</v>
      </c>
      <c r="Q121" s="1" t="s">
        <v>26353</v>
      </c>
      <c r="R121" s="18">
        <v>13.02</v>
      </c>
      <c r="S121" s="27" t="s">
        <v>28094</v>
      </c>
      <c r="T121" s="134">
        <v>4</v>
      </c>
      <c r="U121" s="115"/>
      <c r="V121" s="93">
        <v>5</v>
      </c>
      <c r="W121" s="90"/>
      <c r="X121" s="109">
        <v>5</v>
      </c>
      <c r="AC121" s="30"/>
      <c r="AD121" s="30"/>
      <c r="AE121" s="19"/>
      <c r="AG121" s="115"/>
      <c r="AH121" s="90"/>
      <c r="AI121" s="109"/>
    </row>
    <row r="122" spans="1:35" s="18" customFormat="1" x14ac:dyDescent="0.25">
      <c r="A122" s="17">
        <v>13.03</v>
      </c>
      <c r="B122" s="18" t="s">
        <v>6489</v>
      </c>
      <c r="C122" s="90" t="s">
        <v>11799</v>
      </c>
      <c r="D122" s="115"/>
      <c r="G122" s="115" t="s">
        <v>26281</v>
      </c>
      <c r="H122" s="90"/>
      <c r="I122" s="18">
        <v>60</v>
      </c>
      <c r="J122" s="50"/>
      <c r="K122" s="96"/>
      <c r="L122" s="115"/>
      <c r="M122" s="126"/>
      <c r="N122" s="50"/>
      <c r="O122" s="32" t="s">
        <v>9343</v>
      </c>
      <c r="P122" s="18" t="s">
        <v>26316</v>
      </c>
      <c r="Q122" s="1" t="s">
        <v>26353</v>
      </c>
      <c r="R122" s="18">
        <v>13.03</v>
      </c>
      <c r="S122" s="27" t="s">
        <v>28095</v>
      </c>
      <c r="T122" s="134">
        <v>4</v>
      </c>
      <c r="U122" s="115"/>
      <c r="V122" s="93">
        <v>4</v>
      </c>
      <c r="W122" s="90"/>
      <c r="X122" s="109">
        <v>4</v>
      </c>
      <c r="AE122" s="19"/>
      <c r="AG122" s="115"/>
      <c r="AH122" s="90"/>
      <c r="AI122" s="109"/>
    </row>
    <row r="123" spans="1:35" s="18" customFormat="1" x14ac:dyDescent="0.25">
      <c r="A123" s="17">
        <v>14</v>
      </c>
      <c r="B123" s="24" t="s">
        <v>41</v>
      </c>
      <c r="C123" s="90" t="s">
        <v>42</v>
      </c>
      <c r="D123" s="115" t="s">
        <v>3331</v>
      </c>
      <c r="E123" s="18" t="s">
        <v>38420</v>
      </c>
      <c r="G123" s="115" t="s">
        <v>36101</v>
      </c>
      <c r="H123" s="90"/>
      <c r="I123" s="18">
        <v>61</v>
      </c>
      <c r="J123" s="50"/>
      <c r="K123" s="96"/>
      <c r="L123" s="115"/>
      <c r="M123" s="126"/>
      <c r="N123" s="50"/>
      <c r="O123" s="32" t="s">
        <v>17</v>
      </c>
      <c r="P123" s="18" t="s">
        <v>26316</v>
      </c>
      <c r="Q123" s="1" t="s">
        <v>26353</v>
      </c>
      <c r="R123" s="27">
        <v>14</v>
      </c>
      <c r="S123" s="27" t="s">
        <v>28096</v>
      </c>
      <c r="T123" s="134">
        <v>2</v>
      </c>
      <c r="U123" s="115"/>
      <c r="V123" s="93">
        <v>5</v>
      </c>
      <c r="W123" s="93"/>
      <c r="X123" s="111">
        <v>3</v>
      </c>
      <c r="Y123" s="27"/>
      <c r="Z123" s="28">
        <v>79.774305312877289</v>
      </c>
      <c r="AA123" s="25">
        <v>9493.5912982801892</v>
      </c>
      <c r="AB123" s="29">
        <v>0.96935504714522347</v>
      </c>
      <c r="AC123" s="30">
        <v>2704977</v>
      </c>
      <c r="AD123" s="30">
        <v>14</v>
      </c>
      <c r="AE123" s="19">
        <v>9.8861228114542031E-3</v>
      </c>
      <c r="AF123" s="18">
        <v>9.8861228114542037</v>
      </c>
      <c r="AG123" s="115">
        <f>T123*AF123</f>
        <v>19.772245622908407</v>
      </c>
      <c r="AH123" s="90">
        <f>V123*AF123</f>
        <v>49.430614057271015</v>
      </c>
      <c r="AI123" s="109">
        <f>X123*AF123</f>
        <v>29.658368434362611</v>
      </c>
    </row>
    <row r="124" spans="1:35" s="18" customFormat="1" x14ac:dyDescent="0.25">
      <c r="A124" s="17">
        <v>15</v>
      </c>
      <c r="B124" s="24" t="s">
        <v>43</v>
      </c>
      <c r="C124" s="90" t="s">
        <v>44</v>
      </c>
      <c r="D124" s="115"/>
      <c r="E124" s="18" t="s">
        <v>33961</v>
      </c>
      <c r="G124" s="115"/>
      <c r="H124" s="90"/>
      <c r="I124" s="18">
        <v>62</v>
      </c>
      <c r="J124" s="50"/>
      <c r="K124" s="96"/>
      <c r="L124" s="115"/>
      <c r="M124" s="126"/>
      <c r="N124" s="50"/>
      <c r="O124" s="32" t="s">
        <v>17</v>
      </c>
      <c r="P124" s="18" t="s">
        <v>26316</v>
      </c>
      <c r="Q124" s="1" t="s">
        <v>26353</v>
      </c>
      <c r="R124" s="27">
        <v>15</v>
      </c>
      <c r="S124" s="27" t="s">
        <v>28097</v>
      </c>
      <c r="T124" s="134">
        <v>3</v>
      </c>
      <c r="U124" s="115"/>
      <c r="V124" s="93">
        <v>3</v>
      </c>
      <c r="W124" s="93"/>
      <c r="X124" s="111">
        <v>4</v>
      </c>
      <c r="Y124" s="27"/>
      <c r="Z124" s="28">
        <v>79.371591119942991</v>
      </c>
      <c r="AA124" s="25">
        <v>8652.8487418374152</v>
      </c>
      <c r="AB124" s="29">
        <v>0.94886836472183655</v>
      </c>
      <c r="AC124" s="30">
        <v>2512327</v>
      </c>
      <c r="AD124" s="30">
        <v>15</v>
      </c>
      <c r="AE124" s="19">
        <v>9.1820275235361716E-3</v>
      </c>
      <c r="AF124" s="18">
        <v>9.1820275235361724</v>
      </c>
      <c r="AG124" s="115">
        <f>T124*AF124</f>
        <v>27.546082570608519</v>
      </c>
      <c r="AH124" s="90">
        <f>V124*AF124</f>
        <v>27.546082570608519</v>
      </c>
      <c r="AI124" s="109">
        <f>X124*AF124</f>
        <v>36.728110094144689</v>
      </c>
    </row>
    <row r="125" spans="1:35" s="18" customFormat="1" x14ac:dyDescent="0.25">
      <c r="A125" s="17">
        <v>16</v>
      </c>
      <c r="B125" s="24" t="s">
        <v>45</v>
      </c>
      <c r="C125" s="90" t="s">
        <v>46</v>
      </c>
      <c r="D125" s="115"/>
      <c r="G125" s="115"/>
      <c r="H125" s="90"/>
      <c r="I125" s="18">
        <v>63</v>
      </c>
      <c r="J125" s="50"/>
      <c r="K125" s="96"/>
      <c r="L125" s="115"/>
      <c r="M125" s="126"/>
      <c r="N125" s="50"/>
      <c r="O125" s="32" t="s">
        <v>17</v>
      </c>
      <c r="P125" s="18" t="s">
        <v>26316</v>
      </c>
      <c r="Q125" s="1" t="s">
        <v>26353</v>
      </c>
      <c r="R125" s="27">
        <v>16</v>
      </c>
      <c r="S125" s="27" t="s">
        <v>28098</v>
      </c>
      <c r="T125" s="134">
        <v>2</v>
      </c>
      <c r="U125" s="115"/>
      <c r="V125" s="93">
        <v>2</v>
      </c>
      <c r="W125" s="93"/>
      <c r="X125" s="111">
        <v>2</v>
      </c>
      <c r="Y125" s="27"/>
      <c r="Z125" s="28">
        <v>79.24316438924383</v>
      </c>
      <c r="AA125" s="25">
        <v>8400.718630807949</v>
      </c>
      <c r="AB125" s="29">
        <v>0.93354442101347357</v>
      </c>
      <c r="AC125" s="30">
        <v>2474047</v>
      </c>
      <c r="AD125" s="30">
        <v>16</v>
      </c>
      <c r="AE125" s="19">
        <v>9.0421221634453212E-3</v>
      </c>
      <c r="AF125" s="18">
        <v>9.0421221634453204</v>
      </c>
      <c r="AG125" s="115">
        <f>T125*AF125</f>
        <v>18.084244326890641</v>
      </c>
      <c r="AH125" s="90">
        <f>V125*AF125</f>
        <v>18.084244326890641</v>
      </c>
      <c r="AI125" s="109">
        <f>X125*AF125</f>
        <v>18.084244326890641</v>
      </c>
    </row>
    <row r="126" spans="1:35" s="18" customFormat="1" x14ac:dyDescent="0.25">
      <c r="A126" s="17">
        <v>16.010000000000002</v>
      </c>
      <c r="B126" s="18" t="s">
        <v>6491</v>
      </c>
      <c r="C126" s="90" t="s">
        <v>6492</v>
      </c>
      <c r="D126" s="115"/>
      <c r="G126" s="115"/>
      <c r="H126" s="90"/>
      <c r="I126" s="18">
        <v>64</v>
      </c>
      <c r="J126" s="50"/>
      <c r="K126" s="96"/>
      <c r="L126" s="115"/>
      <c r="M126" s="126"/>
      <c r="N126" s="50"/>
      <c r="O126" s="32" t="s">
        <v>9343</v>
      </c>
      <c r="P126" s="18" t="s">
        <v>26316</v>
      </c>
      <c r="Q126" s="1" t="s">
        <v>26353</v>
      </c>
      <c r="R126" s="18">
        <v>16.010000000000002</v>
      </c>
      <c r="S126" s="27" t="s">
        <v>28099</v>
      </c>
      <c r="T126" s="134">
        <v>3</v>
      </c>
      <c r="U126" s="115"/>
      <c r="V126" s="93">
        <v>3</v>
      </c>
      <c r="W126" s="90"/>
      <c r="X126" s="109">
        <v>3</v>
      </c>
      <c r="AC126" s="30"/>
      <c r="AD126" s="30"/>
      <c r="AE126" s="19"/>
      <c r="AG126" s="115"/>
      <c r="AH126" s="90"/>
      <c r="AI126" s="109"/>
    </row>
    <row r="127" spans="1:35" s="18" customFormat="1" x14ac:dyDescent="0.25">
      <c r="A127" s="17">
        <v>16.02</v>
      </c>
      <c r="B127" s="18" t="s">
        <v>6493</v>
      </c>
      <c r="C127" s="90" t="s">
        <v>6494</v>
      </c>
      <c r="D127" s="115"/>
      <c r="G127" s="115"/>
      <c r="H127" s="90"/>
      <c r="I127" s="18">
        <v>65</v>
      </c>
      <c r="J127" s="50"/>
      <c r="K127" s="96"/>
      <c r="L127" s="115"/>
      <c r="M127" s="126"/>
      <c r="N127" s="50"/>
      <c r="O127" s="32" t="s">
        <v>9343</v>
      </c>
      <c r="P127" s="18" t="s">
        <v>26316</v>
      </c>
      <c r="Q127" s="1" t="s">
        <v>26353</v>
      </c>
      <c r="R127" s="18">
        <v>16.02</v>
      </c>
      <c r="S127" s="27" t="s">
        <v>28100</v>
      </c>
      <c r="T127" s="134">
        <v>2</v>
      </c>
      <c r="U127" s="115"/>
      <c r="V127" s="93">
        <v>2</v>
      </c>
      <c r="W127" s="90"/>
      <c r="X127" s="109">
        <v>2</v>
      </c>
      <c r="AC127" s="30"/>
      <c r="AD127" s="30"/>
      <c r="AE127" s="19"/>
      <c r="AG127" s="115"/>
      <c r="AH127" s="90"/>
      <c r="AI127" s="109"/>
    </row>
    <row r="128" spans="1:35" s="18" customFormat="1" x14ac:dyDescent="0.25">
      <c r="A128" s="17">
        <v>17</v>
      </c>
      <c r="B128" s="24" t="s">
        <v>47</v>
      </c>
      <c r="C128" s="90" t="s">
        <v>48</v>
      </c>
      <c r="D128" s="115"/>
      <c r="E128" s="18" t="s">
        <v>9671</v>
      </c>
      <c r="G128" s="115"/>
      <c r="H128" s="90"/>
      <c r="I128" s="18">
        <v>66</v>
      </c>
      <c r="J128" s="50"/>
      <c r="K128" s="96"/>
      <c r="L128" s="115"/>
      <c r="M128" s="126"/>
      <c r="N128" s="50"/>
      <c r="O128" s="32" t="s">
        <v>17</v>
      </c>
      <c r="P128" s="18" t="s">
        <v>26316</v>
      </c>
      <c r="Q128" s="1" t="s">
        <v>26353</v>
      </c>
      <c r="R128" s="27">
        <v>17</v>
      </c>
      <c r="S128" s="27" t="s">
        <v>28101</v>
      </c>
      <c r="T128" s="134">
        <v>3</v>
      </c>
      <c r="U128" s="115"/>
      <c r="V128" s="93">
        <v>3</v>
      </c>
      <c r="W128" s="93"/>
      <c r="X128" s="111">
        <v>2</v>
      </c>
      <c r="Y128" s="27"/>
      <c r="Z128" s="28">
        <v>78.900306526903393</v>
      </c>
      <c r="AA128" s="25">
        <v>7763.0190641580912</v>
      </c>
      <c r="AB128" s="29">
        <v>0.99891874767840083</v>
      </c>
      <c r="AC128" s="30">
        <v>2154241</v>
      </c>
      <c r="AD128" s="30">
        <v>18</v>
      </c>
      <c r="AE128" s="19">
        <v>7.8732984019715922E-3</v>
      </c>
      <c r="AF128" s="18">
        <v>7.8732984019715921</v>
      </c>
      <c r="AG128" s="115">
        <f>T128*AF128</f>
        <v>23.619895205914776</v>
      </c>
      <c r="AH128" s="90">
        <f>V128*AF128</f>
        <v>23.619895205914776</v>
      </c>
      <c r="AI128" s="109">
        <f>X128*AF128</f>
        <v>15.746596803943184</v>
      </c>
    </row>
    <row r="129" spans="1:35" s="18" customFormat="1" x14ac:dyDescent="0.25">
      <c r="A129" s="17">
        <v>18</v>
      </c>
      <c r="B129" s="24" t="s">
        <v>49</v>
      </c>
      <c r="C129" s="90" t="s">
        <v>50</v>
      </c>
      <c r="D129" s="115"/>
      <c r="G129" s="115"/>
      <c r="H129" s="90"/>
      <c r="I129" s="18">
        <v>67</v>
      </c>
      <c r="J129" s="50"/>
      <c r="K129" s="96"/>
      <c r="L129" s="115"/>
      <c r="M129" s="126"/>
      <c r="N129" s="50"/>
      <c r="O129" s="32" t="s">
        <v>17</v>
      </c>
      <c r="P129" s="18" t="s">
        <v>26316</v>
      </c>
      <c r="Q129" s="1" t="s">
        <v>26353</v>
      </c>
      <c r="R129" s="27">
        <v>18</v>
      </c>
      <c r="S129" s="27" t="s">
        <v>28102</v>
      </c>
      <c r="T129" s="134">
        <v>1</v>
      </c>
      <c r="U129" s="115"/>
      <c r="V129" s="93">
        <v>1</v>
      </c>
      <c r="W129" s="93"/>
      <c r="X129" s="111">
        <v>4</v>
      </c>
      <c r="Y129" s="27"/>
      <c r="Z129" s="28">
        <v>78.681440607123832</v>
      </c>
      <c r="AA129" s="25">
        <v>7381.4904245446369</v>
      </c>
      <c r="AB129" s="29">
        <v>0.99540506378519888</v>
      </c>
      <c r="AC129" s="30">
        <v>2054699</v>
      </c>
      <c r="AD129" s="30">
        <v>19</v>
      </c>
      <c r="AE129" s="19">
        <v>7.5094932986757889E-3</v>
      </c>
      <c r="AF129" s="18">
        <v>7.509493298675789</v>
      </c>
      <c r="AG129" s="115">
        <f>T129*AF129</f>
        <v>7.509493298675789</v>
      </c>
      <c r="AH129" s="90">
        <f>V129*AF129</f>
        <v>7.509493298675789</v>
      </c>
      <c r="AI129" s="109">
        <f>X129*AF129</f>
        <v>30.037973194703156</v>
      </c>
    </row>
    <row r="130" spans="1:35" s="18" customFormat="1" x14ac:dyDescent="0.25">
      <c r="A130" s="17">
        <v>19</v>
      </c>
      <c r="B130" s="24" t="s">
        <v>51</v>
      </c>
      <c r="C130" s="90" t="s">
        <v>26306</v>
      </c>
      <c r="D130" s="115"/>
      <c r="G130" s="115"/>
      <c r="H130" s="90"/>
      <c r="I130" s="18">
        <v>68</v>
      </c>
      <c r="J130" s="50"/>
      <c r="K130" s="96"/>
      <c r="L130" s="115"/>
      <c r="M130" s="126"/>
      <c r="N130" s="50"/>
      <c r="O130" s="32" t="s">
        <v>17</v>
      </c>
      <c r="P130" s="18" t="s">
        <v>26316</v>
      </c>
      <c r="Q130" s="1" t="s">
        <v>26353</v>
      </c>
      <c r="R130" s="27">
        <v>19</v>
      </c>
      <c r="S130" s="27" t="s">
        <v>28103</v>
      </c>
      <c r="T130" s="134">
        <v>2</v>
      </c>
      <c r="U130" s="115"/>
      <c r="V130" s="93">
        <v>2</v>
      </c>
      <c r="W130" s="93"/>
      <c r="X130" s="111">
        <v>4</v>
      </c>
      <c r="Y130" s="27"/>
      <c r="Z130" s="28">
        <v>78.45254993032303</v>
      </c>
      <c r="AA130" s="25">
        <v>7002.5302409416408</v>
      </c>
      <c r="AB130" s="29">
        <v>0.98817581697767698</v>
      </c>
      <c r="AC130" s="30">
        <v>1961813</v>
      </c>
      <c r="AD130" s="30">
        <v>21</v>
      </c>
      <c r="AE130" s="19">
        <v>7.1700144774271288E-3</v>
      </c>
      <c r="AF130" s="18">
        <v>7.1700144774271291</v>
      </c>
      <c r="AG130" s="115">
        <f>T130*AF130</f>
        <v>14.340028954854258</v>
      </c>
      <c r="AH130" s="90">
        <f>V130*AF130</f>
        <v>14.340028954854258</v>
      </c>
      <c r="AI130" s="109">
        <f>X130*AF130</f>
        <v>28.680057909708516</v>
      </c>
    </row>
    <row r="131" spans="1:35" s="18" customFormat="1" x14ac:dyDescent="0.25">
      <c r="A131" s="17">
        <v>19.010000000000002</v>
      </c>
      <c r="B131" s="18" t="s">
        <v>6495</v>
      </c>
      <c r="C131" s="90" t="s">
        <v>6496</v>
      </c>
      <c r="D131" s="115" t="s">
        <v>9817</v>
      </c>
      <c r="G131" s="115"/>
      <c r="H131" s="90"/>
      <c r="I131" s="18">
        <v>69</v>
      </c>
      <c r="J131" s="50"/>
      <c r="K131" s="96"/>
      <c r="L131" s="115"/>
      <c r="M131" s="126"/>
      <c r="N131" s="50"/>
      <c r="O131" s="32" t="s">
        <v>9343</v>
      </c>
      <c r="P131" s="18" t="s">
        <v>26316</v>
      </c>
      <c r="Q131" s="1" t="s">
        <v>26353</v>
      </c>
      <c r="R131" s="18">
        <v>19.010000000000002</v>
      </c>
      <c r="S131" s="27" t="s">
        <v>28104</v>
      </c>
      <c r="T131" s="134">
        <v>4</v>
      </c>
      <c r="U131" s="115"/>
      <c r="V131" s="93">
        <v>4</v>
      </c>
      <c r="W131" s="90"/>
      <c r="X131" s="109">
        <v>5</v>
      </c>
      <c r="AC131" s="30"/>
      <c r="AD131" s="30"/>
      <c r="AE131" s="19"/>
      <c r="AG131" s="115"/>
      <c r="AH131" s="90"/>
      <c r="AI131" s="109"/>
    </row>
    <row r="132" spans="1:35" s="18" customFormat="1" x14ac:dyDescent="0.25">
      <c r="A132" s="17">
        <v>20</v>
      </c>
      <c r="B132" s="24" t="s">
        <v>53</v>
      </c>
      <c r="C132" s="90" t="s">
        <v>54</v>
      </c>
      <c r="D132" s="115"/>
      <c r="G132" s="115"/>
      <c r="H132" s="90"/>
      <c r="I132" s="18">
        <v>70</v>
      </c>
      <c r="J132" s="50"/>
      <c r="K132" s="96"/>
      <c r="L132" s="115"/>
      <c r="M132" s="126"/>
      <c r="N132" s="50"/>
      <c r="O132" s="32" t="s">
        <v>17</v>
      </c>
      <c r="P132" s="18" t="s">
        <v>26316</v>
      </c>
      <c r="Q132" s="1" t="s">
        <v>26353</v>
      </c>
      <c r="R132" s="27">
        <v>20</v>
      </c>
      <c r="S132" s="27" t="s">
        <v>28105</v>
      </c>
      <c r="T132" s="134">
        <v>2</v>
      </c>
      <c r="U132" s="115"/>
      <c r="V132" s="93">
        <v>2</v>
      </c>
      <c r="W132" s="93"/>
      <c r="X132" s="111">
        <v>2</v>
      </c>
      <c r="Y132" s="27"/>
      <c r="Z132" s="28">
        <v>78.337841589024293</v>
      </c>
      <c r="AA132" s="25">
        <v>6819.9966118789898</v>
      </c>
      <c r="AB132" s="29">
        <v>0.7844860695851521</v>
      </c>
      <c r="AC132" s="30">
        <v>2356152</v>
      </c>
      <c r="AD132" s="30">
        <v>17</v>
      </c>
      <c r="AE132" s="19">
        <v>8.6112406998112897E-3</v>
      </c>
      <c r="AF132" s="18">
        <v>8.6112406998112903</v>
      </c>
      <c r="AG132" s="115">
        <f>T132*AF132</f>
        <v>17.222481399622581</v>
      </c>
      <c r="AH132" s="90">
        <f>V132*AF132</f>
        <v>17.222481399622581</v>
      </c>
      <c r="AI132" s="109">
        <f>X132*AF132</f>
        <v>17.222481399622581</v>
      </c>
    </row>
    <row r="133" spans="1:35" s="18" customFormat="1" x14ac:dyDescent="0.25">
      <c r="A133" s="17">
        <v>20.010000000000002</v>
      </c>
      <c r="B133" s="18" t="s">
        <v>6497</v>
      </c>
      <c r="C133" s="90" t="s">
        <v>6498</v>
      </c>
      <c r="D133" s="115"/>
      <c r="G133" s="115"/>
      <c r="H133" s="90"/>
      <c r="I133" s="18">
        <v>71</v>
      </c>
      <c r="J133" s="50"/>
      <c r="K133" s="96"/>
      <c r="L133" s="115"/>
      <c r="M133" s="126"/>
      <c r="N133" s="50"/>
      <c r="O133" s="32" t="s">
        <v>9343</v>
      </c>
      <c r="P133" s="18" t="s">
        <v>26316</v>
      </c>
      <c r="Q133" s="1" t="s">
        <v>26353</v>
      </c>
      <c r="R133" s="18">
        <v>20.010000000000002</v>
      </c>
      <c r="S133" s="27" t="s">
        <v>28106</v>
      </c>
      <c r="T133" s="134">
        <v>3</v>
      </c>
      <c r="U133" s="115"/>
      <c r="V133" s="93">
        <v>3</v>
      </c>
      <c r="W133" s="90"/>
      <c r="X133" s="109">
        <v>2</v>
      </c>
      <c r="AC133" s="30"/>
      <c r="AD133" s="30"/>
      <c r="AE133" s="19"/>
      <c r="AG133" s="115"/>
      <c r="AH133" s="90"/>
      <c r="AI133" s="109"/>
    </row>
    <row r="134" spans="1:35" s="18" customFormat="1" x14ac:dyDescent="0.25">
      <c r="A134" s="17">
        <v>20.02</v>
      </c>
      <c r="B134" s="18" t="s">
        <v>6499</v>
      </c>
      <c r="C134" s="90" t="s">
        <v>6500</v>
      </c>
      <c r="D134" s="115"/>
      <c r="G134" s="115"/>
      <c r="H134" s="90"/>
      <c r="I134" s="18">
        <v>72</v>
      </c>
      <c r="J134" s="50"/>
      <c r="K134" s="96"/>
      <c r="L134" s="115"/>
      <c r="M134" s="126"/>
      <c r="N134" s="50"/>
      <c r="O134" s="32" t="s">
        <v>9343</v>
      </c>
      <c r="P134" s="18" t="s">
        <v>26316</v>
      </c>
      <c r="Q134" s="1" t="s">
        <v>26353</v>
      </c>
      <c r="R134" s="18">
        <v>20.02</v>
      </c>
      <c r="S134" s="27" t="s">
        <v>28107</v>
      </c>
      <c r="T134" s="134">
        <v>4</v>
      </c>
      <c r="U134" s="115"/>
      <c r="V134" s="93">
        <v>4</v>
      </c>
      <c r="W134" s="90"/>
      <c r="X134" s="109">
        <v>2</v>
      </c>
      <c r="AC134" s="30"/>
      <c r="AD134" s="30"/>
      <c r="AE134" s="19"/>
      <c r="AG134" s="115"/>
      <c r="AH134" s="90"/>
      <c r="AI134" s="109"/>
    </row>
    <row r="135" spans="1:35" s="18" customFormat="1" x14ac:dyDescent="0.25">
      <c r="A135" s="17">
        <v>21</v>
      </c>
      <c r="B135" s="24" t="s">
        <v>55</v>
      </c>
      <c r="C135" s="90" t="s">
        <v>56</v>
      </c>
      <c r="D135" s="115"/>
      <c r="G135" s="115"/>
      <c r="H135" s="90"/>
      <c r="I135" s="18">
        <v>73</v>
      </c>
      <c r="J135" s="50"/>
      <c r="K135" s="96"/>
      <c r="L135" s="115"/>
      <c r="M135" s="126"/>
      <c r="N135" s="50"/>
      <c r="O135" s="32" t="s">
        <v>17</v>
      </c>
      <c r="P135" s="18" t="s">
        <v>26316</v>
      </c>
      <c r="Q135" s="1" t="s">
        <v>26353</v>
      </c>
      <c r="R135" s="27">
        <v>21</v>
      </c>
      <c r="S135" s="27" t="s">
        <v>28108</v>
      </c>
      <c r="T135" s="134">
        <v>3</v>
      </c>
      <c r="U135" s="115"/>
      <c r="V135" s="93">
        <v>3</v>
      </c>
      <c r="W135" s="93"/>
      <c r="X135" s="111">
        <v>2</v>
      </c>
      <c r="Y135" s="27"/>
      <c r="Z135" s="28">
        <v>78.326535036779291</v>
      </c>
      <c r="AA135" s="25">
        <v>6802.2643214215514</v>
      </c>
      <c r="AB135" s="29">
        <v>0.91717286658255959</v>
      </c>
      <c r="AC135" s="30">
        <v>2034865</v>
      </c>
      <c r="AD135" s="30">
        <v>20</v>
      </c>
      <c r="AE135" s="19">
        <v>7.4370041943904721E-3</v>
      </c>
      <c r="AF135" s="18">
        <v>7.4370041943904726</v>
      </c>
      <c r="AG135" s="115">
        <f>T135*AF135</f>
        <v>22.311012583171419</v>
      </c>
      <c r="AH135" s="90">
        <f>V135*AF135</f>
        <v>22.311012583171419</v>
      </c>
      <c r="AI135" s="109">
        <f>X135*AF135</f>
        <v>14.874008388780945</v>
      </c>
    </row>
    <row r="136" spans="1:35" s="18" customFormat="1" x14ac:dyDescent="0.25">
      <c r="A136" s="17">
        <v>21.01</v>
      </c>
      <c r="B136" s="18" t="s">
        <v>6502</v>
      </c>
      <c r="C136" s="90" t="s">
        <v>6503</v>
      </c>
      <c r="D136" s="115"/>
      <c r="G136" s="115" t="s">
        <v>26304</v>
      </c>
      <c r="H136" s="90"/>
      <c r="I136" s="18">
        <v>74</v>
      </c>
      <c r="J136" s="50"/>
      <c r="K136" s="96"/>
      <c r="L136" s="115"/>
      <c r="M136" s="126"/>
      <c r="N136" s="50"/>
      <c r="O136" s="32" t="s">
        <v>9343</v>
      </c>
      <c r="P136" s="18" t="s">
        <v>26316</v>
      </c>
      <c r="Q136" s="1" t="s">
        <v>26353</v>
      </c>
      <c r="R136" s="18">
        <v>21.01</v>
      </c>
      <c r="S136" s="27" t="s">
        <v>28109</v>
      </c>
      <c r="T136" s="134">
        <v>4</v>
      </c>
      <c r="U136" s="115"/>
      <c r="V136" s="93">
        <v>4</v>
      </c>
      <c r="W136" s="90"/>
      <c r="X136" s="109">
        <v>4</v>
      </c>
      <c r="AC136" s="30"/>
      <c r="AD136" s="30"/>
      <c r="AE136" s="19"/>
      <c r="AG136" s="115"/>
      <c r="AH136" s="90"/>
      <c r="AI136" s="109"/>
    </row>
    <row r="137" spans="1:35" s="18" customFormat="1" ht="15" customHeight="1" x14ac:dyDescent="0.25">
      <c r="A137" s="17">
        <v>21.02</v>
      </c>
      <c r="B137" s="18" t="s">
        <v>6504</v>
      </c>
      <c r="C137" s="90" t="s">
        <v>6505</v>
      </c>
      <c r="D137" s="115" t="s">
        <v>35012</v>
      </c>
      <c r="E137" s="167" t="s">
        <v>38422</v>
      </c>
      <c r="G137" s="115" t="s">
        <v>36102</v>
      </c>
      <c r="H137" s="90" t="s">
        <v>26040</v>
      </c>
      <c r="I137" s="18">
        <v>75</v>
      </c>
      <c r="J137" s="50"/>
      <c r="K137" s="96"/>
      <c r="L137" s="115"/>
      <c r="M137" s="126"/>
      <c r="N137" s="50"/>
      <c r="O137" s="32" t="s">
        <v>9343</v>
      </c>
      <c r="P137" s="18" t="s">
        <v>26316</v>
      </c>
      <c r="Q137" s="1" t="s">
        <v>26353</v>
      </c>
      <c r="R137" s="18">
        <v>21.02</v>
      </c>
      <c r="S137" s="27" t="s">
        <v>28110</v>
      </c>
      <c r="T137" s="134">
        <v>3</v>
      </c>
      <c r="U137" s="115"/>
      <c r="V137" s="93">
        <v>7</v>
      </c>
      <c r="W137" s="90"/>
      <c r="X137" s="109">
        <v>5</v>
      </c>
      <c r="AC137" s="30"/>
      <c r="AD137" s="30"/>
      <c r="AE137" s="19"/>
      <c r="AG137" s="115"/>
      <c r="AH137" s="90"/>
      <c r="AI137" s="109"/>
    </row>
    <row r="138" spans="1:35" s="18" customFormat="1" x14ac:dyDescent="0.25">
      <c r="A138" s="17">
        <v>21.03</v>
      </c>
      <c r="B138" s="18" t="s">
        <v>6506</v>
      </c>
      <c r="C138" s="90" t="s">
        <v>6508</v>
      </c>
      <c r="D138" s="115" t="s">
        <v>27216</v>
      </c>
      <c r="E138" s="17" t="s">
        <v>26286</v>
      </c>
      <c r="F138" s="18" t="s">
        <v>6507</v>
      </c>
      <c r="G138" s="115" t="s">
        <v>27453</v>
      </c>
      <c r="H138" s="90"/>
      <c r="I138" s="18">
        <v>76</v>
      </c>
      <c r="J138" s="50"/>
      <c r="K138" s="96"/>
      <c r="L138" s="115"/>
      <c r="M138" s="126"/>
      <c r="N138" s="50"/>
      <c r="O138" s="32" t="s">
        <v>9343</v>
      </c>
      <c r="P138" s="18" t="s">
        <v>26316</v>
      </c>
      <c r="Q138" s="1" t="s">
        <v>26353</v>
      </c>
      <c r="R138" s="18">
        <v>21.03</v>
      </c>
      <c r="S138" s="27" t="s">
        <v>28111</v>
      </c>
      <c r="T138" s="134">
        <v>4</v>
      </c>
      <c r="U138" s="115"/>
      <c r="V138" s="93">
        <v>6</v>
      </c>
      <c r="W138" s="90"/>
      <c r="X138" s="109">
        <v>7</v>
      </c>
      <c r="AC138" s="30"/>
      <c r="AD138" s="30"/>
      <c r="AE138" s="19"/>
      <c r="AG138" s="115"/>
      <c r="AH138" s="90"/>
      <c r="AI138" s="109"/>
    </row>
    <row r="139" spans="1:35" s="18" customFormat="1" x14ac:dyDescent="0.25">
      <c r="A139" s="17">
        <v>21.04</v>
      </c>
      <c r="B139" s="18" t="s">
        <v>6509</v>
      </c>
      <c r="C139" s="90" t="s">
        <v>26307</v>
      </c>
      <c r="D139" s="115"/>
      <c r="E139" s="18" t="s">
        <v>9690</v>
      </c>
      <c r="G139" s="115"/>
      <c r="H139" s="90"/>
      <c r="I139" s="18">
        <v>77</v>
      </c>
      <c r="J139" s="50"/>
      <c r="K139" s="96"/>
      <c r="L139" s="115"/>
      <c r="M139" s="126"/>
      <c r="N139" s="50"/>
      <c r="O139" s="32" t="s">
        <v>9343</v>
      </c>
      <c r="P139" s="18" t="s">
        <v>26316</v>
      </c>
      <c r="Q139" s="1" t="s">
        <v>26353</v>
      </c>
      <c r="R139" s="18">
        <v>21.04</v>
      </c>
      <c r="S139" s="27" t="s">
        <v>28112</v>
      </c>
      <c r="T139" s="134">
        <v>2</v>
      </c>
      <c r="U139" s="115"/>
      <c r="V139" s="93">
        <v>2</v>
      </c>
      <c r="W139" s="90"/>
      <c r="X139" s="109">
        <v>3</v>
      </c>
      <c r="AC139" s="30"/>
      <c r="AD139" s="30"/>
      <c r="AE139" s="19"/>
      <c r="AG139" s="115"/>
      <c r="AH139" s="90"/>
      <c r="AI139" s="109"/>
    </row>
    <row r="140" spans="1:35" s="18" customFormat="1" x14ac:dyDescent="0.25">
      <c r="A140" s="17">
        <v>21.05</v>
      </c>
      <c r="B140" s="18" t="s">
        <v>6511</v>
      </c>
      <c r="C140" s="91" t="s">
        <v>6512</v>
      </c>
      <c r="D140" s="114" t="s">
        <v>27286</v>
      </c>
      <c r="E140" s="17" t="s">
        <v>38423</v>
      </c>
      <c r="F140" s="17"/>
      <c r="G140" s="114" t="s">
        <v>27287</v>
      </c>
      <c r="H140" s="91"/>
      <c r="I140" s="18">
        <v>78</v>
      </c>
      <c r="J140" s="50"/>
      <c r="K140" s="97"/>
      <c r="L140" s="114"/>
      <c r="M140" s="124"/>
      <c r="N140" s="68"/>
      <c r="O140" s="32" t="s">
        <v>9343</v>
      </c>
      <c r="P140" s="18" t="s">
        <v>26316</v>
      </c>
      <c r="Q140" s="1" t="s">
        <v>26353</v>
      </c>
      <c r="R140" s="18">
        <v>21.05</v>
      </c>
      <c r="S140" s="27" t="s">
        <v>28113</v>
      </c>
      <c r="T140" s="134">
        <v>4</v>
      </c>
      <c r="U140" s="115"/>
      <c r="V140" s="93">
        <v>5</v>
      </c>
      <c r="W140" s="90"/>
      <c r="X140" s="109">
        <v>6</v>
      </c>
      <c r="AC140" s="30"/>
      <c r="AD140" s="30"/>
      <c r="AE140" s="19"/>
      <c r="AG140" s="115"/>
      <c r="AH140" s="90"/>
      <c r="AI140" s="109"/>
    </row>
    <row r="141" spans="1:35" s="18" customFormat="1" x14ac:dyDescent="0.25">
      <c r="A141" s="17">
        <v>21.06</v>
      </c>
      <c r="B141" s="18" t="s">
        <v>6513</v>
      </c>
      <c r="C141" s="90" t="s">
        <v>6514</v>
      </c>
      <c r="D141" s="115"/>
      <c r="G141" s="115"/>
      <c r="H141" s="90"/>
      <c r="I141" s="18">
        <v>79</v>
      </c>
      <c r="J141" s="50"/>
      <c r="K141" s="96"/>
      <c r="L141" s="115"/>
      <c r="M141" s="126"/>
      <c r="N141" s="50"/>
      <c r="O141" s="32" t="s">
        <v>9343</v>
      </c>
      <c r="P141" s="18" t="s">
        <v>26316</v>
      </c>
      <c r="Q141" s="1" t="s">
        <v>26353</v>
      </c>
      <c r="R141" s="18">
        <v>21.06</v>
      </c>
      <c r="S141" s="27" t="s">
        <v>28114</v>
      </c>
      <c r="T141" s="134">
        <v>4</v>
      </c>
      <c r="U141" s="115"/>
      <c r="V141" s="93">
        <v>4</v>
      </c>
      <c r="W141" s="90"/>
      <c r="X141" s="109">
        <v>5</v>
      </c>
      <c r="AC141" s="30"/>
      <c r="AD141" s="30"/>
      <c r="AE141" s="19"/>
      <c r="AG141" s="115"/>
      <c r="AH141" s="90"/>
      <c r="AI141" s="109"/>
    </row>
    <row r="142" spans="1:35" s="18" customFormat="1" x14ac:dyDescent="0.25">
      <c r="A142" s="17">
        <v>21.07</v>
      </c>
      <c r="B142" s="18" t="s">
        <v>6515</v>
      </c>
      <c r="C142" s="91" t="s">
        <v>11383</v>
      </c>
      <c r="D142" s="114"/>
      <c r="E142" s="17"/>
      <c r="F142" s="17" t="s">
        <v>39209</v>
      </c>
      <c r="G142" s="114" t="s">
        <v>26468</v>
      </c>
      <c r="H142" s="91"/>
      <c r="I142" s="18">
        <v>80</v>
      </c>
      <c r="J142" s="50"/>
      <c r="K142" s="97"/>
      <c r="L142" s="114"/>
      <c r="M142" s="124"/>
      <c r="N142" s="68"/>
      <c r="O142" s="32" t="s">
        <v>9343</v>
      </c>
      <c r="P142" s="18" t="s">
        <v>26316</v>
      </c>
      <c r="Q142" s="1" t="s">
        <v>26353</v>
      </c>
      <c r="R142" s="18">
        <v>21.07</v>
      </c>
      <c r="S142" s="27" t="s">
        <v>28115</v>
      </c>
      <c r="T142" s="134">
        <v>4</v>
      </c>
      <c r="U142" s="115"/>
      <c r="V142" s="93">
        <v>4</v>
      </c>
      <c r="W142" s="90"/>
      <c r="X142" s="109">
        <v>4</v>
      </c>
      <c r="AC142" s="30"/>
      <c r="AD142" s="30"/>
      <c r="AE142" s="19"/>
      <c r="AG142" s="115"/>
      <c r="AH142" s="90"/>
      <c r="AI142" s="109"/>
    </row>
    <row r="143" spans="1:35" s="18" customFormat="1" x14ac:dyDescent="0.25">
      <c r="A143" s="17">
        <v>22</v>
      </c>
      <c r="B143" s="24" t="s">
        <v>57</v>
      </c>
      <c r="C143" s="90" t="s">
        <v>58</v>
      </c>
      <c r="D143" s="115"/>
      <c r="F143" s="18" t="s">
        <v>59</v>
      </c>
      <c r="G143" s="115"/>
      <c r="H143" s="90"/>
      <c r="I143" s="18">
        <v>81</v>
      </c>
      <c r="J143" s="50"/>
      <c r="K143" s="96"/>
      <c r="L143" s="115"/>
      <c r="M143" s="126"/>
      <c r="N143" s="50"/>
      <c r="O143" s="32" t="s">
        <v>17</v>
      </c>
      <c r="P143" s="18" t="s">
        <v>26316</v>
      </c>
      <c r="Q143" s="1" t="s">
        <v>26353</v>
      </c>
      <c r="R143" s="27">
        <v>22</v>
      </c>
      <c r="S143" s="27" t="s">
        <v>28116</v>
      </c>
      <c r="T143" s="134">
        <v>2</v>
      </c>
      <c r="U143" s="115"/>
      <c r="V143" s="93">
        <v>2</v>
      </c>
      <c r="W143" s="93"/>
      <c r="X143" s="111">
        <v>2</v>
      </c>
      <c r="Y143" s="27"/>
      <c r="Z143" s="28">
        <v>78.290980487514517</v>
      </c>
      <c r="AA143" s="25">
        <v>6746.803301100892</v>
      </c>
      <c r="AB143" s="29">
        <v>0.98984201328153176</v>
      </c>
      <c r="AC143" s="30">
        <v>1887266</v>
      </c>
      <c r="AD143" s="30">
        <v>22</v>
      </c>
      <c r="AE143" s="19">
        <v>6.8975608494571032E-3</v>
      </c>
      <c r="AF143" s="18">
        <v>6.8975608494571032</v>
      </c>
      <c r="AG143" s="115">
        <f>T143*AF143</f>
        <v>13.795121698914206</v>
      </c>
      <c r="AH143" s="90">
        <f>V143*AF143</f>
        <v>13.795121698914206</v>
      </c>
      <c r="AI143" s="109">
        <f>X143*AF143</f>
        <v>13.795121698914206</v>
      </c>
    </row>
    <row r="144" spans="1:35" s="18" customFormat="1" x14ac:dyDescent="0.25">
      <c r="A144" s="17">
        <v>23</v>
      </c>
      <c r="B144" s="24" t="s">
        <v>60</v>
      </c>
      <c r="C144" s="90" t="s">
        <v>61</v>
      </c>
      <c r="D144" s="115"/>
      <c r="G144" s="115"/>
      <c r="H144" s="90"/>
      <c r="I144" s="18">
        <v>82</v>
      </c>
      <c r="J144" s="50"/>
      <c r="K144" s="96"/>
      <c r="L144" s="115"/>
      <c r="M144" s="126"/>
      <c r="N144" s="50"/>
      <c r="O144" s="32" t="s">
        <v>17</v>
      </c>
      <c r="P144" s="18" t="s">
        <v>26316</v>
      </c>
      <c r="Q144" s="1" t="s">
        <v>26353</v>
      </c>
      <c r="R144" s="27">
        <v>23</v>
      </c>
      <c r="S144" s="27" t="s">
        <v>28117</v>
      </c>
      <c r="T144" s="134">
        <v>2</v>
      </c>
      <c r="U144" s="115"/>
      <c r="V144" s="93">
        <v>2</v>
      </c>
      <c r="W144" s="93"/>
      <c r="X144" s="111">
        <v>2</v>
      </c>
      <c r="Y144" s="27"/>
      <c r="Z144" s="28">
        <v>77.458776712707831</v>
      </c>
      <c r="AA144" s="25">
        <v>5570.288272371391</v>
      </c>
      <c r="AB144" s="29">
        <v>0.99762865275209678</v>
      </c>
      <c r="AC144" s="30">
        <v>1547509</v>
      </c>
      <c r="AD144" s="30">
        <v>24</v>
      </c>
      <c r="AE144" s="19">
        <v>5.6558203732714482E-3</v>
      </c>
      <c r="AF144" s="18">
        <v>5.6558203732714478</v>
      </c>
      <c r="AG144" s="115">
        <f>T144*AF144</f>
        <v>11.311640746542896</v>
      </c>
      <c r="AH144" s="90">
        <f>V144*AF144</f>
        <v>11.311640746542896</v>
      </c>
      <c r="AI144" s="109">
        <f>X144*AF144</f>
        <v>11.311640746542896</v>
      </c>
    </row>
    <row r="145" spans="1:35" s="18" customFormat="1" x14ac:dyDescent="0.25">
      <c r="A145" s="17">
        <v>24</v>
      </c>
      <c r="B145" s="24" t="s">
        <v>62</v>
      </c>
      <c r="C145" s="90" t="s">
        <v>63</v>
      </c>
      <c r="D145" s="115"/>
      <c r="G145" s="115"/>
      <c r="H145" s="90"/>
      <c r="I145" s="18">
        <v>83</v>
      </c>
      <c r="J145" s="50"/>
      <c r="K145" s="96"/>
      <c r="L145" s="115"/>
      <c r="M145" s="126"/>
      <c r="N145" s="50"/>
      <c r="O145" s="32" t="s">
        <v>17</v>
      </c>
      <c r="P145" s="18" t="s">
        <v>26316</v>
      </c>
      <c r="Q145" s="1" t="s">
        <v>26353</v>
      </c>
      <c r="R145" s="27">
        <v>24</v>
      </c>
      <c r="S145" s="27" t="s">
        <v>28118</v>
      </c>
      <c r="T145" s="134">
        <v>3</v>
      </c>
      <c r="U145" s="115"/>
      <c r="V145" s="93">
        <v>3</v>
      </c>
      <c r="W145" s="93"/>
      <c r="X145" s="111">
        <v>3</v>
      </c>
      <c r="Y145" s="27"/>
      <c r="Z145" s="28">
        <v>77.155466056318204</v>
      </c>
      <c r="AA145" s="25">
        <v>5194.5341484532892</v>
      </c>
      <c r="AB145" s="29">
        <v>0.78926546818398025</v>
      </c>
      <c r="AC145" s="30">
        <v>1762927</v>
      </c>
      <c r="AD145" s="30">
        <v>23</v>
      </c>
      <c r="AE145" s="19">
        <v>6.4431279192497838E-3</v>
      </c>
      <c r="AF145" s="18">
        <v>6.4431279192497835</v>
      </c>
      <c r="AG145" s="115">
        <f>T145*AF145</f>
        <v>19.329383757749351</v>
      </c>
      <c r="AH145" s="90">
        <f>V145*AF145</f>
        <v>19.329383757749351</v>
      </c>
      <c r="AI145" s="109">
        <f>X145*AF145</f>
        <v>19.329383757749351</v>
      </c>
    </row>
    <row r="146" spans="1:35" s="18" customFormat="1" x14ac:dyDescent="0.25">
      <c r="A146" s="17">
        <v>24.01</v>
      </c>
      <c r="B146" s="18" t="s">
        <v>6517</v>
      </c>
      <c r="C146" s="90" t="s">
        <v>6518</v>
      </c>
      <c r="D146" s="115"/>
      <c r="G146" s="115"/>
      <c r="H146" s="90"/>
      <c r="I146" s="18">
        <v>84</v>
      </c>
      <c r="J146" s="50"/>
      <c r="K146" s="96"/>
      <c r="L146" s="115"/>
      <c r="M146" s="126"/>
      <c r="N146" s="50"/>
      <c r="O146" s="32" t="s">
        <v>9343</v>
      </c>
      <c r="P146" s="18" t="s">
        <v>26316</v>
      </c>
      <c r="Q146" s="1" t="s">
        <v>26353</v>
      </c>
      <c r="R146" s="18">
        <v>24.01</v>
      </c>
      <c r="S146" s="27" t="s">
        <v>28119</v>
      </c>
      <c r="T146" s="134">
        <v>3</v>
      </c>
      <c r="U146" s="115"/>
      <c r="V146" s="93">
        <v>3</v>
      </c>
      <c r="W146" s="90"/>
      <c r="X146" s="109">
        <v>3</v>
      </c>
      <c r="AC146" s="30"/>
      <c r="AD146" s="30"/>
      <c r="AE146" s="19"/>
      <c r="AG146" s="115"/>
      <c r="AH146" s="90"/>
      <c r="AI146" s="109"/>
    </row>
    <row r="147" spans="1:35" s="18" customFormat="1" x14ac:dyDescent="0.25">
      <c r="A147" s="17">
        <v>24.02</v>
      </c>
      <c r="B147" s="18" t="s">
        <v>6519</v>
      </c>
      <c r="C147" s="90" t="s">
        <v>6520</v>
      </c>
      <c r="D147" s="115"/>
      <c r="G147" s="115"/>
      <c r="H147" s="90"/>
      <c r="I147" s="18">
        <v>85</v>
      </c>
      <c r="J147" s="50"/>
      <c r="K147" s="96"/>
      <c r="L147" s="115"/>
      <c r="M147" s="126"/>
      <c r="N147" s="50"/>
      <c r="O147" s="32" t="s">
        <v>9343</v>
      </c>
      <c r="P147" s="18" t="s">
        <v>26316</v>
      </c>
      <c r="Q147" s="1" t="s">
        <v>26353</v>
      </c>
      <c r="R147" s="18">
        <v>24.02</v>
      </c>
      <c r="S147" s="27" t="s">
        <v>28120</v>
      </c>
      <c r="T147" s="134">
        <v>4</v>
      </c>
      <c r="U147" s="115"/>
      <c r="V147" s="93">
        <v>4</v>
      </c>
      <c r="W147" s="90"/>
      <c r="X147" s="109">
        <v>4</v>
      </c>
      <c r="AC147" s="30"/>
      <c r="AD147" s="30"/>
      <c r="AE147" s="19"/>
      <c r="AG147" s="115"/>
      <c r="AH147" s="90"/>
      <c r="AI147" s="109"/>
    </row>
    <row r="148" spans="1:35" s="18" customFormat="1" x14ac:dyDescent="0.25">
      <c r="A148" s="17">
        <v>25</v>
      </c>
      <c r="B148" s="24" t="s">
        <v>64</v>
      </c>
      <c r="C148" s="90" t="s">
        <v>65</v>
      </c>
      <c r="D148" s="115"/>
      <c r="E148" s="18" t="s">
        <v>9672</v>
      </c>
      <c r="G148" s="115"/>
      <c r="H148" s="90"/>
      <c r="I148" s="18">
        <v>86</v>
      </c>
      <c r="J148" s="50"/>
      <c r="K148" s="96"/>
      <c r="L148" s="115"/>
      <c r="M148" s="126"/>
      <c r="N148" s="50"/>
      <c r="O148" s="32" t="s">
        <v>17</v>
      </c>
      <c r="P148" s="18" t="s">
        <v>26316</v>
      </c>
      <c r="Q148" s="1" t="s">
        <v>26353</v>
      </c>
      <c r="R148" s="27">
        <v>25</v>
      </c>
      <c r="S148" s="27" t="s">
        <v>28121</v>
      </c>
      <c r="T148" s="134">
        <v>3</v>
      </c>
      <c r="U148" s="115"/>
      <c r="V148" s="93">
        <v>3</v>
      </c>
      <c r="W148" s="93"/>
      <c r="X148" s="111">
        <v>3</v>
      </c>
      <c r="Y148" s="27"/>
      <c r="Z148" s="28">
        <v>77.064623201557708</v>
      </c>
      <c r="AA148" s="25">
        <v>5087.0068232589156</v>
      </c>
      <c r="AB148" s="29">
        <v>0.97876443825214599</v>
      </c>
      <c r="AC148" s="30">
        <v>1437156</v>
      </c>
      <c r="AD148" s="30">
        <v>25</v>
      </c>
      <c r="AE148" s="19">
        <v>5.2525033355988893E-3</v>
      </c>
      <c r="AF148" s="18">
        <v>5.252503335598889</v>
      </c>
      <c r="AG148" s="115">
        <f>T148*AF148</f>
        <v>15.757510006796668</v>
      </c>
      <c r="AH148" s="90">
        <f>V148*AF148</f>
        <v>15.757510006796668</v>
      </c>
      <c r="AI148" s="109">
        <f>X148*AF148</f>
        <v>15.757510006796668</v>
      </c>
    </row>
    <row r="149" spans="1:35" s="18" customFormat="1" x14ac:dyDescent="0.25">
      <c r="A149" s="17">
        <v>26</v>
      </c>
      <c r="B149" s="24" t="s">
        <v>66</v>
      </c>
      <c r="C149" s="90" t="s">
        <v>67</v>
      </c>
      <c r="D149" s="115"/>
      <c r="G149" s="115"/>
      <c r="H149" s="90"/>
      <c r="I149" s="18">
        <v>87</v>
      </c>
      <c r="J149" s="50"/>
      <c r="K149" s="96"/>
      <c r="L149" s="115"/>
      <c r="M149" s="126"/>
      <c r="N149" s="50"/>
      <c r="O149" s="32" t="s">
        <v>17</v>
      </c>
      <c r="P149" s="18" t="s">
        <v>26316</v>
      </c>
      <c r="Q149" s="1" t="s">
        <v>26353</v>
      </c>
      <c r="R149" s="27">
        <v>26</v>
      </c>
      <c r="S149" s="27" t="s">
        <v>28122</v>
      </c>
      <c r="T149" s="134">
        <v>3</v>
      </c>
      <c r="U149" s="115"/>
      <c r="V149" s="93">
        <v>3</v>
      </c>
      <c r="W149" s="93"/>
      <c r="X149" s="111">
        <v>4</v>
      </c>
      <c r="Y149" s="27"/>
      <c r="Z149" s="28">
        <v>76.626062694191631</v>
      </c>
      <c r="AA149" s="25">
        <v>4598.3949490576397</v>
      </c>
      <c r="AB149" s="29">
        <v>0.98872552938244862</v>
      </c>
      <c r="AC149" s="30">
        <v>1287586</v>
      </c>
      <c r="AD149" s="30">
        <v>26</v>
      </c>
      <c r="AE149" s="19">
        <v>4.7058563996326295E-3</v>
      </c>
      <c r="AF149" s="18">
        <v>4.7058563996326299</v>
      </c>
      <c r="AG149" s="115">
        <f>T149*AF149</f>
        <v>14.11756919889789</v>
      </c>
      <c r="AH149" s="90">
        <f>V149*AF149</f>
        <v>14.11756919889789</v>
      </c>
      <c r="AI149" s="109">
        <f>X149*AF149</f>
        <v>18.82342559853052</v>
      </c>
    </row>
    <row r="150" spans="1:35" s="18" customFormat="1" x14ac:dyDescent="0.25">
      <c r="A150" s="17">
        <v>27</v>
      </c>
      <c r="B150" s="24" t="s">
        <v>68</v>
      </c>
      <c r="C150" s="90" t="s">
        <v>69</v>
      </c>
      <c r="D150" s="115" t="s">
        <v>10315</v>
      </c>
      <c r="E150" s="18" t="s">
        <v>38424</v>
      </c>
      <c r="G150" s="115" t="s">
        <v>36103</v>
      </c>
      <c r="H150" s="90"/>
      <c r="I150" s="18">
        <v>88</v>
      </c>
      <c r="J150" s="50"/>
      <c r="K150" s="96"/>
      <c r="L150" s="115"/>
      <c r="M150" s="126"/>
      <c r="N150" s="50"/>
      <c r="O150" s="32" t="s">
        <v>17</v>
      </c>
      <c r="P150" s="18" t="s">
        <v>26316</v>
      </c>
      <c r="Q150" s="1" t="s">
        <v>26353</v>
      </c>
      <c r="R150" s="27">
        <v>27</v>
      </c>
      <c r="S150" s="27" t="s">
        <v>28123</v>
      </c>
      <c r="T150" s="134">
        <v>3</v>
      </c>
      <c r="U150" s="115"/>
      <c r="V150" s="93">
        <v>4</v>
      </c>
      <c r="W150" s="93"/>
      <c r="X150" s="111">
        <v>2</v>
      </c>
      <c r="Y150" s="27"/>
      <c r="Z150" s="28">
        <v>76.357402540737908</v>
      </c>
      <c r="AA150" s="25">
        <v>4322.552274345564</v>
      </c>
      <c r="AB150" s="29">
        <v>0.94683236021684758</v>
      </c>
      <c r="AC150" s="30">
        <v>1257064</v>
      </c>
      <c r="AD150" s="30">
        <v>27</v>
      </c>
      <c r="AE150" s="19">
        <v>4.594304900136994E-3</v>
      </c>
      <c r="AF150" s="18">
        <v>4.5943049001369944</v>
      </c>
      <c r="AG150" s="115">
        <f>T150*AF150</f>
        <v>13.782914700410984</v>
      </c>
      <c r="AH150" s="90">
        <f>V150*AF150</f>
        <v>18.377219600547978</v>
      </c>
      <c r="AI150" s="109">
        <f>X150*AF150</f>
        <v>9.1886098002739889</v>
      </c>
    </row>
    <row r="151" spans="1:35" s="18" customFormat="1" x14ac:dyDescent="0.25">
      <c r="A151" s="17">
        <v>28</v>
      </c>
      <c r="B151" s="24" t="s">
        <v>70</v>
      </c>
      <c r="C151" s="90" t="s">
        <v>71</v>
      </c>
      <c r="D151" s="115"/>
      <c r="E151" s="18" t="s">
        <v>9673</v>
      </c>
      <c r="G151" s="115"/>
      <c r="H151" s="90"/>
      <c r="I151" s="18">
        <v>89</v>
      </c>
      <c r="J151" s="50"/>
      <c r="K151" s="96"/>
      <c r="L151" s="115"/>
      <c r="M151" s="126"/>
      <c r="N151" s="50"/>
      <c r="O151" s="32" t="s">
        <v>17</v>
      </c>
      <c r="P151" s="18" t="s">
        <v>26316</v>
      </c>
      <c r="Q151" s="1" t="s">
        <v>26353</v>
      </c>
      <c r="R151" s="27">
        <v>28</v>
      </c>
      <c r="S151" s="27" t="s">
        <v>28124</v>
      </c>
      <c r="T151" s="134">
        <v>2</v>
      </c>
      <c r="U151" s="115"/>
      <c r="V151" s="93">
        <v>2</v>
      </c>
      <c r="W151" s="93"/>
      <c r="X151" s="111">
        <v>4</v>
      </c>
      <c r="Y151" s="27"/>
      <c r="Z151" s="28">
        <v>76.227342592512457</v>
      </c>
      <c r="AA151" s="25">
        <v>4195.0221594305185</v>
      </c>
      <c r="AB151" s="29">
        <v>0.96980426786669094</v>
      </c>
      <c r="AC151" s="30">
        <v>1194811</v>
      </c>
      <c r="AD151" s="30">
        <v>28</v>
      </c>
      <c r="AE151" s="19">
        <v>4.3667832600707539E-3</v>
      </c>
      <c r="AF151" s="18">
        <v>4.3667832600707541</v>
      </c>
      <c r="AG151" s="115">
        <f>T151*AF151</f>
        <v>8.7335665201415082</v>
      </c>
      <c r="AH151" s="90">
        <f>V151*AF151</f>
        <v>8.7335665201415082</v>
      </c>
      <c r="AI151" s="109">
        <f>X151*AF151</f>
        <v>17.467133040283016</v>
      </c>
    </row>
    <row r="152" spans="1:35" s="18" customFormat="1" x14ac:dyDescent="0.25">
      <c r="A152" s="17">
        <v>28.01</v>
      </c>
      <c r="B152" s="18" t="s">
        <v>6521</v>
      </c>
      <c r="C152" s="89" t="s">
        <v>9766</v>
      </c>
      <c r="D152" s="115"/>
      <c r="G152" s="115" t="s">
        <v>6522</v>
      </c>
      <c r="H152" s="90"/>
      <c r="I152" s="18">
        <v>90</v>
      </c>
      <c r="J152" s="50"/>
      <c r="K152" s="96"/>
      <c r="L152" s="115"/>
      <c r="M152" s="126"/>
      <c r="N152" s="50"/>
      <c r="O152" s="32" t="s">
        <v>9343</v>
      </c>
      <c r="P152" s="18" t="s">
        <v>26316</v>
      </c>
      <c r="Q152" s="1" t="s">
        <v>26353</v>
      </c>
      <c r="R152" s="18">
        <v>28.01</v>
      </c>
      <c r="S152" s="27" t="s">
        <v>28125</v>
      </c>
      <c r="T152" s="134">
        <v>2</v>
      </c>
      <c r="U152" s="115"/>
      <c r="V152" s="93">
        <v>2</v>
      </c>
      <c r="W152" s="90"/>
      <c r="X152" s="109">
        <v>7</v>
      </c>
      <c r="AC152" s="30"/>
      <c r="AD152" s="30"/>
      <c r="AE152" s="19"/>
      <c r="AG152" s="115"/>
      <c r="AH152" s="90"/>
      <c r="AI152" s="109"/>
    </row>
    <row r="153" spans="1:35" s="18" customFormat="1" x14ac:dyDescent="0.25">
      <c r="A153" s="17">
        <v>28.02</v>
      </c>
      <c r="B153" s="18" t="s">
        <v>6523</v>
      </c>
      <c r="C153" s="90" t="s">
        <v>6524</v>
      </c>
      <c r="D153" s="115"/>
      <c r="E153" s="18" t="s">
        <v>6525</v>
      </c>
      <c r="F153" s="18" t="s">
        <v>6526</v>
      </c>
      <c r="G153" s="115" t="s">
        <v>36104</v>
      </c>
      <c r="H153" s="90"/>
      <c r="I153" s="18">
        <v>91</v>
      </c>
      <c r="J153" s="50"/>
      <c r="K153" s="96"/>
      <c r="L153" s="115"/>
      <c r="M153" s="126"/>
      <c r="N153" s="50"/>
      <c r="O153" s="32" t="s">
        <v>9343</v>
      </c>
      <c r="P153" s="18" t="s">
        <v>26316</v>
      </c>
      <c r="Q153" s="1" t="s">
        <v>26353</v>
      </c>
      <c r="R153" s="18">
        <v>28.02</v>
      </c>
      <c r="S153" s="27" t="s">
        <v>28126</v>
      </c>
      <c r="T153" s="134">
        <v>4</v>
      </c>
      <c r="U153" s="115"/>
      <c r="V153" s="93">
        <v>4</v>
      </c>
      <c r="W153" s="90"/>
      <c r="X153" s="109">
        <v>5</v>
      </c>
      <c r="AC153" s="30"/>
      <c r="AD153" s="30"/>
      <c r="AE153" s="19"/>
      <c r="AG153" s="115"/>
      <c r="AH153" s="90"/>
      <c r="AI153" s="109"/>
    </row>
    <row r="154" spans="1:35" s="18" customFormat="1" x14ac:dyDescent="0.25">
      <c r="A154" s="17">
        <v>28.03</v>
      </c>
      <c r="B154" s="18" t="s">
        <v>6527</v>
      </c>
      <c r="C154" s="91" t="s">
        <v>6528</v>
      </c>
      <c r="D154" s="114" t="s">
        <v>26630</v>
      </c>
      <c r="E154" s="17" t="s">
        <v>27396</v>
      </c>
      <c r="F154" s="17"/>
      <c r="G154" s="114"/>
      <c r="H154" s="91"/>
      <c r="I154" s="18">
        <v>92</v>
      </c>
      <c r="J154" s="50"/>
      <c r="K154" s="97"/>
      <c r="L154" s="114"/>
      <c r="M154" s="124"/>
      <c r="N154" s="68"/>
      <c r="O154" s="32" t="s">
        <v>9343</v>
      </c>
      <c r="P154" s="18" t="s">
        <v>26316</v>
      </c>
      <c r="Q154" s="1" t="s">
        <v>26353</v>
      </c>
      <c r="R154" s="18">
        <v>28.03</v>
      </c>
      <c r="S154" s="27" t="s">
        <v>28127</v>
      </c>
      <c r="T154" s="134">
        <v>4</v>
      </c>
      <c r="U154" s="115"/>
      <c r="V154" s="93">
        <v>5</v>
      </c>
      <c r="W154" s="90"/>
      <c r="X154" s="109">
        <v>5</v>
      </c>
      <c r="AC154" s="30"/>
      <c r="AD154" s="30"/>
      <c r="AE154" s="19"/>
      <c r="AG154" s="115"/>
      <c r="AH154" s="90"/>
      <c r="AI154" s="109"/>
    </row>
    <row r="155" spans="1:35" s="18" customFormat="1" x14ac:dyDescent="0.25">
      <c r="A155" s="17">
        <v>28.04</v>
      </c>
      <c r="B155" s="18" t="s">
        <v>6529</v>
      </c>
      <c r="C155" s="90" t="s">
        <v>6530</v>
      </c>
      <c r="D155" s="115" t="s">
        <v>35209</v>
      </c>
      <c r="E155" s="18" t="s">
        <v>38425</v>
      </c>
      <c r="G155" s="115"/>
      <c r="H155" s="90"/>
      <c r="I155" s="18">
        <v>93</v>
      </c>
      <c r="J155" s="50"/>
      <c r="K155" s="96"/>
      <c r="L155" s="115"/>
      <c r="M155" s="126"/>
      <c r="N155" s="50"/>
      <c r="O155" s="32" t="s">
        <v>9343</v>
      </c>
      <c r="P155" s="18" t="s">
        <v>26316</v>
      </c>
      <c r="Q155" s="1" t="s">
        <v>26353</v>
      </c>
      <c r="R155" s="18">
        <v>28.04</v>
      </c>
      <c r="S155" s="27" t="s">
        <v>28128</v>
      </c>
      <c r="T155" s="134">
        <v>3</v>
      </c>
      <c r="U155" s="115"/>
      <c r="V155" s="93">
        <v>2</v>
      </c>
      <c r="W155" s="90"/>
      <c r="X155" s="109">
        <v>6</v>
      </c>
      <c r="AC155" s="30"/>
      <c r="AD155" s="30"/>
      <c r="AE155" s="19"/>
      <c r="AG155" s="115"/>
      <c r="AH155" s="90"/>
      <c r="AI155" s="109"/>
    </row>
    <row r="156" spans="1:35" s="18" customFormat="1" x14ac:dyDescent="0.25">
      <c r="A156" s="17">
        <v>28.05</v>
      </c>
      <c r="B156" s="18" t="s">
        <v>6531</v>
      </c>
      <c r="C156" s="91" t="s">
        <v>6532</v>
      </c>
      <c r="D156" s="114"/>
      <c r="E156" s="17"/>
      <c r="F156" s="17"/>
      <c r="G156" s="114" t="s">
        <v>27454</v>
      </c>
      <c r="H156" s="91"/>
      <c r="I156" s="18">
        <v>94</v>
      </c>
      <c r="J156" s="50"/>
      <c r="K156" s="97"/>
      <c r="L156" s="114"/>
      <c r="M156" s="124"/>
      <c r="N156" s="68"/>
      <c r="O156" s="32" t="s">
        <v>9343</v>
      </c>
      <c r="P156" s="18" t="s">
        <v>26316</v>
      </c>
      <c r="Q156" s="1" t="s">
        <v>26353</v>
      </c>
      <c r="R156" s="18">
        <v>28.05</v>
      </c>
      <c r="S156" s="27" t="s">
        <v>28129</v>
      </c>
      <c r="T156" s="134">
        <v>3</v>
      </c>
      <c r="U156" s="115"/>
      <c r="V156" s="93">
        <v>3</v>
      </c>
      <c r="W156" s="90"/>
      <c r="X156" s="109">
        <v>5</v>
      </c>
      <c r="AC156" s="30"/>
      <c r="AD156" s="30"/>
      <c r="AE156" s="19"/>
      <c r="AG156" s="115"/>
      <c r="AH156" s="90"/>
      <c r="AI156" s="109"/>
    </row>
    <row r="157" spans="1:35" s="18" customFormat="1" x14ac:dyDescent="0.25">
      <c r="A157" s="17">
        <v>28.06</v>
      </c>
      <c r="B157" s="18" t="s">
        <v>6533</v>
      </c>
      <c r="C157" s="90" t="s">
        <v>6534</v>
      </c>
      <c r="D157" s="115" t="s">
        <v>27172</v>
      </c>
      <c r="E157" s="17"/>
      <c r="F157" s="17"/>
      <c r="G157" s="114" t="s">
        <v>27173</v>
      </c>
      <c r="H157" s="91"/>
      <c r="I157" s="18">
        <v>95</v>
      </c>
      <c r="J157" s="50"/>
      <c r="K157" s="97"/>
      <c r="L157" s="114"/>
      <c r="M157" s="124"/>
      <c r="N157" s="68"/>
      <c r="O157" s="32" t="s">
        <v>9343</v>
      </c>
      <c r="P157" s="18" t="s">
        <v>26316</v>
      </c>
      <c r="Q157" s="1" t="s">
        <v>26353</v>
      </c>
      <c r="R157" s="18">
        <v>28.06</v>
      </c>
      <c r="S157" s="27" t="s">
        <v>28130</v>
      </c>
      <c r="T157" s="134">
        <v>3</v>
      </c>
      <c r="U157" s="115"/>
      <c r="V157" s="93">
        <v>6</v>
      </c>
      <c r="W157" s="90"/>
      <c r="X157" s="109">
        <v>6</v>
      </c>
      <c r="AC157" s="30"/>
      <c r="AD157" s="30"/>
      <c r="AE157" s="19"/>
      <c r="AG157" s="115"/>
      <c r="AH157" s="90"/>
      <c r="AI157" s="109"/>
    </row>
    <row r="158" spans="1:35" s="18" customFormat="1" x14ac:dyDescent="0.25">
      <c r="A158" s="17">
        <v>28.07</v>
      </c>
      <c r="B158" s="18" t="s">
        <v>6535</v>
      </c>
      <c r="C158" s="91" t="s">
        <v>6536</v>
      </c>
      <c r="D158" s="114"/>
      <c r="E158" s="17"/>
      <c r="F158" s="17"/>
      <c r="G158" s="114"/>
      <c r="H158" s="91"/>
      <c r="I158" s="18">
        <v>96</v>
      </c>
      <c r="J158" s="50"/>
      <c r="K158" s="97"/>
      <c r="L158" s="114"/>
      <c r="M158" s="124"/>
      <c r="N158" s="68"/>
      <c r="O158" s="32" t="s">
        <v>9343</v>
      </c>
      <c r="P158" s="18" t="s">
        <v>26316</v>
      </c>
      <c r="Q158" s="1" t="s">
        <v>26353</v>
      </c>
      <c r="R158" s="18">
        <v>28.07</v>
      </c>
      <c r="S158" s="27" t="s">
        <v>28131</v>
      </c>
      <c r="T158" s="134">
        <v>4</v>
      </c>
      <c r="U158" s="115"/>
      <c r="V158" s="93">
        <v>4</v>
      </c>
      <c r="W158" s="90"/>
      <c r="X158" s="109">
        <v>7</v>
      </c>
      <c r="AC158" s="30"/>
      <c r="AD158" s="30"/>
      <c r="AE158" s="19"/>
      <c r="AG158" s="115"/>
      <c r="AH158" s="90"/>
      <c r="AI158" s="109"/>
    </row>
    <row r="159" spans="1:35" s="18" customFormat="1" x14ac:dyDescent="0.25">
      <c r="A159" s="18">
        <v>28.08</v>
      </c>
      <c r="B159" s="18" t="s">
        <v>6537</v>
      </c>
      <c r="C159" s="90" t="s">
        <v>38426</v>
      </c>
      <c r="D159" s="115"/>
      <c r="E159" s="18" t="s">
        <v>26659</v>
      </c>
      <c r="G159" s="115"/>
      <c r="H159" s="90" t="s">
        <v>9312</v>
      </c>
      <c r="I159" s="18">
        <v>97</v>
      </c>
      <c r="J159" s="50"/>
      <c r="K159" s="96"/>
      <c r="L159" s="115"/>
      <c r="M159" s="126"/>
      <c r="N159" s="50"/>
      <c r="O159" s="32" t="s">
        <v>9343</v>
      </c>
      <c r="P159" s="18" t="s">
        <v>26316</v>
      </c>
      <c r="Q159" s="1" t="s">
        <v>26353</v>
      </c>
      <c r="R159" s="18">
        <v>28.08</v>
      </c>
      <c r="S159" s="27" t="s">
        <v>28132</v>
      </c>
      <c r="T159" s="134">
        <v>5</v>
      </c>
      <c r="U159" s="115"/>
      <c r="V159" s="93">
        <v>4</v>
      </c>
      <c r="W159" s="90"/>
      <c r="X159" s="109">
        <v>6</v>
      </c>
      <c r="AE159" s="19"/>
      <c r="AG159" s="115"/>
      <c r="AH159" s="90"/>
      <c r="AI159" s="109"/>
    </row>
    <row r="160" spans="1:35" s="18" customFormat="1" x14ac:dyDescent="0.25">
      <c r="A160" s="17">
        <v>28.09</v>
      </c>
      <c r="B160" s="18" t="s">
        <v>6539</v>
      </c>
      <c r="C160" s="90" t="s">
        <v>6540</v>
      </c>
      <c r="D160" s="115" t="s">
        <v>26802</v>
      </c>
      <c r="E160" s="18" t="s">
        <v>26803</v>
      </c>
      <c r="G160" s="114" t="s">
        <v>27455</v>
      </c>
      <c r="H160" s="90" t="s">
        <v>9651</v>
      </c>
      <c r="I160" s="18">
        <v>98</v>
      </c>
      <c r="J160" s="50"/>
      <c r="K160" s="96"/>
      <c r="L160" s="115"/>
      <c r="M160" s="126"/>
      <c r="N160" s="50"/>
      <c r="O160" s="32" t="s">
        <v>9343</v>
      </c>
      <c r="P160" s="18" t="s">
        <v>26316</v>
      </c>
      <c r="Q160" s="1" t="s">
        <v>26353</v>
      </c>
      <c r="R160" s="17">
        <v>28.01</v>
      </c>
      <c r="S160" s="27" t="s">
        <v>28133</v>
      </c>
      <c r="T160" s="134">
        <v>4</v>
      </c>
      <c r="U160" s="115"/>
      <c r="V160" s="93">
        <v>5</v>
      </c>
      <c r="W160" s="91"/>
      <c r="X160" s="112">
        <v>5</v>
      </c>
      <c r="Y160" s="17"/>
      <c r="AE160" s="19"/>
      <c r="AG160" s="115"/>
      <c r="AH160" s="90"/>
      <c r="AI160" s="109"/>
    </row>
    <row r="161" spans="1:35" s="18" customFormat="1" x14ac:dyDescent="0.25">
      <c r="A161" s="17">
        <v>29</v>
      </c>
      <c r="B161" s="24" t="s">
        <v>72</v>
      </c>
      <c r="C161" s="90" t="s">
        <v>73</v>
      </c>
      <c r="D161" s="115"/>
      <c r="G161" s="115"/>
      <c r="H161" s="90"/>
      <c r="I161" s="18">
        <v>99</v>
      </c>
      <c r="J161" s="50"/>
      <c r="K161" s="96"/>
      <c r="L161" s="115"/>
      <c r="M161" s="126"/>
      <c r="N161" s="50"/>
      <c r="O161" s="32" t="s">
        <v>17</v>
      </c>
      <c r="P161" s="18" t="s">
        <v>26316</v>
      </c>
      <c r="Q161" s="1" t="s">
        <v>26353</v>
      </c>
      <c r="R161" s="27">
        <v>29</v>
      </c>
      <c r="S161" s="27" t="s">
        <v>28134</v>
      </c>
      <c r="T161" s="134">
        <v>2</v>
      </c>
      <c r="U161" s="115"/>
      <c r="V161" s="93">
        <v>2</v>
      </c>
      <c r="W161" s="93"/>
      <c r="X161" s="111">
        <v>2</v>
      </c>
      <c r="Y161" s="27"/>
      <c r="Z161" s="28">
        <v>76.085321097344405</v>
      </c>
      <c r="AA161" s="25">
        <v>4060.0568033259046</v>
      </c>
      <c r="AB161" s="29">
        <v>0.97909518428782771</v>
      </c>
      <c r="AC161" s="30">
        <v>1146749</v>
      </c>
      <c r="AD161" s="30">
        <v>29</v>
      </c>
      <c r="AE161" s="19">
        <v>4.1911267444833342E-3</v>
      </c>
      <c r="AF161" s="18">
        <v>4.1911267444833342</v>
      </c>
      <c r="AG161" s="115">
        <f>T161*AF161</f>
        <v>8.3822534889666684</v>
      </c>
      <c r="AH161" s="90">
        <f>V161*AF161</f>
        <v>8.3822534889666684</v>
      </c>
      <c r="AI161" s="109">
        <f>X161*AF161</f>
        <v>8.3822534889666684</v>
      </c>
    </row>
    <row r="162" spans="1:35" s="18" customFormat="1" x14ac:dyDescent="0.25">
      <c r="A162" s="17">
        <v>30</v>
      </c>
      <c r="B162" s="24" t="s">
        <v>74</v>
      </c>
      <c r="C162" s="90" t="s">
        <v>75</v>
      </c>
      <c r="D162" s="115" t="s">
        <v>2264</v>
      </c>
      <c r="E162" s="18" t="s">
        <v>38427</v>
      </c>
      <c r="G162" s="115" t="s">
        <v>36105</v>
      </c>
      <c r="H162" s="90"/>
      <c r="I162" s="18">
        <v>100</v>
      </c>
      <c r="J162" s="50"/>
      <c r="K162" s="96"/>
      <c r="L162" s="115"/>
      <c r="M162" s="126"/>
      <c r="N162" s="50"/>
      <c r="O162" s="32" t="s">
        <v>17</v>
      </c>
      <c r="P162" s="18" t="s">
        <v>26316</v>
      </c>
      <c r="Q162" s="1" t="s">
        <v>26353</v>
      </c>
      <c r="R162" s="27">
        <v>30</v>
      </c>
      <c r="S162" s="27" t="s">
        <v>28135</v>
      </c>
      <c r="T162" s="134">
        <v>3</v>
      </c>
      <c r="U162" s="115"/>
      <c r="V162" s="93">
        <v>4</v>
      </c>
      <c r="W162" s="93"/>
      <c r="X162" s="111">
        <v>3</v>
      </c>
      <c r="Y162" s="27"/>
      <c r="Z162" s="28">
        <v>75.346667389543541</v>
      </c>
      <c r="AA162" s="25">
        <v>3425.0486049371916</v>
      </c>
      <c r="AB162" s="29">
        <v>0.91552577180935724</v>
      </c>
      <c r="AC162" s="30">
        <v>1026072</v>
      </c>
      <c r="AD162" s="30">
        <v>30</v>
      </c>
      <c r="AE162" s="19">
        <v>3.7500776551499092E-3</v>
      </c>
      <c r="AF162" s="18">
        <v>3.7500776551499091</v>
      </c>
      <c r="AG162" s="115">
        <f>T162*AF162</f>
        <v>11.250232965449728</v>
      </c>
      <c r="AH162" s="90">
        <f>V162*AF162</f>
        <v>15.000310620599636</v>
      </c>
      <c r="AI162" s="109">
        <f>X162*AF162</f>
        <v>11.250232965449728</v>
      </c>
    </row>
    <row r="163" spans="1:35" s="18" customFormat="1" x14ac:dyDescent="0.25">
      <c r="A163" s="17">
        <v>30.01</v>
      </c>
      <c r="B163" s="18" t="s">
        <v>6541</v>
      </c>
      <c r="C163" s="91" t="s">
        <v>6542</v>
      </c>
      <c r="D163" s="114" t="s">
        <v>11178</v>
      </c>
      <c r="E163" s="17" t="s">
        <v>38428</v>
      </c>
      <c r="F163" s="17"/>
      <c r="G163" s="115"/>
      <c r="H163" s="91" t="s">
        <v>26041</v>
      </c>
      <c r="I163" s="18">
        <v>101</v>
      </c>
      <c r="J163" s="50"/>
      <c r="K163" s="97"/>
      <c r="L163" s="115"/>
      <c r="M163" s="124"/>
      <c r="N163" s="68"/>
      <c r="O163" s="32" t="s">
        <v>9343</v>
      </c>
      <c r="P163" s="18" t="s">
        <v>26316</v>
      </c>
      <c r="Q163" s="1" t="s">
        <v>26353</v>
      </c>
      <c r="R163" s="18">
        <v>30.01</v>
      </c>
      <c r="S163" s="27" t="s">
        <v>28136</v>
      </c>
      <c r="T163" s="134">
        <v>4</v>
      </c>
      <c r="U163" s="115"/>
      <c r="V163" s="93">
        <v>3</v>
      </c>
      <c r="W163" s="90"/>
      <c r="X163" s="109">
        <v>4</v>
      </c>
      <c r="AC163" s="30"/>
      <c r="AD163" s="30"/>
      <c r="AE163" s="19"/>
      <c r="AG163" s="115"/>
      <c r="AH163" s="90"/>
      <c r="AI163" s="109"/>
    </row>
    <row r="164" spans="1:35" s="18" customFormat="1" x14ac:dyDescent="0.25">
      <c r="A164" s="17">
        <v>30.02</v>
      </c>
      <c r="B164" s="18" t="s">
        <v>6543</v>
      </c>
      <c r="C164" s="91" t="s">
        <v>6544</v>
      </c>
      <c r="D164" s="114" t="s">
        <v>27378</v>
      </c>
      <c r="E164" s="18" t="s">
        <v>38429</v>
      </c>
      <c r="G164" s="115"/>
      <c r="H164" s="90"/>
      <c r="I164" s="18">
        <v>102</v>
      </c>
      <c r="J164" s="50"/>
      <c r="K164" s="96"/>
      <c r="L164" s="115"/>
      <c r="M164" s="126"/>
      <c r="N164" s="50"/>
      <c r="O164" s="32" t="s">
        <v>9343</v>
      </c>
      <c r="P164" s="18" t="s">
        <v>26316</v>
      </c>
      <c r="Q164" s="1" t="s">
        <v>26353</v>
      </c>
      <c r="R164" s="18">
        <v>30.02</v>
      </c>
      <c r="S164" s="27" t="s">
        <v>28137</v>
      </c>
      <c r="T164" s="134">
        <v>4</v>
      </c>
      <c r="U164" s="115"/>
      <c r="V164" s="93">
        <v>5</v>
      </c>
      <c r="W164" s="90"/>
      <c r="X164" s="109">
        <v>4</v>
      </c>
      <c r="AC164" s="30"/>
      <c r="AD164" s="30"/>
      <c r="AE164" s="19"/>
      <c r="AG164" s="115"/>
      <c r="AH164" s="90"/>
      <c r="AI164" s="109"/>
    </row>
    <row r="165" spans="1:35" s="18" customFormat="1" x14ac:dyDescent="0.25">
      <c r="A165" s="17">
        <v>30.02</v>
      </c>
      <c r="B165" s="24" t="s">
        <v>9181</v>
      </c>
      <c r="C165" s="91" t="s">
        <v>9183</v>
      </c>
      <c r="D165" s="114" t="s">
        <v>11177</v>
      </c>
      <c r="E165" s="17" t="s">
        <v>38430</v>
      </c>
      <c r="F165" s="17"/>
      <c r="G165" s="114"/>
      <c r="H165" s="91"/>
      <c r="I165" s="18">
        <v>103</v>
      </c>
      <c r="J165" s="50"/>
      <c r="K165" s="97"/>
      <c r="L165" s="115"/>
      <c r="M165" s="124"/>
      <c r="N165" s="68"/>
      <c r="O165" s="32" t="s">
        <v>9343</v>
      </c>
      <c r="P165" s="18" t="s">
        <v>26316</v>
      </c>
      <c r="Q165" s="1" t="s">
        <v>26353</v>
      </c>
      <c r="R165" s="18">
        <v>30.02</v>
      </c>
      <c r="S165" s="27" t="s">
        <v>28138</v>
      </c>
      <c r="T165" s="134">
        <v>4</v>
      </c>
      <c r="U165" s="115"/>
      <c r="V165" s="93">
        <v>5</v>
      </c>
      <c r="W165" s="90"/>
      <c r="X165" s="109">
        <v>6</v>
      </c>
      <c r="AC165" s="30"/>
      <c r="AD165" s="30"/>
      <c r="AE165" s="19"/>
      <c r="AG165" s="115"/>
      <c r="AH165" s="90"/>
      <c r="AI165" s="109"/>
    </row>
    <row r="166" spans="1:35" s="18" customFormat="1" x14ac:dyDescent="0.25">
      <c r="A166" s="17">
        <v>31</v>
      </c>
      <c r="B166" s="24" t="s">
        <v>77</v>
      </c>
      <c r="C166" s="90" t="s">
        <v>26772</v>
      </c>
      <c r="D166" s="115"/>
      <c r="E166" s="18" t="s">
        <v>32242</v>
      </c>
      <c r="G166" s="115"/>
      <c r="H166" s="90"/>
      <c r="I166" s="18">
        <v>104</v>
      </c>
      <c r="J166" s="50"/>
      <c r="K166" s="96"/>
      <c r="L166" s="115"/>
      <c r="M166" s="126"/>
      <c r="N166" s="50"/>
      <c r="O166" s="32" t="s">
        <v>17</v>
      </c>
      <c r="P166" s="18" t="s">
        <v>26316</v>
      </c>
      <c r="Q166" s="1" t="s">
        <v>26353</v>
      </c>
      <c r="R166" s="27">
        <v>31</v>
      </c>
      <c r="S166" s="27" t="s">
        <v>28139</v>
      </c>
      <c r="T166" s="134">
        <v>4</v>
      </c>
      <c r="U166" s="115"/>
      <c r="V166" s="93">
        <v>4</v>
      </c>
      <c r="W166" s="93"/>
      <c r="X166" s="111">
        <v>2</v>
      </c>
      <c r="Y166" s="27"/>
      <c r="Z166" s="28">
        <v>75.132532854646811</v>
      </c>
      <c r="AA166" s="25">
        <v>3260.2678808455512</v>
      </c>
      <c r="AB166" s="29">
        <v>0.894541758045446</v>
      </c>
      <c r="AC166" s="30">
        <v>996671</v>
      </c>
      <c r="AD166" s="30">
        <v>31</v>
      </c>
      <c r="AE166" s="19">
        <v>3.6426231752117936E-3</v>
      </c>
      <c r="AF166" s="18">
        <v>3.6426231752117935</v>
      </c>
      <c r="AG166" s="115">
        <f>T166*AF166</f>
        <v>14.570492700847174</v>
      </c>
      <c r="AH166" s="90">
        <f>V166*AF166</f>
        <v>14.570492700847174</v>
      </c>
      <c r="AI166" s="109">
        <f>X166*AF166</f>
        <v>7.2852463504235869</v>
      </c>
    </row>
    <row r="167" spans="1:35" s="18" customFormat="1" x14ac:dyDescent="0.25">
      <c r="A167" s="17">
        <v>31.01</v>
      </c>
      <c r="B167" s="18" t="s">
        <v>6545</v>
      </c>
      <c r="C167" s="91" t="s">
        <v>6546</v>
      </c>
      <c r="D167" s="114" t="s">
        <v>32234</v>
      </c>
      <c r="E167" s="17"/>
      <c r="F167" s="17"/>
      <c r="G167" s="114" t="s">
        <v>27456</v>
      </c>
      <c r="H167" s="91"/>
      <c r="I167" s="18">
        <v>105</v>
      </c>
      <c r="J167" s="50"/>
      <c r="K167" s="97"/>
      <c r="L167" s="114"/>
      <c r="M167" s="124"/>
      <c r="N167" s="68"/>
      <c r="O167" s="32" t="s">
        <v>9343</v>
      </c>
      <c r="P167" s="18" t="s">
        <v>26316</v>
      </c>
      <c r="Q167" s="1" t="s">
        <v>26353</v>
      </c>
      <c r="R167" s="18">
        <v>31.01</v>
      </c>
      <c r="S167" s="27" t="s">
        <v>28140</v>
      </c>
      <c r="T167" s="134">
        <v>4</v>
      </c>
      <c r="U167" s="115"/>
      <c r="V167" s="93">
        <v>5</v>
      </c>
      <c r="W167" s="90"/>
      <c r="X167" s="109">
        <v>4</v>
      </c>
      <c r="AC167" s="30"/>
      <c r="AD167" s="30"/>
      <c r="AE167" s="19"/>
      <c r="AG167" s="115"/>
      <c r="AH167" s="90"/>
      <c r="AI167" s="109"/>
    </row>
    <row r="168" spans="1:35" s="18" customFormat="1" x14ac:dyDescent="0.25">
      <c r="A168" s="17">
        <v>31.02</v>
      </c>
      <c r="B168" s="18" t="s">
        <v>6547</v>
      </c>
      <c r="C168" s="91" t="s">
        <v>6548</v>
      </c>
      <c r="D168" s="114" t="s">
        <v>25737</v>
      </c>
      <c r="E168" s="17" t="s">
        <v>26271</v>
      </c>
      <c r="F168" s="17"/>
      <c r="G168" s="114"/>
      <c r="H168" s="91"/>
      <c r="I168" s="18">
        <v>106</v>
      </c>
      <c r="J168" s="50"/>
      <c r="K168" s="97"/>
      <c r="L168" s="114"/>
      <c r="M168" s="124"/>
      <c r="N168" s="68"/>
      <c r="O168" s="32" t="s">
        <v>9343</v>
      </c>
      <c r="P168" s="18" t="s">
        <v>26316</v>
      </c>
      <c r="Q168" s="1" t="s">
        <v>26353</v>
      </c>
      <c r="R168" s="18">
        <v>31.02</v>
      </c>
      <c r="S168" s="27" t="s">
        <v>28141</v>
      </c>
      <c r="T168" s="134">
        <v>5</v>
      </c>
      <c r="U168" s="115"/>
      <c r="V168" s="93">
        <v>7</v>
      </c>
      <c r="W168" s="90"/>
      <c r="X168" s="109">
        <v>4</v>
      </c>
      <c r="AC168" s="30"/>
      <c r="AD168" s="30"/>
      <c r="AE168" s="19"/>
      <c r="AG168" s="115"/>
      <c r="AH168" s="90"/>
      <c r="AI168" s="109"/>
    </row>
    <row r="169" spans="1:35" s="18" customFormat="1" x14ac:dyDescent="0.25">
      <c r="A169" s="17">
        <v>31.03</v>
      </c>
      <c r="B169" s="18" t="s">
        <v>6549</v>
      </c>
      <c r="C169" s="90" t="s">
        <v>6550</v>
      </c>
      <c r="D169" s="115" t="s">
        <v>13547</v>
      </c>
      <c r="G169" s="115" t="s">
        <v>36106</v>
      </c>
      <c r="H169" s="90" t="s">
        <v>6551</v>
      </c>
      <c r="I169" s="18">
        <v>107</v>
      </c>
      <c r="J169" s="50"/>
      <c r="K169" s="96"/>
      <c r="L169" s="115"/>
      <c r="M169" s="126"/>
      <c r="N169" s="50"/>
      <c r="O169" s="32" t="s">
        <v>9343</v>
      </c>
      <c r="P169" s="18" t="s">
        <v>26316</v>
      </c>
      <c r="Q169" s="1" t="s">
        <v>26353</v>
      </c>
      <c r="R169" s="18">
        <v>31.03</v>
      </c>
      <c r="S169" s="27" t="s">
        <v>28142</v>
      </c>
      <c r="T169" s="134">
        <v>4</v>
      </c>
      <c r="U169" s="115"/>
      <c r="V169" s="93">
        <v>6</v>
      </c>
      <c r="W169" s="90"/>
      <c r="X169" s="109">
        <v>5</v>
      </c>
      <c r="AC169" s="30"/>
      <c r="AD169" s="30"/>
      <c r="AE169" s="19"/>
      <c r="AG169" s="115"/>
      <c r="AH169" s="90"/>
      <c r="AI169" s="109"/>
    </row>
    <row r="170" spans="1:35" s="18" customFormat="1" x14ac:dyDescent="0.25">
      <c r="A170" s="17">
        <v>32</v>
      </c>
      <c r="B170" s="24" t="s">
        <v>79</v>
      </c>
      <c r="C170" s="90" t="s">
        <v>80</v>
      </c>
      <c r="D170" s="115"/>
      <c r="G170" s="115"/>
      <c r="H170" s="90"/>
      <c r="I170" s="18">
        <v>108</v>
      </c>
      <c r="J170" s="50"/>
      <c r="K170" s="96"/>
      <c r="L170" s="115"/>
      <c r="M170" s="126"/>
      <c r="N170" s="50"/>
      <c r="O170" s="32" t="s">
        <v>17</v>
      </c>
      <c r="P170" s="18" t="s">
        <v>26316</v>
      </c>
      <c r="Q170" s="1" t="s">
        <v>26353</v>
      </c>
      <c r="R170" s="27">
        <v>32</v>
      </c>
      <c r="S170" s="27" t="s">
        <v>28143</v>
      </c>
      <c r="T170" s="134">
        <v>2</v>
      </c>
      <c r="U170" s="115"/>
      <c r="V170" s="93">
        <v>2</v>
      </c>
      <c r="W170" s="93"/>
      <c r="X170" s="111">
        <v>2</v>
      </c>
      <c r="Y170" s="27"/>
      <c r="Z170" s="28">
        <v>75.08761541106557</v>
      </c>
      <c r="AA170" s="25">
        <v>3226.7219329066579</v>
      </c>
      <c r="AB170" s="29">
        <v>0.92686052034405775</v>
      </c>
      <c r="AC170" s="30">
        <v>956280</v>
      </c>
      <c r="AD170" s="30">
        <v>32</v>
      </c>
      <c r="AE170" s="19">
        <v>3.495002553492109E-3</v>
      </c>
      <c r="AF170" s="18">
        <v>3.495002553492109</v>
      </c>
      <c r="AG170" s="115">
        <f>T170*AF170</f>
        <v>6.990005106984218</v>
      </c>
      <c r="AH170" s="90">
        <f>V170*AF170</f>
        <v>6.990005106984218</v>
      </c>
      <c r="AI170" s="109">
        <f>X170*AF170</f>
        <v>6.990005106984218</v>
      </c>
    </row>
    <row r="171" spans="1:35" s="18" customFormat="1" x14ac:dyDescent="0.25">
      <c r="A171" s="17">
        <v>33</v>
      </c>
      <c r="B171" s="24" t="s">
        <v>81</v>
      </c>
      <c r="C171" s="90" t="s">
        <v>82</v>
      </c>
      <c r="D171" s="115"/>
      <c r="G171" s="115"/>
      <c r="H171" s="90"/>
      <c r="I171" s="18">
        <v>109</v>
      </c>
      <c r="J171" s="50"/>
      <c r="K171" s="96"/>
      <c r="L171" s="115"/>
      <c r="M171" s="126"/>
      <c r="N171" s="50"/>
      <c r="O171" s="32" t="s">
        <v>17</v>
      </c>
      <c r="P171" s="18" t="s">
        <v>26316</v>
      </c>
      <c r="Q171" s="1" t="s">
        <v>26353</v>
      </c>
      <c r="R171" s="27">
        <v>33</v>
      </c>
      <c r="S171" s="27" t="s">
        <v>28144</v>
      </c>
      <c r="T171" s="134">
        <v>3</v>
      </c>
      <c r="U171" s="115"/>
      <c r="V171" s="93">
        <v>3</v>
      </c>
      <c r="W171" s="93"/>
      <c r="X171" s="111">
        <v>3</v>
      </c>
      <c r="Y171" s="27"/>
      <c r="Z171" s="28">
        <v>75.016788104628418</v>
      </c>
      <c r="AA171" s="25">
        <v>3174.5254304320392</v>
      </c>
      <c r="AB171" s="29">
        <v>0.98725060636374939</v>
      </c>
      <c r="AC171" s="30">
        <v>890072</v>
      </c>
      <c r="AD171" s="30">
        <v>33</v>
      </c>
      <c r="AE171" s="19">
        <v>3.2530262190904637E-3</v>
      </c>
      <c r="AF171" s="18">
        <v>3.2530262190904637</v>
      </c>
      <c r="AG171" s="115">
        <f>T171*AF171</f>
        <v>9.7590786572713917</v>
      </c>
      <c r="AH171" s="90">
        <f>V171*AF171</f>
        <v>9.7590786572713917</v>
      </c>
      <c r="AI171" s="109">
        <f>X171*AF171</f>
        <v>9.7590786572713917</v>
      </c>
    </row>
    <row r="172" spans="1:35" s="18" customFormat="1" x14ac:dyDescent="0.25">
      <c r="A172" s="17">
        <v>34</v>
      </c>
      <c r="B172" s="24" t="s">
        <v>83</v>
      </c>
      <c r="C172" s="90" t="s">
        <v>22533</v>
      </c>
      <c r="D172" s="115"/>
      <c r="E172" s="18" t="s">
        <v>9674</v>
      </c>
      <c r="G172" s="115"/>
      <c r="H172" s="90"/>
      <c r="I172" s="18">
        <v>110</v>
      </c>
      <c r="J172" s="50"/>
      <c r="K172" s="96"/>
      <c r="L172" s="115"/>
      <c r="M172" s="126"/>
      <c r="N172" s="50"/>
      <c r="O172" s="32" t="s">
        <v>17</v>
      </c>
      <c r="P172" s="18" t="s">
        <v>26316</v>
      </c>
      <c r="Q172" s="1" t="s">
        <v>26353</v>
      </c>
      <c r="R172" s="27">
        <v>34</v>
      </c>
      <c r="S172" s="27" t="s">
        <v>28145</v>
      </c>
      <c r="T172" s="134">
        <v>2</v>
      </c>
      <c r="U172" s="115"/>
      <c r="V172" s="93">
        <v>2</v>
      </c>
      <c r="W172" s="93"/>
      <c r="X172" s="111">
        <v>2</v>
      </c>
      <c r="Y172" s="27"/>
      <c r="Z172" s="28">
        <v>74.783841298227728</v>
      </c>
      <c r="AA172" s="25">
        <v>3008.7363280896402</v>
      </c>
      <c r="AB172" s="29">
        <v>0.98207131150401172</v>
      </c>
      <c r="AC172" s="30">
        <v>847511</v>
      </c>
      <c r="AD172" s="30">
        <v>35</v>
      </c>
      <c r="AE172" s="19">
        <v>3.0974747031336544E-3</v>
      </c>
      <c r="AF172" s="18">
        <v>3.0974747031336545</v>
      </c>
      <c r="AG172" s="115">
        <f>T172*AF172</f>
        <v>6.1949494062673089</v>
      </c>
      <c r="AH172" s="90">
        <f>V172*AF172</f>
        <v>6.1949494062673089</v>
      </c>
      <c r="AI172" s="109">
        <f>X172*AF172</f>
        <v>6.1949494062673089</v>
      </c>
    </row>
    <row r="173" spans="1:35" s="18" customFormat="1" x14ac:dyDescent="0.25">
      <c r="A173" s="17">
        <v>35</v>
      </c>
      <c r="B173" s="24" t="s">
        <v>85</v>
      </c>
      <c r="C173" s="90" t="s">
        <v>10422</v>
      </c>
      <c r="D173" s="115"/>
      <c r="E173" s="18" t="s">
        <v>27285</v>
      </c>
      <c r="F173" s="18" t="s">
        <v>25764</v>
      </c>
      <c r="G173" s="115" t="s">
        <v>25765</v>
      </c>
      <c r="H173" s="90"/>
      <c r="I173" s="18">
        <v>111</v>
      </c>
      <c r="J173" s="50"/>
      <c r="K173" s="96"/>
      <c r="L173" s="115"/>
      <c r="M173" s="126"/>
      <c r="N173" s="50"/>
      <c r="O173" s="32" t="s">
        <v>17</v>
      </c>
      <c r="P173" s="18" t="s">
        <v>26316</v>
      </c>
      <c r="Q173" s="1" t="s">
        <v>26353</v>
      </c>
      <c r="R173" s="27">
        <v>35</v>
      </c>
      <c r="S173" s="27" t="s">
        <v>28146</v>
      </c>
      <c r="T173" s="134">
        <v>3</v>
      </c>
      <c r="U173" s="115"/>
      <c r="V173" s="93">
        <v>3</v>
      </c>
      <c r="W173" s="93"/>
      <c r="X173" s="111">
        <v>3</v>
      </c>
      <c r="Y173" s="27"/>
      <c r="Z173" s="28">
        <v>74.767043223724116</v>
      </c>
      <c r="AA173" s="25">
        <v>2997.1213153989675</v>
      </c>
      <c r="AB173" s="29">
        <v>0.98351479161001321</v>
      </c>
      <c r="AC173" s="30">
        <v>843143</v>
      </c>
      <c r="AD173" s="30">
        <v>36</v>
      </c>
      <c r="AE173" s="19">
        <v>3.0815105805402157E-3</v>
      </c>
      <c r="AF173" s="18">
        <v>3.0815105805402156</v>
      </c>
      <c r="AG173" s="115">
        <f>T173*AF173</f>
        <v>9.2445317416206478</v>
      </c>
      <c r="AH173" s="90">
        <f>V173*AF173</f>
        <v>9.2445317416206478</v>
      </c>
      <c r="AI173" s="109">
        <f>X173*AF173</f>
        <v>9.2445317416206478</v>
      </c>
    </row>
    <row r="174" spans="1:35" s="18" customFormat="1" x14ac:dyDescent="0.25">
      <c r="A174" s="17">
        <v>36</v>
      </c>
      <c r="B174" s="24" t="s">
        <v>87</v>
      </c>
      <c r="C174" s="90" t="s">
        <v>88</v>
      </c>
      <c r="D174" s="115"/>
      <c r="G174" s="115"/>
      <c r="H174" s="90"/>
      <c r="I174" s="18">
        <v>112</v>
      </c>
      <c r="J174" s="50"/>
      <c r="K174" s="96"/>
      <c r="L174" s="115"/>
      <c r="M174" s="126"/>
      <c r="N174" s="50"/>
      <c r="O174" s="32" t="s">
        <v>17</v>
      </c>
      <c r="P174" s="18" t="s">
        <v>26316</v>
      </c>
      <c r="Q174" s="1" t="s">
        <v>26353</v>
      </c>
      <c r="R174" s="27">
        <v>36</v>
      </c>
      <c r="S174" s="27" t="s">
        <v>28147</v>
      </c>
      <c r="T174" s="134">
        <v>2</v>
      </c>
      <c r="U174" s="115"/>
      <c r="V174" s="93">
        <v>2</v>
      </c>
      <c r="W174" s="93"/>
      <c r="X174" s="111">
        <v>5</v>
      </c>
      <c r="Y174" s="27"/>
      <c r="Z174" s="28">
        <v>74.766527259642373</v>
      </c>
      <c r="AA174" s="25">
        <v>2996.7652631913224</v>
      </c>
      <c r="AB174" s="29">
        <v>0.98698823178133455</v>
      </c>
      <c r="AC174" s="30">
        <v>840505</v>
      </c>
      <c r="AD174" s="30">
        <v>37</v>
      </c>
      <c r="AE174" s="19">
        <v>3.0718692445966507E-3</v>
      </c>
      <c r="AF174" s="18">
        <v>3.0718692445966509</v>
      </c>
      <c r="AG174" s="115">
        <f>T174*AF174</f>
        <v>6.1437384891933018</v>
      </c>
      <c r="AH174" s="90">
        <f>V174*AF174</f>
        <v>6.1437384891933018</v>
      </c>
      <c r="AI174" s="109">
        <f>X174*AF174</f>
        <v>15.359346222983255</v>
      </c>
    </row>
    <row r="175" spans="1:35" s="18" customFormat="1" x14ac:dyDescent="0.25">
      <c r="A175" s="17">
        <v>36.01</v>
      </c>
      <c r="B175" s="18" t="s">
        <v>6552</v>
      </c>
      <c r="C175" s="91" t="s">
        <v>6553</v>
      </c>
      <c r="D175" s="114" t="s">
        <v>22582</v>
      </c>
      <c r="E175" s="17"/>
      <c r="F175" s="17"/>
      <c r="G175" s="114"/>
      <c r="H175" s="91"/>
      <c r="I175" s="18">
        <v>113</v>
      </c>
      <c r="J175" s="50"/>
      <c r="K175" s="97"/>
      <c r="L175" s="114"/>
      <c r="M175" s="124"/>
      <c r="N175" s="68"/>
      <c r="O175" s="32" t="s">
        <v>9343</v>
      </c>
      <c r="P175" s="18" t="s">
        <v>26316</v>
      </c>
      <c r="Q175" s="1" t="s">
        <v>26353</v>
      </c>
      <c r="R175" s="18">
        <v>36.01</v>
      </c>
      <c r="S175" s="27" t="s">
        <v>28148</v>
      </c>
      <c r="T175" s="134">
        <v>3</v>
      </c>
      <c r="U175" s="115"/>
      <c r="V175" s="93">
        <v>5</v>
      </c>
      <c r="W175" s="90"/>
      <c r="X175" s="109">
        <v>8</v>
      </c>
      <c r="AC175" s="30"/>
      <c r="AD175" s="30"/>
      <c r="AE175" s="19"/>
      <c r="AG175" s="115"/>
      <c r="AH175" s="90"/>
      <c r="AI175" s="109"/>
    </row>
    <row r="176" spans="1:35" s="18" customFormat="1" x14ac:dyDescent="0.25">
      <c r="A176" s="17">
        <v>36.020000000000003</v>
      </c>
      <c r="B176" s="18" t="s">
        <v>6554</v>
      </c>
      <c r="C176" s="91" t="s">
        <v>6555</v>
      </c>
      <c r="D176" s="114" t="s">
        <v>32516</v>
      </c>
      <c r="E176" s="17" t="s">
        <v>38431</v>
      </c>
      <c r="F176" s="17"/>
      <c r="H176" s="114" t="s">
        <v>27457</v>
      </c>
      <c r="I176" s="18">
        <v>114</v>
      </c>
      <c r="J176" s="50"/>
      <c r="K176" s="97"/>
      <c r="L176" s="114"/>
      <c r="M176" s="124"/>
      <c r="N176" s="68"/>
      <c r="O176" s="32" t="s">
        <v>9343</v>
      </c>
      <c r="P176" s="18" t="s">
        <v>26316</v>
      </c>
      <c r="Q176" s="1" t="s">
        <v>26353</v>
      </c>
      <c r="R176" s="18">
        <v>36.020000000000003</v>
      </c>
      <c r="S176" s="27" t="s">
        <v>28149</v>
      </c>
      <c r="T176" s="134">
        <v>4</v>
      </c>
      <c r="U176" s="115"/>
      <c r="V176" s="93">
        <v>5</v>
      </c>
      <c r="W176" s="90"/>
      <c r="X176" s="109">
        <v>5</v>
      </c>
      <c r="AC176" s="30"/>
      <c r="AD176" s="30"/>
      <c r="AE176" s="19"/>
      <c r="AG176" s="115"/>
      <c r="AH176" s="90"/>
      <c r="AI176" s="109"/>
    </row>
    <row r="177" spans="1:35" s="18" customFormat="1" x14ac:dyDescent="0.25">
      <c r="A177" s="17">
        <v>36.03</v>
      </c>
      <c r="B177" s="18" t="s">
        <v>6556</v>
      </c>
      <c r="C177" s="90" t="s">
        <v>6557</v>
      </c>
      <c r="D177" s="115"/>
      <c r="G177" s="115"/>
      <c r="H177" s="90"/>
      <c r="I177" s="18">
        <v>115</v>
      </c>
      <c r="J177" s="50"/>
      <c r="K177" s="96"/>
      <c r="L177" s="115"/>
      <c r="M177" s="126"/>
      <c r="N177" s="50"/>
      <c r="O177" s="32" t="s">
        <v>9343</v>
      </c>
      <c r="P177" s="18" t="s">
        <v>26316</v>
      </c>
      <c r="Q177" s="1" t="s">
        <v>26353</v>
      </c>
      <c r="R177" s="17">
        <v>36.03</v>
      </c>
      <c r="S177" s="27" t="s">
        <v>28150</v>
      </c>
      <c r="T177" s="134">
        <v>2</v>
      </c>
      <c r="U177" s="115"/>
      <c r="V177" s="93">
        <v>2</v>
      </c>
      <c r="W177" s="91"/>
      <c r="X177" s="112">
        <v>5</v>
      </c>
      <c r="Y177" s="17"/>
      <c r="AC177" s="30"/>
      <c r="AD177" s="30"/>
      <c r="AE177" s="19"/>
      <c r="AG177" s="115"/>
      <c r="AH177" s="90"/>
      <c r="AI177" s="109"/>
    </row>
    <row r="178" spans="1:35" s="18" customFormat="1" x14ac:dyDescent="0.25">
      <c r="A178" s="17">
        <v>36.04</v>
      </c>
      <c r="B178" s="18" t="s">
        <v>6558</v>
      </c>
      <c r="C178" s="91" t="s">
        <v>6559</v>
      </c>
      <c r="D178" s="114" t="s">
        <v>26390</v>
      </c>
      <c r="E178" s="17"/>
      <c r="F178" s="17"/>
      <c r="G178" s="114" t="s">
        <v>27409</v>
      </c>
      <c r="H178" s="91"/>
      <c r="I178" s="18">
        <v>116</v>
      </c>
      <c r="J178" s="50"/>
      <c r="K178" s="97"/>
      <c r="L178" s="114"/>
      <c r="M178" s="124"/>
      <c r="N178" s="68"/>
      <c r="O178" s="32" t="s">
        <v>9343</v>
      </c>
      <c r="P178" s="18" t="s">
        <v>26316</v>
      </c>
      <c r="Q178" s="1" t="s">
        <v>26353</v>
      </c>
      <c r="R178" s="17">
        <v>36.04</v>
      </c>
      <c r="S178" s="27" t="s">
        <v>28151</v>
      </c>
      <c r="T178" s="134">
        <v>4</v>
      </c>
      <c r="U178" s="115"/>
      <c r="V178" s="93">
        <v>5</v>
      </c>
      <c r="W178" s="91"/>
      <c r="X178" s="112">
        <v>4</v>
      </c>
      <c r="Y178" s="17"/>
      <c r="AC178" s="30"/>
      <c r="AD178" s="30"/>
      <c r="AE178" s="19"/>
      <c r="AG178" s="115"/>
      <c r="AH178" s="90"/>
      <c r="AI178" s="109"/>
    </row>
    <row r="179" spans="1:35" s="18" customFormat="1" x14ac:dyDescent="0.25">
      <c r="A179" s="17">
        <v>36.049999999999997</v>
      </c>
      <c r="B179" s="18" t="s">
        <v>6560</v>
      </c>
      <c r="C179" s="90" t="s">
        <v>6561</v>
      </c>
      <c r="D179" s="115" t="s">
        <v>32877</v>
      </c>
      <c r="E179" s="17"/>
      <c r="F179" s="17"/>
      <c r="G179" s="114" t="s">
        <v>32878</v>
      </c>
      <c r="H179" s="91"/>
      <c r="I179" s="18">
        <v>117</v>
      </c>
      <c r="J179" s="50"/>
      <c r="K179" s="97"/>
      <c r="L179" s="114"/>
      <c r="M179" s="124"/>
      <c r="N179" s="68"/>
      <c r="O179" s="32" t="s">
        <v>9343</v>
      </c>
      <c r="P179" s="18" t="s">
        <v>26316</v>
      </c>
      <c r="Q179" s="1" t="s">
        <v>26353</v>
      </c>
      <c r="R179" s="17">
        <v>36.049999999999997</v>
      </c>
      <c r="S179" s="27" t="s">
        <v>28152</v>
      </c>
      <c r="T179" s="134">
        <v>3</v>
      </c>
      <c r="U179" s="115"/>
      <c r="V179" s="93">
        <v>6</v>
      </c>
      <c r="W179" s="91"/>
      <c r="X179" s="112">
        <v>5</v>
      </c>
      <c r="Y179" s="17"/>
      <c r="AC179" s="30"/>
      <c r="AD179" s="30"/>
      <c r="AE179" s="19"/>
      <c r="AG179" s="115"/>
      <c r="AH179" s="90"/>
      <c r="AI179" s="109"/>
    </row>
    <row r="180" spans="1:35" s="18" customFormat="1" ht="15" customHeight="1" x14ac:dyDescent="0.25">
      <c r="A180" s="17">
        <v>36.06</v>
      </c>
      <c r="B180" s="18" t="s">
        <v>6562</v>
      </c>
      <c r="C180" s="90" t="s">
        <v>6563</v>
      </c>
      <c r="D180" s="115"/>
      <c r="E180" s="17"/>
      <c r="F180" s="17"/>
      <c r="G180" s="114"/>
      <c r="H180" s="91"/>
      <c r="I180" s="18">
        <v>118</v>
      </c>
      <c r="J180" s="50"/>
      <c r="K180" s="97"/>
      <c r="L180" s="114"/>
      <c r="M180" s="124"/>
      <c r="N180" s="68"/>
      <c r="O180" s="32" t="s">
        <v>9343</v>
      </c>
      <c r="P180" s="18" t="s">
        <v>26316</v>
      </c>
      <c r="Q180" s="1" t="s">
        <v>26353</v>
      </c>
      <c r="R180" s="17">
        <v>36.06</v>
      </c>
      <c r="S180" s="27" t="s">
        <v>28153</v>
      </c>
      <c r="T180" s="134">
        <v>4</v>
      </c>
      <c r="U180" s="115"/>
      <c r="V180" s="93">
        <v>4</v>
      </c>
      <c r="W180" s="91"/>
      <c r="X180" s="112">
        <v>6</v>
      </c>
      <c r="Y180" s="17"/>
      <c r="AC180" s="30"/>
      <c r="AD180" s="30"/>
      <c r="AE180" s="19"/>
      <c r="AG180" s="115"/>
      <c r="AH180" s="90"/>
      <c r="AI180" s="109"/>
    </row>
    <row r="181" spans="1:35" s="18" customFormat="1" x14ac:dyDescent="0.25">
      <c r="A181" s="17">
        <v>36.07</v>
      </c>
      <c r="B181" s="18" t="s">
        <v>6564</v>
      </c>
      <c r="C181" s="90" t="s">
        <v>6565</v>
      </c>
      <c r="D181" s="115" t="s">
        <v>34213</v>
      </c>
      <c r="E181" s="17" t="s">
        <v>34214</v>
      </c>
      <c r="F181" s="17"/>
      <c r="G181" s="115"/>
      <c r="H181" s="91" t="s">
        <v>26303</v>
      </c>
      <c r="I181" s="18">
        <v>119</v>
      </c>
      <c r="J181" s="50"/>
      <c r="K181" s="97"/>
      <c r="L181" s="114"/>
      <c r="M181" s="124"/>
      <c r="N181" s="68"/>
      <c r="O181" s="32" t="s">
        <v>9343</v>
      </c>
      <c r="P181" s="18" t="s">
        <v>26316</v>
      </c>
      <c r="Q181" s="1" t="s">
        <v>26353</v>
      </c>
      <c r="R181" s="17">
        <v>36.07</v>
      </c>
      <c r="S181" s="27" t="s">
        <v>28154</v>
      </c>
      <c r="T181" s="134">
        <v>2</v>
      </c>
      <c r="U181" s="115"/>
      <c r="V181" s="93">
        <v>4</v>
      </c>
      <c r="W181" s="91"/>
      <c r="X181" s="112">
        <v>4</v>
      </c>
      <c r="Y181" s="17"/>
      <c r="AC181" s="30"/>
      <c r="AD181" s="30"/>
      <c r="AE181" s="19"/>
      <c r="AG181" s="115"/>
      <c r="AH181" s="90"/>
      <c r="AI181" s="109"/>
    </row>
    <row r="182" spans="1:35" s="18" customFormat="1" x14ac:dyDescent="0.25">
      <c r="A182" s="17">
        <v>37</v>
      </c>
      <c r="B182" s="24" t="s">
        <v>89</v>
      </c>
      <c r="C182" s="90" t="s">
        <v>9788</v>
      </c>
      <c r="D182" s="115"/>
      <c r="E182" s="18" t="s">
        <v>9675</v>
      </c>
      <c r="G182" s="115"/>
      <c r="H182" s="90"/>
      <c r="I182" s="18">
        <v>120</v>
      </c>
      <c r="J182" s="50"/>
      <c r="K182" s="96"/>
      <c r="L182" s="115"/>
      <c r="M182" s="126"/>
      <c r="N182" s="50"/>
      <c r="O182" s="32" t="s">
        <v>17</v>
      </c>
      <c r="P182" s="18" t="s">
        <v>26316</v>
      </c>
      <c r="Q182" s="1" t="s">
        <v>26353</v>
      </c>
      <c r="R182" s="27">
        <v>37</v>
      </c>
      <c r="S182" s="27" t="s">
        <v>28155</v>
      </c>
      <c r="T182" s="134">
        <v>2</v>
      </c>
      <c r="U182" s="115"/>
      <c r="V182" s="93">
        <v>2</v>
      </c>
      <c r="W182" s="93"/>
      <c r="X182" s="111">
        <v>5</v>
      </c>
      <c r="Y182" s="27"/>
      <c r="Z182" s="28">
        <v>74.723407252304838</v>
      </c>
      <c r="AA182" s="25">
        <v>2967.1583572320133</v>
      </c>
      <c r="AB182" s="29">
        <v>0.95325929740460169</v>
      </c>
      <c r="AC182" s="30">
        <v>857967</v>
      </c>
      <c r="AD182" s="30">
        <v>34</v>
      </c>
      <c r="AE182" s="19">
        <v>3.135689187070695E-3</v>
      </c>
      <c r="AF182" s="18">
        <v>3.1356891870706951</v>
      </c>
      <c r="AG182" s="115">
        <f>T182*AF182</f>
        <v>6.2713783741413902</v>
      </c>
      <c r="AH182" s="90">
        <f>V182*AF182</f>
        <v>6.2713783741413902</v>
      </c>
      <c r="AI182" s="109">
        <f>X182*AF182</f>
        <v>15.678445935353476</v>
      </c>
    </row>
    <row r="183" spans="1:35" s="18" customFormat="1" x14ac:dyDescent="0.25">
      <c r="A183" s="17">
        <v>38</v>
      </c>
      <c r="B183" s="24" t="s">
        <v>90</v>
      </c>
      <c r="C183" s="90" t="s">
        <v>10036</v>
      </c>
      <c r="D183" s="115"/>
      <c r="E183" s="18" t="s">
        <v>37046</v>
      </c>
      <c r="G183" s="115"/>
      <c r="H183" s="90"/>
      <c r="I183" s="18">
        <v>121</v>
      </c>
      <c r="J183" s="50"/>
      <c r="K183" s="96"/>
      <c r="L183" s="115"/>
      <c r="M183" s="126"/>
      <c r="N183" s="50"/>
      <c r="O183" s="32" t="s">
        <v>17</v>
      </c>
      <c r="P183" s="18" t="s">
        <v>26316</v>
      </c>
      <c r="Q183" s="1" t="s">
        <v>26353</v>
      </c>
      <c r="R183" s="27">
        <v>38</v>
      </c>
      <c r="S183" s="27" t="s">
        <v>28156</v>
      </c>
      <c r="T183" s="134">
        <v>1</v>
      </c>
      <c r="U183" s="115"/>
      <c r="V183" s="93">
        <v>1</v>
      </c>
      <c r="W183" s="93"/>
      <c r="X183" s="111">
        <v>3</v>
      </c>
      <c r="Y183" s="27"/>
      <c r="Z183" s="28">
        <v>74.608257928305164</v>
      </c>
      <c r="AA183" s="25">
        <v>2889.5205856313064</v>
      </c>
      <c r="AB183" s="29">
        <v>0.9719117117846412</v>
      </c>
      <c r="AC183" s="30">
        <v>821331</v>
      </c>
      <c r="AD183" s="30">
        <v>41</v>
      </c>
      <c r="AE183" s="19">
        <v>3.0017923016922108E-3</v>
      </c>
      <c r="AF183" s="18">
        <v>3.0017923016922108</v>
      </c>
      <c r="AG183" s="115">
        <f>T183*AF183</f>
        <v>3.0017923016922108</v>
      </c>
      <c r="AH183" s="90">
        <f>V183*AF183</f>
        <v>3.0017923016922108</v>
      </c>
      <c r="AI183" s="109">
        <f>X183*AF183</f>
        <v>9.0053769050766324</v>
      </c>
    </row>
    <row r="184" spans="1:35" s="18" customFormat="1" x14ac:dyDescent="0.25">
      <c r="A184" s="17">
        <v>38.01</v>
      </c>
      <c r="B184" s="18" t="s">
        <v>6566</v>
      </c>
      <c r="C184" s="91" t="s">
        <v>6567</v>
      </c>
      <c r="D184" s="114" t="s">
        <v>34971</v>
      </c>
      <c r="E184" s="17" t="s">
        <v>38432</v>
      </c>
      <c r="F184" s="17"/>
      <c r="G184" s="115" t="s">
        <v>36107</v>
      </c>
      <c r="H184" s="91" t="s">
        <v>9253</v>
      </c>
      <c r="I184" s="18">
        <v>122</v>
      </c>
      <c r="J184" s="50"/>
      <c r="K184" s="97"/>
      <c r="L184" s="114"/>
      <c r="M184" s="124"/>
      <c r="N184" s="68"/>
      <c r="O184" s="32" t="s">
        <v>9343</v>
      </c>
      <c r="P184" s="18" t="s">
        <v>26316</v>
      </c>
      <c r="Q184" s="1" t="s">
        <v>26353</v>
      </c>
      <c r="R184" s="18">
        <v>38.01</v>
      </c>
      <c r="S184" s="27" t="s">
        <v>28157</v>
      </c>
      <c r="T184" s="134">
        <v>5</v>
      </c>
      <c r="U184" s="115"/>
      <c r="V184" s="93">
        <v>6</v>
      </c>
      <c r="W184" s="90"/>
      <c r="X184" s="109">
        <v>6</v>
      </c>
      <c r="AC184" s="30"/>
      <c r="AD184" s="30"/>
      <c r="AE184" s="19"/>
      <c r="AG184" s="115"/>
      <c r="AH184" s="90"/>
      <c r="AI184" s="109"/>
    </row>
    <row r="185" spans="1:35" s="18" customFormat="1" x14ac:dyDescent="0.25">
      <c r="A185" s="18">
        <v>38.020000000000003</v>
      </c>
      <c r="B185" s="18" t="s">
        <v>6568</v>
      </c>
      <c r="C185" s="90" t="s">
        <v>6569</v>
      </c>
      <c r="D185" s="115"/>
      <c r="G185" s="115"/>
      <c r="H185" s="90"/>
      <c r="I185" s="18">
        <v>123</v>
      </c>
      <c r="J185" s="50"/>
      <c r="K185" s="96"/>
      <c r="L185" s="115"/>
      <c r="M185" s="126"/>
      <c r="N185" s="50"/>
      <c r="O185" s="32" t="s">
        <v>9343</v>
      </c>
      <c r="P185" s="18" t="s">
        <v>26316</v>
      </c>
      <c r="Q185" s="1" t="s">
        <v>26353</v>
      </c>
      <c r="R185" s="18">
        <v>38.020000000000003</v>
      </c>
      <c r="S185" s="27" t="s">
        <v>28158</v>
      </c>
      <c r="T185" s="134">
        <v>4</v>
      </c>
      <c r="U185" s="115"/>
      <c r="V185" s="93">
        <v>4</v>
      </c>
      <c r="W185" s="90"/>
      <c r="X185" s="109">
        <v>5</v>
      </c>
      <c r="AE185" s="19"/>
      <c r="AG185" s="115"/>
      <c r="AH185" s="90"/>
      <c r="AI185" s="109"/>
    </row>
    <row r="186" spans="1:35" s="18" customFormat="1" x14ac:dyDescent="0.25">
      <c r="A186" s="17">
        <v>39</v>
      </c>
      <c r="B186" s="24" t="s">
        <v>91</v>
      </c>
      <c r="C186" s="90" t="s">
        <v>92</v>
      </c>
      <c r="D186" s="115"/>
      <c r="G186" s="115"/>
      <c r="H186" s="90"/>
      <c r="I186" s="18">
        <v>124</v>
      </c>
      <c r="J186" s="50"/>
      <c r="K186" s="96"/>
      <c r="L186" s="115"/>
      <c r="M186" s="126"/>
      <c r="N186" s="50"/>
      <c r="O186" s="32" t="s">
        <v>17</v>
      </c>
      <c r="P186" s="18" t="s">
        <v>26316</v>
      </c>
      <c r="Q186" s="1" t="s">
        <v>26353</v>
      </c>
      <c r="R186" s="27">
        <v>39</v>
      </c>
      <c r="S186" s="27" t="s">
        <v>28159</v>
      </c>
      <c r="T186" s="134">
        <v>3</v>
      </c>
      <c r="U186" s="115"/>
      <c r="V186" s="93">
        <v>3</v>
      </c>
      <c r="W186" s="93"/>
      <c r="X186" s="111">
        <v>5</v>
      </c>
      <c r="Y186" s="27"/>
      <c r="Z186" s="28">
        <v>74.603391790835786</v>
      </c>
      <c r="AA186" s="25">
        <v>2886.2847789228517</v>
      </c>
      <c r="AB186" s="29">
        <v>0.96858630274834767</v>
      </c>
      <c r="AC186" s="30">
        <v>822883</v>
      </c>
      <c r="AD186" s="30">
        <v>40</v>
      </c>
      <c r="AE186" s="19">
        <v>3.0074645357272421E-3</v>
      </c>
      <c r="AF186" s="18">
        <v>3.0074645357272423</v>
      </c>
      <c r="AG186" s="115">
        <f>T186*AF186</f>
        <v>9.0223936071817263</v>
      </c>
      <c r="AH186" s="90">
        <f>V186*AF186</f>
        <v>9.0223936071817263</v>
      </c>
      <c r="AI186" s="109">
        <f>X186*AF186</f>
        <v>15.037322678636212</v>
      </c>
    </row>
    <row r="187" spans="1:35" s="18" customFormat="1" x14ac:dyDescent="0.25">
      <c r="A187" s="17">
        <v>40</v>
      </c>
      <c r="B187" s="24" t="s">
        <v>93</v>
      </c>
      <c r="C187" s="90" t="s">
        <v>27630</v>
      </c>
      <c r="D187" s="115"/>
      <c r="G187" s="115"/>
      <c r="H187" s="90"/>
      <c r="I187" s="18">
        <v>125</v>
      </c>
      <c r="J187" s="50"/>
      <c r="K187" s="96"/>
      <c r="L187" s="115"/>
      <c r="M187" s="126"/>
      <c r="N187" s="50"/>
      <c r="O187" s="32" t="s">
        <v>17</v>
      </c>
      <c r="P187" s="18" t="s">
        <v>26316</v>
      </c>
      <c r="Q187" s="1" t="s">
        <v>26353</v>
      </c>
      <c r="R187" s="27">
        <v>40</v>
      </c>
      <c r="S187" s="27" t="s">
        <v>28160</v>
      </c>
      <c r="T187" s="134">
        <v>3</v>
      </c>
      <c r="U187" s="115"/>
      <c r="V187" s="93">
        <v>3</v>
      </c>
      <c r="W187" s="93"/>
      <c r="X187" s="111">
        <v>5</v>
      </c>
      <c r="Y187" s="27"/>
      <c r="Z187" s="28">
        <v>74.50204864416304</v>
      </c>
      <c r="AA187" s="25">
        <v>2819.7127261416927</v>
      </c>
      <c r="AB187" s="29">
        <v>0.94332836877599791</v>
      </c>
      <c r="AC187" s="30">
        <v>822944</v>
      </c>
      <c r="AD187" s="30">
        <v>39</v>
      </c>
      <c r="AE187" s="19">
        <v>3.0076874779154748E-3</v>
      </c>
      <c r="AF187" s="18">
        <v>3.007687477915475</v>
      </c>
      <c r="AG187" s="115">
        <f>T187*AF187</f>
        <v>9.0230624337464249</v>
      </c>
      <c r="AH187" s="90">
        <f>V187*AF187</f>
        <v>9.0230624337464249</v>
      </c>
      <c r="AI187" s="109">
        <f>X187*AF187</f>
        <v>15.038437389577375</v>
      </c>
    </row>
    <row r="188" spans="1:35" s="18" customFormat="1" x14ac:dyDescent="0.25">
      <c r="A188" s="17">
        <v>41</v>
      </c>
      <c r="B188" s="24" t="s">
        <v>94</v>
      </c>
      <c r="C188" s="90" t="s">
        <v>95</v>
      </c>
      <c r="D188" s="115" t="s">
        <v>96</v>
      </c>
      <c r="E188" s="18" t="s">
        <v>38433</v>
      </c>
      <c r="G188" s="115" t="s">
        <v>27690</v>
      </c>
      <c r="H188" s="90"/>
      <c r="I188" s="18">
        <v>126</v>
      </c>
      <c r="J188" s="50"/>
      <c r="K188" s="96"/>
      <c r="L188" s="115"/>
      <c r="M188" s="126"/>
      <c r="N188" s="50"/>
      <c r="O188" s="32" t="s">
        <v>17</v>
      </c>
      <c r="P188" s="18" t="s">
        <v>26316</v>
      </c>
      <c r="Q188" s="1" t="s">
        <v>26353</v>
      </c>
      <c r="R188" s="27">
        <v>41</v>
      </c>
      <c r="S188" s="27" t="s">
        <v>28161</v>
      </c>
      <c r="T188" s="134">
        <v>2</v>
      </c>
      <c r="U188" s="115"/>
      <c r="V188" s="93">
        <v>5</v>
      </c>
      <c r="W188" s="93"/>
      <c r="X188" s="111">
        <v>4</v>
      </c>
      <c r="Y188" s="27"/>
      <c r="Z188" s="28">
        <v>74.205449528330007</v>
      </c>
      <c r="AA188" s="25">
        <v>2633.5705244569199</v>
      </c>
      <c r="AB188" s="29">
        <v>0.86170483591023606</v>
      </c>
      <c r="AC188" s="30">
        <v>832141</v>
      </c>
      <c r="AD188" s="30">
        <v>38</v>
      </c>
      <c r="AE188" s="19">
        <v>3.0413005812789948E-3</v>
      </c>
      <c r="AF188" s="18">
        <v>3.0413005812789948</v>
      </c>
      <c r="AG188" s="115">
        <f>T188*AF188</f>
        <v>6.0826011625579897</v>
      </c>
      <c r="AH188" s="90">
        <f>V188*AF188</f>
        <v>15.206502906394974</v>
      </c>
      <c r="AI188" s="109">
        <f>X188*AF188</f>
        <v>12.165202325115979</v>
      </c>
    </row>
    <row r="189" spans="1:35" s="18" customFormat="1" x14ac:dyDescent="0.25">
      <c r="A189" s="17">
        <v>41.01</v>
      </c>
      <c r="B189" s="18" t="s">
        <v>6570</v>
      </c>
      <c r="C189" s="90" t="s">
        <v>6571</v>
      </c>
      <c r="D189" s="115" t="s">
        <v>27692</v>
      </c>
      <c r="E189" s="18" t="s">
        <v>27691</v>
      </c>
      <c r="H189" s="114" t="s">
        <v>9278</v>
      </c>
      <c r="I189" s="18">
        <v>127</v>
      </c>
      <c r="J189" s="50"/>
      <c r="K189" s="97"/>
      <c r="L189" s="114"/>
      <c r="M189" s="124"/>
      <c r="N189" s="68"/>
      <c r="O189" s="32" t="s">
        <v>9343</v>
      </c>
      <c r="P189" s="18" t="s">
        <v>26316</v>
      </c>
      <c r="Q189" s="1" t="s">
        <v>26353</v>
      </c>
      <c r="R189" s="18">
        <v>41.01</v>
      </c>
      <c r="S189" s="27" t="s">
        <v>28162</v>
      </c>
      <c r="T189" s="134">
        <v>3</v>
      </c>
      <c r="U189" s="115"/>
      <c r="V189" s="93">
        <v>6</v>
      </c>
      <c r="W189" s="90"/>
      <c r="X189" s="109">
        <v>4</v>
      </c>
      <c r="AC189" s="30"/>
      <c r="AD189" s="30"/>
      <c r="AE189" s="19"/>
      <c r="AG189" s="115"/>
      <c r="AH189" s="90"/>
      <c r="AI189" s="109"/>
    </row>
    <row r="190" spans="1:35" s="18" customFormat="1" x14ac:dyDescent="0.25">
      <c r="A190" s="17">
        <v>42</v>
      </c>
      <c r="B190" s="24" t="s">
        <v>97</v>
      </c>
      <c r="C190" s="90" t="s">
        <v>98</v>
      </c>
      <c r="D190" s="115" t="s">
        <v>26675</v>
      </c>
      <c r="E190" s="18" t="s">
        <v>26676</v>
      </c>
      <c r="G190" s="115"/>
      <c r="H190" s="90"/>
      <c r="I190" s="18">
        <v>128</v>
      </c>
      <c r="J190" s="50"/>
      <c r="K190" s="96"/>
      <c r="L190" s="115"/>
      <c r="M190" s="126"/>
      <c r="N190" s="50"/>
      <c r="O190" s="32" t="s">
        <v>17</v>
      </c>
      <c r="P190" s="18" t="s">
        <v>26316</v>
      </c>
      <c r="Q190" s="1" t="s">
        <v>26353</v>
      </c>
      <c r="R190" s="27">
        <v>42</v>
      </c>
      <c r="S190" s="27" t="s">
        <v>28163</v>
      </c>
      <c r="T190" s="134">
        <v>3</v>
      </c>
      <c r="U190" s="115"/>
      <c r="V190" s="93">
        <v>4</v>
      </c>
      <c r="W190" s="93"/>
      <c r="X190" s="111">
        <v>4</v>
      </c>
      <c r="Y190" s="27"/>
      <c r="Z190" s="28">
        <v>74.201815445976948</v>
      </c>
      <c r="AA190" s="25">
        <v>2631.367731319302</v>
      </c>
      <c r="AB190" s="29">
        <v>0.99113055010234408</v>
      </c>
      <c r="AC190" s="30">
        <v>735238</v>
      </c>
      <c r="AD190" s="30">
        <v>45</v>
      </c>
      <c r="AE190" s="19">
        <v>2.6871404687167266E-3</v>
      </c>
      <c r="AF190" s="18">
        <v>2.6871404687167266</v>
      </c>
      <c r="AG190" s="115">
        <f>T190*AF190</f>
        <v>8.0614214061501794</v>
      </c>
      <c r="AH190" s="90">
        <f>V190*AF190</f>
        <v>10.748561874866907</v>
      </c>
      <c r="AI190" s="109">
        <f>X190*AF190</f>
        <v>10.748561874866907</v>
      </c>
    </row>
    <row r="191" spans="1:35" s="18" customFormat="1" x14ac:dyDescent="0.25">
      <c r="A191" s="17">
        <v>43</v>
      </c>
      <c r="B191" s="24" t="s">
        <v>99</v>
      </c>
      <c r="C191" s="90" t="s">
        <v>100</v>
      </c>
      <c r="D191" s="117" t="s">
        <v>9946</v>
      </c>
      <c r="E191" s="18" t="s">
        <v>38434</v>
      </c>
      <c r="G191" s="115" t="s">
        <v>36108</v>
      </c>
      <c r="H191" s="90"/>
      <c r="I191" s="18">
        <v>129</v>
      </c>
      <c r="J191" s="50"/>
      <c r="K191" s="96"/>
      <c r="L191" s="115"/>
      <c r="M191" s="126"/>
      <c r="N191" s="50"/>
      <c r="O191" s="32" t="s">
        <v>17</v>
      </c>
      <c r="P191" s="18" t="s">
        <v>26316</v>
      </c>
      <c r="Q191" s="1" t="s">
        <v>26353</v>
      </c>
      <c r="R191" s="27">
        <v>43</v>
      </c>
      <c r="S191" s="27" t="s">
        <v>28164</v>
      </c>
      <c r="T191" s="134">
        <v>3</v>
      </c>
      <c r="U191" s="115"/>
      <c r="V191" s="93">
        <v>5</v>
      </c>
      <c r="W191" s="93"/>
      <c r="X191" s="111">
        <v>3</v>
      </c>
      <c r="Y191" s="27"/>
      <c r="Z191" s="28">
        <v>74.103558990605407</v>
      </c>
      <c r="AA191" s="25">
        <v>2572.5030542613517</v>
      </c>
      <c r="AB191" s="29">
        <v>0.87690425801881633</v>
      </c>
      <c r="AC191" s="30">
        <v>800432</v>
      </c>
      <c r="AD191" s="30">
        <v>42</v>
      </c>
      <c r="AE191" s="19">
        <v>2.9254108460877522E-3</v>
      </c>
      <c r="AF191" s="18">
        <v>2.9254108460877521</v>
      </c>
      <c r="AG191" s="115">
        <f>T191*AF191</f>
        <v>8.7762325382632564</v>
      </c>
      <c r="AH191" s="90">
        <f>V191*AF191</f>
        <v>14.627054230438761</v>
      </c>
      <c r="AI191" s="109">
        <f>X191*AF191</f>
        <v>8.7762325382632564</v>
      </c>
    </row>
    <row r="192" spans="1:35" s="18" customFormat="1" x14ac:dyDescent="0.25">
      <c r="A192" s="17">
        <v>43.01</v>
      </c>
      <c r="B192" s="18" t="s">
        <v>6572</v>
      </c>
      <c r="C192" s="91" t="s">
        <v>6573</v>
      </c>
      <c r="D192" s="118" t="s">
        <v>26690</v>
      </c>
      <c r="E192" s="36"/>
      <c r="F192" s="17"/>
      <c r="G192" s="114"/>
      <c r="H192" s="91"/>
      <c r="I192" s="18">
        <v>130</v>
      </c>
      <c r="J192" s="50"/>
      <c r="K192" s="97"/>
      <c r="L192" s="115"/>
      <c r="M192" s="124"/>
      <c r="N192" s="68"/>
      <c r="O192" s="32" t="s">
        <v>9343</v>
      </c>
      <c r="P192" s="18" t="s">
        <v>26316</v>
      </c>
      <c r="Q192" s="1" t="s">
        <v>26353</v>
      </c>
      <c r="R192" s="18">
        <v>43.01</v>
      </c>
      <c r="S192" s="27" t="s">
        <v>28165</v>
      </c>
      <c r="T192" s="134">
        <v>3</v>
      </c>
      <c r="U192" s="115"/>
      <c r="V192" s="93">
        <v>6</v>
      </c>
      <c r="W192" s="90"/>
      <c r="X192" s="109">
        <v>3</v>
      </c>
      <c r="AC192" s="30"/>
      <c r="AD192" s="30"/>
      <c r="AE192" s="19"/>
      <c r="AG192" s="115"/>
      <c r="AH192" s="90"/>
      <c r="AI192" s="109"/>
    </row>
    <row r="193" spans="1:35" s="18" customFormat="1" x14ac:dyDescent="0.25">
      <c r="A193" s="17">
        <v>43.02</v>
      </c>
      <c r="B193" s="18" t="s">
        <v>6574</v>
      </c>
      <c r="C193" s="90" t="s">
        <v>6575</v>
      </c>
      <c r="D193" s="115" t="s">
        <v>34909</v>
      </c>
      <c r="E193" s="115"/>
      <c r="F193" s="17"/>
      <c r="G193" s="115"/>
      <c r="H193" s="91" t="s">
        <v>9270</v>
      </c>
      <c r="I193" s="18">
        <v>131</v>
      </c>
      <c r="J193" s="50"/>
      <c r="K193" s="97"/>
      <c r="L193" s="115"/>
      <c r="M193" s="124"/>
      <c r="N193" s="68"/>
      <c r="O193" s="32" t="s">
        <v>9343</v>
      </c>
      <c r="P193" s="18" t="s">
        <v>26316</v>
      </c>
      <c r="Q193" s="1" t="s">
        <v>26353</v>
      </c>
      <c r="R193" s="18">
        <v>43.02</v>
      </c>
      <c r="S193" s="27" t="s">
        <v>28166</v>
      </c>
      <c r="T193" s="134">
        <v>4</v>
      </c>
      <c r="U193" s="115"/>
      <c r="V193" s="93">
        <v>6</v>
      </c>
      <c r="W193" s="90"/>
      <c r="X193" s="109">
        <v>5</v>
      </c>
      <c r="AC193" s="30"/>
      <c r="AD193" s="30"/>
      <c r="AE193" s="19"/>
      <c r="AG193" s="115"/>
      <c r="AH193" s="90"/>
      <c r="AI193" s="109"/>
    </row>
    <row r="194" spans="1:35" s="18" customFormat="1" x14ac:dyDescent="0.25">
      <c r="A194" s="17">
        <v>43.03</v>
      </c>
      <c r="B194" s="24" t="s">
        <v>9317</v>
      </c>
      <c r="C194" s="90" t="s">
        <v>9318</v>
      </c>
      <c r="D194" s="117" t="s">
        <v>33830</v>
      </c>
      <c r="E194" s="31"/>
      <c r="G194" s="115" t="s">
        <v>36109</v>
      </c>
      <c r="H194" s="115" t="s">
        <v>27458</v>
      </c>
      <c r="I194" s="18">
        <v>132</v>
      </c>
      <c r="J194" s="50"/>
      <c r="K194" s="96"/>
      <c r="L194" s="115"/>
      <c r="M194" s="126"/>
      <c r="N194" s="50"/>
      <c r="O194" s="32" t="s">
        <v>9343</v>
      </c>
      <c r="P194" s="18" t="s">
        <v>26316</v>
      </c>
      <c r="Q194" s="1" t="s">
        <v>26353</v>
      </c>
      <c r="R194" s="27">
        <v>43.03</v>
      </c>
      <c r="S194" s="27" t="s">
        <v>28167</v>
      </c>
      <c r="T194" s="134">
        <v>4</v>
      </c>
      <c r="U194" s="115"/>
      <c r="V194" s="93">
        <v>7</v>
      </c>
      <c r="W194" s="93"/>
      <c r="X194" s="111">
        <v>6</v>
      </c>
      <c r="Y194" s="27"/>
      <c r="Z194" s="28"/>
      <c r="AA194" s="25"/>
      <c r="AB194" s="29"/>
      <c r="AC194" s="30"/>
      <c r="AD194" s="30"/>
      <c r="AE194" s="19"/>
      <c r="AG194" s="115"/>
      <c r="AH194" s="90"/>
      <c r="AI194" s="109"/>
    </row>
    <row r="195" spans="1:35" s="18" customFormat="1" x14ac:dyDescent="0.25">
      <c r="A195" s="17">
        <v>44</v>
      </c>
      <c r="B195" s="24" t="s">
        <v>101</v>
      </c>
      <c r="C195" s="90" t="s">
        <v>102</v>
      </c>
      <c r="D195" s="115"/>
      <c r="G195" s="115"/>
      <c r="H195" s="90"/>
      <c r="I195" s="18">
        <v>133</v>
      </c>
      <c r="J195" s="50"/>
      <c r="K195" s="96"/>
      <c r="L195" s="115"/>
      <c r="M195" s="126"/>
      <c r="N195" s="50"/>
      <c r="O195" s="32" t="s">
        <v>17</v>
      </c>
      <c r="P195" s="18" t="s">
        <v>26316</v>
      </c>
      <c r="Q195" s="1" t="s">
        <v>26353</v>
      </c>
      <c r="R195" s="27">
        <v>44</v>
      </c>
      <c r="S195" s="27" t="s">
        <v>28168</v>
      </c>
      <c r="T195" s="134">
        <v>3</v>
      </c>
      <c r="U195" s="115"/>
      <c r="V195" s="93">
        <v>3</v>
      </c>
      <c r="W195" s="93"/>
      <c r="X195" s="111">
        <v>3</v>
      </c>
      <c r="Y195" s="27"/>
      <c r="Z195" s="28">
        <v>74.038567689592426</v>
      </c>
      <c r="AA195" s="25">
        <v>2534.2926787257452</v>
      </c>
      <c r="AB195" s="29">
        <v>0.98431906254803847</v>
      </c>
      <c r="AC195" s="30">
        <v>712432</v>
      </c>
      <c r="AD195" s="30">
        <v>46</v>
      </c>
      <c r="AE195" s="19">
        <v>2.6037893286375226E-3</v>
      </c>
      <c r="AF195" s="18">
        <v>2.6037893286375224</v>
      </c>
      <c r="AG195" s="115">
        <f>T195*AF195</f>
        <v>7.8113679859125673</v>
      </c>
      <c r="AH195" s="90">
        <f>V195*AF195</f>
        <v>7.8113679859125673</v>
      </c>
      <c r="AI195" s="109">
        <f>X195*AF195</f>
        <v>7.8113679859125673</v>
      </c>
    </row>
    <row r="196" spans="1:35" s="18" customFormat="1" ht="15" customHeight="1" x14ac:dyDescent="0.25">
      <c r="A196" s="17">
        <v>44.01</v>
      </c>
      <c r="B196" s="18" t="s">
        <v>6576</v>
      </c>
      <c r="C196" s="90" t="s">
        <v>6577</v>
      </c>
      <c r="D196" s="115"/>
      <c r="G196" s="115"/>
      <c r="H196" s="90"/>
      <c r="I196" s="18">
        <v>134</v>
      </c>
      <c r="J196" s="50"/>
      <c r="K196" s="96"/>
      <c r="L196" s="115"/>
      <c r="M196" s="126"/>
      <c r="N196" s="50"/>
      <c r="O196" s="32" t="s">
        <v>9343</v>
      </c>
      <c r="P196" s="18" t="s">
        <v>26316</v>
      </c>
      <c r="Q196" s="1" t="s">
        <v>26353</v>
      </c>
      <c r="R196" s="18">
        <v>44.01</v>
      </c>
      <c r="S196" s="27" t="s">
        <v>28169</v>
      </c>
      <c r="T196" s="134">
        <v>5</v>
      </c>
      <c r="U196" s="115"/>
      <c r="V196" s="93">
        <v>5</v>
      </c>
      <c r="W196" s="90"/>
      <c r="X196" s="109">
        <v>4</v>
      </c>
      <c r="AE196" s="19"/>
      <c r="AG196" s="115"/>
      <c r="AH196" s="90"/>
      <c r="AI196" s="109"/>
    </row>
    <row r="197" spans="1:35" s="18" customFormat="1" x14ac:dyDescent="0.25">
      <c r="A197" s="17">
        <v>44.02</v>
      </c>
      <c r="B197" s="18" t="s">
        <v>6578</v>
      </c>
      <c r="C197" s="90" t="s">
        <v>6579</v>
      </c>
      <c r="D197" s="115" t="s">
        <v>10417</v>
      </c>
      <c r="E197" s="18" t="s">
        <v>33024</v>
      </c>
      <c r="G197" s="115" t="s">
        <v>33023</v>
      </c>
      <c r="H197" s="90" t="s">
        <v>9735</v>
      </c>
      <c r="I197" s="18">
        <v>135</v>
      </c>
      <c r="J197" s="50"/>
      <c r="K197" s="96"/>
      <c r="L197" s="115"/>
      <c r="M197" s="126"/>
      <c r="N197" s="50"/>
      <c r="O197" s="32" t="s">
        <v>9343</v>
      </c>
      <c r="P197" s="18" t="s">
        <v>26316</v>
      </c>
      <c r="Q197" s="1" t="s">
        <v>26353</v>
      </c>
      <c r="R197" s="18">
        <v>44.02</v>
      </c>
      <c r="S197" s="27" t="s">
        <v>28170</v>
      </c>
      <c r="T197" s="134">
        <v>3</v>
      </c>
      <c r="U197" s="115"/>
      <c r="V197" s="93">
        <v>4</v>
      </c>
      <c r="W197" s="90"/>
      <c r="X197" s="109">
        <v>5</v>
      </c>
      <c r="AE197" s="19"/>
      <c r="AG197" s="115"/>
      <c r="AH197" s="90"/>
      <c r="AI197" s="109"/>
    </row>
    <row r="198" spans="1:35" s="18" customFormat="1" x14ac:dyDescent="0.25">
      <c r="A198" s="17">
        <v>45</v>
      </c>
      <c r="B198" s="24" t="s">
        <v>103</v>
      </c>
      <c r="C198" s="90" t="s">
        <v>104</v>
      </c>
      <c r="D198" s="115" t="s">
        <v>181</v>
      </c>
      <c r="E198" s="18" t="s">
        <v>38435</v>
      </c>
      <c r="G198" s="115" t="s">
        <v>36110</v>
      </c>
      <c r="H198" s="90"/>
      <c r="I198" s="18">
        <v>136</v>
      </c>
      <c r="J198" s="50"/>
      <c r="K198" s="96"/>
      <c r="L198" s="115"/>
      <c r="M198" s="126"/>
      <c r="N198" s="50"/>
      <c r="O198" s="32" t="s">
        <v>17</v>
      </c>
      <c r="P198" s="18" t="s">
        <v>26316</v>
      </c>
      <c r="Q198" s="1" t="s">
        <v>26353</v>
      </c>
      <c r="R198" s="27">
        <v>45</v>
      </c>
      <c r="S198" s="27" t="s">
        <v>28171</v>
      </c>
      <c r="T198" s="134">
        <v>3</v>
      </c>
      <c r="U198" s="115"/>
      <c r="V198" s="93">
        <v>8</v>
      </c>
      <c r="W198" s="93"/>
      <c r="X198" s="111">
        <v>4</v>
      </c>
      <c r="Y198" s="27"/>
      <c r="Z198" s="28">
        <v>73.91764149354573</v>
      </c>
      <c r="AA198" s="25">
        <v>2464.7004782483436</v>
      </c>
      <c r="AB198" s="29">
        <v>0.90170523597807273</v>
      </c>
      <c r="AC198" s="30">
        <v>747962</v>
      </c>
      <c r="AD198" s="30">
        <v>44</v>
      </c>
      <c r="AE198" s="19">
        <v>2.7336440163080529E-3</v>
      </c>
      <c r="AF198" s="18">
        <v>2.7336440163080531</v>
      </c>
      <c r="AG198" s="115">
        <f>T198*AF198</f>
        <v>8.2009320489241588</v>
      </c>
      <c r="AH198" s="90">
        <f>V198*AF198</f>
        <v>21.869152130464425</v>
      </c>
      <c r="AI198" s="109">
        <f>X198*AF198</f>
        <v>10.934576065232212</v>
      </c>
    </row>
    <row r="199" spans="1:35" s="18" customFormat="1" x14ac:dyDescent="0.25">
      <c r="A199" s="17">
        <v>46</v>
      </c>
      <c r="B199" s="24" t="s">
        <v>105</v>
      </c>
      <c r="C199" s="90" t="s">
        <v>106</v>
      </c>
      <c r="D199" s="115" t="s">
        <v>22526</v>
      </c>
      <c r="E199" s="18" t="s">
        <v>27676</v>
      </c>
      <c r="G199" s="115" t="s">
        <v>27648</v>
      </c>
      <c r="H199" s="90"/>
      <c r="I199" s="18">
        <v>137</v>
      </c>
      <c r="J199" s="50"/>
      <c r="K199" s="96"/>
      <c r="L199" s="115"/>
      <c r="M199" s="126"/>
      <c r="N199" s="50"/>
      <c r="O199" s="32" t="s">
        <v>17</v>
      </c>
      <c r="P199" s="18" t="s">
        <v>26316</v>
      </c>
      <c r="Q199" s="1" t="s">
        <v>26353</v>
      </c>
      <c r="R199" s="27">
        <v>46</v>
      </c>
      <c r="S199" s="27" t="s">
        <v>28172</v>
      </c>
      <c r="T199" s="134">
        <v>2</v>
      </c>
      <c r="U199" s="115"/>
      <c r="V199" s="93">
        <v>3</v>
      </c>
      <c r="W199" s="93"/>
      <c r="X199" s="111">
        <v>4</v>
      </c>
      <c r="Y199" s="27"/>
      <c r="Z199" s="28">
        <v>73.864150891625371</v>
      </c>
      <c r="AA199" s="25">
        <v>2434.5297677215649</v>
      </c>
      <c r="AB199" s="29">
        <v>0.98985331596913673</v>
      </c>
      <c r="AC199" s="30">
        <v>681011</v>
      </c>
      <c r="AD199" s="30">
        <v>47</v>
      </c>
      <c r="AE199" s="19">
        <v>2.4889521729579357E-3</v>
      </c>
      <c r="AF199" s="18">
        <v>2.4889521729579358</v>
      </c>
      <c r="AG199" s="115">
        <f>T199*AF199</f>
        <v>4.9779043459158716</v>
      </c>
      <c r="AH199" s="90">
        <f>V199*AF199</f>
        <v>7.4668565188738079</v>
      </c>
      <c r="AI199" s="109">
        <f>X199*AF199</f>
        <v>9.9558086918317432</v>
      </c>
    </row>
    <row r="200" spans="1:35" s="18" customFormat="1" x14ac:dyDescent="0.25">
      <c r="A200" s="17">
        <v>47</v>
      </c>
      <c r="B200" s="24" t="s">
        <v>107</v>
      </c>
      <c r="C200" s="90" t="s">
        <v>108</v>
      </c>
      <c r="D200" s="115"/>
      <c r="E200" s="18" t="s">
        <v>27305</v>
      </c>
      <c r="G200" s="115"/>
      <c r="H200" s="90"/>
      <c r="I200" s="18">
        <v>138</v>
      </c>
      <c r="J200" s="50"/>
      <c r="K200" s="96"/>
      <c r="L200" s="115"/>
      <c r="M200" s="126"/>
      <c r="N200" s="50"/>
      <c r="O200" s="32" t="s">
        <v>17</v>
      </c>
      <c r="P200" s="18" t="s">
        <v>26316</v>
      </c>
      <c r="Q200" s="1" t="s">
        <v>26353</v>
      </c>
      <c r="R200" s="27">
        <v>47</v>
      </c>
      <c r="S200" s="27" t="s">
        <v>28173</v>
      </c>
      <c r="T200" s="134">
        <v>4</v>
      </c>
      <c r="U200" s="115"/>
      <c r="V200" s="93">
        <v>4</v>
      </c>
      <c r="W200" s="93"/>
      <c r="X200" s="111">
        <v>5</v>
      </c>
      <c r="Y200" s="27"/>
      <c r="Z200" s="28">
        <v>73.861248531968158</v>
      </c>
      <c r="AA200" s="25">
        <v>2432.9033320280741</v>
      </c>
      <c r="AB200" s="29">
        <v>0.87129068694706813</v>
      </c>
      <c r="AC200" s="30">
        <v>761262</v>
      </c>
      <c r="AD200" s="30">
        <v>43</v>
      </c>
      <c r="AE200" s="19">
        <v>2.7822527229226898E-3</v>
      </c>
      <c r="AF200" s="18">
        <v>2.7822527229226899</v>
      </c>
      <c r="AG200" s="115">
        <f>T200*AF200</f>
        <v>11.12901089169076</v>
      </c>
      <c r="AH200" s="90">
        <f>V200*AF200</f>
        <v>11.12901089169076</v>
      </c>
      <c r="AI200" s="109">
        <f>X200*AF200</f>
        <v>13.91126361461345</v>
      </c>
    </row>
    <row r="201" spans="1:35" s="18" customFormat="1" x14ac:dyDescent="0.25">
      <c r="A201" s="17">
        <v>47.01</v>
      </c>
      <c r="B201" s="18" t="s">
        <v>6580</v>
      </c>
      <c r="C201" s="90" t="s">
        <v>6581</v>
      </c>
      <c r="D201" s="115"/>
      <c r="E201" s="18" t="s">
        <v>32293</v>
      </c>
      <c r="F201" s="18" t="s">
        <v>27197</v>
      </c>
      <c r="G201" s="115"/>
      <c r="H201" s="90"/>
      <c r="I201" s="18">
        <v>139</v>
      </c>
      <c r="J201" s="50"/>
      <c r="K201" s="96"/>
      <c r="L201" s="115"/>
      <c r="M201" s="126"/>
      <c r="N201" s="50"/>
      <c r="O201" s="32" t="s">
        <v>9343</v>
      </c>
      <c r="P201" s="18" t="s">
        <v>26316</v>
      </c>
      <c r="Q201" s="1" t="s">
        <v>26353</v>
      </c>
      <c r="R201" s="18">
        <v>47.01</v>
      </c>
      <c r="S201" s="27" t="s">
        <v>28174</v>
      </c>
      <c r="T201" s="134">
        <v>5</v>
      </c>
      <c r="U201" s="115"/>
      <c r="V201" s="93">
        <v>5</v>
      </c>
      <c r="W201" s="90"/>
      <c r="X201" s="109">
        <v>7</v>
      </c>
      <c r="AC201" s="30"/>
      <c r="AD201" s="30"/>
      <c r="AE201" s="19"/>
      <c r="AG201" s="115"/>
      <c r="AH201" s="90"/>
      <c r="AI201" s="109"/>
    </row>
    <row r="202" spans="1:35" s="18" customFormat="1" x14ac:dyDescent="0.25">
      <c r="A202" s="17">
        <v>48</v>
      </c>
      <c r="B202" s="24" t="s">
        <v>109</v>
      </c>
      <c r="C202" s="90" t="s">
        <v>110</v>
      </c>
      <c r="D202" s="115" t="s">
        <v>111</v>
      </c>
      <c r="E202" s="18" t="s">
        <v>38594</v>
      </c>
      <c r="G202" s="115" t="s">
        <v>112</v>
      </c>
      <c r="H202" s="90"/>
      <c r="I202" s="18">
        <v>140</v>
      </c>
      <c r="J202" s="50"/>
      <c r="K202" s="96"/>
      <c r="L202" s="115"/>
      <c r="M202" s="126"/>
      <c r="N202" s="50"/>
      <c r="O202" s="32" t="s">
        <v>17</v>
      </c>
      <c r="P202" s="18" t="s">
        <v>26316</v>
      </c>
      <c r="Q202" s="1" t="s">
        <v>26353</v>
      </c>
      <c r="R202" s="27">
        <v>48</v>
      </c>
      <c r="S202" s="27" t="s">
        <v>28175</v>
      </c>
      <c r="T202" s="134">
        <v>3</v>
      </c>
      <c r="U202" s="115"/>
      <c r="V202" s="93">
        <v>7</v>
      </c>
      <c r="W202" s="93"/>
      <c r="X202" s="111">
        <v>4</v>
      </c>
      <c r="Y202" s="27"/>
      <c r="Z202" s="28">
        <v>73.727121620206063</v>
      </c>
      <c r="AA202" s="25">
        <v>2358.9142939459639</v>
      </c>
      <c r="AB202" s="29">
        <v>0.99415438666925759</v>
      </c>
      <c r="AC202" s="30">
        <v>657358</v>
      </c>
      <c r="AD202" s="30">
        <v>49</v>
      </c>
      <c r="AE202" s="19">
        <v>2.4025054257732735E-3</v>
      </c>
      <c r="AF202" s="18">
        <v>2.4025054257732736</v>
      </c>
      <c r="AG202" s="115">
        <f>T202*AF202</f>
        <v>7.2075162773198205</v>
      </c>
      <c r="AH202" s="90">
        <f>V202*AF202</f>
        <v>16.817537980412915</v>
      </c>
      <c r="AI202" s="109">
        <f>X202*AF202</f>
        <v>9.6100217030930946</v>
      </c>
    </row>
    <row r="203" spans="1:35" s="18" customFormat="1" x14ac:dyDescent="0.25">
      <c r="A203" s="17">
        <v>48.01</v>
      </c>
      <c r="B203" s="18" t="s">
        <v>6582</v>
      </c>
      <c r="C203" s="91" t="s">
        <v>6583</v>
      </c>
      <c r="D203" s="114" t="s">
        <v>6584</v>
      </c>
      <c r="E203" s="17" t="s">
        <v>38595</v>
      </c>
      <c r="F203" s="17"/>
      <c r="G203" s="114" t="s">
        <v>36111</v>
      </c>
      <c r="H203" s="91"/>
      <c r="I203" s="18">
        <v>141</v>
      </c>
      <c r="J203" s="165"/>
      <c r="K203" s="97"/>
      <c r="L203" s="114"/>
      <c r="M203" s="124"/>
      <c r="N203" s="68"/>
      <c r="O203" s="32" t="s">
        <v>9343</v>
      </c>
      <c r="P203" s="18" t="s">
        <v>26316</v>
      </c>
      <c r="Q203" s="1" t="s">
        <v>26353</v>
      </c>
      <c r="R203" s="18">
        <v>48.01</v>
      </c>
      <c r="S203" s="27" t="s">
        <v>28176</v>
      </c>
      <c r="T203" s="134">
        <v>3</v>
      </c>
      <c r="U203" s="115"/>
      <c r="V203" s="93">
        <v>5</v>
      </c>
      <c r="W203" s="90"/>
      <c r="X203" s="109">
        <v>4</v>
      </c>
      <c r="AC203" s="30"/>
      <c r="AD203" s="30"/>
      <c r="AE203" s="19"/>
      <c r="AG203" s="115"/>
      <c r="AH203" s="90"/>
      <c r="AI203" s="109"/>
    </row>
    <row r="204" spans="1:35" s="18" customFormat="1" x14ac:dyDescent="0.25">
      <c r="A204" s="17">
        <v>49</v>
      </c>
      <c r="B204" s="24" t="s">
        <v>113</v>
      </c>
      <c r="C204" s="90" t="s">
        <v>114</v>
      </c>
      <c r="D204" s="115" t="s">
        <v>115</v>
      </c>
      <c r="E204" s="18" t="s">
        <v>116</v>
      </c>
      <c r="F204" s="18" t="s">
        <v>18342</v>
      </c>
      <c r="G204" s="115" t="s">
        <v>117</v>
      </c>
      <c r="H204" s="90"/>
      <c r="I204" s="18">
        <v>142</v>
      </c>
      <c r="J204" s="50"/>
      <c r="K204" s="96"/>
      <c r="L204" s="115"/>
      <c r="M204" s="126"/>
      <c r="N204" s="50"/>
      <c r="O204" s="32" t="s">
        <v>17</v>
      </c>
      <c r="P204" s="18" t="s">
        <v>26316</v>
      </c>
      <c r="Q204" s="1" t="s">
        <v>26353</v>
      </c>
      <c r="R204" s="27">
        <v>49</v>
      </c>
      <c r="S204" s="27" t="s">
        <v>28177</v>
      </c>
      <c r="T204" s="134">
        <v>3</v>
      </c>
      <c r="U204" s="115"/>
      <c r="V204" s="93">
        <v>7</v>
      </c>
      <c r="W204" s="93"/>
      <c r="X204" s="111">
        <v>4</v>
      </c>
      <c r="Y204" s="27"/>
      <c r="Z204" s="28">
        <v>73.621146340972743</v>
      </c>
      <c r="AA204" s="25">
        <v>2302.0493741194241</v>
      </c>
      <c r="AB204" s="29">
        <v>0.99193822069081894</v>
      </c>
      <c r="AC204" s="30">
        <v>642764</v>
      </c>
      <c r="AD204" s="30">
        <v>50</v>
      </c>
      <c r="AE204" s="19">
        <v>2.3491674209361294E-3</v>
      </c>
      <c r="AF204" s="18">
        <v>2.3491674209361295</v>
      </c>
      <c r="AG204" s="115">
        <f>T204*AF204</f>
        <v>7.0475022628083881</v>
      </c>
      <c r="AH204" s="90">
        <f>V204*AF204</f>
        <v>16.444171946552906</v>
      </c>
      <c r="AI204" s="109">
        <f>X204*AF204</f>
        <v>9.3966696837445181</v>
      </c>
    </row>
    <row r="205" spans="1:35" s="18" customFormat="1" x14ac:dyDescent="0.25">
      <c r="A205" s="17">
        <v>50</v>
      </c>
      <c r="B205" s="24" t="s">
        <v>118</v>
      </c>
      <c r="C205" s="90" t="s">
        <v>119</v>
      </c>
      <c r="D205" s="115"/>
      <c r="E205" s="18" t="s">
        <v>35893</v>
      </c>
      <c r="G205" s="115"/>
      <c r="H205" s="90"/>
      <c r="I205" s="18">
        <v>143</v>
      </c>
      <c r="J205" s="50"/>
      <c r="K205" s="96"/>
      <c r="L205" s="115"/>
      <c r="M205" s="126"/>
      <c r="N205" s="50"/>
      <c r="O205" s="32" t="s">
        <v>17</v>
      </c>
      <c r="P205" s="18" t="s">
        <v>26316</v>
      </c>
      <c r="Q205" s="1" t="s">
        <v>26353</v>
      </c>
      <c r="R205" s="27">
        <v>50</v>
      </c>
      <c r="S205" s="27" t="s">
        <v>28178</v>
      </c>
      <c r="T205" s="134">
        <v>4</v>
      </c>
      <c r="U205" s="115"/>
      <c r="V205" s="93">
        <v>4</v>
      </c>
      <c r="W205" s="93"/>
      <c r="X205" s="111">
        <v>3</v>
      </c>
      <c r="Y205" s="27"/>
      <c r="Z205" s="28">
        <v>73.47552195861816</v>
      </c>
      <c r="AA205" s="25">
        <v>2226.138578101029</v>
      </c>
      <c r="AB205" s="29">
        <v>0.9798600147961023</v>
      </c>
      <c r="AC205" s="30">
        <v>628273</v>
      </c>
      <c r="AD205" s="30">
        <v>51</v>
      </c>
      <c r="AE205" s="19">
        <v>2.2962058594660014E-3</v>
      </c>
      <c r="AF205" s="18">
        <v>2.2962058594660015</v>
      </c>
      <c r="AG205" s="115">
        <f>T205*AF205</f>
        <v>9.1848234378640061</v>
      </c>
      <c r="AH205" s="90">
        <f>V205*AF205</f>
        <v>9.1848234378640061</v>
      </c>
      <c r="AI205" s="109">
        <f>X205*AF205</f>
        <v>6.888617578398005</v>
      </c>
    </row>
    <row r="206" spans="1:35" s="18" customFormat="1" x14ac:dyDescent="0.25">
      <c r="A206" s="17">
        <v>50.01</v>
      </c>
      <c r="B206" s="18" t="s">
        <v>6585</v>
      </c>
      <c r="C206" s="91" t="s">
        <v>6586</v>
      </c>
      <c r="D206" s="114"/>
      <c r="E206" s="17" t="s">
        <v>38436</v>
      </c>
      <c r="F206" s="17"/>
      <c r="G206" s="114"/>
      <c r="H206" s="91"/>
      <c r="I206" s="18">
        <v>144</v>
      </c>
      <c r="J206" s="50"/>
      <c r="K206" s="97"/>
      <c r="L206" s="114"/>
      <c r="M206" s="124"/>
      <c r="N206" s="68"/>
      <c r="O206" s="32" t="s">
        <v>9343</v>
      </c>
      <c r="P206" s="18" t="s">
        <v>26316</v>
      </c>
      <c r="Q206" s="1" t="s">
        <v>26353</v>
      </c>
      <c r="R206" s="18">
        <v>50.01</v>
      </c>
      <c r="S206" s="27" t="s">
        <v>28179</v>
      </c>
      <c r="T206" s="134">
        <v>3</v>
      </c>
      <c r="U206" s="115"/>
      <c r="V206" s="93">
        <v>3</v>
      </c>
      <c r="W206" s="90"/>
      <c r="X206" s="109">
        <v>3</v>
      </c>
      <c r="AC206" s="30"/>
      <c r="AD206" s="30"/>
      <c r="AE206" s="19"/>
      <c r="AG206" s="115"/>
      <c r="AH206" s="90"/>
      <c r="AI206" s="109"/>
    </row>
    <row r="207" spans="1:35" s="18" customFormat="1" x14ac:dyDescent="0.25">
      <c r="A207" s="17">
        <v>50.02</v>
      </c>
      <c r="B207" s="24" t="s">
        <v>9202</v>
      </c>
      <c r="C207" s="90" t="s">
        <v>9203</v>
      </c>
      <c r="D207" s="115" t="s">
        <v>7444</v>
      </c>
      <c r="E207" s="18" t="s">
        <v>27192</v>
      </c>
      <c r="G207" s="115"/>
      <c r="H207" s="90"/>
      <c r="I207" s="18">
        <v>145</v>
      </c>
      <c r="J207" s="50"/>
      <c r="K207" s="96"/>
      <c r="L207" s="115"/>
      <c r="M207" s="126"/>
      <c r="N207" s="50"/>
      <c r="O207" s="32" t="s">
        <v>9343</v>
      </c>
      <c r="P207" s="18" t="s">
        <v>26316</v>
      </c>
      <c r="Q207" s="1" t="s">
        <v>26353</v>
      </c>
      <c r="R207" s="27"/>
      <c r="S207" s="27" t="s">
        <v>28180</v>
      </c>
      <c r="T207" s="134">
        <v>5</v>
      </c>
      <c r="U207" s="115"/>
      <c r="V207" s="93">
        <v>6</v>
      </c>
      <c r="W207" s="93"/>
      <c r="X207" s="111">
        <v>4</v>
      </c>
      <c r="Y207" s="27"/>
      <c r="Z207" s="28"/>
      <c r="AA207" s="25"/>
      <c r="AB207" s="29"/>
      <c r="AC207" s="30"/>
      <c r="AD207" s="30"/>
      <c r="AE207" s="19"/>
      <c r="AG207" s="115"/>
      <c r="AH207" s="90"/>
      <c r="AI207" s="109"/>
    </row>
    <row r="208" spans="1:35" s="18" customFormat="1" x14ac:dyDescent="0.25">
      <c r="A208" s="17">
        <v>51</v>
      </c>
      <c r="B208" s="24" t="s">
        <v>120</v>
      </c>
      <c r="C208" s="90" t="s">
        <v>121</v>
      </c>
      <c r="D208" s="115"/>
      <c r="G208" s="115"/>
      <c r="H208" s="90"/>
      <c r="I208" s="18">
        <v>146</v>
      </c>
      <c r="J208" s="50"/>
      <c r="K208" s="96"/>
      <c r="L208" s="115"/>
      <c r="M208" s="126"/>
      <c r="N208" s="50"/>
      <c r="O208" s="32" t="s">
        <v>17</v>
      </c>
      <c r="P208" s="18" t="s">
        <v>26316</v>
      </c>
      <c r="Q208" s="1" t="s">
        <v>26353</v>
      </c>
      <c r="R208" s="27">
        <v>51</v>
      </c>
      <c r="S208" s="27" t="s">
        <v>28181</v>
      </c>
      <c r="T208" s="134">
        <v>3</v>
      </c>
      <c r="U208" s="115"/>
      <c r="V208" s="93">
        <v>3</v>
      </c>
      <c r="W208" s="93"/>
      <c r="X208" s="111">
        <v>4</v>
      </c>
      <c r="Y208" s="27"/>
      <c r="Z208" s="28">
        <v>73.431245796964845</v>
      </c>
      <c r="AA208" s="25">
        <v>2203.5584749431373</v>
      </c>
      <c r="AB208" s="29">
        <v>0.90960302941383342</v>
      </c>
      <c r="AC208" s="30">
        <v>664121</v>
      </c>
      <c r="AD208" s="30">
        <v>48</v>
      </c>
      <c r="AE208" s="19">
        <v>2.4272227703473178E-3</v>
      </c>
      <c r="AF208" s="18">
        <v>2.4272227703473179</v>
      </c>
      <c r="AG208" s="115">
        <f t="shared" ref="AG208:AG216" si="0">T208*AF208</f>
        <v>7.2816683110419538</v>
      </c>
      <c r="AH208" s="90">
        <f t="shared" ref="AH208:AH216" si="1">V208*AF208</f>
        <v>7.2816683110419538</v>
      </c>
      <c r="AI208" s="109">
        <f t="shared" ref="AI208:AI216" si="2">X208*AF208</f>
        <v>9.7088910813892717</v>
      </c>
    </row>
    <row r="209" spans="1:35" s="18" customFormat="1" x14ac:dyDescent="0.25">
      <c r="A209" s="17">
        <v>52</v>
      </c>
      <c r="B209" s="24" t="s">
        <v>122</v>
      </c>
      <c r="C209" s="90" t="s">
        <v>123</v>
      </c>
      <c r="D209" s="115"/>
      <c r="G209" s="115"/>
      <c r="H209" s="90"/>
      <c r="I209" s="18">
        <v>147</v>
      </c>
      <c r="J209" s="50"/>
      <c r="K209" s="96"/>
      <c r="L209" s="115"/>
      <c r="M209" s="126"/>
      <c r="N209" s="50"/>
      <c r="O209" s="32" t="s">
        <v>17</v>
      </c>
      <c r="P209" s="18" t="s">
        <v>26316</v>
      </c>
      <c r="Q209" s="1" t="s">
        <v>26353</v>
      </c>
      <c r="R209" s="27">
        <v>52</v>
      </c>
      <c r="S209" s="27" t="s">
        <v>28182</v>
      </c>
      <c r="T209" s="134">
        <v>2</v>
      </c>
      <c r="U209" s="115"/>
      <c r="V209" s="93">
        <v>2</v>
      </c>
      <c r="W209" s="93"/>
      <c r="X209" s="111">
        <v>2</v>
      </c>
      <c r="Y209" s="27"/>
      <c r="Z209" s="28">
        <v>73.324133970162663</v>
      </c>
      <c r="AA209" s="25">
        <v>2149.8759282445167</v>
      </c>
      <c r="AB209" s="29">
        <v>0.96861592070692482</v>
      </c>
      <c r="AC209" s="30">
        <v>612947</v>
      </c>
      <c r="AD209" s="30">
        <v>52</v>
      </c>
      <c r="AE209" s="19">
        <v>2.240192548370067E-3</v>
      </c>
      <c r="AF209" s="18">
        <v>2.2401925483700671</v>
      </c>
      <c r="AG209" s="115">
        <f t="shared" si="0"/>
        <v>4.4803850967401342</v>
      </c>
      <c r="AH209" s="90">
        <f t="shared" si="1"/>
        <v>4.4803850967401342</v>
      </c>
      <c r="AI209" s="109">
        <f t="shared" si="2"/>
        <v>4.4803850967401342</v>
      </c>
    </row>
    <row r="210" spans="1:35" s="18" customFormat="1" x14ac:dyDescent="0.25">
      <c r="A210" s="17">
        <v>53</v>
      </c>
      <c r="B210" s="24" t="s">
        <v>124</v>
      </c>
      <c r="C210" s="90" t="s">
        <v>125</v>
      </c>
      <c r="D210" s="115"/>
      <c r="E210" s="18" t="s">
        <v>38437</v>
      </c>
      <c r="G210" s="115"/>
      <c r="H210" s="90"/>
      <c r="I210" s="18">
        <v>148</v>
      </c>
      <c r="J210" s="50"/>
      <c r="K210" s="96"/>
      <c r="L210" s="115"/>
      <c r="M210" s="126"/>
      <c r="N210" s="50"/>
      <c r="O210" s="32" t="s">
        <v>17</v>
      </c>
      <c r="P210" s="18" t="s">
        <v>26316</v>
      </c>
      <c r="Q210" s="1" t="s">
        <v>26353</v>
      </c>
      <c r="R210" s="27">
        <v>53</v>
      </c>
      <c r="S210" s="27" t="s">
        <v>28183</v>
      </c>
      <c r="T210" s="134">
        <v>4</v>
      </c>
      <c r="U210" s="115"/>
      <c r="V210" s="93">
        <v>4</v>
      </c>
      <c r="W210" s="93"/>
      <c r="X210" s="111">
        <v>4</v>
      </c>
      <c r="Y210" s="27"/>
      <c r="Z210" s="28">
        <v>73.284561409117998</v>
      </c>
      <c r="AA210" s="25">
        <v>2130.3754115940264</v>
      </c>
      <c r="AB210" s="29">
        <v>0.98129482518181643</v>
      </c>
      <c r="AC210" s="30">
        <v>600494</v>
      </c>
      <c r="AD210" s="30">
        <v>54</v>
      </c>
      <c r="AE210" s="19">
        <v>2.1946794488608887E-3</v>
      </c>
      <c r="AF210" s="18">
        <v>2.1946794488608887</v>
      </c>
      <c r="AG210" s="115">
        <f t="shared" si="0"/>
        <v>8.7787177954435549</v>
      </c>
      <c r="AH210" s="90">
        <f t="shared" si="1"/>
        <v>8.7787177954435549</v>
      </c>
      <c r="AI210" s="109">
        <f t="shared" si="2"/>
        <v>8.7787177954435549</v>
      </c>
    </row>
    <row r="211" spans="1:35" s="18" customFormat="1" x14ac:dyDescent="0.25">
      <c r="A211" s="17">
        <v>54</v>
      </c>
      <c r="B211" s="24" t="s">
        <v>126</v>
      </c>
      <c r="C211" s="90" t="s">
        <v>127</v>
      </c>
      <c r="D211" s="115"/>
      <c r="G211" s="115"/>
      <c r="H211" s="90"/>
      <c r="I211" s="18">
        <v>149</v>
      </c>
      <c r="J211" s="50"/>
      <c r="K211" s="96"/>
      <c r="L211" s="115"/>
      <c r="M211" s="126"/>
      <c r="N211" s="50"/>
      <c r="O211" s="32" t="s">
        <v>17</v>
      </c>
      <c r="P211" s="18" t="s">
        <v>26316</v>
      </c>
      <c r="Q211" s="1" t="s">
        <v>26353</v>
      </c>
      <c r="R211" s="27">
        <v>54</v>
      </c>
      <c r="S211" s="27" t="s">
        <v>28184</v>
      </c>
      <c r="T211" s="134">
        <v>3</v>
      </c>
      <c r="U211" s="115"/>
      <c r="V211" s="93">
        <v>3</v>
      </c>
      <c r="W211" s="93"/>
      <c r="X211" s="111">
        <v>5</v>
      </c>
      <c r="Y211" s="27"/>
      <c r="Z211" s="28">
        <v>73.222844691612352</v>
      </c>
      <c r="AA211" s="25">
        <v>2100.3151699441773</v>
      </c>
      <c r="AB211" s="29">
        <v>0.99375953315788979</v>
      </c>
      <c r="AC211" s="30">
        <v>585498</v>
      </c>
      <c r="AD211" s="30">
        <v>57</v>
      </c>
      <c r="AE211" s="19">
        <v>2.1398722184553928E-3</v>
      </c>
      <c r="AF211" s="18">
        <v>2.1398722184553929</v>
      </c>
      <c r="AG211" s="115">
        <f t="shared" si="0"/>
        <v>6.4196166553661786</v>
      </c>
      <c r="AH211" s="90">
        <f t="shared" si="1"/>
        <v>6.4196166553661786</v>
      </c>
      <c r="AI211" s="109">
        <f t="shared" si="2"/>
        <v>10.699361092276964</v>
      </c>
    </row>
    <row r="212" spans="1:35" s="18" customFormat="1" x14ac:dyDescent="0.25">
      <c r="A212" s="17">
        <v>55</v>
      </c>
      <c r="B212" s="24" t="s">
        <v>128</v>
      </c>
      <c r="C212" s="90" t="s">
        <v>129</v>
      </c>
      <c r="D212" s="115"/>
      <c r="G212" s="115"/>
      <c r="H212" s="90"/>
      <c r="I212" s="18">
        <v>150</v>
      </c>
      <c r="J212" s="50"/>
      <c r="K212" s="96"/>
      <c r="L212" s="115"/>
      <c r="M212" s="126"/>
      <c r="N212" s="50"/>
      <c r="O212" s="32" t="s">
        <v>17</v>
      </c>
      <c r="P212" s="18" t="s">
        <v>26316</v>
      </c>
      <c r="Q212" s="1" t="s">
        <v>26353</v>
      </c>
      <c r="R212" s="27">
        <v>55</v>
      </c>
      <c r="S212" s="27" t="s">
        <v>28185</v>
      </c>
      <c r="T212" s="134">
        <v>3</v>
      </c>
      <c r="U212" s="115"/>
      <c r="V212" s="93">
        <v>3</v>
      </c>
      <c r="W212" s="93"/>
      <c r="X212" s="111">
        <v>3</v>
      </c>
      <c r="Y212" s="27"/>
      <c r="Z212" s="28">
        <v>73.146468882532716</v>
      </c>
      <c r="AA212" s="25">
        <v>2063.7015399974985</v>
      </c>
      <c r="AB212" s="29">
        <v>0.96151586439088932</v>
      </c>
      <c r="AC212" s="30">
        <v>592205</v>
      </c>
      <c r="AD212" s="30">
        <v>55</v>
      </c>
      <c r="AE212" s="19">
        <v>2.1643848947910595E-3</v>
      </c>
      <c r="AF212" s="18">
        <v>2.1643848947910596</v>
      </c>
      <c r="AG212" s="115">
        <f t="shared" si="0"/>
        <v>6.4931546843731791</v>
      </c>
      <c r="AH212" s="90">
        <f t="shared" si="1"/>
        <v>6.4931546843731791</v>
      </c>
      <c r="AI212" s="109">
        <f t="shared" si="2"/>
        <v>6.4931546843731791</v>
      </c>
    </row>
    <row r="213" spans="1:35" s="18" customFormat="1" x14ac:dyDescent="0.25">
      <c r="A213" s="17">
        <v>56</v>
      </c>
      <c r="B213" s="24" t="s">
        <v>130</v>
      </c>
      <c r="C213" s="90" t="s">
        <v>131</v>
      </c>
      <c r="D213" s="117" t="s">
        <v>3551</v>
      </c>
      <c r="E213" s="18" t="s">
        <v>38438</v>
      </c>
      <c r="G213" s="115" t="s">
        <v>36113</v>
      </c>
      <c r="H213" s="90"/>
      <c r="I213" s="18">
        <v>151</v>
      </c>
      <c r="J213" s="50"/>
      <c r="K213" s="96"/>
      <c r="L213" s="115"/>
      <c r="M213" s="126"/>
      <c r="N213" s="50"/>
      <c r="O213" s="32" t="s">
        <v>17</v>
      </c>
      <c r="P213" s="18" t="s">
        <v>26316</v>
      </c>
      <c r="Q213" s="1" t="s">
        <v>26353</v>
      </c>
      <c r="R213" s="27">
        <v>56</v>
      </c>
      <c r="S213" s="27" t="s">
        <v>28186</v>
      </c>
      <c r="T213" s="134">
        <v>2</v>
      </c>
      <c r="U213" s="115"/>
      <c r="V213" s="93">
        <v>7</v>
      </c>
      <c r="W213" s="93"/>
      <c r="X213" s="111">
        <v>4</v>
      </c>
      <c r="Y213" s="27"/>
      <c r="Z213" s="28">
        <v>73.092331185096072</v>
      </c>
      <c r="AA213" s="25">
        <v>2038.1358049013766</v>
      </c>
      <c r="AB213" s="29">
        <v>0.95103631180796411</v>
      </c>
      <c r="AC213" s="30">
        <v>590391</v>
      </c>
      <c r="AD213" s="30">
        <v>56</v>
      </c>
      <c r="AE213" s="19">
        <v>2.1577551057836196E-3</v>
      </c>
      <c r="AF213" s="18">
        <v>2.1577551057836195</v>
      </c>
      <c r="AG213" s="115">
        <f t="shared" si="0"/>
        <v>4.315510211567239</v>
      </c>
      <c r="AH213" s="90">
        <f t="shared" si="1"/>
        <v>15.104285740485336</v>
      </c>
      <c r="AI213" s="109">
        <f t="shared" si="2"/>
        <v>8.631020423134478</v>
      </c>
    </row>
    <row r="214" spans="1:35" s="18" customFormat="1" x14ac:dyDescent="0.25">
      <c r="A214" s="17">
        <v>57</v>
      </c>
      <c r="B214" s="24" t="s">
        <v>133</v>
      </c>
      <c r="C214" s="90" t="s">
        <v>134</v>
      </c>
      <c r="D214" s="115" t="s">
        <v>135</v>
      </c>
      <c r="F214" s="18" t="s">
        <v>18343</v>
      </c>
      <c r="G214" s="115"/>
      <c r="H214" s="90"/>
      <c r="I214" s="18">
        <v>152</v>
      </c>
      <c r="J214" s="50"/>
      <c r="K214" s="96"/>
      <c r="L214" s="115"/>
      <c r="M214" s="126"/>
      <c r="N214" s="50"/>
      <c r="O214" s="32" t="s">
        <v>17</v>
      </c>
      <c r="P214" s="18" t="s">
        <v>26316</v>
      </c>
      <c r="Q214" s="1" t="s">
        <v>26353</v>
      </c>
      <c r="R214" s="27">
        <v>57</v>
      </c>
      <c r="S214" s="27" t="s">
        <v>28187</v>
      </c>
      <c r="T214" s="134">
        <v>3</v>
      </c>
      <c r="U214" s="115"/>
      <c r="V214" s="93">
        <v>4</v>
      </c>
      <c r="W214" s="93"/>
      <c r="X214" s="111">
        <v>6</v>
      </c>
      <c r="Y214" s="27"/>
      <c r="Z214" s="28">
        <v>73.052412668274812</v>
      </c>
      <c r="AA214" s="25">
        <v>2019.4879531978977</v>
      </c>
      <c r="AB214" s="29">
        <v>0.91460914827147444</v>
      </c>
      <c r="AC214" s="30">
        <v>605559</v>
      </c>
      <c r="AD214" s="30">
        <v>53</v>
      </c>
      <c r="AE214" s="19">
        <v>2.2131909600641318E-3</v>
      </c>
      <c r="AF214" s="18">
        <v>2.2131909600641317</v>
      </c>
      <c r="AG214" s="115">
        <f t="shared" si="0"/>
        <v>6.6395728801923948</v>
      </c>
      <c r="AH214" s="90">
        <f t="shared" si="1"/>
        <v>8.852763840256527</v>
      </c>
      <c r="AI214" s="109">
        <f t="shared" si="2"/>
        <v>13.27914576038479</v>
      </c>
    </row>
    <row r="215" spans="1:35" s="18" customFormat="1" x14ac:dyDescent="0.25">
      <c r="A215" s="17">
        <v>58</v>
      </c>
      <c r="B215" s="24" t="s">
        <v>136</v>
      </c>
      <c r="C215" s="90" t="s">
        <v>137</v>
      </c>
      <c r="D215" s="115" t="s">
        <v>138</v>
      </c>
      <c r="E215" s="18" t="s">
        <v>38439</v>
      </c>
      <c r="F215" s="18" t="s">
        <v>139</v>
      </c>
      <c r="G215" s="115" t="s">
        <v>140</v>
      </c>
      <c r="H215" s="90"/>
      <c r="I215" s="18">
        <v>153</v>
      </c>
      <c r="J215" s="50"/>
      <c r="K215" s="96"/>
      <c r="L215" s="115"/>
      <c r="M215" s="126"/>
      <c r="N215" s="50"/>
      <c r="O215" s="32" t="s">
        <v>17</v>
      </c>
      <c r="P215" s="18" t="s">
        <v>26316</v>
      </c>
      <c r="Q215" s="1" t="s">
        <v>26353</v>
      </c>
      <c r="R215" s="27">
        <v>58</v>
      </c>
      <c r="S215" s="27" t="s">
        <v>28188</v>
      </c>
      <c r="T215" s="134">
        <v>4</v>
      </c>
      <c r="U215" s="115"/>
      <c r="V215" s="93">
        <v>7</v>
      </c>
      <c r="W215" s="93"/>
      <c r="X215" s="111">
        <v>4</v>
      </c>
      <c r="Y215" s="27"/>
      <c r="Z215" s="28">
        <v>72.897209143888404</v>
      </c>
      <c r="AA215" s="25">
        <v>1948.5919963197371</v>
      </c>
      <c r="AB215" s="29">
        <v>0.9750663656173727</v>
      </c>
      <c r="AC215" s="30">
        <v>552377</v>
      </c>
      <c r="AD215" s="30">
        <v>58</v>
      </c>
      <c r="AE215" s="19">
        <v>2.0188219198250625E-3</v>
      </c>
      <c r="AF215" s="18">
        <v>2.0188219198250628</v>
      </c>
      <c r="AG215" s="115">
        <f t="shared" si="0"/>
        <v>8.075287679300251</v>
      </c>
      <c r="AH215" s="90">
        <f t="shared" si="1"/>
        <v>14.131753438775439</v>
      </c>
      <c r="AI215" s="109">
        <f t="shared" si="2"/>
        <v>8.075287679300251</v>
      </c>
    </row>
    <row r="216" spans="1:35" s="18" customFormat="1" ht="15" customHeight="1" x14ac:dyDescent="0.25">
      <c r="A216" s="17">
        <v>59</v>
      </c>
      <c r="B216" s="24" t="s">
        <v>141</v>
      </c>
      <c r="C216" s="90" t="s">
        <v>142</v>
      </c>
      <c r="D216" s="115" t="s">
        <v>26604</v>
      </c>
      <c r="E216" s="18" t="s">
        <v>38440</v>
      </c>
      <c r="G216" s="115" t="s">
        <v>26605</v>
      </c>
      <c r="H216" s="90"/>
      <c r="I216" s="18">
        <v>154</v>
      </c>
      <c r="J216" s="50"/>
      <c r="K216" s="96"/>
      <c r="L216" s="115"/>
      <c r="M216" s="126"/>
      <c r="N216" s="50"/>
      <c r="O216" s="32" t="s">
        <v>17</v>
      </c>
      <c r="P216" s="18" t="s">
        <v>26316</v>
      </c>
      <c r="Q216" s="1" t="s">
        <v>26353</v>
      </c>
      <c r="R216" s="27">
        <v>59</v>
      </c>
      <c r="S216" s="27" t="s">
        <v>28189</v>
      </c>
      <c r="T216" s="134">
        <v>2</v>
      </c>
      <c r="U216" s="115"/>
      <c r="V216" s="93">
        <v>6</v>
      </c>
      <c r="W216" s="93"/>
      <c r="X216" s="111">
        <v>4</v>
      </c>
      <c r="Y216" s="27"/>
      <c r="Z216" s="28">
        <v>72.726164329819369</v>
      </c>
      <c r="AA216" s="25">
        <v>1873.3392520492937</v>
      </c>
      <c r="AB216" s="29">
        <v>0.9922118524342648</v>
      </c>
      <c r="AC216" s="30">
        <v>522939</v>
      </c>
      <c r="AD216" s="30">
        <v>64</v>
      </c>
      <c r="AE216" s="19">
        <v>1.9112322126580185E-3</v>
      </c>
      <c r="AF216" s="18">
        <v>1.9112322126580186</v>
      </c>
      <c r="AG216" s="115">
        <f t="shared" si="0"/>
        <v>3.8224644253160371</v>
      </c>
      <c r="AH216" s="90">
        <f t="shared" si="1"/>
        <v>11.467393275948112</v>
      </c>
      <c r="AI216" s="109">
        <f t="shared" si="2"/>
        <v>7.6449288506320743</v>
      </c>
    </row>
    <row r="217" spans="1:35" s="18" customFormat="1" x14ac:dyDescent="0.25">
      <c r="A217" s="17">
        <v>59.01</v>
      </c>
      <c r="B217" s="18" t="s">
        <v>6587</v>
      </c>
      <c r="C217" s="91" t="s">
        <v>6588</v>
      </c>
      <c r="D217" s="114" t="s">
        <v>26593</v>
      </c>
      <c r="E217" s="17" t="s">
        <v>38441</v>
      </c>
      <c r="F217" s="17"/>
      <c r="G217" s="114"/>
      <c r="H217" s="91"/>
      <c r="I217" s="18">
        <v>155</v>
      </c>
      <c r="J217" s="50"/>
      <c r="K217" s="97"/>
      <c r="L217" s="114"/>
      <c r="M217" s="124"/>
      <c r="N217" s="68"/>
      <c r="O217" s="32" t="s">
        <v>9343</v>
      </c>
      <c r="P217" s="18" t="s">
        <v>26316</v>
      </c>
      <c r="Q217" s="1" t="s">
        <v>26353</v>
      </c>
      <c r="R217" s="18">
        <v>59.01</v>
      </c>
      <c r="S217" s="27" t="s">
        <v>28190</v>
      </c>
      <c r="T217" s="134">
        <v>3</v>
      </c>
      <c r="U217" s="115"/>
      <c r="V217" s="93">
        <v>5</v>
      </c>
      <c r="W217" s="90"/>
      <c r="X217" s="109">
        <v>4</v>
      </c>
      <c r="AC217" s="30"/>
      <c r="AD217" s="30"/>
      <c r="AE217" s="19"/>
      <c r="AG217" s="115"/>
      <c r="AH217" s="90"/>
      <c r="AI217" s="109"/>
    </row>
    <row r="218" spans="1:35" s="18" customFormat="1" x14ac:dyDescent="0.25">
      <c r="A218" s="32">
        <v>59.02</v>
      </c>
      <c r="B218" s="24" t="s">
        <v>9430</v>
      </c>
      <c r="C218" s="92" t="s">
        <v>9431</v>
      </c>
      <c r="D218" s="113"/>
      <c r="E218" s="32"/>
      <c r="F218" s="32"/>
      <c r="G218" s="113" t="s">
        <v>9654</v>
      </c>
      <c r="H218" s="92"/>
      <c r="I218" s="18">
        <v>156</v>
      </c>
      <c r="J218" s="50"/>
      <c r="K218" s="99"/>
      <c r="L218" s="113"/>
      <c r="M218" s="123"/>
      <c r="N218" s="63"/>
      <c r="O218" s="32" t="s">
        <v>9343</v>
      </c>
      <c r="P218" s="18" t="s">
        <v>26316</v>
      </c>
      <c r="Q218" s="1" t="s">
        <v>26353</v>
      </c>
      <c r="R218" s="32"/>
      <c r="S218" s="27" t="s">
        <v>28191</v>
      </c>
      <c r="T218" s="134">
        <v>5</v>
      </c>
      <c r="U218" s="115"/>
      <c r="V218" s="93">
        <v>5</v>
      </c>
      <c r="W218" s="92"/>
      <c r="X218" s="110">
        <v>5</v>
      </c>
      <c r="Y218" s="32"/>
      <c r="Z218" s="32"/>
      <c r="AA218" s="32"/>
      <c r="AB218" s="32"/>
      <c r="AC218" s="32"/>
      <c r="AD218" s="32"/>
      <c r="AE218" s="32"/>
      <c r="AF218" s="32"/>
      <c r="AG218" s="113"/>
      <c r="AH218" s="92"/>
      <c r="AI218" s="110"/>
    </row>
    <row r="219" spans="1:35" s="18" customFormat="1" x14ac:dyDescent="0.25">
      <c r="A219" s="17">
        <v>60</v>
      </c>
      <c r="B219" s="24" t="s">
        <v>143</v>
      </c>
      <c r="C219" s="90" t="s">
        <v>144</v>
      </c>
      <c r="D219" s="115" t="s">
        <v>13849</v>
      </c>
      <c r="E219" s="18" t="s">
        <v>26330</v>
      </c>
      <c r="G219" s="115" t="s">
        <v>36114</v>
      </c>
      <c r="H219" s="90"/>
      <c r="I219" s="18">
        <v>157</v>
      </c>
      <c r="J219" s="50"/>
      <c r="K219" s="96"/>
      <c r="L219" s="115"/>
      <c r="M219" s="126"/>
      <c r="N219" s="50"/>
      <c r="O219" s="32" t="s">
        <v>17</v>
      </c>
      <c r="P219" s="18" t="s">
        <v>26316</v>
      </c>
      <c r="Q219" s="1" t="s">
        <v>26353</v>
      </c>
      <c r="R219" s="27">
        <v>60</v>
      </c>
      <c r="S219" s="27" t="s">
        <v>28192</v>
      </c>
      <c r="T219" s="134">
        <v>2</v>
      </c>
      <c r="U219" s="115"/>
      <c r="V219" s="93">
        <v>4</v>
      </c>
      <c r="W219" s="93"/>
      <c r="X219" s="111">
        <v>2</v>
      </c>
      <c r="Y219" s="27"/>
      <c r="Z219" s="28">
        <v>72.680923250481413</v>
      </c>
      <c r="AA219" s="25">
        <v>1853.925700692902</v>
      </c>
      <c r="AB219" s="29">
        <v>0.97268320912019746</v>
      </c>
      <c r="AC219" s="30">
        <v>526639</v>
      </c>
      <c r="AD219" s="30">
        <v>63</v>
      </c>
      <c r="AE219" s="19">
        <v>1.9247549355508123E-3</v>
      </c>
      <c r="AF219" s="18">
        <v>1.9247549355508122</v>
      </c>
      <c r="AG219" s="115">
        <f t="shared" ref="AG219:AG224" si="3">T219*AF219</f>
        <v>3.8495098711016245</v>
      </c>
      <c r="AH219" s="90">
        <f t="shared" ref="AH219:AH224" si="4">V219*AF219</f>
        <v>7.6990197422032489</v>
      </c>
      <c r="AI219" s="109">
        <f t="shared" ref="AI219:AI224" si="5">X219*AF219</f>
        <v>3.8495098711016245</v>
      </c>
    </row>
    <row r="220" spans="1:35" s="18" customFormat="1" x14ac:dyDescent="0.25">
      <c r="A220" s="17">
        <v>61</v>
      </c>
      <c r="B220" s="24" t="s">
        <v>145</v>
      </c>
      <c r="C220" s="90" t="s">
        <v>146</v>
      </c>
      <c r="D220" s="115"/>
      <c r="G220" s="115"/>
      <c r="H220" s="90"/>
      <c r="I220" s="18">
        <v>158</v>
      </c>
      <c r="J220" s="50"/>
      <c r="K220" s="96"/>
      <c r="L220" s="115"/>
      <c r="M220" s="126"/>
      <c r="N220" s="50"/>
      <c r="O220" s="32" t="s">
        <v>17</v>
      </c>
      <c r="P220" s="18" t="s">
        <v>26316</v>
      </c>
      <c r="Q220" s="1" t="s">
        <v>26353</v>
      </c>
      <c r="R220" s="27">
        <v>61</v>
      </c>
      <c r="S220" s="27" t="s">
        <v>28193</v>
      </c>
      <c r="T220" s="134">
        <v>3</v>
      </c>
      <c r="U220" s="115"/>
      <c r="V220" s="93">
        <v>3</v>
      </c>
      <c r="W220" s="93"/>
      <c r="X220" s="111">
        <v>4</v>
      </c>
      <c r="Y220" s="27"/>
      <c r="Z220" s="28">
        <v>72.637431290572465</v>
      </c>
      <c r="AA220" s="25">
        <v>1835.4524123280382</v>
      </c>
      <c r="AB220" s="29">
        <v>0.92049079869003225</v>
      </c>
      <c r="AC220" s="30">
        <v>547374</v>
      </c>
      <c r="AD220" s="30">
        <v>59</v>
      </c>
      <c r="AE220" s="19">
        <v>2.0005370056000228E-3</v>
      </c>
      <c r="AF220" s="18">
        <v>2.0005370056000227</v>
      </c>
      <c r="AG220" s="115">
        <f t="shared" si="3"/>
        <v>6.0016110168000676</v>
      </c>
      <c r="AH220" s="90">
        <f t="shared" si="4"/>
        <v>6.0016110168000676</v>
      </c>
      <c r="AI220" s="109">
        <f t="shared" si="5"/>
        <v>8.0021480224000907</v>
      </c>
    </row>
    <row r="221" spans="1:35" s="18" customFormat="1" x14ac:dyDescent="0.25">
      <c r="A221" s="17">
        <v>62</v>
      </c>
      <c r="B221" s="24" t="s">
        <v>147</v>
      </c>
      <c r="C221" s="90" t="s">
        <v>148</v>
      </c>
      <c r="D221" s="115" t="s">
        <v>149</v>
      </c>
      <c r="E221" s="18" t="s">
        <v>27999</v>
      </c>
      <c r="G221" s="115" t="s">
        <v>150</v>
      </c>
      <c r="H221" s="90"/>
      <c r="I221" s="18">
        <v>159</v>
      </c>
      <c r="J221" s="50"/>
      <c r="K221" s="96"/>
      <c r="L221" s="115"/>
      <c r="M221" s="126"/>
      <c r="N221" s="50"/>
      <c r="O221" s="32" t="s">
        <v>17</v>
      </c>
      <c r="P221" s="18" t="s">
        <v>26316</v>
      </c>
      <c r="Q221" s="1" t="s">
        <v>26353</v>
      </c>
      <c r="R221" s="27">
        <v>62</v>
      </c>
      <c r="S221" s="27" t="s">
        <v>28194</v>
      </c>
      <c r="T221" s="134">
        <v>2</v>
      </c>
      <c r="U221" s="115"/>
      <c r="V221" s="93">
        <v>5</v>
      </c>
      <c r="W221" s="93"/>
      <c r="X221" s="111">
        <v>7</v>
      </c>
      <c r="Y221" s="27"/>
      <c r="Z221" s="28">
        <v>72.609398394728672</v>
      </c>
      <c r="AA221" s="25">
        <v>1823.6430651531707</v>
      </c>
      <c r="AB221" s="29">
        <v>0.91368141060427421</v>
      </c>
      <c r="AC221" s="30">
        <v>547158</v>
      </c>
      <c r="AD221" s="30">
        <v>60</v>
      </c>
      <c r="AE221" s="19">
        <v>1.9997475709662813E-3</v>
      </c>
      <c r="AF221" s="18">
        <v>1.9997475709662813</v>
      </c>
      <c r="AG221" s="115">
        <f t="shared" si="3"/>
        <v>3.9994951419325626</v>
      </c>
      <c r="AH221" s="90">
        <f t="shared" si="4"/>
        <v>9.9987378548314059</v>
      </c>
      <c r="AI221" s="109">
        <f t="shared" si="5"/>
        <v>13.998232996763969</v>
      </c>
    </row>
    <row r="222" spans="1:35" s="18" customFormat="1" x14ac:dyDescent="0.25">
      <c r="A222" s="17">
        <v>63</v>
      </c>
      <c r="B222" s="24" t="s">
        <v>151</v>
      </c>
      <c r="C222" s="90" t="s">
        <v>152</v>
      </c>
      <c r="D222" s="115"/>
      <c r="E222" s="18" t="s">
        <v>153</v>
      </c>
      <c r="G222" s="115"/>
      <c r="H222" s="90"/>
      <c r="I222" s="18">
        <v>160</v>
      </c>
      <c r="J222" s="50"/>
      <c r="K222" s="96"/>
      <c r="L222" s="115"/>
      <c r="M222" s="126"/>
      <c r="N222" s="50"/>
      <c r="O222" s="32" t="s">
        <v>17</v>
      </c>
      <c r="P222" s="18" t="s">
        <v>26316</v>
      </c>
      <c r="Q222" s="1" t="s">
        <v>26353</v>
      </c>
      <c r="R222" s="27">
        <v>63</v>
      </c>
      <c r="S222" s="27" t="s">
        <v>28195</v>
      </c>
      <c r="T222" s="134">
        <v>3</v>
      </c>
      <c r="U222" s="115"/>
      <c r="V222" s="93">
        <v>3</v>
      </c>
      <c r="W222" s="93"/>
      <c r="X222" s="111">
        <v>4</v>
      </c>
      <c r="Y222" s="27"/>
      <c r="Z222" s="28">
        <v>72.534282473232764</v>
      </c>
      <c r="AA222" s="25">
        <v>1792.3723981493224</v>
      </c>
      <c r="AB222" s="29">
        <v>0.90967228586768112</v>
      </c>
      <c r="AC222" s="30">
        <v>539740</v>
      </c>
      <c r="AD222" s="30">
        <v>61</v>
      </c>
      <c r="AE222" s="19">
        <v>1.9726363389612153E-3</v>
      </c>
      <c r="AF222" s="18">
        <v>1.9726363389612154</v>
      </c>
      <c r="AG222" s="115">
        <f t="shared" si="3"/>
        <v>5.9179090168836463</v>
      </c>
      <c r="AH222" s="90">
        <f t="shared" si="4"/>
        <v>5.9179090168836463</v>
      </c>
      <c r="AI222" s="109">
        <f t="shared" si="5"/>
        <v>7.8905453558448615</v>
      </c>
    </row>
    <row r="223" spans="1:35" s="18" customFormat="1" x14ac:dyDescent="0.25">
      <c r="A223" s="17">
        <v>64</v>
      </c>
      <c r="B223" s="24" t="s">
        <v>154</v>
      </c>
      <c r="C223" s="90" t="s">
        <v>155</v>
      </c>
      <c r="D223" s="115" t="s">
        <v>26619</v>
      </c>
      <c r="E223" s="18" t="s">
        <v>9676</v>
      </c>
      <c r="G223" s="115"/>
      <c r="H223" s="90"/>
      <c r="I223" s="18">
        <v>161</v>
      </c>
      <c r="J223" s="50"/>
      <c r="K223" s="96"/>
      <c r="L223" s="115"/>
      <c r="M223" s="126"/>
      <c r="N223" s="50"/>
      <c r="O223" s="32" t="s">
        <v>17</v>
      </c>
      <c r="P223" s="18" t="s">
        <v>26316</v>
      </c>
      <c r="Q223" s="1" t="s">
        <v>26353</v>
      </c>
      <c r="R223" s="27">
        <v>64</v>
      </c>
      <c r="S223" s="27" t="s">
        <v>28196</v>
      </c>
      <c r="T223" s="134">
        <v>4</v>
      </c>
      <c r="U223" s="115"/>
      <c r="V223" s="93">
        <v>6</v>
      </c>
      <c r="W223" s="93"/>
      <c r="X223" s="111">
        <v>4</v>
      </c>
      <c r="Y223" s="27"/>
      <c r="Z223" s="28">
        <v>72.431622031315754</v>
      </c>
      <c r="AA223" s="25">
        <v>1750.5003548224872</v>
      </c>
      <c r="AB223" s="29">
        <v>0.89021186886493764</v>
      </c>
      <c r="AC223" s="30">
        <v>537572</v>
      </c>
      <c r="AD223" s="30">
        <v>62</v>
      </c>
      <c r="AE223" s="19">
        <v>1.9647127543040324E-3</v>
      </c>
      <c r="AF223" s="18">
        <v>1.9647127543040324</v>
      </c>
      <c r="AG223" s="115">
        <f t="shared" si="3"/>
        <v>7.8588510172161294</v>
      </c>
      <c r="AH223" s="90">
        <f t="shared" si="4"/>
        <v>11.788276525824195</v>
      </c>
      <c r="AI223" s="109">
        <f t="shared" si="5"/>
        <v>7.8588510172161294</v>
      </c>
    </row>
    <row r="224" spans="1:35" s="18" customFormat="1" x14ac:dyDescent="0.25">
      <c r="A224" s="17">
        <v>65</v>
      </c>
      <c r="B224" s="24" t="s">
        <v>157</v>
      </c>
      <c r="C224" s="90" t="s">
        <v>158</v>
      </c>
      <c r="D224" s="115"/>
      <c r="G224" s="115"/>
      <c r="H224" s="90"/>
      <c r="I224" s="18">
        <v>162</v>
      </c>
      <c r="J224" s="50"/>
      <c r="K224" s="96"/>
      <c r="L224" s="115"/>
      <c r="M224" s="126"/>
      <c r="N224" s="50"/>
      <c r="O224" s="32" t="s">
        <v>17</v>
      </c>
      <c r="P224" s="18" t="s">
        <v>26316</v>
      </c>
      <c r="Q224" s="1" t="s">
        <v>26353</v>
      </c>
      <c r="R224" s="27">
        <v>65</v>
      </c>
      <c r="S224" s="27" t="s">
        <v>28197</v>
      </c>
      <c r="T224" s="134">
        <v>4</v>
      </c>
      <c r="U224" s="115"/>
      <c r="V224" s="93">
        <v>4</v>
      </c>
      <c r="W224" s="93"/>
      <c r="X224" s="111">
        <v>4</v>
      </c>
      <c r="Y224" s="27"/>
      <c r="Z224" s="28">
        <v>72.288954540360038</v>
      </c>
      <c r="AA224" s="25">
        <v>1693.929978411513</v>
      </c>
      <c r="AB224" s="29">
        <v>0.95140401249549877</v>
      </c>
      <c r="AC224" s="30">
        <v>490597</v>
      </c>
      <c r="AD224" s="30">
        <v>65</v>
      </c>
      <c r="AE224" s="19">
        <v>1.7930289954151172E-3</v>
      </c>
      <c r="AF224" s="18">
        <v>1.7930289954151173</v>
      </c>
      <c r="AG224" s="115">
        <f t="shared" si="3"/>
        <v>7.1721159816604692</v>
      </c>
      <c r="AH224" s="90">
        <f t="shared" si="4"/>
        <v>7.1721159816604692</v>
      </c>
      <c r="AI224" s="109">
        <f t="shared" si="5"/>
        <v>7.1721159816604692</v>
      </c>
    </row>
    <row r="225" spans="1:35" s="18" customFormat="1" x14ac:dyDescent="0.25">
      <c r="A225" s="17">
        <v>65.010000000000005</v>
      </c>
      <c r="B225" s="18" t="s">
        <v>6589</v>
      </c>
      <c r="C225" s="91" t="s">
        <v>6590</v>
      </c>
      <c r="D225" s="114" t="s">
        <v>9799</v>
      </c>
      <c r="E225" s="17" t="s">
        <v>25743</v>
      </c>
      <c r="F225" s="17"/>
      <c r="G225" s="114"/>
      <c r="H225" s="91"/>
      <c r="I225" s="18">
        <v>163</v>
      </c>
      <c r="J225" s="50"/>
      <c r="K225" s="97"/>
      <c r="L225" s="114"/>
      <c r="M225" s="124"/>
      <c r="N225" s="68"/>
      <c r="O225" s="32" t="s">
        <v>9343</v>
      </c>
      <c r="P225" s="18" t="s">
        <v>26316</v>
      </c>
      <c r="Q225" s="1" t="s">
        <v>26353</v>
      </c>
      <c r="R225" s="18">
        <v>65.010000000000005</v>
      </c>
      <c r="S225" s="27" t="s">
        <v>28198</v>
      </c>
      <c r="T225" s="134">
        <v>5</v>
      </c>
      <c r="U225" s="115"/>
      <c r="V225" s="93">
        <v>6</v>
      </c>
      <c r="W225" s="90"/>
      <c r="X225" s="109">
        <v>4</v>
      </c>
      <c r="AC225" s="30"/>
      <c r="AD225" s="30"/>
      <c r="AE225" s="19"/>
      <c r="AG225" s="115"/>
      <c r="AH225" s="90"/>
      <c r="AI225" s="109"/>
    </row>
    <row r="226" spans="1:35" s="18" customFormat="1" x14ac:dyDescent="0.25">
      <c r="A226" s="17">
        <v>66</v>
      </c>
      <c r="B226" s="24" t="s">
        <v>159</v>
      </c>
      <c r="C226" s="90" t="s">
        <v>160</v>
      </c>
      <c r="D226" s="115"/>
      <c r="G226" s="115"/>
      <c r="H226" s="90"/>
      <c r="I226" s="18">
        <v>164</v>
      </c>
      <c r="J226" s="50"/>
      <c r="K226" s="96"/>
      <c r="L226" s="115"/>
      <c r="M226" s="126"/>
      <c r="N226" s="50"/>
      <c r="O226" s="32" t="s">
        <v>17</v>
      </c>
      <c r="P226" s="18" t="s">
        <v>26316</v>
      </c>
      <c r="Q226" s="1" t="s">
        <v>26353</v>
      </c>
      <c r="R226" s="27">
        <v>66</v>
      </c>
      <c r="S226" s="27" t="s">
        <v>28199</v>
      </c>
      <c r="T226" s="134">
        <v>2</v>
      </c>
      <c r="U226" s="115"/>
      <c r="V226" s="93">
        <v>2</v>
      </c>
      <c r="W226" s="93"/>
      <c r="X226" s="111">
        <v>5</v>
      </c>
      <c r="Y226" s="27"/>
      <c r="Z226" s="28">
        <v>72.272514871741379</v>
      </c>
      <c r="AA226" s="25">
        <v>1687.5299415162776</v>
      </c>
      <c r="AB226" s="29">
        <v>0.96945125522431663</v>
      </c>
      <c r="AC226" s="30">
        <v>480705</v>
      </c>
      <c r="AD226" s="30">
        <v>66</v>
      </c>
      <c r="AE226" s="19">
        <v>1.7568758130217345E-3</v>
      </c>
      <c r="AF226" s="18">
        <v>1.7568758130217346</v>
      </c>
      <c r="AG226" s="115">
        <f>T226*AF226</f>
        <v>3.5137516260434691</v>
      </c>
      <c r="AH226" s="90">
        <f>V226*AF226</f>
        <v>3.5137516260434691</v>
      </c>
      <c r="AI226" s="109">
        <f>X226*AF226</f>
        <v>8.7843790651086735</v>
      </c>
    </row>
    <row r="227" spans="1:35" s="18" customFormat="1" x14ac:dyDescent="0.25">
      <c r="A227" s="17">
        <v>66.010000000000005</v>
      </c>
      <c r="B227" s="18" t="s">
        <v>6591</v>
      </c>
      <c r="C227" s="91" t="s">
        <v>6592</v>
      </c>
      <c r="D227" s="114" t="s">
        <v>26765</v>
      </c>
      <c r="E227" s="17" t="s">
        <v>38442</v>
      </c>
      <c r="F227" s="17"/>
      <c r="G227" s="114"/>
      <c r="H227" s="91"/>
      <c r="I227" s="18">
        <v>165</v>
      </c>
      <c r="J227" s="50"/>
      <c r="K227" s="97"/>
      <c r="L227" s="114"/>
      <c r="M227" s="124"/>
      <c r="N227" s="68"/>
      <c r="O227" s="32" t="s">
        <v>9343</v>
      </c>
      <c r="P227" s="18" t="s">
        <v>26316</v>
      </c>
      <c r="Q227" s="1" t="s">
        <v>26353</v>
      </c>
      <c r="R227" s="18">
        <v>2.27</v>
      </c>
      <c r="S227" s="27" t="s">
        <v>28200</v>
      </c>
      <c r="T227" s="134">
        <v>3</v>
      </c>
      <c r="U227" s="115"/>
      <c r="V227" s="93">
        <v>5</v>
      </c>
      <c r="W227" s="90"/>
      <c r="X227" s="109">
        <v>8</v>
      </c>
      <c r="AC227" s="30"/>
      <c r="AD227" s="30"/>
      <c r="AE227" s="19"/>
      <c r="AG227" s="115"/>
      <c r="AH227" s="90"/>
      <c r="AI227" s="109"/>
    </row>
    <row r="228" spans="1:35" s="18" customFormat="1" x14ac:dyDescent="0.25">
      <c r="A228" s="17">
        <v>67</v>
      </c>
      <c r="B228" s="24" t="s">
        <v>161</v>
      </c>
      <c r="C228" s="90" t="s">
        <v>162</v>
      </c>
      <c r="D228" s="115" t="s">
        <v>163</v>
      </c>
      <c r="E228" s="18" t="s">
        <v>38443</v>
      </c>
      <c r="G228" s="115" t="s">
        <v>164</v>
      </c>
      <c r="H228" s="90"/>
      <c r="I228" s="18">
        <v>166</v>
      </c>
      <c r="J228" s="50"/>
      <c r="K228" s="96"/>
      <c r="L228" s="115"/>
      <c r="M228" s="126"/>
      <c r="N228" s="50"/>
      <c r="O228" s="32" t="s">
        <v>17</v>
      </c>
      <c r="P228" s="18" t="s">
        <v>26316</v>
      </c>
      <c r="Q228" s="1" t="s">
        <v>26353</v>
      </c>
      <c r="R228" s="27">
        <v>67</v>
      </c>
      <c r="S228" s="27" t="s">
        <v>28201</v>
      </c>
      <c r="T228" s="134">
        <v>3</v>
      </c>
      <c r="U228" s="115"/>
      <c r="V228" s="93">
        <v>5</v>
      </c>
      <c r="W228" s="93"/>
      <c r="X228" s="111">
        <v>4</v>
      </c>
      <c r="Y228" s="27"/>
      <c r="Z228" s="28">
        <v>72.236715225159784</v>
      </c>
      <c r="AA228" s="25">
        <v>1673.6765163714563</v>
      </c>
      <c r="AB228" s="29">
        <v>0.98287836662272543</v>
      </c>
      <c r="AC228" s="30">
        <v>471090</v>
      </c>
      <c r="AD228" s="30">
        <v>68</v>
      </c>
      <c r="AE228" s="19">
        <v>1.721735007450326E-3</v>
      </c>
      <c r="AF228" s="18">
        <v>1.7217350074503259</v>
      </c>
      <c r="AG228" s="115">
        <f t="shared" ref="AG228:AG239" si="6">T228*AF228</f>
        <v>5.1652050223509782</v>
      </c>
      <c r="AH228" s="90">
        <f t="shared" ref="AH228:AH239" si="7">V228*AF228</f>
        <v>8.6086750372516292</v>
      </c>
      <c r="AI228" s="109">
        <f t="shared" ref="AI228:AI239" si="8">X228*AF228</f>
        <v>6.8869400298013037</v>
      </c>
    </row>
    <row r="229" spans="1:35" s="18" customFormat="1" x14ac:dyDescent="0.25">
      <c r="A229" s="17">
        <v>68</v>
      </c>
      <c r="B229" s="24" t="s">
        <v>165</v>
      </c>
      <c r="C229" s="90" t="s">
        <v>166</v>
      </c>
      <c r="D229" s="115" t="s">
        <v>13373</v>
      </c>
      <c r="E229" s="17" t="s">
        <v>27157</v>
      </c>
      <c r="G229" s="115"/>
      <c r="H229" s="90"/>
      <c r="I229" s="18">
        <v>167</v>
      </c>
      <c r="J229" s="50"/>
      <c r="K229" s="96"/>
      <c r="L229" s="115"/>
      <c r="M229" s="126"/>
      <c r="N229" s="50"/>
      <c r="O229" s="32" t="s">
        <v>17</v>
      </c>
      <c r="P229" s="18" t="s">
        <v>26316</v>
      </c>
      <c r="Q229" s="1" t="s">
        <v>26353</v>
      </c>
      <c r="R229" s="27">
        <v>68</v>
      </c>
      <c r="S229" s="27" t="s">
        <v>28202</v>
      </c>
      <c r="T229" s="134">
        <v>4</v>
      </c>
      <c r="U229" s="115"/>
      <c r="V229" s="93">
        <v>4</v>
      </c>
      <c r="W229" s="93"/>
      <c r="X229" s="111">
        <v>3</v>
      </c>
      <c r="Y229" s="27"/>
      <c r="Z229" s="28">
        <v>72.192156777507321</v>
      </c>
      <c r="AA229" s="25">
        <v>1656.5924501577879</v>
      </c>
      <c r="AB229" s="29">
        <v>0.9664112642897611</v>
      </c>
      <c r="AC229" s="30">
        <v>473220</v>
      </c>
      <c r="AD229" s="30">
        <v>67</v>
      </c>
      <c r="AE229" s="19">
        <v>1.7295197100886098E-3</v>
      </c>
      <c r="AF229" s="18">
        <v>1.7295197100886097</v>
      </c>
      <c r="AG229" s="115">
        <f t="shared" si="6"/>
        <v>6.9180788403544389</v>
      </c>
      <c r="AH229" s="90">
        <f t="shared" si="7"/>
        <v>6.9180788403544389</v>
      </c>
      <c r="AI229" s="109">
        <f t="shared" si="8"/>
        <v>5.1885591302658289</v>
      </c>
    </row>
    <row r="230" spans="1:35" s="18" customFormat="1" x14ac:dyDescent="0.25">
      <c r="A230" s="17">
        <v>69</v>
      </c>
      <c r="B230" s="24" t="s">
        <v>167</v>
      </c>
      <c r="C230" s="90" t="s">
        <v>168</v>
      </c>
      <c r="D230" s="117" t="s">
        <v>13789</v>
      </c>
      <c r="E230" s="18" t="s">
        <v>38444</v>
      </c>
      <c r="G230" s="115" t="s">
        <v>36115</v>
      </c>
      <c r="H230" s="90"/>
      <c r="I230" s="18">
        <v>168</v>
      </c>
      <c r="J230" s="50"/>
      <c r="K230" s="96"/>
      <c r="L230" s="115"/>
      <c r="M230" s="126"/>
      <c r="N230" s="50"/>
      <c r="O230" s="32" t="s">
        <v>17</v>
      </c>
      <c r="P230" s="18" t="s">
        <v>26316</v>
      </c>
      <c r="Q230" s="1" t="s">
        <v>26353</v>
      </c>
      <c r="R230" s="27">
        <v>69</v>
      </c>
      <c r="S230" s="27" t="s">
        <v>28203</v>
      </c>
      <c r="T230" s="134">
        <v>2</v>
      </c>
      <c r="U230" s="115"/>
      <c r="V230" s="93">
        <v>5</v>
      </c>
      <c r="W230" s="93"/>
      <c r="X230" s="111">
        <v>4</v>
      </c>
      <c r="Y230" s="27"/>
      <c r="Z230" s="28">
        <v>72.016968287451306</v>
      </c>
      <c r="AA230" s="25">
        <v>1591.0976296462818</v>
      </c>
      <c r="AB230" s="29">
        <v>0.98913834255862265</v>
      </c>
      <c r="AC230" s="30">
        <v>445359</v>
      </c>
      <c r="AD230" s="30">
        <v>72</v>
      </c>
      <c r="AE230" s="19">
        <v>1.627693606705873E-3</v>
      </c>
      <c r="AF230" s="18">
        <v>1.6276936067058729</v>
      </c>
      <c r="AG230" s="115">
        <f t="shared" si="6"/>
        <v>3.2553872134117459</v>
      </c>
      <c r="AH230" s="90">
        <f t="shared" si="7"/>
        <v>8.1384680335293638</v>
      </c>
      <c r="AI230" s="109">
        <f t="shared" si="8"/>
        <v>6.5107744268234917</v>
      </c>
    </row>
    <row r="231" spans="1:35" s="18" customFormat="1" x14ac:dyDescent="0.25">
      <c r="A231" s="17">
        <v>70</v>
      </c>
      <c r="B231" s="24" t="s">
        <v>169</v>
      </c>
      <c r="C231" s="90" t="s">
        <v>170</v>
      </c>
      <c r="D231" s="115" t="s">
        <v>13854</v>
      </c>
      <c r="E231" s="17" t="s">
        <v>38445</v>
      </c>
      <c r="G231" s="115" t="s">
        <v>27350</v>
      </c>
      <c r="H231" s="90"/>
      <c r="I231" s="18">
        <v>169</v>
      </c>
      <c r="J231" s="50"/>
      <c r="K231" s="96"/>
      <c r="L231" s="115"/>
      <c r="M231" s="126"/>
      <c r="N231" s="50"/>
      <c r="O231" s="32" t="s">
        <v>17</v>
      </c>
      <c r="P231" s="18" t="s">
        <v>26316</v>
      </c>
      <c r="Q231" s="1" t="s">
        <v>26353</v>
      </c>
      <c r="R231" s="27">
        <v>70</v>
      </c>
      <c r="S231" s="27" t="s">
        <v>28204</v>
      </c>
      <c r="T231" s="134">
        <v>2</v>
      </c>
      <c r="U231" s="115"/>
      <c r="V231" s="93">
        <v>5</v>
      </c>
      <c r="W231" s="93"/>
      <c r="X231" s="111">
        <v>3</v>
      </c>
      <c r="Y231" s="27"/>
      <c r="Z231" s="28">
        <v>71.939616800236109</v>
      </c>
      <c r="AA231" s="25">
        <v>1563.0097243834066</v>
      </c>
      <c r="AB231" s="29">
        <v>0.94976472499544939</v>
      </c>
      <c r="AC231" s="30">
        <v>453446</v>
      </c>
      <c r="AD231" s="30">
        <v>70</v>
      </c>
      <c r="AE231" s="19">
        <v>1.6572498932015548E-3</v>
      </c>
      <c r="AF231" s="18">
        <v>1.6572498932015547</v>
      </c>
      <c r="AG231" s="115">
        <f t="shared" si="6"/>
        <v>3.3144997864031094</v>
      </c>
      <c r="AH231" s="90">
        <f t="shared" si="7"/>
        <v>8.2862494660077743</v>
      </c>
      <c r="AI231" s="109">
        <f t="shared" si="8"/>
        <v>4.9717496796046641</v>
      </c>
    </row>
    <row r="232" spans="1:35" s="18" customFormat="1" x14ac:dyDescent="0.25">
      <c r="A232" s="17">
        <v>71</v>
      </c>
      <c r="B232" s="24" t="s">
        <v>171</v>
      </c>
      <c r="C232" s="90" t="s">
        <v>172</v>
      </c>
      <c r="D232" s="115" t="s">
        <v>13790</v>
      </c>
      <c r="G232" s="115" t="s">
        <v>36116</v>
      </c>
      <c r="H232" s="90"/>
      <c r="I232" s="18">
        <v>170</v>
      </c>
      <c r="J232" s="50"/>
      <c r="K232" s="96"/>
      <c r="L232" s="115"/>
      <c r="M232" s="126"/>
      <c r="N232" s="50"/>
      <c r="O232" s="32" t="s">
        <v>17</v>
      </c>
      <c r="P232" s="18" t="s">
        <v>26316</v>
      </c>
      <c r="Q232" s="1" t="s">
        <v>26353</v>
      </c>
      <c r="R232" s="27">
        <v>71</v>
      </c>
      <c r="S232" s="27" t="s">
        <v>28205</v>
      </c>
      <c r="T232" s="134">
        <v>2</v>
      </c>
      <c r="U232" s="115"/>
      <c r="V232" s="93">
        <v>5</v>
      </c>
      <c r="W232" s="93"/>
      <c r="X232" s="111">
        <v>4</v>
      </c>
      <c r="Y232" s="27"/>
      <c r="Z232" s="28">
        <v>71.913703748124391</v>
      </c>
      <c r="AA232" s="25">
        <v>1553.7114805927179</v>
      </c>
      <c r="AB232" s="29">
        <v>0.9412869735196675</v>
      </c>
      <c r="AC232" s="30">
        <v>454196</v>
      </c>
      <c r="AD232" s="30">
        <v>69</v>
      </c>
      <c r="AE232" s="19">
        <v>1.6599909856798239E-3</v>
      </c>
      <c r="AF232" s="18">
        <v>1.6599909856798238</v>
      </c>
      <c r="AG232" s="115">
        <f t="shared" si="6"/>
        <v>3.3199819713596477</v>
      </c>
      <c r="AH232" s="90">
        <f t="shared" si="7"/>
        <v>8.299954928399119</v>
      </c>
      <c r="AI232" s="109">
        <f t="shared" si="8"/>
        <v>6.6399639427192954</v>
      </c>
    </row>
    <row r="233" spans="1:35" s="18" customFormat="1" x14ac:dyDescent="0.25">
      <c r="A233" s="17">
        <v>72</v>
      </c>
      <c r="B233" s="24" t="s">
        <v>173</v>
      </c>
      <c r="C233" s="90" t="s">
        <v>174</v>
      </c>
      <c r="D233" s="115"/>
      <c r="E233" s="18" t="s">
        <v>9677</v>
      </c>
      <c r="G233" s="115"/>
      <c r="H233" s="90"/>
      <c r="I233" s="18">
        <v>171</v>
      </c>
      <c r="J233" s="50"/>
      <c r="K233" s="96"/>
      <c r="L233" s="115"/>
      <c r="M233" s="126"/>
      <c r="N233" s="50"/>
      <c r="O233" s="32" t="s">
        <v>17</v>
      </c>
      <c r="P233" s="18" t="s">
        <v>26316</v>
      </c>
      <c r="Q233" s="1" t="s">
        <v>26353</v>
      </c>
      <c r="R233" s="27">
        <v>72</v>
      </c>
      <c r="S233" s="27" t="s">
        <v>28206</v>
      </c>
      <c r="T233" s="134">
        <v>3</v>
      </c>
      <c r="U233" s="115"/>
      <c r="V233" s="93">
        <v>3</v>
      </c>
      <c r="W233" s="93"/>
      <c r="X233" s="111">
        <v>4</v>
      </c>
      <c r="Y233" s="27"/>
      <c r="Z233" s="28">
        <v>71.909819146464599</v>
      </c>
      <c r="AA233" s="25">
        <v>1552.3223651502205</v>
      </c>
      <c r="AB233" s="29">
        <v>0.95830676132204784</v>
      </c>
      <c r="AC233" s="30">
        <v>446703</v>
      </c>
      <c r="AD233" s="30">
        <v>71</v>
      </c>
      <c r="AE233" s="19">
        <v>1.632605644426931E-3</v>
      </c>
      <c r="AF233" s="18">
        <v>1.632605644426931</v>
      </c>
      <c r="AG233" s="115">
        <f t="shared" si="6"/>
        <v>4.8978169332807928</v>
      </c>
      <c r="AH233" s="90">
        <f t="shared" si="7"/>
        <v>4.8978169332807928</v>
      </c>
      <c r="AI233" s="109">
        <f t="shared" si="8"/>
        <v>6.5304225777077241</v>
      </c>
    </row>
    <row r="234" spans="1:35" s="18" customFormat="1" x14ac:dyDescent="0.25">
      <c r="A234" s="17">
        <v>73</v>
      </c>
      <c r="B234" s="24" t="s">
        <v>175</v>
      </c>
      <c r="C234" s="90" t="s">
        <v>176</v>
      </c>
      <c r="D234" s="115" t="s">
        <v>10608</v>
      </c>
      <c r="E234" s="18" t="s">
        <v>27270</v>
      </c>
      <c r="G234" s="115" t="s">
        <v>27271</v>
      </c>
      <c r="H234" s="90"/>
      <c r="I234" s="18">
        <v>172</v>
      </c>
      <c r="J234" s="50"/>
      <c r="K234" s="96"/>
      <c r="L234" s="115"/>
      <c r="M234" s="126"/>
      <c r="N234" s="50"/>
      <c r="O234" s="32" t="s">
        <v>17</v>
      </c>
      <c r="P234" s="18" t="s">
        <v>26316</v>
      </c>
      <c r="Q234" s="1" t="s">
        <v>26353</v>
      </c>
      <c r="R234" s="27">
        <v>73</v>
      </c>
      <c r="S234" s="27" t="s">
        <v>13853</v>
      </c>
      <c r="T234" s="134">
        <v>3</v>
      </c>
      <c r="U234" s="115"/>
      <c r="V234" s="93">
        <v>5</v>
      </c>
      <c r="W234" s="93"/>
      <c r="X234" s="111">
        <v>4</v>
      </c>
      <c r="Y234" s="27"/>
      <c r="Z234" s="28">
        <v>71.695273708255428</v>
      </c>
      <c r="AA234" s="25">
        <v>1477.499596079999</v>
      </c>
      <c r="AB234" s="29">
        <v>0.97567945044676962</v>
      </c>
      <c r="AC234" s="30">
        <v>418553</v>
      </c>
      <c r="AD234" s="30">
        <v>73</v>
      </c>
      <c r="AE234" s="19">
        <v>1.5297233067425677E-3</v>
      </c>
      <c r="AF234" s="18">
        <v>1.5297233067425677</v>
      </c>
      <c r="AG234" s="115">
        <f t="shared" si="6"/>
        <v>4.589169920227703</v>
      </c>
      <c r="AH234" s="90">
        <f t="shared" si="7"/>
        <v>7.6486165337128389</v>
      </c>
      <c r="AI234" s="109">
        <f t="shared" si="8"/>
        <v>6.1188932269702709</v>
      </c>
    </row>
    <row r="235" spans="1:35" s="18" customFormat="1" x14ac:dyDescent="0.25">
      <c r="A235" s="17">
        <v>74</v>
      </c>
      <c r="B235" s="24" t="s">
        <v>177</v>
      </c>
      <c r="C235" s="90" t="s">
        <v>178</v>
      </c>
      <c r="D235" s="117" t="s">
        <v>10576</v>
      </c>
      <c r="E235" s="31" t="s">
        <v>27336</v>
      </c>
      <c r="G235" s="115" t="s">
        <v>27330</v>
      </c>
      <c r="H235" s="90"/>
      <c r="I235" s="18">
        <v>173</v>
      </c>
      <c r="J235" s="50"/>
      <c r="K235" s="96"/>
      <c r="L235" s="115"/>
      <c r="M235" s="126"/>
      <c r="N235" s="50"/>
      <c r="O235" s="32" t="s">
        <v>17</v>
      </c>
      <c r="P235" s="18" t="s">
        <v>26316</v>
      </c>
      <c r="Q235" s="1" t="s">
        <v>26353</v>
      </c>
      <c r="R235" s="27">
        <v>74</v>
      </c>
      <c r="S235" s="27" t="s">
        <v>28207</v>
      </c>
      <c r="T235" s="134">
        <v>3</v>
      </c>
      <c r="U235" s="115"/>
      <c r="V235" s="93">
        <v>5</v>
      </c>
      <c r="W235" s="93"/>
      <c r="X235" s="111">
        <v>4</v>
      </c>
      <c r="Y235" s="27"/>
      <c r="Z235" s="28">
        <v>71.68660970309088</v>
      </c>
      <c r="AA235" s="25">
        <v>1474.5549803090187</v>
      </c>
      <c r="AB235" s="29">
        <v>0.99009600808584763</v>
      </c>
      <c r="AC235" s="30">
        <v>412376</v>
      </c>
      <c r="AD235" s="30">
        <v>74</v>
      </c>
      <c r="AE235" s="19">
        <v>1.5071476690915442E-3</v>
      </c>
      <c r="AF235" s="18">
        <v>1.5071476690915442</v>
      </c>
      <c r="AG235" s="115">
        <f t="shared" si="6"/>
        <v>4.5214430072746321</v>
      </c>
      <c r="AH235" s="90">
        <f t="shared" si="7"/>
        <v>7.5357383454577214</v>
      </c>
      <c r="AI235" s="109">
        <f t="shared" si="8"/>
        <v>6.0285906763661767</v>
      </c>
    </row>
    <row r="236" spans="1:35" s="18" customFormat="1" x14ac:dyDescent="0.25">
      <c r="A236" s="17">
        <v>75</v>
      </c>
      <c r="B236" s="24" t="s">
        <v>6235</v>
      </c>
      <c r="C236" s="90" t="s">
        <v>6237</v>
      </c>
      <c r="D236" s="115"/>
      <c r="E236" s="18" t="s">
        <v>27329</v>
      </c>
      <c r="G236" s="115"/>
      <c r="H236" s="90"/>
      <c r="I236" s="18">
        <v>174</v>
      </c>
      <c r="J236" s="50"/>
      <c r="K236" s="96"/>
      <c r="L236" s="115"/>
      <c r="M236" s="126"/>
      <c r="N236" s="50"/>
      <c r="O236" s="32" t="s">
        <v>6236</v>
      </c>
      <c r="P236" s="18" t="s">
        <v>26316</v>
      </c>
      <c r="Q236" s="1" t="s">
        <v>26353</v>
      </c>
      <c r="R236" s="27"/>
      <c r="S236" s="27" t="s">
        <v>968</v>
      </c>
      <c r="T236" s="134">
        <v>3</v>
      </c>
      <c r="U236" s="115"/>
      <c r="V236" s="93">
        <v>3</v>
      </c>
      <c r="W236" s="93"/>
      <c r="X236" s="111">
        <v>3</v>
      </c>
      <c r="Y236" s="27"/>
      <c r="Z236" s="28">
        <v>71.43151248492677</v>
      </c>
      <c r="AA236" s="25">
        <v>1390.4367839269707</v>
      </c>
      <c r="AB236" s="29">
        <v>0.99060340515221357</v>
      </c>
      <c r="AC236" s="30">
        <v>388693</v>
      </c>
      <c r="AD236" s="30">
        <v>77</v>
      </c>
      <c r="AE236" s="19">
        <v>1.4205912782077512E-3</v>
      </c>
      <c r="AF236" s="18">
        <v>1.4205912782077512</v>
      </c>
      <c r="AG236" s="115">
        <f t="shared" si="6"/>
        <v>4.2617738346232539</v>
      </c>
      <c r="AH236" s="90">
        <f t="shared" si="7"/>
        <v>4.2617738346232539</v>
      </c>
      <c r="AI236" s="109">
        <f t="shared" si="8"/>
        <v>4.2617738346232539</v>
      </c>
    </row>
    <row r="237" spans="1:35" s="18" customFormat="1" x14ac:dyDescent="0.25">
      <c r="A237" s="17">
        <v>76</v>
      </c>
      <c r="B237" s="24" t="s">
        <v>179</v>
      </c>
      <c r="C237" s="90" t="s">
        <v>180</v>
      </c>
      <c r="D237" s="115" t="s">
        <v>2268</v>
      </c>
      <c r="E237" s="18" t="s">
        <v>38446</v>
      </c>
      <c r="G237" s="115" t="s">
        <v>36117</v>
      </c>
      <c r="H237" s="90"/>
      <c r="I237" s="18">
        <v>175</v>
      </c>
      <c r="J237" s="50"/>
      <c r="K237" s="96"/>
      <c r="L237" s="115"/>
      <c r="M237" s="126"/>
      <c r="N237" s="50"/>
      <c r="O237" s="32" t="s">
        <v>17</v>
      </c>
      <c r="P237" s="18" t="s">
        <v>26316</v>
      </c>
      <c r="Q237" s="1" t="s">
        <v>26353</v>
      </c>
      <c r="R237" s="27">
        <v>75</v>
      </c>
      <c r="S237" s="27" t="s">
        <v>13850</v>
      </c>
      <c r="T237" s="134">
        <v>4</v>
      </c>
      <c r="U237" s="115"/>
      <c r="V237" s="93">
        <v>6</v>
      </c>
      <c r="W237" s="93"/>
      <c r="X237" s="111">
        <v>4</v>
      </c>
      <c r="Y237" s="27"/>
      <c r="Z237" s="28">
        <v>71.368380520181276</v>
      </c>
      <c r="AA237" s="25">
        <v>1370.3706610141567</v>
      </c>
      <c r="AB237" s="29">
        <v>0.92982301198311779</v>
      </c>
      <c r="AC237" s="30">
        <v>404865</v>
      </c>
      <c r="AD237" s="30">
        <v>76</v>
      </c>
      <c r="AE237" s="19">
        <v>1.4796965416191729E-3</v>
      </c>
      <c r="AF237" s="18">
        <v>1.479696541619173</v>
      </c>
      <c r="AG237" s="115">
        <f t="shared" si="6"/>
        <v>5.9187861664766919</v>
      </c>
      <c r="AH237" s="90">
        <f t="shared" si="7"/>
        <v>8.8781792497150374</v>
      </c>
      <c r="AI237" s="109">
        <f t="shared" si="8"/>
        <v>5.9187861664766919</v>
      </c>
    </row>
    <row r="238" spans="1:35" s="18" customFormat="1" x14ac:dyDescent="0.25">
      <c r="A238" s="17">
        <v>77</v>
      </c>
      <c r="B238" s="24" t="s">
        <v>182</v>
      </c>
      <c r="C238" s="90" t="s">
        <v>183</v>
      </c>
      <c r="D238" s="115" t="s">
        <v>13817</v>
      </c>
      <c r="G238" s="115" t="s">
        <v>36118</v>
      </c>
      <c r="H238" s="90"/>
      <c r="I238" s="18">
        <v>176</v>
      </c>
      <c r="J238" s="50"/>
      <c r="K238" s="96"/>
      <c r="L238" s="115"/>
      <c r="M238" s="126"/>
      <c r="N238" s="50"/>
      <c r="O238" s="32" t="s">
        <v>17</v>
      </c>
      <c r="P238" s="18" t="s">
        <v>26316</v>
      </c>
      <c r="Q238" s="1" t="s">
        <v>26353</v>
      </c>
      <c r="R238" s="27">
        <v>76</v>
      </c>
      <c r="S238" s="27" t="s">
        <v>202</v>
      </c>
      <c r="T238" s="134">
        <v>2</v>
      </c>
      <c r="U238" s="115"/>
      <c r="V238" s="93">
        <v>5</v>
      </c>
      <c r="W238" s="93"/>
      <c r="X238" s="111">
        <v>4</v>
      </c>
      <c r="Y238" s="27"/>
      <c r="Z238" s="28">
        <v>71.314811332243863</v>
      </c>
      <c r="AA238" s="25">
        <v>1353.571287068077</v>
      </c>
      <c r="AB238" s="29">
        <v>0.91493861526347808</v>
      </c>
      <c r="AC238" s="30">
        <v>405677</v>
      </c>
      <c r="AD238" s="30">
        <v>75</v>
      </c>
      <c r="AE238" s="19">
        <v>1.4826642310756455E-3</v>
      </c>
      <c r="AF238" s="18">
        <v>1.4826642310756455</v>
      </c>
      <c r="AG238" s="115">
        <f t="shared" si="6"/>
        <v>2.965328462151291</v>
      </c>
      <c r="AH238" s="90">
        <f t="shared" si="7"/>
        <v>7.4133211553782274</v>
      </c>
      <c r="AI238" s="109">
        <f t="shared" si="8"/>
        <v>5.930656924302582</v>
      </c>
    </row>
    <row r="239" spans="1:35" s="18" customFormat="1" x14ac:dyDescent="0.25">
      <c r="A239" s="17">
        <v>78</v>
      </c>
      <c r="B239" s="24" t="s">
        <v>184</v>
      </c>
      <c r="C239" s="90" t="s">
        <v>185</v>
      </c>
      <c r="D239" s="115" t="s">
        <v>10291</v>
      </c>
      <c r="E239" s="18" t="s">
        <v>38447</v>
      </c>
      <c r="G239" s="115" t="s">
        <v>36577</v>
      </c>
      <c r="H239" s="90"/>
      <c r="I239" s="18">
        <v>177</v>
      </c>
      <c r="J239" s="50"/>
      <c r="K239" s="96"/>
      <c r="L239" s="115"/>
      <c r="M239" s="126"/>
      <c r="N239" s="50"/>
      <c r="O239" s="32" t="s">
        <v>17</v>
      </c>
      <c r="P239" s="18" t="s">
        <v>26316</v>
      </c>
      <c r="Q239" s="1" t="s">
        <v>26353</v>
      </c>
      <c r="R239" s="27">
        <v>77</v>
      </c>
      <c r="S239" s="27" t="s">
        <v>28208</v>
      </c>
      <c r="T239" s="134">
        <v>3</v>
      </c>
      <c r="U239" s="115"/>
      <c r="V239" s="93">
        <v>7</v>
      </c>
      <c r="W239" s="93"/>
      <c r="X239" s="111">
        <v>4</v>
      </c>
      <c r="Y239" s="27"/>
      <c r="Z239" s="28">
        <v>71.244511438999524</v>
      </c>
      <c r="AA239" s="25">
        <v>1331.8372084223481</v>
      </c>
      <c r="AB239" s="29">
        <v>0.99477196697525605</v>
      </c>
      <c r="AC239" s="30">
        <v>370936</v>
      </c>
      <c r="AD239" s="30">
        <v>79</v>
      </c>
      <c r="AE239" s="19">
        <v>1.3556931726922544E-3</v>
      </c>
      <c r="AF239" s="18">
        <v>1.3556931726922543</v>
      </c>
      <c r="AG239" s="115">
        <f t="shared" si="6"/>
        <v>4.0670795180767634</v>
      </c>
      <c r="AH239" s="90">
        <f t="shared" si="7"/>
        <v>9.4898522088457806</v>
      </c>
      <c r="AI239" s="109">
        <f t="shared" si="8"/>
        <v>5.4227726907690172</v>
      </c>
    </row>
    <row r="240" spans="1:35" s="18" customFormat="1" x14ac:dyDescent="0.25">
      <c r="A240" s="17">
        <v>78.010000000000005</v>
      </c>
      <c r="B240" s="18" t="s">
        <v>6593</v>
      </c>
      <c r="C240" s="91" t="s">
        <v>6594</v>
      </c>
      <c r="D240" s="114" t="s">
        <v>36573</v>
      </c>
      <c r="E240" s="17" t="s">
        <v>38448</v>
      </c>
      <c r="F240" s="17"/>
      <c r="G240" s="114"/>
      <c r="H240" s="91"/>
      <c r="I240" s="18">
        <v>178</v>
      </c>
      <c r="J240" s="50"/>
      <c r="K240" s="97"/>
      <c r="L240" s="115"/>
      <c r="M240" s="124"/>
      <c r="N240" s="68"/>
      <c r="O240" s="32" t="s">
        <v>9343</v>
      </c>
      <c r="P240" s="18" t="s">
        <v>26316</v>
      </c>
      <c r="Q240" s="1" t="s">
        <v>26353</v>
      </c>
      <c r="R240" s="18">
        <v>77.010000000000005</v>
      </c>
      <c r="S240" s="27" t="s">
        <v>28209</v>
      </c>
      <c r="T240" s="134">
        <v>4</v>
      </c>
      <c r="U240" s="115"/>
      <c r="V240" s="93">
        <v>8</v>
      </c>
      <c r="W240" s="90"/>
      <c r="X240" s="109">
        <v>4</v>
      </c>
      <c r="AC240" s="30"/>
      <c r="AD240" s="30"/>
      <c r="AE240" s="19"/>
      <c r="AG240" s="115"/>
      <c r="AH240" s="90"/>
      <c r="AI240" s="109"/>
    </row>
    <row r="241" spans="1:35" s="18" customFormat="1" x14ac:dyDescent="0.25">
      <c r="A241" s="17">
        <v>79</v>
      </c>
      <c r="B241" s="24" t="s">
        <v>186</v>
      </c>
      <c r="C241" s="90" t="s">
        <v>187</v>
      </c>
      <c r="D241" s="117" t="s">
        <v>9223</v>
      </c>
      <c r="G241" s="115" t="s">
        <v>25773</v>
      </c>
      <c r="H241" s="90" t="s">
        <v>25775</v>
      </c>
      <c r="I241" s="18">
        <v>179</v>
      </c>
      <c r="J241" s="50"/>
      <c r="K241" s="96"/>
      <c r="L241" s="115"/>
      <c r="M241" s="126"/>
      <c r="N241" s="50"/>
      <c r="O241" s="32" t="s">
        <v>17</v>
      </c>
      <c r="P241" s="18" t="s">
        <v>26316</v>
      </c>
      <c r="Q241" s="1" t="s">
        <v>26353</v>
      </c>
      <c r="R241" s="27">
        <v>78</v>
      </c>
      <c r="S241" s="27" t="s">
        <v>28210</v>
      </c>
      <c r="T241" s="134">
        <v>3</v>
      </c>
      <c r="U241" s="115"/>
      <c r="V241" s="93">
        <v>6</v>
      </c>
      <c r="W241" s="93"/>
      <c r="X241" s="111">
        <v>5</v>
      </c>
      <c r="Y241" s="27"/>
      <c r="Z241" s="28">
        <v>71.209487032823034</v>
      </c>
      <c r="AA241" s="25">
        <v>1321.1395784932317</v>
      </c>
      <c r="AB241" s="29">
        <v>0.9949428194434814</v>
      </c>
      <c r="AC241" s="30">
        <v>367902</v>
      </c>
      <c r="AD241" s="30">
        <v>80</v>
      </c>
      <c r="AE241" s="19">
        <v>1.3446045399201634E-3</v>
      </c>
      <c r="AF241" s="18">
        <v>1.3446045399201634</v>
      </c>
      <c r="AG241" s="115">
        <f t="shared" ref="AG241:AG252" si="9">T241*AF241</f>
        <v>4.0338136197604904</v>
      </c>
      <c r="AH241" s="90">
        <f t="shared" ref="AH241:AH252" si="10">V241*AF241</f>
        <v>8.0676272395209807</v>
      </c>
      <c r="AI241" s="109">
        <f t="shared" ref="AI241:AI252" si="11">X241*AF241</f>
        <v>6.7230226996008167</v>
      </c>
    </row>
    <row r="242" spans="1:35" s="18" customFormat="1" x14ac:dyDescent="0.25">
      <c r="A242" s="17">
        <v>80</v>
      </c>
      <c r="B242" s="24" t="s">
        <v>188</v>
      </c>
      <c r="C242" s="90" t="s">
        <v>189</v>
      </c>
      <c r="D242" s="115"/>
      <c r="E242" s="18" t="s">
        <v>27682</v>
      </c>
      <c r="G242" s="115"/>
      <c r="H242" s="90"/>
      <c r="I242" s="18">
        <v>180</v>
      </c>
      <c r="J242" s="50"/>
      <c r="K242" s="96"/>
      <c r="L242" s="115"/>
      <c r="M242" s="126"/>
      <c r="N242" s="50"/>
      <c r="O242" s="32" t="s">
        <v>17</v>
      </c>
      <c r="P242" s="18" t="s">
        <v>26316</v>
      </c>
      <c r="Q242" s="1" t="s">
        <v>26353</v>
      </c>
      <c r="R242" s="27">
        <v>79</v>
      </c>
      <c r="S242" s="27" t="s">
        <v>28211</v>
      </c>
      <c r="T242" s="134">
        <v>4</v>
      </c>
      <c r="U242" s="115"/>
      <c r="V242" s="93">
        <v>4</v>
      </c>
      <c r="W242" s="93"/>
      <c r="X242" s="111">
        <v>3</v>
      </c>
      <c r="Y242" s="27"/>
      <c r="Z242" s="28">
        <v>71.104520874585532</v>
      </c>
      <c r="AA242" s="25">
        <v>1289.5912788540377</v>
      </c>
      <c r="AB242" s="29">
        <v>0.95170414870843822</v>
      </c>
      <c r="AC242" s="30">
        <v>373346</v>
      </c>
      <c r="AD242" s="30">
        <v>78</v>
      </c>
      <c r="AE242" s="19">
        <v>1.3645012165224254E-3</v>
      </c>
      <c r="AF242" s="18">
        <v>1.3645012165224253</v>
      </c>
      <c r="AG242" s="115">
        <f t="shared" si="9"/>
        <v>5.4580048660897011</v>
      </c>
      <c r="AH242" s="90">
        <f t="shared" si="10"/>
        <v>5.4580048660897011</v>
      </c>
      <c r="AI242" s="109">
        <f t="shared" si="11"/>
        <v>4.0935036495672756</v>
      </c>
    </row>
    <row r="243" spans="1:35" s="18" customFormat="1" x14ac:dyDescent="0.25">
      <c r="A243" s="17">
        <v>81</v>
      </c>
      <c r="B243" s="24" t="s">
        <v>190</v>
      </c>
      <c r="C243" s="90" t="s">
        <v>191</v>
      </c>
      <c r="D243" s="115"/>
      <c r="G243" s="115"/>
      <c r="H243" s="90"/>
      <c r="I243" s="18">
        <v>181</v>
      </c>
      <c r="J243" s="50"/>
      <c r="K243" s="96"/>
      <c r="L243" s="115"/>
      <c r="M243" s="126"/>
      <c r="N243" s="50"/>
      <c r="O243" s="32" t="s">
        <v>17</v>
      </c>
      <c r="P243" s="18" t="s">
        <v>26316</v>
      </c>
      <c r="Q243" s="1" t="s">
        <v>26353</v>
      </c>
      <c r="R243" s="27">
        <v>80</v>
      </c>
      <c r="S243" s="27" t="s">
        <v>28212</v>
      </c>
      <c r="T243" s="134">
        <v>4</v>
      </c>
      <c r="U243" s="115"/>
      <c r="V243" s="93">
        <v>4</v>
      </c>
      <c r="W243" s="93"/>
      <c r="X243" s="111">
        <v>3</v>
      </c>
      <c r="Y243" s="27"/>
      <c r="Z243" s="28">
        <v>71.067326824695712</v>
      </c>
      <c r="AA243" s="25">
        <v>1278.5940599440557</v>
      </c>
      <c r="AB243" s="29">
        <v>0.98378312565953174</v>
      </c>
      <c r="AC243" s="30">
        <v>359607</v>
      </c>
      <c r="AD243" s="30">
        <v>81</v>
      </c>
      <c r="AE243" s="19">
        <v>1.3142880571105082E-3</v>
      </c>
      <c r="AF243" s="18">
        <v>1.3142880571105082</v>
      </c>
      <c r="AG243" s="115">
        <f t="shared" si="9"/>
        <v>5.2571522284420329</v>
      </c>
      <c r="AH243" s="90">
        <f t="shared" si="10"/>
        <v>5.2571522284420329</v>
      </c>
      <c r="AI243" s="109">
        <f t="shared" si="11"/>
        <v>3.9428641713315247</v>
      </c>
    </row>
    <row r="244" spans="1:35" s="18" customFormat="1" x14ac:dyDescent="0.25">
      <c r="A244" s="17">
        <v>82</v>
      </c>
      <c r="B244" s="24" t="s">
        <v>193</v>
      </c>
      <c r="C244" s="90" t="s">
        <v>194</v>
      </c>
      <c r="D244" s="115" t="s">
        <v>11469</v>
      </c>
      <c r="E244" s="18" t="s">
        <v>38449</v>
      </c>
      <c r="G244" s="115" t="s">
        <v>36119</v>
      </c>
      <c r="H244" s="90"/>
      <c r="I244" s="18">
        <v>182</v>
      </c>
      <c r="J244" s="50"/>
      <c r="K244" s="96"/>
      <c r="L244" s="115"/>
      <c r="M244" s="126"/>
      <c r="N244" s="50"/>
      <c r="O244" s="32" t="s">
        <v>17</v>
      </c>
      <c r="P244" s="18" t="s">
        <v>26316</v>
      </c>
      <c r="Q244" s="1" t="s">
        <v>26353</v>
      </c>
      <c r="R244" s="27">
        <v>81</v>
      </c>
      <c r="S244" s="27" t="s">
        <v>28213</v>
      </c>
      <c r="T244" s="134">
        <v>4</v>
      </c>
      <c r="U244" s="115"/>
      <c r="V244" s="93">
        <v>7</v>
      </c>
      <c r="W244" s="93"/>
      <c r="X244" s="111">
        <v>4</v>
      </c>
      <c r="Y244" s="27"/>
      <c r="Z244" s="28">
        <v>70.919118033354323</v>
      </c>
      <c r="AA244" s="25">
        <v>1235.6964623224455</v>
      </c>
      <c r="AB244" s="29">
        <v>0.98828801990873061</v>
      </c>
      <c r="AC244" s="30">
        <v>346127</v>
      </c>
      <c r="AD244" s="30">
        <v>83</v>
      </c>
      <c r="AE244" s="19">
        <v>1.2650214883010867E-3</v>
      </c>
      <c r="AF244" s="18">
        <v>1.2650214883010866</v>
      </c>
      <c r="AG244" s="115">
        <f t="shared" si="9"/>
        <v>5.0600859532043465</v>
      </c>
      <c r="AH244" s="90">
        <f t="shared" si="10"/>
        <v>8.8551504181076055</v>
      </c>
      <c r="AI244" s="109">
        <f t="shared" si="11"/>
        <v>5.0600859532043465</v>
      </c>
    </row>
    <row r="245" spans="1:35" s="18" customFormat="1" x14ac:dyDescent="0.25">
      <c r="A245" s="17">
        <v>83</v>
      </c>
      <c r="B245" s="24" t="s">
        <v>196</v>
      </c>
      <c r="C245" s="90" t="s">
        <v>10575</v>
      </c>
      <c r="D245" s="115"/>
      <c r="E245" s="18" t="s">
        <v>26766</v>
      </c>
      <c r="F245" s="18" t="s">
        <v>197</v>
      </c>
      <c r="G245" s="115" t="s">
        <v>26485</v>
      </c>
      <c r="H245" s="90"/>
      <c r="I245" s="18">
        <v>183</v>
      </c>
      <c r="J245" s="50"/>
      <c r="K245" s="96"/>
      <c r="L245" s="115"/>
      <c r="M245" s="126"/>
      <c r="N245" s="50"/>
      <c r="O245" s="32" t="s">
        <v>17</v>
      </c>
      <c r="P245" s="18" t="s">
        <v>26316</v>
      </c>
      <c r="Q245" s="1" t="s">
        <v>26353</v>
      </c>
      <c r="R245" s="27">
        <v>82</v>
      </c>
      <c r="S245" s="27" t="s">
        <v>28214</v>
      </c>
      <c r="T245" s="134">
        <v>3</v>
      </c>
      <c r="U245" s="115"/>
      <c r="V245" s="93">
        <v>3</v>
      </c>
      <c r="W245" s="93"/>
      <c r="X245" s="111">
        <v>4</v>
      </c>
      <c r="Y245" s="27"/>
      <c r="Z245" s="28">
        <v>70.917442567571641</v>
      </c>
      <c r="AA245" s="25">
        <v>1235.2198346160676</v>
      </c>
      <c r="AB245" s="29">
        <v>0.98819650810078463</v>
      </c>
      <c r="AC245" s="30">
        <v>346046</v>
      </c>
      <c r="AD245" s="30">
        <v>85</v>
      </c>
      <c r="AE245" s="19">
        <v>1.2647254503134336E-3</v>
      </c>
      <c r="AF245" s="18">
        <v>1.2647254503134335</v>
      </c>
      <c r="AG245" s="115">
        <f t="shared" si="9"/>
        <v>3.7941763509403006</v>
      </c>
      <c r="AH245" s="90">
        <f t="shared" si="10"/>
        <v>3.7941763509403006</v>
      </c>
      <c r="AI245" s="109">
        <f t="shared" si="11"/>
        <v>5.0589018012537341</v>
      </c>
    </row>
    <row r="246" spans="1:35" s="18" customFormat="1" x14ac:dyDescent="0.25">
      <c r="A246" s="17">
        <v>84</v>
      </c>
      <c r="B246" s="24" t="s">
        <v>199</v>
      </c>
      <c r="C246" s="90" t="s">
        <v>200</v>
      </c>
      <c r="D246" s="115" t="s">
        <v>10567</v>
      </c>
      <c r="E246" s="18" t="s">
        <v>38450</v>
      </c>
      <c r="G246" s="115" t="s">
        <v>36120</v>
      </c>
      <c r="H246" s="90" t="s">
        <v>25774</v>
      </c>
      <c r="I246" s="18">
        <v>184</v>
      </c>
      <c r="J246" s="50"/>
      <c r="K246" s="96"/>
      <c r="L246" s="115"/>
      <c r="M246" s="126"/>
      <c r="N246" s="50"/>
      <c r="O246" s="32" t="s">
        <v>17</v>
      </c>
      <c r="P246" s="18" t="s">
        <v>26316</v>
      </c>
      <c r="Q246" s="1" t="s">
        <v>26353</v>
      </c>
      <c r="R246" s="27">
        <v>83</v>
      </c>
      <c r="S246" s="27" t="s">
        <v>28215</v>
      </c>
      <c r="T246" s="134">
        <v>3</v>
      </c>
      <c r="U246" s="115"/>
      <c r="V246" s="93">
        <v>5</v>
      </c>
      <c r="W246" s="93"/>
      <c r="X246" s="111">
        <v>3</v>
      </c>
      <c r="Y246" s="27"/>
      <c r="Z246" s="28">
        <v>70.876194285119666</v>
      </c>
      <c r="AA246" s="25">
        <v>1223.5435403040976</v>
      </c>
      <c r="AB246" s="29">
        <v>0.97746908676935396</v>
      </c>
      <c r="AC246" s="30">
        <v>346098</v>
      </c>
      <c r="AD246" s="30">
        <v>84</v>
      </c>
      <c r="AE246" s="19">
        <v>1.264915499391927E-3</v>
      </c>
      <c r="AF246" s="18">
        <v>1.2649154993919269</v>
      </c>
      <c r="AG246" s="115">
        <f t="shared" si="9"/>
        <v>3.7947464981757806</v>
      </c>
      <c r="AH246" s="90">
        <f t="shared" si="10"/>
        <v>6.3245774969596349</v>
      </c>
      <c r="AI246" s="109">
        <f t="shared" si="11"/>
        <v>3.7947464981757806</v>
      </c>
    </row>
    <row r="247" spans="1:35" s="18" customFormat="1" x14ac:dyDescent="0.25">
      <c r="A247" s="17">
        <v>85</v>
      </c>
      <c r="B247" s="24" t="s">
        <v>201</v>
      </c>
      <c r="C247" s="90" t="s">
        <v>202</v>
      </c>
      <c r="D247" s="115"/>
      <c r="G247" s="115"/>
      <c r="H247" s="90"/>
      <c r="I247" s="18">
        <v>185</v>
      </c>
      <c r="J247" s="50"/>
      <c r="K247" s="96"/>
      <c r="L247" s="115"/>
      <c r="M247" s="126"/>
      <c r="N247" s="50"/>
      <c r="O247" s="32" t="s">
        <v>17</v>
      </c>
      <c r="P247" s="18" t="s">
        <v>26316</v>
      </c>
      <c r="Q247" s="1" t="s">
        <v>26353</v>
      </c>
      <c r="R247" s="27">
        <v>84</v>
      </c>
      <c r="S247" s="27" t="s">
        <v>28216</v>
      </c>
      <c r="T247" s="134">
        <v>2</v>
      </c>
      <c r="U247" s="115"/>
      <c r="V247" s="93">
        <v>2</v>
      </c>
      <c r="W247" s="93"/>
      <c r="X247" s="111">
        <v>5</v>
      </c>
      <c r="Y247" s="27"/>
      <c r="Z247" s="28">
        <v>70.828780114085404</v>
      </c>
      <c r="AA247" s="25">
        <v>1210.2581374683432</v>
      </c>
      <c r="AB247" s="29">
        <v>0.9904124131365446</v>
      </c>
      <c r="AC247" s="30">
        <v>338372</v>
      </c>
      <c r="AD247" s="30">
        <v>87</v>
      </c>
      <c r="AE247" s="19">
        <v>1.2366785920757853E-3</v>
      </c>
      <c r="AF247" s="18">
        <v>1.2366785920757852</v>
      </c>
      <c r="AG247" s="115">
        <f t="shared" si="9"/>
        <v>2.4733571841515705</v>
      </c>
      <c r="AH247" s="90">
        <f t="shared" si="10"/>
        <v>2.4733571841515705</v>
      </c>
      <c r="AI247" s="109">
        <f t="shared" si="11"/>
        <v>6.1833929603789262</v>
      </c>
    </row>
    <row r="248" spans="1:35" s="18" customFormat="1" x14ac:dyDescent="0.25">
      <c r="A248" s="17">
        <v>86</v>
      </c>
      <c r="B248" s="24" t="s">
        <v>203</v>
      </c>
      <c r="C248" s="90" t="s">
        <v>204</v>
      </c>
      <c r="D248" s="115" t="s">
        <v>10149</v>
      </c>
      <c r="E248" s="149" t="s">
        <v>38451</v>
      </c>
      <c r="G248" s="115" t="s">
        <v>36121</v>
      </c>
      <c r="H248" s="90"/>
      <c r="I248" s="18">
        <v>186</v>
      </c>
      <c r="J248" s="50"/>
      <c r="K248" s="96"/>
      <c r="L248" s="115"/>
      <c r="M248" s="126"/>
      <c r="N248" s="50"/>
      <c r="O248" s="32" t="s">
        <v>17</v>
      </c>
      <c r="P248" s="18" t="s">
        <v>26316</v>
      </c>
      <c r="Q248" s="1" t="s">
        <v>26353</v>
      </c>
      <c r="R248" s="27">
        <v>85</v>
      </c>
      <c r="S248" s="27" t="s">
        <v>28217</v>
      </c>
      <c r="T248" s="134">
        <v>3</v>
      </c>
      <c r="U248" s="115"/>
      <c r="V248" s="93">
        <v>5</v>
      </c>
      <c r="W248" s="93"/>
      <c r="X248" s="111">
        <v>3</v>
      </c>
      <c r="Y248" s="27"/>
      <c r="Z248" s="28">
        <v>70.745910790407663</v>
      </c>
      <c r="AA248" s="25">
        <v>1187.3836897661536</v>
      </c>
      <c r="AB248" s="29">
        <v>0.98076097239437421</v>
      </c>
      <c r="AC248" s="30">
        <v>334846</v>
      </c>
      <c r="AD248" s="30">
        <v>88</v>
      </c>
      <c r="AE248" s="19">
        <v>1.2237918026379499E-3</v>
      </c>
      <c r="AF248" s="18">
        <v>1.22379180263795</v>
      </c>
      <c r="AG248" s="115">
        <f t="shared" si="9"/>
        <v>3.6713754079138496</v>
      </c>
      <c r="AH248" s="90">
        <f t="shared" si="10"/>
        <v>6.11895901318975</v>
      </c>
      <c r="AI248" s="109">
        <f t="shared" si="11"/>
        <v>3.6713754079138496</v>
      </c>
    </row>
    <row r="249" spans="1:35" s="18" customFormat="1" x14ac:dyDescent="0.25">
      <c r="A249" s="17">
        <v>87</v>
      </c>
      <c r="B249" s="24" t="s">
        <v>205</v>
      </c>
      <c r="C249" s="90" t="s">
        <v>206</v>
      </c>
      <c r="D249" s="115"/>
      <c r="G249" s="115" t="s">
        <v>207</v>
      </c>
      <c r="H249" s="90"/>
      <c r="I249" s="18">
        <v>187</v>
      </c>
      <c r="J249" s="50"/>
      <c r="K249" s="96"/>
      <c r="L249" s="115"/>
      <c r="M249" s="126"/>
      <c r="N249" s="50"/>
      <c r="O249" s="32" t="s">
        <v>17</v>
      </c>
      <c r="P249" s="18" t="s">
        <v>26316</v>
      </c>
      <c r="Q249" s="1" t="s">
        <v>26353</v>
      </c>
      <c r="R249" s="27">
        <v>86</v>
      </c>
      <c r="S249" s="27" t="s">
        <v>28218</v>
      </c>
      <c r="T249" s="134">
        <v>2</v>
      </c>
      <c r="U249" s="115"/>
      <c r="V249" s="93">
        <v>2</v>
      </c>
      <c r="W249" s="93"/>
      <c r="X249" s="111">
        <v>5</v>
      </c>
      <c r="Y249" s="27"/>
      <c r="Z249" s="28">
        <v>70.745303411603885</v>
      </c>
      <c r="AA249" s="25">
        <v>1187.2176408554037</v>
      </c>
      <c r="AB249" s="29">
        <v>0.98853526386507395</v>
      </c>
      <c r="AC249" s="30">
        <v>332499</v>
      </c>
      <c r="AD249" s="30">
        <v>89</v>
      </c>
      <c r="AE249" s="19">
        <v>1.2152140105759534E-3</v>
      </c>
      <c r="AF249" s="18">
        <v>1.2152140105759535</v>
      </c>
      <c r="AG249" s="115">
        <f t="shared" si="9"/>
        <v>2.4304280211519069</v>
      </c>
      <c r="AH249" s="90">
        <f t="shared" si="10"/>
        <v>2.4304280211519069</v>
      </c>
      <c r="AI249" s="109">
        <f t="shared" si="11"/>
        <v>6.0760700528797678</v>
      </c>
    </row>
    <row r="250" spans="1:35" s="18" customFormat="1" x14ac:dyDescent="0.25">
      <c r="A250" s="17">
        <v>88</v>
      </c>
      <c r="B250" s="24" t="s">
        <v>208</v>
      </c>
      <c r="C250" s="89" t="s">
        <v>9756</v>
      </c>
      <c r="D250" s="115"/>
      <c r="E250" s="18" t="s">
        <v>38452</v>
      </c>
      <c r="F250" s="18" t="s">
        <v>18344</v>
      </c>
      <c r="G250" s="115"/>
      <c r="H250" s="90"/>
      <c r="I250" s="18">
        <v>188</v>
      </c>
      <c r="J250" s="50"/>
      <c r="K250" s="96"/>
      <c r="L250" s="115"/>
      <c r="M250" s="126"/>
      <c r="N250" s="50"/>
      <c r="O250" s="32" t="s">
        <v>17</v>
      </c>
      <c r="P250" s="18" t="s">
        <v>26316</v>
      </c>
      <c r="Q250" s="1" t="s">
        <v>26353</v>
      </c>
      <c r="R250" s="27">
        <v>87</v>
      </c>
      <c r="S250" s="27" t="s">
        <v>28219</v>
      </c>
      <c r="T250" s="134">
        <v>2</v>
      </c>
      <c r="U250" s="115"/>
      <c r="V250" s="93">
        <v>2</v>
      </c>
      <c r="W250" s="93"/>
      <c r="X250" s="111">
        <v>5</v>
      </c>
      <c r="Y250" s="27"/>
      <c r="Z250" s="28">
        <v>70.648002996656857</v>
      </c>
      <c r="AA250" s="25">
        <v>1160.9146711636956</v>
      </c>
      <c r="AB250" s="29">
        <v>0.89269735670455563</v>
      </c>
      <c r="AC250" s="30">
        <v>355597</v>
      </c>
      <c r="AD250" s="30">
        <v>82</v>
      </c>
      <c r="AE250" s="19">
        <v>1.2996323493266967E-3</v>
      </c>
      <c r="AF250" s="18">
        <v>1.2996323493266968</v>
      </c>
      <c r="AG250" s="115">
        <f t="shared" si="9"/>
        <v>2.5992646986533936</v>
      </c>
      <c r="AH250" s="90">
        <f t="shared" si="10"/>
        <v>2.5992646986533936</v>
      </c>
      <c r="AI250" s="109">
        <f t="shared" si="11"/>
        <v>6.4981617466334836</v>
      </c>
    </row>
    <row r="251" spans="1:35" s="18" customFormat="1" x14ac:dyDescent="0.25">
      <c r="A251" s="17">
        <v>89</v>
      </c>
      <c r="B251" s="24" t="s">
        <v>209</v>
      </c>
      <c r="C251" s="90" t="s">
        <v>210</v>
      </c>
      <c r="D251" s="115" t="s">
        <v>10326</v>
      </c>
      <c r="E251" s="150" t="s">
        <v>38453</v>
      </c>
      <c r="G251" s="115" t="s">
        <v>36122</v>
      </c>
      <c r="H251" s="90" t="s">
        <v>25776</v>
      </c>
      <c r="I251" s="18">
        <v>189</v>
      </c>
      <c r="J251" s="50"/>
      <c r="K251" s="96"/>
      <c r="L251" s="115"/>
      <c r="M251" s="126"/>
      <c r="N251" s="50"/>
      <c r="O251" s="32" t="s">
        <v>17</v>
      </c>
      <c r="P251" s="18" t="s">
        <v>26316</v>
      </c>
      <c r="Q251" s="1" t="s">
        <v>26353</v>
      </c>
      <c r="R251" s="27">
        <v>88</v>
      </c>
      <c r="S251" s="27" t="s">
        <v>28220</v>
      </c>
      <c r="T251" s="134">
        <v>3</v>
      </c>
      <c r="U251" s="115"/>
      <c r="V251" s="93">
        <v>5</v>
      </c>
      <c r="W251" s="93"/>
      <c r="X251" s="111">
        <v>4</v>
      </c>
      <c r="Y251" s="27"/>
      <c r="Z251" s="28">
        <v>70.590928564427045</v>
      </c>
      <c r="AA251" s="25">
        <v>1145.7578895932779</v>
      </c>
      <c r="AB251" s="29">
        <v>0.97315243537450602</v>
      </c>
      <c r="AC251" s="30">
        <v>325301</v>
      </c>
      <c r="AD251" s="30">
        <v>90</v>
      </c>
      <c r="AE251" s="19">
        <v>1.188906832364513E-3</v>
      </c>
      <c r="AF251" s="18">
        <v>1.1889068323645131</v>
      </c>
      <c r="AG251" s="115">
        <f t="shared" si="9"/>
        <v>3.5667204970935393</v>
      </c>
      <c r="AH251" s="90">
        <f t="shared" si="10"/>
        <v>5.9445341618225651</v>
      </c>
      <c r="AI251" s="109">
        <f t="shared" si="11"/>
        <v>4.7556273294580524</v>
      </c>
    </row>
    <row r="252" spans="1:35" s="18" customFormat="1" x14ac:dyDescent="0.25">
      <c r="A252" s="17">
        <v>90</v>
      </c>
      <c r="B252" s="24" t="s">
        <v>211</v>
      </c>
      <c r="C252" s="90" t="s">
        <v>212</v>
      </c>
      <c r="D252" s="115"/>
      <c r="G252" s="115"/>
      <c r="H252" s="90"/>
      <c r="I252" s="18">
        <v>190</v>
      </c>
      <c r="J252" s="50"/>
      <c r="K252" s="96"/>
      <c r="L252" s="115"/>
      <c r="M252" s="126"/>
      <c r="N252" s="50"/>
      <c r="O252" s="32" t="s">
        <v>17</v>
      </c>
      <c r="P252" s="18" t="s">
        <v>26316</v>
      </c>
      <c r="Q252" s="1" t="s">
        <v>26353</v>
      </c>
      <c r="R252" s="27">
        <v>89</v>
      </c>
      <c r="S252" s="27" t="s">
        <v>28221</v>
      </c>
      <c r="T252" s="134">
        <v>3</v>
      </c>
      <c r="U252" s="115"/>
      <c r="V252" s="93">
        <v>3</v>
      </c>
      <c r="W252" s="93"/>
      <c r="X252" s="111">
        <v>6</v>
      </c>
      <c r="Y252" s="27"/>
      <c r="Z252" s="28">
        <v>70.537860118727693</v>
      </c>
      <c r="AA252" s="25">
        <v>1131.8425377181277</v>
      </c>
      <c r="AB252" s="29">
        <v>0.97519674746830565</v>
      </c>
      <c r="AC252" s="30">
        <v>320777</v>
      </c>
      <c r="AD252" s="30">
        <v>91</v>
      </c>
      <c r="AE252" s="19">
        <v>1.1723725625355944E-3</v>
      </c>
      <c r="AF252" s="18">
        <v>1.1723725625355943</v>
      </c>
      <c r="AG252" s="115">
        <f t="shared" si="9"/>
        <v>3.5171176876067829</v>
      </c>
      <c r="AH252" s="90">
        <f t="shared" si="10"/>
        <v>3.5171176876067829</v>
      </c>
      <c r="AI252" s="109">
        <f t="shared" si="11"/>
        <v>7.0342353752135658</v>
      </c>
    </row>
    <row r="253" spans="1:35" s="18" customFormat="1" x14ac:dyDescent="0.25">
      <c r="A253" s="17">
        <v>90.01</v>
      </c>
      <c r="B253" s="18" t="s">
        <v>6595</v>
      </c>
      <c r="C253" s="91" t="s">
        <v>6596</v>
      </c>
      <c r="D253" s="114" t="s">
        <v>22581</v>
      </c>
      <c r="E253" s="17" t="s">
        <v>26269</v>
      </c>
      <c r="F253" s="17"/>
      <c r="G253" s="115"/>
      <c r="H253" s="91" t="s">
        <v>9240</v>
      </c>
      <c r="I253" s="18">
        <v>191</v>
      </c>
      <c r="J253" s="50"/>
      <c r="K253" s="97"/>
      <c r="L253" s="114"/>
      <c r="M253" s="124"/>
      <c r="N253" s="68"/>
      <c r="O253" s="32" t="s">
        <v>9343</v>
      </c>
      <c r="P253" s="18" t="s">
        <v>26316</v>
      </c>
      <c r="Q253" s="1" t="s">
        <v>26353</v>
      </c>
      <c r="R253" s="18">
        <v>89.01</v>
      </c>
      <c r="S253" s="27" t="s">
        <v>28222</v>
      </c>
      <c r="T253" s="134">
        <v>4</v>
      </c>
      <c r="U253" s="115"/>
      <c r="V253" s="93">
        <v>5</v>
      </c>
      <c r="W253" s="90"/>
      <c r="X253" s="109">
        <v>9</v>
      </c>
      <c r="AC253" s="30"/>
      <c r="AD253" s="30"/>
      <c r="AE253" s="19"/>
      <c r="AG253" s="115"/>
      <c r="AH253" s="90"/>
      <c r="AI253" s="109"/>
    </row>
    <row r="254" spans="1:35" s="18" customFormat="1" x14ac:dyDescent="0.25">
      <c r="A254" s="17">
        <v>91</v>
      </c>
      <c r="B254" s="24" t="s">
        <v>213</v>
      </c>
      <c r="C254" s="90" t="s">
        <v>214</v>
      </c>
      <c r="D254" s="115" t="s">
        <v>215</v>
      </c>
      <c r="E254" s="18" t="s">
        <v>38454</v>
      </c>
      <c r="G254" s="115" t="s">
        <v>25777</v>
      </c>
      <c r="H254" s="90" t="s">
        <v>25778</v>
      </c>
      <c r="I254" s="18">
        <v>192</v>
      </c>
      <c r="J254" s="50"/>
      <c r="K254" s="96"/>
      <c r="L254" s="115"/>
      <c r="M254" s="126"/>
      <c r="N254" s="50"/>
      <c r="O254" s="32" t="s">
        <v>17</v>
      </c>
      <c r="P254" s="18" t="s">
        <v>26316</v>
      </c>
      <c r="Q254" s="1" t="s">
        <v>26353</v>
      </c>
      <c r="R254" s="27">
        <v>90</v>
      </c>
      <c r="S254" s="27" t="s">
        <v>28223</v>
      </c>
      <c r="T254" s="134">
        <v>4</v>
      </c>
      <c r="U254" s="115"/>
      <c r="V254" s="93">
        <v>6</v>
      </c>
      <c r="W254" s="93"/>
      <c r="X254" s="111">
        <v>4</v>
      </c>
      <c r="Y254" s="27"/>
      <c r="Z254" s="28">
        <v>70.526910458338236</v>
      </c>
      <c r="AA254" s="25">
        <v>1128.9924712927811</v>
      </c>
      <c r="AB254" s="29">
        <v>0.9762094099812989</v>
      </c>
      <c r="AC254" s="30">
        <v>319677</v>
      </c>
      <c r="AD254" s="30">
        <v>92</v>
      </c>
      <c r="AE254" s="19">
        <v>1.1683522935674667E-3</v>
      </c>
      <c r="AF254" s="18">
        <v>1.1683522935674666</v>
      </c>
      <c r="AG254" s="115">
        <f t="shared" ref="AG254:AG259" si="12">T254*AF254</f>
        <v>4.6734091742698665</v>
      </c>
      <c r="AH254" s="90">
        <f t="shared" ref="AH254:AH259" si="13">V254*AF254</f>
        <v>7.0101137614047992</v>
      </c>
      <c r="AI254" s="109">
        <f t="shared" ref="AI254:AI259" si="14">X254*AF254</f>
        <v>4.6734091742698665</v>
      </c>
    </row>
    <row r="255" spans="1:35" s="18" customFormat="1" x14ac:dyDescent="0.25">
      <c r="A255" s="17">
        <v>92</v>
      </c>
      <c r="B255" s="24" t="s">
        <v>216</v>
      </c>
      <c r="C255" s="90" t="s">
        <v>217</v>
      </c>
      <c r="D255" s="115"/>
      <c r="G255" s="115"/>
      <c r="H255" s="90"/>
      <c r="I255" s="18">
        <v>193</v>
      </c>
      <c r="J255" s="50"/>
      <c r="K255" s="96"/>
      <c r="L255" s="115"/>
      <c r="M255" s="126"/>
      <c r="N255" s="50"/>
      <c r="O255" s="32" t="s">
        <v>17</v>
      </c>
      <c r="P255" s="18" t="s">
        <v>26316</v>
      </c>
      <c r="Q255" s="1" t="s">
        <v>26353</v>
      </c>
      <c r="R255" s="27">
        <v>91</v>
      </c>
      <c r="S255" s="27" t="s">
        <v>28224</v>
      </c>
      <c r="T255" s="134">
        <v>3</v>
      </c>
      <c r="U255" s="115"/>
      <c r="V255" s="93">
        <v>3</v>
      </c>
      <c r="W255" s="93"/>
      <c r="X255" s="111">
        <v>4</v>
      </c>
      <c r="Y255" s="27"/>
      <c r="Z255" s="28">
        <v>70.511161749336537</v>
      </c>
      <c r="AA255" s="25">
        <v>1124.9058490412683</v>
      </c>
      <c r="AB255" s="29">
        <v>0.97565232399977375</v>
      </c>
      <c r="AC255" s="30">
        <v>318689</v>
      </c>
      <c r="AD255" s="30">
        <v>93</v>
      </c>
      <c r="AE255" s="19">
        <v>1.1647413610760935E-3</v>
      </c>
      <c r="AF255" s="18">
        <v>1.1647413610760935</v>
      </c>
      <c r="AG255" s="115">
        <f t="shared" si="12"/>
        <v>3.4942240832282803</v>
      </c>
      <c r="AH255" s="90">
        <f t="shared" si="13"/>
        <v>3.4942240832282803</v>
      </c>
      <c r="AI255" s="109">
        <f t="shared" si="14"/>
        <v>4.658965444304374</v>
      </c>
    </row>
    <row r="256" spans="1:35" s="18" customFormat="1" x14ac:dyDescent="0.25">
      <c r="A256" s="17">
        <v>93</v>
      </c>
      <c r="B256" s="24" t="s">
        <v>218</v>
      </c>
      <c r="C256" s="90" t="s">
        <v>219</v>
      </c>
      <c r="D256" s="115" t="s">
        <v>220</v>
      </c>
      <c r="F256" s="18" t="s">
        <v>221</v>
      </c>
      <c r="G256" s="115" t="s">
        <v>222</v>
      </c>
      <c r="H256" s="90"/>
      <c r="I256" s="18">
        <v>194</v>
      </c>
      <c r="J256" s="50"/>
      <c r="K256" s="96"/>
      <c r="L256" s="115"/>
      <c r="M256" s="126"/>
      <c r="N256" s="50"/>
      <c r="O256" s="32" t="s">
        <v>17</v>
      </c>
      <c r="P256" s="18" t="s">
        <v>26316</v>
      </c>
      <c r="Q256" s="1" t="s">
        <v>26353</v>
      </c>
      <c r="R256" s="27">
        <v>92</v>
      </c>
      <c r="S256" s="27" t="s">
        <v>28225</v>
      </c>
      <c r="T256" s="134">
        <v>2</v>
      </c>
      <c r="U256" s="115"/>
      <c r="V256" s="93">
        <v>6</v>
      </c>
      <c r="W256" s="93"/>
      <c r="X256" s="111">
        <v>5</v>
      </c>
      <c r="Y256" s="27"/>
      <c r="Z256" s="28">
        <v>70.466726158150152</v>
      </c>
      <c r="AA256" s="25">
        <v>1113.4548615305794</v>
      </c>
      <c r="AB256" s="29">
        <v>0.8993017959291485</v>
      </c>
      <c r="AC256" s="30">
        <v>339057</v>
      </c>
      <c r="AD256" s="30">
        <v>86</v>
      </c>
      <c r="AE256" s="19">
        <v>1.2391821232059376E-3</v>
      </c>
      <c r="AF256" s="18">
        <v>1.2391821232059375</v>
      </c>
      <c r="AG256" s="115">
        <f t="shared" si="12"/>
        <v>2.4783642464118749</v>
      </c>
      <c r="AH256" s="90">
        <f t="shared" si="13"/>
        <v>7.4350927392356247</v>
      </c>
      <c r="AI256" s="109">
        <f t="shared" si="14"/>
        <v>6.1959106160296873</v>
      </c>
    </row>
    <row r="257" spans="1:35" s="18" customFormat="1" x14ac:dyDescent="0.25">
      <c r="A257" s="17">
        <v>94</v>
      </c>
      <c r="B257" s="24" t="s">
        <v>223</v>
      </c>
      <c r="C257" s="90" t="s">
        <v>224</v>
      </c>
      <c r="D257" s="115"/>
      <c r="G257" s="115"/>
      <c r="H257" s="90"/>
      <c r="I257" s="18">
        <v>195</v>
      </c>
      <c r="J257" s="50"/>
      <c r="K257" s="96"/>
      <c r="L257" s="115"/>
      <c r="M257" s="126"/>
      <c r="N257" s="50"/>
      <c r="O257" s="32" t="s">
        <v>17</v>
      </c>
      <c r="P257" s="18" t="s">
        <v>26316</v>
      </c>
      <c r="Q257" s="1" t="s">
        <v>26353</v>
      </c>
      <c r="R257" s="27">
        <v>93</v>
      </c>
      <c r="S257" s="27" t="s">
        <v>28226</v>
      </c>
      <c r="T257" s="134">
        <v>3</v>
      </c>
      <c r="U257" s="115"/>
      <c r="V257" s="93">
        <v>3</v>
      </c>
      <c r="W257" s="93"/>
      <c r="X257" s="111">
        <v>3</v>
      </c>
      <c r="Y257" s="27"/>
      <c r="Z257" s="28">
        <v>70.385074955148696</v>
      </c>
      <c r="AA257" s="25">
        <v>1092.7164862864399</v>
      </c>
      <c r="AB257" s="29">
        <v>0.97271542701413871</v>
      </c>
      <c r="AC257" s="30">
        <v>310406</v>
      </c>
      <c r="AD257" s="30">
        <v>94</v>
      </c>
      <c r="AE257" s="19">
        <v>1.1344687357460906E-3</v>
      </c>
      <c r="AF257" s="18">
        <v>1.1344687357460905</v>
      </c>
      <c r="AG257" s="115">
        <f t="shared" si="12"/>
        <v>3.4034062072382714</v>
      </c>
      <c r="AH257" s="90">
        <f t="shared" si="13"/>
        <v>3.4034062072382714</v>
      </c>
      <c r="AI257" s="109">
        <f t="shared" si="14"/>
        <v>3.4034062072382714</v>
      </c>
    </row>
    <row r="258" spans="1:35" s="18" customFormat="1" x14ac:dyDescent="0.25">
      <c r="A258" s="17">
        <v>95</v>
      </c>
      <c r="B258" s="24" t="s">
        <v>225</v>
      </c>
      <c r="C258" s="90" t="s">
        <v>226</v>
      </c>
      <c r="D258" s="115" t="s">
        <v>9889</v>
      </c>
      <c r="E258" s="18" t="s">
        <v>38456</v>
      </c>
      <c r="G258" s="115" t="s">
        <v>36123</v>
      </c>
      <c r="H258" s="90"/>
      <c r="I258" s="18">
        <v>196</v>
      </c>
      <c r="J258" s="50"/>
      <c r="K258" s="96"/>
      <c r="L258" s="115"/>
      <c r="M258" s="126"/>
      <c r="N258" s="50"/>
      <c r="O258" s="32" t="s">
        <v>17</v>
      </c>
      <c r="P258" s="18" t="s">
        <v>26316</v>
      </c>
      <c r="Q258" s="1" t="s">
        <v>26353</v>
      </c>
      <c r="R258" s="27">
        <v>94</v>
      </c>
      <c r="S258" s="27" t="s">
        <v>28227</v>
      </c>
      <c r="T258" s="134">
        <v>3</v>
      </c>
      <c r="U258" s="115"/>
      <c r="V258" s="93">
        <v>5</v>
      </c>
      <c r="W258" s="93"/>
      <c r="X258" s="111">
        <v>4</v>
      </c>
      <c r="Y258" s="27"/>
      <c r="Z258" s="28">
        <v>70.216030066578199</v>
      </c>
      <c r="AA258" s="25">
        <v>1051.0007033287332</v>
      </c>
      <c r="AB258" s="29">
        <v>0.93592526985507207</v>
      </c>
      <c r="AC258" s="30">
        <v>308788</v>
      </c>
      <c r="AD258" s="30">
        <v>95</v>
      </c>
      <c r="AE258" s="19">
        <v>1.1285552855729718E-3</v>
      </c>
      <c r="AF258" s="18">
        <v>1.1285552855729717</v>
      </c>
      <c r="AG258" s="115">
        <f t="shared" si="12"/>
        <v>3.3856658567189148</v>
      </c>
      <c r="AH258" s="90">
        <f t="shared" si="13"/>
        <v>5.6427764278648587</v>
      </c>
      <c r="AI258" s="109">
        <f t="shared" si="14"/>
        <v>4.5142211422918868</v>
      </c>
    </row>
    <row r="259" spans="1:35" s="18" customFormat="1" x14ac:dyDescent="0.25">
      <c r="A259" s="17">
        <v>96</v>
      </c>
      <c r="B259" s="24" t="s">
        <v>227</v>
      </c>
      <c r="C259" s="90" t="s">
        <v>228</v>
      </c>
      <c r="D259" s="115" t="s">
        <v>5059</v>
      </c>
      <c r="E259" s="18" t="s">
        <v>38457</v>
      </c>
      <c r="G259" s="115" t="s">
        <v>36124</v>
      </c>
      <c r="H259" s="90" t="s">
        <v>26180</v>
      </c>
      <c r="I259" s="18">
        <v>197</v>
      </c>
      <c r="J259" s="50"/>
      <c r="K259" s="96"/>
      <c r="L259" s="115"/>
      <c r="M259" s="126"/>
      <c r="N259" s="50"/>
      <c r="O259" s="32" t="s">
        <v>17</v>
      </c>
      <c r="P259" s="18" t="s">
        <v>26316</v>
      </c>
      <c r="Q259" s="1" t="s">
        <v>26353</v>
      </c>
      <c r="R259" s="27">
        <v>95</v>
      </c>
      <c r="S259" s="27" t="s">
        <v>28228</v>
      </c>
      <c r="T259" s="134">
        <v>4</v>
      </c>
      <c r="U259" s="115"/>
      <c r="V259" s="93">
        <v>7</v>
      </c>
      <c r="W259" s="93"/>
      <c r="X259" s="111">
        <v>4</v>
      </c>
      <c r="Y259" s="27"/>
      <c r="Z259" s="28">
        <v>70.091033368272932</v>
      </c>
      <c r="AA259" s="25">
        <v>1021.182436828214</v>
      </c>
      <c r="AB259" s="29">
        <v>0.91543128484878944</v>
      </c>
      <c r="AC259" s="30">
        <v>306060</v>
      </c>
      <c r="AD259" s="30">
        <v>96</v>
      </c>
      <c r="AE259" s="19">
        <v>1.1185850185320145E-3</v>
      </c>
      <c r="AF259" s="18">
        <v>1.1185850185320145</v>
      </c>
      <c r="AG259" s="115">
        <f t="shared" si="12"/>
        <v>4.4743400741280581</v>
      </c>
      <c r="AH259" s="90">
        <f t="shared" si="13"/>
        <v>7.8300951297241017</v>
      </c>
      <c r="AI259" s="109">
        <f t="shared" si="14"/>
        <v>4.4743400741280581</v>
      </c>
    </row>
    <row r="260" spans="1:35" s="18" customFormat="1" x14ac:dyDescent="0.25">
      <c r="A260" s="17">
        <v>96.01</v>
      </c>
      <c r="B260" s="18" t="s">
        <v>6597</v>
      </c>
      <c r="C260" s="90" t="s">
        <v>6598</v>
      </c>
      <c r="D260" s="115" t="s">
        <v>19886</v>
      </c>
      <c r="E260" s="18" t="s">
        <v>38458</v>
      </c>
      <c r="G260" s="115"/>
      <c r="H260" s="90"/>
      <c r="I260" s="18">
        <v>198</v>
      </c>
      <c r="J260" s="50"/>
      <c r="K260" s="96"/>
      <c r="L260" s="115"/>
      <c r="M260" s="126"/>
      <c r="N260" s="50"/>
      <c r="O260" s="32" t="s">
        <v>9343</v>
      </c>
      <c r="P260" s="18" t="s">
        <v>26316</v>
      </c>
      <c r="Q260" s="1" t="s">
        <v>26353</v>
      </c>
      <c r="R260" s="18">
        <v>95.01</v>
      </c>
      <c r="S260" s="27" t="s">
        <v>28229</v>
      </c>
      <c r="T260" s="134">
        <v>5</v>
      </c>
      <c r="U260" s="115"/>
      <c r="V260" s="93">
        <v>8</v>
      </c>
      <c r="W260" s="90"/>
      <c r="X260" s="109">
        <v>7</v>
      </c>
      <c r="AC260" s="30"/>
      <c r="AD260" s="30"/>
      <c r="AE260" s="19"/>
      <c r="AG260" s="115"/>
      <c r="AH260" s="90"/>
      <c r="AI260" s="109"/>
    </row>
    <row r="261" spans="1:35" s="18" customFormat="1" x14ac:dyDescent="0.25">
      <c r="A261" s="17">
        <v>96.02</v>
      </c>
      <c r="B261" s="18" t="s">
        <v>6599</v>
      </c>
      <c r="C261" s="91" t="s">
        <v>6600</v>
      </c>
      <c r="D261" s="114" t="s">
        <v>34870</v>
      </c>
      <c r="E261" s="17"/>
      <c r="F261" s="17"/>
      <c r="G261" s="114"/>
      <c r="H261" s="91"/>
      <c r="I261" s="18">
        <v>199</v>
      </c>
      <c r="J261" s="50"/>
      <c r="K261" s="97"/>
      <c r="L261" s="115"/>
      <c r="M261" s="124"/>
      <c r="N261" s="68"/>
      <c r="O261" s="32" t="s">
        <v>9343</v>
      </c>
      <c r="P261" s="18" t="s">
        <v>26316</v>
      </c>
      <c r="Q261" s="1" t="s">
        <v>26353</v>
      </c>
      <c r="R261" s="18">
        <v>95.02</v>
      </c>
      <c r="S261" s="27" t="s">
        <v>28230</v>
      </c>
      <c r="T261" s="134">
        <v>5</v>
      </c>
      <c r="U261" s="115"/>
      <c r="V261" s="93">
        <v>6</v>
      </c>
      <c r="W261" s="90"/>
      <c r="X261" s="109">
        <v>5</v>
      </c>
      <c r="AC261" s="30"/>
      <c r="AD261" s="30"/>
      <c r="AE261" s="19"/>
      <c r="AG261" s="115"/>
      <c r="AH261" s="90"/>
      <c r="AI261" s="109"/>
    </row>
    <row r="262" spans="1:35" s="18" customFormat="1" x14ac:dyDescent="0.25">
      <c r="A262" s="17">
        <v>97</v>
      </c>
      <c r="B262" s="24" t="s">
        <v>229</v>
      </c>
      <c r="C262" s="90" t="s">
        <v>230</v>
      </c>
      <c r="D262" s="115" t="s">
        <v>13859</v>
      </c>
      <c r="E262" s="18" t="s">
        <v>38459</v>
      </c>
      <c r="G262" s="115" t="s">
        <v>36125</v>
      </c>
      <c r="H262" s="90"/>
      <c r="I262" s="18">
        <v>200</v>
      </c>
      <c r="J262" s="50"/>
      <c r="K262" s="96"/>
      <c r="L262" s="115"/>
      <c r="M262" s="126"/>
      <c r="N262" s="50"/>
      <c r="O262" s="32" t="s">
        <v>17</v>
      </c>
      <c r="P262" s="18" t="s">
        <v>26316</v>
      </c>
      <c r="Q262" s="1" t="s">
        <v>26353</v>
      </c>
      <c r="R262" s="27">
        <v>96</v>
      </c>
      <c r="S262" s="27" t="s">
        <v>28231</v>
      </c>
      <c r="T262" s="134">
        <v>2</v>
      </c>
      <c r="U262" s="115"/>
      <c r="V262" s="93">
        <v>5</v>
      </c>
      <c r="W262" s="93"/>
      <c r="X262" s="111">
        <v>4</v>
      </c>
      <c r="Y262" s="27"/>
      <c r="Z262" s="28">
        <v>69.948929570195475</v>
      </c>
      <c r="AA262" s="25">
        <v>988.30947049330973</v>
      </c>
      <c r="AB262" s="29">
        <v>0.98520725979389012</v>
      </c>
      <c r="AC262" s="30">
        <v>277596</v>
      </c>
      <c r="AD262" s="30">
        <v>101</v>
      </c>
      <c r="AE262" s="19">
        <v>1.0145550767967494E-3</v>
      </c>
      <c r="AF262" s="18">
        <v>1.0145550767967495</v>
      </c>
      <c r="AG262" s="115">
        <f>T262*AF262</f>
        <v>2.029110153593499</v>
      </c>
      <c r="AH262" s="90">
        <f>V262*AF262</f>
        <v>5.0727753839837479</v>
      </c>
      <c r="AI262" s="109">
        <f>X262*AF262</f>
        <v>4.058220307186998</v>
      </c>
    </row>
    <row r="263" spans="1:35" s="18" customFormat="1" x14ac:dyDescent="0.25">
      <c r="A263" s="17">
        <v>98</v>
      </c>
      <c r="B263" s="24" t="s">
        <v>231</v>
      </c>
      <c r="C263" s="90" t="s">
        <v>232</v>
      </c>
      <c r="D263" s="115" t="s">
        <v>22528</v>
      </c>
      <c r="E263" s="18" t="s">
        <v>38460</v>
      </c>
      <c r="G263" s="115" t="s">
        <v>234</v>
      </c>
      <c r="H263" s="90"/>
      <c r="I263" s="18">
        <v>201</v>
      </c>
      <c r="J263" s="50"/>
      <c r="K263" s="96"/>
      <c r="L263" s="115"/>
      <c r="M263" s="126"/>
      <c r="N263" s="50"/>
      <c r="O263" s="32" t="s">
        <v>17</v>
      </c>
      <c r="P263" s="18" t="s">
        <v>26316</v>
      </c>
      <c r="Q263" s="1" t="s">
        <v>26353</v>
      </c>
      <c r="R263" s="27">
        <v>97</v>
      </c>
      <c r="S263" s="27" t="s">
        <v>28232</v>
      </c>
      <c r="T263" s="134">
        <v>2</v>
      </c>
      <c r="U263" s="115"/>
      <c r="V263" s="93">
        <v>4</v>
      </c>
      <c r="W263" s="93"/>
      <c r="X263" s="111">
        <v>3</v>
      </c>
      <c r="Y263" s="27"/>
      <c r="Z263" s="28">
        <v>69.817779500165869</v>
      </c>
      <c r="AA263" s="25">
        <v>958.91022592416914</v>
      </c>
      <c r="AB263" s="29">
        <v>0.91769488213395056</v>
      </c>
      <c r="AC263" s="30">
        <v>286719</v>
      </c>
      <c r="AD263" s="30">
        <v>97</v>
      </c>
      <c r="AE263" s="19">
        <v>1.0478977257024136E-3</v>
      </c>
      <c r="AF263" s="18">
        <v>1.0478977257024136</v>
      </c>
      <c r="AG263" s="115">
        <f>T263*AF263</f>
        <v>2.0957954514048271</v>
      </c>
      <c r="AH263" s="90">
        <f>V263*AF263</f>
        <v>4.1915909028096543</v>
      </c>
      <c r="AI263" s="109">
        <f>X263*AF263</f>
        <v>3.1436931771072407</v>
      </c>
    </row>
    <row r="264" spans="1:35" s="18" customFormat="1" x14ac:dyDescent="0.25">
      <c r="A264" s="18">
        <v>98.01</v>
      </c>
      <c r="B264" s="24" t="s">
        <v>6343</v>
      </c>
      <c r="C264" s="90" t="s">
        <v>6344</v>
      </c>
      <c r="D264" s="115" t="s">
        <v>26816</v>
      </c>
      <c r="E264" s="18" t="s">
        <v>38461</v>
      </c>
      <c r="G264" s="115"/>
      <c r="H264" s="90"/>
      <c r="I264" s="18">
        <v>202</v>
      </c>
      <c r="J264" s="50"/>
      <c r="K264" s="96"/>
      <c r="L264" s="115"/>
      <c r="M264" s="126"/>
      <c r="N264" s="50"/>
      <c r="O264" s="32" t="s">
        <v>9710</v>
      </c>
      <c r="P264" s="18" t="s">
        <v>26316</v>
      </c>
      <c r="Q264" s="1" t="s">
        <v>26353</v>
      </c>
      <c r="R264" s="27"/>
      <c r="S264" s="27" t="s">
        <v>28233</v>
      </c>
      <c r="T264" s="134">
        <v>5</v>
      </c>
      <c r="U264" s="115"/>
      <c r="V264" s="93">
        <v>6</v>
      </c>
      <c r="W264" s="93"/>
      <c r="X264" s="111">
        <v>4</v>
      </c>
      <c r="Y264" s="27"/>
      <c r="AE264" s="19"/>
      <c r="AG264" s="115"/>
      <c r="AH264" s="90"/>
      <c r="AI264" s="109"/>
    </row>
    <row r="265" spans="1:35" s="18" customFormat="1" x14ac:dyDescent="0.25">
      <c r="A265" s="17">
        <v>99</v>
      </c>
      <c r="B265" s="24" t="s">
        <v>235</v>
      </c>
      <c r="C265" s="90" t="s">
        <v>236</v>
      </c>
      <c r="D265" s="115" t="s">
        <v>515</v>
      </c>
      <c r="E265" s="18" t="s">
        <v>38483</v>
      </c>
      <c r="G265" s="115"/>
      <c r="H265" s="90"/>
      <c r="I265" s="18">
        <v>203</v>
      </c>
      <c r="J265" s="50"/>
      <c r="K265" s="96"/>
      <c r="L265" s="115"/>
      <c r="M265" s="126"/>
      <c r="N265" s="50"/>
      <c r="O265" s="32" t="s">
        <v>17</v>
      </c>
      <c r="P265" s="18" t="s">
        <v>26316</v>
      </c>
      <c r="Q265" s="1" t="s">
        <v>26353</v>
      </c>
      <c r="R265" s="27">
        <v>98</v>
      </c>
      <c r="S265" s="27" t="s">
        <v>28234</v>
      </c>
      <c r="T265" s="134">
        <v>2</v>
      </c>
      <c r="U265" s="115"/>
      <c r="V265" s="93">
        <v>5</v>
      </c>
      <c r="W265" s="93"/>
      <c r="X265" s="111">
        <v>4</v>
      </c>
      <c r="Y265" s="27"/>
      <c r="Z265" s="28">
        <v>69.765754215798168</v>
      </c>
      <c r="AA265" s="25">
        <v>947.49171599214219</v>
      </c>
      <c r="AB265" s="29">
        <v>0.92081711275622014</v>
      </c>
      <c r="AC265" s="30">
        <v>282468</v>
      </c>
      <c r="AD265" s="30">
        <v>99</v>
      </c>
      <c r="AE265" s="19">
        <v>1.0323612135355849E-3</v>
      </c>
      <c r="AF265" s="18">
        <v>1.0323612135355849</v>
      </c>
      <c r="AG265" s="115">
        <f>T265*AF265</f>
        <v>2.0647224270711697</v>
      </c>
      <c r="AH265" s="90">
        <f>V265*AF265</f>
        <v>5.161806067677924</v>
      </c>
      <c r="AI265" s="109">
        <f>X265*AF265</f>
        <v>4.1294448541423394</v>
      </c>
    </row>
    <row r="266" spans="1:35" s="18" customFormat="1" x14ac:dyDescent="0.25">
      <c r="A266" s="17">
        <v>100</v>
      </c>
      <c r="B266" s="24" t="s">
        <v>237</v>
      </c>
      <c r="C266" s="90" t="s">
        <v>238</v>
      </c>
      <c r="D266" s="115" t="s">
        <v>8600</v>
      </c>
      <c r="G266" s="115" t="s">
        <v>32724</v>
      </c>
      <c r="H266" s="90"/>
      <c r="I266" s="18">
        <v>204</v>
      </c>
      <c r="J266" s="50"/>
      <c r="K266" s="96"/>
      <c r="L266" s="115"/>
      <c r="M266" s="126"/>
      <c r="N266" s="50"/>
      <c r="O266" s="32" t="s">
        <v>17</v>
      </c>
      <c r="P266" s="18" t="s">
        <v>26316</v>
      </c>
      <c r="Q266" s="1" t="s">
        <v>26353</v>
      </c>
      <c r="R266" s="27">
        <v>99</v>
      </c>
      <c r="S266" s="27" t="s">
        <v>28235</v>
      </c>
      <c r="T266" s="134">
        <v>3</v>
      </c>
      <c r="U266" s="115"/>
      <c r="V266" s="93">
        <v>7</v>
      </c>
      <c r="W266" s="93"/>
      <c r="X266" s="111">
        <v>4</v>
      </c>
      <c r="Y266" s="27"/>
      <c r="Z266" s="28">
        <v>69.754162521912647</v>
      </c>
      <c r="AA266" s="25">
        <v>944.96615094633728</v>
      </c>
      <c r="AB266" s="29">
        <v>0.97686980890096986</v>
      </c>
      <c r="AC266" s="30">
        <v>267411</v>
      </c>
      <c r="AD266" s="30">
        <v>103</v>
      </c>
      <c r="AE266" s="19">
        <v>9.7733104094185636E-4</v>
      </c>
      <c r="AF266" s="18">
        <v>0.97733104094185641</v>
      </c>
      <c r="AG266" s="115">
        <f>T266*AF266</f>
        <v>2.9319931228255691</v>
      </c>
      <c r="AH266" s="90">
        <f>V266*AF266</f>
        <v>6.8413172865929948</v>
      </c>
      <c r="AI266" s="109">
        <f>X266*AF266</f>
        <v>3.9093241637674256</v>
      </c>
    </row>
    <row r="267" spans="1:35" s="18" customFormat="1" x14ac:dyDescent="0.25">
      <c r="A267" s="17">
        <v>101</v>
      </c>
      <c r="B267" s="24" t="s">
        <v>240</v>
      </c>
      <c r="C267" s="90" t="s">
        <v>241</v>
      </c>
      <c r="D267" s="117" t="s">
        <v>28001</v>
      </c>
      <c r="E267" s="18" t="s">
        <v>28003</v>
      </c>
      <c r="G267" s="115" t="s">
        <v>28002</v>
      </c>
      <c r="H267" s="90"/>
      <c r="I267" s="18">
        <v>205</v>
      </c>
      <c r="J267" s="50"/>
      <c r="K267" s="96"/>
      <c r="L267" s="115"/>
      <c r="M267" s="126"/>
      <c r="N267" s="50"/>
      <c r="O267" s="32" t="s">
        <v>17</v>
      </c>
      <c r="P267" s="18" t="s">
        <v>26316</v>
      </c>
      <c r="Q267" s="1" t="s">
        <v>26353</v>
      </c>
      <c r="R267" s="27">
        <v>100</v>
      </c>
      <c r="S267" s="27" t="s">
        <v>28236</v>
      </c>
      <c r="T267" s="134">
        <v>2</v>
      </c>
      <c r="U267" s="115"/>
      <c r="V267" s="93">
        <v>4</v>
      </c>
      <c r="W267" s="93"/>
      <c r="X267" s="111">
        <v>4</v>
      </c>
      <c r="Y267" s="27"/>
      <c r="Z267" s="28">
        <v>69.712967449174371</v>
      </c>
      <c r="AA267" s="25">
        <v>936.04503693971606</v>
      </c>
      <c r="AB267" s="29">
        <v>0.90218091202966522</v>
      </c>
      <c r="AC267" s="30">
        <v>283908</v>
      </c>
      <c r="AD267" s="30">
        <v>98</v>
      </c>
      <c r="AE267" s="19">
        <v>1.0376241110938613E-3</v>
      </c>
      <c r="AF267" s="18">
        <v>1.0376241110938613</v>
      </c>
      <c r="AG267" s="115">
        <f>T267*AF267</f>
        <v>2.0752482221877226</v>
      </c>
      <c r="AH267" s="90">
        <f>V267*AF267</f>
        <v>4.1504964443754453</v>
      </c>
      <c r="AI267" s="109">
        <f>X267*AF267</f>
        <v>4.1504964443754453</v>
      </c>
    </row>
    <row r="268" spans="1:35" s="18" customFormat="1" x14ac:dyDescent="0.25">
      <c r="A268" s="17">
        <v>102</v>
      </c>
      <c r="B268" s="24" t="s">
        <v>242</v>
      </c>
      <c r="C268" s="90" t="s">
        <v>243</v>
      </c>
      <c r="D268" s="117" t="s">
        <v>132</v>
      </c>
      <c r="E268" s="18" t="s">
        <v>38462</v>
      </c>
      <c r="G268" s="115" t="s">
        <v>36241</v>
      </c>
      <c r="H268" s="90"/>
      <c r="I268" s="18">
        <v>206</v>
      </c>
      <c r="J268" s="50"/>
      <c r="K268" s="96"/>
      <c r="L268" s="115"/>
      <c r="M268" s="126"/>
      <c r="N268" s="50"/>
      <c r="O268" s="32" t="s">
        <v>17</v>
      </c>
      <c r="P268" s="18" t="s">
        <v>26316</v>
      </c>
      <c r="Q268" s="1" t="s">
        <v>26353</v>
      </c>
      <c r="R268" s="27">
        <v>101</v>
      </c>
      <c r="S268" s="27" t="s">
        <v>28237</v>
      </c>
      <c r="T268" s="134">
        <v>1</v>
      </c>
      <c r="U268" s="115"/>
      <c r="V268" s="93">
        <v>5</v>
      </c>
      <c r="W268" s="93"/>
      <c r="X268" s="111">
        <v>4</v>
      </c>
      <c r="Y268" s="27"/>
      <c r="Z268" s="28">
        <v>69.624912956676766</v>
      </c>
      <c r="AA268" s="25">
        <v>917.25755110240323</v>
      </c>
      <c r="AB268" s="29">
        <v>0.97392114281011422</v>
      </c>
      <c r="AC268" s="30">
        <v>260265</v>
      </c>
      <c r="AD268" s="30">
        <v>106</v>
      </c>
      <c r="AE268" s="19">
        <v>9.5121391180890932E-4</v>
      </c>
      <c r="AF268" s="18">
        <v>0.95121391180890935</v>
      </c>
      <c r="AG268" s="115">
        <f>T268*AF268</f>
        <v>0.95121391180890935</v>
      </c>
      <c r="AH268" s="90">
        <f>V268*AF268</f>
        <v>4.7560695590445468</v>
      </c>
      <c r="AI268" s="109">
        <f>X268*AF268</f>
        <v>3.8048556472356374</v>
      </c>
    </row>
    <row r="269" spans="1:35" s="18" customFormat="1" x14ac:dyDescent="0.25">
      <c r="A269" s="17">
        <v>103</v>
      </c>
      <c r="B269" s="24" t="s">
        <v>244</v>
      </c>
      <c r="C269" s="90" t="s">
        <v>245</v>
      </c>
      <c r="D269" s="115" t="s">
        <v>246</v>
      </c>
      <c r="F269" s="18" t="s">
        <v>247</v>
      </c>
      <c r="G269" s="115" t="s">
        <v>25779</v>
      </c>
      <c r="H269" s="90" t="s">
        <v>25780</v>
      </c>
      <c r="I269" s="18">
        <v>207</v>
      </c>
      <c r="J269" s="50"/>
      <c r="K269" s="96"/>
      <c r="L269" s="115"/>
      <c r="M269" s="126"/>
      <c r="N269" s="50"/>
      <c r="O269" s="32" t="s">
        <v>17</v>
      </c>
      <c r="P269" s="18" t="s">
        <v>26316</v>
      </c>
      <c r="Q269" s="1" t="s">
        <v>26353</v>
      </c>
      <c r="R269" s="27">
        <v>102</v>
      </c>
      <c r="S269" s="27" t="s">
        <v>2227</v>
      </c>
      <c r="T269" s="134">
        <v>3</v>
      </c>
      <c r="U269" s="115"/>
      <c r="V269" s="93">
        <v>7</v>
      </c>
      <c r="W269" s="93"/>
      <c r="X269" s="111">
        <v>5</v>
      </c>
      <c r="Y269" s="27"/>
      <c r="Z269" s="28">
        <v>69.588772318308145</v>
      </c>
      <c r="AA269" s="25">
        <v>909.65609091881799</v>
      </c>
      <c r="AB269" s="29">
        <v>0.93563972208129498</v>
      </c>
      <c r="AC269" s="30">
        <v>267207</v>
      </c>
      <c r="AD269" s="30">
        <v>104</v>
      </c>
      <c r="AE269" s="19">
        <v>9.7658546378776717E-4</v>
      </c>
      <c r="AF269" s="18">
        <v>0.97658546378776712</v>
      </c>
      <c r="AG269" s="115">
        <f>T269*AF269</f>
        <v>2.9297563913633011</v>
      </c>
      <c r="AH269" s="90">
        <f>V269*AF269</f>
        <v>6.8360982465143696</v>
      </c>
      <c r="AI269" s="109">
        <f>X269*AF269</f>
        <v>4.8829273189388358</v>
      </c>
    </row>
    <row r="270" spans="1:35" s="18" customFormat="1" x14ac:dyDescent="0.25">
      <c r="A270" s="17">
        <v>103.01</v>
      </c>
      <c r="B270" s="18" t="s">
        <v>6601</v>
      </c>
      <c r="C270" s="90" t="s">
        <v>6602</v>
      </c>
      <c r="D270" s="115" t="s">
        <v>36687</v>
      </c>
      <c r="E270" s="18" t="s">
        <v>36688</v>
      </c>
      <c r="G270" s="115" t="s">
        <v>36689</v>
      </c>
      <c r="H270" s="90" t="s">
        <v>26043</v>
      </c>
      <c r="I270" s="18">
        <v>208</v>
      </c>
      <c r="J270" s="50"/>
      <c r="K270" s="96"/>
      <c r="L270" s="115"/>
      <c r="M270" s="126"/>
      <c r="N270" s="50"/>
      <c r="O270" s="32" t="s">
        <v>9343</v>
      </c>
      <c r="P270" s="18" t="s">
        <v>26316</v>
      </c>
      <c r="Q270" s="1" t="s">
        <v>26353</v>
      </c>
      <c r="R270" s="18">
        <v>102.01</v>
      </c>
      <c r="S270" s="27" t="s">
        <v>28238</v>
      </c>
      <c r="T270" s="134">
        <v>4</v>
      </c>
      <c r="U270" s="115"/>
      <c r="V270" s="93">
        <v>7</v>
      </c>
      <c r="W270" s="90"/>
      <c r="X270" s="109">
        <v>8</v>
      </c>
      <c r="AC270" s="30"/>
      <c r="AD270" s="30"/>
      <c r="AE270" s="19"/>
      <c r="AG270" s="115"/>
      <c r="AH270" s="90"/>
      <c r="AI270" s="109"/>
    </row>
    <row r="271" spans="1:35" s="18" customFormat="1" x14ac:dyDescent="0.25">
      <c r="A271" s="17">
        <v>104</v>
      </c>
      <c r="B271" s="24" t="s">
        <v>248</v>
      </c>
      <c r="C271" s="90" t="s">
        <v>249</v>
      </c>
      <c r="D271" s="115"/>
      <c r="E271" s="18" t="s">
        <v>32292</v>
      </c>
      <c r="G271" s="115"/>
      <c r="H271" s="90"/>
      <c r="I271" s="18">
        <v>209</v>
      </c>
      <c r="J271" s="50"/>
      <c r="K271" s="96"/>
      <c r="L271" s="115"/>
      <c r="M271" s="126"/>
      <c r="N271" s="50"/>
      <c r="O271" s="32" t="s">
        <v>17</v>
      </c>
      <c r="P271" s="18" t="s">
        <v>26316</v>
      </c>
      <c r="Q271" s="1" t="s">
        <v>26353</v>
      </c>
      <c r="R271" s="27">
        <v>103</v>
      </c>
      <c r="S271" s="27" t="s">
        <v>28239</v>
      </c>
      <c r="T271" s="134">
        <v>3</v>
      </c>
      <c r="U271" s="115"/>
      <c r="V271" s="93">
        <v>3</v>
      </c>
      <c r="W271" s="93"/>
      <c r="X271" s="111">
        <v>4</v>
      </c>
      <c r="Y271" s="27"/>
      <c r="Z271" s="28">
        <v>69.545548542850057</v>
      </c>
      <c r="AA271" s="25">
        <v>900.64751334506195</v>
      </c>
      <c r="AB271" s="29">
        <v>0.93444522978813149</v>
      </c>
      <c r="AC271" s="30">
        <v>264923</v>
      </c>
      <c r="AD271" s="30">
        <v>105</v>
      </c>
      <c r="AE271" s="19">
        <v>9.6823792349394532E-4</v>
      </c>
      <c r="AF271" s="18">
        <v>0.96823792349394533</v>
      </c>
      <c r="AG271" s="115">
        <f>T271*AF271</f>
        <v>2.9047137704818358</v>
      </c>
      <c r="AH271" s="90">
        <f>V271*AF271</f>
        <v>2.9047137704818358</v>
      </c>
      <c r="AI271" s="109">
        <f>X271*AF271</f>
        <v>3.8729516939757813</v>
      </c>
    </row>
    <row r="272" spans="1:35" s="18" customFormat="1" x14ac:dyDescent="0.25">
      <c r="A272" s="17">
        <v>104.01</v>
      </c>
      <c r="B272" s="18" t="s">
        <v>6603</v>
      </c>
      <c r="C272" s="91" t="s">
        <v>6604</v>
      </c>
      <c r="D272" s="114"/>
      <c r="E272" s="17"/>
      <c r="F272" s="17"/>
      <c r="G272" s="114" t="s">
        <v>9473</v>
      </c>
      <c r="H272" s="91"/>
      <c r="I272" s="18">
        <v>210</v>
      </c>
      <c r="J272" s="50"/>
      <c r="K272" s="97"/>
      <c r="L272" s="114"/>
      <c r="M272" s="124"/>
      <c r="N272" s="68"/>
      <c r="O272" s="32" t="s">
        <v>9343</v>
      </c>
      <c r="P272" s="18" t="s">
        <v>26316</v>
      </c>
      <c r="Q272" s="1" t="s">
        <v>26353</v>
      </c>
      <c r="R272" s="18">
        <v>103.01</v>
      </c>
      <c r="S272" s="27" t="s">
        <v>28240</v>
      </c>
      <c r="T272" s="134">
        <v>4</v>
      </c>
      <c r="U272" s="115"/>
      <c r="V272" s="93">
        <v>4</v>
      </c>
      <c r="W272" s="90"/>
      <c r="X272" s="109">
        <v>4</v>
      </c>
      <c r="AC272" s="30"/>
      <c r="AD272" s="30"/>
      <c r="AE272" s="19"/>
      <c r="AG272" s="115"/>
      <c r="AH272" s="90"/>
      <c r="AI272" s="109"/>
    </row>
    <row r="273" spans="1:35" s="18" customFormat="1" x14ac:dyDescent="0.25">
      <c r="A273" s="17">
        <v>105</v>
      </c>
      <c r="B273" s="24" t="s">
        <v>6238</v>
      </c>
      <c r="C273" s="90" t="s">
        <v>6239</v>
      </c>
      <c r="D273" s="115"/>
      <c r="G273" s="115"/>
      <c r="H273" s="90"/>
      <c r="I273" s="18">
        <v>211</v>
      </c>
      <c r="J273" s="50"/>
      <c r="K273" s="96"/>
      <c r="L273" s="115"/>
      <c r="M273" s="126"/>
      <c r="N273" s="50"/>
      <c r="O273" s="32" t="s">
        <v>6236</v>
      </c>
      <c r="P273" s="18" t="s">
        <v>26316</v>
      </c>
      <c r="Q273" s="1" t="s">
        <v>26353</v>
      </c>
      <c r="R273" s="27"/>
      <c r="S273" s="27" t="s">
        <v>28241</v>
      </c>
      <c r="T273" s="134">
        <v>4</v>
      </c>
      <c r="U273" s="115"/>
      <c r="V273" s="93">
        <v>4</v>
      </c>
      <c r="W273" s="93"/>
      <c r="X273" s="111">
        <v>5</v>
      </c>
      <c r="Y273" s="27"/>
      <c r="Z273" s="28">
        <v>69.467396342480882</v>
      </c>
      <c r="AA273" s="25">
        <v>884.5851293975951</v>
      </c>
      <c r="AB273" s="29">
        <v>0.98603500428397117</v>
      </c>
      <c r="AC273" s="30">
        <v>248293</v>
      </c>
      <c r="AD273" s="30">
        <v>107</v>
      </c>
      <c r="AE273" s="19">
        <v>9.07458766275794E-4</v>
      </c>
      <c r="AF273" s="18">
        <v>0.90745876627579403</v>
      </c>
      <c r="AG273" s="115">
        <f>T273*AF273</f>
        <v>3.6298350651031761</v>
      </c>
      <c r="AH273" s="90">
        <f>V273*AF273</f>
        <v>3.6298350651031761</v>
      </c>
      <c r="AI273" s="109">
        <f>X273*AF273</f>
        <v>4.5372938313789701</v>
      </c>
    </row>
    <row r="274" spans="1:35" s="18" customFormat="1" x14ac:dyDescent="0.25">
      <c r="A274" s="18">
        <v>105.01</v>
      </c>
      <c r="B274" s="18" t="s">
        <v>6345</v>
      </c>
      <c r="C274" s="90" t="s">
        <v>6346</v>
      </c>
      <c r="D274" s="115" t="s">
        <v>22534</v>
      </c>
      <c r="E274" s="18" t="s">
        <v>26546</v>
      </c>
      <c r="G274" s="115"/>
      <c r="H274" s="90"/>
      <c r="I274" s="18">
        <v>212</v>
      </c>
      <c r="J274" s="50"/>
      <c r="K274" s="96"/>
      <c r="L274" s="115"/>
      <c r="M274" s="126"/>
      <c r="N274" s="50"/>
      <c r="O274" s="32" t="s">
        <v>9710</v>
      </c>
      <c r="P274" s="18" t="s">
        <v>26316</v>
      </c>
      <c r="Q274" s="1" t="s">
        <v>26353</v>
      </c>
      <c r="S274" s="27" t="s">
        <v>28242</v>
      </c>
      <c r="T274" s="134">
        <v>5</v>
      </c>
      <c r="U274" s="115"/>
      <c r="V274" s="93">
        <v>6</v>
      </c>
      <c r="W274" s="90"/>
      <c r="X274" s="109">
        <v>5</v>
      </c>
      <c r="AE274" s="19"/>
      <c r="AG274" s="115"/>
      <c r="AH274" s="90"/>
      <c r="AI274" s="109"/>
    </row>
    <row r="275" spans="1:35" s="18" customFormat="1" x14ac:dyDescent="0.25">
      <c r="A275" s="17">
        <v>106</v>
      </c>
      <c r="B275" s="24" t="s">
        <v>250</v>
      </c>
      <c r="C275" s="90" t="s">
        <v>251</v>
      </c>
      <c r="D275" s="115" t="s">
        <v>252</v>
      </c>
      <c r="E275" s="18" t="s">
        <v>253</v>
      </c>
      <c r="F275" s="18" t="s">
        <v>254</v>
      </c>
      <c r="G275" s="115" t="s">
        <v>25781</v>
      </c>
      <c r="H275" s="90" t="s">
        <v>25782</v>
      </c>
      <c r="I275" s="18">
        <v>213</v>
      </c>
      <c r="J275" s="50"/>
      <c r="K275" s="96"/>
      <c r="L275" s="115"/>
      <c r="M275" s="126"/>
      <c r="N275" s="50"/>
      <c r="O275" s="32" t="s">
        <v>17</v>
      </c>
      <c r="P275" s="18" t="s">
        <v>26316</v>
      </c>
      <c r="Q275" s="1" t="s">
        <v>26353</v>
      </c>
      <c r="R275" s="27">
        <v>104</v>
      </c>
      <c r="S275" s="27" t="s">
        <v>28243</v>
      </c>
      <c r="T275" s="134">
        <v>2</v>
      </c>
      <c r="U275" s="115"/>
      <c r="V275" s="93">
        <v>7</v>
      </c>
      <c r="W275" s="93"/>
      <c r="X275" s="111">
        <v>6</v>
      </c>
      <c r="Y275" s="27"/>
      <c r="Z275" s="28">
        <v>69.396419357560845</v>
      </c>
      <c r="AA275" s="25">
        <v>870.24579959236405</v>
      </c>
      <c r="AB275" s="29">
        <v>0.84250146552643979</v>
      </c>
      <c r="AC275" s="30">
        <v>280414</v>
      </c>
      <c r="AD275" s="30">
        <v>100</v>
      </c>
      <c r="AE275" s="19">
        <v>1.0248542749350987E-3</v>
      </c>
      <c r="AF275" s="18">
        <v>1.0248542749350988</v>
      </c>
      <c r="AG275" s="115">
        <f t="shared" ref="AG275:AG292" si="15">T275*AF275</f>
        <v>2.0497085498701977</v>
      </c>
      <c r="AH275" s="90">
        <f t="shared" ref="AH275:AH292" si="16">V275*AF275</f>
        <v>7.1739799245456917</v>
      </c>
      <c r="AI275" s="109">
        <f t="shared" ref="AI275:AI292" si="17">X275*AF275</f>
        <v>6.1491256496105926</v>
      </c>
    </row>
    <row r="276" spans="1:35" s="18" customFormat="1" x14ac:dyDescent="0.25">
      <c r="A276" s="17">
        <v>107</v>
      </c>
      <c r="B276" s="24" t="s">
        <v>255</v>
      </c>
      <c r="C276" s="90" t="s">
        <v>256</v>
      </c>
      <c r="D276" s="115"/>
      <c r="G276" s="115"/>
      <c r="H276" s="90"/>
      <c r="I276" s="18">
        <v>214</v>
      </c>
      <c r="J276" s="50"/>
      <c r="K276" s="96"/>
      <c r="L276" s="115"/>
      <c r="M276" s="126"/>
      <c r="N276" s="50"/>
      <c r="O276" s="32" t="s">
        <v>17</v>
      </c>
      <c r="P276" s="18" t="s">
        <v>26316</v>
      </c>
      <c r="Q276" s="1" t="s">
        <v>26353</v>
      </c>
      <c r="R276" s="27">
        <v>105</v>
      </c>
      <c r="S276" s="27" t="s">
        <v>28244</v>
      </c>
      <c r="T276" s="134">
        <v>4</v>
      </c>
      <c r="U276" s="115"/>
      <c r="V276" s="93">
        <v>4</v>
      </c>
      <c r="W276" s="93"/>
      <c r="X276" s="111">
        <v>4</v>
      </c>
      <c r="Y276" s="27"/>
      <c r="Z276" s="28">
        <v>69.388985080373203</v>
      </c>
      <c r="AA276" s="25">
        <v>868.75738227807994</v>
      </c>
      <c r="AB276" s="29">
        <v>0.97223682061661576</v>
      </c>
      <c r="AC276" s="30">
        <v>246897</v>
      </c>
      <c r="AD276" s="30">
        <v>108</v>
      </c>
      <c r="AE276" s="19">
        <v>9.0235667947624262E-4</v>
      </c>
      <c r="AF276" s="18">
        <v>0.90235667947624265</v>
      </c>
      <c r="AG276" s="115">
        <f t="shared" si="15"/>
        <v>3.6094267179049706</v>
      </c>
      <c r="AH276" s="90">
        <f t="shared" si="16"/>
        <v>3.6094267179049706</v>
      </c>
      <c r="AI276" s="109">
        <f t="shared" si="17"/>
        <v>3.6094267179049706</v>
      </c>
    </row>
    <row r="277" spans="1:35" s="18" customFormat="1" x14ac:dyDescent="0.25">
      <c r="A277" s="17">
        <v>108</v>
      </c>
      <c r="B277" s="24" t="s">
        <v>257</v>
      </c>
      <c r="C277" s="90" t="s">
        <v>258</v>
      </c>
      <c r="D277" s="115"/>
      <c r="E277" s="18" t="s">
        <v>259</v>
      </c>
      <c r="G277" s="115"/>
      <c r="H277" s="90"/>
      <c r="I277" s="18">
        <v>215</v>
      </c>
      <c r="J277" s="50"/>
      <c r="K277" s="96"/>
      <c r="L277" s="115"/>
      <c r="M277" s="126"/>
      <c r="N277" s="50"/>
      <c r="O277" s="32" t="s">
        <v>17</v>
      </c>
      <c r="P277" s="18" t="s">
        <v>26316</v>
      </c>
      <c r="Q277" s="1" t="s">
        <v>26353</v>
      </c>
      <c r="R277" s="27">
        <v>106</v>
      </c>
      <c r="S277" s="27" t="s">
        <v>28245</v>
      </c>
      <c r="T277" s="134">
        <v>3</v>
      </c>
      <c r="U277" s="115"/>
      <c r="V277" s="93">
        <v>3</v>
      </c>
      <c r="W277" s="93"/>
      <c r="X277" s="111">
        <v>6</v>
      </c>
      <c r="Y277" s="27"/>
      <c r="Z277" s="28">
        <v>69.286917788204562</v>
      </c>
      <c r="AA277" s="25">
        <v>848.57802079615396</v>
      </c>
      <c r="AB277" s="29">
        <v>0.98857409543949537</v>
      </c>
      <c r="AC277" s="30">
        <v>237640</v>
      </c>
      <c r="AD277" s="30">
        <v>110</v>
      </c>
      <c r="AE277" s="19">
        <v>8.6852428871446105E-4</v>
      </c>
      <c r="AF277" s="18">
        <v>0.86852428871446108</v>
      </c>
      <c r="AG277" s="115">
        <f t="shared" si="15"/>
        <v>2.6055728661433832</v>
      </c>
      <c r="AH277" s="90">
        <f t="shared" si="16"/>
        <v>2.6055728661433832</v>
      </c>
      <c r="AI277" s="109">
        <f t="shared" si="17"/>
        <v>5.2111457322867665</v>
      </c>
    </row>
    <row r="278" spans="1:35" s="18" customFormat="1" x14ac:dyDescent="0.25">
      <c r="A278" s="17">
        <v>109</v>
      </c>
      <c r="B278" s="24" t="s">
        <v>260</v>
      </c>
      <c r="C278" s="90" t="s">
        <v>261</v>
      </c>
      <c r="D278" s="115"/>
      <c r="G278" s="115"/>
      <c r="H278" s="90"/>
      <c r="I278" s="18">
        <v>216</v>
      </c>
      <c r="J278" s="50"/>
      <c r="K278" s="96"/>
      <c r="L278" s="115"/>
      <c r="M278" s="126"/>
      <c r="N278" s="50"/>
      <c r="O278" s="32" t="s">
        <v>17</v>
      </c>
      <c r="P278" s="18" t="s">
        <v>26316</v>
      </c>
      <c r="Q278" s="1" t="s">
        <v>26353</v>
      </c>
      <c r="R278" s="27">
        <v>107</v>
      </c>
      <c r="S278" s="27" t="s">
        <v>28246</v>
      </c>
      <c r="T278" s="134">
        <v>2</v>
      </c>
      <c r="U278" s="115"/>
      <c r="V278" s="93">
        <v>2</v>
      </c>
      <c r="W278" s="93"/>
      <c r="X278" s="111">
        <v>7</v>
      </c>
      <c r="Y278" s="27"/>
      <c r="Z278" s="28">
        <v>69.251257543931061</v>
      </c>
      <c r="AA278" s="25">
        <v>841.63881145990524</v>
      </c>
      <c r="AB278" s="29">
        <v>0.83942035859107111</v>
      </c>
      <c r="AC278" s="30">
        <v>271743</v>
      </c>
      <c r="AD278" s="30">
        <v>102</v>
      </c>
      <c r="AE278" s="19">
        <v>9.9316359109633814E-4</v>
      </c>
      <c r="AF278" s="18">
        <v>0.99316359109633812</v>
      </c>
      <c r="AG278" s="115">
        <f t="shared" si="15"/>
        <v>1.9863271821926762</v>
      </c>
      <c r="AH278" s="90">
        <f t="shared" si="16"/>
        <v>1.9863271821926762</v>
      </c>
      <c r="AI278" s="109">
        <f t="shared" si="17"/>
        <v>6.9521451376743668</v>
      </c>
    </row>
    <row r="279" spans="1:35" s="18" customFormat="1" x14ac:dyDescent="0.25">
      <c r="A279" s="17">
        <v>110</v>
      </c>
      <c r="B279" s="24" t="s">
        <v>262</v>
      </c>
      <c r="C279" s="90" t="s">
        <v>263</v>
      </c>
      <c r="D279" s="115"/>
      <c r="G279" s="115"/>
      <c r="H279" s="90"/>
      <c r="I279" s="18">
        <v>217</v>
      </c>
      <c r="J279" s="50"/>
      <c r="K279" s="96"/>
      <c r="L279" s="115"/>
      <c r="M279" s="126"/>
      <c r="N279" s="50"/>
      <c r="O279" s="32" t="s">
        <v>17</v>
      </c>
      <c r="P279" s="18" t="s">
        <v>26316</v>
      </c>
      <c r="Q279" s="1" t="s">
        <v>26353</v>
      </c>
      <c r="R279" s="27">
        <v>108</v>
      </c>
      <c r="S279" s="27" t="s">
        <v>28247</v>
      </c>
      <c r="T279" s="134">
        <v>4</v>
      </c>
      <c r="U279" s="115"/>
      <c r="V279" s="93">
        <v>4</v>
      </c>
      <c r="W279" s="93"/>
      <c r="X279" s="111">
        <v>7</v>
      </c>
      <c r="Y279" s="27"/>
      <c r="Z279" s="28">
        <v>69.231931469498917</v>
      </c>
      <c r="AA279" s="25">
        <v>837.90184546834689</v>
      </c>
      <c r="AB279" s="29">
        <v>0.98438321479291924</v>
      </c>
      <c r="AC279" s="30">
        <v>235536</v>
      </c>
      <c r="AD279" s="30">
        <v>112</v>
      </c>
      <c r="AE279" s="19">
        <v>8.6083461061542378E-4</v>
      </c>
      <c r="AF279" s="18">
        <v>0.86083461061542377</v>
      </c>
      <c r="AG279" s="115">
        <f t="shared" si="15"/>
        <v>3.4433384424616951</v>
      </c>
      <c r="AH279" s="90">
        <f t="shared" si="16"/>
        <v>3.4433384424616951</v>
      </c>
      <c r="AI279" s="109">
        <f t="shared" si="17"/>
        <v>6.0258422743079665</v>
      </c>
    </row>
    <row r="280" spans="1:35" s="18" customFormat="1" x14ac:dyDescent="0.25">
      <c r="A280" s="17">
        <v>111</v>
      </c>
      <c r="B280" s="24" t="s">
        <v>264</v>
      </c>
      <c r="C280" s="90" t="s">
        <v>265</v>
      </c>
      <c r="D280" s="115" t="s">
        <v>1599</v>
      </c>
      <c r="E280" s="18" t="s">
        <v>26843</v>
      </c>
      <c r="G280" s="115" t="s">
        <v>36126</v>
      </c>
      <c r="H280" s="90"/>
      <c r="I280" s="18">
        <v>218</v>
      </c>
      <c r="J280" s="50"/>
      <c r="K280" s="96"/>
      <c r="L280" s="115"/>
      <c r="M280" s="126"/>
      <c r="N280" s="50"/>
      <c r="O280" s="32" t="s">
        <v>17</v>
      </c>
      <c r="P280" s="18" t="s">
        <v>26316</v>
      </c>
      <c r="Q280" s="1" t="s">
        <v>26353</v>
      </c>
      <c r="R280" s="27">
        <v>109</v>
      </c>
      <c r="S280" s="27" t="s">
        <v>28248</v>
      </c>
      <c r="T280" s="134">
        <v>3</v>
      </c>
      <c r="U280" s="115"/>
      <c r="V280" s="93">
        <v>6</v>
      </c>
      <c r="W280" s="93"/>
      <c r="X280" s="111">
        <v>4</v>
      </c>
      <c r="Y280" s="27"/>
      <c r="Z280" s="28">
        <v>69.208111883663491</v>
      </c>
      <c r="AA280" s="25">
        <v>833.31881645511021</v>
      </c>
      <c r="AB280" s="29">
        <v>0.93388306115175823</v>
      </c>
      <c r="AC280" s="30">
        <v>245280</v>
      </c>
      <c r="AD280" s="30">
        <v>109</v>
      </c>
      <c r="AE280" s="19">
        <v>8.9644688409309459E-4</v>
      </c>
      <c r="AF280" s="18">
        <v>0.89644688409309459</v>
      </c>
      <c r="AG280" s="115">
        <f t="shared" si="15"/>
        <v>2.6893406522792835</v>
      </c>
      <c r="AH280" s="90">
        <f t="shared" si="16"/>
        <v>5.3786813045585671</v>
      </c>
      <c r="AI280" s="109">
        <f t="shared" si="17"/>
        <v>3.5857875363723783</v>
      </c>
    </row>
    <row r="281" spans="1:35" s="18" customFormat="1" x14ac:dyDescent="0.25">
      <c r="A281" s="17">
        <v>112</v>
      </c>
      <c r="B281" s="24" t="s">
        <v>266</v>
      </c>
      <c r="C281" s="90" t="s">
        <v>267</v>
      </c>
      <c r="D281" s="115"/>
      <c r="G281" s="115"/>
      <c r="H281" s="90"/>
      <c r="I281" s="18">
        <v>219</v>
      </c>
      <c r="J281" s="50"/>
      <c r="K281" s="96"/>
      <c r="L281" s="115"/>
      <c r="M281" s="126"/>
      <c r="N281" s="50"/>
      <c r="O281" s="32" t="s">
        <v>17</v>
      </c>
      <c r="P281" s="18" t="s">
        <v>26316</v>
      </c>
      <c r="Q281" s="1" t="s">
        <v>26353</v>
      </c>
      <c r="R281" s="27">
        <v>110</v>
      </c>
      <c r="S281" s="27" t="s">
        <v>28249</v>
      </c>
      <c r="T281" s="134">
        <v>4</v>
      </c>
      <c r="U281" s="115"/>
      <c r="V281" s="93">
        <v>4</v>
      </c>
      <c r="W281" s="93"/>
      <c r="X281" s="111">
        <v>4</v>
      </c>
      <c r="Y281" s="27"/>
      <c r="Z281" s="28">
        <v>69.177397157206585</v>
      </c>
      <c r="AA281" s="25">
        <v>827.44610453188648</v>
      </c>
      <c r="AB281" s="29">
        <v>0.97084543883860708</v>
      </c>
      <c r="AC281" s="30">
        <v>235415</v>
      </c>
      <c r="AD281" s="30">
        <v>113</v>
      </c>
      <c r="AE281" s="19">
        <v>8.6039238102892962E-4</v>
      </c>
      <c r="AF281" s="18">
        <v>0.86039238102892968</v>
      </c>
      <c r="AG281" s="115">
        <f t="shared" si="15"/>
        <v>3.4415695241157187</v>
      </c>
      <c r="AH281" s="90">
        <f t="shared" si="16"/>
        <v>3.4415695241157187</v>
      </c>
      <c r="AI281" s="109">
        <f t="shared" si="17"/>
        <v>3.4415695241157187</v>
      </c>
    </row>
    <row r="282" spans="1:35" s="18" customFormat="1" x14ac:dyDescent="0.25">
      <c r="A282" s="17">
        <v>113</v>
      </c>
      <c r="B282" s="24" t="s">
        <v>268</v>
      </c>
      <c r="C282" s="90" t="s">
        <v>269</v>
      </c>
      <c r="D282" s="115" t="s">
        <v>33776</v>
      </c>
      <c r="E282" s="18" t="s">
        <v>34811</v>
      </c>
      <c r="G282" s="115" t="s">
        <v>36127</v>
      </c>
      <c r="H282" s="90"/>
      <c r="I282" s="18">
        <v>220</v>
      </c>
      <c r="J282" s="50"/>
      <c r="K282" s="96"/>
      <c r="L282" s="115"/>
      <c r="M282" s="126"/>
      <c r="N282" s="50"/>
      <c r="O282" s="32" t="s">
        <v>17</v>
      </c>
      <c r="P282" s="18" t="s">
        <v>26316</v>
      </c>
      <c r="Q282" s="1" t="s">
        <v>26353</v>
      </c>
      <c r="R282" s="27">
        <v>111</v>
      </c>
      <c r="S282" s="27" t="s">
        <v>28250</v>
      </c>
      <c r="T282" s="134">
        <v>4</v>
      </c>
      <c r="U282" s="115"/>
      <c r="V282" s="93">
        <v>7</v>
      </c>
      <c r="W282" s="93"/>
      <c r="X282" s="111">
        <v>4</v>
      </c>
      <c r="Y282" s="27"/>
      <c r="Z282" s="28">
        <v>69.093603066897202</v>
      </c>
      <c r="AA282" s="25">
        <v>811.63414016939407</v>
      </c>
      <c r="AB282" s="29">
        <v>0.95640444876327591</v>
      </c>
      <c r="AC282" s="30">
        <v>233933</v>
      </c>
      <c r="AD282" s="30">
        <v>114</v>
      </c>
      <c r="AE282" s="19">
        <v>8.5497598229187014E-4</v>
      </c>
      <c r="AF282" s="18">
        <v>0.85497598229187011</v>
      </c>
      <c r="AG282" s="115">
        <f t="shared" si="15"/>
        <v>3.4199039291674804</v>
      </c>
      <c r="AH282" s="90">
        <f t="shared" si="16"/>
        <v>5.9848318760430903</v>
      </c>
      <c r="AI282" s="109">
        <f t="shared" si="17"/>
        <v>3.4199039291674804</v>
      </c>
    </row>
    <row r="283" spans="1:35" s="18" customFormat="1" x14ac:dyDescent="0.25">
      <c r="A283" s="17">
        <v>114</v>
      </c>
      <c r="B283" s="24" t="s">
        <v>271</v>
      </c>
      <c r="C283" s="90" t="s">
        <v>272</v>
      </c>
      <c r="D283" s="115" t="s">
        <v>2260</v>
      </c>
      <c r="E283" s="1" t="s">
        <v>38463</v>
      </c>
      <c r="G283" s="115" t="s">
        <v>36128</v>
      </c>
      <c r="H283" s="90"/>
      <c r="I283" s="18">
        <v>221</v>
      </c>
      <c r="J283" s="50"/>
      <c r="K283" s="96"/>
      <c r="L283" s="115"/>
      <c r="M283" s="126"/>
      <c r="N283" s="50"/>
      <c r="O283" s="32" t="s">
        <v>17</v>
      </c>
      <c r="P283" s="18" t="s">
        <v>26316</v>
      </c>
      <c r="Q283" s="1" t="s">
        <v>26353</v>
      </c>
      <c r="R283" s="27">
        <v>112</v>
      </c>
      <c r="S283" s="27" t="s">
        <v>28251</v>
      </c>
      <c r="T283" s="134">
        <v>4</v>
      </c>
      <c r="U283" s="115"/>
      <c r="V283" s="93">
        <v>5</v>
      </c>
      <c r="W283" s="93"/>
      <c r="X283" s="111">
        <v>3</v>
      </c>
      <c r="Y283" s="27"/>
      <c r="Z283" s="28">
        <v>69.070730999219251</v>
      </c>
      <c r="AA283" s="25">
        <v>807.3709145084149</v>
      </c>
      <c r="AB283" s="29">
        <v>0.9416160543390969</v>
      </c>
      <c r="AC283" s="30">
        <v>235874</v>
      </c>
      <c r="AD283" s="30">
        <v>111</v>
      </c>
      <c r="AE283" s="19">
        <v>8.620699296256303E-4</v>
      </c>
      <c r="AF283" s="18">
        <v>0.86206992962563034</v>
      </c>
      <c r="AG283" s="115">
        <f t="shared" si="15"/>
        <v>3.4482797185025214</v>
      </c>
      <c r="AH283" s="90">
        <f t="shared" si="16"/>
        <v>4.3103496481281516</v>
      </c>
      <c r="AI283" s="109">
        <f t="shared" si="17"/>
        <v>2.5862097888768911</v>
      </c>
    </row>
    <row r="284" spans="1:35" s="18" customFormat="1" x14ac:dyDescent="0.25">
      <c r="A284" s="17">
        <v>115</v>
      </c>
      <c r="B284" s="24" t="s">
        <v>273</v>
      </c>
      <c r="C284" s="90" t="s">
        <v>274</v>
      </c>
      <c r="D284" s="115" t="s">
        <v>10261</v>
      </c>
      <c r="E284" s="65" t="s">
        <v>38464</v>
      </c>
      <c r="G284" s="115" t="s">
        <v>36129</v>
      </c>
      <c r="H284" s="90"/>
      <c r="I284" s="18">
        <v>222</v>
      </c>
      <c r="J284" s="50"/>
      <c r="K284" s="96"/>
      <c r="L284" s="115"/>
      <c r="M284" s="126"/>
      <c r="N284" s="50"/>
      <c r="O284" s="32" t="s">
        <v>17</v>
      </c>
      <c r="P284" s="18" t="s">
        <v>26316</v>
      </c>
      <c r="Q284" s="1" t="s">
        <v>26353</v>
      </c>
      <c r="R284" s="27">
        <v>113</v>
      </c>
      <c r="S284" s="27" t="s">
        <v>28252</v>
      </c>
      <c r="T284" s="134">
        <v>3</v>
      </c>
      <c r="U284" s="115"/>
      <c r="V284" s="93">
        <v>8</v>
      </c>
      <c r="W284" s="93"/>
      <c r="X284" s="111">
        <v>6</v>
      </c>
      <c r="Y284" s="27"/>
      <c r="Z284" s="28">
        <v>69.024943579926912</v>
      </c>
      <c r="AA284" s="25">
        <v>798.90356288248427</v>
      </c>
      <c r="AB284" s="29">
        <v>0.9819676550327664</v>
      </c>
      <c r="AC284" s="30">
        <v>225056</v>
      </c>
      <c r="AD284" s="30">
        <v>119</v>
      </c>
      <c r="AE284" s="19">
        <v>8.2253241171907816E-4</v>
      </c>
      <c r="AF284" s="18">
        <v>0.8225324117190782</v>
      </c>
      <c r="AG284" s="115">
        <f t="shared" si="15"/>
        <v>2.4675972351572346</v>
      </c>
      <c r="AH284" s="90">
        <f t="shared" si="16"/>
        <v>6.5802592937526256</v>
      </c>
      <c r="AI284" s="109">
        <f t="shared" si="17"/>
        <v>4.9351944703144692</v>
      </c>
    </row>
    <row r="285" spans="1:35" s="18" customFormat="1" x14ac:dyDescent="0.25">
      <c r="A285" s="17">
        <v>116</v>
      </c>
      <c r="B285" s="24" t="s">
        <v>275</v>
      </c>
      <c r="C285" s="90" t="s">
        <v>276</v>
      </c>
      <c r="D285" s="115" t="s">
        <v>277</v>
      </c>
      <c r="E285" s="18" t="s">
        <v>37703</v>
      </c>
      <c r="G285" s="115" t="s">
        <v>278</v>
      </c>
      <c r="H285" s="90"/>
      <c r="I285" s="18">
        <v>223</v>
      </c>
      <c r="J285" s="50"/>
      <c r="K285" s="96"/>
      <c r="L285" s="115"/>
      <c r="M285" s="126"/>
      <c r="N285" s="50"/>
      <c r="O285" s="32" t="s">
        <v>17</v>
      </c>
      <c r="P285" s="18" t="s">
        <v>26316</v>
      </c>
      <c r="Q285" s="1" t="s">
        <v>26353</v>
      </c>
      <c r="R285" s="27">
        <v>114</v>
      </c>
      <c r="S285" s="27" t="s">
        <v>28253</v>
      </c>
      <c r="T285" s="134">
        <v>2</v>
      </c>
      <c r="U285" s="115"/>
      <c r="V285" s="93">
        <v>7</v>
      </c>
      <c r="W285" s="93"/>
      <c r="X285" s="111">
        <v>5</v>
      </c>
      <c r="Y285" s="27"/>
      <c r="Z285" s="28">
        <v>69.002287560912123</v>
      </c>
      <c r="AA285" s="25">
        <v>794.74674173623202</v>
      </c>
      <c r="AB285" s="29">
        <v>0.97492649885731431</v>
      </c>
      <c r="AC285" s="30">
        <v>225278</v>
      </c>
      <c r="AD285" s="30">
        <v>118</v>
      </c>
      <c r="AE285" s="19">
        <v>8.2334377509264581E-4</v>
      </c>
      <c r="AF285" s="18">
        <v>0.82334377509264578</v>
      </c>
      <c r="AG285" s="115">
        <f t="shared" si="15"/>
        <v>1.6466875501852916</v>
      </c>
      <c r="AH285" s="90">
        <f t="shared" si="16"/>
        <v>5.7634064256485207</v>
      </c>
      <c r="AI285" s="109">
        <f t="shared" si="17"/>
        <v>4.1167188754632287</v>
      </c>
    </row>
    <row r="286" spans="1:35" s="18" customFormat="1" x14ac:dyDescent="0.25">
      <c r="A286" s="17">
        <v>117</v>
      </c>
      <c r="B286" s="24" t="s">
        <v>279</v>
      </c>
      <c r="C286" s="90" t="s">
        <v>280</v>
      </c>
      <c r="D286" s="115" t="s">
        <v>281</v>
      </c>
      <c r="E286" s="18" t="s">
        <v>27094</v>
      </c>
      <c r="G286" s="115" t="s">
        <v>282</v>
      </c>
      <c r="H286" s="90"/>
      <c r="I286" s="18">
        <v>224</v>
      </c>
      <c r="J286" s="50"/>
      <c r="K286" s="96"/>
      <c r="L286" s="115"/>
      <c r="M286" s="126"/>
      <c r="N286" s="50"/>
      <c r="O286" s="32" t="s">
        <v>17</v>
      </c>
      <c r="P286" s="18" t="s">
        <v>26316</v>
      </c>
      <c r="Q286" s="1" t="s">
        <v>26353</v>
      </c>
      <c r="R286" s="27">
        <v>115</v>
      </c>
      <c r="S286" s="27" t="s">
        <v>28254</v>
      </c>
      <c r="T286" s="134">
        <v>3</v>
      </c>
      <c r="U286" s="115"/>
      <c r="V286" s="93">
        <v>6</v>
      </c>
      <c r="W286" s="93"/>
      <c r="X286" s="111">
        <v>4</v>
      </c>
      <c r="Y286" s="27"/>
      <c r="Z286" s="28">
        <v>68.980055064153291</v>
      </c>
      <c r="AA286" s="25">
        <v>790.68865306967939</v>
      </c>
      <c r="AB286" s="29">
        <v>0.98622785288118286</v>
      </c>
      <c r="AC286" s="30">
        <v>221885</v>
      </c>
      <c r="AD286" s="30">
        <v>120</v>
      </c>
      <c r="AE286" s="19">
        <v>8.1094307272095681E-4</v>
      </c>
      <c r="AF286" s="18">
        <v>0.81094307272095678</v>
      </c>
      <c r="AG286" s="115">
        <f t="shared" si="15"/>
        <v>2.4328292181628703</v>
      </c>
      <c r="AH286" s="90">
        <f t="shared" si="16"/>
        <v>4.8656584363257407</v>
      </c>
      <c r="AI286" s="109">
        <f t="shared" si="17"/>
        <v>3.2437722908838271</v>
      </c>
    </row>
    <row r="287" spans="1:35" s="18" customFormat="1" x14ac:dyDescent="0.25">
      <c r="A287" s="17">
        <v>118</v>
      </c>
      <c r="B287" s="24" t="s">
        <v>283</v>
      </c>
      <c r="C287" s="90" t="s">
        <v>284</v>
      </c>
      <c r="D287" s="115" t="s">
        <v>26308</v>
      </c>
      <c r="E287" s="18" t="s">
        <v>9336</v>
      </c>
      <c r="G287" s="115" t="s">
        <v>26178</v>
      </c>
      <c r="H287" s="90" t="s">
        <v>26179</v>
      </c>
      <c r="I287" s="18">
        <v>225</v>
      </c>
      <c r="J287" s="50"/>
      <c r="K287" s="96"/>
      <c r="L287" s="115"/>
      <c r="M287" s="126"/>
      <c r="N287" s="50"/>
      <c r="O287" s="32" t="s">
        <v>17</v>
      </c>
      <c r="P287" s="18" t="s">
        <v>26316</v>
      </c>
      <c r="Q287" s="1" t="s">
        <v>26353</v>
      </c>
      <c r="R287" s="27">
        <v>116</v>
      </c>
      <c r="S287" s="27" t="s">
        <v>28255</v>
      </c>
      <c r="T287" s="134">
        <v>2</v>
      </c>
      <c r="U287" s="115"/>
      <c r="V287" s="93">
        <v>7</v>
      </c>
      <c r="W287" s="93"/>
      <c r="X287" s="111">
        <v>7</v>
      </c>
      <c r="Y287" s="27"/>
      <c r="Z287" s="28">
        <v>68.943039492099416</v>
      </c>
      <c r="AA287" s="25">
        <v>783.97813273721874</v>
      </c>
      <c r="AB287" s="29">
        <v>0.93577259813204028</v>
      </c>
      <c r="AC287" s="30">
        <v>230307</v>
      </c>
      <c r="AD287" s="30">
        <v>115</v>
      </c>
      <c r="AE287" s="19">
        <v>8.4172371385693228E-4</v>
      </c>
      <c r="AF287" s="18">
        <v>0.84172371385693223</v>
      </c>
      <c r="AG287" s="115">
        <f t="shared" si="15"/>
        <v>1.6834474277138645</v>
      </c>
      <c r="AH287" s="90">
        <f t="shared" si="16"/>
        <v>5.8920659969985252</v>
      </c>
      <c r="AI287" s="109">
        <f t="shared" si="17"/>
        <v>5.8920659969985252</v>
      </c>
    </row>
    <row r="288" spans="1:35" s="18" customFormat="1" x14ac:dyDescent="0.25">
      <c r="A288" s="17">
        <v>119</v>
      </c>
      <c r="B288" s="24" t="s">
        <v>286</v>
      </c>
      <c r="C288" s="90" t="s">
        <v>287</v>
      </c>
      <c r="D288" s="117" t="s">
        <v>11465</v>
      </c>
      <c r="E288" s="18" t="s">
        <v>38467</v>
      </c>
      <c r="G288" s="115" t="s">
        <v>36130</v>
      </c>
      <c r="H288" s="90"/>
      <c r="I288" s="18">
        <v>226</v>
      </c>
      <c r="J288" s="50"/>
      <c r="K288" s="96"/>
      <c r="L288" s="115"/>
      <c r="M288" s="126"/>
      <c r="N288" s="50"/>
      <c r="O288" s="32" t="s">
        <v>17</v>
      </c>
      <c r="P288" s="18" t="s">
        <v>26316</v>
      </c>
      <c r="Q288" s="1" t="s">
        <v>26353</v>
      </c>
      <c r="R288" s="27">
        <v>117</v>
      </c>
      <c r="S288" s="27" t="s">
        <v>28256</v>
      </c>
      <c r="T288" s="134">
        <v>4</v>
      </c>
      <c r="U288" s="115"/>
      <c r="V288" s="93">
        <v>6</v>
      </c>
      <c r="W288" s="93"/>
      <c r="X288" s="111">
        <v>4</v>
      </c>
      <c r="Y288" s="27"/>
      <c r="Z288" s="28">
        <v>68.919574898715553</v>
      </c>
      <c r="AA288" s="25">
        <v>779.75378200159764</v>
      </c>
      <c r="AB288" s="29">
        <v>0.94469340964630499</v>
      </c>
      <c r="AC288" s="30">
        <v>227171</v>
      </c>
      <c r="AD288" s="30">
        <v>117</v>
      </c>
      <c r="AE288" s="19">
        <v>8.3026229250779675E-4</v>
      </c>
      <c r="AF288" s="18">
        <v>0.83026229250779671</v>
      </c>
      <c r="AG288" s="115">
        <f t="shared" si="15"/>
        <v>3.3210491700311868</v>
      </c>
      <c r="AH288" s="90">
        <f t="shared" si="16"/>
        <v>4.9815737550467798</v>
      </c>
      <c r="AI288" s="109">
        <f t="shared" si="17"/>
        <v>3.3210491700311868</v>
      </c>
    </row>
    <row r="289" spans="1:35" s="18" customFormat="1" x14ac:dyDescent="0.25">
      <c r="A289" s="17">
        <v>120</v>
      </c>
      <c r="B289" s="24" t="s">
        <v>288</v>
      </c>
      <c r="C289" s="90" t="s">
        <v>289</v>
      </c>
      <c r="D289" s="115"/>
      <c r="G289" s="115"/>
      <c r="H289" s="90"/>
      <c r="I289" s="18">
        <v>227</v>
      </c>
      <c r="J289" s="50"/>
      <c r="K289" s="96"/>
      <c r="L289" s="115"/>
      <c r="M289" s="126"/>
      <c r="N289" s="50"/>
      <c r="O289" s="32" t="s">
        <v>17</v>
      </c>
      <c r="P289" s="18" t="s">
        <v>26316</v>
      </c>
      <c r="Q289" s="1" t="s">
        <v>26353</v>
      </c>
      <c r="R289" s="27">
        <v>118</v>
      </c>
      <c r="S289" s="27" t="s">
        <v>28257</v>
      </c>
      <c r="T289" s="134">
        <v>3</v>
      </c>
      <c r="U289" s="115"/>
      <c r="V289" s="93">
        <v>3</v>
      </c>
      <c r="W289" s="93"/>
      <c r="X289" s="111">
        <v>3</v>
      </c>
      <c r="Y289" s="27"/>
      <c r="Z289" s="28">
        <v>68.824536758671272</v>
      </c>
      <c r="AA289" s="25">
        <v>762.87551450815749</v>
      </c>
      <c r="AB289" s="29">
        <v>0.95863072650612491</v>
      </c>
      <c r="AC289" s="30">
        <v>219443</v>
      </c>
      <c r="AD289" s="30">
        <v>121</v>
      </c>
      <c r="AE289" s="19">
        <v>8.0201807561171301E-4</v>
      </c>
      <c r="AF289" s="18">
        <v>0.80201807561171301</v>
      </c>
      <c r="AG289" s="115">
        <f t="shared" si="15"/>
        <v>2.4060542268351393</v>
      </c>
      <c r="AH289" s="90">
        <f t="shared" si="16"/>
        <v>2.4060542268351393</v>
      </c>
      <c r="AI289" s="109">
        <f t="shared" si="17"/>
        <v>2.4060542268351393</v>
      </c>
    </row>
    <row r="290" spans="1:35" s="18" customFormat="1" x14ac:dyDescent="0.25">
      <c r="A290" s="17">
        <v>121</v>
      </c>
      <c r="B290" s="24" t="s">
        <v>290</v>
      </c>
      <c r="C290" s="90" t="s">
        <v>291</v>
      </c>
      <c r="D290" s="115" t="s">
        <v>9932</v>
      </c>
      <c r="G290" s="115" t="s">
        <v>32725</v>
      </c>
      <c r="H290" s="90"/>
      <c r="I290" s="18">
        <v>228</v>
      </c>
      <c r="J290" s="50"/>
      <c r="K290" s="96"/>
      <c r="L290" s="115"/>
      <c r="M290" s="126"/>
      <c r="N290" s="50"/>
      <c r="O290" s="32" t="s">
        <v>17</v>
      </c>
      <c r="P290" s="18" t="s">
        <v>26316</v>
      </c>
      <c r="Q290" s="1" t="s">
        <v>26353</v>
      </c>
      <c r="R290" s="27">
        <v>119</v>
      </c>
      <c r="S290" s="27" t="s">
        <v>28258</v>
      </c>
      <c r="T290" s="134">
        <v>3</v>
      </c>
      <c r="U290" s="115"/>
      <c r="V290" s="93">
        <v>5</v>
      </c>
      <c r="W290" s="93"/>
      <c r="X290" s="111">
        <v>5</v>
      </c>
      <c r="Y290" s="27"/>
      <c r="Z290" s="28">
        <v>68.763028710707772</v>
      </c>
      <c r="AA290" s="25">
        <v>752.14724842951489</v>
      </c>
      <c r="AB290" s="29">
        <v>0.97672529635768379</v>
      </c>
      <c r="AC290" s="30">
        <v>212876</v>
      </c>
      <c r="AD290" s="30">
        <v>123</v>
      </c>
      <c r="AE290" s="19">
        <v>7.7801706987198958E-4</v>
      </c>
      <c r="AF290" s="18">
        <v>0.7780170698719896</v>
      </c>
      <c r="AG290" s="115">
        <f t="shared" si="15"/>
        <v>2.3340512096159687</v>
      </c>
      <c r="AH290" s="90">
        <f t="shared" si="16"/>
        <v>3.8900853493599481</v>
      </c>
      <c r="AI290" s="109">
        <f t="shared" si="17"/>
        <v>3.8900853493599481</v>
      </c>
    </row>
    <row r="291" spans="1:35" s="18" customFormat="1" x14ac:dyDescent="0.25">
      <c r="A291" s="17">
        <v>122</v>
      </c>
      <c r="B291" s="24" t="s">
        <v>292</v>
      </c>
      <c r="C291" s="90" t="s">
        <v>293</v>
      </c>
      <c r="D291" s="115" t="s">
        <v>35135</v>
      </c>
      <c r="E291" s="18" t="s">
        <v>35136</v>
      </c>
      <c r="G291" s="115" t="s">
        <v>36131</v>
      </c>
      <c r="H291" s="90"/>
      <c r="I291" s="18">
        <v>229</v>
      </c>
      <c r="J291" s="50"/>
      <c r="K291" s="96"/>
      <c r="L291" s="115"/>
      <c r="M291" s="126"/>
      <c r="N291" s="50"/>
      <c r="O291" s="32" t="s">
        <v>17</v>
      </c>
      <c r="P291" s="18" t="s">
        <v>26316</v>
      </c>
      <c r="Q291" s="1" t="s">
        <v>26353</v>
      </c>
      <c r="R291" s="27">
        <v>120</v>
      </c>
      <c r="S291" s="27" t="s">
        <v>28259</v>
      </c>
      <c r="T291" s="134">
        <v>2</v>
      </c>
      <c r="U291" s="115"/>
      <c r="V291" s="93">
        <v>5</v>
      </c>
      <c r="W291" s="93"/>
      <c r="X291" s="111">
        <v>7</v>
      </c>
      <c r="Y291" s="27"/>
      <c r="Z291" s="28">
        <v>68.648713400028484</v>
      </c>
      <c r="AA291" s="25">
        <v>732.60746559227357</v>
      </c>
      <c r="AB291" s="29">
        <v>0.95295339791013622</v>
      </c>
      <c r="AC291" s="30">
        <v>211861</v>
      </c>
      <c r="AD291" s="30">
        <v>125</v>
      </c>
      <c r="AE291" s="19">
        <v>7.7430745805139891E-4</v>
      </c>
      <c r="AF291" s="18">
        <v>0.77430745805139889</v>
      </c>
      <c r="AG291" s="115">
        <f t="shared" si="15"/>
        <v>1.5486149161027978</v>
      </c>
      <c r="AH291" s="90">
        <f t="shared" si="16"/>
        <v>3.8715372902569944</v>
      </c>
      <c r="AI291" s="109">
        <f t="shared" si="17"/>
        <v>5.4201522063597922</v>
      </c>
    </row>
    <row r="292" spans="1:35" s="18" customFormat="1" x14ac:dyDescent="0.25">
      <c r="A292" s="17">
        <v>123</v>
      </c>
      <c r="B292" s="24" t="s">
        <v>294</v>
      </c>
      <c r="C292" s="90" t="s">
        <v>295</v>
      </c>
      <c r="D292" s="115"/>
      <c r="G292" s="115"/>
      <c r="H292" s="90"/>
      <c r="I292" s="18">
        <v>230</v>
      </c>
      <c r="J292" s="50"/>
      <c r="K292" s="96"/>
      <c r="L292" s="115"/>
      <c r="M292" s="126"/>
      <c r="N292" s="50"/>
      <c r="O292" s="32" t="s">
        <v>17</v>
      </c>
      <c r="P292" s="18" t="s">
        <v>26316</v>
      </c>
      <c r="Q292" s="1" t="s">
        <v>26353</v>
      </c>
      <c r="R292" s="27">
        <v>121</v>
      </c>
      <c r="S292" s="27" t="s">
        <v>28260</v>
      </c>
      <c r="T292" s="134">
        <v>4</v>
      </c>
      <c r="U292" s="115"/>
      <c r="V292" s="93">
        <v>4</v>
      </c>
      <c r="W292" s="93"/>
      <c r="X292" s="111">
        <v>5</v>
      </c>
      <c r="Y292" s="27"/>
      <c r="Z292" s="28">
        <v>68.647825659671668</v>
      </c>
      <c r="AA292" s="25">
        <v>732.45772877220372</v>
      </c>
      <c r="AB292" s="29">
        <v>0.95201030825241151</v>
      </c>
      <c r="AC292" s="30">
        <v>211969</v>
      </c>
      <c r="AD292" s="30">
        <v>124</v>
      </c>
      <c r="AE292" s="19">
        <v>7.7470217536826965E-4</v>
      </c>
      <c r="AF292" s="18">
        <v>0.77470217536826969</v>
      </c>
      <c r="AG292" s="115">
        <f t="shared" si="15"/>
        <v>3.0988087014730787</v>
      </c>
      <c r="AH292" s="90">
        <f t="shared" si="16"/>
        <v>3.0988087014730787</v>
      </c>
      <c r="AI292" s="109">
        <f t="shared" si="17"/>
        <v>3.8735108768413484</v>
      </c>
    </row>
    <row r="293" spans="1:35" s="18" customFormat="1" x14ac:dyDescent="0.25">
      <c r="A293" s="17">
        <v>123.01</v>
      </c>
      <c r="B293" s="18" t="s">
        <v>6605</v>
      </c>
      <c r="C293" s="91" t="s">
        <v>6606</v>
      </c>
      <c r="D293" s="114"/>
      <c r="E293" s="17"/>
      <c r="F293" s="17"/>
      <c r="G293" s="114"/>
      <c r="H293" s="91"/>
      <c r="I293" s="18">
        <v>231</v>
      </c>
      <c r="J293" s="50"/>
      <c r="K293" s="97"/>
      <c r="L293" s="114"/>
      <c r="M293" s="124"/>
      <c r="N293" s="68"/>
      <c r="O293" s="32" t="s">
        <v>9343</v>
      </c>
      <c r="P293" s="18" t="s">
        <v>26316</v>
      </c>
      <c r="Q293" s="1" t="s">
        <v>26353</v>
      </c>
      <c r="R293" s="18">
        <v>121.01</v>
      </c>
      <c r="S293" s="27" t="s">
        <v>28261</v>
      </c>
      <c r="T293" s="134">
        <v>3</v>
      </c>
      <c r="U293" s="115"/>
      <c r="V293" s="93">
        <v>3</v>
      </c>
      <c r="W293" s="90"/>
      <c r="X293" s="109">
        <v>5</v>
      </c>
      <c r="AC293" s="30"/>
      <c r="AD293" s="30"/>
      <c r="AE293" s="19"/>
      <c r="AG293" s="115"/>
      <c r="AH293" s="90"/>
      <c r="AI293" s="109"/>
    </row>
    <row r="294" spans="1:35" s="18" customFormat="1" x14ac:dyDescent="0.25">
      <c r="A294" s="17">
        <v>123.02</v>
      </c>
      <c r="B294" s="18" t="s">
        <v>6607</v>
      </c>
      <c r="C294" s="90" t="s">
        <v>6608</v>
      </c>
      <c r="D294" s="115" t="s">
        <v>20510</v>
      </c>
      <c r="G294" s="115" t="s">
        <v>26287</v>
      </c>
      <c r="H294" s="90"/>
      <c r="I294" s="18">
        <v>232</v>
      </c>
      <c r="J294" s="50"/>
      <c r="K294" s="96"/>
      <c r="L294" s="115"/>
      <c r="M294" s="126"/>
      <c r="N294" s="50"/>
      <c r="O294" s="32" t="s">
        <v>9343</v>
      </c>
      <c r="P294" s="18" t="s">
        <v>26316</v>
      </c>
      <c r="Q294" s="1" t="s">
        <v>26353</v>
      </c>
      <c r="R294" s="18">
        <v>121.02</v>
      </c>
      <c r="S294" s="27" t="s">
        <v>28262</v>
      </c>
      <c r="T294" s="134">
        <v>5</v>
      </c>
      <c r="U294" s="115"/>
      <c r="V294" s="93">
        <v>6</v>
      </c>
      <c r="W294" s="90"/>
      <c r="X294" s="109">
        <v>7</v>
      </c>
      <c r="AC294" s="30"/>
      <c r="AD294" s="30"/>
      <c r="AE294" s="19"/>
      <c r="AG294" s="115"/>
      <c r="AH294" s="90"/>
      <c r="AI294" s="109"/>
    </row>
    <row r="295" spans="1:35" s="18" customFormat="1" x14ac:dyDescent="0.25">
      <c r="A295" s="17">
        <v>123.03</v>
      </c>
      <c r="B295" s="18" t="s">
        <v>9844</v>
      </c>
      <c r="C295" s="90" t="s">
        <v>9845</v>
      </c>
      <c r="D295" s="115" t="s">
        <v>9846</v>
      </c>
      <c r="E295" s="17" t="s">
        <v>38468</v>
      </c>
      <c r="G295" s="115"/>
      <c r="H295" s="90"/>
      <c r="I295" s="18">
        <v>233</v>
      </c>
      <c r="J295" s="50"/>
      <c r="K295" s="96"/>
      <c r="L295" s="115"/>
      <c r="M295" s="126"/>
      <c r="N295" s="50"/>
      <c r="O295" s="32" t="s">
        <v>9343</v>
      </c>
      <c r="P295" s="18" t="s">
        <v>26316</v>
      </c>
      <c r="Q295" s="1" t="s">
        <v>26353</v>
      </c>
      <c r="R295" s="18">
        <v>121.03</v>
      </c>
      <c r="S295" s="27" t="s">
        <v>28263</v>
      </c>
      <c r="T295" s="134">
        <v>5</v>
      </c>
      <c r="U295" s="115"/>
      <c r="V295" s="93">
        <v>5</v>
      </c>
      <c r="W295" s="90"/>
      <c r="X295" s="109">
        <v>6</v>
      </c>
      <c r="AC295" s="30"/>
      <c r="AD295" s="30"/>
      <c r="AE295" s="19"/>
      <c r="AG295" s="115"/>
      <c r="AH295" s="90"/>
      <c r="AI295" s="109"/>
    </row>
    <row r="296" spans="1:35" s="18" customFormat="1" x14ac:dyDescent="0.25">
      <c r="A296" s="17">
        <v>124</v>
      </c>
      <c r="B296" s="24" t="s">
        <v>296</v>
      </c>
      <c r="C296" s="90" t="s">
        <v>297</v>
      </c>
      <c r="D296" s="117" t="s">
        <v>9925</v>
      </c>
      <c r="E296" s="18" t="s">
        <v>38469</v>
      </c>
      <c r="G296" s="115" t="s">
        <v>36132</v>
      </c>
      <c r="H296" s="90"/>
      <c r="I296" s="18">
        <v>234</v>
      </c>
      <c r="J296" s="50"/>
      <c r="K296" s="96"/>
      <c r="L296" s="115"/>
      <c r="M296" s="126"/>
      <c r="N296" s="50"/>
      <c r="O296" s="32" t="s">
        <v>17</v>
      </c>
      <c r="P296" s="18" t="s">
        <v>26316</v>
      </c>
      <c r="Q296" s="1" t="s">
        <v>26353</v>
      </c>
      <c r="R296" s="27">
        <v>122</v>
      </c>
      <c r="S296" s="27" t="s">
        <v>28264</v>
      </c>
      <c r="T296" s="134">
        <v>3</v>
      </c>
      <c r="U296" s="115"/>
      <c r="V296" s="93">
        <v>6</v>
      </c>
      <c r="W296" s="93"/>
      <c r="X296" s="111">
        <v>4</v>
      </c>
      <c r="Y296" s="27"/>
      <c r="Z296" s="28">
        <v>68.578838318518407</v>
      </c>
      <c r="AA296" s="25">
        <v>720.91461806835241</v>
      </c>
      <c r="AB296" s="29">
        <v>0.99656761370786762</v>
      </c>
      <c r="AC296" s="30">
        <v>200468</v>
      </c>
      <c r="AD296" s="30">
        <v>130</v>
      </c>
      <c r="AE296" s="19">
        <v>7.3266843591150721E-4</v>
      </c>
      <c r="AF296" s="18">
        <v>0.73266843591150721</v>
      </c>
      <c r="AG296" s="115">
        <f>T296*AF296</f>
        <v>2.1980053077345216</v>
      </c>
      <c r="AH296" s="90">
        <f>V296*AF296</f>
        <v>4.3960106154690433</v>
      </c>
      <c r="AI296" s="109">
        <f>X296*AF296</f>
        <v>2.9306737436460288</v>
      </c>
    </row>
    <row r="297" spans="1:35" s="18" customFormat="1" x14ac:dyDescent="0.25">
      <c r="A297" s="17">
        <v>125</v>
      </c>
      <c r="B297" s="24" t="s">
        <v>298</v>
      </c>
      <c r="C297" s="90" t="s">
        <v>299</v>
      </c>
      <c r="D297" s="115"/>
      <c r="E297" s="18" t="s">
        <v>18345</v>
      </c>
      <c r="G297" s="115"/>
      <c r="H297" s="90"/>
      <c r="I297" s="18">
        <v>235</v>
      </c>
      <c r="J297" s="50"/>
      <c r="K297" s="96"/>
      <c r="L297" s="115"/>
      <c r="M297" s="126"/>
      <c r="N297" s="50"/>
      <c r="O297" s="32" t="s">
        <v>17</v>
      </c>
      <c r="P297" s="18" t="s">
        <v>26316</v>
      </c>
      <c r="Q297" s="1" t="s">
        <v>26353</v>
      </c>
      <c r="R297" s="27">
        <v>123</v>
      </c>
      <c r="S297" s="27" t="s">
        <v>28265</v>
      </c>
      <c r="T297" s="134">
        <v>4</v>
      </c>
      <c r="U297" s="115"/>
      <c r="V297" s="93">
        <v>4</v>
      </c>
      <c r="W297" s="93"/>
      <c r="X297" s="111">
        <v>3</v>
      </c>
      <c r="Y297" s="27"/>
      <c r="Z297" s="28">
        <v>68.540718283222816</v>
      </c>
      <c r="AA297" s="25">
        <v>714.61450698447732</v>
      </c>
      <c r="AB297" s="29">
        <v>0.84641528264007226</v>
      </c>
      <c r="AC297" s="30">
        <v>229228</v>
      </c>
      <c r="AD297" s="30">
        <v>116</v>
      </c>
      <c r="AE297" s="19">
        <v>8.377801954781959E-4</v>
      </c>
      <c r="AF297" s="18">
        <v>0.83778019547819593</v>
      </c>
      <c r="AG297" s="115">
        <f>T297*AF297</f>
        <v>3.3511207819127837</v>
      </c>
      <c r="AH297" s="90">
        <f>V297*AF297</f>
        <v>3.3511207819127837</v>
      </c>
      <c r="AI297" s="109">
        <f>X297*AF297</f>
        <v>2.5133405864345879</v>
      </c>
    </row>
    <row r="298" spans="1:35" s="18" customFormat="1" x14ac:dyDescent="0.25">
      <c r="A298" s="17">
        <v>126</v>
      </c>
      <c r="B298" s="24" t="s">
        <v>300</v>
      </c>
      <c r="C298" s="90" t="s">
        <v>301</v>
      </c>
      <c r="D298" s="115" t="s">
        <v>13195</v>
      </c>
      <c r="G298" s="115" t="s">
        <v>36134</v>
      </c>
      <c r="H298" s="90"/>
      <c r="I298" s="18">
        <v>236</v>
      </c>
      <c r="J298" s="50"/>
      <c r="K298" s="96"/>
      <c r="L298" s="115"/>
      <c r="M298" s="126"/>
      <c r="N298" s="50"/>
      <c r="O298" s="32" t="s">
        <v>17</v>
      </c>
      <c r="P298" s="18" t="s">
        <v>26316</v>
      </c>
      <c r="Q298" s="1" t="s">
        <v>26353</v>
      </c>
      <c r="R298" s="27">
        <v>124</v>
      </c>
      <c r="S298" s="27" t="s">
        <v>13860</v>
      </c>
      <c r="T298" s="134">
        <v>4</v>
      </c>
      <c r="U298" s="115"/>
      <c r="V298" s="93">
        <v>8</v>
      </c>
      <c r="W298" s="93"/>
      <c r="X298" s="111">
        <v>5</v>
      </c>
      <c r="Y298" s="27"/>
      <c r="Z298" s="28">
        <v>68.512270848100457</v>
      </c>
      <c r="AA298" s="25">
        <v>709.94889049392623</v>
      </c>
      <c r="AB298" s="29">
        <v>0.98447902733069981</v>
      </c>
      <c r="AC298" s="30">
        <v>199546</v>
      </c>
      <c r="AD298" s="30">
        <v>131</v>
      </c>
      <c r="AE298" s="19">
        <v>7.2929871955822189E-4</v>
      </c>
      <c r="AF298" s="18">
        <v>0.7292987195582219</v>
      </c>
      <c r="AG298" s="115">
        <f>T298*AF298</f>
        <v>2.9171948782328876</v>
      </c>
      <c r="AH298" s="90">
        <f>V298*AF298</f>
        <v>5.8343897564657752</v>
      </c>
      <c r="AI298" s="109">
        <f>X298*AF298</f>
        <v>3.6464935977911095</v>
      </c>
    </row>
    <row r="299" spans="1:35" s="18" customFormat="1" x14ac:dyDescent="0.25">
      <c r="A299" s="17">
        <v>126.01</v>
      </c>
      <c r="B299" s="18" t="s">
        <v>6609</v>
      </c>
      <c r="C299" s="91" t="s">
        <v>6610</v>
      </c>
      <c r="D299" s="114" t="s">
        <v>21775</v>
      </c>
      <c r="E299" s="17" t="s">
        <v>38470</v>
      </c>
      <c r="F299" s="17"/>
      <c r="G299" s="114"/>
      <c r="H299" s="91"/>
      <c r="I299" s="18">
        <v>237</v>
      </c>
      <c r="J299" s="50"/>
      <c r="K299" s="97"/>
      <c r="L299" s="115"/>
      <c r="M299" s="124"/>
      <c r="N299" s="68"/>
      <c r="O299" s="32" t="s">
        <v>9343</v>
      </c>
      <c r="P299" s="18" t="s">
        <v>26316</v>
      </c>
      <c r="Q299" s="1" t="s">
        <v>26353</v>
      </c>
      <c r="R299" s="18">
        <v>124.01</v>
      </c>
      <c r="S299" s="27" t="s">
        <v>28266</v>
      </c>
      <c r="T299" s="134">
        <v>5</v>
      </c>
      <c r="U299" s="115"/>
      <c r="V299" s="93">
        <v>9</v>
      </c>
      <c r="W299" s="90"/>
      <c r="X299" s="109">
        <v>7</v>
      </c>
      <c r="AC299" s="30"/>
      <c r="AD299" s="30"/>
      <c r="AE299" s="19"/>
      <c r="AG299" s="115"/>
      <c r="AH299" s="90"/>
      <c r="AI299" s="109"/>
    </row>
    <row r="300" spans="1:35" s="18" customFormat="1" x14ac:dyDescent="0.25">
      <c r="A300" s="17">
        <v>127</v>
      </c>
      <c r="B300" s="24" t="s">
        <v>303</v>
      </c>
      <c r="C300" s="90" t="s">
        <v>304</v>
      </c>
      <c r="D300" s="115"/>
      <c r="G300" s="115"/>
      <c r="H300" s="90"/>
      <c r="I300" s="18">
        <v>238</v>
      </c>
      <c r="J300" s="50"/>
      <c r="K300" s="96"/>
      <c r="L300" s="115"/>
      <c r="M300" s="126"/>
      <c r="N300" s="50"/>
      <c r="O300" s="32" t="s">
        <v>17</v>
      </c>
      <c r="P300" s="18" t="s">
        <v>26316</v>
      </c>
      <c r="Q300" s="1" t="s">
        <v>26353</v>
      </c>
      <c r="R300" s="27">
        <v>125</v>
      </c>
      <c r="S300" s="27" t="s">
        <v>9391</v>
      </c>
      <c r="T300" s="134">
        <v>4</v>
      </c>
      <c r="U300" s="115"/>
      <c r="V300" s="93">
        <v>4</v>
      </c>
      <c r="W300" s="93"/>
      <c r="X300" s="111">
        <v>3</v>
      </c>
      <c r="Y300" s="27"/>
      <c r="Z300" s="28">
        <v>68.445960478154902</v>
      </c>
      <c r="AA300" s="25">
        <v>699.19135161260749</v>
      </c>
      <c r="AB300" s="29">
        <v>0.9490003222733483</v>
      </c>
      <c r="AC300" s="30">
        <v>202967</v>
      </c>
      <c r="AD300" s="30">
        <v>127</v>
      </c>
      <c r="AE300" s="19">
        <v>7.4180175604909957E-4</v>
      </c>
      <c r="AF300" s="18">
        <v>0.74180175604909959</v>
      </c>
      <c r="AG300" s="115">
        <f>T300*AF300</f>
        <v>2.9672070241963984</v>
      </c>
      <c r="AH300" s="90">
        <f>V300*AF300</f>
        <v>2.9672070241963984</v>
      </c>
      <c r="AI300" s="109">
        <f>X300*AF300</f>
        <v>2.2254052681472989</v>
      </c>
    </row>
    <row r="301" spans="1:35" s="18" customFormat="1" x14ac:dyDescent="0.25">
      <c r="A301" s="17">
        <v>127.01</v>
      </c>
      <c r="B301" s="24" t="s">
        <v>9287</v>
      </c>
      <c r="C301" s="90" t="s">
        <v>9288</v>
      </c>
      <c r="D301" s="115" t="s">
        <v>9289</v>
      </c>
      <c r="E301" s="18" t="s">
        <v>38471</v>
      </c>
      <c r="G301" s="115"/>
      <c r="H301" s="90"/>
      <c r="I301" s="18">
        <v>239</v>
      </c>
      <c r="J301" s="50"/>
      <c r="K301" s="96"/>
      <c r="L301" s="115"/>
      <c r="M301" s="126"/>
      <c r="N301" s="50"/>
      <c r="O301" s="32" t="s">
        <v>9343</v>
      </c>
      <c r="P301" s="18" t="s">
        <v>26316</v>
      </c>
      <c r="Q301" s="1" t="s">
        <v>26353</v>
      </c>
      <c r="R301" s="27">
        <v>125.01</v>
      </c>
      <c r="S301" s="27" t="s">
        <v>28267</v>
      </c>
      <c r="T301" s="134">
        <v>5</v>
      </c>
      <c r="U301" s="115"/>
      <c r="V301" s="93">
        <v>7</v>
      </c>
      <c r="W301" s="93"/>
      <c r="X301" s="111">
        <v>6</v>
      </c>
      <c r="Y301" s="27"/>
      <c r="Z301" s="28"/>
      <c r="AA301" s="25"/>
      <c r="AB301" s="29"/>
      <c r="AC301" s="30"/>
      <c r="AD301" s="30"/>
      <c r="AE301" s="19"/>
      <c r="AG301" s="115"/>
      <c r="AH301" s="90"/>
      <c r="AI301" s="109"/>
    </row>
    <row r="302" spans="1:35" s="18" customFormat="1" x14ac:dyDescent="0.25">
      <c r="A302" s="17">
        <v>128</v>
      </c>
      <c r="B302" s="24" t="s">
        <v>305</v>
      </c>
      <c r="C302" s="90" t="s">
        <v>306</v>
      </c>
      <c r="D302" s="115"/>
      <c r="E302" s="18" t="s">
        <v>38472</v>
      </c>
      <c r="G302" s="115"/>
      <c r="H302" s="90"/>
      <c r="I302" s="18">
        <v>240</v>
      </c>
      <c r="J302" s="50"/>
      <c r="K302" s="96"/>
      <c r="L302" s="115"/>
      <c r="M302" s="126"/>
      <c r="N302" s="50"/>
      <c r="O302" s="32" t="s">
        <v>17</v>
      </c>
      <c r="P302" s="18" t="s">
        <v>26316</v>
      </c>
      <c r="Q302" s="1" t="s">
        <v>26353</v>
      </c>
      <c r="R302" s="27">
        <v>126</v>
      </c>
      <c r="S302" s="27" t="s">
        <v>444</v>
      </c>
      <c r="T302" s="134">
        <v>4</v>
      </c>
      <c r="U302" s="115"/>
      <c r="V302" s="93">
        <v>4</v>
      </c>
      <c r="W302" s="93"/>
      <c r="X302" s="111">
        <v>5</v>
      </c>
      <c r="Y302" s="27"/>
      <c r="Z302" s="28">
        <v>68.443671284332211</v>
      </c>
      <c r="AA302" s="25">
        <v>698.82290052132259</v>
      </c>
      <c r="AB302" s="29">
        <v>0.97264028807562797</v>
      </c>
      <c r="AC302" s="30">
        <v>198488</v>
      </c>
      <c r="AD302" s="30">
        <v>133</v>
      </c>
      <c r="AE302" s="19">
        <v>7.2543195176887705E-4</v>
      </c>
      <c r="AF302" s="18">
        <v>0.72543195176887709</v>
      </c>
      <c r="AG302" s="115">
        <f t="shared" ref="AG302:AG317" si="18">T302*AF302</f>
        <v>2.9017278070755084</v>
      </c>
      <c r="AH302" s="90">
        <f t="shared" ref="AH302:AH317" si="19">V302*AF302</f>
        <v>2.9017278070755084</v>
      </c>
      <c r="AI302" s="109">
        <f t="shared" ref="AI302:AI317" si="20">X302*AF302</f>
        <v>3.6271597588443854</v>
      </c>
    </row>
    <row r="303" spans="1:35" s="18" customFormat="1" x14ac:dyDescent="0.25">
      <c r="A303" s="17">
        <v>129</v>
      </c>
      <c r="B303" s="24" t="s">
        <v>307</v>
      </c>
      <c r="C303" s="90" t="s">
        <v>308</v>
      </c>
      <c r="D303" s="117" t="s">
        <v>10635</v>
      </c>
      <c r="E303" s="18" t="s">
        <v>34804</v>
      </c>
      <c r="G303" s="115" t="s">
        <v>34805</v>
      </c>
      <c r="H303" s="90"/>
      <c r="I303" s="18">
        <v>241</v>
      </c>
      <c r="J303" s="50"/>
      <c r="K303" s="96"/>
      <c r="L303" s="115"/>
      <c r="M303" s="126"/>
      <c r="N303" s="50"/>
      <c r="O303" s="32" t="s">
        <v>17</v>
      </c>
      <c r="P303" s="18" t="s">
        <v>26316</v>
      </c>
      <c r="Q303" s="1" t="s">
        <v>26353</v>
      </c>
      <c r="R303" s="27">
        <v>127</v>
      </c>
      <c r="S303" s="27" t="s">
        <v>28268</v>
      </c>
      <c r="T303" s="134">
        <v>3</v>
      </c>
      <c r="U303" s="115"/>
      <c r="V303" s="93">
        <v>6</v>
      </c>
      <c r="W303" s="93"/>
      <c r="X303" s="111">
        <v>6</v>
      </c>
      <c r="Y303" s="27"/>
      <c r="Z303" s="28">
        <v>68.438462724394441</v>
      </c>
      <c r="AA303" s="25">
        <v>697.98529393943716</v>
      </c>
      <c r="AB303" s="29">
        <v>0.9693519055787051</v>
      </c>
      <c r="AC303" s="30">
        <v>198872</v>
      </c>
      <c r="AD303" s="30">
        <v>132</v>
      </c>
      <c r="AE303" s="19">
        <v>7.2683539111775082E-4</v>
      </c>
      <c r="AF303" s="18">
        <v>0.72683539111775086</v>
      </c>
      <c r="AG303" s="115">
        <f t="shared" si="18"/>
        <v>2.1805061733532525</v>
      </c>
      <c r="AH303" s="90">
        <f t="shared" si="19"/>
        <v>4.3610123467065049</v>
      </c>
      <c r="AI303" s="109">
        <f t="shared" si="20"/>
        <v>4.3610123467065049</v>
      </c>
    </row>
    <row r="304" spans="1:35" s="18" customFormat="1" x14ac:dyDescent="0.25">
      <c r="A304" s="17">
        <v>130</v>
      </c>
      <c r="B304" s="24" t="s">
        <v>309</v>
      </c>
      <c r="C304" s="90" t="s">
        <v>310</v>
      </c>
      <c r="D304" s="115" t="s">
        <v>12342</v>
      </c>
      <c r="E304" s="18" t="s">
        <v>38473</v>
      </c>
      <c r="F304" s="18" t="s">
        <v>311</v>
      </c>
      <c r="G304" s="115" t="s">
        <v>36135</v>
      </c>
      <c r="H304" s="90"/>
      <c r="I304" s="18">
        <v>242</v>
      </c>
      <c r="J304" s="50"/>
      <c r="K304" s="96"/>
      <c r="L304" s="115"/>
      <c r="M304" s="126"/>
      <c r="N304" s="50"/>
      <c r="O304" s="32" t="s">
        <v>17</v>
      </c>
      <c r="P304" s="18" t="s">
        <v>26316</v>
      </c>
      <c r="Q304" s="1" t="s">
        <v>26353</v>
      </c>
      <c r="R304" s="27">
        <v>128</v>
      </c>
      <c r="S304" s="27" t="s">
        <v>28269</v>
      </c>
      <c r="T304" s="134">
        <v>4</v>
      </c>
      <c r="U304" s="115"/>
      <c r="V304" s="93">
        <v>5</v>
      </c>
      <c r="W304" s="93"/>
      <c r="X304" s="111">
        <v>4</v>
      </c>
      <c r="Y304" s="27"/>
      <c r="Z304" s="28">
        <v>68.422301234940164</v>
      </c>
      <c r="AA304" s="25">
        <v>695.3926939171572</v>
      </c>
      <c r="AB304" s="29">
        <v>0.97495126430997214</v>
      </c>
      <c r="AC304" s="30">
        <v>197118</v>
      </c>
      <c r="AD304" s="30">
        <v>135</v>
      </c>
      <c r="AE304" s="19">
        <v>7.2042488950857238E-4</v>
      </c>
      <c r="AF304" s="18">
        <v>0.72042488950857242</v>
      </c>
      <c r="AG304" s="115">
        <f t="shared" si="18"/>
        <v>2.8816995580342897</v>
      </c>
      <c r="AH304" s="90">
        <f t="shared" si="19"/>
        <v>3.6021244475428622</v>
      </c>
      <c r="AI304" s="109">
        <f t="shared" si="20"/>
        <v>2.8816995580342897</v>
      </c>
    </row>
    <row r="305" spans="1:35" s="18" customFormat="1" x14ac:dyDescent="0.25">
      <c r="A305" s="17">
        <v>131</v>
      </c>
      <c r="B305" s="24" t="s">
        <v>312</v>
      </c>
      <c r="C305" s="90" t="s">
        <v>313</v>
      </c>
      <c r="D305" s="115"/>
      <c r="G305" s="115"/>
      <c r="H305" s="90"/>
      <c r="I305" s="18">
        <v>243</v>
      </c>
      <c r="J305" s="50"/>
      <c r="K305" s="96"/>
      <c r="L305" s="115"/>
      <c r="M305" s="126"/>
      <c r="N305" s="50"/>
      <c r="O305" s="32" t="s">
        <v>17</v>
      </c>
      <c r="P305" s="18" t="s">
        <v>26316</v>
      </c>
      <c r="Q305" s="1" t="s">
        <v>26353</v>
      </c>
      <c r="R305" s="27">
        <v>129</v>
      </c>
      <c r="S305" s="27" t="s">
        <v>27924</v>
      </c>
      <c r="T305" s="134">
        <v>4</v>
      </c>
      <c r="U305" s="115"/>
      <c r="V305" s="93">
        <v>4</v>
      </c>
      <c r="W305" s="93"/>
      <c r="X305" s="111">
        <v>3</v>
      </c>
      <c r="Y305" s="27"/>
      <c r="Z305" s="28">
        <v>68.404840511806185</v>
      </c>
      <c r="AA305" s="25">
        <v>692.60249417310479</v>
      </c>
      <c r="AB305" s="29">
        <v>0.9874818999955518</v>
      </c>
      <c r="AC305" s="30">
        <v>194146</v>
      </c>
      <c r="AD305" s="30">
        <v>138</v>
      </c>
      <c r="AE305" s="19">
        <v>7.0956285371468505E-4</v>
      </c>
      <c r="AF305" s="18">
        <v>0.70956285371468508</v>
      </c>
      <c r="AG305" s="115">
        <f t="shared" si="18"/>
        <v>2.8382514148587403</v>
      </c>
      <c r="AH305" s="90">
        <f t="shared" si="19"/>
        <v>2.8382514148587403</v>
      </c>
      <c r="AI305" s="109">
        <f t="shared" si="20"/>
        <v>2.1286885611440551</v>
      </c>
    </row>
    <row r="306" spans="1:35" s="18" customFormat="1" x14ac:dyDescent="0.25">
      <c r="A306" s="17">
        <v>132</v>
      </c>
      <c r="B306" s="24" t="s">
        <v>314</v>
      </c>
      <c r="C306" s="90" t="s">
        <v>315</v>
      </c>
      <c r="D306" s="115"/>
      <c r="G306" s="115"/>
      <c r="H306" s="90"/>
      <c r="I306" s="18">
        <v>244</v>
      </c>
      <c r="J306" s="50"/>
      <c r="K306" s="96"/>
      <c r="L306" s="115"/>
      <c r="M306" s="126"/>
      <c r="N306" s="50"/>
      <c r="O306" s="32" t="s">
        <v>17</v>
      </c>
      <c r="P306" s="18" t="s">
        <v>26316</v>
      </c>
      <c r="Q306" s="1" t="s">
        <v>26353</v>
      </c>
      <c r="R306" s="27">
        <v>130</v>
      </c>
      <c r="S306" s="27" t="s">
        <v>28270</v>
      </c>
      <c r="T306" s="134">
        <v>4</v>
      </c>
      <c r="U306" s="115"/>
      <c r="V306" s="93">
        <v>4</v>
      </c>
      <c r="W306" s="93"/>
      <c r="X306" s="111">
        <v>4</v>
      </c>
      <c r="Y306" s="27"/>
      <c r="Z306" s="28">
        <v>68.398867245745137</v>
      </c>
      <c r="AA306" s="25">
        <v>691.65054673303632</v>
      </c>
      <c r="AB306" s="29">
        <v>0.98805335520884918</v>
      </c>
      <c r="AC306" s="30">
        <v>193793</v>
      </c>
      <c r="AD306" s="30">
        <v>140</v>
      </c>
      <c r="AE306" s="19">
        <v>7.0827271285491314E-4</v>
      </c>
      <c r="AF306" s="18">
        <v>0.70827271285491311</v>
      </c>
      <c r="AG306" s="115">
        <f t="shared" si="18"/>
        <v>2.8330908514196524</v>
      </c>
      <c r="AH306" s="90">
        <f t="shared" si="19"/>
        <v>2.8330908514196524</v>
      </c>
      <c r="AI306" s="109">
        <f t="shared" si="20"/>
        <v>2.8330908514196524</v>
      </c>
    </row>
    <row r="307" spans="1:35" s="18" customFormat="1" x14ac:dyDescent="0.25">
      <c r="A307" s="17">
        <v>133</v>
      </c>
      <c r="B307" s="24" t="s">
        <v>316</v>
      </c>
      <c r="C307" s="90" t="s">
        <v>317</v>
      </c>
      <c r="D307" s="115" t="s">
        <v>318</v>
      </c>
      <c r="E307" s="18" t="s">
        <v>38474</v>
      </c>
      <c r="G307" s="115" t="s">
        <v>319</v>
      </c>
      <c r="H307" s="90"/>
      <c r="I307" s="18">
        <v>245</v>
      </c>
      <c r="J307" s="50"/>
      <c r="K307" s="96"/>
      <c r="L307" s="115"/>
      <c r="M307" s="126"/>
      <c r="N307" s="50"/>
      <c r="O307" s="32" t="s">
        <v>17</v>
      </c>
      <c r="P307" s="18" t="s">
        <v>26316</v>
      </c>
      <c r="Q307" s="1" t="s">
        <v>26353</v>
      </c>
      <c r="R307" s="27">
        <v>131</v>
      </c>
      <c r="S307" s="27" t="s">
        <v>28271</v>
      </c>
      <c r="T307" s="134">
        <v>2</v>
      </c>
      <c r="U307" s="115"/>
      <c r="V307" s="93">
        <v>7</v>
      </c>
      <c r="W307" s="93"/>
      <c r="X307" s="111">
        <v>5</v>
      </c>
      <c r="Y307" s="27"/>
      <c r="Z307" s="28">
        <v>68.347751434109099</v>
      </c>
      <c r="AA307" s="25">
        <v>683.55764269908411</v>
      </c>
      <c r="AB307" s="29">
        <v>0.99163736079951659</v>
      </c>
      <c r="AC307" s="30">
        <v>190914</v>
      </c>
      <c r="AD307" s="30">
        <v>143</v>
      </c>
      <c r="AE307" s="19">
        <v>6.9775057252833119E-4</v>
      </c>
      <c r="AF307" s="18">
        <v>0.69775057252833117</v>
      </c>
      <c r="AG307" s="115">
        <f t="shared" si="18"/>
        <v>1.3955011450566623</v>
      </c>
      <c r="AH307" s="90">
        <f t="shared" si="19"/>
        <v>4.8842540076983179</v>
      </c>
      <c r="AI307" s="109">
        <f t="shared" si="20"/>
        <v>3.4887528626416557</v>
      </c>
    </row>
    <row r="308" spans="1:35" s="18" customFormat="1" x14ac:dyDescent="0.25">
      <c r="A308" s="17">
        <v>134</v>
      </c>
      <c r="B308" s="24" t="s">
        <v>320</v>
      </c>
      <c r="C308" s="90" t="s">
        <v>322</v>
      </c>
      <c r="D308" s="115" t="s">
        <v>10450</v>
      </c>
      <c r="E308" s="18" t="s">
        <v>38475</v>
      </c>
      <c r="F308" s="18" t="s">
        <v>321</v>
      </c>
      <c r="G308" s="115" t="s">
        <v>36136</v>
      </c>
      <c r="H308" s="90"/>
      <c r="I308" s="18">
        <v>246</v>
      </c>
      <c r="J308" s="50"/>
      <c r="K308" s="96"/>
      <c r="L308" s="115"/>
      <c r="M308" s="126"/>
      <c r="N308" s="50"/>
      <c r="O308" s="32" t="s">
        <v>17</v>
      </c>
      <c r="P308" s="18" t="s">
        <v>26316</v>
      </c>
      <c r="Q308" s="1" t="s">
        <v>26353</v>
      </c>
      <c r="R308" s="27">
        <v>132</v>
      </c>
      <c r="S308" s="27" t="s">
        <v>27925</v>
      </c>
      <c r="T308" s="134">
        <v>3</v>
      </c>
      <c r="U308" s="115"/>
      <c r="V308" s="93">
        <v>5</v>
      </c>
      <c r="W308" s="93"/>
      <c r="X308" s="111">
        <v>6</v>
      </c>
      <c r="Y308" s="27"/>
      <c r="Z308" s="28">
        <v>68.331099883266305</v>
      </c>
      <c r="AA308" s="25">
        <v>680.94179046076829</v>
      </c>
      <c r="AB308" s="29">
        <v>0.9494932134930506</v>
      </c>
      <c r="AC308" s="30">
        <v>197548</v>
      </c>
      <c r="AD308" s="30">
        <v>134</v>
      </c>
      <c r="AE308" s="19">
        <v>7.2199644919611328E-4</v>
      </c>
      <c r="AF308" s="18">
        <v>0.72199644919611328</v>
      </c>
      <c r="AG308" s="115">
        <f t="shared" si="18"/>
        <v>2.1659893475883401</v>
      </c>
      <c r="AH308" s="90">
        <f t="shared" si="19"/>
        <v>3.6099822459805662</v>
      </c>
      <c r="AI308" s="109">
        <f t="shared" si="20"/>
        <v>4.3319786951766801</v>
      </c>
    </row>
    <row r="309" spans="1:35" s="18" customFormat="1" x14ac:dyDescent="0.25">
      <c r="A309" s="17">
        <v>135</v>
      </c>
      <c r="B309" s="24" t="s">
        <v>323</v>
      </c>
      <c r="C309" s="90" t="s">
        <v>324</v>
      </c>
      <c r="D309" s="115"/>
      <c r="E309" s="18" t="s">
        <v>32812</v>
      </c>
      <c r="G309" s="115"/>
      <c r="H309" s="90"/>
      <c r="I309" s="18">
        <v>247</v>
      </c>
      <c r="J309" s="50"/>
      <c r="K309" s="96"/>
      <c r="L309" s="115"/>
      <c r="M309" s="126"/>
      <c r="N309" s="50"/>
      <c r="O309" s="32" t="s">
        <v>17</v>
      </c>
      <c r="P309" s="18" t="s">
        <v>26316</v>
      </c>
      <c r="Q309" s="1" t="s">
        <v>26353</v>
      </c>
      <c r="R309" s="27">
        <v>133</v>
      </c>
      <c r="S309" s="27" t="s">
        <v>28272</v>
      </c>
      <c r="T309" s="134">
        <v>3</v>
      </c>
      <c r="U309" s="115"/>
      <c r="V309" s="93">
        <v>3</v>
      </c>
      <c r="W309" s="93"/>
      <c r="X309" s="111">
        <v>4</v>
      </c>
      <c r="Y309" s="27"/>
      <c r="Z309" s="28">
        <v>68.324714824057295</v>
      </c>
      <c r="AA309" s="25">
        <v>679.94139573814073</v>
      </c>
      <c r="AB309" s="29">
        <v>0.96552386204712737</v>
      </c>
      <c r="AC309" s="30">
        <v>194388</v>
      </c>
      <c r="AD309" s="30">
        <v>137</v>
      </c>
      <c r="AE309" s="19">
        <v>7.1044731288767314E-4</v>
      </c>
      <c r="AF309" s="18">
        <v>0.71044731288767315</v>
      </c>
      <c r="AG309" s="115">
        <f t="shared" si="18"/>
        <v>2.1313419386630192</v>
      </c>
      <c r="AH309" s="90">
        <f t="shared" si="19"/>
        <v>2.1313419386630192</v>
      </c>
      <c r="AI309" s="109">
        <f t="shared" si="20"/>
        <v>2.8417892515506926</v>
      </c>
    </row>
    <row r="310" spans="1:35" s="18" customFormat="1" x14ac:dyDescent="0.25">
      <c r="A310" s="17">
        <v>136</v>
      </c>
      <c r="B310" s="24" t="s">
        <v>325</v>
      </c>
      <c r="C310" s="90" t="s">
        <v>9797</v>
      </c>
      <c r="D310" s="115"/>
      <c r="G310" s="115"/>
      <c r="H310" s="90"/>
      <c r="I310" s="18">
        <v>248</v>
      </c>
      <c r="J310" s="50"/>
      <c r="K310" s="96"/>
      <c r="L310" s="115"/>
      <c r="M310" s="126"/>
      <c r="N310" s="50"/>
      <c r="O310" s="32" t="s">
        <v>17</v>
      </c>
      <c r="P310" s="18" t="s">
        <v>26316</v>
      </c>
      <c r="Q310" s="1" t="s">
        <v>26353</v>
      </c>
      <c r="R310" s="27">
        <v>134</v>
      </c>
      <c r="S310" s="27" t="s">
        <v>28273</v>
      </c>
      <c r="T310" s="134">
        <v>2</v>
      </c>
      <c r="U310" s="115"/>
      <c r="V310" s="93">
        <v>2</v>
      </c>
      <c r="W310" s="93"/>
      <c r="X310" s="111">
        <v>3</v>
      </c>
      <c r="Y310" s="27"/>
      <c r="Z310" s="28">
        <v>68.290264161690487</v>
      </c>
      <c r="AA310" s="25">
        <v>674.56905743481525</v>
      </c>
      <c r="AB310" s="29">
        <v>0.96003351419959926</v>
      </c>
      <c r="AC310" s="30">
        <v>193804</v>
      </c>
      <c r="AD310" s="30">
        <v>139</v>
      </c>
      <c r="AE310" s="19">
        <v>7.0831291554459435E-4</v>
      </c>
      <c r="AF310" s="18">
        <v>0.7083129155445943</v>
      </c>
      <c r="AG310" s="115">
        <f t="shared" si="18"/>
        <v>1.4166258310891886</v>
      </c>
      <c r="AH310" s="90">
        <f t="shared" si="19"/>
        <v>1.4166258310891886</v>
      </c>
      <c r="AI310" s="109">
        <f t="shared" si="20"/>
        <v>2.124938746633783</v>
      </c>
    </row>
    <row r="311" spans="1:35" s="18" customFormat="1" x14ac:dyDescent="0.25">
      <c r="A311" s="17">
        <v>137</v>
      </c>
      <c r="B311" s="24" t="s">
        <v>326</v>
      </c>
      <c r="C311" s="90" t="s">
        <v>327</v>
      </c>
      <c r="D311" s="115" t="s">
        <v>12403</v>
      </c>
      <c r="E311" s="18" t="s">
        <v>38476</v>
      </c>
      <c r="G311" s="115" t="s">
        <v>34809</v>
      </c>
      <c r="H311" s="90" t="s">
        <v>25783</v>
      </c>
      <c r="I311" s="18">
        <v>249</v>
      </c>
      <c r="J311" s="50"/>
      <c r="K311" s="96"/>
      <c r="L311" s="115"/>
      <c r="M311" s="126"/>
      <c r="N311" s="50"/>
      <c r="O311" s="32" t="s">
        <v>17</v>
      </c>
      <c r="P311" s="18" t="s">
        <v>26316</v>
      </c>
      <c r="Q311" s="1" t="s">
        <v>26353</v>
      </c>
      <c r="R311" s="27">
        <v>135</v>
      </c>
      <c r="S311" s="27" t="s">
        <v>28274</v>
      </c>
      <c r="T311" s="134">
        <v>4</v>
      </c>
      <c r="U311" s="115"/>
      <c r="V311" s="93">
        <v>6</v>
      </c>
      <c r="W311" s="93"/>
      <c r="X311" s="111">
        <v>4</v>
      </c>
      <c r="Y311" s="27"/>
      <c r="Z311" s="28">
        <v>68.264569949426232</v>
      </c>
      <c r="AA311" s="25">
        <v>670.58987972417901</v>
      </c>
      <c r="AB311" s="29">
        <v>0.93597438554260859</v>
      </c>
      <c r="AC311" s="30">
        <v>196968</v>
      </c>
      <c r="AD311" s="30">
        <v>136</v>
      </c>
      <c r="AE311" s="19">
        <v>7.1987667101291856E-4</v>
      </c>
      <c r="AF311" s="18">
        <v>0.71987667101291852</v>
      </c>
      <c r="AG311" s="115">
        <f t="shared" si="18"/>
        <v>2.8795066840516741</v>
      </c>
      <c r="AH311" s="90">
        <f t="shared" si="19"/>
        <v>4.3192600260775116</v>
      </c>
      <c r="AI311" s="109">
        <f t="shared" si="20"/>
        <v>2.8795066840516741</v>
      </c>
    </row>
    <row r="312" spans="1:35" s="18" customFormat="1" x14ac:dyDescent="0.25">
      <c r="A312" s="17">
        <v>138</v>
      </c>
      <c r="B312" s="24" t="s">
        <v>328</v>
      </c>
      <c r="C312" s="90" t="s">
        <v>330</v>
      </c>
      <c r="D312" s="115" t="s">
        <v>9924</v>
      </c>
      <c r="E312" s="18" t="s">
        <v>38477</v>
      </c>
      <c r="F312" s="18" t="s">
        <v>329</v>
      </c>
      <c r="G312" s="115" t="s">
        <v>36137</v>
      </c>
      <c r="H312" s="90"/>
      <c r="I312" s="18">
        <v>250</v>
      </c>
      <c r="J312" s="50"/>
      <c r="K312" s="96"/>
      <c r="L312" s="115"/>
      <c r="M312" s="126"/>
      <c r="N312" s="50"/>
      <c r="O312" s="32" t="s">
        <v>17</v>
      </c>
      <c r="P312" s="18" t="s">
        <v>26316</v>
      </c>
      <c r="Q312" s="1" t="s">
        <v>26353</v>
      </c>
      <c r="R312" s="27">
        <v>136</v>
      </c>
      <c r="S312" s="27" t="s">
        <v>28275</v>
      </c>
      <c r="T312" s="134">
        <v>3</v>
      </c>
      <c r="U312" s="115"/>
      <c r="V312" s="93">
        <v>4</v>
      </c>
      <c r="W312" s="93"/>
      <c r="X312" s="111">
        <v>5</v>
      </c>
      <c r="Y312" s="27"/>
      <c r="Z312" s="28">
        <v>68.256372840975104</v>
      </c>
      <c r="AA312" s="25">
        <v>669.32536592295889</v>
      </c>
      <c r="AB312" s="29">
        <v>0.96975765996252761</v>
      </c>
      <c r="AC312" s="30">
        <v>190629</v>
      </c>
      <c r="AD312" s="30">
        <v>144</v>
      </c>
      <c r="AE312" s="19">
        <v>6.9670895738658894E-4</v>
      </c>
      <c r="AF312" s="18">
        <v>0.69670895738658889</v>
      </c>
      <c r="AG312" s="115">
        <f t="shared" si="18"/>
        <v>2.0901268721597668</v>
      </c>
      <c r="AH312" s="90">
        <f t="shared" si="19"/>
        <v>2.7868358295463556</v>
      </c>
      <c r="AI312" s="109">
        <f t="shared" si="20"/>
        <v>3.4835447869329443</v>
      </c>
    </row>
    <row r="313" spans="1:35" s="18" customFormat="1" x14ac:dyDescent="0.25">
      <c r="A313" s="17">
        <v>139</v>
      </c>
      <c r="B313" s="24" t="s">
        <v>331</v>
      </c>
      <c r="C313" s="90" t="s">
        <v>332</v>
      </c>
      <c r="D313" s="115" t="s">
        <v>10204</v>
      </c>
      <c r="E313" s="18" t="s">
        <v>38478</v>
      </c>
      <c r="G313" s="115" t="s">
        <v>36138</v>
      </c>
      <c r="H313" s="90"/>
      <c r="I313" s="18">
        <v>251</v>
      </c>
      <c r="J313" s="50"/>
      <c r="K313" s="96"/>
      <c r="L313" s="115"/>
      <c r="M313" s="126"/>
      <c r="N313" s="50"/>
      <c r="O313" s="32" t="s">
        <v>17</v>
      </c>
      <c r="P313" s="18" t="s">
        <v>26316</v>
      </c>
      <c r="Q313" s="1" t="s">
        <v>26353</v>
      </c>
      <c r="R313" s="27">
        <v>137</v>
      </c>
      <c r="S313" s="27" t="s">
        <v>28276</v>
      </c>
      <c r="T313" s="134">
        <v>3</v>
      </c>
      <c r="U313" s="115"/>
      <c r="V313" s="93">
        <v>5</v>
      </c>
      <c r="W313" s="93"/>
      <c r="X313" s="111">
        <v>4</v>
      </c>
      <c r="Y313" s="27"/>
      <c r="Z313" s="28">
        <v>68.230994801707524</v>
      </c>
      <c r="AA313" s="25">
        <v>665.42556216205264</v>
      </c>
      <c r="AB313" s="29">
        <v>0.87506946887778725</v>
      </c>
      <c r="AC313" s="30">
        <v>207496</v>
      </c>
      <c r="AD313" s="30">
        <v>126</v>
      </c>
      <c r="AE313" s="19">
        <v>7.5835429982787329E-4</v>
      </c>
      <c r="AF313" s="18">
        <v>0.75835429982787328</v>
      </c>
      <c r="AG313" s="115">
        <f t="shared" si="18"/>
        <v>2.2750628994836197</v>
      </c>
      <c r="AH313" s="90">
        <f t="shared" si="19"/>
        <v>3.7917714991393665</v>
      </c>
      <c r="AI313" s="109">
        <f t="shared" si="20"/>
        <v>3.0334171993114931</v>
      </c>
    </row>
    <row r="314" spans="1:35" s="18" customFormat="1" x14ac:dyDescent="0.25">
      <c r="A314" s="17">
        <v>140</v>
      </c>
      <c r="B314" s="24" t="s">
        <v>333</v>
      </c>
      <c r="C314" s="90" t="s">
        <v>334</v>
      </c>
      <c r="D314" s="115"/>
      <c r="F314" s="18" t="s">
        <v>335</v>
      </c>
      <c r="G314" s="115"/>
      <c r="H314" s="90"/>
      <c r="I314" s="18">
        <v>252</v>
      </c>
      <c r="J314" s="50"/>
      <c r="K314" s="96"/>
      <c r="L314" s="115"/>
      <c r="M314" s="126"/>
      <c r="N314" s="50"/>
      <c r="O314" s="32" t="s">
        <v>17</v>
      </c>
      <c r="P314" s="18" t="s">
        <v>26316</v>
      </c>
      <c r="Q314" s="1" t="s">
        <v>26353</v>
      </c>
      <c r="R314" s="27">
        <v>138</v>
      </c>
      <c r="S314" s="27" t="s">
        <v>13869</v>
      </c>
      <c r="T314" s="134">
        <v>2</v>
      </c>
      <c r="U314" s="115"/>
      <c r="V314" s="93">
        <v>2</v>
      </c>
      <c r="W314" s="93"/>
      <c r="X314" s="111">
        <v>9</v>
      </c>
      <c r="Y314" s="27"/>
      <c r="Z314" s="28">
        <v>68.230032222721761</v>
      </c>
      <c r="AA314" s="25">
        <v>665.27809225140834</v>
      </c>
      <c r="AB314" s="29">
        <v>0.90389216173944986</v>
      </c>
      <c r="AC314" s="30">
        <v>201537</v>
      </c>
      <c r="AD314" s="30">
        <v>128</v>
      </c>
      <c r="AE314" s="19">
        <v>7.3657540639053326E-4</v>
      </c>
      <c r="AF314" s="18">
        <v>0.7365754063905332</v>
      </c>
      <c r="AG314" s="115">
        <f t="shared" si="18"/>
        <v>1.4731508127810664</v>
      </c>
      <c r="AH314" s="90">
        <f t="shared" si="19"/>
        <v>1.4731508127810664</v>
      </c>
      <c r="AI314" s="109">
        <f t="shared" si="20"/>
        <v>6.6291786575147986</v>
      </c>
    </row>
    <row r="315" spans="1:35" s="18" customFormat="1" x14ac:dyDescent="0.25">
      <c r="A315" s="17">
        <v>141</v>
      </c>
      <c r="B315" s="24" t="s">
        <v>336</v>
      </c>
      <c r="C315" s="90" t="s">
        <v>337</v>
      </c>
      <c r="D315" s="115"/>
      <c r="G315" s="115"/>
      <c r="H315" s="90"/>
      <c r="I315" s="18">
        <v>253</v>
      </c>
      <c r="J315" s="50"/>
      <c r="K315" s="96"/>
      <c r="L315" s="115"/>
      <c r="M315" s="126"/>
      <c r="N315" s="50"/>
      <c r="O315" s="32" t="s">
        <v>17</v>
      </c>
      <c r="P315" s="18" t="s">
        <v>26316</v>
      </c>
      <c r="Q315" s="1" t="s">
        <v>26353</v>
      </c>
      <c r="R315" s="27">
        <v>139</v>
      </c>
      <c r="S315" s="27" t="s">
        <v>28277</v>
      </c>
      <c r="T315" s="134">
        <v>3</v>
      </c>
      <c r="U315" s="115"/>
      <c r="V315" s="93">
        <v>3</v>
      </c>
      <c r="W315" s="93"/>
      <c r="X315" s="111">
        <v>3</v>
      </c>
      <c r="Y315" s="27"/>
      <c r="Z315" s="28">
        <v>68.159794877141294</v>
      </c>
      <c r="AA315" s="25">
        <v>654.60525549060549</v>
      </c>
      <c r="AB315" s="29">
        <v>0.94304497812035548</v>
      </c>
      <c r="AC315" s="30">
        <v>191090</v>
      </c>
      <c r="AD315" s="30">
        <v>142</v>
      </c>
      <c r="AE315" s="19">
        <v>6.9839381556323159E-4</v>
      </c>
      <c r="AF315" s="18">
        <v>0.69839381556323155</v>
      </c>
      <c r="AG315" s="115">
        <f t="shared" si="18"/>
        <v>2.0951814466896947</v>
      </c>
      <c r="AH315" s="90">
        <f t="shared" si="19"/>
        <v>2.0951814466896947</v>
      </c>
      <c r="AI315" s="109">
        <f t="shared" si="20"/>
        <v>2.0951814466896947</v>
      </c>
    </row>
    <row r="316" spans="1:35" s="18" customFormat="1" x14ac:dyDescent="0.25">
      <c r="A316" s="17">
        <v>142</v>
      </c>
      <c r="B316" s="24" t="s">
        <v>338</v>
      </c>
      <c r="C316" s="90" t="s">
        <v>339</v>
      </c>
      <c r="D316" s="117" t="s">
        <v>35011</v>
      </c>
      <c r="E316" s="31" t="s">
        <v>38479</v>
      </c>
      <c r="G316" s="115" t="s">
        <v>36139</v>
      </c>
      <c r="H316" s="90"/>
      <c r="I316" s="18">
        <v>254</v>
      </c>
      <c r="J316" s="50"/>
      <c r="K316" s="96"/>
      <c r="L316" s="115"/>
      <c r="M316" s="126"/>
      <c r="N316" s="50"/>
      <c r="O316" s="32" t="s">
        <v>17</v>
      </c>
      <c r="P316" s="18" t="s">
        <v>26316</v>
      </c>
      <c r="Q316" s="1" t="s">
        <v>26353</v>
      </c>
      <c r="R316" s="27">
        <v>140</v>
      </c>
      <c r="S316" s="27" t="s">
        <v>28278</v>
      </c>
      <c r="T316" s="134">
        <v>3</v>
      </c>
      <c r="U316" s="115"/>
      <c r="V316" s="93">
        <v>6</v>
      </c>
      <c r="W316" s="93"/>
      <c r="X316" s="111">
        <v>7</v>
      </c>
      <c r="Y316" s="27"/>
      <c r="Z316" s="28">
        <v>68.159373985093936</v>
      </c>
      <c r="AA316" s="25">
        <v>654.54181816700998</v>
      </c>
      <c r="AB316" s="29">
        <v>0.99483961115815578</v>
      </c>
      <c r="AC316" s="30">
        <v>182289</v>
      </c>
      <c r="AD316" s="30">
        <v>151</v>
      </c>
      <c r="AE316" s="19">
        <v>6.6622800902823762E-4</v>
      </c>
      <c r="AF316" s="18">
        <v>0.66622800902823764</v>
      </c>
      <c r="AG316" s="115">
        <f t="shared" si="18"/>
        <v>1.998684027084713</v>
      </c>
      <c r="AH316" s="90">
        <f t="shared" si="19"/>
        <v>3.9973680541694261</v>
      </c>
      <c r="AI316" s="109">
        <f t="shared" si="20"/>
        <v>4.6635960631976632</v>
      </c>
    </row>
    <row r="317" spans="1:35" s="18" customFormat="1" x14ac:dyDescent="0.25">
      <c r="A317" s="17">
        <v>143</v>
      </c>
      <c r="B317" s="24" t="s">
        <v>340</v>
      </c>
      <c r="C317" s="90" t="s">
        <v>341</v>
      </c>
      <c r="D317" s="115"/>
      <c r="E317" s="18" t="s">
        <v>9679</v>
      </c>
      <c r="G317" s="115" t="s">
        <v>342</v>
      </c>
      <c r="H317" s="90"/>
      <c r="I317" s="18">
        <v>255</v>
      </c>
      <c r="J317" s="50"/>
      <c r="K317" s="96"/>
      <c r="L317" s="115"/>
      <c r="M317" s="126"/>
      <c r="N317" s="50"/>
      <c r="O317" s="32" t="s">
        <v>17</v>
      </c>
      <c r="P317" s="18" t="s">
        <v>26316</v>
      </c>
      <c r="Q317" s="1" t="s">
        <v>26353</v>
      </c>
      <c r="R317" s="27">
        <v>141</v>
      </c>
      <c r="S317" s="27" t="s">
        <v>28279</v>
      </c>
      <c r="T317" s="134">
        <v>4</v>
      </c>
      <c r="U317" s="115"/>
      <c r="V317" s="93">
        <v>4</v>
      </c>
      <c r="W317" s="93"/>
      <c r="X317" s="111">
        <v>6</v>
      </c>
      <c r="Y317" s="27"/>
      <c r="Z317" s="28">
        <v>68.1542353976605</v>
      </c>
      <c r="AA317" s="25">
        <v>653.76781999738614</v>
      </c>
      <c r="AB317" s="29">
        <v>0.96136249810947194</v>
      </c>
      <c r="AC317" s="30">
        <v>187598</v>
      </c>
      <c r="AD317" s="30">
        <v>147</v>
      </c>
      <c r="AE317" s="19">
        <v>6.8563128898441108E-4</v>
      </c>
      <c r="AF317" s="18">
        <v>0.68563128898441106</v>
      </c>
      <c r="AG317" s="115">
        <f t="shared" si="18"/>
        <v>2.7425251559376442</v>
      </c>
      <c r="AH317" s="90">
        <f t="shared" si="19"/>
        <v>2.7425251559376442</v>
      </c>
      <c r="AI317" s="109">
        <f t="shared" si="20"/>
        <v>4.1137877339064666</v>
      </c>
    </row>
    <row r="318" spans="1:35" s="18" customFormat="1" x14ac:dyDescent="0.25">
      <c r="A318" s="17">
        <v>143.01</v>
      </c>
      <c r="B318" s="18" t="s">
        <v>6611</v>
      </c>
      <c r="C318" s="90" t="s">
        <v>6612</v>
      </c>
      <c r="D318" s="115" t="s">
        <v>25738</v>
      </c>
      <c r="E318" s="17" t="s">
        <v>25739</v>
      </c>
      <c r="G318" s="115" t="s">
        <v>6613</v>
      </c>
      <c r="H318" s="90"/>
      <c r="I318" s="18">
        <v>256</v>
      </c>
      <c r="J318" s="50"/>
      <c r="K318" s="96"/>
      <c r="L318" s="115"/>
      <c r="M318" s="126"/>
      <c r="N318" s="50"/>
      <c r="O318" s="32" t="s">
        <v>9343</v>
      </c>
      <c r="P318" s="18" t="s">
        <v>26316</v>
      </c>
      <c r="Q318" s="1" t="s">
        <v>26353</v>
      </c>
      <c r="R318" s="18">
        <v>141.01</v>
      </c>
      <c r="S318" s="27" t="s">
        <v>28280</v>
      </c>
      <c r="T318" s="134">
        <v>5</v>
      </c>
      <c r="U318" s="115"/>
      <c r="V318" s="93">
        <v>7</v>
      </c>
      <c r="W318" s="90"/>
      <c r="X318" s="109">
        <v>6</v>
      </c>
      <c r="AC318" s="30"/>
      <c r="AD318" s="30"/>
      <c r="AE318" s="19"/>
      <c r="AG318" s="115"/>
      <c r="AH318" s="90"/>
      <c r="AI318" s="109"/>
    </row>
    <row r="319" spans="1:35" s="18" customFormat="1" x14ac:dyDescent="0.25">
      <c r="A319" s="17">
        <v>144</v>
      </c>
      <c r="B319" s="24" t="s">
        <v>343</v>
      </c>
      <c r="C319" s="90" t="s">
        <v>35010</v>
      </c>
      <c r="D319" s="115"/>
      <c r="E319" s="18" t="s">
        <v>38480</v>
      </c>
      <c r="G319" s="115" t="s">
        <v>345</v>
      </c>
      <c r="H319" s="90"/>
      <c r="I319" s="18">
        <v>257</v>
      </c>
      <c r="J319" s="50"/>
      <c r="K319" s="96"/>
      <c r="L319" s="115"/>
      <c r="M319" s="126"/>
      <c r="N319" s="50"/>
      <c r="O319" s="32" t="s">
        <v>17</v>
      </c>
      <c r="P319" s="18" t="s">
        <v>26316</v>
      </c>
      <c r="Q319" s="1" t="s">
        <v>26353</v>
      </c>
      <c r="R319" s="27">
        <v>142</v>
      </c>
      <c r="S319" s="27" t="s">
        <v>28281</v>
      </c>
      <c r="T319" s="134">
        <v>2</v>
      </c>
      <c r="U319" s="115"/>
      <c r="V319" s="93">
        <v>2</v>
      </c>
      <c r="W319" s="93"/>
      <c r="X319" s="111">
        <v>8</v>
      </c>
      <c r="Y319" s="27"/>
      <c r="Z319" s="28">
        <v>68.148570232568119</v>
      </c>
      <c r="AA319" s="25">
        <v>652.91556693302448</v>
      </c>
      <c r="AB319" s="29">
        <v>0.97010931801133704</v>
      </c>
      <c r="AC319" s="30">
        <v>185911</v>
      </c>
      <c r="AD319" s="30">
        <v>148</v>
      </c>
      <c r="AE319" s="19">
        <v>6.7946565830329141E-4</v>
      </c>
      <c r="AF319" s="18">
        <v>0.67946565830329142</v>
      </c>
      <c r="AG319" s="115">
        <f t="shared" ref="AG319:AG346" si="21">T319*AF319</f>
        <v>1.3589313166065828</v>
      </c>
      <c r="AH319" s="90">
        <f t="shared" ref="AH319:AH346" si="22">V319*AF319</f>
        <v>1.3589313166065828</v>
      </c>
      <c r="AI319" s="109">
        <f t="shared" ref="AI319:AI346" si="23">X319*AF319</f>
        <v>5.4357252664263314</v>
      </c>
    </row>
    <row r="320" spans="1:35" s="18" customFormat="1" x14ac:dyDescent="0.25">
      <c r="A320" s="17">
        <v>145</v>
      </c>
      <c r="B320" s="24" t="s">
        <v>346</v>
      </c>
      <c r="C320" s="90" t="s">
        <v>347</v>
      </c>
      <c r="D320" s="115"/>
      <c r="G320" s="115"/>
      <c r="H320" s="90"/>
      <c r="I320" s="18">
        <v>258</v>
      </c>
      <c r="J320" s="50"/>
      <c r="K320" s="96"/>
      <c r="L320" s="115"/>
      <c r="M320" s="126"/>
      <c r="N320" s="50"/>
      <c r="O320" s="32" t="s">
        <v>17</v>
      </c>
      <c r="P320" s="18" t="s">
        <v>26316</v>
      </c>
      <c r="Q320" s="1" t="s">
        <v>26353</v>
      </c>
      <c r="R320" s="27">
        <v>143</v>
      </c>
      <c r="S320" s="27" t="s">
        <v>28282</v>
      </c>
      <c r="T320" s="134">
        <v>4</v>
      </c>
      <c r="U320" s="115"/>
      <c r="V320" s="93">
        <v>4</v>
      </c>
      <c r="W320" s="93"/>
      <c r="X320" s="111">
        <v>7</v>
      </c>
      <c r="Y320" s="27"/>
      <c r="Z320" s="28">
        <v>68.146577843596603</v>
      </c>
      <c r="AA320" s="25">
        <v>652.61610113732854</v>
      </c>
      <c r="AB320" s="29">
        <v>0.93939813697418317</v>
      </c>
      <c r="AC320" s="30">
        <v>191155</v>
      </c>
      <c r="AD320" s="30">
        <v>141</v>
      </c>
      <c r="AE320" s="19">
        <v>6.9863137691134828E-4</v>
      </c>
      <c r="AF320" s="18">
        <v>0.69863137691134825</v>
      </c>
      <c r="AG320" s="115">
        <f t="shared" si="21"/>
        <v>2.794525507645393</v>
      </c>
      <c r="AH320" s="90">
        <f t="shared" si="22"/>
        <v>2.794525507645393</v>
      </c>
      <c r="AI320" s="109">
        <f t="shared" si="23"/>
        <v>4.8904196383794378</v>
      </c>
    </row>
    <row r="321" spans="1:35" s="18" customFormat="1" x14ac:dyDescent="0.25">
      <c r="A321" s="17">
        <v>146</v>
      </c>
      <c r="B321" s="24" t="s">
        <v>348</v>
      </c>
      <c r="C321" s="90" t="s">
        <v>349</v>
      </c>
      <c r="D321" s="115"/>
      <c r="E321" s="18" t="s">
        <v>27129</v>
      </c>
      <c r="G321" s="115"/>
      <c r="H321" s="90"/>
      <c r="I321" s="18">
        <v>259</v>
      </c>
      <c r="J321" s="50"/>
      <c r="K321" s="96"/>
      <c r="L321" s="115"/>
      <c r="M321" s="126"/>
      <c r="N321" s="50"/>
      <c r="O321" s="32" t="s">
        <v>17</v>
      </c>
      <c r="P321" s="18" t="s">
        <v>26316</v>
      </c>
      <c r="Q321" s="1" t="s">
        <v>26353</v>
      </c>
      <c r="R321" s="27">
        <v>144</v>
      </c>
      <c r="S321" s="27" t="s">
        <v>28283</v>
      </c>
      <c r="T321" s="134">
        <v>3</v>
      </c>
      <c r="U321" s="115"/>
      <c r="V321" s="93">
        <v>3</v>
      </c>
      <c r="W321" s="93"/>
      <c r="X321" s="111">
        <v>3</v>
      </c>
      <c r="Y321" s="27"/>
      <c r="Z321" s="28">
        <v>68.112245646628821</v>
      </c>
      <c r="AA321" s="25">
        <v>647.47732629233042</v>
      </c>
      <c r="AB321" s="29">
        <v>0.96381521185076657</v>
      </c>
      <c r="AC321" s="30">
        <v>185362</v>
      </c>
      <c r="AD321" s="30">
        <v>149</v>
      </c>
      <c r="AE321" s="19">
        <v>6.7745917860919844E-4</v>
      </c>
      <c r="AF321" s="18">
        <v>0.67745917860919846</v>
      </c>
      <c r="AG321" s="115">
        <f t="shared" si="21"/>
        <v>2.0323775358275955</v>
      </c>
      <c r="AH321" s="90">
        <f t="shared" si="22"/>
        <v>2.0323775358275955</v>
      </c>
      <c r="AI321" s="109">
        <f t="shared" si="23"/>
        <v>2.0323775358275955</v>
      </c>
    </row>
    <row r="322" spans="1:35" s="18" customFormat="1" x14ac:dyDescent="0.25">
      <c r="A322" s="17">
        <v>147</v>
      </c>
      <c r="B322" s="24" t="s">
        <v>350</v>
      </c>
      <c r="C322" s="90" t="s">
        <v>351</v>
      </c>
      <c r="D322" s="115" t="s">
        <v>10611</v>
      </c>
      <c r="E322" s="18" t="s">
        <v>38481</v>
      </c>
      <c r="G322" s="115" t="s">
        <v>36140</v>
      </c>
      <c r="H322" s="90"/>
      <c r="I322" s="18">
        <v>260</v>
      </c>
      <c r="J322" s="50"/>
      <c r="L322" s="115"/>
      <c r="M322" s="126"/>
      <c r="N322" s="50"/>
      <c r="O322" s="32" t="s">
        <v>17</v>
      </c>
      <c r="P322" s="18" t="s">
        <v>26316</v>
      </c>
      <c r="Q322" s="1" t="s">
        <v>26353</v>
      </c>
      <c r="R322" s="27">
        <v>145</v>
      </c>
      <c r="S322" s="27" t="s">
        <v>28284</v>
      </c>
      <c r="T322" s="134">
        <v>3</v>
      </c>
      <c r="U322" s="115"/>
      <c r="V322" s="93">
        <v>5</v>
      </c>
      <c r="W322" s="93"/>
      <c r="X322" s="111">
        <v>4</v>
      </c>
      <c r="Y322" s="27"/>
      <c r="Z322" s="28">
        <v>68.099625528080495</v>
      </c>
      <c r="AA322" s="25">
        <v>645.59855967547605</v>
      </c>
      <c r="AB322" s="29">
        <v>0.94501492165953305</v>
      </c>
      <c r="AC322" s="30">
        <v>188066</v>
      </c>
      <c r="AD322" s="30">
        <v>146</v>
      </c>
      <c r="AE322" s="19">
        <v>6.8734173069085098E-4</v>
      </c>
      <c r="AF322" s="18">
        <v>0.68734173069085103</v>
      </c>
      <c r="AG322" s="115">
        <f t="shared" si="21"/>
        <v>2.0620251920725532</v>
      </c>
      <c r="AH322" s="90">
        <f t="shared" si="22"/>
        <v>3.436708653454255</v>
      </c>
      <c r="AI322" s="109">
        <f t="shared" si="23"/>
        <v>2.7493669227634041</v>
      </c>
    </row>
    <row r="323" spans="1:35" s="18" customFormat="1" x14ac:dyDescent="0.25">
      <c r="A323" s="17">
        <v>148</v>
      </c>
      <c r="B323" s="24" t="s">
        <v>352</v>
      </c>
      <c r="C323" s="90" t="s">
        <v>353</v>
      </c>
      <c r="D323" s="115" t="s">
        <v>18285</v>
      </c>
      <c r="E323" s="18" t="s">
        <v>38482</v>
      </c>
      <c r="G323" s="115" t="s">
        <v>18313</v>
      </c>
      <c r="H323" s="90"/>
      <c r="I323" s="18">
        <v>261</v>
      </c>
      <c r="J323" s="50"/>
      <c r="K323" s="96"/>
      <c r="L323" s="115"/>
      <c r="M323" s="126"/>
      <c r="N323" s="50"/>
      <c r="O323" s="32" t="s">
        <v>17</v>
      </c>
      <c r="P323" s="18" t="s">
        <v>26316</v>
      </c>
      <c r="Q323" s="1" t="s">
        <v>26353</v>
      </c>
      <c r="R323" s="27">
        <v>146</v>
      </c>
      <c r="S323" s="27" t="s">
        <v>28285</v>
      </c>
      <c r="T323" s="134">
        <v>3</v>
      </c>
      <c r="U323" s="115"/>
      <c r="V323" s="93">
        <v>5</v>
      </c>
      <c r="W323" s="93"/>
      <c r="X323" s="111">
        <v>6</v>
      </c>
      <c r="Y323" s="27"/>
      <c r="Z323" s="28">
        <v>68.048080362583818</v>
      </c>
      <c r="AA323" s="25">
        <v>637.98142786935932</v>
      </c>
      <c r="AB323" s="29">
        <v>0.92841843135057134</v>
      </c>
      <c r="AC323" s="30">
        <v>188705</v>
      </c>
      <c r="AD323" s="30">
        <v>145</v>
      </c>
      <c r="AE323" s="19">
        <v>6.8967714148233613E-4</v>
      </c>
      <c r="AF323" s="18">
        <v>0.68967714148233616</v>
      </c>
      <c r="AG323" s="115">
        <f t="shared" si="21"/>
        <v>2.0690314244470085</v>
      </c>
      <c r="AH323" s="90">
        <f t="shared" si="22"/>
        <v>3.4483857074116808</v>
      </c>
      <c r="AI323" s="109">
        <f t="shared" si="23"/>
        <v>4.138062848894017</v>
      </c>
    </row>
    <row r="324" spans="1:35" s="18" customFormat="1" x14ac:dyDescent="0.25">
      <c r="A324" s="17">
        <v>149</v>
      </c>
      <c r="B324" s="24" t="s">
        <v>354</v>
      </c>
      <c r="C324" s="90" t="s">
        <v>355</v>
      </c>
      <c r="D324" s="115" t="s">
        <v>356</v>
      </c>
      <c r="E324" s="18" t="s">
        <v>27960</v>
      </c>
      <c r="G324" s="115"/>
      <c r="H324" s="90"/>
      <c r="I324" s="18">
        <v>262</v>
      </c>
      <c r="J324" s="50"/>
      <c r="K324" s="96"/>
      <c r="L324" s="115"/>
      <c r="M324" s="126"/>
      <c r="N324" s="50"/>
      <c r="O324" s="32" t="s">
        <v>17</v>
      </c>
      <c r="P324" s="18" t="s">
        <v>26316</v>
      </c>
      <c r="Q324" s="1" t="s">
        <v>26353</v>
      </c>
      <c r="R324" s="27">
        <v>147</v>
      </c>
      <c r="S324" s="27" t="s">
        <v>28286</v>
      </c>
      <c r="T324" s="134">
        <v>4</v>
      </c>
      <c r="U324" s="115"/>
      <c r="V324" s="93">
        <v>6</v>
      </c>
      <c r="W324" s="93"/>
      <c r="X324" s="111">
        <v>4</v>
      </c>
      <c r="Y324" s="27"/>
      <c r="Z324" s="28">
        <v>68.046709970815797</v>
      </c>
      <c r="AA324" s="25">
        <v>637.7801481824041</v>
      </c>
      <c r="AB324" s="29">
        <v>0.98798248693565427</v>
      </c>
      <c r="AC324" s="30">
        <v>178699</v>
      </c>
      <c r="AD324" s="30">
        <v>156</v>
      </c>
      <c r="AE324" s="19">
        <v>6.5310731303225668E-4</v>
      </c>
      <c r="AF324" s="18">
        <v>0.65310731303225666</v>
      </c>
      <c r="AG324" s="115">
        <f t="shared" si="21"/>
        <v>2.6124292521290267</v>
      </c>
      <c r="AH324" s="90">
        <f t="shared" si="22"/>
        <v>3.91864387819354</v>
      </c>
      <c r="AI324" s="109">
        <f t="shared" si="23"/>
        <v>2.6124292521290267</v>
      </c>
    </row>
    <row r="325" spans="1:35" s="18" customFormat="1" x14ac:dyDescent="0.25">
      <c r="A325" s="17">
        <v>150</v>
      </c>
      <c r="B325" s="24" t="s">
        <v>357</v>
      </c>
      <c r="C325" s="90" t="s">
        <v>358</v>
      </c>
      <c r="D325" s="115" t="s">
        <v>13087</v>
      </c>
      <c r="E325" s="18" t="s">
        <v>38485</v>
      </c>
      <c r="G325" s="115" t="s">
        <v>36141</v>
      </c>
      <c r="H325" s="90"/>
      <c r="I325" s="18">
        <v>263</v>
      </c>
      <c r="J325" s="50"/>
      <c r="K325" s="96"/>
      <c r="L325" s="115"/>
      <c r="M325" s="126"/>
      <c r="N325" s="50"/>
      <c r="O325" s="32" t="s">
        <v>17</v>
      </c>
      <c r="P325" s="18" t="s">
        <v>26316</v>
      </c>
      <c r="Q325" s="1" t="s">
        <v>26353</v>
      </c>
      <c r="R325" s="27">
        <v>148</v>
      </c>
      <c r="S325" s="27" t="s">
        <v>28287</v>
      </c>
      <c r="T325" s="134">
        <v>4</v>
      </c>
      <c r="U325" s="115"/>
      <c r="V325" s="93">
        <v>5</v>
      </c>
      <c r="W325" s="93"/>
      <c r="X325" s="111">
        <v>4</v>
      </c>
      <c r="Y325" s="27"/>
      <c r="Z325" s="28">
        <v>68.0431430533053</v>
      </c>
      <c r="AA325" s="25">
        <v>637.25654603628175</v>
      </c>
      <c r="AB325" s="29">
        <v>0.97293662177180062</v>
      </c>
      <c r="AC325" s="30">
        <v>180978</v>
      </c>
      <c r="AD325" s="30">
        <v>153</v>
      </c>
      <c r="AE325" s="19">
        <v>6.6143657937622338E-4</v>
      </c>
      <c r="AF325" s="18">
        <v>0.66143657937622335</v>
      </c>
      <c r="AG325" s="115">
        <f t="shared" si="21"/>
        <v>2.6457463175048934</v>
      </c>
      <c r="AH325" s="90">
        <f t="shared" si="22"/>
        <v>3.307182896881117</v>
      </c>
      <c r="AI325" s="109">
        <f t="shared" si="23"/>
        <v>2.6457463175048934</v>
      </c>
    </row>
    <row r="326" spans="1:35" s="18" customFormat="1" x14ac:dyDescent="0.25">
      <c r="A326" s="17">
        <v>151</v>
      </c>
      <c r="B326" s="24" t="s">
        <v>359</v>
      </c>
      <c r="C326" s="90" t="s">
        <v>360</v>
      </c>
      <c r="D326" s="115" t="s">
        <v>361</v>
      </c>
      <c r="E326" s="18" t="s">
        <v>362</v>
      </c>
      <c r="G326" s="115" t="s">
        <v>363</v>
      </c>
      <c r="H326" s="90"/>
      <c r="I326" s="18">
        <v>264</v>
      </c>
      <c r="J326" s="50"/>
      <c r="K326" s="96"/>
      <c r="L326" s="115"/>
      <c r="M326" s="126"/>
      <c r="N326" s="50"/>
      <c r="O326" s="32" t="s">
        <v>17</v>
      </c>
      <c r="P326" s="18" t="s">
        <v>26316</v>
      </c>
      <c r="Q326" s="1" t="s">
        <v>26353</v>
      </c>
      <c r="R326" s="27">
        <v>149</v>
      </c>
      <c r="S326" s="27" t="s">
        <v>28288</v>
      </c>
      <c r="T326" s="134">
        <v>3</v>
      </c>
      <c r="U326" s="115"/>
      <c r="V326" s="93">
        <v>7</v>
      </c>
      <c r="W326" s="93"/>
      <c r="X326" s="111">
        <v>9</v>
      </c>
      <c r="Y326" s="27"/>
      <c r="Z326" s="28">
        <v>68.03450479153625</v>
      </c>
      <c r="AA326" s="25">
        <v>635.99028129849034</v>
      </c>
      <c r="AB326" s="29">
        <v>0.97050607600839855</v>
      </c>
      <c r="AC326" s="30">
        <v>181010</v>
      </c>
      <c r="AD326" s="30">
        <v>152</v>
      </c>
      <c r="AE326" s="19">
        <v>6.6155353265529623E-4</v>
      </c>
      <c r="AF326" s="18">
        <v>0.66155353265529626</v>
      </c>
      <c r="AG326" s="115">
        <f t="shared" si="21"/>
        <v>1.9846605979658887</v>
      </c>
      <c r="AH326" s="90">
        <f t="shared" si="22"/>
        <v>4.6308747285870737</v>
      </c>
      <c r="AI326" s="109">
        <f t="shared" si="23"/>
        <v>5.9539817938976665</v>
      </c>
    </row>
    <row r="327" spans="1:35" s="18" customFormat="1" x14ac:dyDescent="0.25">
      <c r="A327" s="17">
        <v>152</v>
      </c>
      <c r="B327" s="24" t="s">
        <v>364</v>
      </c>
      <c r="C327" s="90" t="s">
        <v>365</v>
      </c>
      <c r="D327" s="115"/>
      <c r="G327" s="115"/>
      <c r="H327" s="90"/>
      <c r="I327" s="18">
        <v>265</v>
      </c>
      <c r="J327" s="50"/>
      <c r="K327" s="166"/>
      <c r="L327" s="115"/>
      <c r="M327" s="126"/>
      <c r="N327" s="50"/>
      <c r="O327" s="32" t="s">
        <v>17</v>
      </c>
      <c r="P327" s="18" t="s">
        <v>26316</v>
      </c>
      <c r="Q327" s="1" t="s">
        <v>26353</v>
      </c>
      <c r="R327" s="27">
        <v>150</v>
      </c>
      <c r="S327" s="27" t="s">
        <v>28289</v>
      </c>
      <c r="T327" s="134">
        <v>2</v>
      </c>
      <c r="U327" s="115"/>
      <c r="V327" s="93">
        <v>2</v>
      </c>
      <c r="W327" s="93"/>
      <c r="X327" s="111">
        <v>3</v>
      </c>
      <c r="Y327" s="27"/>
      <c r="Z327" s="28">
        <v>67.996365942739473</v>
      </c>
      <c r="AA327" s="25">
        <v>630.42959749072577</v>
      </c>
      <c r="AB327" s="29">
        <v>0.9440621481979512</v>
      </c>
      <c r="AC327" s="30">
        <v>183815</v>
      </c>
      <c r="AD327" s="30">
        <v>150</v>
      </c>
      <c r="AE327" s="19">
        <v>6.7180521852402226E-4</v>
      </c>
      <c r="AF327" s="18">
        <v>0.67180521852402231</v>
      </c>
      <c r="AG327" s="115">
        <f t="shared" si="21"/>
        <v>1.3436104370480446</v>
      </c>
      <c r="AH327" s="90">
        <f t="shared" si="22"/>
        <v>1.3436104370480446</v>
      </c>
      <c r="AI327" s="109">
        <f t="shared" si="23"/>
        <v>2.0154156555720668</v>
      </c>
    </row>
    <row r="328" spans="1:35" s="18" customFormat="1" x14ac:dyDescent="0.25">
      <c r="A328" s="17">
        <v>153</v>
      </c>
      <c r="B328" s="24" t="s">
        <v>366</v>
      </c>
      <c r="C328" s="90" t="s">
        <v>367</v>
      </c>
      <c r="D328" s="115" t="s">
        <v>4475</v>
      </c>
      <c r="E328" s="18" t="s">
        <v>38486</v>
      </c>
      <c r="F328" s="18" t="s">
        <v>369</v>
      </c>
      <c r="G328" s="115" t="s">
        <v>36142</v>
      </c>
      <c r="H328" s="90"/>
      <c r="I328" s="18">
        <v>266</v>
      </c>
      <c r="J328" s="50"/>
      <c r="K328" s="96"/>
      <c r="L328" s="115"/>
      <c r="M328" s="126"/>
      <c r="N328" s="50"/>
      <c r="O328" s="32" t="s">
        <v>17</v>
      </c>
      <c r="P328" s="18" t="s">
        <v>26316</v>
      </c>
      <c r="Q328" s="1" t="s">
        <v>26353</v>
      </c>
      <c r="R328" s="27">
        <v>151</v>
      </c>
      <c r="S328" s="27" t="s">
        <v>28290</v>
      </c>
      <c r="T328" s="134">
        <v>3</v>
      </c>
      <c r="U328" s="115"/>
      <c r="V328" s="93">
        <v>6</v>
      </c>
      <c r="W328" s="93"/>
      <c r="X328" s="111">
        <v>4</v>
      </c>
      <c r="Y328" s="27"/>
      <c r="Z328" s="28">
        <v>67.921925689704977</v>
      </c>
      <c r="AA328" s="25">
        <v>619.71580014212327</v>
      </c>
      <c r="AB328" s="29">
        <v>0.94569441883601779</v>
      </c>
      <c r="AC328" s="30">
        <v>180412</v>
      </c>
      <c r="AD328" s="30">
        <v>154</v>
      </c>
      <c r="AE328" s="19">
        <v>6.5936796825262305E-4</v>
      </c>
      <c r="AF328" s="18">
        <v>0.659367968252623</v>
      </c>
      <c r="AG328" s="115">
        <f t="shared" si="21"/>
        <v>1.978103904757869</v>
      </c>
      <c r="AH328" s="90">
        <f t="shared" si="22"/>
        <v>3.956207809515738</v>
      </c>
      <c r="AI328" s="109">
        <f t="shared" si="23"/>
        <v>2.637471873010492</v>
      </c>
    </row>
    <row r="329" spans="1:35" s="18" customFormat="1" x14ac:dyDescent="0.25">
      <c r="A329" s="17">
        <v>154</v>
      </c>
      <c r="B329" s="24" t="s">
        <v>370</v>
      </c>
      <c r="C329" s="90" t="s">
        <v>372</v>
      </c>
      <c r="D329" s="115" t="s">
        <v>13860</v>
      </c>
      <c r="F329" s="18" t="s">
        <v>371</v>
      </c>
      <c r="G329" s="115" t="s">
        <v>36143</v>
      </c>
      <c r="H329" s="115" t="s">
        <v>27311</v>
      </c>
      <c r="I329" s="18">
        <v>267</v>
      </c>
      <c r="J329" s="50"/>
      <c r="K329" s="96"/>
      <c r="L329" s="115"/>
      <c r="M329" s="126"/>
      <c r="N329" s="50"/>
      <c r="O329" s="32" t="s">
        <v>17</v>
      </c>
      <c r="P329" s="18" t="s">
        <v>26316</v>
      </c>
      <c r="Q329" s="1" t="s">
        <v>26353</v>
      </c>
      <c r="R329" s="27">
        <v>152</v>
      </c>
      <c r="S329" s="27" t="s">
        <v>28291</v>
      </c>
      <c r="T329" s="134">
        <v>2</v>
      </c>
      <c r="U329" s="115"/>
      <c r="V329" s="93">
        <v>3</v>
      </c>
      <c r="W329" s="93"/>
      <c r="X329" s="111">
        <v>3</v>
      </c>
      <c r="Y329" s="27"/>
      <c r="Z329" s="28">
        <v>67.918391733187946</v>
      </c>
      <c r="AA329" s="25">
        <v>619.21172791086758</v>
      </c>
      <c r="AB329" s="29">
        <v>0.99767570764167546</v>
      </c>
      <c r="AC329" s="30">
        <v>172020</v>
      </c>
      <c r="AD329" s="30">
        <v>159</v>
      </c>
      <c r="AE329" s="19">
        <v>6.2869697081577845E-4</v>
      </c>
      <c r="AF329" s="18">
        <v>0.62869697081577847</v>
      </c>
      <c r="AG329" s="115">
        <f t="shared" si="21"/>
        <v>1.2573939416315569</v>
      </c>
      <c r="AH329" s="90">
        <f t="shared" si="22"/>
        <v>1.8860909124473353</v>
      </c>
      <c r="AI329" s="109">
        <f t="shared" si="23"/>
        <v>1.8860909124473353</v>
      </c>
    </row>
    <row r="330" spans="1:35" s="18" customFormat="1" x14ac:dyDescent="0.25">
      <c r="A330" s="17">
        <v>155</v>
      </c>
      <c r="B330" s="24" t="s">
        <v>373</v>
      </c>
      <c r="C330" s="90" t="s">
        <v>374</v>
      </c>
      <c r="D330" s="115" t="s">
        <v>270</v>
      </c>
      <c r="E330" s="18" t="s">
        <v>34810</v>
      </c>
      <c r="G330" s="115"/>
      <c r="H330" s="90"/>
      <c r="I330" s="18">
        <v>268</v>
      </c>
      <c r="J330" s="50"/>
      <c r="K330" s="96"/>
      <c r="L330" s="115"/>
      <c r="M330" s="126"/>
      <c r="N330" s="50"/>
      <c r="O330" s="32" t="s">
        <v>17</v>
      </c>
      <c r="P330" s="18" t="s">
        <v>26316</v>
      </c>
      <c r="Q330" s="1" t="s">
        <v>26353</v>
      </c>
      <c r="R330" s="27">
        <v>153</v>
      </c>
      <c r="S330" s="27" t="s">
        <v>28292</v>
      </c>
      <c r="T330" s="134">
        <v>3</v>
      </c>
      <c r="U330" s="115"/>
      <c r="V330" s="93">
        <v>5</v>
      </c>
      <c r="W330" s="93"/>
      <c r="X330" s="111">
        <v>4</v>
      </c>
      <c r="Y330" s="27"/>
      <c r="Z330" s="28">
        <v>67.835660725522303</v>
      </c>
      <c r="AA330" s="25">
        <v>607.52768368163652</v>
      </c>
      <c r="AB330" s="29">
        <v>0.94880880647668142</v>
      </c>
      <c r="AC330" s="30">
        <v>176328</v>
      </c>
      <c r="AD330" s="30">
        <v>158</v>
      </c>
      <c r="AE330" s="19">
        <v>6.4444180601095562E-4</v>
      </c>
      <c r="AF330" s="18">
        <v>0.64444180601095558</v>
      </c>
      <c r="AG330" s="115">
        <f t="shared" si="21"/>
        <v>1.9333254180328667</v>
      </c>
      <c r="AH330" s="90">
        <f t="shared" si="22"/>
        <v>3.2222090300547777</v>
      </c>
      <c r="AI330" s="109">
        <f t="shared" si="23"/>
        <v>2.5777672240438223</v>
      </c>
    </row>
    <row r="331" spans="1:35" s="18" customFormat="1" x14ac:dyDescent="0.25">
      <c r="A331" s="17">
        <v>156</v>
      </c>
      <c r="B331" s="24" t="s">
        <v>375</v>
      </c>
      <c r="C331" s="90" t="s">
        <v>26350</v>
      </c>
      <c r="D331" s="115"/>
      <c r="E331" s="18" t="s">
        <v>9678</v>
      </c>
      <c r="G331" s="115"/>
      <c r="H331" s="90"/>
      <c r="I331" s="18">
        <v>269</v>
      </c>
      <c r="J331" s="50"/>
      <c r="K331" s="96"/>
      <c r="L331" s="115"/>
      <c r="M331" s="126"/>
      <c r="N331" s="50"/>
      <c r="O331" s="32" t="s">
        <v>17</v>
      </c>
      <c r="P331" s="18" t="s">
        <v>26316</v>
      </c>
      <c r="Q331" s="1" t="s">
        <v>26353</v>
      </c>
      <c r="R331" s="27">
        <v>154</v>
      </c>
      <c r="S331" s="27" t="s">
        <v>28293</v>
      </c>
      <c r="T331" s="134">
        <v>3</v>
      </c>
      <c r="U331" s="115"/>
      <c r="V331" s="93">
        <v>3</v>
      </c>
      <c r="W331" s="93"/>
      <c r="X331" s="111">
        <v>3</v>
      </c>
      <c r="Y331" s="27"/>
      <c r="Z331" s="28">
        <v>67.832915011590103</v>
      </c>
      <c r="AA331" s="25">
        <v>607.14371149218437</v>
      </c>
      <c r="AB331" s="29">
        <v>0.93868428101034806</v>
      </c>
      <c r="AC331" s="30">
        <v>177931</v>
      </c>
      <c r="AD331" s="30">
        <v>157</v>
      </c>
      <c r="AE331" s="19">
        <v>6.5030043433450915E-4</v>
      </c>
      <c r="AF331" s="18">
        <v>0.65030043433450913</v>
      </c>
      <c r="AG331" s="115">
        <f t="shared" si="21"/>
        <v>1.9509013030035274</v>
      </c>
      <c r="AH331" s="90">
        <f t="shared" si="22"/>
        <v>1.9509013030035274</v>
      </c>
      <c r="AI331" s="109">
        <f t="shared" si="23"/>
        <v>1.9509013030035274</v>
      </c>
    </row>
    <row r="332" spans="1:35" s="18" customFormat="1" x14ac:dyDescent="0.25">
      <c r="A332" s="17">
        <v>157</v>
      </c>
      <c r="B332" s="24" t="s">
        <v>377</v>
      </c>
      <c r="C332" s="90" t="s">
        <v>378</v>
      </c>
      <c r="D332" s="115" t="s">
        <v>379</v>
      </c>
      <c r="G332" s="115" t="s">
        <v>380</v>
      </c>
      <c r="H332" s="90"/>
      <c r="I332" s="18">
        <v>270</v>
      </c>
      <c r="J332" s="50"/>
      <c r="K332" s="96"/>
      <c r="L332" s="115"/>
      <c r="M332" s="126"/>
      <c r="N332" s="50"/>
      <c r="O332" s="32" t="s">
        <v>17</v>
      </c>
      <c r="P332" s="18" t="s">
        <v>26316</v>
      </c>
      <c r="Q332" s="1" t="s">
        <v>26353</v>
      </c>
      <c r="R332" s="27">
        <v>155</v>
      </c>
      <c r="S332" s="27" t="s">
        <v>28294</v>
      </c>
      <c r="T332" s="134">
        <v>2</v>
      </c>
      <c r="U332" s="115"/>
      <c r="V332" s="93">
        <v>7</v>
      </c>
      <c r="W332" s="93"/>
      <c r="X332" s="111">
        <v>5</v>
      </c>
      <c r="Y332" s="27"/>
      <c r="Z332" s="28">
        <v>67.769218452728353</v>
      </c>
      <c r="AA332" s="25">
        <v>598.30391584967606</v>
      </c>
      <c r="AB332" s="29">
        <v>0.9761769603076963</v>
      </c>
      <c r="AC332" s="30">
        <v>169401</v>
      </c>
      <c r="AD332" s="30">
        <v>163</v>
      </c>
      <c r="AE332" s="19">
        <v>6.1912507588166303E-4</v>
      </c>
      <c r="AF332" s="18">
        <v>0.61912507588166299</v>
      </c>
      <c r="AG332" s="115">
        <f t="shared" si="21"/>
        <v>1.238250151763326</v>
      </c>
      <c r="AH332" s="90">
        <f t="shared" si="22"/>
        <v>4.3338755311716408</v>
      </c>
      <c r="AI332" s="109">
        <f t="shared" si="23"/>
        <v>3.0956253794083151</v>
      </c>
    </row>
    <row r="333" spans="1:35" s="18" customFormat="1" x14ac:dyDescent="0.25">
      <c r="A333" s="17">
        <v>158</v>
      </c>
      <c r="B333" s="24" t="s">
        <v>381</v>
      </c>
      <c r="C333" s="90" t="s">
        <v>382</v>
      </c>
      <c r="D333" s="115"/>
      <c r="F333" s="18" t="s">
        <v>38241</v>
      </c>
      <c r="G333" s="115" t="s">
        <v>383</v>
      </c>
      <c r="H333" s="90"/>
      <c r="I333" s="18">
        <v>271</v>
      </c>
      <c r="J333" s="50"/>
      <c r="K333" s="96"/>
      <c r="L333" s="115"/>
      <c r="M333" s="126"/>
      <c r="N333" s="50"/>
      <c r="O333" s="32" t="s">
        <v>17</v>
      </c>
      <c r="P333" s="18" t="s">
        <v>26316</v>
      </c>
      <c r="Q333" s="1" t="s">
        <v>26353</v>
      </c>
      <c r="R333" s="27">
        <v>156</v>
      </c>
      <c r="S333" s="27" t="s">
        <v>28295</v>
      </c>
      <c r="T333" s="134">
        <v>4</v>
      </c>
      <c r="U333" s="115"/>
      <c r="V333" s="93">
        <v>4</v>
      </c>
      <c r="W333" s="93"/>
      <c r="X333" s="111">
        <v>5</v>
      </c>
      <c r="Y333" s="27"/>
      <c r="Z333" s="28">
        <v>67.760411367087642</v>
      </c>
      <c r="AA333" s="25">
        <v>597.0918409057108</v>
      </c>
      <c r="AB333" s="29">
        <v>0.96204097982028447</v>
      </c>
      <c r="AC333" s="30">
        <v>171258</v>
      </c>
      <c r="AD333" s="30">
        <v>160</v>
      </c>
      <c r="AE333" s="19">
        <v>6.2591202085785717E-4</v>
      </c>
      <c r="AF333" s="18">
        <v>0.62591202085785713</v>
      </c>
      <c r="AG333" s="115">
        <f t="shared" si="21"/>
        <v>2.5036480834314285</v>
      </c>
      <c r="AH333" s="90">
        <f t="shared" si="22"/>
        <v>2.5036480834314285</v>
      </c>
      <c r="AI333" s="109">
        <f t="shared" si="23"/>
        <v>3.1295601042892858</v>
      </c>
    </row>
    <row r="334" spans="1:35" s="18" customFormat="1" x14ac:dyDescent="0.25">
      <c r="A334" s="17">
        <v>159</v>
      </c>
      <c r="B334" s="24" t="s">
        <v>384</v>
      </c>
      <c r="C334" s="90" t="s">
        <v>385</v>
      </c>
      <c r="D334" s="115" t="s">
        <v>386</v>
      </c>
      <c r="G334" s="115" t="s">
        <v>387</v>
      </c>
      <c r="H334" s="90"/>
      <c r="I334" s="18">
        <v>272</v>
      </c>
      <c r="J334" s="50"/>
      <c r="K334" s="96"/>
      <c r="L334" s="115"/>
      <c r="M334" s="126"/>
      <c r="N334" s="50"/>
      <c r="O334" s="32" t="s">
        <v>17</v>
      </c>
      <c r="P334" s="18" t="s">
        <v>26316</v>
      </c>
      <c r="Q334" s="1" t="s">
        <v>26353</v>
      </c>
      <c r="R334" s="27">
        <v>157</v>
      </c>
      <c r="S334" s="27" t="s">
        <v>28296</v>
      </c>
      <c r="T334" s="134">
        <v>3</v>
      </c>
      <c r="U334" s="115"/>
      <c r="V334" s="93">
        <v>6</v>
      </c>
      <c r="W334" s="93"/>
      <c r="X334" s="111">
        <v>4</v>
      </c>
      <c r="Y334" s="27"/>
      <c r="Z334" s="28">
        <v>67.753289255407751</v>
      </c>
      <c r="AA334" s="25">
        <v>596.11345644144455</v>
      </c>
      <c r="AB334" s="29">
        <v>0.96293902618168059</v>
      </c>
      <c r="AC334" s="30">
        <v>170839</v>
      </c>
      <c r="AD334" s="30">
        <v>161</v>
      </c>
      <c r="AE334" s="19">
        <v>6.2438066385999747E-4</v>
      </c>
      <c r="AF334" s="18">
        <v>0.62438066385999746</v>
      </c>
      <c r="AG334" s="115">
        <f t="shared" si="21"/>
        <v>1.8731419915799923</v>
      </c>
      <c r="AH334" s="90">
        <f t="shared" si="22"/>
        <v>3.7462839831599846</v>
      </c>
      <c r="AI334" s="109">
        <f t="shared" si="23"/>
        <v>2.4975226554399899</v>
      </c>
    </row>
    <row r="335" spans="1:35" s="18" customFormat="1" x14ac:dyDescent="0.25">
      <c r="A335" s="17">
        <v>160</v>
      </c>
      <c r="B335" s="24" t="s">
        <v>388</v>
      </c>
      <c r="C335" s="90" t="s">
        <v>389</v>
      </c>
      <c r="D335" s="117" t="s">
        <v>390</v>
      </c>
      <c r="E335" s="31" t="s">
        <v>391</v>
      </c>
      <c r="G335" s="115" t="s">
        <v>392</v>
      </c>
      <c r="H335" s="90"/>
      <c r="I335" s="18">
        <v>273</v>
      </c>
      <c r="J335" s="50"/>
      <c r="K335" s="96"/>
      <c r="L335" s="115"/>
      <c r="M335" s="126"/>
      <c r="N335" s="50"/>
      <c r="O335" s="32" t="s">
        <v>17</v>
      </c>
      <c r="P335" s="18" t="s">
        <v>26316</v>
      </c>
      <c r="Q335" s="1" t="s">
        <v>26353</v>
      </c>
      <c r="R335" s="27">
        <v>158</v>
      </c>
      <c r="S335" s="27" t="s">
        <v>28297</v>
      </c>
      <c r="T335" s="134">
        <v>2</v>
      </c>
      <c r="U335" s="115"/>
      <c r="V335" s="93">
        <v>6</v>
      </c>
      <c r="W335" s="93"/>
      <c r="X335" s="111">
        <v>4</v>
      </c>
      <c r="Y335" s="27"/>
      <c r="Z335" s="28">
        <v>67.726947424527594</v>
      </c>
      <c r="AA335" s="25">
        <v>592.50871478244255</v>
      </c>
      <c r="AB335" s="29">
        <v>0.98286079198603715</v>
      </c>
      <c r="AC335" s="30">
        <v>166776</v>
      </c>
      <c r="AD335" s="30">
        <v>168</v>
      </c>
      <c r="AE335" s="19">
        <v>6.0953125220772157E-4</v>
      </c>
      <c r="AF335" s="18">
        <v>0.60953125220772153</v>
      </c>
      <c r="AG335" s="115">
        <f t="shared" si="21"/>
        <v>1.2190625044154431</v>
      </c>
      <c r="AH335" s="90">
        <f t="shared" si="22"/>
        <v>3.6571875132463294</v>
      </c>
      <c r="AI335" s="109">
        <f t="shared" si="23"/>
        <v>2.4381250088308861</v>
      </c>
    </row>
    <row r="336" spans="1:35" s="18" customFormat="1" x14ac:dyDescent="0.25">
      <c r="A336" s="17">
        <v>161</v>
      </c>
      <c r="B336" s="24" t="s">
        <v>393</v>
      </c>
      <c r="C336" s="90" t="s">
        <v>394</v>
      </c>
      <c r="D336" s="115" t="s">
        <v>27386</v>
      </c>
      <c r="E336" s="18" t="s">
        <v>38488</v>
      </c>
      <c r="G336" s="115"/>
      <c r="H336" s="90"/>
      <c r="I336" s="18">
        <v>274</v>
      </c>
      <c r="J336" s="50"/>
      <c r="K336" s="96"/>
      <c r="L336" s="115"/>
      <c r="M336" s="126"/>
      <c r="N336" s="50"/>
      <c r="O336" s="32" t="s">
        <v>17</v>
      </c>
      <c r="P336" s="18" t="s">
        <v>26316</v>
      </c>
      <c r="Q336" s="1" t="s">
        <v>26353</v>
      </c>
      <c r="R336" s="27">
        <v>159</v>
      </c>
      <c r="S336" s="27" t="s">
        <v>28298</v>
      </c>
      <c r="T336" s="134">
        <v>3</v>
      </c>
      <c r="U336" s="115"/>
      <c r="V336" s="93">
        <v>7</v>
      </c>
      <c r="W336" s="93"/>
      <c r="X336" s="111">
        <v>5</v>
      </c>
      <c r="Y336" s="27"/>
      <c r="Z336" s="28">
        <v>67.682819675608172</v>
      </c>
      <c r="AA336" s="25">
        <v>586.51884080353784</v>
      </c>
      <c r="AB336" s="29">
        <v>0.97780826494710105</v>
      </c>
      <c r="AC336" s="30">
        <v>165833</v>
      </c>
      <c r="AD336" s="30">
        <v>171</v>
      </c>
      <c r="AE336" s="19">
        <v>6.0608478526504473E-4</v>
      </c>
      <c r="AF336" s="18">
        <v>0.60608478526504472</v>
      </c>
      <c r="AG336" s="115">
        <f t="shared" si="21"/>
        <v>1.8182543557951343</v>
      </c>
      <c r="AH336" s="90">
        <f t="shared" si="22"/>
        <v>4.2425934968553127</v>
      </c>
      <c r="AI336" s="109">
        <f t="shared" si="23"/>
        <v>3.0304239263252235</v>
      </c>
    </row>
    <row r="337" spans="1:35" s="18" customFormat="1" x14ac:dyDescent="0.25">
      <c r="A337" s="17">
        <v>162</v>
      </c>
      <c r="B337" s="24" t="s">
        <v>395</v>
      </c>
      <c r="C337" s="90" t="s">
        <v>396</v>
      </c>
      <c r="D337" s="115" t="s">
        <v>10327</v>
      </c>
      <c r="E337" s="18" t="s">
        <v>38489</v>
      </c>
      <c r="G337" s="115" t="s">
        <v>36144</v>
      </c>
      <c r="H337" s="90"/>
      <c r="I337" s="18">
        <v>275</v>
      </c>
      <c r="J337" s="50"/>
      <c r="K337" s="96"/>
      <c r="L337" s="115"/>
      <c r="M337" s="126"/>
      <c r="N337" s="50"/>
      <c r="O337" s="32" t="s">
        <v>17</v>
      </c>
      <c r="P337" s="18" t="s">
        <v>26316</v>
      </c>
      <c r="Q337" s="1" t="s">
        <v>26353</v>
      </c>
      <c r="R337" s="27">
        <v>160</v>
      </c>
      <c r="S337" s="27" t="s">
        <v>28299</v>
      </c>
      <c r="T337" s="134">
        <v>3</v>
      </c>
      <c r="U337" s="115"/>
      <c r="V337" s="93">
        <v>5</v>
      </c>
      <c r="W337" s="93"/>
      <c r="X337" s="111">
        <v>4</v>
      </c>
      <c r="Y337" s="27"/>
      <c r="Z337" s="28">
        <v>67.679900766692469</v>
      </c>
      <c r="AA337" s="25">
        <v>586.12477181238012</v>
      </c>
      <c r="AB337" s="29">
        <v>0.94679421108710338</v>
      </c>
      <c r="AC337" s="30">
        <v>170431</v>
      </c>
      <c r="AD337" s="30">
        <v>162</v>
      </c>
      <c r="AE337" s="19">
        <v>6.228895095518192E-4</v>
      </c>
      <c r="AF337" s="18">
        <v>0.62288950955181921</v>
      </c>
      <c r="AG337" s="115">
        <f t="shared" si="21"/>
        <v>1.8686685286554576</v>
      </c>
      <c r="AH337" s="90">
        <f t="shared" si="22"/>
        <v>3.114447547759096</v>
      </c>
      <c r="AI337" s="109">
        <f t="shared" si="23"/>
        <v>2.4915580382072768</v>
      </c>
    </row>
    <row r="338" spans="1:35" s="18" customFormat="1" x14ac:dyDescent="0.25">
      <c r="A338" s="17">
        <v>163</v>
      </c>
      <c r="B338" s="24" t="s">
        <v>397</v>
      </c>
      <c r="C338" s="90" t="s">
        <v>398</v>
      </c>
      <c r="D338" s="115" t="s">
        <v>13074</v>
      </c>
      <c r="E338" s="18" t="s">
        <v>38490</v>
      </c>
      <c r="G338" s="115" t="s">
        <v>36145</v>
      </c>
      <c r="H338" s="90"/>
      <c r="I338" s="18">
        <v>276</v>
      </c>
      <c r="J338" s="50"/>
      <c r="K338" s="96"/>
      <c r="L338" s="115"/>
      <c r="M338" s="126"/>
      <c r="N338" s="50"/>
      <c r="O338" s="32" t="s">
        <v>17</v>
      </c>
      <c r="P338" s="18" t="s">
        <v>26316</v>
      </c>
      <c r="Q338" s="1" t="s">
        <v>26353</v>
      </c>
      <c r="R338" s="27">
        <v>161</v>
      </c>
      <c r="S338" s="27" t="s">
        <v>28300</v>
      </c>
      <c r="T338" s="134">
        <v>4</v>
      </c>
      <c r="U338" s="115"/>
      <c r="V338" s="93">
        <v>5</v>
      </c>
      <c r="W338" s="93"/>
      <c r="X338" s="111">
        <v>4</v>
      </c>
      <c r="Y338" s="27"/>
      <c r="Z338" s="28">
        <v>67.674833859597186</v>
      </c>
      <c r="AA338" s="25">
        <v>585.44133969236009</v>
      </c>
      <c r="AB338" s="29">
        <v>0.98659499208032342</v>
      </c>
      <c r="AC338" s="30">
        <v>164240</v>
      </c>
      <c r="AD338" s="30">
        <v>173</v>
      </c>
      <c r="AE338" s="19">
        <v>6.0026270484120131E-4</v>
      </c>
      <c r="AF338" s="18">
        <v>0.60026270484120126</v>
      </c>
      <c r="AG338" s="115">
        <f t="shared" si="21"/>
        <v>2.401050819364805</v>
      </c>
      <c r="AH338" s="90">
        <f t="shared" si="22"/>
        <v>3.0013135242060063</v>
      </c>
      <c r="AI338" s="109">
        <f t="shared" si="23"/>
        <v>2.401050819364805</v>
      </c>
    </row>
    <row r="339" spans="1:35" s="18" customFormat="1" x14ac:dyDescent="0.25">
      <c r="A339" s="17">
        <v>164</v>
      </c>
      <c r="B339" s="24" t="s">
        <v>399</v>
      </c>
      <c r="C339" s="90" t="s">
        <v>400</v>
      </c>
      <c r="D339" s="115" t="s">
        <v>10610</v>
      </c>
      <c r="E339" s="18" t="s">
        <v>38491</v>
      </c>
      <c r="G339" s="115" t="s">
        <v>36423</v>
      </c>
      <c r="H339" s="90"/>
      <c r="I339" s="18">
        <v>277</v>
      </c>
      <c r="J339" s="50"/>
      <c r="K339" s="96"/>
      <c r="L339" s="115"/>
      <c r="M339" s="126"/>
      <c r="N339" s="50"/>
      <c r="O339" s="32" t="s">
        <v>17</v>
      </c>
      <c r="P339" s="18" t="s">
        <v>26316</v>
      </c>
      <c r="Q339" s="1" t="s">
        <v>26353</v>
      </c>
      <c r="R339" s="27">
        <v>162</v>
      </c>
      <c r="S339" s="27" t="s">
        <v>28301</v>
      </c>
      <c r="T339" s="134">
        <v>3</v>
      </c>
      <c r="U339" s="115"/>
      <c r="V339" s="93">
        <v>5</v>
      </c>
      <c r="W339" s="93"/>
      <c r="X339" s="111">
        <v>5</v>
      </c>
      <c r="Y339" s="27"/>
      <c r="Z339" s="28">
        <v>67.6339746648747</v>
      </c>
      <c r="AA339" s="25">
        <v>579.9592325432501</v>
      </c>
      <c r="AB339" s="29">
        <v>0.94387910899546201</v>
      </c>
      <c r="AC339" s="30">
        <v>169098</v>
      </c>
      <c r="AD339" s="30">
        <v>164</v>
      </c>
      <c r="AE339" s="19">
        <v>6.1801767452044243E-4</v>
      </c>
      <c r="AF339" s="18">
        <v>0.61801767452044243</v>
      </c>
      <c r="AG339" s="115">
        <f t="shared" si="21"/>
        <v>1.8540530235613273</v>
      </c>
      <c r="AH339" s="90">
        <f t="shared" si="22"/>
        <v>3.0900883726022119</v>
      </c>
      <c r="AI339" s="109">
        <f t="shared" si="23"/>
        <v>3.0900883726022119</v>
      </c>
    </row>
    <row r="340" spans="1:35" s="18" customFormat="1" x14ac:dyDescent="0.25">
      <c r="A340" s="17">
        <v>165</v>
      </c>
      <c r="B340" s="24" t="s">
        <v>401</v>
      </c>
      <c r="C340" s="90" t="s">
        <v>402</v>
      </c>
      <c r="D340" s="115"/>
      <c r="E340" s="18" t="s">
        <v>39593</v>
      </c>
      <c r="G340" s="115" t="s">
        <v>403</v>
      </c>
      <c r="H340" s="90"/>
      <c r="I340" s="18">
        <v>278</v>
      </c>
      <c r="J340" s="50"/>
      <c r="K340" s="96"/>
      <c r="L340" s="115"/>
      <c r="M340" s="126"/>
      <c r="N340" s="50"/>
      <c r="O340" s="32" t="s">
        <v>17</v>
      </c>
      <c r="P340" s="18" t="s">
        <v>26316</v>
      </c>
      <c r="Q340" s="1" t="s">
        <v>26353</v>
      </c>
      <c r="R340" s="27">
        <v>163</v>
      </c>
      <c r="S340" s="27" t="s">
        <v>28302</v>
      </c>
      <c r="T340" s="134">
        <v>4</v>
      </c>
      <c r="U340" s="115"/>
      <c r="V340" s="93">
        <v>4</v>
      </c>
      <c r="W340" s="93"/>
      <c r="X340" s="111">
        <v>7</v>
      </c>
      <c r="Y340" s="27"/>
      <c r="Z340" s="28">
        <v>67.598090597908566</v>
      </c>
      <c r="AA340" s="25">
        <v>575.18699727786918</v>
      </c>
      <c r="AB340" s="29">
        <v>0.87067956688037784</v>
      </c>
      <c r="AC340" s="30">
        <v>180001</v>
      </c>
      <c r="AD340" s="30">
        <v>155</v>
      </c>
      <c r="AE340" s="19">
        <v>6.5786584957453159E-4</v>
      </c>
      <c r="AF340" s="18">
        <v>0.65786584957453165</v>
      </c>
      <c r="AG340" s="115">
        <f t="shared" si="21"/>
        <v>2.6314633982981266</v>
      </c>
      <c r="AH340" s="90">
        <f t="shared" si="22"/>
        <v>2.6314633982981266</v>
      </c>
      <c r="AI340" s="109">
        <f t="shared" si="23"/>
        <v>4.6050609470217214</v>
      </c>
    </row>
    <row r="341" spans="1:35" s="18" customFormat="1" x14ac:dyDescent="0.25">
      <c r="A341" s="17">
        <v>166</v>
      </c>
      <c r="B341" s="24" t="s">
        <v>404</v>
      </c>
      <c r="C341" s="90" t="s">
        <v>405</v>
      </c>
      <c r="D341" s="115"/>
      <c r="G341" s="115"/>
      <c r="H341" s="90"/>
      <c r="I341" s="18">
        <v>279</v>
      </c>
      <c r="J341" s="50"/>
      <c r="K341" s="96"/>
      <c r="L341" s="115"/>
      <c r="M341" s="126"/>
      <c r="N341" s="50"/>
      <c r="O341" s="32" t="s">
        <v>17</v>
      </c>
      <c r="P341" s="18" t="s">
        <v>26316</v>
      </c>
      <c r="Q341" s="1" t="s">
        <v>26353</v>
      </c>
      <c r="R341" s="27">
        <v>164</v>
      </c>
      <c r="S341" s="27" t="s">
        <v>28303</v>
      </c>
      <c r="T341" s="134">
        <v>4</v>
      </c>
      <c r="U341" s="115"/>
      <c r="V341" s="93">
        <v>4</v>
      </c>
      <c r="W341" s="93"/>
      <c r="X341" s="111">
        <v>6</v>
      </c>
      <c r="Y341" s="27"/>
      <c r="Z341" s="28">
        <v>67.597836568458149</v>
      </c>
      <c r="AA341" s="25">
        <v>575.15335416940752</v>
      </c>
      <c r="AB341" s="29">
        <v>0.97172094883410454</v>
      </c>
      <c r="AC341" s="30">
        <v>163508</v>
      </c>
      <c r="AD341" s="30">
        <v>174</v>
      </c>
      <c r="AE341" s="19">
        <v>5.9758739858241079E-4</v>
      </c>
      <c r="AF341" s="18">
        <v>0.59758739858241083</v>
      </c>
      <c r="AG341" s="115">
        <f t="shared" si="21"/>
        <v>2.3903495943296433</v>
      </c>
      <c r="AH341" s="90">
        <f t="shared" si="22"/>
        <v>2.3903495943296433</v>
      </c>
      <c r="AI341" s="109">
        <f t="shared" si="23"/>
        <v>3.5855243914944648</v>
      </c>
    </row>
    <row r="342" spans="1:35" s="18" customFormat="1" x14ac:dyDescent="0.25">
      <c r="A342" s="17">
        <v>167</v>
      </c>
      <c r="B342" s="24" t="s">
        <v>406</v>
      </c>
      <c r="C342" s="90" t="s">
        <v>407</v>
      </c>
      <c r="D342" s="115"/>
      <c r="E342" s="18" t="s">
        <v>38492</v>
      </c>
      <c r="G342" s="115"/>
      <c r="H342" s="90"/>
      <c r="I342" s="18">
        <v>280</v>
      </c>
      <c r="J342" s="50"/>
      <c r="K342" s="96"/>
      <c r="L342" s="115"/>
      <c r="M342" s="126"/>
      <c r="N342" s="50"/>
      <c r="O342" s="32" t="s">
        <v>17</v>
      </c>
      <c r="P342" s="18" t="s">
        <v>26316</v>
      </c>
      <c r="Q342" s="1" t="s">
        <v>26353</v>
      </c>
      <c r="R342" s="27">
        <v>165</v>
      </c>
      <c r="S342" s="27" t="s">
        <v>28304</v>
      </c>
      <c r="T342" s="134">
        <v>4</v>
      </c>
      <c r="U342" s="115"/>
      <c r="V342" s="93">
        <v>4</v>
      </c>
      <c r="W342" s="93"/>
      <c r="X342" s="111">
        <v>5</v>
      </c>
      <c r="Y342" s="27"/>
      <c r="Z342" s="28">
        <v>67.571949400026199</v>
      </c>
      <c r="AA342" s="25">
        <v>571.73521154918114</v>
      </c>
      <c r="AB342" s="29">
        <v>0.94344713433850713</v>
      </c>
      <c r="AC342" s="30">
        <v>166760</v>
      </c>
      <c r="AD342" s="30">
        <v>169</v>
      </c>
      <c r="AE342" s="19">
        <v>6.094727755681852E-4</v>
      </c>
      <c r="AF342" s="18">
        <v>0.60947277556818524</v>
      </c>
      <c r="AG342" s="115">
        <f t="shared" si="21"/>
        <v>2.437891102272741</v>
      </c>
      <c r="AH342" s="90">
        <f t="shared" si="22"/>
        <v>2.437891102272741</v>
      </c>
      <c r="AI342" s="109">
        <f t="shared" si="23"/>
        <v>3.047363877840926</v>
      </c>
    </row>
    <row r="343" spans="1:35" s="18" customFormat="1" x14ac:dyDescent="0.25">
      <c r="A343" s="17">
        <v>168</v>
      </c>
      <c r="B343" s="24" t="s">
        <v>408</v>
      </c>
      <c r="C343" s="90" t="s">
        <v>409</v>
      </c>
      <c r="D343" s="115"/>
      <c r="E343" s="18" t="s">
        <v>27288</v>
      </c>
      <c r="F343" s="18" t="s">
        <v>410</v>
      </c>
      <c r="G343" s="115" t="s">
        <v>411</v>
      </c>
      <c r="H343" s="90"/>
      <c r="I343" s="18">
        <v>281</v>
      </c>
      <c r="J343" s="50"/>
      <c r="K343" s="96"/>
      <c r="L343" s="115"/>
      <c r="M343" s="126"/>
      <c r="N343" s="50"/>
      <c r="O343" s="32" t="s">
        <v>17</v>
      </c>
      <c r="P343" s="18" t="s">
        <v>26316</v>
      </c>
      <c r="Q343" s="1" t="s">
        <v>26353</v>
      </c>
      <c r="R343" s="27">
        <v>166</v>
      </c>
      <c r="S343" s="27" t="s">
        <v>28305</v>
      </c>
      <c r="T343" s="134">
        <v>3</v>
      </c>
      <c r="U343" s="115"/>
      <c r="V343" s="93">
        <v>3</v>
      </c>
      <c r="W343" s="93"/>
      <c r="X343" s="111">
        <v>6</v>
      </c>
      <c r="Y343" s="27"/>
      <c r="Z343" s="28">
        <v>67.560946624217735</v>
      </c>
      <c r="AA343" s="25">
        <v>570.28856355248843</v>
      </c>
      <c r="AB343" s="29">
        <v>0.93914012705756988</v>
      </c>
      <c r="AC343" s="30">
        <v>167099</v>
      </c>
      <c r="AD343" s="30">
        <v>167</v>
      </c>
      <c r="AE343" s="19">
        <v>6.1071174936836272E-4</v>
      </c>
      <c r="AF343" s="18">
        <v>0.6107117493683627</v>
      </c>
      <c r="AG343" s="115">
        <f t="shared" si="21"/>
        <v>1.8321352481050881</v>
      </c>
      <c r="AH343" s="90">
        <f t="shared" si="22"/>
        <v>1.8321352481050881</v>
      </c>
      <c r="AI343" s="109">
        <f t="shared" si="23"/>
        <v>3.6642704962101762</v>
      </c>
    </row>
    <row r="344" spans="1:35" s="18" customFormat="1" x14ac:dyDescent="0.25">
      <c r="A344" s="17">
        <v>169</v>
      </c>
      <c r="B344" s="24" t="s">
        <v>412</v>
      </c>
      <c r="C344" s="90" t="s">
        <v>413</v>
      </c>
      <c r="D344" s="115" t="s">
        <v>10581</v>
      </c>
      <c r="E344" s="18" t="s">
        <v>38497</v>
      </c>
      <c r="G344" s="115" t="s">
        <v>36146</v>
      </c>
      <c r="H344" s="90"/>
      <c r="I344" s="18">
        <v>282</v>
      </c>
      <c r="J344" s="50"/>
      <c r="K344" s="96"/>
      <c r="L344" s="115"/>
      <c r="M344" s="126"/>
      <c r="N344" s="50"/>
      <c r="O344" s="32" t="s">
        <v>17</v>
      </c>
      <c r="P344" s="18" t="s">
        <v>26316</v>
      </c>
      <c r="Q344" s="1" t="s">
        <v>26353</v>
      </c>
      <c r="R344" s="27">
        <v>167</v>
      </c>
      <c r="S344" s="27" t="s">
        <v>28306</v>
      </c>
      <c r="T344" s="134">
        <v>3</v>
      </c>
      <c r="U344" s="115"/>
      <c r="V344" s="93">
        <v>8</v>
      </c>
      <c r="W344" s="93"/>
      <c r="X344" s="111">
        <v>5</v>
      </c>
      <c r="Y344" s="27"/>
      <c r="Z344" s="28">
        <v>67.55115222877366</v>
      </c>
      <c r="AA344" s="25">
        <v>569.00387351030599</v>
      </c>
      <c r="AB344" s="29">
        <v>0.94138785109247392</v>
      </c>
      <c r="AC344" s="30">
        <v>166297</v>
      </c>
      <c r="AD344" s="30">
        <v>170</v>
      </c>
      <c r="AE344" s="19">
        <v>6.0778060781160046E-4</v>
      </c>
      <c r="AF344" s="18">
        <v>0.60778060781160048</v>
      </c>
      <c r="AG344" s="115">
        <f t="shared" si="21"/>
        <v>1.8233418234348013</v>
      </c>
      <c r="AH344" s="90">
        <f t="shared" si="22"/>
        <v>4.8622448624928039</v>
      </c>
      <c r="AI344" s="109">
        <f t="shared" si="23"/>
        <v>3.0389030390580025</v>
      </c>
    </row>
    <row r="345" spans="1:35" s="18" customFormat="1" x14ac:dyDescent="0.25">
      <c r="A345" s="17">
        <v>170</v>
      </c>
      <c r="B345" s="24" t="s">
        <v>414</v>
      </c>
      <c r="C345" s="90" t="s">
        <v>415</v>
      </c>
      <c r="D345" s="115" t="s">
        <v>9948</v>
      </c>
      <c r="E345" s="18" t="s">
        <v>32970</v>
      </c>
      <c r="G345" s="115" t="s">
        <v>32726</v>
      </c>
      <c r="H345" s="90"/>
      <c r="I345" s="18">
        <v>283</v>
      </c>
      <c r="J345" s="50"/>
      <c r="K345" s="96"/>
      <c r="L345" s="115"/>
      <c r="M345" s="126"/>
      <c r="N345" s="50"/>
      <c r="O345" s="32" t="s">
        <v>17</v>
      </c>
      <c r="P345" s="18" t="s">
        <v>26316</v>
      </c>
      <c r="Q345" s="1" t="s">
        <v>26353</v>
      </c>
      <c r="R345" s="27">
        <v>168</v>
      </c>
      <c r="S345" s="27" t="s">
        <v>28307</v>
      </c>
      <c r="T345" s="134">
        <v>3</v>
      </c>
      <c r="U345" s="115"/>
      <c r="V345" s="93">
        <v>5</v>
      </c>
      <c r="W345" s="93"/>
      <c r="X345" s="111">
        <v>4</v>
      </c>
      <c r="Y345" s="27"/>
      <c r="Z345" s="28">
        <v>67.550093333555751</v>
      </c>
      <c r="AA345" s="25">
        <v>568.86515610560753</v>
      </c>
      <c r="AB345" s="29">
        <v>0.96331435540520138</v>
      </c>
      <c r="AC345" s="30">
        <v>162984</v>
      </c>
      <c r="AD345" s="30">
        <v>176</v>
      </c>
      <c r="AE345" s="19">
        <v>5.9567228863759353E-4</v>
      </c>
      <c r="AF345" s="18">
        <v>0.59567228863759358</v>
      </c>
      <c r="AG345" s="115">
        <f t="shared" si="21"/>
        <v>1.7870168659127807</v>
      </c>
      <c r="AH345" s="90">
        <f t="shared" si="22"/>
        <v>2.9783614431879677</v>
      </c>
      <c r="AI345" s="109">
        <f t="shared" si="23"/>
        <v>2.3826891545503743</v>
      </c>
    </row>
    <row r="346" spans="1:35" s="18" customFormat="1" x14ac:dyDescent="0.25">
      <c r="A346" s="17">
        <v>171</v>
      </c>
      <c r="B346" s="24" t="s">
        <v>416</v>
      </c>
      <c r="C346" s="90" t="s">
        <v>417</v>
      </c>
      <c r="D346" s="115"/>
      <c r="E346" s="18" t="s">
        <v>18348</v>
      </c>
      <c r="G346" s="115"/>
      <c r="H346" s="90"/>
      <c r="I346" s="18">
        <v>284</v>
      </c>
      <c r="J346" s="50"/>
      <c r="K346" s="96"/>
      <c r="L346" s="115"/>
      <c r="M346" s="126"/>
      <c r="N346" s="50"/>
      <c r="O346" s="32" t="s">
        <v>17</v>
      </c>
      <c r="P346" s="18" t="s">
        <v>26316</v>
      </c>
      <c r="Q346" s="1" t="s">
        <v>26353</v>
      </c>
      <c r="R346" s="27">
        <v>169</v>
      </c>
      <c r="S346" s="27" t="s">
        <v>28308</v>
      </c>
      <c r="T346" s="134">
        <v>4</v>
      </c>
      <c r="U346" s="115"/>
      <c r="V346" s="93">
        <v>4</v>
      </c>
      <c r="W346" s="93"/>
      <c r="X346" s="111">
        <v>5</v>
      </c>
      <c r="Y346" s="27"/>
      <c r="Z346" s="28">
        <v>67.545607539374473</v>
      </c>
      <c r="AA346" s="25">
        <v>568.27788302394731</v>
      </c>
      <c r="AB346" s="29">
        <v>0.97513432620385465</v>
      </c>
      <c r="AC346" s="30">
        <v>161064</v>
      </c>
      <c r="AD346" s="30">
        <v>179</v>
      </c>
      <c r="AE346" s="19">
        <v>5.8865509189322479E-4</v>
      </c>
      <c r="AF346" s="18">
        <v>0.58865509189322485</v>
      </c>
      <c r="AG346" s="115">
        <f t="shared" si="21"/>
        <v>2.3546203675728994</v>
      </c>
      <c r="AH346" s="90">
        <f t="shared" si="22"/>
        <v>2.3546203675728994</v>
      </c>
      <c r="AI346" s="109">
        <f t="shared" si="23"/>
        <v>2.9432754594661241</v>
      </c>
    </row>
    <row r="347" spans="1:35" s="18" customFormat="1" x14ac:dyDescent="0.25">
      <c r="A347" s="17">
        <v>171.01</v>
      </c>
      <c r="B347" s="18" t="s">
        <v>6614</v>
      </c>
      <c r="C347" s="90" t="s">
        <v>6615</v>
      </c>
      <c r="D347" s="115"/>
      <c r="E347" s="18" t="s">
        <v>6616</v>
      </c>
      <c r="G347" s="115" t="s">
        <v>36154</v>
      </c>
      <c r="H347" s="90"/>
      <c r="I347" s="18">
        <v>285</v>
      </c>
      <c r="J347" s="50"/>
      <c r="K347" s="96"/>
      <c r="L347" s="115"/>
      <c r="M347" s="126"/>
      <c r="N347" s="50"/>
      <c r="O347" s="32" t="s">
        <v>9343</v>
      </c>
      <c r="P347" s="18" t="s">
        <v>26316</v>
      </c>
      <c r="Q347" s="1" t="s">
        <v>26353</v>
      </c>
      <c r="R347" s="18">
        <v>169.01</v>
      </c>
      <c r="S347" s="27" t="s">
        <v>28309</v>
      </c>
      <c r="T347" s="134">
        <v>5</v>
      </c>
      <c r="U347" s="115"/>
      <c r="V347" s="93">
        <v>5</v>
      </c>
      <c r="W347" s="90"/>
      <c r="X347" s="109">
        <v>5</v>
      </c>
      <c r="AC347" s="30"/>
      <c r="AD347" s="30"/>
      <c r="AE347" s="19"/>
      <c r="AG347" s="115"/>
      <c r="AH347" s="90"/>
      <c r="AI347" s="109"/>
    </row>
    <row r="348" spans="1:35" s="18" customFormat="1" x14ac:dyDescent="0.25">
      <c r="A348" s="17">
        <v>172</v>
      </c>
      <c r="B348" s="24" t="s">
        <v>418</v>
      </c>
      <c r="C348" s="90" t="s">
        <v>419</v>
      </c>
      <c r="D348" s="115" t="s">
        <v>34880</v>
      </c>
      <c r="E348" s="18" t="s">
        <v>38498</v>
      </c>
      <c r="G348" s="115" t="s">
        <v>36149</v>
      </c>
      <c r="H348" s="90"/>
      <c r="I348" s="18">
        <v>286</v>
      </c>
      <c r="J348" s="50"/>
      <c r="K348" s="96"/>
      <c r="L348" s="115"/>
      <c r="M348" s="126"/>
      <c r="N348" s="50"/>
      <c r="O348" s="32" t="s">
        <v>17</v>
      </c>
      <c r="P348" s="18" t="s">
        <v>26316</v>
      </c>
      <c r="Q348" s="1" t="s">
        <v>26353</v>
      </c>
      <c r="R348" s="27">
        <v>170</v>
      </c>
      <c r="S348" s="27" t="s">
        <v>28310</v>
      </c>
      <c r="T348" s="134">
        <v>3</v>
      </c>
      <c r="U348" s="115"/>
      <c r="V348" s="93">
        <v>5</v>
      </c>
      <c r="W348" s="93"/>
      <c r="X348" s="111">
        <v>6</v>
      </c>
      <c r="Y348" s="27"/>
      <c r="Z348" s="28">
        <v>67.54302012621153</v>
      </c>
      <c r="AA348" s="25">
        <v>567.93941872862865</v>
      </c>
      <c r="AB348" s="29">
        <v>0.98240644839009172</v>
      </c>
      <c r="AC348" s="30">
        <v>159925</v>
      </c>
      <c r="AD348" s="30">
        <v>184</v>
      </c>
      <c r="AE348" s="19">
        <v>5.84492286116227E-4</v>
      </c>
      <c r="AF348" s="18">
        <v>0.58449228611622694</v>
      </c>
      <c r="AG348" s="115">
        <f>T348*AF348</f>
        <v>1.7534768583486808</v>
      </c>
      <c r="AH348" s="90">
        <f>V348*AF348</f>
        <v>2.9224614305811345</v>
      </c>
      <c r="AI348" s="109">
        <f>X348*AF348</f>
        <v>3.5069537166973617</v>
      </c>
    </row>
    <row r="349" spans="1:35" s="18" customFormat="1" x14ac:dyDescent="0.25">
      <c r="A349" s="17">
        <v>173</v>
      </c>
      <c r="B349" s="24" t="s">
        <v>420</v>
      </c>
      <c r="C349" s="90" t="s">
        <v>421</v>
      </c>
      <c r="D349" s="117" t="s">
        <v>12338</v>
      </c>
      <c r="E349" s="18" t="s">
        <v>38499</v>
      </c>
      <c r="G349" s="115" t="s">
        <v>36150</v>
      </c>
      <c r="H349" s="90"/>
      <c r="I349" s="18">
        <v>287</v>
      </c>
      <c r="J349" s="50"/>
      <c r="K349" s="96"/>
      <c r="L349" s="115"/>
      <c r="M349" s="126"/>
      <c r="N349" s="50"/>
      <c r="O349" s="32" t="s">
        <v>17</v>
      </c>
      <c r="P349" s="18" t="s">
        <v>26316</v>
      </c>
      <c r="Q349" s="1" t="s">
        <v>26353</v>
      </c>
      <c r="R349" s="27">
        <v>171</v>
      </c>
      <c r="S349" s="27" t="s">
        <v>28311</v>
      </c>
      <c r="T349" s="134">
        <v>4</v>
      </c>
      <c r="U349" s="115"/>
      <c r="V349" s="93">
        <v>6</v>
      </c>
      <c r="W349" s="93"/>
      <c r="X349" s="111">
        <v>4</v>
      </c>
      <c r="Y349" s="27"/>
      <c r="Z349" s="28">
        <v>67.525376377913915</v>
      </c>
      <c r="AA349" s="25">
        <v>565.63677543352617</v>
      </c>
      <c r="AB349" s="29">
        <v>0.97517215267395196</v>
      </c>
      <c r="AC349" s="30">
        <v>160303</v>
      </c>
      <c r="AD349" s="30">
        <v>182</v>
      </c>
      <c r="AE349" s="19">
        <v>5.8587379672527461E-4</v>
      </c>
      <c r="AF349" s="18">
        <v>0.58587379672527462</v>
      </c>
      <c r="AG349" s="115">
        <f>T349*AF349</f>
        <v>2.3434951869010985</v>
      </c>
      <c r="AH349" s="90">
        <f>V349*AF349</f>
        <v>3.5152427803516479</v>
      </c>
      <c r="AI349" s="109">
        <f>X349*AF349</f>
        <v>2.3434951869010985</v>
      </c>
    </row>
    <row r="350" spans="1:35" s="18" customFormat="1" x14ac:dyDescent="0.25">
      <c r="A350" s="17">
        <v>174</v>
      </c>
      <c r="B350" s="24" t="s">
        <v>423</v>
      </c>
      <c r="C350" s="90" t="s">
        <v>424</v>
      </c>
      <c r="D350" s="115" t="s">
        <v>11450</v>
      </c>
      <c r="E350" s="18" t="s">
        <v>38500</v>
      </c>
      <c r="G350" s="115" t="s">
        <v>36151</v>
      </c>
      <c r="H350" s="90"/>
      <c r="I350" s="18">
        <v>288</v>
      </c>
      <c r="J350" s="50"/>
      <c r="K350" s="96"/>
      <c r="L350" s="115"/>
      <c r="M350" s="126"/>
      <c r="N350" s="50"/>
      <c r="O350" s="32" t="s">
        <v>17</v>
      </c>
      <c r="P350" s="18" t="s">
        <v>26316</v>
      </c>
      <c r="Q350" s="1" t="s">
        <v>26353</v>
      </c>
      <c r="R350" s="27">
        <v>172</v>
      </c>
      <c r="S350" s="27" t="s">
        <v>28312</v>
      </c>
      <c r="T350" s="134">
        <v>4</v>
      </c>
      <c r="U350" s="115"/>
      <c r="V350" s="93">
        <v>6</v>
      </c>
      <c r="W350" s="93"/>
      <c r="X350" s="111">
        <v>6</v>
      </c>
      <c r="Y350" s="27"/>
      <c r="Z350" s="28">
        <v>67.518993761346849</v>
      </c>
      <c r="AA350" s="25">
        <v>564.80609689545531</v>
      </c>
      <c r="AB350" s="29">
        <v>0.97107708604597054</v>
      </c>
      <c r="AC350" s="30">
        <v>160656</v>
      </c>
      <c r="AD350" s="30">
        <v>181</v>
      </c>
      <c r="AE350" s="19">
        <v>5.8716393758504652E-4</v>
      </c>
      <c r="AF350" s="18">
        <v>0.58716393758504648</v>
      </c>
      <c r="AG350" s="115">
        <f>T350*AF350</f>
        <v>2.3486557503401859</v>
      </c>
      <c r="AH350" s="90">
        <f>V350*AF350</f>
        <v>3.5229836255102791</v>
      </c>
      <c r="AI350" s="109">
        <f>X350*AF350</f>
        <v>3.5229836255102791</v>
      </c>
    </row>
    <row r="351" spans="1:35" s="18" customFormat="1" x14ac:dyDescent="0.25">
      <c r="A351" s="17">
        <v>175</v>
      </c>
      <c r="B351" s="24" t="s">
        <v>425</v>
      </c>
      <c r="C351" s="90" t="s">
        <v>426</v>
      </c>
      <c r="D351" s="115" t="s">
        <v>5424</v>
      </c>
      <c r="E351" s="65" t="s">
        <v>38501</v>
      </c>
      <c r="G351" s="115" t="s">
        <v>34812</v>
      </c>
      <c r="H351" s="90"/>
      <c r="I351" s="18">
        <v>289</v>
      </c>
      <c r="J351" s="50"/>
      <c r="K351" s="96"/>
      <c r="L351" s="115"/>
      <c r="M351" s="126"/>
      <c r="N351" s="50"/>
      <c r="O351" s="32" t="s">
        <v>17</v>
      </c>
      <c r="P351" s="18" t="s">
        <v>26316</v>
      </c>
      <c r="Q351" s="1" t="s">
        <v>26353</v>
      </c>
      <c r="R351" s="27">
        <v>173</v>
      </c>
      <c r="S351" s="27" t="s">
        <v>28313</v>
      </c>
      <c r="T351" s="134">
        <v>4</v>
      </c>
      <c r="U351" s="115"/>
      <c r="V351" s="93">
        <v>6</v>
      </c>
      <c r="W351" s="93"/>
      <c r="X351" s="111">
        <v>4</v>
      </c>
      <c r="Y351" s="27"/>
      <c r="Z351" s="28">
        <v>67.499950800174901</v>
      </c>
      <c r="AA351" s="25">
        <v>562.33495464241764</v>
      </c>
      <c r="AB351" s="29">
        <v>0.97030790812201961</v>
      </c>
      <c r="AC351" s="30">
        <v>160056</v>
      </c>
      <c r="AD351" s="30">
        <v>183</v>
      </c>
      <c r="AE351" s="19">
        <v>5.8497106360243126E-4</v>
      </c>
      <c r="AF351" s="18">
        <v>0.58497106360243123</v>
      </c>
      <c r="AG351" s="115">
        <f>T351*AF351</f>
        <v>2.3398842544097249</v>
      </c>
      <c r="AH351" s="90">
        <f>V351*AF351</f>
        <v>3.5098263816145874</v>
      </c>
      <c r="AI351" s="109">
        <f>X351*AF351</f>
        <v>2.3398842544097249</v>
      </c>
    </row>
    <row r="352" spans="1:35" s="18" customFormat="1" x14ac:dyDescent="0.25">
      <c r="A352" s="17">
        <v>176</v>
      </c>
      <c r="B352" s="24" t="s">
        <v>427</v>
      </c>
      <c r="C352" s="90" t="s">
        <v>428</v>
      </c>
      <c r="D352" s="115"/>
      <c r="E352" s="65"/>
      <c r="G352" s="115"/>
      <c r="H352" s="90"/>
      <c r="I352" s="18">
        <v>290</v>
      </c>
      <c r="J352" s="50"/>
      <c r="K352" s="96"/>
      <c r="L352" s="115"/>
      <c r="M352" s="126"/>
      <c r="N352" s="50"/>
      <c r="O352" s="32" t="s">
        <v>17</v>
      </c>
      <c r="P352" s="18" t="s">
        <v>26316</v>
      </c>
      <c r="Q352" s="1" t="s">
        <v>26353</v>
      </c>
      <c r="R352" s="27">
        <v>174</v>
      </c>
      <c r="S352" s="27" t="s">
        <v>28314</v>
      </c>
      <c r="T352" s="134">
        <v>4</v>
      </c>
      <c r="U352" s="115"/>
      <c r="V352" s="93">
        <v>4</v>
      </c>
      <c r="W352" s="93"/>
      <c r="X352" s="111">
        <v>3</v>
      </c>
      <c r="Y352" s="27"/>
      <c r="Z352" s="28">
        <v>67.443034311642123</v>
      </c>
      <c r="AA352" s="25">
        <v>555.01335207571265</v>
      </c>
      <c r="AB352" s="29">
        <v>0.93444376941023088</v>
      </c>
      <c r="AC352" s="30">
        <v>163309</v>
      </c>
      <c r="AD352" s="30">
        <v>175</v>
      </c>
      <c r="AE352" s="19">
        <v>5.9686009537817677E-4</v>
      </c>
      <c r="AF352" s="18">
        <v>0.59686009537817675</v>
      </c>
      <c r="AG352" s="115">
        <f>T352*AF352</f>
        <v>2.387440381512707</v>
      </c>
      <c r="AH352" s="90">
        <f>V352*AF352</f>
        <v>2.387440381512707</v>
      </c>
      <c r="AI352" s="109">
        <f>X352*AF352</f>
        <v>1.7905802861345301</v>
      </c>
    </row>
    <row r="353" spans="1:35" s="18" customFormat="1" x14ac:dyDescent="0.25">
      <c r="A353" s="17">
        <v>176.01</v>
      </c>
      <c r="B353" s="18" t="s">
        <v>6617</v>
      </c>
      <c r="C353" s="91" t="s">
        <v>6618</v>
      </c>
      <c r="D353" s="114" t="s">
        <v>19999</v>
      </c>
      <c r="E353" s="17" t="s">
        <v>26570</v>
      </c>
      <c r="F353" s="17"/>
      <c r="G353" s="114"/>
      <c r="H353" s="91"/>
      <c r="I353" s="18">
        <v>291</v>
      </c>
      <c r="J353" s="50"/>
      <c r="K353" s="97"/>
      <c r="L353" s="114"/>
      <c r="M353" s="124"/>
      <c r="N353" s="68"/>
      <c r="O353" s="32" t="s">
        <v>9343</v>
      </c>
      <c r="P353" s="18" t="s">
        <v>26316</v>
      </c>
      <c r="Q353" s="1" t="s">
        <v>26353</v>
      </c>
      <c r="R353" s="18">
        <v>174.01</v>
      </c>
      <c r="S353" s="27" t="s">
        <v>28315</v>
      </c>
      <c r="T353" s="134">
        <v>5</v>
      </c>
      <c r="U353" s="115"/>
      <c r="V353" s="93">
        <v>6</v>
      </c>
      <c r="W353" s="90"/>
      <c r="X353" s="109">
        <v>4</v>
      </c>
      <c r="AC353" s="30"/>
      <c r="AD353" s="30"/>
      <c r="AE353" s="19"/>
      <c r="AG353" s="115"/>
      <c r="AH353" s="90"/>
      <c r="AI353" s="109"/>
    </row>
    <row r="354" spans="1:35" s="18" customFormat="1" x14ac:dyDescent="0.25">
      <c r="A354" s="17">
        <v>177</v>
      </c>
      <c r="B354" s="24" t="s">
        <v>429</v>
      </c>
      <c r="C354" s="90" t="s">
        <v>430</v>
      </c>
      <c r="D354" s="115" t="s">
        <v>13851</v>
      </c>
      <c r="E354" s="65" t="s">
        <v>38502</v>
      </c>
      <c r="G354" s="115" t="s">
        <v>36152</v>
      </c>
      <c r="H354" s="90" t="s">
        <v>25784</v>
      </c>
      <c r="I354" s="18">
        <v>292</v>
      </c>
      <c r="J354" s="50"/>
      <c r="K354" s="96"/>
      <c r="L354" s="115"/>
      <c r="M354" s="126"/>
      <c r="N354" s="50"/>
      <c r="O354" s="32" t="s">
        <v>17</v>
      </c>
      <c r="P354" s="18" t="s">
        <v>26316</v>
      </c>
      <c r="Q354" s="1" t="s">
        <v>26353</v>
      </c>
      <c r="R354" s="27">
        <v>175</v>
      </c>
      <c r="S354" s="27" t="s">
        <v>28316</v>
      </c>
      <c r="T354" s="134">
        <v>2</v>
      </c>
      <c r="U354" s="115"/>
      <c r="V354" s="93">
        <v>7</v>
      </c>
      <c r="W354" s="93"/>
      <c r="X354" s="111">
        <v>5</v>
      </c>
      <c r="Y354" s="27"/>
      <c r="Z354" s="28">
        <v>67.436261177704353</v>
      </c>
      <c r="AA354" s="25">
        <v>554.14844356422179</v>
      </c>
      <c r="AB354" s="29">
        <v>0.94729856479629415</v>
      </c>
      <c r="AC354" s="30">
        <v>161078</v>
      </c>
      <c r="AD354" s="30">
        <v>178</v>
      </c>
      <c r="AE354" s="19">
        <v>5.8870625895281919E-4</v>
      </c>
      <c r="AF354" s="18">
        <v>0.58870625895281914</v>
      </c>
      <c r="AG354" s="115">
        <f t="shared" ref="AG354:AG368" si="24">T354*AF354</f>
        <v>1.1774125179056383</v>
      </c>
      <c r="AH354" s="90">
        <f t="shared" ref="AH354:AH368" si="25">V354*AF354</f>
        <v>4.1209438126697338</v>
      </c>
      <c r="AI354" s="109">
        <f t="shared" ref="AI354:AI368" si="26">X354*AF354</f>
        <v>2.9435312947640959</v>
      </c>
    </row>
    <row r="355" spans="1:35" s="18" customFormat="1" x14ac:dyDescent="0.25">
      <c r="A355" s="17">
        <v>178</v>
      </c>
      <c r="B355" s="24" t="s">
        <v>432</v>
      </c>
      <c r="C355" s="90" t="s">
        <v>433</v>
      </c>
      <c r="D355" s="115" t="s">
        <v>9942</v>
      </c>
      <c r="E355" s="65" t="s">
        <v>38503</v>
      </c>
      <c r="G355" s="115" t="s">
        <v>36153</v>
      </c>
      <c r="H355" s="90"/>
      <c r="I355" s="18">
        <v>293</v>
      </c>
      <c r="J355" s="50"/>
      <c r="K355" s="96"/>
      <c r="L355" s="115"/>
      <c r="M355" s="126"/>
      <c r="N355" s="50"/>
      <c r="O355" s="32" t="s">
        <v>17</v>
      </c>
      <c r="P355" s="18" t="s">
        <v>26316</v>
      </c>
      <c r="Q355" s="1" t="s">
        <v>26353</v>
      </c>
      <c r="R355" s="27">
        <v>176</v>
      </c>
      <c r="S355" s="27" t="s">
        <v>28317</v>
      </c>
      <c r="T355" s="134">
        <v>3</v>
      </c>
      <c r="U355" s="115"/>
      <c r="V355" s="93">
        <v>6</v>
      </c>
      <c r="W355" s="93"/>
      <c r="X355" s="111">
        <v>4</v>
      </c>
      <c r="Y355" s="27"/>
      <c r="Z355" s="28">
        <v>67.434048936420936</v>
      </c>
      <c r="AA355" s="25">
        <v>553.86623922211834</v>
      </c>
      <c r="AB355" s="29">
        <v>0.90320096000103378</v>
      </c>
      <c r="AC355" s="30">
        <v>167948</v>
      </c>
      <c r="AD355" s="30">
        <v>166</v>
      </c>
      <c r="AE355" s="19">
        <v>6.1381466605376321E-4</v>
      </c>
      <c r="AF355" s="18">
        <v>0.61381466605376322</v>
      </c>
      <c r="AG355" s="115">
        <f t="shared" si="24"/>
        <v>1.8414439981612896</v>
      </c>
      <c r="AH355" s="90">
        <f t="shared" si="25"/>
        <v>3.6828879963225791</v>
      </c>
      <c r="AI355" s="109">
        <f t="shared" si="26"/>
        <v>2.4552586642150529</v>
      </c>
    </row>
    <row r="356" spans="1:35" s="18" customFormat="1" x14ac:dyDescent="0.25">
      <c r="A356" s="17">
        <v>179</v>
      </c>
      <c r="B356" s="24" t="s">
        <v>435</v>
      </c>
      <c r="C356" s="90" t="s">
        <v>436</v>
      </c>
      <c r="D356" s="115" t="s">
        <v>9915</v>
      </c>
      <c r="E356" s="18" t="s">
        <v>36576</v>
      </c>
      <c r="G356" s="115" t="s">
        <v>36579</v>
      </c>
      <c r="H356" s="90"/>
      <c r="I356" s="18">
        <v>294</v>
      </c>
      <c r="J356" s="50"/>
      <c r="K356" s="96"/>
      <c r="L356" s="115"/>
      <c r="M356" s="126"/>
      <c r="N356" s="50"/>
      <c r="O356" s="32" t="s">
        <v>17</v>
      </c>
      <c r="P356" s="18" t="s">
        <v>26316</v>
      </c>
      <c r="Q356" s="1" t="s">
        <v>26353</v>
      </c>
      <c r="R356" s="27">
        <v>177</v>
      </c>
      <c r="S356" s="27" t="s">
        <v>28318</v>
      </c>
      <c r="T356" s="134">
        <v>3</v>
      </c>
      <c r="U356" s="115"/>
      <c r="V356" s="93">
        <v>5</v>
      </c>
      <c r="W356" s="93"/>
      <c r="X356" s="111">
        <v>4</v>
      </c>
      <c r="Y356" s="27"/>
      <c r="Z356" s="28">
        <v>67.411904779850417</v>
      </c>
      <c r="AA356" s="25">
        <v>551.04932911247818</v>
      </c>
      <c r="AB356" s="29">
        <v>0.9749563980484981</v>
      </c>
      <c r="AC356" s="30">
        <v>156205</v>
      </c>
      <c r="AD356" s="30">
        <v>186</v>
      </c>
      <c r="AE356" s="19">
        <v>5.7089646742401268E-4</v>
      </c>
      <c r="AF356" s="18">
        <v>0.57089646742401268</v>
      </c>
      <c r="AG356" s="115">
        <f t="shared" si="24"/>
        <v>1.712689402272038</v>
      </c>
      <c r="AH356" s="90">
        <f t="shared" si="25"/>
        <v>2.8544823371200634</v>
      </c>
      <c r="AI356" s="109">
        <f t="shared" si="26"/>
        <v>2.2835858696960507</v>
      </c>
    </row>
    <row r="357" spans="1:35" s="18" customFormat="1" x14ac:dyDescent="0.25">
      <c r="A357" s="17">
        <v>180</v>
      </c>
      <c r="B357" s="24" t="s">
        <v>437</v>
      </c>
      <c r="C357" s="90" t="s">
        <v>438</v>
      </c>
      <c r="D357" s="115"/>
      <c r="G357" s="115" t="s">
        <v>439</v>
      </c>
      <c r="H357" s="90"/>
      <c r="I357" s="18">
        <v>295</v>
      </c>
      <c r="J357" s="50"/>
      <c r="K357" s="96"/>
      <c r="L357" s="115"/>
      <c r="M357" s="126"/>
      <c r="N357" s="50"/>
      <c r="O357" s="32" t="s">
        <v>17</v>
      </c>
      <c r="P357" s="18" t="s">
        <v>26316</v>
      </c>
      <c r="Q357" s="1" t="s">
        <v>26353</v>
      </c>
      <c r="R357" s="27">
        <v>178</v>
      </c>
      <c r="S357" s="27" t="s">
        <v>28319</v>
      </c>
      <c r="T357" s="134">
        <v>4</v>
      </c>
      <c r="U357" s="115"/>
      <c r="V357" s="93">
        <v>4</v>
      </c>
      <c r="W357" s="93"/>
      <c r="X357" s="111">
        <v>4</v>
      </c>
      <c r="Y357" s="27"/>
      <c r="Z357" s="28">
        <v>67.370064131325321</v>
      </c>
      <c r="AA357" s="25">
        <v>545.76592023888156</v>
      </c>
      <c r="AB357" s="29">
        <v>0.93186159942084035</v>
      </c>
      <c r="AC357" s="30">
        <v>160937</v>
      </c>
      <c r="AD357" s="30">
        <v>180</v>
      </c>
      <c r="AE357" s="19">
        <v>5.881909335669046E-4</v>
      </c>
      <c r="AF357" s="18">
        <v>0.58819093356690455</v>
      </c>
      <c r="AG357" s="115">
        <f t="shared" si="24"/>
        <v>2.3527637342676182</v>
      </c>
      <c r="AH357" s="90">
        <f t="shared" si="25"/>
        <v>2.3527637342676182</v>
      </c>
      <c r="AI357" s="109">
        <f t="shared" si="26"/>
        <v>2.3527637342676182</v>
      </c>
    </row>
    <row r="358" spans="1:35" s="18" customFormat="1" x14ac:dyDescent="0.25">
      <c r="A358" s="17">
        <v>181</v>
      </c>
      <c r="B358" s="24" t="s">
        <v>440</v>
      </c>
      <c r="C358" s="90" t="s">
        <v>441</v>
      </c>
      <c r="D358" s="115"/>
      <c r="E358" s="18" t="s">
        <v>9680</v>
      </c>
      <c r="G358" s="115" t="s">
        <v>442</v>
      </c>
      <c r="H358" s="90"/>
      <c r="I358" s="18">
        <v>296</v>
      </c>
      <c r="J358" s="50"/>
      <c r="K358" s="96"/>
      <c r="L358" s="115"/>
      <c r="M358" s="126"/>
      <c r="N358" s="50"/>
      <c r="O358" s="32" t="s">
        <v>17</v>
      </c>
      <c r="P358" s="18" t="s">
        <v>26316</v>
      </c>
      <c r="Q358" s="1" t="s">
        <v>26353</v>
      </c>
      <c r="R358" s="27">
        <v>179</v>
      </c>
      <c r="S358" s="27" t="s">
        <v>28320</v>
      </c>
      <c r="T358" s="134">
        <v>3</v>
      </c>
      <c r="U358" s="115"/>
      <c r="V358" s="93">
        <v>3</v>
      </c>
      <c r="W358" s="93"/>
      <c r="X358" s="111">
        <v>6</v>
      </c>
      <c r="Y358" s="27"/>
      <c r="Z358" s="28">
        <v>67.362536871866752</v>
      </c>
      <c r="AA358" s="25">
        <v>544.82080954047831</v>
      </c>
      <c r="AB358" s="29">
        <v>0.92280935408409925</v>
      </c>
      <c r="AC358" s="30">
        <v>162069</v>
      </c>
      <c r="AD358" s="30">
        <v>177</v>
      </c>
      <c r="AE358" s="19">
        <v>5.9232815581410525E-4</v>
      </c>
      <c r="AF358" s="18">
        <v>0.59232815581410525</v>
      </c>
      <c r="AG358" s="115">
        <f t="shared" si="24"/>
        <v>1.7769844674423156</v>
      </c>
      <c r="AH358" s="90">
        <f t="shared" si="25"/>
        <v>1.7769844674423156</v>
      </c>
      <c r="AI358" s="109">
        <f t="shared" si="26"/>
        <v>3.5539689348846313</v>
      </c>
    </row>
    <row r="359" spans="1:35" s="18" customFormat="1" x14ac:dyDescent="0.25">
      <c r="A359" s="17">
        <v>182</v>
      </c>
      <c r="B359" s="24" t="s">
        <v>443</v>
      </c>
      <c r="C359" s="90" t="s">
        <v>444</v>
      </c>
      <c r="D359" s="115"/>
      <c r="G359" s="115"/>
      <c r="H359" s="90"/>
      <c r="I359" s="18">
        <v>297</v>
      </c>
      <c r="J359" s="50"/>
      <c r="K359" s="96"/>
      <c r="L359" s="115"/>
      <c r="M359" s="126"/>
      <c r="N359" s="50"/>
      <c r="O359" s="32" t="s">
        <v>17</v>
      </c>
      <c r="P359" s="18" t="s">
        <v>26316</v>
      </c>
      <c r="Q359" s="1" t="s">
        <v>26353</v>
      </c>
      <c r="R359" s="27">
        <v>180</v>
      </c>
      <c r="S359" s="27" t="s">
        <v>28321</v>
      </c>
      <c r="T359" s="134">
        <v>2</v>
      </c>
      <c r="U359" s="115"/>
      <c r="V359" s="93">
        <v>2</v>
      </c>
      <c r="W359" s="93"/>
      <c r="X359" s="111">
        <v>5</v>
      </c>
      <c r="Y359" s="27"/>
      <c r="Z359" s="28">
        <v>67.362531564582639</v>
      </c>
      <c r="AA359" s="25">
        <v>544.82014374407038</v>
      </c>
      <c r="AB359" s="29">
        <v>0.97727555712129721</v>
      </c>
      <c r="AC359" s="30">
        <v>154117</v>
      </c>
      <c r="AD359" s="30">
        <v>189</v>
      </c>
      <c r="AE359" s="19">
        <v>5.6326526596451178E-4</v>
      </c>
      <c r="AF359" s="18">
        <v>0.56326526596451176</v>
      </c>
      <c r="AG359" s="115">
        <f t="shared" si="24"/>
        <v>1.1265305319290235</v>
      </c>
      <c r="AH359" s="90">
        <f t="shared" si="25"/>
        <v>1.1265305319290235</v>
      </c>
      <c r="AI359" s="109">
        <f t="shared" si="26"/>
        <v>2.8163263298225587</v>
      </c>
    </row>
    <row r="360" spans="1:35" s="18" customFormat="1" x14ac:dyDescent="0.25">
      <c r="A360" s="17">
        <v>183</v>
      </c>
      <c r="B360" s="24" t="s">
        <v>445</v>
      </c>
      <c r="C360" s="90" t="s">
        <v>446</v>
      </c>
      <c r="D360" s="115"/>
      <c r="G360" s="115"/>
      <c r="H360" s="90"/>
      <c r="I360" s="18">
        <v>298</v>
      </c>
      <c r="J360" s="50"/>
      <c r="K360" s="96"/>
      <c r="L360" s="115"/>
      <c r="M360" s="126"/>
      <c r="N360" s="50"/>
      <c r="O360" s="32" t="s">
        <v>17</v>
      </c>
      <c r="P360" s="18" t="s">
        <v>26316</v>
      </c>
      <c r="Q360" s="1" t="s">
        <v>26353</v>
      </c>
      <c r="R360" s="27">
        <v>181</v>
      </c>
      <c r="S360" s="27" t="s">
        <v>28322</v>
      </c>
      <c r="T360" s="134">
        <v>3</v>
      </c>
      <c r="U360" s="115"/>
      <c r="V360" s="93">
        <v>3</v>
      </c>
      <c r="W360" s="93"/>
      <c r="X360" s="111">
        <v>8</v>
      </c>
      <c r="Y360" s="27"/>
      <c r="Z360" s="28">
        <v>67.338189008991833</v>
      </c>
      <c r="AA360" s="25">
        <v>541.7749252661705</v>
      </c>
      <c r="AB360" s="29">
        <v>0.97393335044179608</v>
      </c>
      <c r="AC360" s="30">
        <v>153744</v>
      </c>
      <c r="AD360" s="30">
        <v>190</v>
      </c>
      <c r="AE360" s="19">
        <v>5.6190202930531943E-4</v>
      </c>
      <c r="AF360" s="18">
        <v>0.56190202930531941</v>
      </c>
      <c r="AG360" s="115">
        <f t="shared" si="24"/>
        <v>1.6857060879159582</v>
      </c>
      <c r="AH360" s="90">
        <f t="shared" si="25"/>
        <v>1.6857060879159582</v>
      </c>
      <c r="AI360" s="109">
        <f t="shared" si="26"/>
        <v>4.4952162344425552</v>
      </c>
    </row>
    <row r="361" spans="1:35" s="18" customFormat="1" x14ac:dyDescent="0.25">
      <c r="A361" s="17">
        <v>184</v>
      </c>
      <c r="B361" s="24" t="s">
        <v>447</v>
      </c>
      <c r="C361" s="90" t="s">
        <v>448</v>
      </c>
      <c r="D361" s="115" t="s">
        <v>9016</v>
      </c>
      <c r="E361" s="18" t="s">
        <v>38504</v>
      </c>
      <c r="G361" s="115" t="s">
        <v>36155</v>
      </c>
      <c r="H361" s="90"/>
      <c r="I361" s="18">
        <v>299</v>
      </c>
      <c r="J361" s="50"/>
      <c r="K361" s="96"/>
      <c r="L361" s="115"/>
      <c r="M361" s="126"/>
      <c r="N361" s="50"/>
      <c r="O361" s="32" t="s">
        <v>17</v>
      </c>
      <c r="P361" s="18" t="s">
        <v>26316</v>
      </c>
      <c r="Q361" s="1" t="s">
        <v>26353</v>
      </c>
      <c r="R361" s="27">
        <v>182</v>
      </c>
      <c r="S361" s="27" t="s">
        <v>28323</v>
      </c>
      <c r="T361" s="134">
        <v>3</v>
      </c>
      <c r="U361" s="115"/>
      <c r="V361" s="93">
        <v>5</v>
      </c>
      <c r="W361" s="93"/>
      <c r="X361" s="111">
        <v>6</v>
      </c>
      <c r="Y361" s="27"/>
      <c r="Z361" s="28">
        <v>67.321366887174662</v>
      </c>
      <c r="AA361" s="25">
        <v>539.68045341213178</v>
      </c>
      <c r="AB361" s="29">
        <v>0.93427448714369432</v>
      </c>
      <c r="AC361" s="30">
        <v>158764</v>
      </c>
      <c r="AD361" s="30">
        <v>185</v>
      </c>
      <c r="AE361" s="19">
        <v>5.8024907495986657E-4</v>
      </c>
      <c r="AF361" s="18">
        <v>0.58024907495986655</v>
      </c>
      <c r="AG361" s="115">
        <f t="shared" si="24"/>
        <v>1.7407472248795997</v>
      </c>
      <c r="AH361" s="90">
        <f t="shared" si="25"/>
        <v>2.9012453747993328</v>
      </c>
      <c r="AI361" s="109">
        <f t="shared" si="26"/>
        <v>3.4814944497591993</v>
      </c>
    </row>
    <row r="362" spans="1:35" s="18" customFormat="1" x14ac:dyDescent="0.25">
      <c r="A362" s="17">
        <v>185</v>
      </c>
      <c r="B362" s="24" t="s">
        <v>449</v>
      </c>
      <c r="C362" s="90" t="s">
        <v>450</v>
      </c>
      <c r="D362" s="115" t="s">
        <v>10559</v>
      </c>
      <c r="E362" s="18" t="s">
        <v>26624</v>
      </c>
      <c r="G362" s="115" t="s">
        <v>26628</v>
      </c>
      <c r="H362" s="90"/>
      <c r="I362" s="18">
        <v>300</v>
      </c>
      <c r="J362" s="50"/>
      <c r="K362" s="96"/>
      <c r="L362" s="115"/>
      <c r="M362" s="126"/>
      <c r="N362" s="50"/>
      <c r="O362" s="32" t="s">
        <v>17</v>
      </c>
      <c r="P362" s="18" t="s">
        <v>26316</v>
      </c>
      <c r="Q362" s="1" t="s">
        <v>26353</v>
      </c>
      <c r="R362" s="27">
        <v>183</v>
      </c>
      <c r="S362" s="27" t="s">
        <v>28324</v>
      </c>
      <c r="T362" s="134">
        <v>3</v>
      </c>
      <c r="U362" s="115"/>
      <c r="V362" s="93">
        <v>4</v>
      </c>
      <c r="W362" s="93"/>
      <c r="X362" s="111">
        <v>6</v>
      </c>
      <c r="Y362" s="27"/>
      <c r="Z362" s="28">
        <v>67.248584523912228</v>
      </c>
      <c r="AA362" s="25">
        <v>530.7114436929254</v>
      </c>
      <c r="AB362" s="29">
        <v>0.96695974643688509</v>
      </c>
      <c r="AC362" s="30">
        <v>151520</v>
      </c>
      <c r="AD362" s="30">
        <v>193</v>
      </c>
      <c r="AE362" s="19">
        <v>5.5377377640975899E-4</v>
      </c>
      <c r="AF362" s="18">
        <v>0.553773776409759</v>
      </c>
      <c r="AG362" s="115">
        <f t="shared" si="24"/>
        <v>1.661321329229277</v>
      </c>
      <c r="AH362" s="90">
        <f t="shared" si="25"/>
        <v>2.215095105639036</v>
      </c>
      <c r="AI362" s="109">
        <f t="shared" si="26"/>
        <v>3.322642658458554</v>
      </c>
    </row>
    <row r="363" spans="1:35" s="18" customFormat="1" x14ac:dyDescent="0.25">
      <c r="A363" s="17">
        <v>186</v>
      </c>
      <c r="B363" s="24" t="s">
        <v>451</v>
      </c>
      <c r="C363" s="90" t="s">
        <v>452</v>
      </c>
      <c r="D363" s="115" t="s">
        <v>10607</v>
      </c>
      <c r="E363" s="18" t="s">
        <v>39109</v>
      </c>
      <c r="G363" s="115" t="s">
        <v>38505</v>
      </c>
      <c r="H363" s="90"/>
      <c r="I363" s="18">
        <v>301</v>
      </c>
      <c r="J363" s="50"/>
      <c r="K363" s="96"/>
      <c r="L363" s="115"/>
      <c r="M363" s="126"/>
      <c r="N363" s="50"/>
      <c r="O363" s="32" t="s">
        <v>17</v>
      </c>
      <c r="P363" s="18" t="s">
        <v>26316</v>
      </c>
      <c r="Q363" s="1" t="s">
        <v>26353</v>
      </c>
      <c r="R363" s="27">
        <v>184</v>
      </c>
      <c r="S363" s="27" t="s">
        <v>28325</v>
      </c>
      <c r="T363" s="134">
        <v>3</v>
      </c>
      <c r="U363" s="115"/>
      <c r="V363" s="93">
        <v>5</v>
      </c>
      <c r="W363" s="93"/>
      <c r="X363" s="111">
        <v>3</v>
      </c>
      <c r="Y363" s="27"/>
      <c r="Z363" s="28">
        <v>67.220235891695722</v>
      </c>
      <c r="AA363" s="25">
        <v>527.25849925473392</v>
      </c>
      <c r="AB363" s="29">
        <v>0.92769243513120936</v>
      </c>
      <c r="AC363" s="30">
        <v>156117</v>
      </c>
      <c r="AD363" s="30">
        <v>187</v>
      </c>
      <c r="AE363" s="19">
        <v>5.7057484590656248E-4</v>
      </c>
      <c r="AF363" s="18">
        <v>0.57057484590656249</v>
      </c>
      <c r="AG363" s="115">
        <f t="shared" si="24"/>
        <v>1.7117245377196875</v>
      </c>
      <c r="AH363" s="90">
        <f t="shared" si="25"/>
        <v>2.8528742295328122</v>
      </c>
      <c r="AI363" s="109">
        <f t="shared" si="26"/>
        <v>1.7117245377196875</v>
      </c>
    </row>
    <row r="364" spans="1:35" s="18" customFormat="1" x14ac:dyDescent="0.25">
      <c r="A364" s="17">
        <v>187</v>
      </c>
      <c r="B364" s="24" t="s">
        <v>453</v>
      </c>
      <c r="C364" s="90" t="s">
        <v>454</v>
      </c>
      <c r="D364" s="115"/>
      <c r="G364" s="115"/>
      <c r="H364" s="90"/>
      <c r="I364" s="18">
        <v>302</v>
      </c>
      <c r="J364" s="50"/>
      <c r="K364" s="96"/>
      <c r="L364" s="115"/>
      <c r="M364" s="126"/>
      <c r="N364" s="50"/>
      <c r="O364" s="32" t="s">
        <v>17</v>
      </c>
      <c r="P364" s="18" t="s">
        <v>26316</v>
      </c>
      <c r="Q364" s="1" t="s">
        <v>26353</v>
      </c>
      <c r="R364" s="27">
        <v>185</v>
      </c>
      <c r="S364" s="27" t="s">
        <v>28326</v>
      </c>
      <c r="T364" s="134">
        <v>3</v>
      </c>
      <c r="U364" s="115"/>
      <c r="V364" s="93">
        <v>3</v>
      </c>
      <c r="W364" s="93"/>
      <c r="X364" s="111">
        <v>3</v>
      </c>
      <c r="Y364" s="27"/>
      <c r="Z364" s="28">
        <v>67.209112656836879</v>
      </c>
      <c r="AA364" s="25">
        <v>525.90980240851889</v>
      </c>
      <c r="AB364" s="29">
        <v>0.96638120938451666</v>
      </c>
      <c r="AC364" s="30">
        <v>150239</v>
      </c>
      <c r="AD364" s="30">
        <v>196</v>
      </c>
      <c r="AE364" s="19">
        <v>5.4909199045687562E-4</v>
      </c>
      <c r="AF364" s="18">
        <v>0.54909199045687562</v>
      </c>
      <c r="AG364" s="115">
        <f t="shared" si="24"/>
        <v>1.6472759713706269</v>
      </c>
      <c r="AH364" s="90">
        <f t="shared" si="25"/>
        <v>1.6472759713706269</v>
      </c>
      <c r="AI364" s="109">
        <f t="shared" si="26"/>
        <v>1.6472759713706269</v>
      </c>
    </row>
    <row r="365" spans="1:35" s="18" customFormat="1" x14ac:dyDescent="0.25">
      <c r="A365" s="17">
        <v>188</v>
      </c>
      <c r="B365" s="24" t="s">
        <v>455</v>
      </c>
      <c r="C365" s="90" t="s">
        <v>456</v>
      </c>
      <c r="D365" s="115" t="s">
        <v>33042</v>
      </c>
      <c r="E365" s="18" t="s">
        <v>33043</v>
      </c>
      <c r="G365" s="115" t="s">
        <v>33044</v>
      </c>
      <c r="H365" s="90"/>
      <c r="I365" s="18">
        <v>303</v>
      </c>
      <c r="J365" s="50"/>
      <c r="K365" s="96"/>
      <c r="L365" s="115"/>
      <c r="M365" s="126"/>
      <c r="N365" s="50"/>
      <c r="O365" s="32" t="s">
        <v>17</v>
      </c>
      <c r="P365" s="18" t="s">
        <v>26316</v>
      </c>
      <c r="Q365" s="1" t="s">
        <v>26353</v>
      </c>
      <c r="R365" s="27">
        <v>186</v>
      </c>
      <c r="S365" s="27" t="s">
        <v>28327</v>
      </c>
      <c r="T365" s="134">
        <v>3</v>
      </c>
      <c r="U365" s="115"/>
      <c r="V365" s="93">
        <v>5</v>
      </c>
      <c r="W365" s="93"/>
      <c r="X365" s="111">
        <v>5</v>
      </c>
      <c r="Y365" s="27"/>
      <c r="Z365" s="28">
        <v>67.202311423693246</v>
      </c>
      <c r="AA365" s="25">
        <v>525.08685022920827</v>
      </c>
      <c r="AB365" s="29">
        <v>0.97569092150816306</v>
      </c>
      <c r="AC365" s="30">
        <v>148735</v>
      </c>
      <c r="AD365" s="30">
        <v>199</v>
      </c>
      <c r="AE365" s="19">
        <v>5.435951863404535E-4</v>
      </c>
      <c r="AF365" s="18">
        <v>0.54359518634045345</v>
      </c>
      <c r="AG365" s="115">
        <f t="shared" si="24"/>
        <v>1.6307855590213602</v>
      </c>
      <c r="AH365" s="90">
        <f t="shared" si="25"/>
        <v>2.7179759317022674</v>
      </c>
      <c r="AI365" s="109">
        <f t="shared" si="26"/>
        <v>2.7179759317022674</v>
      </c>
    </row>
    <row r="366" spans="1:35" s="18" customFormat="1" x14ac:dyDescent="0.25">
      <c r="A366" s="17">
        <v>189</v>
      </c>
      <c r="B366" s="24" t="s">
        <v>457</v>
      </c>
      <c r="C366" s="90" t="s">
        <v>458</v>
      </c>
      <c r="D366" s="115" t="s">
        <v>459</v>
      </c>
      <c r="E366" s="18" t="s">
        <v>38506</v>
      </c>
      <c r="G366" s="115" t="s">
        <v>26177</v>
      </c>
      <c r="H366" s="90" t="s">
        <v>27459</v>
      </c>
      <c r="I366" s="18">
        <v>304</v>
      </c>
      <c r="J366" s="50"/>
      <c r="K366" s="96"/>
      <c r="L366" s="115"/>
      <c r="M366" s="126"/>
      <c r="N366" s="50"/>
      <c r="O366" s="32" t="s">
        <v>17</v>
      </c>
      <c r="P366" s="18" t="s">
        <v>26316</v>
      </c>
      <c r="Q366" s="1" t="s">
        <v>26353</v>
      </c>
      <c r="R366" s="27">
        <v>187</v>
      </c>
      <c r="S366" s="27" t="s">
        <v>28328</v>
      </c>
      <c r="T366" s="134">
        <v>3</v>
      </c>
      <c r="U366" s="115"/>
      <c r="V366" s="93">
        <v>7</v>
      </c>
      <c r="W366" s="93"/>
      <c r="X366" s="111">
        <v>5</v>
      </c>
      <c r="Y366" s="27"/>
      <c r="Z366" s="28">
        <v>67.193608113472891</v>
      </c>
      <c r="AA366" s="25">
        <v>524.03562396722384</v>
      </c>
      <c r="AB366" s="29">
        <v>0.84120010010661739</v>
      </c>
      <c r="AC366" s="30">
        <v>168657</v>
      </c>
      <c r="AD366" s="30">
        <v>165</v>
      </c>
      <c r="AE366" s="19">
        <v>6.1640591214322021E-4</v>
      </c>
      <c r="AF366" s="18">
        <v>0.61640591214322016</v>
      </c>
      <c r="AG366" s="115">
        <f t="shared" si="24"/>
        <v>1.8492177364296605</v>
      </c>
      <c r="AH366" s="90">
        <f t="shared" si="25"/>
        <v>4.3148413850025413</v>
      </c>
      <c r="AI366" s="109">
        <f t="shared" si="26"/>
        <v>3.0820295607161006</v>
      </c>
    </row>
    <row r="367" spans="1:35" s="18" customFormat="1" x14ac:dyDescent="0.25">
      <c r="A367" s="17">
        <v>190</v>
      </c>
      <c r="B367" s="24" t="s">
        <v>460</v>
      </c>
      <c r="C367" s="90" t="s">
        <v>461</v>
      </c>
      <c r="D367" s="115"/>
      <c r="E367" s="18" t="s">
        <v>38507</v>
      </c>
      <c r="G367" s="115" t="s">
        <v>462</v>
      </c>
      <c r="H367" s="90"/>
      <c r="I367" s="18">
        <v>305</v>
      </c>
      <c r="J367" s="50"/>
      <c r="K367" s="96"/>
      <c r="L367" s="115"/>
      <c r="M367" s="126"/>
      <c r="N367" s="50"/>
      <c r="O367" s="32" t="s">
        <v>17</v>
      </c>
      <c r="P367" s="18" t="s">
        <v>26316</v>
      </c>
      <c r="Q367" s="1" t="s">
        <v>26353</v>
      </c>
      <c r="R367" s="27">
        <v>188</v>
      </c>
      <c r="S367" s="27" t="s">
        <v>28329</v>
      </c>
      <c r="T367" s="134">
        <v>4</v>
      </c>
      <c r="U367" s="115"/>
      <c r="V367" s="93">
        <v>4</v>
      </c>
      <c r="W367" s="93"/>
      <c r="X367" s="111">
        <v>6</v>
      </c>
      <c r="Y367" s="27"/>
      <c r="Z367" s="28">
        <v>67.171484490443646</v>
      </c>
      <c r="AA367" s="25">
        <v>521.37289453785024</v>
      </c>
      <c r="AB367" s="29">
        <v>0.91881602043483834</v>
      </c>
      <c r="AC367" s="30">
        <v>155637</v>
      </c>
      <c r="AD367" s="30">
        <v>188</v>
      </c>
      <c r="AE367" s="19">
        <v>5.6882054672047037E-4</v>
      </c>
      <c r="AF367" s="18">
        <v>0.56882054672047033</v>
      </c>
      <c r="AG367" s="115">
        <f t="shared" si="24"/>
        <v>2.2752821868818813</v>
      </c>
      <c r="AH367" s="90">
        <f t="shared" si="25"/>
        <v>2.2752821868818813</v>
      </c>
      <c r="AI367" s="109">
        <f t="shared" si="26"/>
        <v>3.412923280322822</v>
      </c>
    </row>
    <row r="368" spans="1:35" s="18" customFormat="1" x14ac:dyDescent="0.25">
      <c r="A368" s="17">
        <v>191</v>
      </c>
      <c r="B368" s="24" t="s">
        <v>463</v>
      </c>
      <c r="C368" s="90" t="s">
        <v>464</v>
      </c>
      <c r="D368" s="115" t="s">
        <v>465</v>
      </c>
      <c r="E368" s="18" t="s">
        <v>26612</v>
      </c>
      <c r="G368" s="115" t="s">
        <v>466</v>
      </c>
      <c r="H368" s="90"/>
      <c r="I368" s="18">
        <v>306</v>
      </c>
      <c r="J368" s="50"/>
      <c r="K368" s="96"/>
      <c r="L368" s="115"/>
      <c r="M368" s="126"/>
      <c r="N368" s="50"/>
      <c r="O368" s="32" t="s">
        <v>17</v>
      </c>
      <c r="P368" s="18" t="s">
        <v>26316</v>
      </c>
      <c r="Q368" s="1" t="s">
        <v>26353</v>
      </c>
      <c r="R368" s="27">
        <v>189</v>
      </c>
      <c r="S368" s="27" t="s">
        <v>28330</v>
      </c>
      <c r="T368" s="134">
        <v>3</v>
      </c>
      <c r="U368" s="115"/>
      <c r="V368" s="93">
        <v>8</v>
      </c>
      <c r="W368" s="93"/>
      <c r="X368" s="111">
        <v>5</v>
      </c>
      <c r="Y368" s="27"/>
      <c r="Z368" s="28">
        <v>67.141894288840618</v>
      </c>
      <c r="AA368" s="25">
        <v>517.83264893701596</v>
      </c>
      <c r="AB368" s="29">
        <v>0.9772728836659974</v>
      </c>
      <c r="AC368" s="30">
        <v>146479</v>
      </c>
      <c r="AD368" s="30">
        <v>202</v>
      </c>
      <c r="AE368" s="19">
        <v>5.3534998016582032E-4</v>
      </c>
      <c r="AF368" s="18">
        <v>0.53534998016582036</v>
      </c>
      <c r="AG368" s="115">
        <f t="shared" si="24"/>
        <v>1.6060499404974611</v>
      </c>
      <c r="AH368" s="90">
        <f t="shared" si="25"/>
        <v>4.2827998413265629</v>
      </c>
      <c r="AI368" s="109">
        <f t="shared" si="26"/>
        <v>2.676749900829102</v>
      </c>
    </row>
    <row r="369" spans="1:35" s="18" customFormat="1" x14ac:dyDescent="0.25">
      <c r="A369" s="17">
        <v>191.01</v>
      </c>
      <c r="B369" s="18" t="s">
        <v>6619</v>
      </c>
      <c r="C369" s="90" t="s">
        <v>6620</v>
      </c>
      <c r="D369" s="115" t="s">
        <v>32224</v>
      </c>
      <c r="E369" s="18" t="s">
        <v>38508</v>
      </c>
      <c r="F369" s="17"/>
      <c r="G369" s="115" t="s">
        <v>27460</v>
      </c>
      <c r="H369" s="91" t="s">
        <v>9252</v>
      </c>
      <c r="I369" s="18">
        <v>307</v>
      </c>
      <c r="J369" s="50"/>
      <c r="K369" s="97"/>
      <c r="L369" s="114"/>
      <c r="M369" s="124"/>
      <c r="N369" s="68"/>
      <c r="O369" s="32" t="s">
        <v>9343</v>
      </c>
      <c r="P369" s="18" t="s">
        <v>26316</v>
      </c>
      <c r="Q369" s="1" t="s">
        <v>26353</v>
      </c>
      <c r="R369" s="18">
        <v>189.01</v>
      </c>
      <c r="S369" s="27" t="s">
        <v>28331</v>
      </c>
      <c r="T369" s="134">
        <v>5</v>
      </c>
      <c r="U369" s="115"/>
      <c r="V369" s="93">
        <v>7</v>
      </c>
      <c r="W369" s="90"/>
      <c r="X369" s="109">
        <v>5</v>
      </c>
      <c r="AC369" s="30"/>
      <c r="AD369" s="30"/>
      <c r="AE369" s="19"/>
      <c r="AG369" s="115"/>
      <c r="AH369" s="90"/>
      <c r="AI369" s="109"/>
    </row>
    <row r="370" spans="1:35" s="18" customFormat="1" x14ac:dyDescent="0.25">
      <c r="A370" s="17">
        <v>191.02</v>
      </c>
      <c r="B370" s="18" t="s">
        <v>6621</v>
      </c>
      <c r="C370" s="90" t="s">
        <v>6622</v>
      </c>
      <c r="D370" s="115" t="s">
        <v>6623</v>
      </c>
      <c r="E370" s="18" t="s">
        <v>27296</v>
      </c>
      <c r="F370" s="17"/>
      <c r="G370" s="114"/>
      <c r="H370" s="91"/>
      <c r="I370" s="18">
        <v>308</v>
      </c>
      <c r="J370" s="50"/>
      <c r="K370" s="97"/>
      <c r="L370" s="114"/>
      <c r="M370" s="124"/>
      <c r="N370" s="68"/>
      <c r="O370" s="32" t="s">
        <v>9343</v>
      </c>
      <c r="P370" s="18" t="s">
        <v>26316</v>
      </c>
      <c r="Q370" s="1" t="s">
        <v>26353</v>
      </c>
      <c r="R370" s="18">
        <v>189.02</v>
      </c>
      <c r="S370" s="27" t="s">
        <v>28332</v>
      </c>
      <c r="T370" s="134">
        <v>4</v>
      </c>
      <c r="U370" s="115"/>
      <c r="V370" s="93">
        <v>8</v>
      </c>
      <c r="W370" s="90"/>
      <c r="X370" s="109">
        <v>9</v>
      </c>
      <c r="AC370" s="30"/>
      <c r="AD370" s="30"/>
      <c r="AE370" s="19"/>
      <c r="AG370" s="115"/>
      <c r="AH370" s="90"/>
      <c r="AI370" s="109"/>
    </row>
    <row r="371" spans="1:35" s="18" customFormat="1" x14ac:dyDescent="0.25">
      <c r="A371" s="17">
        <v>191.03</v>
      </c>
      <c r="B371" s="24" t="s">
        <v>9319</v>
      </c>
      <c r="C371" s="90" t="s">
        <v>9320</v>
      </c>
      <c r="D371" s="115" t="s">
        <v>26782</v>
      </c>
      <c r="F371" s="17"/>
      <c r="G371" s="115" t="s">
        <v>27461</v>
      </c>
      <c r="H371" s="91" t="s">
        <v>9321</v>
      </c>
      <c r="I371" s="18">
        <v>309</v>
      </c>
      <c r="J371" s="50"/>
      <c r="K371" s="97"/>
      <c r="L371" s="114"/>
      <c r="M371" s="124"/>
      <c r="N371" s="68"/>
      <c r="O371" s="32" t="s">
        <v>9343</v>
      </c>
      <c r="P371" s="18" t="s">
        <v>26316</v>
      </c>
      <c r="Q371" s="1" t="s">
        <v>26353</v>
      </c>
      <c r="R371" s="18">
        <v>189.03</v>
      </c>
      <c r="S371" s="27" t="s">
        <v>28333</v>
      </c>
      <c r="T371" s="134">
        <v>5</v>
      </c>
      <c r="U371" s="115"/>
      <c r="V371" s="93">
        <v>7</v>
      </c>
      <c r="W371" s="90"/>
      <c r="X371" s="109">
        <v>5</v>
      </c>
      <c r="AC371" s="30"/>
      <c r="AD371" s="30"/>
      <c r="AE371" s="19"/>
      <c r="AG371" s="115"/>
      <c r="AH371" s="90"/>
      <c r="AI371" s="109"/>
    </row>
    <row r="372" spans="1:35" s="18" customFormat="1" x14ac:dyDescent="0.25">
      <c r="A372" s="17">
        <v>192</v>
      </c>
      <c r="B372" s="24" t="s">
        <v>467</v>
      </c>
      <c r="C372" s="90" t="s">
        <v>468</v>
      </c>
      <c r="D372" s="115" t="s">
        <v>12538</v>
      </c>
      <c r="E372" s="18" t="s">
        <v>26668</v>
      </c>
      <c r="G372" s="115" t="s">
        <v>26639</v>
      </c>
      <c r="H372" s="90"/>
      <c r="I372" s="18">
        <v>310</v>
      </c>
      <c r="J372" s="50"/>
      <c r="K372" s="96"/>
      <c r="L372" s="115"/>
      <c r="M372" s="126"/>
      <c r="N372" s="50"/>
      <c r="O372" s="32" t="s">
        <v>17</v>
      </c>
      <c r="P372" s="18" t="s">
        <v>26316</v>
      </c>
      <c r="Q372" s="1" t="s">
        <v>26353</v>
      </c>
      <c r="R372" s="27">
        <v>190</v>
      </c>
      <c r="S372" s="27" t="s">
        <v>28334</v>
      </c>
      <c r="T372" s="134">
        <v>4</v>
      </c>
      <c r="U372" s="115"/>
      <c r="V372" s="93">
        <v>5</v>
      </c>
      <c r="W372" s="93"/>
      <c r="X372" s="111">
        <v>9</v>
      </c>
      <c r="Y372" s="27"/>
      <c r="Z372" s="28">
        <v>67.140712643565024</v>
      </c>
      <c r="AA372" s="25">
        <v>517.69177418661127</v>
      </c>
      <c r="AB372" s="29">
        <v>0.93894329704350343</v>
      </c>
      <c r="AC372" s="30">
        <v>151643</v>
      </c>
      <c r="AD372" s="30">
        <v>192</v>
      </c>
      <c r="AE372" s="19">
        <v>5.5422331557619512E-4</v>
      </c>
      <c r="AF372" s="18">
        <v>0.55422331557619509</v>
      </c>
      <c r="AG372" s="115">
        <f t="shared" ref="AG372:AG379" si="27">T372*AF372</f>
        <v>2.2168932623047803</v>
      </c>
      <c r="AH372" s="90">
        <f t="shared" ref="AH372:AH379" si="28">V372*AF372</f>
        <v>2.7711165778809752</v>
      </c>
      <c r="AI372" s="109">
        <f t="shared" ref="AI372:AI379" si="29">X372*AF372</f>
        <v>4.9880098401857556</v>
      </c>
    </row>
    <row r="373" spans="1:35" s="18" customFormat="1" x14ac:dyDescent="0.25">
      <c r="A373" s="17">
        <v>193</v>
      </c>
      <c r="B373" s="24" t="s">
        <v>469</v>
      </c>
      <c r="C373" s="90" t="s">
        <v>470</v>
      </c>
      <c r="D373" s="117" t="s">
        <v>9733</v>
      </c>
      <c r="G373" s="115" t="s">
        <v>36156</v>
      </c>
      <c r="H373" s="90"/>
      <c r="I373" s="18">
        <v>311</v>
      </c>
      <c r="J373" s="50"/>
      <c r="K373" s="96"/>
      <c r="L373" s="115"/>
      <c r="M373" s="126"/>
      <c r="N373" s="50"/>
      <c r="O373" s="32" t="s">
        <v>17</v>
      </c>
      <c r="P373" s="18" t="s">
        <v>26316</v>
      </c>
      <c r="Q373" s="1" t="s">
        <v>26353</v>
      </c>
      <c r="R373" s="27">
        <v>191</v>
      </c>
      <c r="S373" s="27" t="s">
        <v>28335</v>
      </c>
      <c r="T373" s="134">
        <v>2</v>
      </c>
      <c r="U373" s="115"/>
      <c r="V373" s="93">
        <v>6</v>
      </c>
      <c r="W373" s="93"/>
      <c r="X373" s="111">
        <v>5</v>
      </c>
      <c r="Y373" s="27"/>
      <c r="Z373" s="28">
        <v>67.121529312508713</v>
      </c>
      <c r="AA373" s="25">
        <v>515.41010771164258</v>
      </c>
      <c r="AB373" s="29">
        <v>0.98638381745754289</v>
      </c>
      <c r="AC373" s="30">
        <v>144616</v>
      </c>
      <c r="AD373" s="30">
        <v>204</v>
      </c>
      <c r="AE373" s="19">
        <v>5.2854110644980014E-4</v>
      </c>
      <c r="AF373" s="18">
        <v>0.52854110644980012</v>
      </c>
      <c r="AG373" s="115">
        <f t="shared" si="27"/>
        <v>1.0570822128996002</v>
      </c>
      <c r="AH373" s="90">
        <f t="shared" si="28"/>
        <v>3.1712466386988005</v>
      </c>
      <c r="AI373" s="109">
        <f t="shared" si="29"/>
        <v>2.6427055322490007</v>
      </c>
    </row>
    <row r="374" spans="1:35" s="18" customFormat="1" x14ac:dyDescent="0.25">
      <c r="A374" s="17">
        <v>194</v>
      </c>
      <c r="B374" s="24" t="s">
        <v>471</v>
      </c>
      <c r="C374" s="90" t="s">
        <v>472</v>
      </c>
      <c r="D374" s="115"/>
      <c r="E374" s="18" t="s">
        <v>38509</v>
      </c>
      <c r="G374" s="115"/>
      <c r="H374" s="90"/>
      <c r="I374" s="18">
        <v>312</v>
      </c>
      <c r="J374" s="50"/>
      <c r="K374" s="96"/>
      <c r="L374" s="115"/>
      <c r="M374" s="126"/>
      <c r="N374" s="50"/>
      <c r="O374" s="32" t="s">
        <v>17</v>
      </c>
      <c r="P374" s="18" t="s">
        <v>26316</v>
      </c>
      <c r="Q374" s="1" t="s">
        <v>26353</v>
      </c>
      <c r="R374" s="27">
        <v>192</v>
      </c>
      <c r="S374" s="27" t="s">
        <v>28336</v>
      </c>
      <c r="T374" s="134">
        <v>4</v>
      </c>
      <c r="U374" s="115"/>
      <c r="V374" s="93">
        <v>4</v>
      </c>
      <c r="W374" s="93"/>
      <c r="X374" s="111">
        <v>3</v>
      </c>
      <c r="Y374" s="27"/>
      <c r="Z374" s="28">
        <v>67.075694262722592</v>
      </c>
      <c r="AA374" s="25">
        <v>509.9991194666726</v>
      </c>
      <c r="AB374" s="29">
        <v>0.97104663807470937</v>
      </c>
      <c r="AC374" s="30">
        <v>145082</v>
      </c>
      <c r="AD374" s="30">
        <v>203</v>
      </c>
      <c r="AE374" s="19">
        <v>5.3024423857629796E-4</v>
      </c>
      <c r="AF374" s="18">
        <v>0.53024423857629799</v>
      </c>
      <c r="AG374" s="115">
        <f t="shared" si="27"/>
        <v>2.120976954305192</v>
      </c>
      <c r="AH374" s="90">
        <f t="shared" si="28"/>
        <v>2.120976954305192</v>
      </c>
      <c r="AI374" s="109">
        <f t="shared" si="29"/>
        <v>1.590732715728894</v>
      </c>
    </row>
    <row r="375" spans="1:35" s="18" customFormat="1" x14ac:dyDescent="0.25">
      <c r="A375" s="17">
        <v>195</v>
      </c>
      <c r="B375" s="24" t="s">
        <v>473</v>
      </c>
      <c r="C375" s="90" t="s">
        <v>474</v>
      </c>
      <c r="D375" s="115" t="s">
        <v>26631</v>
      </c>
      <c r="E375" s="18" t="s">
        <v>26632</v>
      </c>
      <c r="G375" s="115"/>
      <c r="H375" s="90"/>
      <c r="I375" s="18">
        <v>313</v>
      </c>
      <c r="J375" s="50"/>
      <c r="K375" s="96"/>
      <c r="L375" s="115"/>
      <c r="M375" s="126"/>
      <c r="N375" s="50"/>
      <c r="O375" s="32" t="s">
        <v>17</v>
      </c>
      <c r="P375" s="18" t="s">
        <v>26316</v>
      </c>
      <c r="Q375" s="1" t="s">
        <v>26353</v>
      </c>
      <c r="R375" s="27">
        <v>193</v>
      </c>
      <c r="S375" s="27" t="s">
        <v>28337</v>
      </c>
      <c r="T375" s="134">
        <v>4</v>
      </c>
      <c r="U375" s="115"/>
      <c r="V375" s="93">
        <v>5</v>
      </c>
      <c r="W375" s="93"/>
      <c r="X375" s="111">
        <v>5</v>
      </c>
      <c r="Y375" s="27"/>
      <c r="Z375" s="28">
        <v>67.069752052851683</v>
      </c>
      <c r="AA375" s="25">
        <v>509.30179319934331</v>
      </c>
      <c r="AB375" s="29">
        <v>0.91491608681272207</v>
      </c>
      <c r="AC375" s="30">
        <v>152695</v>
      </c>
      <c r="AD375" s="30">
        <v>191</v>
      </c>
      <c r="AE375" s="19">
        <v>5.5806815462571381E-4</v>
      </c>
      <c r="AF375" s="18">
        <v>0.5580681546257138</v>
      </c>
      <c r="AG375" s="115">
        <f t="shared" si="27"/>
        <v>2.2322726185028552</v>
      </c>
      <c r="AH375" s="90">
        <f t="shared" si="28"/>
        <v>2.7903407731285688</v>
      </c>
      <c r="AI375" s="109">
        <f t="shared" si="29"/>
        <v>2.7903407731285688</v>
      </c>
    </row>
    <row r="376" spans="1:35" s="18" customFormat="1" x14ac:dyDescent="0.25">
      <c r="A376" s="17">
        <v>196</v>
      </c>
      <c r="B376" s="24" t="s">
        <v>475</v>
      </c>
      <c r="C376" s="90" t="s">
        <v>476</v>
      </c>
      <c r="D376" s="115" t="s">
        <v>9936</v>
      </c>
      <c r="E376" s="18" t="s">
        <v>27017</v>
      </c>
      <c r="G376" s="115" t="s">
        <v>18349</v>
      </c>
      <c r="H376" s="90"/>
      <c r="I376" s="18">
        <v>314</v>
      </c>
      <c r="J376" s="50"/>
      <c r="K376" s="96"/>
      <c r="L376" s="115"/>
      <c r="M376" s="126"/>
      <c r="N376" s="50"/>
      <c r="O376" s="32" t="s">
        <v>17</v>
      </c>
      <c r="P376" s="18" t="s">
        <v>26316</v>
      </c>
      <c r="Q376" s="1" t="s">
        <v>26353</v>
      </c>
      <c r="R376" s="27">
        <v>194</v>
      </c>
      <c r="S376" s="27" t="s">
        <v>28338</v>
      </c>
      <c r="T376" s="134">
        <v>3</v>
      </c>
      <c r="U376" s="115"/>
      <c r="V376" s="93">
        <v>5</v>
      </c>
      <c r="W376" s="93"/>
      <c r="X376" s="111">
        <v>4</v>
      </c>
      <c r="Y376" s="27"/>
      <c r="Z376" s="28">
        <v>67.068295381413151</v>
      </c>
      <c r="AA376" s="25">
        <v>509.13099642381218</v>
      </c>
      <c r="AB376" s="29">
        <v>0.9457475301483772</v>
      </c>
      <c r="AC376" s="30">
        <v>148179</v>
      </c>
      <c r="AD376" s="30">
        <v>200</v>
      </c>
      <c r="AE376" s="19">
        <v>5.4156312311656339E-4</v>
      </c>
      <c r="AF376" s="18">
        <v>0.54156312311656341</v>
      </c>
      <c r="AG376" s="115">
        <f t="shared" si="27"/>
        <v>1.6246893693496902</v>
      </c>
      <c r="AH376" s="90">
        <f t="shared" si="28"/>
        <v>2.7078156155828168</v>
      </c>
      <c r="AI376" s="109">
        <f t="shared" si="29"/>
        <v>2.1662524924662536</v>
      </c>
    </row>
    <row r="377" spans="1:35" s="18" customFormat="1" x14ac:dyDescent="0.25">
      <c r="A377" s="17">
        <v>197</v>
      </c>
      <c r="B377" s="24" t="s">
        <v>477</v>
      </c>
      <c r="C377" s="90" t="s">
        <v>478</v>
      </c>
      <c r="D377" s="115" t="s">
        <v>10163</v>
      </c>
      <c r="E377" s="18" t="s">
        <v>38510</v>
      </c>
      <c r="G377" s="115" t="s">
        <v>36157</v>
      </c>
      <c r="H377" s="90"/>
      <c r="I377" s="18">
        <v>315</v>
      </c>
      <c r="J377" s="50"/>
      <c r="K377" s="96"/>
      <c r="L377" s="115"/>
      <c r="M377" s="126"/>
      <c r="N377" s="50"/>
      <c r="O377" s="32" t="s">
        <v>17</v>
      </c>
      <c r="P377" s="18" t="s">
        <v>26316</v>
      </c>
      <c r="Q377" s="1" t="s">
        <v>26353</v>
      </c>
      <c r="R377" s="27">
        <v>195</v>
      </c>
      <c r="S377" s="27" t="s">
        <v>28339</v>
      </c>
      <c r="T377" s="134">
        <v>3</v>
      </c>
      <c r="U377" s="115"/>
      <c r="V377" s="93">
        <v>5</v>
      </c>
      <c r="W377" s="93"/>
      <c r="X377" s="111">
        <v>3</v>
      </c>
      <c r="Y377" s="27"/>
      <c r="Z377" s="28">
        <v>67.067730766791755</v>
      </c>
      <c r="AA377" s="25">
        <v>509.06480996935721</v>
      </c>
      <c r="AB377" s="29">
        <v>0.9888272013280226</v>
      </c>
      <c r="AC377" s="30">
        <v>142527</v>
      </c>
      <c r="AD377" s="30">
        <v>207</v>
      </c>
      <c r="AE377" s="19">
        <v>5.2090625020032814E-4</v>
      </c>
      <c r="AF377" s="18">
        <v>0.5209062502003281</v>
      </c>
      <c r="AG377" s="115">
        <f t="shared" si="27"/>
        <v>1.5627187506009843</v>
      </c>
      <c r="AH377" s="90">
        <f t="shared" si="28"/>
        <v>2.6045312510016405</v>
      </c>
      <c r="AI377" s="109">
        <f t="shared" si="29"/>
        <v>1.5627187506009843</v>
      </c>
    </row>
    <row r="378" spans="1:35" s="18" customFormat="1" x14ac:dyDescent="0.25">
      <c r="A378" s="17">
        <v>198</v>
      </c>
      <c r="B378" s="24" t="s">
        <v>479</v>
      </c>
      <c r="C378" s="90" t="s">
        <v>480</v>
      </c>
      <c r="D378" s="115" t="s">
        <v>12320</v>
      </c>
      <c r="E378" s="18" t="s">
        <v>38511</v>
      </c>
      <c r="G378" s="115" t="s">
        <v>36158</v>
      </c>
      <c r="H378" s="90" t="s">
        <v>25785</v>
      </c>
      <c r="I378" s="18">
        <v>316</v>
      </c>
      <c r="J378" s="50"/>
      <c r="K378" s="96"/>
      <c r="L378" s="115"/>
      <c r="M378" s="126"/>
      <c r="N378" s="50"/>
      <c r="O378" s="32" t="s">
        <v>17</v>
      </c>
      <c r="P378" s="18" t="s">
        <v>26316</v>
      </c>
      <c r="Q378" s="1" t="s">
        <v>26353</v>
      </c>
      <c r="R378" s="27">
        <v>196</v>
      </c>
      <c r="S378" s="27" t="s">
        <v>28340</v>
      </c>
      <c r="T378" s="134">
        <v>4</v>
      </c>
      <c r="U378" s="115"/>
      <c r="V378" s="93">
        <v>5</v>
      </c>
      <c r="W378" s="93"/>
      <c r="X378" s="111">
        <v>5</v>
      </c>
      <c r="Y378" s="27"/>
      <c r="Z378" s="28">
        <v>67.003571952242822</v>
      </c>
      <c r="AA378" s="25">
        <v>501.59961585677451</v>
      </c>
      <c r="AB378" s="29">
        <v>0.97454178795821633</v>
      </c>
      <c r="AC378" s="30">
        <v>142239</v>
      </c>
      <c r="AD378" s="30">
        <v>208</v>
      </c>
      <c r="AE378" s="19">
        <v>5.1985367068867292E-4</v>
      </c>
      <c r="AF378" s="18">
        <v>0.51985367068867294</v>
      </c>
      <c r="AG378" s="115">
        <f t="shared" si="27"/>
        <v>2.0794146827546918</v>
      </c>
      <c r="AH378" s="90">
        <f t="shared" si="28"/>
        <v>2.5992683534433647</v>
      </c>
      <c r="AI378" s="109">
        <f t="shared" si="29"/>
        <v>2.5992683534433647</v>
      </c>
    </row>
    <row r="379" spans="1:35" s="18" customFormat="1" x14ac:dyDescent="0.25">
      <c r="A379" s="17">
        <v>199</v>
      </c>
      <c r="B379" s="24" t="s">
        <v>481</v>
      </c>
      <c r="C379" s="90" t="s">
        <v>482</v>
      </c>
      <c r="D379" s="115"/>
      <c r="G379" s="115"/>
      <c r="H379" s="90"/>
      <c r="I379" s="18">
        <v>317</v>
      </c>
      <c r="J379" s="50"/>
      <c r="K379" s="96"/>
      <c r="L379" s="115"/>
      <c r="M379" s="126"/>
      <c r="N379" s="50"/>
      <c r="O379" s="32" t="s">
        <v>17</v>
      </c>
      <c r="P379" s="18" t="s">
        <v>26316</v>
      </c>
      <c r="Q379" s="1" t="s">
        <v>26353</v>
      </c>
      <c r="R379" s="27">
        <v>197</v>
      </c>
      <c r="S379" s="27" t="s">
        <v>28341</v>
      </c>
      <c r="T379" s="134">
        <v>3</v>
      </c>
      <c r="U379" s="115"/>
      <c r="V379" s="93">
        <v>3</v>
      </c>
      <c r="W379" s="93"/>
      <c r="X379" s="111">
        <v>5</v>
      </c>
      <c r="Y379" s="27"/>
      <c r="Z379" s="28">
        <v>66.980714502194573</v>
      </c>
      <c r="AA379" s="25">
        <v>498.96657079275957</v>
      </c>
      <c r="AB379" s="29">
        <v>0.95185452901534229</v>
      </c>
      <c r="AC379" s="30">
        <v>144432</v>
      </c>
      <c r="AD379" s="30">
        <v>205</v>
      </c>
      <c r="AE379" s="19">
        <v>5.2786862509513149E-4</v>
      </c>
      <c r="AF379" s="18">
        <v>0.52786862509513155</v>
      </c>
      <c r="AG379" s="115">
        <f t="shared" si="27"/>
        <v>1.5836058752853948</v>
      </c>
      <c r="AH379" s="90">
        <f t="shared" si="28"/>
        <v>1.5836058752853948</v>
      </c>
      <c r="AI379" s="109">
        <f t="shared" si="29"/>
        <v>2.6393431254756576</v>
      </c>
    </row>
    <row r="380" spans="1:35" s="18" customFormat="1" x14ac:dyDescent="0.25">
      <c r="A380" s="17">
        <v>199.01</v>
      </c>
      <c r="B380" s="18" t="s">
        <v>6624</v>
      </c>
      <c r="C380" s="90" t="s">
        <v>6625</v>
      </c>
      <c r="D380" s="115"/>
      <c r="E380" s="17" t="s">
        <v>9191</v>
      </c>
      <c r="F380" s="17"/>
      <c r="G380" s="114"/>
      <c r="H380" s="91"/>
      <c r="I380" s="18">
        <v>318</v>
      </c>
      <c r="J380" s="50"/>
      <c r="K380" s="97"/>
      <c r="L380" s="114"/>
      <c r="M380" s="124"/>
      <c r="N380" s="68"/>
      <c r="O380" s="32" t="s">
        <v>9343</v>
      </c>
      <c r="P380" s="18" t="s">
        <v>26316</v>
      </c>
      <c r="Q380" s="1" t="s">
        <v>26353</v>
      </c>
      <c r="R380" s="18">
        <v>197.01</v>
      </c>
      <c r="S380" s="27" t="s">
        <v>28342</v>
      </c>
      <c r="T380" s="134">
        <v>4</v>
      </c>
      <c r="U380" s="115"/>
      <c r="V380" s="93">
        <v>4</v>
      </c>
      <c r="W380" s="90"/>
      <c r="X380" s="109">
        <v>7</v>
      </c>
      <c r="AC380" s="30"/>
      <c r="AD380" s="30"/>
      <c r="AE380" s="19"/>
      <c r="AG380" s="115"/>
      <c r="AH380" s="90"/>
      <c r="AI380" s="109"/>
    </row>
    <row r="381" spans="1:35" s="18" customFormat="1" x14ac:dyDescent="0.25">
      <c r="A381" s="17">
        <v>200</v>
      </c>
      <c r="B381" s="24" t="s">
        <v>483</v>
      </c>
      <c r="C381" s="90" t="s">
        <v>484</v>
      </c>
      <c r="D381" s="115" t="s">
        <v>9963</v>
      </c>
      <c r="E381" s="18" t="s">
        <v>38512</v>
      </c>
      <c r="G381" s="115" t="s">
        <v>36159</v>
      </c>
      <c r="H381" s="90"/>
      <c r="I381" s="18">
        <v>319</v>
      </c>
      <c r="J381" s="50"/>
      <c r="K381" s="96"/>
      <c r="L381" s="115"/>
      <c r="M381" s="126"/>
      <c r="N381" s="50"/>
      <c r="O381" s="32" t="s">
        <v>17</v>
      </c>
      <c r="P381" s="18" t="s">
        <v>26316</v>
      </c>
      <c r="Q381" s="1" t="s">
        <v>26353</v>
      </c>
      <c r="R381" s="27">
        <v>198</v>
      </c>
      <c r="S381" s="27" t="s">
        <v>28343</v>
      </c>
      <c r="T381" s="134">
        <v>3</v>
      </c>
      <c r="U381" s="115"/>
      <c r="V381" s="93">
        <v>5</v>
      </c>
      <c r="W381" s="93"/>
      <c r="X381" s="111">
        <v>4</v>
      </c>
      <c r="Y381" s="27"/>
      <c r="Z381" s="28">
        <v>66.966387176529153</v>
      </c>
      <c r="AA381" s="25">
        <v>497.32319796360287</v>
      </c>
      <c r="AB381" s="29">
        <v>0.90586281181146699</v>
      </c>
      <c r="AC381" s="30">
        <v>150181</v>
      </c>
      <c r="AD381" s="30">
        <v>197</v>
      </c>
      <c r="AE381" s="19">
        <v>5.4888001263855607E-4</v>
      </c>
      <c r="AF381" s="18">
        <v>0.54888001263855613</v>
      </c>
      <c r="AG381" s="115">
        <f t="shared" ref="AG381:AG404" si="30">T381*AF381</f>
        <v>1.6466400379156685</v>
      </c>
      <c r="AH381" s="90">
        <f t="shared" ref="AH381:AH404" si="31">V381*AF381</f>
        <v>2.7444000631927805</v>
      </c>
      <c r="AI381" s="109">
        <f t="shared" ref="AI381:AI404" si="32">X381*AF381</f>
        <v>2.1955200505542245</v>
      </c>
    </row>
    <row r="382" spans="1:35" s="18" customFormat="1" x14ac:dyDescent="0.25">
      <c r="A382" s="17">
        <v>201</v>
      </c>
      <c r="B382" s="24" t="s">
        <v>485</v>
      </c>
      <c r="C382" s="90" t="s">
        <v>486</v>
      </c>
      <c r="D382" s="115" t="s">
        <v>10051</v>
      </c>
      <c r="E382" s="18" t="s">
        <v>38705</v>
      </c>
      <c r="G382" s="115" t="s">
        <v>36160</v>
      </c>
      <c r="H382" s="90"/>
      <c r="I382" s="18">
        <v>320</v>
      </c>
      <c r="J382" s="50"/>
      <c r="K382" s="96"/>
      <c r="L382" s="115"/>
      <c r="M382" s="126"/>
      <c r="N382" s="50"/>
      <c r="O382" s="32" t="s">
        <v>17</v>
      </c>
      <c r="P382" s="18" t="s">
        <v>26316</v>
      </c>
      <c r="Q382" s="1" t="s">
        <v>26353</v>
      </c>
      <c r="R382" s="27">
        <v>199</v>
      </c>
      <c r="S382" s="27" t="s">
        <v>28344</v>
      </c>
      <c r="T382" s="134">
        <v>3</v>
      </c>
      <c r="U382" s="115"/>
      <c r="V382" s="93">
        <v>6</v>
      </c>
      <c r="W382" s="93"/>
      <c r="X382" s="111">
        <v>5</v>
      </c>
      <c r="Y382" s="27"/>
      <c r="Z382" s="28">
        <v>66.940811415726941</v>
      </c>
      <c r="AA382" s="25">
        <v>494.40305033785575</v>
      </c>
      <c r="AB382" s="29">
        <v>0.92722778534778572</v>
      </c>
      <c r="AC382" s="30">
        <v>146494</v>
      </c>
      <c r="AD382" s="30">
        <v>201</v>
      </c>
      <c r="AE382" s="19">
        <v>5.354048020153857E-4</v>
      </c>
      <c r="AF382" s="18">
        <v>0.53540480201538565</v>
      </c>
      <c r="AG382" s="115">
        <f t="shared" si="30"/>
        <v>1.606214406046157</v>
      </c>
      <c r="AH382" s="90">
        <f t="shared" si="31"/>
        <v>3.2124288120923139</v>
      </c>
      <c r="AI382" s="109">
        <f t="shared" si="32"/>
        <v>2.677024010076928</v>
      </c>
    </row>
    <row r="383" spans="1:35" s="18" customFormat="1" x14ac:dyDescent="0.25">
      <c r="A383" s="17">
        <v>202</v>
      </c>
      <c r="B383" s="24" t="s">
        <v>488</v>
      </c>
      <c r="C383" s="90" t="s">
        <v>489</v>
      </c>
      <c r="D383" s="115"/>
      <c r="E383" s="18" t="s">
        <v>490</v>
      </c>
      <c r="G383" s="115"/>
      <c r="H383" s="90"/>
      <c r="I383" s="18">
        <v>321</v>
      </c>
      <c r="J383" s="50"/>
      <c r="K383" s="96"/>
      <c r="L383" s="115"/>
      <c r="M383" s="126"/>
      <c r="N383" s="50"/>
      <c r="O383" s="32" t="s">
        <v>17</v>
      </c>
      <c r="P383" s="18" t="s">
        <v>26316</v>
      </c>
      <c r="Q383" s="1" t="s">
        <v>26353</v>
      </c>
      <c r="R383" s="27">
        <v>200</v>
      </c>
      <c r="S383" s="27" t="s">
        <v>28345</v>
      </c>
      <c r="T383" s="134">
        <v>4</v>
      </c>
      <c r="U383" s="115"/>
      <c r="V383" s="93">
        <v>4</v>
      </c>
      <c r="W383" s="93"/>
      <c r="X383" s="111">
        <v>4</v>
      </c>
      <c r="Y383" s="27"/>
      <c r="Z383" s="28">
        <v>66.930024937282099</v>
      </c>
      <c r="AA383" s="25">
        <v>493.17663577760425</v>
      </c>
      <c r="AB383" s="29">
        <v>0.99128483349460128</v>
      </c>
      <c r="AC383" s="30">
        <v>137782</v>
      </c>
      <c r="AD383" s="30">
        <v>212</v>
      </c>
      <c r="AE383" s="19">
        <v>5.0356427178781292E-4</v>
      </c>
      <c r="AF383" s="18">
        <v>0.50356427178781293</v>
      </c>
      <c r="AG383" s="115">
        <f t="shared" si="30"/>
        <v>2.0142570871512517</v>
      </c>
      <c r="AH383" s="90">
        <f t="shared" si="31"/>
        <v>2.0142570871512517</v>
      </c>
      <c r="AI383" s="109">
        <f t="shared" si="32"/>
        <v>2.0142570871512517</v>
      </c>
    </row>
    <row r="384" spans="1:35" s="18" customFormat="1" x14ac:dyDescent="0.25">
      <c r="A384" s="17">
        <v>203</v>
      </c>
      <c r="B384" s="24" t="s">
        <v>491</v>
      </c>
      <c r="C384" s="90" t="s">
        <v>492</v>
      </c>
      <c r="D384" s="115" t="s">
        <v>12409</v>
      </c>
      <c r="E384" s="18" t="s">
        <v>38513</v>
      </c>
      <c r="G384" s="115" t="s">
        <v>36161</v>
      </c>
      <c r="H384" s="90"/>
      <c r="I384" s="18">
        <v>322</v>
      </c>
      <c r="J384" s="50"/>
      <c r="K384" s="96"/>
      <c r="L384" s="115"/>
      <c r="M384" s="126"/>
      <c r="N384" s="50"/>
      <c r="O384" s="32" t="s">
        <v>17</v>
      </c>
      <c r="P384" s="18" t="s">
        <v>26316</v>
      </c>
      <c r="Q384" s="1" t="s">
        <v>26353</v>
      </c>
      <c r="R384" s="27">
        <v>201</v>
      </c>
      <c r="S384" s="27" t="s">
        <v>28346</v>
      </c>
      <c r="T384" s="134">
        <v>4</v>
      </c>
      <c r="U384" s="115"/>
      <c r="V384" s="93">
        <v>5</v>
      </c>
      <c r="W384" s="93"/>
      <c r="X384" s="111">
        <v>5</v>
      </c>
      <c r="Y384" s="27"/>
      <c r="Z384" s="28">
        <v>66.918765454636514</v>
      </c>
      <c r="AA384" s="25">
        <v>491.89968615000339</v>
      </c>
      <c r="AB384" s="29">
        <v>0.94333560099893332</v>
      </c>
      <c r="AC384" s="30">
        <v>143537</v>
      </c>
      <c r="AD384" s="30">
        <v>206</v>
      </c>
      <c r="AE384" s="19">
        <v>5.2459758807106376E-4</v>
      </c>
      <c r="AF384" s="18">
        <v>0.52459758807106371</v>
      </c>
      <c r="AG384" s="115">
        <f t="shared" si="30"/>
        <v>2.0983903522842549</v>
      </c>
      <c r="AH384" s="90">
        <f t="shared" si="31"/>
        <v>2.6229879403553187</v>
      </c>
      <c r="AI384" s="109">
        <f t="shared" si="32"/>
        <v>2.6229879403553187</v>
      </c>
    </row>
    <row r="385" spans="1:35" s="18" customFormat="1" x14ac:dyDescent="0.25">
      <c r="A385" s="17">
        <v>204</v>
      </c>
      <c r="B385" s="24" t="s">
        <v>493</v>
      </c>
      <c r="C385" s="90" t="s">
        <v>494</v>
      </c>
      <c r="D385" s="115" t="s">
        <v>11451</v>
      </c>
      <c r="E385" s="18" t="s">
        <v>38514</v>
      </c>
      <c r="G385" s="115" t="s">
        <v>36162</v>
      </c>
      <c r="H385" s="90"/>
      <c r="I385" s="18">
        <v>323</v>
      </c>
      <c r="J385" s="50"/>
      <c r="K385" s="96"/>
      <c r="L385" s="115"/>
      <c r="M385" s="126"/>
      <c r="N385" s="50"/>
      <c r="O385" s="32" t="s">
        <v>17</v>
      </c>
      <c r="P385" s="18" t="s">
        <v>26316</v>
      </c>
      <c r="Q385" s="1" t="s">
        <v>26353</v>
      </c>
      <c r="R385" s="27">
        <v>202</v>
      </c>
      <c r="S385" s="27" t="s">
        <v>28347</v>
      </c>
      <c r="T385" s="134">
        <v>4</v>
      </c>
      <c r="U385" s="115"/>
      <c r="V385" s="93">
        <v>6</v>
      </c>
      <c r="W385" s="93"/>
      <c r="X385" s="111">
        <v>4</v>
      </c>
      <c r="Y385" s="27"/>
      <c r="Z385" s="28">
        <v>66.862754077334273</v>
      </c>
      <c r="AA385" s="25">
        <v>485.59634333806429</v>
      </c>
      <c r="AB385" s="29">
        <v>0.98546257115372082</v>
      </c>
      <c r="AC385" s="30">
        <v>136371</v>
      </c>
      <c r="AD385" s="30">
        <v>216</v>
      </c>
      <c r="AE385" s="19">
        <v>4.9840736313869617E-4</v>
      </c>
      <c r="AF385" s="18">
        <v>0.49840736313869616</v>
      </c>
      <c r="AG385" s="115">
        <f t="shared" si="30"/>
        <v>1.9936294525547846</v>
      </c>
      <c r="AH385" s="90">
        <f t="shared" si="31"/>
        <v>2.9904441788321767</v>
      </c>
      <c r="AI385" s="109">
        <f t="shared" si="32"/>
        <v>1.9936294525547846</v>
      </c>
    </row>
    <row r="386" spans="1:35" s="18" customFormat="1" x14ac:dyDescent="0.25">
      <c r="A386" s="17">
        <v>205</v>
      </c>
      <c r="B386" s="24" t="s">
        <v>495</v>
      </c>
      <c r="C386" s="90" t="s">
        <v>496</v>
      </c>
      <c r="D386" s="115"/>
      <c r="G386" s="115" t="s">
        <v>497</v>
      </c>
      <c r="H386" s="90"/>
      <c r="I386" s="18">
        <v>324</v>
      </c>
      <c r="J386" s="50"/>
      <c r="K386" s="96"/>
      <c r="L386" s="115"/>
      <c r="M386" s="126"/>
      <c r="N386" s="50"/>
      <c r="O386" s="32" t="s">
        <v>17</v>
      </c>
      <c r="P386" s="18" t="s">
        <v>26316</v>
      </c>
      <c r="Q386" s="1" t="s">
        <v>26353</v>
      </c>
      <c r="R386" s="27">
        <v>203</v>
      </c>
      <c r="S386" s="27" t="s">
        <v>28348</v>
      </c>
      <c r="T386" s="134">
        <v>4</v>
      </c>
      <c r="U386" s="115"/>
      <c r="V386" s="93">
        <v>4</v>
      </c>
      <c r="W386" s="93"/>
      <c r="X386" s="111">
        <v>7</v>
      </c>
      <c r="Y386" s="27"/>
      <c r="Z386" s="28">
        <v>66.800125362058779</v>
      </c>
      <c r="AA386" s="25">
        <v>478.64390850549984</v>
      </c>
      <c r="AB386" s="29">
        <v>0.86435088610368971</v>
      </c>
      <c r="AC386" s="30">
        <v>150527</v>
      </c>
      <c r="AD386" s="30">
        <v>195</v>
      </c>
      <c r="AE386" s="19">
        <v>5.5014456996853084E-4</v>
      </c>
      <c r="AF386" s="18">
        <v>0.55014456996853078</v>
      </c>
      <c r="AG386" s="115">
        <f t="shared" si="30"/>
        <v>2.2005782798741231</v>
      </c>
      <c r="AH386" s="90">
        <f t="shared" si="31"/>
        <v>2.2005782798741231</v>
      </c>
      <c r="AI386" s="109">
        <f t="shared" si="32"/>
        <v>3.8510119897797157</v>
      </c>
    </row>
    <row r="387" spans="1:35" s="18" customFormat="1" x14ac:dyDescent="0.25">
      <c r="A387" s="17">
        <v>206</v>
      </c>
      <c r="B387" s="24" t="s">
        <v>498</v>
      </c>
      <c r="C387" s="90" t="s">
        <v>499</v>
      </c>
      <c r="D387" s="115" t="s">
        <v>500</v>
      </c>
      <c r="G387" s="115" t="s">
        <v>26175</v>
      </c>
      <c r="H387" s="90" t="s">
        <v>26176</v>
      </c>
      <c r="I387" s="18">
        <v>325</v>
      </c>
      <c r="J387" s="50"/>
      <c r="K387" s="96"/>
      <c r="L387" s="115"/>
      <c r="M387" s="126"/>
      <c r="N387" s="50"/>
      <c r="O387" s="32" t="s">
        <v>17</v>
      </c>
      <c r="P387" s="18" t="s">
        <v>26316</v>
      </c>
      <c r="Q387" s="1" t="s">
        <v>26353</v>
      </c>
      <c r="R387" s="27">
        <v>204</v>
      </c>
      <c r="S387" s="27" t="s">
        <v>28349</v>
      </c>
      <c r="T387" s="134">
        <v>2</v>
      </c>
      <c r="U387" s="115"/>
      <c r="V387" s="93">
        <v>7</v>
      </c>
      <c r="W387" s="93"/>
      <c r="X387" s="111">
        <v>4</v>
      </c>
      <c r="Y387" s="27"/>
      <c r="Z387" s="28">
        <v>66.783226222880899</v>
      </c>
      <c r="AA387" s="25">
        <v>476.7850423311429</v>
      </c>
      <c r="AB387" s="29">
        <v>0.95258275231395662</v>
      </c>
      <c r="AC387" s="30">
        <v>137949</v>
      </c>
      <c r="AD387" s="30">
        <v>211</v>
      </c>
      <c r="AE387" s="19">
        <v>5.0417462171297421E-4</v>
      </c>
      <c r="AF387" s="18">
        <v>0.50417462171297422</v>
      </c>
      <c r="AG387" s="115">
        <f t="shared" si="30"/>
        <v>1.0083492434259484</v>
      </c>
      <c r="AH387" s="90">
        <f t="shared" si="31"/>
        <v>3.5292223519908195</v>
      </c>
      <c r="AI387" s="109">
        <f t="shared" si="32"/>
        <v>2.0166984868518969</v>
      </c>
    </row>
    <row r="388" spans="1:35" s="18" customFormat="1" x14ac:dyDescent="0.25">
      <c r="A388" s="17">
        <v>207</v>
      </c>
      <c r="B388" s="24" t="s">
        <v>501</v>
      </c>
      <c r="C388" s="90" t="s">
        <v>502</v>
      </c>
      <c r="D388" s="115" t="s">
        <v>10362</v>
      </c>
      <c r="E388" s="18" t="s">
        <v>38515</v>
      </c>
      <c r="G388" s="115" t="s">
        <v>36163</v>
      </c>
      <c r="H388" s="90" t="s">
        <v>26174</v>
      </c>
      <c r="I388" s="18">
        <v>326</v>
      </c>
      <c r="J388" s="50"/>
      <c r="K388" s="96"/>
      <c r="L388" s="115"/>
      <c r="M388" s="126"/>
      <c r="N388" s="50"/>
      <c r="O388" s="32" t="s">
        <v>17</v>
      </c>
      <c r="P388" s="18" t="s">
        <v>26316</v>
      </c>
      <c r="Q388" s="1" t="s">
        <v>26353</v>
      </c>
      <c r="R388" s="27">
        <v>205</v>
      </c>
      <c r="S388" s="27" t="s">
        <v>28350</v>
      </c>
      <c r="T388" s="134">
        <v>3</v>
      </c>
      <c r="U388" s="115"/>
      <c r="V388" s="93">
        <v>6</v>
      </c>
      <c r="W388" s="93"/>
      <c r="X388" s="111">
        <v>7</v>
      </c>
      <c r="Y388" s="27"/>
      <c r="Z388" s="28">
        <v>66.775960916078844</v>
      </c>
      <c r="AA388" s="25">
        <v>475.98809603812271</v>
      </c>
      <c r="AB388" s="29">
        <v>0.86994836904755124</v>
      </c>
      <c r="AC388" s="30">
        <v>149056</v>
      </c>
      <c r="AD388" s="30">
        <v>198</v>
      </c>
      <c r="AE388" s="19">
        <v>5.4476837392115256E-4</v>
      </c>
      <c r="AF388" s="18">
        <v>0.54476837392115252</v>
      </c>
      <c r="AG388" s="115">
        <f t="shared" si="30"/>
        <v>1.6343051217634574</v>
      </c>
      <c r="AH388" s="90">
        <f t="shared" si="31"/>
        <v>3.2686102435269149</v>
      </c>
      <c r="AI388" s="109">
        <f t="shared" si="32"/>
        <v>3.8133786174480675</v>
      </c>
    </row>
    <row r="389" spans="1:35" s="18" customFormat="1" x14ac:dyDescent="0.25">
      <c r="A389" s="17">
        <v>208</v>
      </c>
      <c r="B389" s="24" t="s">
        <v>503</v>
      </c>
      <c r="C389" s="90" t="s">
        <v>504</v>
      </c>
      <c r="D389" s="115" t="s">
        <v>13425</v>
      </c>
      <c r="E389" s="18" t="s">
        <v>38516</v>
      </c>
      <c r="G389" s="115" t="s">
        <v>36165</v>
      </c>
      <c r="H389" s="90"/>
      <c r="I389" s="18">
        <v>327</v>
      </c>
      <c r="J389" s="50"/>
      <c r="K389" s="96"/>
      <c r="L389" s="115"/>
      <c r="M389" s="126"/>
      <c r="N389" s="50"/>
      <c r="O389" s="32" t="s">
        <v>17</v>
      </c>
      <c r="P389" s="18" t="s">
        <v>26316</v>
      </c>
      <c r="Q389" s="1" t="s">
        <v>26353</v>
      </c>
      <c r="R389" s="27">
        <v>206</v>
      </c>
      <c r="S389" s="27" t="s">
        <v>28351</v>
      </c>
      <c r="T389" s="134">
        <v>4</v>
      </c>
      <c r="U389" s="115"/>
      <c r="V389" s="93">
        <v>8</v>
      </c>
      <c r="W389" s="93"/>
      <c r="X389" s="111">
        <v>4</v>
      </c>
      <c r="Y389" s="27"/>
      <c r="Z389" s="28">
        <v>66.735742540336972</v>
      </c>
      <c r="AA389" s="25">
        <v>471.60049691926361</v>
      </c>
      <c r="AB389" s="29">
        <v>0.99136257889433566</v>
      </c>
      <c r="AC389" s="30">
        <v>131743</v>
      </c>
      <c r="AD389" s="30">
        <v>225</v>
      </c>
      <c r="AE389" s="19">
        <v>4.8149299515279093E-4</v>
      </c>
      <c r="AF389" s="18">
        <v>0.48149299515279093</v>
      </c>
      <c r="AG389" s="115">
        <f t="shared" si="30"/>
        <v>1.9259719806111637</v>
      </c>
      <c r="AH389" s="90">
        <f t="shared" si="31"/>
        <v>3.8519439612223274</v>
      </c>
      <c r="AI389" s="109">
        <f t="shared" si="32"/>
        <v>1.9259719806111637</v>
      </c>
    </row>
    <row r="390" spans="1:35" s="18" customFormat="1" x14ac:dyDescent="0.25">
      <c r="A390" s="17">
        <v>209</v>
      </c>
      <c r="B390" s="24" t="s">
        <v>506</v>
      </c>
      <c r="C390" s="90" t="s">
        <v>507</v>
      </c>
      <c r="D390" s="115"/>
      <c r="G390" s="115"/>
      <c r="H390" s="90"/>
      <c r="I390" s="18">
        <v>328</v>
      </c>
      <c r="J390" s="50"/>
      <c r="K390" s="96"/>
      <c r="L390" s="115"/>
      <c r="M390" s="126"/>
      <c r="N390" s="50"/>
      <c r="O390" s="32" t="s">
        <v>17</v>
      </c>
      <c r="P390" s="18" t="s">
        <v>26316</v>
      </c>
      <c r="Q390" s="1" t="s">
        <v>26353</v>
      </c>
      <c r="R390" s="27">
        <v>207</v>
      </c>
      <c r="S390" s="27" t="s">
        <v>28352</v>
      </c>
      <c r="T390" s="134">
        <v>4</v>
      </c>
      <c r="U390" s="115"/>
      <c r="V390" s="93">
        <v>4</v>
      </c>
      <c r="W390" s="93"/>
      <c r="X390" s="111">
        <v>4</v>
      </c>
      <c r="Y390" s="27"/>
      <c r="Z390" s="28">
        <v>66.726914317904999</v>
      </c>
      <c r="AA390" s="25">
        <v>470.64281370965779</v>
      </c>
      <c r="AB390" s="29">
        <v>0.98218067176213741</v>
      </c>
      <c r="AC390" s="30">
        <v>132556</v>
      </c>
      <c r="AD390" s="30">
        <v>222</v>
      </c>
      <c r="AE390" s="19">
        <v>4.8446433939923456E-4</v>
      </c>
      <c r="AF390" s="18">
        <v>0.48446433939923456</v>
      </c>
      <c r="AG390" s="115">
        <f t="shared" si="30"/>
        <v>1.9378573575969382</v>
      </c>
      <c r="AH390" s="90">
        <f t="shared" si="31"/>
        <v>1.9378573575969382</v>
      </c>
      <c r="AI390" s="109">
        <f t="shared" si="32"/>
        <v>1.9378573575969382</v>
      </c>
    </row>
    <row r="391" spans="1:35" s="18" customFormat="1" x14ac:dyDescent="0.25">
      <c r="A391" s="17">
        <v>210</v>
      </c>
      <c r="B391" s="24" t="s">
        <v>508</v>
      </c>
      <c r="C391" s="90" t="s">
        <v>509</v>
      </c>
      <c r="D391" s="115" t="s">
        <v>9226</v>
      </c>
      <c r="E391" s="18" t="s">
        <v>510</v>
      </c>
      <c r="G391" s="115" t="s">
        <v>18350</v>
      </c>
      <c r="H391" s="90"/>
      <c r="I391" s="18">
        <v>329</v>
      </c>
      <c r="J391" s="50"/>
      <c r="K391" s="96"/>
      <c r="L391" s="115"/>
      <c r="M391" s="126"/>
      <c r="N391" s="50"/>
      <c r="O391" s="32" t="s">
        <v>17</v>
      </c>
      <c r="P391" s="18" t="s">
        <v>26316</v>
      </c>
      <c r="Q391" s="1" t="s">
        <v>26353</v>
      </c>
      <c r="R391" s="27">
        <v>208</v>
      </c>
      <c r="S391" s="27" t="s">
        <v>28353</v>
      </c>
      <c r="T391" s="134">
        <v>4</v>
      </c>
      <c r="U391" s="115"/>
      <c r="V391" s="93">
        <v>7</v>
      </c>
      <c r="W391" s="93"/>
      <c r="X391" s="111">
        <v>6</v>
      </c>
      <c r="Y391" s="27"/>
      <c r="Z391" s="28">
        <v>66.701185624875961</v>
      </c>
      <c r="AA391" s="25">
        <v>467.86285051357697</v>
      </c>
      <c r="AB391" s="29">
        <v>0.84087545349687765</v>
      </c>
      <c r="AC391" s="30">
        <v>150578</v>
      </c>
      <c r="AD391" s="30">
        <v>194</v>
      </c>
      <c r="AE391" s="19">
        <v>5.5033096425705314E-4</v>
      </c>
      <c r="AF391" s="18">
        <v>0.55033096425705319</v>
      </c>
      <c r="AG391" s="115">
        <f t="shared" si="30"/>
        <v>2.2013238570282128</v>
      </c>
      <c r="AH391" s="90">
        <f t="shared" si="31"/>
        <v>3.8523167497993724</v>
      </c>
      <c r="AI391" s="109">
        <f t="shared" si="32"/>
        <v>3.3019857855423194</v>
      </c>
    </row>
    <row r="392" spans="1:35" s="18" customFormat="1" x14ac:dyDescent="0.25">
      <c r="A392" s="17">
        <v>211</v>
      </c>
      <c r="B392" s="24" t="s">
        <v>511</v>
      </c>
      <c r="C392" s="90" t="s">
        <v>512</v>
      </c>
      <c r="D392" s="115" t="s">
        <v>12406</v>
      </c>
      <c r="E392" s="18" t="s">
        <v>38517</v>
      </c>
      <c r="G392" s="115" t="s">
        <v>36166</v>
      </c>
      <c r="H392" s="90"/>
      <c r="I392" s="18">
        <v>330</v>
      </c>
      <c r="J392" s="50"/>
      <c r="K392" s="96"/>
      <c r="L392" s="115"/>
      <c r="M392" s="126"/>
      <c r="N392" s="50"/>
      <c r="O392" s="32" t="s">
        <v>17</v>
      </c>
      <c r="P392" s="18" t="s">
        <v>26316</v>
      </c>
      <c r="Q392" s="1" t="s">
        <v>26353</v>
      </c>
      <c r="R392" s="27">
        <v>209</v>
      </c>
      <c r="S392" s="27" t="s">
        <v>28354</v>
      </c>
      <c r="T392" s="134">
        <v>4</v>
      </c>
      <c r="U392" s="115"/>
      <c r="V392" s="93">
        <v>7</v>
      </c>
      <c r="W392" s="93"/>
      <c r="X392" s="111">
        <v>5</v>
      </c>
      <c r="Y392" s="27"/>
      <c r="Z392" s="28">
        <v>66.697893672241747</v>
      </c>
      <c r="AA392" s="25">
        <v>467.50834479784112</v>
      </c>
      <c r="AB392" s="29">
        <v>0.97618808793652689</v>
      </c>
      <c r="AC392" s="30">
        <v>132386</v>
      </c>
      <c r="AD392" s="30">
        <v>223</v>
      </c>
      <c r="AE392" s="19">
        <v>4.8384302510416026E-4</v>
      </c>
      <c r="AF392" s="18">
        <v>0.48384302510416027</v>
      </c>
      <c r="AG392" s="115">
        <f t="shared" si="30"/>
        <v>1.9353721004166411</v>
      </c>
      <c r="AH392" s="90">
        <f t="shared" si="31"/>
        <v>3.3869011757291219</v>
      </c>
      <c r="AI392" s="109">
        <f t="shared" si="32"/>
        <v>2.4192151255208012</v>
      </c>
    </row>
    <row r="393" spans="1:35" s="18" customFormat="1" x14ac:dyDescent="0.25">
      <c r="A393" s="17">
        <v>212</v>
      </c>
      <c r="B393" s="24" t="s">
        <v>513</v>
      </c>
      <c r="C393" s="90" t="s">
        <v>514</v>
      </c>
      <c r="D393" s="115" t="s">
        <v>10447</v>
      </c>
      <c r="E393" s="18" t="s">
        <v>38518</v>
      </c>
      <c r="G393" s="115" t="s">
        <v>27354</v>
      </c>
      <c r="H393" s="90"/>
      <c r="I393" s="18">
        <v>331</v>
      </c>
      <c r="J393" s="50"/>
      <c r="K393" s="96"/>
      <c r="L393" s="115"/>
      <c r="M393" s="126"/>
      <c r="N393" s="50"/>
      <c r="O393" s="32" t="s">
        <v>17</v>
      </c>
      <c r="P393" s="18" t="s">
        <v>26316</v>
      </c>
      <c r="Q393" s="1" t="s">
        <v>26353</v>
      </c>
      <c r="R393" s="27">
        <v>210</v>
      </c>
      <c r="S393" s="27" t="s">
        <v>28355</v>
      </c>
      <c r="T393" s="134">
        <v>3</v>
      </c>
      <c r="U393" s="115"/>
      <c r="V393" s="93">
        <v>8</v>
      </c>
      <c r="W393" s="93"/>
      <c r="X393" s="111">
        <v>5</v>
      </c>
      <c r="Y393" s="27"/>
      <c r="Z393" s="28">
        <v>66.668024640737571</v>
      </c>
      <c r="AA393" s="25">
        <v>464.30404161451207</v>
      </c>
      <c r="AB393" s="29">
        <v>0.95965889384708736</v>
      </c>
      <c r="AC393" s="30">
        <v>133439</v>
      </c>
      <c r="AD393" s="30">
        <v>219</v>
      </c>
      <c r="AE393" s="19">
        <v>4.8769151894364994E-4</v>
      </c>
      <c r="AF393" s="18">
        <v>0.48769151894364993</v>
      </c>
      <c r="AG393" s="115">
        <f t="shared" si="30"/>
        <v>1.4630745568309498</v>
      </c>
      <c r="AH393" s="90">
        <f t="shared" si="31"/>
        <v>3.9015321515491994</v>
      </c>
      <c r="AI393" s="109">
        <f t="shared" si="32"/>
        <v>2.4384575947182494</v>
      </c>
    </row>
    <row r="394" spans="1:35" s="18" customFormat="1" x14ac:dyDescent="0.25">
      <c r="A394" s="17">
        <v>213</v>
      </c>
      <c r="B394" s="24" t="s">
        <v>516</v>
      </c>
      <c r="C394" s="90" t="s">
        <v>517</v>
      </c>
      <c r="D394" s="115" t="s">
        <v>34910</v>
      </c>
      <c r="E394" s="18" t="s">
        <v>38519</v>
      </c>
      <c r="G394" s="115" t="s">
        <v>36167</v>
      </c>
      <c r="H394" s="90"/>
      <c r="I394" s="18">
        <v>332</v>
      </c>
      <c r="J394" s="50"/>
      <c r="K394" s="96"/>
      <c r="L394" s="115"/>
      <c r="M394" s="126"/>
      <c r="N394" s="50"/>
      <c r="O394" s="32" t="s">
        <v>17</v>
      </c>
      <c r="P394" s="18" t="s">
        <v>26316</v>
      </c>
      <c r="Q394" s="1" t="s">
        <v>26353</v>
      </c>
      <c r="R394" s="27">
        <v>211</v>
      </c>
      <c r="S394" s="27" t="s">
        <v>28356</v>
      </c>
      <c r="T394" s="134">
        <v>3</v>
      </c>
      <c r="U394" s="115"/>
      <c r="V394" s="93">
        <v>5</v>
      </c>
      <c r="W394" s="93"/>
      <c r="X394" s="111">
        <v>8</v>
      </c>
      <c r="Y394" s="27"/>
      <c r="Z394" s="28">
        <v>66.665825373089106</v>
      </c>
      <c r="AA394" s="25">
        <v>464.0689775291778</v>
      </c>
      <c r="AB394" s="29">
        <v>0.92580117903588688</v>
      </c>
      <c r="AC394" s="30">
        <v>137703</v>
      </c>
      <c r="AD394" s="30">
        <v>213</v>
      </c>
      <c r="AE394" s="19">
        <v>5.0327554338010195E-4</v>
      </c>
      <c r="AF394" s="18">
        <v>0.50327554338010194</v>
      </c>
      <c r="AG394" s="115">
        <f t="shared" si="30"/>
        <v>1.5098266301403058</v>
      </c>
      <c r="AH394" s="90">
        <f t="shared" si="31"/>
        <v>2.5163777169005099</v>
      </c>
      <c r="AI394" s="109">
        <f t="shared" si="32"/>
        <v>4.0262043470408155</v>
      </c>
    </row>
    <row r="395" spans="1:35" s="18" customFormat="1" x14ac:dyDescent="0.25">
      <c r="A395" s="17">
        <v>214</v>
      </c>
      <c r="B395" s="24" t="s">
        <v>518</v>
      </c>
      <c r="C395" s="90" t="s">
        <v>519</v>
      </c>
      <c r="D395" s="115"/>
      <c r="G395" s="115"/>
      <c r="H395" s="90"/>
      <c r="I395" s="18">
        <v>333</v>
      </c>
      <c r="J395" s="50"/>
      <c r="K395" s="96"/>
      <c r="L395" s="115"/>
      <c r="M395" s="126"/>
      <c r="N395" s="50"/>
      <c r="O395" s="32" t="s">
        <v>17</v>
      </c>
      <c r="P395" s="18" t="s">
        <v>26316</v>
      </c>
      <c r="Q395" s="1" t="s">
        <v>26353</v>
      </c>
      <c r="R395" s="27">
        <v>212</v>
      </c>
      <c r="S395" s="27" t="s">
        <v>28357</v>
      </c>
      <c r="T395" s="134">
        <v>4</v>
      </c>
      <c r="U395" s="115"/>
      <c r="V395" s="93">
        <v>4</v>
      </c>
      <c r="W395" s="93"/>
      <c r="X395" s="111">
        <v>7</v>
      </c>
      <c r="Y395" s="27"/>
      <c r="Z395" s="28">
        <v>66.641706096871189</v>
      </c>
      <c r="AA395" s="25">
        <v>461.49883569027725</v>
      </c>
      <c r="AB395" s="29">
        <v>0.98304330699376075</v>
      </c>
      <c r="AC395" s="30">
        <v>129873</v>
      </c>
      <c r="AD395" s="30">
        <v>228</v>
      </c>
      <c r="AE395" s="19">
        <v>4.7465853790697356E-4</v>
      </c>
      <c r="AF395" s="18">
        <v>0.47465853790697354</v>
      </c>
      <c r="AG395" s="115">
        <f t="shared" si="30"/>
        <v>1.8986341516278942</v>
      </c>
      <c r="AH395" s="90">
        <f t="shared" si="31"/>
        <v>1.8986341516278942</v>
      </c>
      <c r="AI395" s="109">
        <f t="shared" si="32"/>
        <v>3.3226097653488149</v>
      </c>
    </row>
    <row r="396" spans="1:35" s="18" customFormat="1" x14ac:dyDescent="0.25">
      <c r="A396" s="17">
        <v>215</v>
      </c>
      <c r="B396" s="24" t="s">
        <v>520</v>
      </c>
      <c r="C396" s="90" t="s">
        <v>521</v>
      </c>
      <c r="D396" s="115" t="s">
        <v>13620</v>
      </c>
      <c r="E396" s="18" t="s">
        <v>38520</v>
      </c>
      <c r="G396" s="115" t="s">
        <v>38521</v>
      </c>
      <c r="H396" s="90"/>
      <c r="I396" s="18">
        <v>334</v>
      </c>
      <c r="J396" s="50"/>
      <c r="K396" s="96"/>
      <c r="L396" s="115"/>
      <c r="M396" s="126"/>
      <c r="N396" s="50"/>
      <c r="O396" s="32" t="s">
        <v>17</v>
      </c>
      <c r="P396" s="18" t="s">
        <v>26316</v>
      </c>
      <c r="Q396" s="1" t="s">
        <v>26353</v>
      </c>
      <c r="R396" s="27">
        <v>213</v>
      </c>
      <c r="S396" s="27" t="s">
        <v>28358</v>
      </c>
      <c r="T396" s="134">
        <v>4</v>
      </c>
      <c r="U396" s="115"/>
      <c r="V396" s="93">
        <v>6</v>
      </c>
      <c r="W396" s="93"/>
      <c r="X396" s="111">
        <v>11</v>
      </c>
      <c r="Y396" s="27"/>
      <c r="Z396" s="28">
        <v>66.621930223084874</v>
      </c>
      <c r="AA396" s="25">
        <v>459.40214888770868</v>
      </c>
      <c r="AB396" s="29">
        <v>0.89623724693500517</v>
      </c>
      <c r="AC396" s="30">
        <v>140209</v>
      </c>
      <c r="AD396" s="30">
        <v>210</v>
      </c>
      <c r="AE396" s="19">
        <v>5.1243444704749145E-4</v>
      </c>
      <c r="AF396" s="18">
        <v>0.51243444704749141</v>
      </c>
      <c r="AG396" s="115">
        <f t="shared" si="30"/>
        <v>2.0497377881899657</v>
      </c>
      <c r="AH396" s="90">
        <f t="shared" si="31"/>
        <v>3.0746066822849487</v>
      </c>
      <c r="AI396" s="109">
        <f t="shared" si="32"/>
        <v>5.6367789175224052</v>
      </c>
    </row>
    <row r="397" spans="1:35" s="18" customFormat="1" x14ac:dyDescent="0.25">
      <c r="A397" s="17">
        <v>216</v>
      </c>
      <c r="B397" s="24" t="s">
        <v>522</v>
      </c>
      <c r="C397" s="90" t="s">
        <v>523</v>
      </c>
      <c r="D397" s="115"/>
      <c r="E397" s="18" t="s">
        <v>38522</v>
      </c>
      <c r="G397" s="115"/>
      <c r="H397" s="90"/>
      <c r="I397" s="18">
        <v>335</v>
      </c>
      <c r="J397" s="50"/>
      <c r="K397" s="96"/>
      <c r="L397" s="115"/>
      <c r="M397" s="126"/>
      <c r="N397" s="50"/>
      <c r="O397" s="32" t="s">
        <v>17</v>
      </c>
      <c r="P397" s="18" t="s">
        <v>26316</v>
      </c>
      <c r="Q397" s="1" t="s">
        <v>26353</v>
      </c>
      <c r="R397" s="27">
        <v>214</v>
      </c>
      <c r="S397" s="27" t="s">
        <v>28359</v>
      </c>
      <c r="T397" s="134">
        <v>3</v>
      </c>
      <c r="U397" s="115"/>
      <c r="V397" s="93">
        <v>3</v>
      </c>
      <c r="W397" s="93"/>
      <c r="X397" s="111">
        <v>4</v>
      </c>
      <c r="Y397" s="27"/>
      <c r="Z397" s="28">
        <v>66.614699405895351</v>
      </c>
      <c r="AA397" s="25">
        <v>458.63790037523358</v>
      </c>
      <c r="AB397" s="29">
        <v>0.98320888385373828</v>
      </c>
      <c r="AC397" s="30">
        <v>129050</v>
      </c>
      <c r="AD397" s="30">
        <v>229</v>
      </c>
      <c r="AE397" s="19">
        <v>4.7165064576081971E-4</v>
      </c>
      <c r="AF397" s="18">
        <v>0.47165064576081972</v>
      </c>
      <c r="AG397" s="115">
        <f t="shared" si="30"/>
        <v>1.414951937282459</v>
      </c>
      <c r="AH397" s="90">
        <f t="shared" si="31"/>
        <v>1.414951937282459</v>
      </c>
      <c r="AI397" s="109">
        <f t="shared" si="32"/>
        <v>1.8866025830432789</v>
      </c>
    </row>
    <row r="398" spans="1:35" s="18" customFormat="1" x14ac:dyDescent="0.25">
      <c r="A398" s="17">
        <v>217</v>
      </c>
      <c r="B398" s="24" t="s">
        <v>524</v>
      </c>
      <c r="C398" s="90" t="s">
        <v>525</v>
      </c>
      <c r="D398" s="115"/>
      <c r="E398" s="18" t="s">
        <v>27128</v>
      </c>
      <c r="G398" s="115" t="s">
        <v>526</v>
      </c>
      <c r="H398" s="90"/>
      <c r="I398" s="18">
        <v>336</v>
      </c>
      <c r="J398" s="50"/>
      <c r="K398" s="96"/>
      <c r="L398" s="115"/>
      <c r="M398" s="126"/>
      <c r="N398" s="50"/>
      <c r="O398" s="32" t="s">
        <v>17</v>
      </c>
      <c r="P398" s="18" t="s">
        <v>26316</v>
      </c>
      <c r="Q398" s="1" t="s">
        <v>26353</v>
      </c>
      <c r="R398" s="27">
        <v>215</v>
      </c>
      <c r="S398" s="27" t="s">
        <v>28360</v>
      </c>
      <c r="T398" s="134">
        <v>3</v>
      </c>
      <c r="U398" s="115"/>
      <c r="V398" s="93">
        <v>3</v>
      </c>
      <c r="W398" s="93"/>
      <c r="X398" s="111">
        <v>5</v>
      </c>
      <c r="Y398" s="27"/>
      <c r="Z398" s="28">
        <v>66.593845471256557</v>
      </c>
      <c r="AA398" s="25">
        <v>456.4408937942776</v>
      </c>
      <c r="AB398" s="29">
        <v>0.9481755148427442</v>
      </c>
      <c r="AC398" s="30">
        <v>132572</v>
      </c>
      <c r="AD398" s="30">
        <v>221</v>
      </c>
      <c r="AE398" s="19">
        <v>4.8452281603877093E-4</v>
      </c>
      <c r="AF398" s="18">
        <v>0.48452281603877095</v>
      </c>
      <c r="AG398" s="115">
        <f t="shared" si="30"/>
        <v>1.4535684481163129</v>
      </c>
      <c r="AH398" s="90">
        <f t="shared" si="31"/>
        <v>1.4535684481163129</v>
      </c>
      <c r="AI398" s="109">
        <f t="shared" si="32"/>
        <v>2.4226140801938549</v>
      </c>
    </row>
    <row r="399" spans="1:35" s="18" customFormat="1" x14ac:dyDescent="0.25">
      <c r="A399" s="17">
        <v>218</v>
      </c>
      <c r="B399" s="24" t="s">
        <v>527</v>
      </c>
      <c r="C399" s="90" t="s">
        <v>528</v>
      </c>
      <c r="D399" s="115" t="s">
        <v>13688</v>
      </c>
      <c r="E399" s="18" t="s">
        <v>34891</v>
      </c>
      <c r="G399" s="115"/>
      <c r="H399" s="90" t="s">
        <v>26173</v>
      </c>
      <c r="I399" s="18">
        <v>337</v>
      </c>
      <c r="J399" s="50"/>
      <c r="K399" s="96"/>
      <c r="L399" s="115"/>
      <c r="M399" s="126"/>
      <c r="N399" s="50"/>
      <c r="O399" s="32" t="s">
        <v>17</v>
      </c>
      <c r="P399" s="18" t="s">
        <v>26316</v>
      </c>
      <c r="Q399" s="1" t="s">
        <v>26353</v>
      </c>
      <c r="R399" s="27">
        <v>216</v>
      </c>
      <c r="S399" s="27" t="s">
        <v>28361</v>
      </c>
      <c r="T399" s="134">
        <v>4</v>
      </c>
      <c r="U399" s="115"/>
      <c r="V399" s="93">
        <v>6</v>
      </c>
      <c r="W399" s="93"/>
      <c r="X399" s="111">
        <v>10</v>
      </c>
      <c r="Y399" s="27"/>
      <c r="Z399" s="28">
        <v>66.584201317702195</v>
      </c>
      <c r="AA399" s="25">
        <v>455.42842363044821</v>
      </c>
      <c r="AB399" s="29">
        <v>0.91202307256079063</v>
      </c>
      <c r="AC399" s="30">
        <v>136964</v>
      </c>
      <c r="AD399" s="30">
        <v>215</v>
      </c>
      <c r="AE399" s="19">
        <v>5.0057465359151418E-4</v>
      </c>
      <c r="AF399" s="18">
        <v>0.50057465359151421</v>
      </c>
      <c r="AG399" s="115">
        <f t="shared" si="30"/>
        <v>2.0022986143660568</v>
      </c>
      <c r="AH399" s="90">
        <f t="shared" si="31"/>
        <v>3.0034479215490855</v>
      </c>
      <c r="AI399" s="109">
        <f t="shared" si="32"/>
        <v>5.0057465359151418</v>
      </c>
    </row>
    <row r="400" spans="1:35" s="18" customFormat="1" x14ac:dyDescent="0.25">
      <c r="A400" s="17">
        <v>219</v>
      </c>
      <c r="B400" s="24" t="s">
        <v>529</v>
      </c>
      <c r="C400" s="90" t="s">
        <v>530</v>
      </c>
      <c r="D400" s="115"/>
      <c r="G400" s="115"/>
      <c r="H400" s="90"/>
      <c r="I400" s="18">
        <v>338</v>
      </c>
      <c r="J400" s="50"/>
      <c r="K400" s="96"/>
      <c r="L400" s="115"/>
      <c r="M400" s="126"/>
      <c r="N400" s="50"/>
      <c r="O400" s="32" t="s">
        <v>17</v>
      </c>
      <c r="P400" s="18" t="s">
        <v>26316</v>
      </c>
      <c r="Q400" s="1" t="s">
        <v>26353</v>
      </c>
      <c r="R400" s="27">
        <v>217</v>
      </c>
      <c r="S400" s="27" t="s">
        <v>28362</v>
      </c>
      <c r="T400" s="134">
        <v>4</v>
      </c>
      <c r="U400" s="115"/>
      <c r="V400" s="93">
        <v>4</v>
      </c>
      <c r="W400" s="93"/>
      <c r="X400" s="111">
        <v>4</v>
      </c>
      <c r="Y400" s="27"/>
      <c r="Z400" s="28">
        <v>66.579370360000482</v>
      </c>
      <c r="AA400" s="25">
        <v>454.92210077729982</v>
      </c>
      <c r="AB400" s="29">
        <v>0.96143000731592465</v>
      </c>
      <c r="AC400" s="30">
        <v>130525</v>
      </c>
      <c r="AD400" s="30">
        <v>227</v>
      </c>
      <c r="AE400" s="19">
        <v>4.7704146096808211E-4</v>
      </c>
      <c r="AF400" s="18">
        <v>0.47704146096808209</v>
      </c>
      <c r="AG400" s="115">
        <f t="shared" si="30"/>
        <v>1.9081658438723283</v>
      </c>
      <c r="AH400" s="90">
        <f t="shared" si="31"/>
        <v>1.9081658438723283</v>
      </c>
      <c r="AI400" s="109">
        <f t="shared" si="32"/>
        <v>1.9081658438723283</v>
      </c>
    </row>
    <row r="401" spans="1:35" s="18" customFormat="1" x14ac:dyDescent="0.25">
      <c r="A401" s="17">
        <v>220</v>
      </c>
      <c r="B401" s="24" t="s">
        <v>531</v>
      </c>
      <c r="C401" s="90" t="s">
        <v>532</v>
      </c>
      <c r="D401" s="115" t="s">
        <v>9831</v>
      </c>
      <c r="E401" s="18" t="s">
        <v>38523</v>
      </c>
      <c r="G401" s="115" t="s">
        <v>36168</v>
      </c>
      <c r="H401" s="90"/>
      <c r="I401" s="18">
        <v>339</v>
      </c>
      <c r="J401" s="50"/>
      <c r="K401" s="96"/>
      <c r="L401" s="115"/>
      <c r="M401" s="126"/>
      <c r="N401" s="50"/>
      <c r="O401" s="32" t="s">
        <v>17</v>
      </c>
      <c r="P401" s="18" t="s">
        <v>26316</v>
      </c>
      <c r="Q401" s="1" t="s">
        <v>26353</v>
      </c>
      <c r="R401" s="27">
        <v>218</v>
      </c>
      <c r="S401" s="27" t="s">
        <v>28363</v>
      </c>
      <c r="T401" s="134">
        <v>3</v>
      </c>
      <c r="U401" s="115"/>
      <c r="V401" s="93">
        <v>5</v>
      </c>
      <c r="W401" s="93"/>
      <c r="X401" s="111">
        <v>5</v>
      </c>
      <c r="Y401" s="27"/>
      <c r="Z401" s="28">
        <v>66.560557117660281</v>
      </c>
      <c r="AA401" s="25">
        <v>452.95568182179625</v>
      </c>
      <c r="AB401" s="29">
        <v>0.92443282279719174</v>
      </c>
      <c r="AC401" s="30">
        <v>134635</v>
      </c>
      <c r="AD401" s="30">
        <v>217</v>
      </c>
      <c r="AE401" s="19">
        <v>4.9206264774899618E-4</v>
      </c>
      <c r="AF401" s="18">
        <v>0.49206264774899616</v>
      </c>
      <c r="AG401" s="115">
        <f t="shared" si="30"/>
        <v>1.4761879432469884</v>
      </c>
      <c r="AH401" s="90">
        <f t="shared" si="31"/>
        <v>2.4603132387449809</v>
      </c>
      <c r="AI401" s="109">
        <f t="shared" si="32"/>
        <v>2.4603132387449809</v>
      </c>
    </row>
    <row r="402" spans="1:35" s="18" customFormat="1" x14ac:dyDescent="0.25">
      <c r="A402" s="17">
        <v>221</v>
      </c>
      <c r="B402" s="24" t="s">
        <v>533</v>
      </c>
      <c r="C402" s="90" t="s">
        <v>534</v>
      </c>
      <c r="D402" s="115" t="s">
        <v>12387</v>
      </c>
      <c r="E402" s="18" t="s">
        <v>34899</v>
      </c>
      <c r="G402" s="115" t="s">
        <v>27757</v>
      </c>
      <c r="H402" s="90"/>
      <c r="I402" s="18">
        <v>340</v>
      </c>
      <c r="J402" s="50"/>
      <c r="K402" s="96"/>
      <c r="L402" s="115"/>
      <c r="M402" s="126"/>
      <c r="N402" s="50"/>
      <c r="O402" s="32" t="s">
        <v>17</v>
      </c>
      <c r="P402" s="18" t="s">
        <v>26316</v>
      </c>
      <c r="Q402" s="1" t="s">
        <v>26353</v>
      </c>
      <c r="R402" s="27">
        <v>219</v>
      </c>
      <c r="S402" s="27" t="s">
        <v>28364</v>
      </c>
      <c r="T402" s="134">
        <v>4</v>
      </c>
      <c r="U402" s="115"/>
      <c r="V402" s="93">
        <v>7</v>
      </c>
      <c r="W402" s="93"/>
      <c r="X402" s="111">
        <v>6</v>
      </c>
      <c r="Y402" s="27"/>
      <c r="Z402" s="28">
        <v>66.527633088372284</v>
      </c>
      <c r="AA402" s="25">
        <v>449.53479096451679</v>
      </c>
      <c r="AB402" s="29">
        <v>0.87173938514998972</v>
      </c>
      <c r="AC402" s="30">
        <v>140624</v>
      </c>
      <c r="AD402" s="30">
        <v>209</v>
      </c>
      <c r="AE402" s="19">
        <v>5.1395118488546698E-4</v>
      </c>
      <c r="AF402" s="18">
        <v>0.51395118488546698</v>
      </c>
      <c r="AG402" s="115">
        <f t="shared" si="30"/>
        <v>2.0558047395418679</v>
      </c>
      <c r="AH402" s="90">
        <f t="shared" si="31"/>
        <v>3.5976582941982689</v>
      </c>
      <c r="AI402" s="109">
        <f t="shared" si="32"/>
        <v>3.0837071093128019</v>
      </c>
    </row>
    <row r="403" spans="1:35" s="18" customFormat="1" x14ac:dyDescent="0.25">
      <c r="A403" s="17">
        <v>222</v>
      </c>
      <c r="B403" s="24" t="s">
        <v>535</v>
      </c>
      <c r="C403" s="90" t="s">
        <v>536</v>
      </c>
      <c r="D403" s="115"/>
      <c r="G403" s="115"/>
      <c r="H403" s="90"/>
      <c r="I403" s="18">
        <v>341</v>
      </c>
      <c r="J403" s="50"/>
      <c r="K403" s="96"/>
      <c r="L403" s="115"/>
      <c r="M403" s="126"/>
      <c r="N403" s="50"/>
      <c r="O403" s="32" t="s">
        <v>17</v>
      </c>
      <c r="P403" s="18" t="s">
        <v>26316</v>
      </c>
      <c r="Q403" s="1" t="s">
        <v>26353</v>
      </c>
      <c r="R403" s="27">
        <v>220</v>
      </c>
      <c r="S403" s="27" t="s">
        <v>28365</v>
      </c>
      <c r="T403" s="134">
        <v>4</v>
      </c>
      <c r="U403" s="115"/>
      <c r="V403" s="93">
        <v>4</v>
      </c>
      <c r="W403" s="93"/>
      <c r="X403" s="111">
        <v>3</v>
      </c>
      <c r="Y403" s="27"/>
      <c r="Z403" s="28">
        <v>66.506139145389724</v>
      </c>
      <c r="AA403" s="25">
        <v>447.31546631849164</v>
      </c>
      <c r="AB403" s="29">
        <v>0.95704561449533965</v>
      </c>
      <c r="AC403" s="30">
        <v>128919</v>
      </c>
      <c r="AD403" s="30">
        <v>230</v>
      </c>
      <c r="AE403" s="19">
        <v>4.7117186827461539E-4</v>
      </c>
      <c r="AF403" s="18">
        <v>0.47117186827461538</v>
      </c>
      <c r="AG403" s="115">
        <f t="shared" si="30"/>
        <v>1.8846874730984615</v>
      </c>
      <c r="AH403" s="90">
        <f t="shared" si="31"/>
        <v>1.8846874730984615</v>
      </c>
      <c r="AI403" s="109">
        <f t="shared" si="32"/>
        <v>1.4135156048238462</v>
      </c>
    </row>
    <row r="404" spans="1:35" s="18" customFormat="1" x14ac:dyDescent="0.25">
      <c r="A404" s="17">
        <v>223</v>
      </c>
      <c r="B404" s="24" t="s">
        <v>537</v>
      </c>
      <c r="C404" s="90" t="s">
        <v>538</v>
      </c>
      <c r="D404" s="115" t="s">
        <v>18287</v>
      </c>
      <c r="E404" s="18" t="s">
        <v>38524</v>
      </c>
      <c r="G404" s="115" t="s">
        <v>36169</v>
      </c>
      <c r="H404" s="90"/>
      <c r="I404" s="18">
        <v>342</v>
      </c>
      <c r="J404" s="50"/>
      <c r="K404" s="96"/>
      <c r="L404" s="115"/>
      <c r="M404" s="126"/>
      <c r="N404" s="50"/>
      <c r="O404" s="32" t="s">
        <v>17</v>
      </c>
      <c r="P404" s="18" t="s">
        <v>26316</v>
      </c>
      <c r="Q404" s="1" t="s">
        <v>26353</v>
      </c>
      <c r="R404" s="27">
        <v>221</v>
      </c>
      <c r="S404" s="27" t="s">
        <v>28366</v>
      </c>
      <c r="T404" s="134">
        <v>3</v>
      </c>
      <c r="U404" s="115"/>
      <c r="V404" s="93">
        <v>6</v>
      </c>
      <c r="W404" s="93"/>
      <c r="X404" s="111">
        <v>5</v>
      </c>
      <c r="Y404" s="27"/>
      <c r="Z404" s="28">
        <v>66.496689832713187</v>
      </c>
      <c r="AA404" s="25">
        <v>446.34326222971345</v>
      </c>
      <c r="AB404" s="29">
        <v>0.97702696786872045</v>
      </c>
      <c r="AC404" s="30">
        <v>126293</v>
      </c>
      <c r="AD404" s="30">
        <v>233</v>
      </c>
      <c r="AE404" s="19">
        <v>4.6157438981070284E-4</v>
      </c>
      <c r="AF404" s="18">
        <v>0.46157438981070281</v>
      </c>
      <c r="AG404" s="115">
        <f t="shared" si="30"/>
        <v>1.3847231694321085</v>
      </c>
      <c r="AH404" s="90">
        <f t="shared" si="31"/>
        <v>2.769446338864217</v>
      </c>
      <c r="AI404" s="109">
        <f t="shared" si="32"/>
        <v>2.307871949053514</v>
      </c>
    </row>
    <row r="405" spans="1:35" s="18" customFormat="1" x14ac:dyDescent="0.25">
      <c r="A405" s="17">
        <v>223.02</v>
      </c>
      <c r="B405" s="18" t="s">
        <v>6626</v>
      </c>
      <c r="C405" s="90" t="s">
        <v>6627</v>
      </c>
      <c r="D405" s="115"/>
      <c r="E405" s="18" t="s">
        <v>36562</v>
      </c>
      <c r="G405" s="115"/>
      <c r="H405" s="90" t="s">
        <v>26044</v>
      </c>
      <c r="I405" s="18">
        <v>343</v>
      </c>
      <c r="J405" s="50"/>
      <c r="K405" s="96"/>
      <c r="L405" s="115"/>
      <c r="M405" s="126"/>
      <c r="N405" s="50"/>
      <c r="O405" s="32" t="s">
        <v>9343</v>
      </c>
      <c r="P405" s="18" t="s">
        <v>26316</v>
      </c>
      <c r="Q405" s="1" t="s">
        <v>26353</v>
      </c>
      <c r="R405" s="18">
        <v>221.02</v>
      </c>
      <c r="S405" s="27" t="s">
        <v>28367</v>
      </c>
      <c r="T405" s="134">
        <v>4</v>
      </c>
      <c r="U405" s="115"/>
      <c r="V405" s="93">
        <v>4</v>
      </c>
      <c r="W405" s="90"/>
      <c r="X405" s="109">
        <v>8</v>
      </c>
      <c r="AC405" s="30"/>
      <c r="AD405" s="30"/>
      <c r="AE405" s="19"/>
      <c r="AG405" s="115"/>
      <c r="AH405" s="90"/>
      <c r="AI405" s="109"/>
    </row>
    <row r="406" spans="1:35" s="18" customFormat="1" x14ac:dyDescent="0.25">
      <c r="A406" s="17">
        <v>224</v>
      </c>
      <c r="B406" s="24" t="s">
        <v>6240</v>
      </c>
      <c r="C406" s="90" t="s">
        <v>6241</v>
      </c>
      <c r="D406" s="115" t="s">
        <v>10161</v>
      </c>
      <c r="G406" s="115" t="s">
        <v>26748</v>
      </c>
      <c r="H406" s="90"/>
      <c r="I406" s="18">
        <v>344</v>
      </c>
      <c r="J406" s="50"/>
      <c r="K406" s="96"/>
      <c r="L406" s="115"/>
      <c r="M406" s="126"/>
      <c r="N406" s="50"/>
      <c r="O406" s="32" t="s">
        <v>6236</v>
      </c>
      <c r="P406" s="18" t="s">
        <v>26316</v>
      </c>
      <c r="Q406" s="1" t="s">
        <v>26353</v>
      </c>
      <c r="R406" s="27"/>
      <c r="S406" s="27" t="s">
        <v>28368</v>
      </c>
      <c r="T406" s="134">
        <v>3</v>
      </c>
      <c r="U406" s="115"/>
      <c r="V406" s="93">
        <v>5</v>
      </c>
      <c r="W406" s="93"/>
      <c r="X406" s="111">
        <v>4</v>
      </c>
      <c r="Y406" s="27"/>
      <c r="Z406" s="28">
        <v>66.483834352800443</v>
      </c>
      <c r="AA406" s="25">
        <v>445.02400236396403</v>
      </c>
      <c r="AB406" s="29">
        <v>0.97116075182745831</v>
      </c>
      <c r="AC406" s="30">
        <v>126600</v>
      </c>
      <c r="AD406" s="30">
        <v>232</v>
      </c>
      <c r="AE406" s="19">
        <v>4.6269641033180761E-4</v>
      </c>
      <c r="AF406" s="18">
        <v>0.46269641033180758</v>
      </c>
      <c r="AG406" s="115">
        <f>T406*AF406</f>
        <v>1.3880892309954227</v>
      </c>
      <c r="AH406" s="90">
        <f>V406*AF406</f>
        <v>2.313482051659038</v>
      </c>
      <c r="AI406" s="109">
        <f>X406*AF406</f>
        <v>1.8507856413272303</v>
      </c>
    </row>
    <row r="407" spans="1:35" s="18" customFormat="1" x14ac:dyDescent="0.25">
      <c r="A407" s="18">
        <v>224.01</v>
      </c>
      <c r="B407" s="18" t="s">
        <v>6347</v>
      </c>
      <c r="C407" s="90" t="s">
        <v>6348</v>
      </c>
      <c r="D407" s="115" t="s">
        <v>26749</v>
      </c>
      <c r="E407" s="18" t="s">
        <v>34841</v>
      </c>
      <c r="G407" s="115"/>
      <c r="H407" s="90"/>
      <c r="I407" s="18">
        <v>345</v>
      </c>
      <c r="J407" s="50"/>
      <c r="K407" s="96"/>
      <c r="L407" s="115"/>
      <c r="M407" s="126"/>
      <c r="N407" s="50"/>
      <c r="O407" s="32" t="s">
        <v>9710</v>
      </c>
      <c r="P407" s="18" t="s">
        <v>26316</v>
      </c>
      <c r="Q407" s="1" t="s">
        <v>26353</v>
      </c>
      <c r="S407" s="27" t="s">
        <v>28369</v>
      </c>
      <c r="T407" s="134">
        <v>4</v>
      </c>
      <c r="U407" s="115"/>
      <c r="V407" s="93">
        <v>7</v>
      </c>
      <c r="W407" s="90"/>
      <c r="X407" s="109">
        <v>6</v>
      </c>
      <c r="AE407" s="19"/>
      <c r="AG407" s="115"/>
      <c r="AH407" s="90"/>
      <c r="AI407" s="109"/>
    </row>
    <row r="408" spans="1:35" s="18" customFormat="1" x14ac:dyDescent="0.25">
      <c r="A408" s="17">
        <v>225</v>
      </c>
      <c r="B408" s="24" t="s">
        <v>539</v>
      </c>
      <c r="C408" s="90" t="s">
        <v>540</v>
      </c>
      <c r="D408" s="115"/>
      <c r="G408" s="115" t="s">
        <v>9668</v>
      </c>
      <c r="H408" s="90"/>
      <c r="I408" s="18">
        <v>346</v>
      </c>
      <c r="J408" s="50"/>
      <c r="K408" s="96"/>
      <c r="L408" s="115"/>
      <c r="M408" s="126"/>
      <c r="N408" s="50"/>
      <c r="O408" s="32" t="s">
        <v>17</v>
      </c>
      <c r="P408" s="18" t="s">
        <v>26316</v>
      </c>
      <c r="Q408" s="1" t="s">
        <v>26353</v>
      </c>
      <c r="R408" s="27">
        <v>222</v>
      </c>
      <c r="S408" s="27" t="s">
        <v>28370</v>
      </c>
      <c r="T408" s="134">
        <v>4</v>
      </c>
      <c r="U408" s="115"/>
      <c r="V408" s="93">
        <v>4</v>
      </c>
      <c r="W408" s="93"/>
      <c r="X408" s="111">
        <v>4</v>
      </c>
      <c r="Y408" s="27"/>
      <c r="Z408" s="28">
        <v>66.44990138963081</v>
      </c>
      <c r="AA408" s="25">
        <v>441.56042122304649</v>
      </c>
      <c r="AB408" s="29">
        <v>0.96623780093363965</v>
      </c>
      <c r="AC408" s="30">
        <v>126162</v>
      </c>
      <c r="AD408" s="30">
        <v>234</v>
      </c>
      <c r="AE408" s="19">
        <v>4.6109561232449852E-4</v>
      </c>
      <c r="AF408" s="18">
        <v>0.46109561232449853</v>
      </c>
      <c r="AG408" s="115">
        <f t="shared" ref="AG408:AG428" si="33">T408*AF408</f>
        <v>1.8443824492979941</v>
      </c>
      <c r="AH408" s="90">
        <f t="shared" ref="AH408:AH428" si="34">V408*AF408</f>
        <v>1.8443824492979941</v>
      </c>
      <c r="AI408" s="109">
        <f t="shared" ref="AI408:AI428" si="35">X408*AF408</f>
        <v>1.8443824492979941</v>
      </c>
    </row>
    <row r="409" spans="1:35" s="18" customFormat="1" x14ac:dyDescent="0.25">
      <c r="A409" s="17">
        <v>226</v>
      </c>
      <c r="B409" s="24" t="s">
        <v>541</v>
      </c>
      <c r="C409" s="90" t="s">
        <v>542</v>
      </c>
      <c r="D409" s="115" t="s">
        <v>36690</v>
      </c>
      <c r="E409" s="18" t="s">
        <v>38525</v>
      </c>
      <c r="G409" s="115" t="s">
        <v>37725</v>
      </c>
      <c r="H409" s="115" t="s">
        <v>543</v>
      </c>
      <c r="I409" s="18">
        <v>347</v>
      </c>
      <c r="J409" s="50"/>
      <c r="K409" s="96"/>
      <c r="L409" s="115"/>
      <c r="M409" s="126"/>
      <c r="N409" s="50"/>
      <c r="O409" s="32" t="s">
        <v>17</v>
      </c>
      <c r="P409" s="18" t="s">
        <v>26316</v>
      </c>
      <c r="Q409" s="1" t="s">
        <v>26353</v>
      </c>
      <c r="R409" s="27">
        <v>223</v>
      </c>
      <c r="S409" s="27" t="s">
        <v>28371</v>
      </c>
      <c r="T409" s="134">
        <v>3</v>
      </c>
      <c r="U409" s="115"/>
      <c r="V409" s="93">
        <v>3</v>
      </c>
      <c r="W409" s="93"/>
      <c r="X409" s="111">
        <v>7</v>
      </c>
      <c r="Y409" s="27"/>
      <c r="Z409" s="28">
        <v>66.436617111424169</v>
      </c>
      <c r="AA409" s="25">
        <v>440.21183181203958</v>
      </c>
      <c r="AB409" s="29">
        <v>0.87569680260814897</v>
      </c>
      <c r="AC409" s="30">
        <v>137134</v>
      </c>
      <c r="AD409" s="30">
        <v>214</v>
      </c>
      <c r="AE409" s="19">
        <v>5.0119596788658855E-4</v>
      </c>
      <c r="AF409" s="18">
        <v>0.5011959678865886</v>
      </c>
      <c r="AG409" s="115">
        <f t="shared" si="33"/>
        <v>1.5035879036597657</v>
      </c>
      <c r="AH409" s="90">
        <f t="shared" si="34"/>
        <v>1.5035879036597657</v>
      </c>
      <c r="AI409" s="109">
        <f t="shared" si="35"/>
        <v>3.5083717752061201</v>
      </c>
    </row>
    <row r="410" spans="1:35" s="18" customFormat="1" x14ac:dyDescent="0.25">
      <c r="A410" s="17">
        <v>227</v>
      </c>
      <c r="B410" s="24" t="s">
        <v>544</v>
      </c>
      <c r="C410" s="90" t="s">
        <v>545</v>
      </c>
      <c r="D410" s="115" t="s">
        <v>871</v>
      </c>
      <c r="E410" s="18" t="s">
        <v>38526</v>
      </c>
      <c r="G410" s="115" t="s">
        <v>36170</v>
      </c>
      <c r="H410" s="90"/>
      <c r="I410" s="18">
        <v>348</v>
      </c>
      <c r="J410" s="50"/>
      <c r="K410" s="96"/>
      <c r="L410" s="115"/>
      <c r="M410" s="126"/>
      <c r="N410" s="50"/>
      <c r="O410" s="32" t="s">
        <v>17</v>
      </c>
      <c r="P410" s="18" t="s">
        <v>26316</v>
      </c>
      <c r="Q410" s="1" t="s">
        <v>26353</v>
      </c>
      <c r="R410" s="27">
        <v>224</v>
      </c>
      <c r="S410" s="27" t="s">
        <v>28372</v>
      </c>
      <c r="T410" s="134">
        <v>2</v>
      </c>
      <c r="U410" s="115"/>
      <c r="V410" s="93">
        <v>8</v>
      </c>
      <c r="W410" s="93"/>
      <c r="X410" s="111">
        <v>7</v>
      </c>
      <c r="Y410" s="27"/>
      <c r="Z410" s="28">
        <v>66.393061396428322</v>
      </c>
      <c r="AA410" s="25">
        <v>435.8189797119141</v>
      </c>
      <c r="AB410" s="29">
        <v>0.95874296892466682</v>
      </c>
      <c r="AC410" s="30">
        <v>125383</v>
      </c>
      <c r="AD410" s="30">
        <v>236</v>
      </c>
      <c r="AE410" s="19">
        <v>4.5824853093706978E-4</v>
      </c>
      <c r="AF410" s="18">
        <v>0.4582485309370698</v>
      </c>
      <c r="AG410" s="115">
        <f t="shared" si="33"/>
        <v>0.9164970618741396</v>
      </c>
      <c r="AH410" s="90">
        <f t="shared" si="34"/>
        <v>3.6659882474965584</v>
      </c>
      <c r="AI410" s="109">
        <f t="shared" si="35"/>
        <v>3.2077397165594888</v>
      </c>
    </row>
    <row r="411" spans="1:35" s="18" customFormat="1" x14ac:dyDescent="0.25">
      <c r="A411" s="17">
        <v>228</v>
      </c>
      <c r="B411" s="24" t="s">
        <v>547</v>
      </c>
      <c r="C411" s="90" t="s">
        <v>548</v>
      </c>
      <c r="D411" s="115" t="s">
        <v>9951</v>
      </c>
      <c r="E411" s="18" t="s">
        <v>26683</v>
      </c>
      <c r="F411" s="18" t="s">
        <v>549</v>
      </c>
      <c r="G411" s="115" t="s">
        <v>18316</v>
      </c>
      <c r="H411" s="90"/>
      <c r="I411" s="18">
        <v>349</v>
      </c>
      <c r="J411" s="50"/>
      <c r="K411" s="96"/>
      <c r="L411" s="115"/>
      <c r="M411" s="126"/>
      <c r="N411" s="50"/>
      <c r="O411" s="32" t="s">
        <v>17</v>
      </c>
      <c r="P411" s="18" t="s">
        <v>26316</v>
      </c>
      <c r="Q411" s="1" t="s">
        <v>26353</v>
      </c>
      <c r="R411" s="27">
        <v>225</v>
      </c>
      <c r="S411" s="27" t="s">
        <v>28373</v>
      </c>
      <c r="T411" s="134">
        <v>3</v>
      </c>
      <c r="U411" s="115"/>
      <c r="V411" s="93">
        <v>6</v>
      </c>
      <c r="W411" s="93"/>
      <c r="X411" s="111">
        <v>7</v>
      </c>
      <c r="Y411" s="27"/>
      <c r="Z411" s="28">
        <v>66.38365844028641</v>
      </c>
      <c r="AA411" s="25">
        <v>434.8764041496699</v>
      </c>
      <c r="AB411" s="29">
        <v>0.97699394319957944</v>
      </c>
      <c r="AC411" s="30">
        <v>123062</v>
      </c>
      <c r="AD411" s="30">
        <v>243</v>
      </c>
      <c r="AE411" s="19">
        <v>4.4976576341432001E-4</v>
      </c>
      <c r="AF411" s="18">
        <v>0.44976576341432001</v>
      </c>
      <c r="AG411" s="115">
        <f t="shared" si="33"/>
        <v>1.3492972902429601</v>
      </c>
      <c r="AH411" s="90">
        <f t="shared" si="34"/>
        <v>2.6985945804859202</v>
      </c>
      <c r="AI411" s="109">
        <f t="shared" si="35"/>
        <v>3.1483603439002401</v>
      </c>
    </row>
    <row r="412" spans="1:35" s="18" customFormat="1" x14ac:dyDescent="0.25">
      <c r="A412" s="17">
        <v>229</v>
      </c>
      <c r="B412" s="24" t="s">
        <v>550</v>
      </c>
      <c r="C412" s="90" t="s">
        <v>551</v>
      </c>
      <c r="D412" s="115" t="s">
        <v>11262</v>
      </c>
      <c r="E412" s="18" t="s">
        <v>38527</v>
      </c>
      <c r="G412" s="115"/>
      <c r="H412" s="90"/>
      <c r="I412" s="18">
        <v>350</v>
      </c>
      <c r="J412" s="50"/>
      <c r="K412" s="96"/>
      <c r="L412" s="115"/>
      <c r="M412" s="126"/>
      <c r="N412" s="50"/>
      <c r="O412" s="32" t="s">
        <v>17</v>
      </c>
      <c r="P412" s="18" t="s">
        <v>26316</v>
      </c>
      <c r="Q412" s="1" t="s">
        <v>26353</v>
      </c>
      <c r="R412" s="27">
        <v>226</v>
      </c>
      <c r="S412" s="27" t="s">
        <v>28374</v>
      </c>
      <c r="T412" s="134">
        <v>4</v>
      </c>
      <c r="U412" s="115"/>
      <c r="V412" s="93">
        <v>5</v>
      </c>
      <c r="W412" s="93"/>
      <c r="X412" s="111">
        <v>6</v>
      </c>
      <c r="Y412" s="27"/>
      <c r="Z412" s="28">
        <v>66.362634000060069</v>
      </c>
      <c r="AA412" s="25">
        <v>432.77623063937159</v>
      </c>
      <c r="AB412" s="29">
        <v>0.98837614045257993</v>
      </c>
      <c r="AC412" s="30">
        <v>121219</v>
      </c>
      <c r="AD412" s="30">
        <v>245</v>
      </c>
      <c r="AE412" s="19">
        <v>4.4302998549772032E-4</v>
      </c>
      <c r="AF412" s="18">
        <v>0.44302998549772032</v>
      </c>
      <c r="AG412" s="115">
        <f t="shared" si="33"/>
        <v>1.7721199419908813</v>
      </c>
      <c r="AH412" s="90">
        <f t="shared" si="34"/>
        <v>2.2151499274886017</v>
      </c>
      <c r="AI412" s="109">
        <f t="shared" si="35"/>
        <v>2.6581799129863217</v>
      </c>
    </row>
    <row r="413" spans="1:35" s="18" customFormat="1" x14ac:dyDescent="0.25">
      <c r="A413" s="17">
        <v>230</v>
      </c>
      <c r="B413" s="24" t="s">
        <v>552</v>
      </c>
      <c r="C413" s="90" t="s">
        <v>553</v>
      </c>
      <c r="D413" s="115" t="s">
        <v>9819</v>
      </c>
      <c r="E413" s="18" t="s">
        <v>26770</v>
      </c>
      <c r="G413" s="115" t="s">
        <v>18351</v>
      </c>
      <c r="H413" s="90"/>
      <c r="I413" s="18">
        <v>351</v>
      </c>
      <c r="J413" s="50"/>
      <c r="K413" s="96"/>
      <c r="L413" s="115"/>
      <c r="M413" s="126"/>
      <c r="N413" s="50"/>
      <c r="O413" s="32" t="s">
        <v>17</v>
      </c>
      <c r="P413" s="18" t="s">
        <v>26316</v>
      </c>
      <c r="Q413" s="1" t="s">
        <v>26353</v>
      </c>
      <c r="R413" s="27">
        <v>227</v>
      </c>
      <c r="S413" s="27" t="s">
        <v>28375</v>
      </c>
      <c r="T413" s="134">
        <v>3</v>
      </c>
      <c r="U413" s="115"/>
      <c r="V413" s="93">
        <v>4</v>
      </c>
      <c r="W413" s="93"/>
      <c r="X413" s="111">
        <v>6</v>
      </c>
      <c r="Y413" s="27"/>
      <c r="Z413" s="28">
        <v>66.337538918765503</v>
      </c>
      <c r="AA413" s="25">
        <v>430.28270667891144</v>
      </c>
      <c r="AB413" s="29">
        <v>0.96024878934420543</v>
      </c>
      <c r="AC413" s="30">
        <v>123593</v>
      </c>
      <c r="AD413" s="30">
        <v>240</v>
      </c>
      <c r="AE413" s="19">
        <v>4.5170645688893447E-4</v>
      </c>
      <c r="AF413" s="18">
        <v>0.45170645688893446</v>
      </c>
      <c r="AG413" s="115">
        <f t="shared" si="33"/>
        <v>1.3551193706668034</v>
      </c>
      <c r="AH413" s="90">
        <f t="shared" si="34"/>
        <v>1.8068258275557378</v>
      </c>
      <c r="AI413" s="109">
        <f t="shared" si="35"/>
        <v>2.7102387413336069</v>
      </c>
    </row>
    <row r="414" spans="1:35" s="18" customFormat="1" x14ac:dyDescent="0.25">
      <c r="A414" s="17">
        <v>231</v>
      </c>
      <c r="B414" s="24" t="s">
        <v>554</v>
      </c>
      <c r="C414" s="90" t="s">
        <v>555</v>
      </c>
      <c r="D414" s="115" t="s">
        <v>9960</v>
      </c>
      <c r="E414" s="18" t="s">
        <v>34912</v>
      </c>
      <c r="G414" s="115" t="s">
        <v>36171</v>
      </c>
      <c r="H414" s="90"/>
      <c r="I414" s="18">
        <v>352</v>
      </c>
      <c r="J414" s="50"/>
      <c r="K414" s="96"/>
      <c r="L414" s="115"/>
      <c r="M414" s="126"/>
      <c r="N414" s="50"/>
      <c r="O414" s="32" t="s">
        <v>17</v>
      </c>
      <c r="P414" s="18" t="s">
        <v>26316</v>
      </c>
      <c r="Q414" s="1" t="s">
        <v>26353</v>
      </c>
      <c r="R414" s="27">
        <v>228</v>
      </c>
      <c r="S414" s="27" t="s">
        <v>28376</v>
      </c>
      <c r="T414" s="134">
        <v>3</v>
      </c>
      <c r="U414" s="115"/>
      <c r="V414" s="93">
        <v>4</v>
      </c>
      <c r="W414" s="93"/>
      <c r="X414" s="111">
        <v>3</v>
      </c>
      <c r="Y414" s="27"/>
      <c r="Z414" s="28">
        <v>66.332786934158122</v>
      </c>
      <c r="AA414" s="25">
        <v>429.81215532405321</v>
      </c>
      <c r="AB414" s="29">
        <v>0.68615440925622595</v>
      </c>
      <c r="AC414" s="30">
        <v>165429</v>
      </c>
      <c r="AD414" s="30">
        <v>172</v>
      </c>
      <c r="AE414" s="19">
        <v>6.0460825011675041E-4</v>
      </c>
      <c r="AF414" s="18">
        <v>0.60460825011675046</v>
      </c>
      <c r="AG414" s="115">
        <f t="shared" si="33"/>
        <v>1.8138247503502514</v>
      </c>
      <c r="AH414" s="90">
        <f t="shared" si="34"/>
        <v>2.4184330004670018</v>
      </c>
      <c r="AI414" s="109">
        <f t="shared" si="35"/>
        <v>1.8138247503502514</v>
      </c>
    </row>
    <row r="415" spans="1:35" s="18" customFormat="1" x14ac:dyDescent="0.25">
      <c r="A415" s="17">
        <v>232</v>
      </c>
      <c r="B415" s="24" t="s">
        <v>556</v>
      </c>
      <c r="C415" s="90" t="s">
        <v>9681</v>
      </c>
      <c r="D415" s="115"/>
      <c r="E415" s="18" t="s">
        <v>38528</v>
      </c>
      <c r="F415" s="18" t="s">
        <v>27651</v>
      </c>
      <c r="G415" s="115" t="s">
        <v>26351</v>
      </c>
      <c r="H415" s="90"/>
      <c r="I415" s="18">
        <v>353</v>
      </c>
      <c r="J415" s="50"/>
      <c r="K415" s="96"/>
      <c r="L415" s="115"/>
      <c r="M415" s="126"/>
      <c r="N415" s="50"/>
      <c r="O415" s="32" t="s">
        <v>17</v>
      </c>
      <c r="P415" s="18" t="s">
        <v>26316</v>
      </c>
      <c r="Q415" s="1" t="s">
        <v>26353</v>
      </c>
      <c r="R415" s="27">
        <v>229</v>
      </c>
      <c r="S415" s="27" t="s">
        <v>28377</v>
      </c>
      <c r="T415" s="134">
        <v>3</v>
      </c>
      <c r="U415" s="115"/>
      <c r="V415" s="93">
        <v>3</v>
      </c>
      <c r="W415" s="93"/>
      <c r="X415" s="111">
        <v>4</v>
      </c>
      <c r="Y415" s="27"/>
      <c r="Z415" s="28">
        <v>66.30005628311055</v>
      </c>
      <c r="AA415" s="25">
        <v>426.58504716513301</v>
      </c>
      <c r="AB415" s="29">
        <v>0.89034680783312881</v>
      </c>
      <c r="AC415" s="30">
        <v>130772</v>
      </c>
      <c r="AD415" s="30">
        <v>226</v>
      </c>
      <c r="AE415" s="19">
        <v>4.7794419409092536E-4</v>
      </c>
      <c r="AF415" s="18">
        <v>0.47794419409092537</v>
      </c>
      <c r="AG415" s="115">
        <f t="shared" si="33"/>
        <v>1.433832582272776</v>
      </c>
      <c r="AH415" s="90">
        <f t="shared" si="34"/>
        <v>1.433832582272776</v>
      </c>
      <c r="AI415" s="109">
        <f t="shared" si="35"/>
        <v>1.9117767763637015</v>
      </c>
    </row>
    <row r="416" spans="1:35" s="18" customFormat="1" x14ac:dyDescent="0.25">
      <c r="A416" s="17">
        <v>233</v>
      </c>
      <c r="B416" s="24" t="s">
        <v>558</v>
      </c>
      <c r="C416" s="90" t="s">
        <v>559</v>
      </c>
      <c r="D416" s="115" t="s">
        <v>2226</v>
      </c>
      <c r="E416" s="18" t="s">
        <v>38529</v>
      </c>
      <c r="G416" s="115" t="s">
        <v>38530</v>
      </c>
      <c r="H416" s="90"/>
      <c r="I416" s="18">
        <v>354</v>
      </c>
      <c r="J416" s="50"/>
      <c r="K416" s="96"/>
      <c r="L416" s="115"/>
      <c r="M416" s="126"/>
      <c r="N416" s="50"/>
      <c r="O416" s="32" t="s">
        <v>17</v>
      </c>
      <c r="P416" s="18" t="s">
        <v>26316</v>
      </c>
      <c r="Q416" s="1" t="s">
        <v>26353</v>
      </c>
      <c r="R416" s="27">
        <v>230</v>
      </c>
      <c r="S416" s="27" t="s">
        <v>28378</v>
      </c>
      <c r="T416" s="134">
        <v>3</v>
      </c>
      <c r="U416" s="115"/>
      <c r="V416" s="93">
        <v>10</v>
      </c>
      <c r="W416" s="93">
        <v>2</v>
      </c>
      <c r="X416" s="111">
        <v>8</v>
      </c>
      <c r="Y416" s="27"/>
      <c r="Z416" s="28">
        <v>66.282928598156388</v>
      </c>
      <c r="AA416" s="25">
        <v>424.9059961943185</v>
      </c>
      <c r="AB416" s="29">
        <v>0.87887156654678145</v>
      </c>
      <c r="AC416" s="30">
        <v>131818</v>
      </c>
      <c r="AD416" s="30">
        <v>224</v>
      </c>
      <c r="AE416" s="19">
        <v>4.8176710440061784E-4</v>
      </c>
      <c r="AF416" s="18">
        <v>0.48176710440061782</v>
      </c>
      <c r="AG416" s="115">
        <f t="shared" si="33"/>
        <v>1.4453013132018535</v>
      </c>
      <c r="AH416" s="90">
        <f t="shared" si="34"/>
        <v>4.8176710440061781</v>
      </c>
      <c r="AI416" s="109">
        <f t="shared" si="35"/>
        <v>3.8541368352049425</v>
      </c>
    </row>
    <row r="417" spans="1:35" s="18" customFormat="1" x14ac:dyDescent="0.25">
      <c r="A417" s="17">
        <v>234</v>
      </c>
      <c r="B417" s="24" t="s">
        <v>560</v>
      </c>
      <c r="C417" s="90" t="s">
        <v>561</v>
      </c>
      <c r="D417" s="115" t="s">
        <v>10557</v>
      </c>
      <c r="E417" s="18" t="s">
        <v>38531</v>
      </c>
      <c r="G417" s="115" t="s">
        <v>36172</v>
      </c>
      <c r="H417" s="90"/>
      <c r="I417" s="18">
        <v>355</v>
      </c>
      <c r="J417" s="50"/>
      <c r="K417" s="96"/>
      <c r="L417" s="115"/>
      <c r="M417" s="126"/>
      <c r="N417" s="50"/>
      <c r="O417" s="32" t="s">
        <v>17</v>
      </c>
      <c r="P417" s="18" t="s">
        <v>26316</v>
      </c>
      <c r="Q417" s="1" t="s">
        <v>26353</v>
      </c>
      <c r="R417" s="27">
        <v>231</v>
      </c>
      <c r="S417" s="27" t="s">
        <v>28379</v>
      </c>
      <c r="T417" s="134">
        <v>3</v>
      </c>
      <c r="U417" s="115"/>
      <c r="V417" s="93">
        <v>6</v>
      </c>
      <c r="W417" s="93"/>
      <c r="X417" s="111">
        <v>3</v>
      </c>
      <c r="Y417" s="27"/>
      <c r="Z417" s="28">
        <v>66.281983132858912</v>
      </c>
      <c r="AA417" s="25">
        <v>424.81350361958289</v>
      </c>
      <c r="AB417" s="29">
        <v>0.94234751333339817</v>
      </c>
      <c r="AC417" s="30">
        <v>124065</v>
      </c>
      <c r="AD417" s="30">
        <v>238</v>
      </c>
      <c r="AE417" s="19">
        <v>4.5343151775525839E-4</v>
      </c>
      <c r="AF417" s="18">
        <v>0.45343151775525836</v>
      </c>
      <c r="AG417" s="115">
        <f t="shared" si="33"/>
        <v>1.3602945532657751</v>
      </c>
      <c r="AH417" s="90">
        <f t="shared" si="34"/>
        <v>2.7205891065315502</v>
      </c>
      <c r="AI417" s="109">
        <f t="shared" si="35"/>
        <v>1.3602945532657751</v>
      </c>
    </row>
    <row r="418" spans="1:35" s="18" customFormat="1" x14ac:dyDescent="0.25">
      <c r="A418" s="17">
        <v>235</v>
      </c>
      <c r="B418" s="24" t="s">
        <v>562</v>
      </c>
      <c r="C418" s="90" t="s">
        <v>563</v>
      </c>
      <c r="D418" s="115" t="s">
        <v>991</v>
      </c>
      <c r="E418" s="18" t="s">
        <v>38532</v>
      </c>
      <c r="G418" s="115" t="s">
        <v>36174</v>
      </c>
      <c r="H418" s="90"/>
      <c r="I418" s="18">
        <v>356</v>
      </c>
      <c r="J418" s="50"/>
      <c r="K418" s="96"/>
      <c r="L418" s="115"/>
      <c r="M418" s="126"/>
      <c r="N418" s="50"/>
      <c r="O418" s="32" t="s">
        <v>17</v>
      </c>
      <c r="P418" s="18" t="s">
        <v>26316</v>
      </c>
      <c r="Q418" s="1" t="s">
        <v>26353</v>
      </c>
      <c r="R418" s="27">
        <v>232</v>
      </c>
      <c r="S418" s="27" t="s">
        <v>28380</v>
      </c>
      <c r="T418" s="134">
        <v>3</v>
      </c>
      <c r="U418" s="115"/>
      <c r="V418" s="93">
        <v>6</v>
      </c>
      <c r="W418" s="93"/>
      <c r="X418" s="111">
        <v>4</v>
      </c>
      <c r="Y418" s="27"/>
      <c r="Z418" s="28">
        <v>66.279515771902709</v>
      </c>
      <c r="AA418" s="25">
        <v>424.57222250637926</v>
      </c>
      <c r="AB418" s="29">
        <v>0.9525232291940271</v>
      </c>
      <c r="AC418" s="30">
        <v>122872</v>
      </c>
      <c r="AD418" s="30">
        <v>244</v>
      </c>
      <c r="AE418" s="19">
        <v>4.4907135331982516E-4</v>
      </c>
      <c r="AF418" s="18">
        <v>0.44907135331982517</v>
      </c>
      <c r="AG418" s="115">
        <f t="shared" si="33"/>
        <v>1.3472140599594755</v>
      </c>
      <c r="AH418" s="90">
        <f t="shared" si="34"/>
        <v>2.694428119918951</v>
      </c>
      <c r="AI418" s="109">
        <f t="shared" si="35"/>
        <v>1.7962854132793007</v>
      </c>
    </row>
    <row r="419" spans="1:35" s="18" customFormat="1" x14ac:dyDescent="0.25">
      <c r="A419" s="17">
        <v>236</v>
      </c>
      <c r="B419" s="24" t="s">
        <v>564</v>
      </c>
      <c r="C419" s="90" t="s">
        <v>565</v>
      </c>
      <c r="D419" s="115"/>
      <c r="F419" s="18" t="s">
        <v>566</v>
      </c>
      <c r="G419" s="115" t="s">
        <v>18352</v>
      </c>
      <c r="H419" s="90"/>
      <c r="I419" s="18">
        <v>357</v>
      </c>
      <c r="J419" s="50"/>
      <c r="K419" s="96"/>
      <c r="L419" s="115"/>
      <c r="M419" s="126"/>
      <c r="N419" s="50"/>
      <c r="O419" s="32" t="s">
        <v>17</v>
      </c>
      <c r="P419" s="18" t="s">
        <v>26316</v>
      </c>
      <c r="Q419" s="1" t="s">
        <v>26353</v>
      </c>
      <c r="R419" s="27">
        <v>233</v>
      </c>
      <c r="S419" s="27" t="s">
        <v>28381</v>
      </c>
      <c r="T419" s="134">
        <v>3</v>
      </c>
      <c r="U419" s="115"/>
      <c r="V419" s="93">
        <v>3</v>
      </c>
      <c r="W419" s="93"/>
      <c r="X419" s="111">
        <v>6</v>
      </c>
      <c r="Y419" s="27"/>
      <c r="Z419" s="28">
        <v>66.274415607737438</v>
      </c>
      <c r="AA419" s="25">
        <v>424.07391613728731</v>
      </c>
      <c r="AB419" s="29">
        <v>0.86572258032573923</v>
      </c>
      <c r="AC419" s="30">
        <v>133284</v>
      </c>
      <c r="AD419" s="30">
        <v>220</v>
      </c>
      <c r="AE419" s="19">
        <v>4.8712502649814101E-4</v>
      </c>
      <c r="AF419" s="18">
        <v>0.48712502649814099</v>
      </c>
      <c r="AG419" s="115">
        <f t="shared" si="33"/>
        <v>1.4613750794944229</v>
      </c>
      <c r="AH419" s="90">
        <f t="shared" si="34"/>
        <v>1.4613750794944229</v>
      </c>
      <c r="AI419" s="109">
        <f t="shared" si="35"/>
        <v>2.9227501589888458</v>
      </c>
    </row>
    <row r="420" spans="1:35" s="18" customFormat="1" x14ac:dyDescent="0.25">
      <c r="A420" s="17">
        <v>237</v>
      </c>
      <c r="B420" s="24" t="s">
        <v>567</v>
      </c>
      <c r="C420" s="90" t="s">
        <v>568</v>
      </c>
      <c r="D420" s="115" t="s">
        <v>569</v>
      </c>
      <c r="F420" s="18" t="s">
        <v>570</v>
      </c>
      <c r="G420" s="115" t="s">
        <v>27462</v>
      </c>
      <c r="H420" s="90"/>
      <c r="I420" s="18">
        <v>358</v>
      </c>
      <c r="J420" s="50"/>
      <c r="K420" s="96"/>
      <c r="L420" s="115"/>
      <c r="M420" s="126"/>
      <c r="N420" s="50"/>
      <c r="O420" s="32" t="s">
        <v>17</v>
      </c>
      <c r="P420" s="18" t="s">
        <v>26316</v>
      </c>
      <c r="Q420" s="1" t="s">
        <v>26353</v>
      </c>
      <c r="R420" s="27">
        <v>234</v>
      </c>
      <c r="S420" s="27" t="s">
        <v>28382</v>
      </c>
      <c r="T420" s="134">
        <v>3</v>
      </c>
      <c r="U420" s="115"/>
      <c r="V420" s="93">
        <v>5</v>
      </c>
      <c r="W420" s="93">
        <v>2</v>
      </c>
      <c r="X420" s="111">
        <v>4</v>
      </c>
      <c r="Y420" s="27"/>
      <c r="Z420" s="28">
        <v>66.270528626109964</v>
      </c>
      <c r="AA420" s="25">
        <v>423.69453528945473</v>
      </c>
      <c r="AB420" s="29">
        <v>0.9325233069194091</v>
      </c>
      <c r="AC420" s="30">
        <v>124839</v>
      </c>
      <c r="AD420" s="30">
        <v>237</v>
      </c>
      <c r="AE420" s="19">
        <v>4.5626032519283203E-4</v>
      </c>
      <c r="AF420" s="18">
        <v>0.45626032519283205</v>
      </c>
      <c r="AG420" s="115">
        <f t="shared" si="33"/>
        <v>1.3687809755784961</v>
      </c>
      <c r="AH420" s="90">
        <f t="shared" si="34"/>
        <v>2.2813016259641601</v>
      </c>
      <c r="AI420" s="109">
        <f t="shared" si="35"/>
        <v>1.8250413007713282</v>
      </c>
    </row>
    <row r="421" spans="1:35" s="18" customFormat="1" x14ac:dyDescent="0.25">
      <c r="A421" s="17">
        <v>238</v>
      </c>
      <c r="B421" s="24" t="s">
        <v>571</v>
      </c>
      <c r="C421" s="90" t="s">
        <v>572</v>
      </c>
      <c r="D421" s="115"/>
      <c r="E421" s="18" t="s">
        <v>9682</v>
      </c>
      <c r="G421" s="115" t="s">
        <v>9398</v>
      </c>
      <c r="H421" s="90"/>
      <c r="I421" s="18">
        <v>359</v>
      </c>
      <c r="J421" s="50"/>
      <c r="K421" s="96"/>
      <c r="L421" s="115"/>
      <c r="M421" s="126"/>
      <c r="N421" s="50"/>
      <c r="O421" s="32" t="s">
        <v>17</v>
      </c>
      <c r="P421" s="18" t="s">
        <v>26316</v>
      </c>
      <c r="Q421" s="1" t="s">
        <v>26353</v>
      </c>
      <c r="R421" s="27">
        <v>235</v>
      </c>
      <c r="S421" s="27" t="s">
        <v>28383</v>
      </c>
      <c r="T421" s="134">
        <v>4</v>
      </c>
      <c r="U421" s="115"/>
      <c r="V421" s="93">
        <v>4</v>
      </c>
      <c r="W421" s="93"/>
      <c r="X421" s="111">
        <v>7</v>
      </c>
      <c r="Y421" s="27"/>
      <c r="Z421" s="28">
        <v>66.235620485414316</v>
      </c>
      <c r="AA421" s="25">
        <v>420.30257287657349</v>
      </c>
      <c r="AB421" s="29">
        <v>0.93686028231674234</v>
      </c>
      <c r="AC421" s="30">
        <v>123356</v>
      </c>
      <c r="AD421" s="30">
        <v>242</v>
      </c>
      <c r="AE421" s="19">
        <v>4.5084027166580144E-4</v>
      </c>
      <c r="AF421" s="18">
        <v>0.45084027166580143</v>
      </c>
      <c r="AG421" s="115">
        <f t="shared" si="33"/>
        <v>1.8033610866632057</v>
      </c>
      <c r="AH421" s="90">
        <f t="shared" si="34"/>
        <v>1.8033610866632057</v>
      </c>
      <c r="AI421" s="109">
        <f t="shared" si="35"/>
        <v>3.1558819016606101</v>
      </c>
    </row>
    <row r="422" spans="1:35" s="18" customFormat="1" x14ac:dyDescent="0.25">
      <c r="A422" s="17">
        <v>239</v>
      </c>
      <c r="B422" s="24" t="s">
        <v>573</v>
      </c>
      <c r="C422" s="90" t="s">
        <v>574</v>
      </c>
      <c r="D422" s="115"/>
      <c r="G422" s="115"/>
      <c r="H422" s="90"/>
      <c r="I422" s="18">
        <v>360</v>
      </c>
      <c r="J422" s="50"/>
      <c r="K422" s="96"/>
      <c r="L422" s="115"/>
      <c r="M422" s="126"/>
      <c r="N422" s="50"/>
      <c r="O422" s="32" t="s">
        <v>17</v>
      </c>
      <c r="P422" s="18" t="s">
        <v>26316</v>
      </c>
      <c r="Q422" s="1" t="s">
        <v>26353</v>
      </c>
      <c r="R422" s="27">
        <v>236</v>
      </c>
      <c r="S422" s="27" t="s">
        <v>28384</v>
      </c>
      <c r="T422" s="134">
        <v>3</v>
      </c>
      <c r="U422" s="115"/>
      <c r="V422" s="93">
        <v>3</v>
      </c>
      <c r="W422" s="93"/>
      <c r="X422" s="111">
        <v>6</v>
      </c>
      <c r="Y422" s="27"/>
      <c r="Z422" s="28">
        <v>66.233989260032416</v>
      </c>
      <c r="AA422" s="25">
        <v>420.14473539274593</v>
      </c>
      <c r="AB422" s="29">
        <v>0.91610854326427837</v>
      </c>
      <c r="AC422" s="30">
        <v>125830</v>
      </c>
      <c r="AD422" s="30">
        <v>235</v>
      </c>
      <c r="AE422" s="19">
        <v>4.5988222205411815E-4</v>
      </c>
      <c r="AF422" s="18">
        <v>0.45988222205411816</v>
      </c>
      <c r="AG422" s="115">
        <f t="shared" si="33"/>
        <v>1.3796466661623545</v>
      </c>
      <c r="AH422" s="90">
        <f t="shared" si="34"/>
        <v>1.3796466661623545</v>
      </c>
      <c r="AI422" s="109">
        <f t="shared" si="35"/>
        <v>2.7592933323247091</v>
      </c>
    </row>
    <row r="423" spans="1:35" s="18" customFormat="1" x14ac:dyDescent="0.25">
      <c r="A423" s="17">
        <v>240</v>
      </c>
      <c r="B423" s="24" t="s">
        <v>575</v>
      </c>
      <c r="C423" s="90" t="s">
        <v>198</v>
      </c>
      <c r="D423" s="115"/>
      <c r="G423" s="115"/>
      <c r="H423" s="90"/>
      <c r="I423" s="18">
        <v>361</v>
      </c>
      <c r="J423" s="50"/>
      <c r="K423" s="96"/>
      <c r="L423" s="115"/>
      <c r="M423" s="126"/>
      <c r="N423" s="50"/>
      <c r="O423" s="32" t="s">
        <v>17</v>
      </c>
      <c r="P423" s="18" t="s">
        <v>26316</v>
      </c>
      <c r="Q423" s="1" t="s">
        <v>26353</v>
      </c>
      <c r="R423" s="27">
        <v>237</v>
      </c>
      <c r="S423" s="27" t="s">
        <v>28385</v>
      </c>
      <c r="T423" s="134">
        <v>3</v>
      </c>
      <c r="U423" s="115"/>
      <c r="V423" s="93">
        <v>3</v>
      </c>
      <c r="W423" s="93"/>
      <c r="X423" s="111">
        <v>5</v>
      </c>
      <c r="Y423" s="27"/>
      <c r="Z423" s="28">
        <v>66.20772767579453</v>
      </c>
      <c r="AA423" s="25">
        <v>417.61180579603405</v>
      </c>
      <c r="AB423" s="29">
        <v>0.8920463441196399</v>
      </c>
      <c r="AC423" s="30">
        <v>127944</v>
      </c>
      <c r="AD423" s="30">
        <v>231</v>
      </c>
      <c r="AE423" s="19">
        <v>4.676084480528657E-4</v>
      </c>
      <c r="AF423" s="18">
        <v>0.46760844805286572</v>
      </c>
      <c r="AG423" s="115">
        <f t="shared" si="33"/>
        <v>1.4028253441585972</v>
      </c>
      <c r="AH423" s="90">
        <f t="shared" si="34"/>
        <v>1.4028253441585972</v>
      </c>
      <c r="AI423" s="109">
        <f t="shared" si="35"/>
        <v>2.3380422402643286</v>
      </c>
    </row>
    <row r="424" spans="1:35" s="18" customFormat="1" x14ac:dyDescent="0.25">
      <c r="A424" s="17">
        <v>241</v>
      </c>
      <c r="B424" s="24" t="s">
        <v>576</v>
      </c>
      <c r="C424" s="90" t="s">
        <v>577</v>
      </c>
      <c r="D424" s="115" t="s">
        <v>11966</v>
      </c>
      <c r="E424" s="18" t="s">
        <v>38533</v>
      </c>
      <c r="G424" s="115" t="s">
        <v>36175</v>
      </c>
      <c r="H424" s="90"/>
      <c r="I424" s="18">
        <v>362</v>
      </c>
      <c r="J424" s="50"/>
      <c r="K424" s="96"/>
      <c r="L424" s="115"/>
      <c r="M424" s="126"/>
      <c r="N424" s="50"/>
      <c r="O424" s="32" t="s">
        <v>17</v>
      </c>
      <c r="P424" s="18" t="s">
        <v>26316</v>
      </c>
      <c r="Q424" s="1" t="s">
        <v>26353</v>
      </c>
      <c r="R424" s="27">
        <v>238</v>
      </c>
      <c r="S424" s="27" t="s">
        <v>28386</v>
      </c>
      <c r="T424" s="134">
        <v>4</v>
      </c>
      <c r="U424" s="115"/>
      <c r="V424" s="93">
        <v>7</v>
      </c>
      <c r="W424" s="93"/>
      <c r="X424" s="111">
        <v>5</v>
      </c>
      <c r="Y424" s="27"/>
      <c r="Z424" s="28">
        <v>66.196301892866359</v>
      </c>
      <c r="AA424" s="25">
        <v>416.51456167834624</v>
      </c>
      <c r="AB424" s="29">
        <v>0.97587608954692795</v>
      </c>
      <c r="AC424" s="30">
        <v>117962</v>
      </c>
      <c r="AD424" s="30">
        <v>249</v>
      </c>
      <c r="AE424" s="19">
        <v>4.3112633456209075E-4</v>
      </c>
      <c r="AF424" s="18">
        <v>0.43112633456209076</v>
      </c>
      <c r="AG424" s="115">
        <f t="shared" si="33"/>
        <v>1.7245053382483631</v>
      </c>
      <c r="AH424" s="90">
        <f t="shared" si="34"/>
        <v>3.0178843419346353</v>
      </c>
      <c r="AI424" s="109">
        <f t="shared" si="35"/>
        <v>2.1556316728104536</v>
      </c>
    </row>
    <row r="425" spans="1:35" s="18" customFormat="1" x14ac:dyDescent="0.25">
      <c r="A425" s="17">
        <v>242</v>
      </c>
      <c r="B425" s="24" t="s">
        <v>579</v>
      </c>
      <c r="C425" s="90" t="s">
        <v>580</v>
      </c>
      <c r="D425" s="115" t="s">
        <v>6170</v>
      </c>
      <c r="E425" s="18" t="s">
        <v>38534</v>
      </c>
      <c r="G425" s="115" t="s">
        <v>36176</v>
      </c>
      <c r="H425" s="90"/>
      <c r="I425" s="18">
        <v>363</v>
      </c>
      <c r="J425" s="50"/>
      <c r="K425" s="96"/>
      <c r="L425" s="115"/>
      <c r="M425" s="126"/>
      <c r="N425" s="50"/>
      <c r="O425" s="32" t="s">
        <v>17</v>
      </c>
      <c r="P425" s="18" t="s">
        <v>26316</v>
      </c>
      <c r="Q425" s="1" t="s">
        <v>26353</v>
      </c>
      <c r="R425" s="27">
        <v>239</v>
      </c>
      <c r="S425" s="27" t="s">
        <v>28387</v>
      </c>
      <c r="T425" s="134">
        <v>3</v>
      </c>
      <c r="U425" s="115"/>
      <c r="V425" s="93">
        <v>6</v>
      </c>
      <c r="W425" s="93"/>
      <c r="X425" s="111">
        <v>5</v>
      </c>
      <c r="Y425" s="27"/>
      <c r="Z425" s="28">
        <v>66.19086055528102</v>
      </c>
      <c r="AA425" s="25">
        <v>415.99303142035569</v>
      </c>
      <c r="AB425" s="29">
        <v>0.98943824354322196</v>
      </c>
      <c r="AC425" s="30">
        <v>116409</v>
      </c>
      <c r="AD425" s="30">
        <v>252</v>
      </c>
      <c r="AE425" s="19">
        <v>4.2545044573708842E-4</v>
      </c>
      <c r="AF425" s="18">
        <v>0.4254504457370884</v>
      </c>
      <c r="AG425" s="115">
        <f t="shared" si="33"/>
        <v>1.2763513372112651</v>
      </c>
      <c r="AH425" s="90">
        <f t="shared" si="34"/>
        <v>2.5527026744225303</v>
      </c>
      <c r="AI425" s="109">
        <f t="shared" si="35"/>
        <v>2.1272522286854421</v>
      </c>
    </row>
    <row r="426" spans="1:35" s="18" customFormat="1" x14ac:dyDescent="0.25">
      <c r="A426" s="17">
        <v>243</v>
      </c>
      <c r="B426" s="24" t="s">
        <v>581</v>
      </c>
      <c r="C426" s="90" t="s">
        <v>582</v>
      </c>
      <c r="D426" s="115" t="s">
        <v>12435</v>
      </c>
      <c r="E426" s="18" t="s">
        <v>38535</v>
      </c>
      <c r="G426" s="115" t="s">
        <v>36177</v>
      </c>
      <c r="H426" s="90" t="s">
        <v>26171</v>
      </c>
      <c r="I426" s="18">
        <v>364</v>
      </c>
      <c r="J426" s="50"/>
      <c r="K426" s="96"/>
      <c r="L426" s="115"/>
      <c r="M426" s="126"/>
      <c r="N426" s="50"/>
      <c r="O426" s="32" t="s">
        <v>17</v>
      </c>
      <c r="P426" s="18" t="s">
        <v>26316</v>
      </c>
      <c r="Q426" s="1" t="s">
        <v>26353</v>
      </c>
      <c r="R426" s="27">
        <v>240</v>
      </c>
      <c r="S426" s="27" t="s">
        <v>28388</v>
      </c>
      <c r="T426" s="134">
        <v>4</v>
      </c>
      <c r="U426" s="115"/>
      <c r="V426" s="93">
        <v>5</v>
      </c>
      <c r="W426" s="93"/>
      <c r="X426" s="111">
        <v>7</v>
      </c>
      <c r="Y426" s="27"/>
      <c r="Z426" s="28">
        <v>66.170429662527468</v>
      </c>
      <c r="AA426" s="25">
        <v>414.04063526327798</v>
      </c>
      <c r="AB426" s="29">
        <v>0.94836543858175471</v>
      </c>
      <c r="AC426" s="30">
        <v>120264</v>
      </c>
      <c r="AD426" s="30">
        <v>246</v>
      </c>
      <c r="AE426" s="19">
        <v>4.3953966107539112E-4</v>
      </c>
      <c r="AF426" s="18">
        <v>0.43953966107539111</v>
      </c>
      <c r="AG426" s="115">
        <f t="shared" si="33"/>
        <v>1.7581586443015644</v>
      </c>
      <c r="AH426" s="90">
        <f t="shared" si="34"/>
        <v>2.1976983053769557</v>
      </c>
      <c r="AI426" s="109">
        <f t="shared" si="35"/>
        <v>3.0767776275277376</v>
      </c>
    </row>
    <row r="427" spans="1:35" s="18" customFormat="1" x14ac:dyDescent="0.25">
      <c r="A427" s="17">
        <v>244</v>
      </c>
      <c r="B427" s="24" t="s">
        <v>583</v>
      </c>
      <c r="C427" s="90" t="s">
        <v>584</v>
      </c>
      <c r="D427" s="115" t="s">
        <v>12969</v>
      </c>
      <c r="F427" s="18" t="s">
        <v>585</v>
      </c>
      <c r="G427" s="115" t="s">
        <v>36178</v>
      </c>
      <c r="H427" s="90" t="s">
        <v>26172</v>
      </c>
      <c r="I427" s="18">
        <v>365</v>
      </c>
      <c r="J427" s="50"/>
      <c r="K427" s="96"/>
      <c r="L427" s="115"/>
      <c r="M427" s="126"/>
      <c r="N427" s="50"/>
      <c r="O427" s="32" t="s">
        <v>17</v>
      </c>
      <c r="P427" s="18" t="s">
        <v>26316</v>
      </c>
      <c r="Q427" s="1" t="s">
        <v>26353</v>
      </c>
      <c r="R427" s="27">
        <v>241</v>
      </c>
      <c r="S427" s="27" t="s">
        <v>28389</v>
      </c>
      <c r="T427" s="134">
        <v>4</v>
      </c>
      <c r="U427" s="115"/>
      <c r="V427" s="93">
        <v>5</v>
      </c>
      <c r="W427" s="93"/>
      <c r="X427" s="111">
        <v>4</v>
      </c>
      <c r="Y427" s="27"/>
      <c r="Z427" s="28">
        <v>66.132884217872757</v>
      </c>
      <c r="AA427" s="25">
        <v>410.47661645505622</v>
      </c>
      <c r="AB427" s="29">
        <v>0.96246635354587085</v>
      </c>
      <c r="AC427" s="30">
        <v>117677</v>
      </c>
      <c r="AD427" s="30">
        <v>250</v>
      </c>
      <c r="AE427" s="19">
        <v>4.3008471942034855E-4</v>
      </c>
      <c r="AF427" s="18">
        <v>0.43008471942034854</v>
      </c>
      <c r="AG427" s="115">
        <f t="shared" si="33"/>
        <v>1.7203388776813942</v>
      </c>
      <c r="AH427" s="90">
        <f t="shared" si="34"/>
        <v>2.1504235971017427</v>
      </c>
      <c r="AI427" s="109">
        <f t="shared" si="35"/>
        <v>1.7203388776813942</v>
      </c>
    </row>
    <row r="428" spans="1:35" s="18" customFormat="1" x14ac:dyDescent="0.25">
      <c r="A428" s="17">
        <v>245</v>
      </c>
      <c r="B428" s="24" t="s">
        <v>586</v>
      </c>
      <c r="C428" s="90" t="s">
        <v>587</v>
      </c>
      <c r="D428" s="115" t="s">
        <v>69</v>
      </c>
      <c r="E428" s="18" t="s">
        <v>38536</v>
      </c>
      <c r="G428" s="115" t="s">
        <v>36179</v>
      </c>
      <c r="H428" s="90"/>
      <c r="I428" s="18">
        <v>366</v>
      </c>
      <c r="J428" s="50"/>
      <c r="K428" s="96"/>
      <c r="L428" s="115"/>
      <c r="M428" s="126"/>
      <c r="N428" s="50"/>
      <c r="O428" s="32" t="s">
        <v>17</v>
      </c>
      <c r="P428" s="18" t="s">
        <v>26316</v>
      </c>
      <c r="Q428" s="1" t="s">
        <v>26353</v>
      </c>
      <c r="R428" s="27">
        <v>242</v>
      </c>
      <c r="S428" s="27" t="s">
        <v>28390</v>
      </c>
      <c r="T428" s="134">
        <v>4</v>
      </c>
      <c r="U428" s="115"/>
      <c r="V428" s="93">
        <v>6</v>
      </c>
      <c r="W428" s="93"/>
      <c r="X428" s="111">
        <v>3</v>
      </c>
      <c r="Y428" s="27"/>
      <c r="Z428" s="28">
        <v>66.073894733577603</v>
      </c>
      <c r="AA428" s="25">
        <v>404.93887629298024</v>
      </c>
      <c r="AB428" s="29">
        <v>0.89141700433935434</v>
      </c>
      <c r="AC428" s="30">
        <v>124046</v>
      </c>
      <c r="AD428" s="30">
        <v>239</v>
      </c>
      <c r="AE428" s="19">
        <v>4.5336207674580894E-4</v>
      </c>
      <c r="AF428" s="18">
        <v>0.45336207674580892</v>
      </c>
      <c r="AG428" s="115">
        <f t="shared" si="33"/>
        <v>1.8134483069832357</v>
      </c>
      <c r="AH428" s="90">
        <f t="shared" si="34"/>
        <v>2.7201724604748536</v>
      </c>
      <c r="AI428" s="109">
        <f t="shared" si="35"/>
        <v>1.3600862302374268</v>
      </c>
    </row>
    <row r="429" spans="1:35" s="18" customFormat="1" x14ac:dyDescent="0.25">
      <c r="A429" s="17">
        <v>245.01</v>
      </c>
      <c r="B429" s="18" t="s">
        <v>6628</v>
      </c>
      <c r="C429" s="91" t="s">
        <v>6629</v>
      </c>
      <c r="D429" s="114" t="s">
        <v>4920</v>
      </c>
      <c r="E429" s="17" t="s">
        <v>38537</v>
      </c>
      <c r="F429" s="17"/>
      <c r="G429" s="115"/>
      <c r="H429" s="91" t="s">
        <v>26045</v>
      </c>
      <c r="I429" s="18">
        <v>367</v>
      </c>
      <c r="J429" s="50"/>
      <c r="K429" s="97"/>
      <c r="L429" s="115"/>
      <c r="M429" s="124"/>
      <c r="N429" s="68"/>
      <c r="O429" s="32" t="s">
        <v>9343</v>
      </c>
      <c r="P429" s="18" t="s">
        <v>26316</v>
      </c>
      <c r="Q429" s="1" t="s">
        <v>26353</v>
      </c>
      <c r="R429" s="18">
        <v>242.01</v>
      </c>
      <c r="S429" s="27" t="s">
        <v>28391</v>
      </c>
      <c r="T429" s="134">
        <v>5</v>
      </c>
      <c r="U429" s="115"/>
      <c r="V429" s="93">
        <v>5</v>
      </c>
      <c r="W429" s="90"/>
      <c r="X429" s="109">
        <v>6</v>
      </c>
      <c r="AC429" s="30"/>
      <c r="AD429" s="30"/>
      <c r="AE429" s="19"/>
      <c r="AG429" s="115"/>
      <c r="AH429" s="90"/>
      <c r="AI429" s="109"/>
    </row>
    <row r="430" spans="1:35" s="18" customFormat="1" x14ac:dyDescent="0.25">
      <c r="A430" s="17">
        <v>246</v>
      </c>
      <c r="B430" s="24" t="s">
        <v>588</v>
      </c>
      <c r="C430" s="90" t="s">
        <v>589</v>
      </c>
      <c r="D430" s="115" t="s">
        <v>10630</v>
      </c>
      <c r="E430" s="18" t="s">
        <v>38540</v>
      </c>
      <c r="G430" s="115" t="s">
        <v>36180</v>
      </c>
      <c r="H430" s="90"/>
      <c r="I430" s="18">
        <v>368</v>
      </c>
      <c r="J430" s="50"/>
      <c r="K430" s="96"/>
      <c r="L430" s="115"/>
      <c r="M430" s="126"/>
      <c r="N430" s="50"/>
      <c r="O430" s="32" t="s">
        <v>17</v>
      </c>
      <c r="P430" s="18" t="s">
        <v>26316</v>
      </c>
      <c r="Q430" s="1" t="s">
        <v>26353</v>
      </c>
      <c r="R430" s="27">
        <v>243</v>
      </c>
      <c r="S430" s="27" t="s">
        <v>28392</v>
      </c>
      <c r="T430" s="134">
        <v>3</v>
      </c>
      <c r="U430" s="115"/>
      <c r="V430" s="93">
        <v>4</v>
      </c>
      <c r="W430" s="93"/>
      <c r="X430" s="111">
        <v>10</v>
      </c>
      <c r="Y430" s="27"/>
      <c r="Z430" s="28">
        <v>66.051271165416168</v>
      </c>
      <c r="AA430" s="25">
        <v>402.83492550616933</v>
      </c>
      <c r="AB430" s="29">
        <v>0.9934243323510733</v>
      </c>
      <c r="AC430" s="30">
        <v>112330</v>
      </c>
      <c r="AD430" s="30">
        <v>257</v>
      </c>
      <c r="AE430" s="19">
        <v>4.105425574452761E-4</v>
      </c>
      <c r="AF430" s="18">
        <v>0.41054255744527612</v>
      </c>
      <c r="AG430" s="115">
        <f>T430*AF430</f>
        <v>1.2316276723358284</v>
      </c>
      <c r="AH430" s="90">
        <f>V430*AF430</f>
        <v>1.6421702297811045</v>
      </c>
      <c r="AI430" s="109">
        <f>X430*AF430</f>
        <v>4.1054255744527612</v>
      </c>
    </row>
    <row r="431" spans="1:35" s="18" customFormat="1" x14ac:dyDescent="0.25">
      <c r="A431" s="17">
        <v>246.01</v>
      </c>
      <c r="B431" s="18" t="s">
        <v>6630</v>
      </c>
      <c r="C431" s="90" t="s">
        <v>6631</v>
      </c>
      <c r="D431" s="115" t="s">
        <v>34908</v>
      </c>
      <c r="E431" s="18" t="s">
        <v>38539</v>
      </c>
      <c r="G431" s="115"/>
      <c r="H431" s="91" t="s">
        <v>27463</v>
      </c>
      <c r="I431" s="18">
        <v>369</v>
      </c>
      <c r="J431" s="50"/>
      <c r="K431" s="97"/>
      <c r="L431" s="114"/>
      <c r="M431" s="124"/>
      <c r="N431" s="68"/>
      <c r="O431" s="32" t="s">
        <v>9343</v>
      </c>
      <c r="P431" s="18" t="s">
        <v>26316</v>
      </c>
      <c r="Q431" s="1" t="s">
        <v>26353</v>
      </c>
      <c r="R431" s="18">
        <v>243.01</v>
      </c>
      <c r="S431" s="27" t="s">
        <v>28393</v>
      </c>
      <c r="T431" s="134">
        <v>4</v>
      </c>
      <c r="U431" s="115"/>
      <c r="V431" s="93">
        <v>6</v>
      </c>
      <c r="W431" s="90"/>
      <c r="X431" s="109">
        <v>10</v>
      </c>
      <c r="AC431" s="30"/>
      <c r="AD431" s="30"/>
      <c r="AE431" s="19"/>
      <c r="AG431" s="115"/>
      <c r="AH431" s="90"/>
      <c r="AI431" s="109"/>
    </row>
    <row r="432" spans="1:35" s="18" customFormat="1" x14ac:dyDescent="0.25">
      <c r="A432" s="17">
        <v>246.02</v>
      </c>
      <c r="B432" s="18" t="s">
        <v>6632</v>
      </c>
      <c r="C432" s="90" t="s">
        <v>6633</v>
      </c>
      <c r="D432" s="115" t="s">
        <v>13710</v>
      </c>
      <c r="E432" s="18" t="s">
        <v>38538</v>
      </c>
      <c r="G432" s="115"/>
      <c r="H432" s="90"/>
      <c r="I432" s="18">
        <v>370</v>
      </c>
      <c r="J432" s="50"/>
      <c r="K432" s="96"/>
      <c r="L432" s="115"/>
      <c r="M432" s="126"/>
      <c r="N432" s="50"/>
      <c r="O432" s="32" t="s">
        <v>9343</v>
      </c>
      <c r="P432" s="18" t="s">
        <v>26316</v>
      </c>
      <c r="Q432" s="1" t="s">
        <v>26353</v>
      </c>
      <c r="R432" s="18">
        <v>243.02</v>
      </c>
      <c r="S432" s="27" t="s">
        <v>28394</v>
      </c>
      <c r="T432" s="134">
        <v>4</v>
      </c>
      <c r="U432" s="115"/>
      <c r="V432" s="93">
        <v>6</v>
      </c>
      <c r="W432" s="90"/>
      <c r="X432" s="109">
        <v>13</v>
      </c>
      <c r="AC432" s="30"/>
      <c r="AD432" s="30"/>
      <c r="AE432" s="19"/>
      <c r="AG432" s="115"/>
      <c r="AH432" s="90"/>
      <c r="AI432" s="109"/>
    </row>
    <row r="433" spans="1:35" s="18" customFormat="1" x14ac:dyDescent="0.25">
      <c r="A433" s="17">
        <v>247</v>
      </c>
      <c r="B433" s="24" t="s">
        <v>590</v>
      </c>
      <c r="C433" s="90" t="s">
        <v>591</v>
      </c>
      <c r="D433" s="115" t="s">
        <v>13826</v>
      </c>
      <c r="E433" s="18" t="s">
        <v>38541</v>
      </c>
      <c r="G433" s="115" t="s">
        <v>36181</v>
      </c>
      <c r="H433" s="90"/>
      <c r="I433" s="18">
        <v>371</v>
      </c>
      <c r="J433" s="50"/>
      <c r="K433" s="96"/>
      <c r="L433" s="115"/>
      <c r="M433" s="126"/>
      <c r="N433" s="50"/>
      <c r="O433" s="32" t="s">
        <v>17</v>
      </c>
      <c r="P433" s="18" t="s">
        <v>26316</v>
      </c>
      <c r="Q433" s="1" t="s">
        <v>26353</v>
      </c>
      <c r="R433" s="27">
        <v>244</v>
      </c>
      <c r="S433" s="27" t="s">
        <v>28395</v>
      </c>
      <c r="T433" s="134">
        <v>2</v>
      </c>
      <c r="U433" s="115"/>
      <c r="V433" s="93">
        <v>5</v>
      </c>
      <c r="W433" s="93"/>
      <c r="X433" s="111">
        <v>5</v>
      </c>
      <c r="Y433" s="27"/>
      <c r="Z433" s="28">
        <v>66.00935368439913</v>
      </c>
      <c r="AA433" s="25">
        <v>398.96552402757214</v>
      </c>
      <c r="AB433" s="29">
        <v>0.80563986067649163</v>
      </c>
      <c r="AC433" s="30">
        <v>133473</v>
      </c>
      <c r="AD433" s="30">
        <v>218</v>
      </c>
      <c r="AE433" s="19">
        <v>4.8781578180266477E-4</v>
      </c>
      <c r="AF433" s="18">
        <v>0.48781578180266477</v>
      </c>
      <c r="AG433" s="115">
        <f t="shared" ref="AG433:AG457" si="36">T433*AF433</f>
        <v>0.97563156360532954</v>
      </c>
      <c r="AH433" s="90">
        <f t="shared" ref="AH433:AH457" si="37">V433*AF433</f>
        <v>2.439078909013324</v>
      </c>
      <c r="AI433" s="109">
        <f t="shared" ref="AI433:AI457" si="38">X433*AF433</f>
        <v>2.439078909013324</v>
      </c>
    </row>
    <row r="434" spans="1:35" s="18" customFormat="1" x14ac:dyDescent="0.25">
      <c r="A434" s="17">
        <v>248</v>
      </c>
      <c r="B434" s="24" t="s">
        <v>592</v>
      </c>
      <c r="C434" s="90" t="s">
        <v>593</v>
      </c>
      <c r="D434" s="115"/>
      <c r="E434" s="18" t="s">
        <v>27713</v>
      </c>
      <c r="G434" s="115"/>
      <c r="H434" s="90"/>
      <c r="I434" s="18">
        <v>372</v>
      </c>
      <c r="J434" s="50"/>
      <c r="K434" s="96"/>
      <c r="L434" s="115"/>
      <c r="M434" s="126"/>
      <c r="N434" s="50"/>
      <c r="O434" s="32" t="s">
        <v>17</v>
      </c>
      <c r="P434" s="18" t="s">
        <v>26316</v>
      </c>
      <c r="Q434" s="1" t="s">
        <v>26353</v>
      </c>
      <c r="R434" s="27">
        <v>245</v>
      </c>
      <c r="S434" s="27" t="s">
        <v>28396</v>
      </c>
      <c r="T434" s="134">
        <v>4</v>
      </c>
      <c r="U434" s="115"/>
      <c r="V434" s="93">
        <v>4</v>
      </c>
      <c r="W434" s="93"/>
      <c r="X434" s="111">
        <v>3</v>
      </c>
      <c r="Y434" s="27"/>
      <c r="Z434" s="28">
        <v>65.998354085237992</v>
      </c>
      <c r="AA434" s="25">
        <v>397.95632214382999</v>
      </c>
      <c r="AB434" s="29">
        <v>0.98956161803666209</v>
      </c>
      <c r="AC434" s="30">
        <v>111347</v>
      </c>
      <c r="AD434" s="30">
        <v>259</v>
      </c>
      <c r="AE434" s="19">
        <v>4.0694989890375816E-4</v>
      </c>
      <c r="AF434" s="18">
        <v>0.40694989890375816</v>
      </c>
      <c r="AG434" s="115">
        <f t="shared" si="36"/>
        <v>1.6277995956150326</v>
      </c>
      <c r="AH434" s="90">
        <f t="shared" si="37"/>
        <v>1.6277995956150326</v>
      </c>
      <c r="AI434" s="109">
        <f t="shared" si="38"/>
        <v>1.2208496967112745</v>
      </c>
    </row>
    <row r="435" spans="1:35" s="18" customFormat="1" x14ac:dyDescent="0.25">
      <c r="A435" s="17">
        <v>249</v>
      </c>
      <c r="B435" s="24" t="s">
        <v>594</v>
      </c>
      <c r="C435" s="90" t="s">
        <v>595</v>
      </c>
      <c r="D435" s="115"/>
      <c r="G435" s="115" t="s">
        <v>596</v>
      </c>
      <c r="H435" s="90"/>
      <c r="I435" s="18">
        <v>373</v>
      </c>
      <c r="J435" s="50"/>
      <c r="K435" s="96"/>
      <c r="L435" s="115"/>
      <c r="M435" s="126"/>
      <c r="N435" s="50"/>
      <c r="O435" s="32" t="s">
        <v>17</v>
      </c>
      <c r="P435" s="18" t="s">
        <v>26316</v>
      </c>
      <c r="Q435" s="1" t="s">
        <v>26353</v>
      </c>
      <c r="R435" s="27">
        <v>246</v>
      </c>
      <c r="S435" s="27" t="s">
        <v>28397</v>
      </c>
      <c r="T435" s="134">
        <v>4</v>
      </c>
      <c r="U435" s="115"/>
      <c r="V435" s="93">
        <v>4</v>
      </c>
      <c r="W435" s="93"/>
      <c r="X435" s="111">
        <v>5</v>
      </c>
      <c r="Y435" s="27"/>
      <c r="Z435" s="28">
        <v>65.938198771192702</v>
      </c>
      <c r="AA435" s="25">
        <v>392.48212036177608</v>
      </c>
      <c r="AB435" s="29">
        <v>0.86730579784300477</v>
      </c>
      <c r="AC435" s="30">
        <v>123451</v>
      </c>
      <c r="AD435" s="30">
        <v>241</v>
      </c>
      <c r="AE435" s="19">
        <v>4.5118747671304884E-4</v>
      </c>
      <c r="AF435" s="18">
        <v>0.45118747671304882</v>
      </c>
      <c r="AG435" s="115">
        <f t="shared" si="36"/>
        <v>1.8047499068521953</v>
      </c>
      <c r="AH435" s="90">
        <f t="shared" si="37"/>
        <v>1.8047499068521953</v>
      </c>
      <c r="AI435" s="109">
        <f t="shared" si="38"/>
        <v>2.2559373835652439</v>
      </c>
    </row>
    <row r="436" spans="1:35" s="18" customFormat="1" x14ac:dyDescent="0.25">
      <c r="A436" s="17">
        <v>250</v>
      </c>
      <c r="B436" s="24" t="s">
        <v>597</v>
      </c>
      <c r="C436" s="90" t="s">
        <v>598</v>
      </c>
      <c r="D436" s="115"/>
      <c r="G436" s="115"/>
      <c r="H436" s="90"/>
      <c r="I436" s="18">
        <v>374</v>
      </c>
      <c r="J436" s="50"/>
      <c r="K436" s="96"/>
      <c r="L436" s="115"/>
      <c r="M436" s="126"/>
      <c r="N436" s="50"/>
      <c r="O436" s="32" t="s">
        <v>17</v>
      </c>
      <c r="P436" s="18" t="s">
        <v>26316</v>
      </c>
      <c r="Q436" s="1" t="s">
        <v>26353</v>
      </c>
      <c r="R436" s="27">
        <v>247</v>
      </c>
      <c r="S436" s="27" t="s">
        <v>28398</v>
      </c>
      <c r="T436" s="134">
        <v>4</v>
      </c>
      <c r="U436" s="115"/>
      <c r="V436" s="93">
        <v>4</v>
      </c>
      <c r="W436" s="93"/>
      <c r="X436" s="111">
        <v>4</v>
      </c>
      <c r="Y436" s="27"/>
      <c r="Z436" s="28">
        <v>65.926890706906889</v>
      </c>
      <c r="AA436" s="25">
        <v>391.46151333506015</v>
      </c>
      <c r="AB436" s="29">
        <v>0.96950744516851772</v>
      </c>
      <c r="AC436" s="30">
        <v>111511</v>
      </c>
      <c r="AD436" s="30">
        <v>258</v>
      </c>
      <c r="AE436" s="19">
        <v>4.0754928445900631E-4</v>
      </c>
      <c r="AF436" s="18">
        <v>0.40754928445900629</v>
      </c>
      <c r="AG436" s="115">
        <f t="shared" si="36"/>
        <v>1.6301971378360252</v>
      </c>
      <c r="AH436" s="90">
        <f t="shared" si="37"/>
        <v>1.6301971378360252</v>
      </c>
      <c r="AI436" s="109">
        <f t="shared" si="38"/>
        <v>1.6301971378360252</v>
      </c>
    </row>
    <row r="437" spans="1:35" s="18" customFormat="1" x14ac:dyDescent="0.25">
      <c r="A437" s="17">
        <v>251</v>
      </c>
      <c r="B437" s="24" t="s">
        <v>599</v>
      </c>
      <c r="C437" s="90" t="s">
        <v>600</v>
      </c>
      <c r="D437" s="115" t="s">
        <v>9933</v>
      </c>
      <c r="F437" s="18" t="s">
        <v>601</v>
      </c>
      <c r="G437" s="115" t="s">
        <v>36182</v>
      </c>
      <c r="H437" s="90" t="s">
        <v>25786</v>
      </c>
      <c r="I437" s="18">
        <v>375</v>
      </c>
      <c r="J437" s="50"/>
      <c r="K437" s="96"/>
      <c r="L437" s="115"/>
      <c r="M437" s="126"/>
      <c r="N437" s="50"/>
      <c r="O437" s="32" t="s">
        <v>17</v>
      </c>
      <c r="P437" s="18" t="s">
        <v>26316</v>
      </c>
      <c r="Q437" s="1" t="s">
        <v>26353</v>
      </c>
      <c r="R437" s="27">
        <v>248</v>
      </c>
      <c r="S437" s="27" t="s">
        <v>28399</v>
      </c>
      <c r="T437" s="134">
        <v>3</v>
      </c>
      <c r="U437" s="115"/>
      <c r="V437" s="93">
        <v>6</v>
      </c>
      <c r="W437" s="93"/>
      <c r="X437" s="111">
        <v>7</v>
      </c>
      <c r="Y437" s="27"/>
      <c r="Z437" s="28">
        <v>65.923695585409007</v>
      </c>
      <c r="AA437" s="25">
        <v>391.17361948316102</v>
      </c>
      <c r="AB437" s="29">
        <v>0.89564167772255898</v>
      </c>
      <c r="AC437" s="30">
        <v>119342</v>
      </c>
      <c r="AD437" s="30">
        <v>247</v>
      </c>
      <c r="AE437" s="19">
        <v>4.3616994472210575E-4</v>
      </c>
      <c r="AF437" s="18">
        <v>0.43616994472210574</v>
      </c>
      <c r="AG437" s="115">
        <f t="shared" si="36"/>
        <v>1.3085098341663173</v>
      </c>
      <c r="AH437" s="90">
        <f t="shared" si="37"/>
        <v>2.6170196683326346</v>
      </c>
      <c r="AI437" s="109">
        <f t="shared" si="38"/>
        <v>3.05318961305474</v>
      </c>
    </row>
    <row r="438" spans="1:35" s="18" customFormat="1" x14ac:dyDescent="0.25">
      <c r="A438" s="17">
        <v>252</v>
      </c>
      <c r="B438" s="24" t="s">
        <v>602</v>
      </c>
      <c r="C438" s="90" t="s">
        <v>603</v>
      </c>
      <c r="D438" s="115" t="s">
        <v>10160</v>
      </c>
      <c r="E438" s="18" t="s">
        <v>38542</v>
      </c>
      <c r="G438" s="115" t="s">
        <v>36183</v>
      </c>
      <c r="H438" s="90"/>
      <c r="I438" s="18">
        <v>376</v>
      </c>
      <c r="J438" s="50"/>
      <c r="K438" s="96"/>
      <c r="L438" s="115"/>
      <c r="M438" s="126"/>
      <c r="N438" s="50"/>
      <c r="O438" s="32" t="s">
        <v>17</v>
      </c>
      <c r="P438" s="18" t="s">
        <v>26316</v>
      </c>
      <c r="Q438" s="1" t="s">
        <v>26353</v>
      </c>
      <c r="R438" s="27">
        <v>249</v>
      </c>
      <c r="S438" s="27" t="s">
        <v>28400</v>
      </c>
      <c r="T438" s="134">
        <v>3</v>
      </c>
      <c r="U438" s="115"/>
      <c r="V438" s="93">
        <v>6</v>
      </c>
      <c r="W438" s="93"/>
      <c r="X438" s="111">
        <v>4</v>
      </c>
      <c r="Y438" s="27"/>
      <c r="Z438" s="28">
        <v>65.91012920181862</v>
      </c>
      <c r="AA438" s="25">
        <v>389.95358755229836</v>
      </c>
      <c r="AB438" s="29">
        <v>0.91262898386924807</v>
      </c>
      <c r="AC438" s="30">
        <v>117026</v>
      </c>
      <c r="AD438" s="30">
        <v>251</v>
      </c>
      <c r="AE438" s="19">
        <v>4.2770545114921105E-4</v>
      </c>
      <c r="AF438" s="18">
        <v>0.42770545114921105</v>
      </c>
      <c r="AG438" s="115">
        <f t="shared" si="36"/>
        <v>1.2831163534476331</v>
      </c>
      <c r="AH438" s="90">
        <f t="shared" si="37"/>
        <v>2.5662327068952662</v>
      </c>
      <c r="AI438" s="109">
        <f t="shared" si="38"/>
        <v>1.7108218045968442</v>
      </c>
    </row>
    <row r="439" spans="1:35" s="18" customFormat="1" x14ac:dyDescent="0.25">
      <c r="A439" s="17">
        <v>253</v>
      </c>
      <c r="B439" s="24" t="s">
        <v>604</v>
      </c>
      <c r="C439" s="90" t="s">
        <v>605</v>
      </c>
      <c r="D439" s="115"/>
      <c r="E439" s="18" t="s">
        <v>38543</v>
      </c>
      <c r="G439" s="115"/>
      <c r="H439" s="90"/>
      <c r="I439" s="18">
        <v>377</v>
      </c>
      <c r="J439" s="50"/>
      <c r="K439" s="96"/>
      <c r="L439" s="115"/>
      <c r="M439" s="126"/>
      <c r="N439" s="50"/>
      <c r="O439" s="32" t="s">
        <v>17</v>
      </c>
      <c r="P439" s="18" t="s">
        <v>26316</v>
      </c>
      <c r="Q439" s="1" t="s">
        <v>26353</v>
      </c>
      <c r="R439" s="27">
        <v>250</v>
      </c>
      <c r="S439" s="27" t="s">
        <v>28401</v>
      </c>
      <c r="T439" s="134">
        <v>4</v>
      </c>
      <c r="U439" s="115"/>
      <c r="V439" s="93">
        <v>4</v>
      </c>
      <c r="W439" s="93"/>
      <c r="X439" s="111">
        <v>4</v>
      </c>
      <c r="Y439" s="27"/>
      <c r="Z439" s="28">
        <v>65.886116301425204</v>
      </c>
      <c r="AA439" s="25">
        <v>387.80341587713076</v>
      </c>
      <c r="AB439" s="29">
        <v>0.92068366812032509</v>
      </c>
      <c r="AC439" s="30">
        <v>115538</v>
      </c>
      <c r="AD439" s="30">
        <v>254</v>
      </c>
      <c r="AE439" s="19">
        <v>4.2226712367232535E-4</v>
      </c>
      <c r="AF439" s="18">
        <v>0.42226712367232533</v>
      </c>
      <c r="AG439" s="115">
        <f t="shared" si="36"/>
        <v>1.6890684946893013</v>
      </c>
      <c r="AH439" s="90">
        <f t="shared" si="37"/>
        <v>1.6890684946893013</v>
      </c>
      <c r="AI439" s="109">
        <f t="shared" si="38"/>
        <v>1.6890684946893013</v>
      </c>
    </row>
    <row r="440" spans="1:35" s="18" customFormat="1" x14ac:dyDescent="0.25">
      <c r="A440" s="17">
        <v>254</v>
      </c>
      <c r="B440" s="24" t="s">
        <v>606</v>
      </c>
      <c r="C440" s="90" t="s">
        <v>607</v>
      </c>
      <c r="D440" s="115"/>
      <c r="E440" s="18" t="s">
        <v>608</v>
      </c>
      <c r="G440" s="115" t="s">
        <v>18353</v>
      </c>
      <c r="H440" s="90"/>
      <c r="I440" s="18">
        <v>378</v>
      </c>
      <c r="J440" s="50"/>
      <c r="K440" s="96"/>
      <c r="L440" s="115"/>
      <c r="M440" s="126"/>
      <c r="N440" s="50"/>
      <c r="O440" s="32" t="s">
        <v>17</v>
      </c>
      <c r="P440" s="18" t="s">
        <v>26316</v>
      </c>
      <c r="Q440" s="1" t="s">
        <v>26353</v>
      </c>
      <c r="R440" s="27">
        <v>251</v>
      </c>
      <c r="S440" s="27" t="s">
        <v>28402</v>
      </c>
      <c r="T440" s="134">
        <v>4</v>
      </c>
      <c r="U440" s="115"/>
      <c r="V440" s="93">
        <v>4</v>
      </c>
      <c r="W440" s="93"/>
      <c r="X440" s="111">
        <v>4</v>
      </c>
      <c r="Y440" s="27"/>
      <c r="Z440" s="28">
        <v>65.87169273677641</v>
      </c>
      <c r="AA440" s="25">
        <v>386.51759952161609</v>
      </c>
      <c r="AB440" s="29">
        <v>0.98437918078263864</v>
      </c>
      <c r="AC440" s="30">
        <v>108646</v>
      </c>
      <c r="AD440" s="30">
        <v>267</v>
      </c>
      <c r="AE440" s="19">
        <v>3.9707831119201875E-4</v>
      </c>
      <c r="AF440" s="18">
        <v>0.39707831119201875</v>
      </c>
      <c r="AG440" s="115">
        <f t="shared" si="36"/>
        <v>1.588313244768075</v>
      </c>
      <c r="AH440" s="90">
        <f t="shared" si="37"/>
        <v>1.588313244768075</v>
      </c>
      <c r="AI440" s="109">
        <f t="shared" si="38"/>
        <v>1.588313244768075</v>
      </c>
    </row>
    <row r="441" spans="1:35" s="18" customFormat="1" x14ac:dyDescent="0.25">
      <c r="A441" s="17">
        <v>255</v>
      </c>
      <c r="B441" s="24" t="s">
        <v>609</v>
      </c>
      <c r="C441" s="90" t="s">
        <v>610</v>
      </c>
      <c r="D441" s="115"/>
      <c r="G441" s="115"/>
      <c r="H441" s="90"/>
      <c r="I441" s="18">
        <v>379</v>
      </c>
      <c r="J441" s="50"/>
      <c r="K441" s="96"/>
      <c r="L441" s="115"/>
      <c r="M441" s="126"/>
      <c r="N441" s="50"/>
      <c r="O441" s="32" t="s">
        <v>17</v>
      </c>
      <c r="P441" s="18" t="s">
        <v>26316</v>
      </c>
      <c r="Q441" s="1" t="s">
        <v>26353</v>
      </c>
      <c r="R441" s="27">
        <v>252</v>
      </c>
      <c r="S441" s="27" t="s">
        <v>28403</v>
      </c>
      <c r="T441" s="134">
        <v>4</v>
      </c>
      <c r="U441" s="115"/>
      <c r="V441" s="93">
        <v>4</v>
      </c>
      <c r="W441" s="93"/>
      <c r="X441" s="111">
        <v>4</v>
      </c>
      <c r="Y441" s="27"/>
      <c r="Z441" s="28">
        <v>65.861223332326404</v>
      </c>
      <c r="AA441" s="25">
        <v>385.58695553616639</v>
      </c>
      <c r="AB441" s="29">
        <v>0.91927694399869664</v>
      </c>
      <c r="AC441" s="30">
        <v>115082</v>
      </c>
      <c r="AD441" s="30">
        <v>255</v>
      </c>
      <c r="AE441" s="19">
        <v>4.206005394455378E-4</v>
      </c>
      <c r="AF441" s="18">
        <v>0.42060053944553782</v>
      </c>
      <c r="AG441" s="115">
        <f t="shared" si="36"/>
        <v>1.6824021577821513</v>
      </c>
      <c r="AH441" s="90">
        <f t="shared" si="37"/>
        <v>1.6824021577821513</v>
      </c>
      <c r="AI441" s="109">
        <f t="shared" si="38"/>
        <v>1.6824021577821513</v>
      </c>
    </row>
    <row r="442" spans="1:35" s="18" customFormat="1" x14ac:dyDescent="0.25">
      <c r="A442" s="17">
        <v>256</v>
      </c>
      <c r="B442" s="24" t="s">
        <v>611</v>
      </c>
      <c r="C442" s="90" t="s">
        <v>612</v>
      </c>
      <c r="D442" s="115"/>
      <c r="G442" s="115"/>
      <c r="H442" s="90"/>
      <c r="I442" s="18">
        <v>380</v>
      </c>
      <c r="J442" s="50"/>
      <c r="K442" s="96"/>
      <c r="L442" s="115"/>
      <c r="M442" s="126"/>
      <c r="N442" s="50"/>
      <c r="O442" s="32" t="s">
        <v>17</v>
      </c>
      <c r="P442" s="18" t="s">
        <v>26316</v>
      </c>
      <c r="Q442" s="1" t="s">
        <v>26353</v>
      </c>
      <c r="R442" s="27">
        <v>253</v>
      </c>
      <c r="S442" s="27" t="s">
        <v>28404</v>
      </c>
      <c r="T442" s="134">
        <v>4</v>
      </c>
      <c r="U442" s="115"/>
      <c r="V442" s="93">
        <v>4</v>
      </c>
      <c r="W442" s="93"/>
      <c r="X442" s="111">
        <v>4</v>
      </c>
      <c r="Y442" s="27"/>
      <c r="Z442" s="28">
        <v>65.857154187444124</v>
      </c>
      <c r="AA442" s="25">
        <v>385.2258470174142</v>
      </c>
      <c r="AB442" s="29">
        <v>0.9774933864016484</v>
      </c>
      <c r="AC442" s="30">
        <v>108951</v>
      </c>
      <c r="AD442" s="30">
        <v>266</v>
      </c>
      <c r="AE442" s="19">
        <v>3.9819302213318149E-4</v>
      </c>
      <c r="AF442" s="18">
        <v>0.39819302213318147</v>
      </c>
      <c r="AG442" s="115">
        <f t="shared" si="36"/>
        <v>1.5927720885327259</v>
      </c>
      <c r="AH442" s="90">
        <f t="shared" si="37"/>
        <v>1.5927720885327259</v>
      </c>
      <c r="AI442" s="109">
        <f t="shared" si="38"/>
        <v>1.5927720885327259</v>
      </c>
    </row>
    <row r="443" spans="1:35" s="18" customFormat="1" x14ac:dyDescent="0.25">
      <c r="A443" s="17">
        <v>257</v>
      </c>
      <c r="B443" s="24" t="s">
        <v>613</v>
      </c>
      <c r="C443" s="90" t="s">
        <v>614</v>
      </c>
      <c r="D443" s="115" t="s">
        <v>1450</v>
      </c>
      <c r="E443" s="18" t="s">
        <v>39811</v>
      </c>
      <c r="G443" s="115"/>
      <c r="H443" s="90"/>
      <c r="I443" s="18">
        <v>381</v>
      </c>
      <c r="J443" s="50"/>
      <c r="K443" s="96"/>
      <c r="L443" s="115"/>
      <c r="M443" s="126"/>
      <c r="N443" s="50"/>
      <c r="O443" s="32" t="s">
        <v>17</v>
      </c>
      <c r="P443" s="18" t="s">
        <v>26316</v>
      </c>
      <c r="Q443" s="1" t="s">
        <v>26353</v>
      </c>
      <c r="R443" s="27">
        <v>254</v>
      </c>
      <c r="S443" s="27" t="s">
        <v>28405</v>
      </c>
      <c r="T443" s="134">
        <v>3</v>
      </c>
      <c r="U443" s="115"/>
      <c r="V443" s="93">
        <v>5</v>
      </c>
      <c r="W443" s="93"/>
      <c r="X443" s="111">
        <v>4</v>
      </c>
      <c r="Y443" s="27"/>
      <c r="Z443" s="28">
        <v>65.852258479528658</v>
      </c>
      <c r="AA443" s="25">
        <v>384.79183491061247</v>
      </c>
      <c r="AB443" s="29">
        <v>0.90765058945531885</v>
      </c>
      <c r="AC443" s="30">
        <v>116004</v>
      </c>
      <c r="AD443" s="30">
        <v>253</v>
      </c>
      <c r="AE443" s="19">
        <v>4.2397025579882317E-4</v>
      </c>
      <c r="AF443" s="18">
        <v>0.42397025579882319</v>
      </c>
      <c r="AG443" s="115">
        <f t="shared" si="36"/>
        <v>1.2719107673964696</v>
      </c>
      <c r="AH443" s="90">
        <f t="shared" si="37"/>
        <v>2.119851278994116</v>
      </c>
      <c r="AI443" s="109">
        <f t="shared" si="38"/>
        <v>1.6958810231952928</v>
      </c>
    </row>
    <row r="444" spans="1:35" s="18" customFormat="1" x14ac:dyDescent="0.25">
      <c r="A444" s="17">
        <v>258</v>
      </c>
      <c r="B444" s="24" t="s">
        <v>615</v>
      </c>
      <c r="C444" s="90" t="s">
        <v>616</v>
      </c>
      <c r="D444" s="115" t="s">
        <v>6530</v>
      </c>
      <c r="E444" s="18" t="s">
        <v>38544</v>
      </c>
      <c r="G444" s="115" t="s">
        <v>36184</v>
      </c>
      <c r="H444" s="90"/>
      <c r="I444" s="18">
        <v>382</v>
      </c>
      <c r="J444" s="50"/>
      <c r="K444" s="96"/>
      <c r="L444" s="115"/>
      <c r="M444" s="126"/>
      <c r="N444" s="50"/>
      <c r="O444" s="32" t="s">
        <v>17</v>
      </c>
      <c r="P444" s="18" t="s">
        <v>26316</v>
      </c>
      <c r="Q444" s="1" t="s">
        <v>26353</v>
      </c>
      <c r="R444" s="27">
        <v>255</v>
      </c>
      <c r="S444" s="27" t="s">
        <v>28406</v>
      </c>
      <c r="T444" s="134">
        <v>2</v>
      </c>
      <c r="U444" s="115"/>
      <c r="V444" s="93">
        <v>4</v>
      </c>
      <c r="W444" s="93"/>
      <c r="X444" s="111">
        <v>5</v>
      </c>
      <c r="Y444" s="27"/>
      <c r="Z444" s="28">
        <v>65.834594959405933</v>
      </c>
      <c r="AA444" s="25">
        <v>383.22999715419598</v>
      </c>
      <c r="AB444" s="29">
        <v>0.98639498682840587</v>
      </c>
      <c r="AC444" s="30">
        <v>107527</v>
      </c>
      <c r="AD444" s="30">
        <v>270</v>
      </c>
      <c r="AE444" s="19">
        <v>3.9298860121444139E-4</v>
      </c>
      <c r="AF444" s="18">
        <v>0.3929886012144414</v>
      </c>
      <c r="AG444" s="115">
        <f t="shared" si="36"/>
        <v>0.7859772024288828</v>
      </c>
      <c r="AH444" s="90">
        <f t="shared" si="37"/>
        <v>1.5719544048577656</v>
      </c>
      <c r="AI444" s="109">
        <f t="shared" si="38"/>
        <v>1.9649430060722071</v>
      </c>
    </row>
    <row r="445" spans="1:35" s="18" customFormat="1" x14ac:dyDescent="0.25">
      <c r="A445" s="17">
        <v>259</v>
      </c>
      <c r="B445" s="24" t="s">
        <v>617</v>
      </c>
      <c r="C445" s="90" t="s">
        <v>618</v>
      </c>
      <c r="D445" s="115"/>
      <c r="E445" s="18" t="s">
        <v>9683</v>
      </c>
      <c r="G445" s="115"/>
      <c r="H445" s="90"/>
      <c r="I445" s="18">
        <v>383</v>
      </c>
      <c r="J445" s="50"/>
      <c r="K445" s="96"/>
      <c r="L445" s="115"/>
      <c r="M445" s="126"/>
      <c r="N445" s="50"/>
      <c r="O445" s="32" t="s">
        <v>17</v>
      </c>
      <c r="P445" s="18" t="s">
        <v>26316</v>
      </c>
      <c r="Q445" s="1" t="s">
        <v>26353</v>
      </c>
      <c r="R445" s="27">
        <v>256</v>
      </c>
      <c r="S445" s="27" t="s">
        <v>28407</v>
      </c>
      <c r="T445" s="134">
        <v>3</v>
      </c>
      <c r="U445" s="115"/>
      <c r="V445" s="93">
        <v>3</v>
      </c>
      <c r="W445" s="93"/>
      <c r="X445" s="111">
        <v>6</v>
      </c>
      <c r="Y445" s="27"/>
      <c r="Z445" s="28">
        <v>65.833738768059575</v>
      </c>
      <c r="AA445" s="25">
        <v>383.1544525917987</v>
      </c>
      <c r="AB445" s="29">
        <v>0.97808134173570604</v>
      </c>
      <c r="AC445" s="30">
        <v>108306</v>
      </c>
      <c r="AD445" s="30">
        <v>268</v>
      </c>
      <c r="AE445" s="19">
        <v>3.9583568260187014E-4</v>
      </c>
      <c r="AF445" s="18">
        <v>0.39583568260187013</v>
      </c>
      <c r="AG445" s="115">
        <f t="shared" si="36"/>
        <v>1.1875070478056104</v>
      </c>
      <c r="AH445" s="90">
        <f t="shared" si="37"/>
        <v>1.1875070478056104</v>
      </c>
      <c r="AI445" s="109">
        <f t="shared" si="38"/>
        <v>2.3750140956112209</v>
      </c>
    </row>
    <row r="446" spans="1:35" s="18" customFormat="1" x14ac:dyDescent="0.25">
      <c r="A446" s="17">
        <v>260</v>
      </c>
      <c r="B446" s="24" t="s">
        <v>619</v>
      </c>
      <c r="C446" s="90" t="s">
        <v>620</v>
      </c>
      <c r="D446" s="115" t="s">
        <v>10593</v>
      </c>
      <c r="E446" s="18" t="s">
        <v>38545</v>
      </c>
      <c r="G446" s="115" t="s">
        <v>36185</v>
      </c>
      <c r="H446" s="90"/>
      <c r="I446" s="18">
        <v>384</v>
      </c>
      <c r="J446" s="50"/>
      <c r="K446" s="96"/>
      <c r="L446" s="115"/>
      <c r="M446" s="126"/>
      <c r="N446" s="50"/>
      <c r="O446" s="32" t="s">
        <v>17</v>
      </c>
      <c r="P446" s="18" t="s">
        <v>26316</v>
      </c>
      <c r="Q446" s="1" t="s">
        <v>26353</v>
      </c>
      <c r="R446" s="27">
        <v>257</v>
      </c>
      <c r="S446" s="27" t="s">
        <v>28408</v>
      </c>
      <c r="T446" s="134">
        <v>3</v>
      </c>
      <c r="U446" s="115"/>
      <c r="V446" s="93">
        <v>6</v>
      </c>
      <c r="W446" s="93"/>
      <c r="X446" s="111">
        <v>4</v>
      </c>
      <c r="Y446" s="27"/>
      <c r="Z446" s="28">
        <v>65.785278357079633</v>
      </c>
      <c r="AA446" s="25">
        <v>378.90281840008521</v>
      </c>
      <c r="AB446" s="29">
        <v>0.87226148940992199</v>
      </c>
      <c r="AC446" s="30">
        <v>118310</v>
      </c>
      <c r="AD446" s="30">
        <v>248</v>
      </c>
      <c r="AE446" s="19">
        <v>4.323982014720076E-4</v>
      </c>
      <c r="AF446" s="18">
        <v>0.43239820147200758</v>
      </c>
      <c r="AG446" s="115">
        <f t="shared" si="36"/>
        <v>1.2971946044160227</v>
      </c>
      <c r="AH446" s="90">
        <f t="shared" si="37"/>
        <v>2.5943892088320455</v>
      </c>
      <c r="AI446" s="109">
        <f t="shared" si="38"/>
        <v>1.7295928058880303</v>
      </c>
    </row>
    <row r="447" spans="1:35" s="18" customFormat="1" x14ac:dyDescent="0.25">
      <c r="A447" s="17">
        <v>261</v>
      </c>
      <c r="B447" s="24" t="s">
        <v>621</v>
      </c>
      <c r="C447" s="90" t="s">
        <v>622</v>
      </c>
      <c r="D447" s="115" t="s">
        <v>10076</v>
      </c>
      <c r="E447" s="18" t="s">
        <v>38546</v>
      </c>
      <c r="G447" s="115" t="s">
        <v>36186</v>
      </c>
      <c r="H447" s="90"/>
      <c r="I447" s="18">
        <v>385</v>
      </c>
      <c r="J447" s="50"/>
      <c r="K447" s="96"/>
      <c r="L447" s="115"/>
      <c r="M447" s="126"/>
      <c r="N447" s="50"/>
      <c r="O447" s="32" t="s">
        <v>17</v>
      </c>
      <c r="P447" s="18" t="s">
        <v>26316</v>
      </c>
      <c r="Q447" s="1" t="s">
        <v>26353</v>
      </c>
      <c r="R447" s="27">
        <v>258</v>
      </c>
      <c r="S447" s="27" t="s">
        <v>28409</v>
      </c>
      <c r="T447" s="134">
        <v>3</v>
      </c>
      <c r="U447" s="115"/>
      <c r="V447" s="93">
        <v>6</v>
      </c>
      <c r="W447" s="93"/>
      <c r="X447" s="111">
        <v>5</v>
      </c>
      <c r="Y447" s="27"/>
      <c r="Z447" s="28">
        <v>65.775887454400035</v>
      </c>
      <c r="AA447" s="25">
        <v>378.08438865741954</v>
      </c>
      <c r="AB447" s="29">
        <v>0.93442485200251668</v>
      </c>
      <c r="AC447" s="30">
        <v>111208</v>
      </c>
      <c r="AD447" s="30">
        <v>260</v>
      </c>
      <c r="AE447" s="19">
        <v>4.0644188309778566E-4</v>
      </c>
      <c r="AF447" s="18">
        <v>0.40644188309778567</v>
      </c>
      <c r="AG447" s="115">
        <f t="shared" si="36"/>
        <v>1.2193256492933571</v>
      </c>
      <c r="AH447" s="90">
        <f t="shared" si="37"/>
        <v>2.4386512985867141</v>
      </c>
      <c r="AI447" s="109">
        <f t="shared" si="38"/>
        <v>2.0322094154889285</v>
      </c>
    </row>
    <row r="448" spans="1:35" s="18" customFormat="1" x14ac:dyDescent="0.25">
      <c r="A448" s="17">
        <v>262</v>
      </c>
      <c r="B448" s="24" t="s">
        <v>623</v>
      </c>
      <c r="C448" s="90" t="s">
        <v>624</v>
      </c>
      <c r="D448" s="115"/>
      <c r="G448" s="115" t="s">
        <v>27122</v>
      </c>
      <c r="H448" s="90"/>
      <c r="I448" s="18">
        <v>386</v>
      </c>
      <c r="J448" s="50"/>
      <c r="K448" s="96"/>
      <c r="L448" s="115"/>
      <c r="M448" s="126"/>
      <c r="N448" s="50"/>
      <c r="O448" s="32" t="s">
        <v>17</v>
      </c>
      <c r="P448" s="18" t="s">
        <v>26316</v>
      </c>
      <c r="Q448" s="1" t="s">
        <v>26353</v>
      </c>
      <c r="R448" s="27">
        <v>259</v>
      </c>
      <c r="S448" s="27" t="s">
        <v>28410</v>
      </c>
      <c r="T448" s="134">
        <v>3</v>
      </c>
      <c r="U448" s="115"/>
      <c r="V448" s="93">
        <v>3</v>
      </c>
      <c r="W448" s="93"/>
      <c r="X448" s="111">
        <v>4</v>
      </c>
      <c r="Y448" s="27"/>
      <c r="Z448" s="28">
        <v>65.771522273907635</v>
      </c>
      <c r="AA448" s="25">
        <v>377.70455941341424</v>
      </c>
      <c r="AB448" s="29">
        <v>0.90985704481924279</v>
      </c>
      <c r="AC448" s="30">
        <v>113659</v>
      </c>
      <c r="AD448" s="30">
        <v>256</v>
      </c>
      <c r="AE448" s="19">
        <v>4.1539977331676875E-4</v>
      </c>
      <c r="AF448" s="18">
        <v>0.41539977331676875</v>
      </c>
      <c r="AG448" s="115">
        <f t="shared" si="36"/>
        <v>1.2461993199503063</v>
      </c>
      <c r="AH448" s="90">
        <f t="shared" si="37"/>
        <v>1.2461993199503063</v>
      </c>
      <c r="AI448" s="109">
        <f t="shared" si="38"/>
        <v>1.661599093267075</v>
      </c>
    </row>
    <row r="449" spans="1:35" s="18" customFormat="1" x14ac:dyDescent="0.25">
      <c r="A449" s="17">
        <v>263</v>
      </c>
      <c r="B449" s="24" t="s">
        <v>625</v>
      </c>
      <c r="C449" s="90" t="s">
        <v>626</v>
      </c>
      <c r="D449" s="115"/>
      <c r="G449" s="115"/>
      <c r="H449" s="90"/>
      <c r="I449" s="18">
        <v>387</v>
      </c>
      <c r="J449" s="50"/>
      <c r="K449" s="96"/>
      <c r="L449" s="115"/>
      <c r="M449" s="126"/>
      <c r="N449" s="50"/>
      <c r="O449" s="32" t="s">
        <v>17</v>
      </c>
      <c r="P449" s="18" t="s">
        <v>26316</v>
      </c>
      <c r="Q449" s="1" t="s">
        <v>26353</v>
      </c>
      <c r="R449" s="27">
        <v>260</v>
      </c>
      <c r="S449" s="27" t="s">
        <v>28411</v>
      </c>
      <c r="T449" s="134">
        <v>3</v>
      </c>
      <c r="U449" s="115"/>
      <c r="V449" s="93">
        <v>3</v>
      </c>
      <c r="W449" s="93"/>
      <c r="X449" s="111">
        <v>3</v>
      </c>
      <c r="Y449" s="27"/>
      <c r="Z449" s="28">
        <v>65.765045551077662</v>
      </c>
      <c r="AA449" s="25">
        <v>377.14170065014559</v>
      </c>
      <c r="AB449" s="29">
        <v>0.93215219466995736</v>
      </c>
      <c r="AC449" s="30">
        <v>111161</v>
      </c>
      <c r="AD449" s="30">
        <v>261</v>
      </c>
      <c r="AE449" s="19">
        <v>4.0627010796914748E-4</v>
      </c>
      <c r="AF449" s="18">
        <v>0.40627010796914748</v>
      </c>
      <c r="AG449" s="115">
        <f t="shared" si="36"/>
        <v>1.2188103239074424</v>
      </c>
      <c r="AH449" s="90">
        <f t="shared" si="37"/>
        <v>1.2188103239074424</v>
      </c>
      <c r="AI449" s="109">
        <f t="shared" si="38"/>
        <v>1.2188103239074424</v>
      </c>
    </row>
    <row r="450" spans="1:35" s="18" customFormat="1" x14ac:dyDescent="0.25">
      <c r="A450" s="17">
        <v>264</v>
      </c>
      <c r="B450" s="24" t="s">
        <v>627</v>
      </c>
      <c r="C450" s="90" t="s">
        <v>628</v>
      </c>
      <c r="D450" s="115" t="s">
        <v>12968</v>
      </c>
      <c r="E450" s="18" t="s">
        <v>34895</v>
      </c>
      <c r="G450" s="115" t="s">
        <v>36187</v>
      </c>
      <c r="H450" s="90"/>
      <c r="I450" s="18">
        <v>388</v>
      </c>
      <c r="J450" s="50"/>
      <c r="K450" s="96"/>
      <c r="L450" s="115"/>
      <c r="M450" s="126"/>
      <c r="N450" s="50"/>
      <c r="O450" s="32" t="s">
        <v>17</v>
      </c>
      <c r="P450" s="18" t="s">
        <v>26316</v>
      </c>
      <c r="Q450" s="1" t="s">
        <v>26353</v>
      </c>
      <c r="R450" s="27">
        <v>261</v>
      </c>
      <c r="S450" s="27" t="s">
        <v>28412</v>
      </c>
      <c r="T450" s="134">
        <v>4</v>
      </c>
      <c r="U450" s="115"/>
      <c r="V450" s="93">
        <v>6</v>
      </c>
      <c r="W450" s="93"/>
      <c r="X450" s="111">
        <v>5</v>
      </c>
      <c r="Y450" s="27"/>
      <c r="Z450" s="28">
        <v>65.740921199430829</v>
      </c>
      <c r="AA450" s="25">
        <v>375.05254770782818</v>
      </c>
      <c r="AB450" s="29">
        <v>0.95925407129773754</v>
      </c>
      <c r="AC450" s="30">
        <v>107823</v>
      </c>
      <c r="AD450" s="30">
        <v>269</v>
      </c>
      <c r="AE450" s="19">
        <v>3.940704190458649E-4</v>
      </c>
      <c r="AF450" s="18">
        <v>0.39407041904586493</v>
      </c>
      <c r="AG450" s="115">
        <f t="shared" si="36"/>
        <v>1.5762816761834597</v>
      </c>
      <c r="AH450" s="90">
        <f t="shared" si="37"/>
        <v>2.3644225142751898</v>
      </c>
      <c r="AI450" s="109">
        <f t="shared" si="38"/>
        <v>1.9703520952293245</v>
      </c>
    </row>
    <row r="451" spans="1:35" s="18" customFormat="1" x14ac:dyDescent="0.25">
      <c r="A451" s="17">
        <v>265</v>
      </c>
      <c r="B451" s="24" t="s">
        <v>629</v>
      </c>
      <c r="C451" s="90" t="s">
        <v>630</v>
      </c>
      <c r="D451" s="115" t="s">
        <v>34869</v>
      </c>
      <c r="E451" s="18" t="s">
        <v>38548</v>
      </c>
      <c r="G451" s="115"/>
      <c r="H451" s="90"/>
      <c r="I451" s="18">
        <v>389</v>
      </c>
      <c r="J451" s="50"/>
      <c r="K451" s="96"/>
      <c r="L451" s="115"/>
      <c r="M451" s="126"/>
      <c r="N451" s="50"/>
      <c r="O451" s="32" t="s">
        <v>17</v>
      </c>
      <c r="P451" s="18" t="s">
        <v>26316</v>
      </c>
      <c r="Q451" s="1" t="s">
        <v>26353</v>
      </c>
      <c r="R451" s="27">
        <v>262</v>
      </c>
      <c r="S451" s="27" t="s">
        <v>28413</v>
      </c>
      <c r="T451" s="134">
        <v>4</v>
      </c>
      <c r="U451" s="115"/>
      <c r="V451" s="93">
        <v>5</v>
      </c>
      <c r="W451" s="93"/>
      <c r="X451" s="111">
        <v>5</v>
      </c>
      <c r="Y451" s="27"/>
      <c r="Z451" s="28">
        <v>65.712709940751012</v>
      </c>
      <c r="AA451" s="25">
        <v>372.62414631973894</v>
      </c>
      <c r="AB451" s="29">
        <v>0.93396183553521572</v>
      </c>
      <c r="AC451" s="30">
        <v>109682</v>
      </c>
      <c r="AD451" s="30">
        <v>263</v>
      </c>
      <c r="AE451" s="19">
        <v>4.0086467360200096E-4</v>
      </c>
      <c r="AF451" s="18">
        <v>0.40086467360200095</v>
      </c>
      <c r="AG451" s="115">
        <f t="shared" si="36"/>
        <v>1.6034586944080038</v>
      </c>
      <c r="AH451" s="90">
        <f t="shared" si="37"/>
        <v>2.004323368010005</v>
      </c>
      <c r="AI451" s="109">
        <f t="shared" si="38"/>
        <v>2.004323368010005</v>
      </c>
    </row>
    <row r="452" spans="1:35" s="18" customFormat="1" x14ac:dyDescent="0.25">
      <c r="A452" s="17">
        <v>266</v>
      </c>
      <c r="B452" s="24" t="s">
        <v>631</v>
      </c>
      <c r="C452" s="90" t="s">
        <v>632</v>
      </c>
      <c r="D452" s="115" t="s">
        <v>873</v>
      </c>
      <c r="E452" s="18" t="s">
        <v>38549</v>
      </c>
      <c r="G452" s="115" t="s">
        <v>36188</v>
      </c>
      <c r="H452" s="90"/>
      <c r="I452" s="18">
        <v>390</v>
      </c>
      <c r="J452" s="50"/>
      <c r="K452" s="96"/>
      <c r="L452" s="115"/>
      <c r="M452" s="126"/>
      <c r="N452" s="50"/>
      <c r="O452" s="32" t="s">
        <v>17</v>
      </c>
      <c r="P452" s="18" t="s">
        <v>26316</v>
      </c>
      <c r="Q452" s="1" t="s">
        <v>26353</v>
      </c>
      <c r="R452" s="27">
        <v>263</v>
      </c>
      <c r="S452" s="27" t="s">
        <v>28414</v>
      </c>
      <c r="T452" s="134">
        <v>3</v>
      </c>
      <c r="U452" s="115"/>
      <c r="V452" s="93">
        <v>5</v>
      </c>
      <c r="W452" s="93"/>
      <c r="X452" s="111">
        <v>6</v>
      </c>
      <c r="Y452" s="27"/>
      <c r="Z452" s="28">
        <v>65.65641443055793</v>
      </c>
      <c r="AA452" s="25">
        <v>367.82516889203265</v>
      </c>
      <c r="AB452" s="29">
        <v>0.96051076129317137</v>
      </c>
      <c r="AC452" s="30">
        <v>105653</v>
      </c>
      <c r="AD452" s="30">
        <v>273</v>
      </c>
      <c r="AE452" s="19">
        <v>3.8613952480873989E-4</v>
      </c>
      <c r="AF452" s="18">
        <v>0.38613952480873992</v>
      </c>
      <c r="AG452" s="115">
        <f t="shared" si="36"/>
        <v>1.1584185744262196</v>
      </c>
      <c r="AH452" s="90">
        <f t="shared" si="37"/>
        <v>1.9306976240436997</v>
      </c>
      <c r="AI452" s="109">
        <f t="shared" si="38"/>
        <v>2.3168371488524393</v>
      </c>
    </row>
    <row r="453" spans="1:35" s="18" customFormat="1" x14ac:dyDescent="0.25">
      <c r="A453" s="17">
        <v>267</v>
      </c>
      <c r="B453" s="24" t="s">
        <v>633</v>
      </c>
      <c r="C453" s="90" t="s">
        <v>634</v>
      </c>
      <c r="D453" s="115" t="s">
        <v>635</v>
      </c>
      <c r="E453" s="18" t="s">
        <v>18354</v>
      </c>
      <c r="G453" s="115" t="s">
        <v>18355</v>
      </c>
      <c r="H453" s="90"/>
      <c r="I453" s="18">
        <v>391</v>
      </c>
      <c r="J453" s="50"/>
      <c r="K453" s="96"/>
      <c r="L453" s="115"/>
      <c r="M453" s="126"/>
      <c r="N453" s="50"/>
      <c r="O453" s="32" t="s">
        <v>17</v>
      </c>
      <c r="P453" s="18" t="s">
        <v>26316</v>
      </c>
      <c r="Q453" s="1" t="s">
        <v>26353</v>
      </c>
      <c r="R453" s="27">
        <v>264</v>
      </c>
      <c r="S453" s="27" t="s">
        <v>28415</v>
      </c>
      <c r="T453" s="134">
        <v>3</v>
      </c>
      <c r="U453" s="115"/>
      <c r="V453" s="93">
        <v>9</v>
      </c>
      <c r="W453" s="93"/>
      <c r="X453" s="111">
        <v>10</v>
      </c>
      <c r="Y453" s="27"/>
      <c r="Z453" s="28">
        <v>65.627135786753158</v>
      </c>
      <c r="AA453" s="25">
        <v>365.35375787570086</v>
      </c>
      <c r="AB453" s="29">
        <v>0.95783088949901563</v>
      </c>
      <c r="AC453" s="30">
        <v>105178</v>
      </c>
      <c r="AD453" s="30">
        <v>274</v>
      </c>
      <c r="AE453" s="19">
        <v>3.844034995725029E-4</v>
      </c>
      <c r="AF453" s="18">
        <v>0.38440349957250292</v>
      </c>
      <c r="AG453" s="115">
        <f t="shared" si="36"/>
        <v>1.1532104987175087</v>
      </c>
      <c r="AH453" s="90">
        <f t="shared" si="37"/>
        <v>3.4596314961525261</v>
      </c>
      <c r="AI453" s="109">
        <f t="shared" si="38"/>
        <v>3.8440349957250293</v>
      </c>
    </row>
    <row r="454" spans="1:35" s="18" customFormat="1" x14ac:dyDescent="0.25">
      <c r="A454" s="17">
        <v>268</v>
      </c>
      <c r="B454" s="24" t="s">
        <v>636</v>
      </c>
      <c r="C454" s="90" t="s">
        <v>637</v>
      </c>
      <c r="D454" s="115" t="s">
        <v>9888</v>
      </c>
      <c r="E454" s="18" t="s">
        <v>38550</v>
      </c>
      <c r="G454" s="115" t="s">
        <v>36189</v>
      </c>
      <c r="H454" s="90"/>
      <c r="I454" s="18">
        <v>392</v>
      </c>
      <c r="J454" s="50"/>
      <c r="K454" s="96"/>
      <c r="L454" s="115"/>
      <c r="M454" s="126"/>
      <c r="N454" s="50"/>
      <c r="O454" s="32" t="s">
        <v>17</v>
      </c>
      <c r="P454" s="18" t="s">
        <v>26316</v>
      </c>
      <c r="Q454" s="1" t="s">
        <v>26353</v>
      </c>
      <c r="R454" s="27">
        <v>265</v>
      </c>
      <c r="S454" s="27" t="s">
        <v>28416</v>
      </c>
      <c r="T454" s="134">
        <v>3</v>
      </c>
      <c r="U454" s="115"/>
      <c r="V454" s="93">
        <v>5</v>
      </c>
      <c r="W454" s="93"/>
      <c r="X454" s="111">
        <v>4</v>
      </c>
      <c r="Y454" s="27"/>
      <c r="Z454" s="28">
        <v>65.623535150664807</v>
      </c>
      <c r="AA454" s="25">
        <v>365.0509769739914</v>
      </c>
      <c r="AB454" s="29">
        <v>0.97135428105716759</v>
      </c>
      <c r="AC454" s="30">
        <v>103808</v>
      </c>
      <c r="AD454" s="30">
        <v>281</v>
      </c>
      <c r="AE454" s="19">
        <v>3.7939643731219817E-4</v>
      </c>
      <c r="AF454" s="18">
        <v>0.37939643731219819</v>
      </c>
      <c r="AG454" s="115">
        <f t="shared" si="36"/>
        <v>1.1381893119365945</v>
      </c>
      <c r="AH454" s="90">
        <f t="shared" si="37"/>
        <v>1.896982186560991</v>
      </c>
      <c r="AI454" s="109">
        <f t="shared" si="38"/>
        <v>1.5175857492487927</v>
      </c>
    </row>
    <row r="455" spans="1:35" s="18" customFormat="1" x14ac:dyDescent="0.25">
      <c r="A455" s="17">
        <v>269</v>
      </c>
      <c r="B455" s="24" t="s">
        <v>638</v>
      </c>
      <c r="C455" s="90" t="s">
        <v>639</v>
      </c>
      <c r="D455" s="115"/>
      <c r="E455" s="18" t="s">
        <v>18356</v>
      </c>
      <c r="F455" s="18" t="s">
        <v>640</v>
      </c>
      <c r="G455" s="115"/>
      <c r="H455" s="90"/>
      <c r="I455" s="18">
        <v>393</v>
      </c>
      <c r="J455" s="50"/>
      <c r="K455" s="96"/>
      <c r="L455" s="115"/>
      <c r="M455" s="126"/>
      <c r="N455" s="50"/>
      <c r="O455" s="32" t="s">
        <v>17</v>
      </c>
      <c r="P455" s="18" t="s">
        <v>26316</v>
      </c>
      <c r="Q455" s="1" t="s">
        <v>26353</v>
      </c>
      <c r="R455" s="27">
        <v>266</v>
      </c>
      <c r="S455" s="27" t="s">
        <v>28417</v>
      </c>
      <c r="T455" s="134">
        <v>4</v>
      </c>
      <c r="U455" s="115"/>
      <c r="V455" s="93">
        <v>4</v>
      </c>
      <c r="W455" s="93"/>
      <c r="X455" s="111">
        <v>6</v>
      </c>
      <c r="Y455" s="27"/>
      <c r="Z455" s="28">
        <v>65.6119107353705</v>
      </c>
      <c r="AA455" s="25">
        <v>364.07518053288999</v>
      </c>
      <c r="AB455" s="29">
        <v>0.93571652158639151</v>
      </c>
      <c r="AC455" s="30">
        <v>107019</v>
      </c>
      <c r="AD455" s="30">
        <v>271</v>
      </c>
      <c r="AE455" s="19">
        <v>3.911319679091605E-4</v>
      </c>
      <c r="AF455" s="18">
        <v>0.39113196790916049</v>
      </c>
      <c r="AG455" s="115">
        <f t="shared" si="36"/>
        <v>1.564527871636642</v>
      </c>
      <c r="AH455" s="90">
        <f t="shared" si="37"/>
        <v>1.564527871636642</v>
      </c>
      <c r="AI455" s="109">
        <f t="shared" si="38"/>
        <v>2.346791807454963</v>
      </c>
    </row>
    <row r="456" spans="1:35" s="18" customFormat="1" x14ac:dyDescent="0.25">
      <c r="A456" s="17">
        <v>270</v>
      </c>
      <c r="B456" s="24" t="s">
        <v>641</v>
      </c>
      <c r="C456" s="90" t="s">
        <v>642</v>
      </c>
      <c r="D456" s="115" t="s">
        <v>10580</v>
      </c>
      <c r="E456" s="18" t="s">
        <v>38551</v>
      </c>
      <c r="G456" s="115" t="s">
        <v>36190</v>
      </c>
      <c r="H456" s="90"/>
      <c r="I456" s="18">
        <v>394</v>
      </c>
      <c r="J456" s="50"/>
      <c r="K456" s="96"/>
      <c r="L456" s="115"/>
      <c r="M456" s="126"/>
      <c r="N456" s="50"/>
      <c r="O456" s="32" t="s">
        <v>17</v>
      </c>
      <c r="P456" s="18" t="s">
        <v>26316</v>
      </c>
      <c r="Q456" s="1" t="s">
        <v>26353</v>
      </c>
      <c r="R456" s="27">
        <v>267</v>
      </c>
      <c r="S456" s="27" t="s">
        <v>28418</v>
      </c>
      <c r="T456" s="134">
        <v>3</v>
      </c>
      <c r="U456" s="115"/>
      <c r="V456" s="93">
        <v>5</v>
      </c>
      <c r="W456" s="93"/>
      <c r="X456" s="111">
        <v>6</v>
      </c>
      <c r="Y456" s="27"/>
      <c r="Z456" s="28">
        <v>65.600414407579621</v>
      </c>
      <c r="AA456" s="25">
        <v>363.11270164751085</v>
      </c>
      <c r="AB456" s="29">
        <v>0.96751793609118486</v>
      </c>
      <c r="AC456" s="30">
        <v>103617</v>
      </c>
      <c r="AD456" s="30">
        <v>282</v>
      </c>
      <c r="AE456" s="19">
        <v>3.7869837242773233E-4</v>
      </c>
      <c r="AF456" s="18">
        <v>0.37869837242773235</v>
      </c>
      <c r="AG456" s="115">
        <f t="shared" si="36"/>
        <v>1.136095117283197</v>
      </c>
      <c r="AH456" s="90">
        <f t="shared" si="37"/>
        <v>1.8934918621386618</v>
      </c>
      <c r="AI456" s="109">
        <f t="shared" si="38"/>
        <v>2.272190234566394</v>
      </c>
    </row>
    <row r="457" spans="1:35" s="18" customFormat="1" x14ac:dyDescent="0.25">
      <c r="A457" s="17">
        <v>271</v>
      </c>
      <c r="B457" s="24" t="s">
        <v>643</v>
      </c>
      <c r="C457" s="90" t="s">
        <v>644</v>
      </c>
      <c r="D457" s="115"/>
      <c r="G457" s="115"/>
      <c r="H457" s="90"/>
      <c r="I457" s="18">
        <v>395</v>
      </c>
      <c r="J457" s="50"/>
      <c r="K457" s="96"/>
      <c r="L457" s="115"/>
      <c r="M457" s="126"/>
      <c r="N457" s="50"/>
      <c r="O457" s="32" t="s">
        <v>17</v>
      </c>
      <c r="P457" s="18" t="s">
        <v>26316</v>
      </c>
      <c r="Q457" s="1" t="s">
        <v>26353</v>
      </c>
      <c r="R457" s="27">
        <v>268</v>
      </c>
      <c r="S457" s="27" t="s">
        <v>28419</v>
      </c>
      <c r="T457" s="134">
        <v>4</v>
      </c>
      <c r="U457" s="115"/>
      <c r="V457" s="93">
        <v>4</v>
      </c>
      <c r="W457" s="93"/>
      <c r="X457" s="111">
        <v>3</v>
      </c>
      <c r="Y457" s="27"/>
      <c r="Z457" s="28">
        <v>65.594474204872441</v>
      </c>
      <c r="AA457" s="25">
        <v>362.61638205616811</v>
      </c>
      <c r="AB457" s="29">
        <v>0.95967387371377466</v>
      </c>
      <c r="AC457" s="30">
        <v>104222</v>
      </c>
      <c r="AD457" s="30">
        <v>280</v>
      </c>
      <c r="AE457" s="19">
        <v>3.8090952036020265E-4</v>
      </c>
      <c r="AF457" s="18">
        <v>0.38090952036020265</v>
      </c>
      <c r="AG457" s="115">
        <f t="shared" si="36"/>
        <v>1.5236380814408106</v>
      </c>
      <c r="AH457" s="90">
        <f t="shared" si="37"/>
        <v>1.5236380814408106</v>
      </c>
      <c r="AI457" s="109">
        <f t="shared" si="38"/>
        <v>1.1427285610806079</v>
      </c>
    </row>
    <row r="458" spans="1:35" s="18" customFormat="1" x14ac:dyDescent="0.25">
      <c r="A458" s="17">
        <v>271.01</v>
      </c>
      <c r="B458" s="18" t="s">
        <v>6634</v>
      </c>
      <c r="C458" s="91" t="s">
        <v>6635</v>
      </c>
      <c r="D458" s="114"/>
      <c r="E458" s="17" t="s">
        <v>38552</v>
      </c>
      <c r="F458" s="17"/>
      <c r="G458" s="114"/>
      <c r="H458" s="91"/>
      <c r="I458" s="18">
        <v>396</v>
      </c>
      <c r="J458" s="50"/>
      <c r="K458" s="97"/>
      <c r="L458" s="114"/>
      <c r="M458" s="124"/>
      <c r="N458" s="68"/>
      <c r="O458" s="32" t="s">
        <v>9343</v>
      </c>
      <c r="P458" s="18" t="s">
        <v>26316</v>
      </c>
      <c r="Q458" s="1" t="s">
        <v>26353</v>
      </c>
      <c r="R458" s="18">
        <v>268.01</v>
      </c>
      <c r="S458" s="27" t="s">
        <v>28420</v>
      </c>
      <c r="T458" s="134">
        <v>4</v>
      </c>
      <c r="U458" s="115"/>
      <c r="V458" s="93">
        <v>4</v>
      </c>
      <c r="W458" s="90"/>
      <c r="X458" s="109">
        <v>5</v>
      </c>
      <c r="AC458" s="30"/>
      <c r="AD458" s="30"/>
      <c r="AE458" s="19"/>
      <c r="AG458" s="115"/>
      <c r="AH458" s="90"/>
      <c r="AI458" s="109"/>
    </row>
    <row r="459" spans="1:35" s="18" customFormat="1" x14ac:dyDescent="0.25">
      <c r="A459" s="17">
        <v>271.02</v>
      </c>
      <c r="B459" s="18" t="s">
        <v>6636</v>
      </c>
      <c r="C459" s="90" t="s">
        <v>9830</v>
      </c>
      <c r="D459" s="115" t="s">
        <v>27208</v>
      </c>
      <c r="F459" s="17" t="s">
        <v>27209</v>
      </c>
      <c r="G459" s="114" t="s">
        <v>27464</v>
      </c>
      <c r="H459" s="91"/>
      <c r="I459" s="18">
        <v>397</v>
      </c>
      <c r="J459" s="50"/>
      <c r="K459" s="97"/>
      <c r="L459" s="114"/>
      <c r="M459" s="124"/>
      <c r="N459" s="68"/>
      <c r="O459" s="32" t="s">
        <v>9343</v>
      </c>
      <c r="P459" s="18" t="s">
        <v>26316</v>
      </c>
      <c r="Q459" s="1" t="s">
        <v>26353</v>
      </c>
      <c r="R459" s="18">
        <v>268.02</v>
      </c>
      <c r="S459" s="27" t="s">
        <v>28421</v>
      </c>
      <c r="T459" s="134">
        <v>4</v>
      </c>
      <c r="U459" s="115"/>
      <c r="V459" s="93">
        <v>5</v>
      </c>
      <c r="W459" s="90"/>
      <c r="X459" s="109">
        <v>5</v>
      </c>
      <c r="AC459" s="30"/>
      <c r="AD459" s="30"/>
      <c r="AE459" s="19"/>
      <c r="AG459" s="115"/>
      <c r="AH459" s="90"/>
      <c r="AI459" s="109"/>
    </row>
    <row r="460" spans="1:35" s="18" customFormat="1" x14ac:dyDescent="0.25">
      <c r="A460" s="17">
        <v>272</v>
      </c>
      <c r="B460" s="24" t="s">
        <v>645</v>
      </c>
      <c r="C460" s="90" t="s">
        <v>646</v>
      </c>
      <c r="D460" s="115"/>
      <c r="G460" s="115"/>
      <c r="H460" s="90"/>
      <c r="I460" s="18">
        <v>398</v>
      </c>
      <c r="J460" s="50"/>
      <c r="K460" s="96"/>
      <c r="L460" s="115"/>
      <c r="M460" s="126"/>
      <c r="N460" s="50"/>
      <c r="O460" s="32" t="s">
        <v>17</v>
      </c>
      <c r="P460" s="18" t="s">
        <v>26316</v>
      </c>
      <c r="Q460" s="1" t="s">
        <v>26353</v>
      </c>
      <c r="R460" s="27">
        <v>269</v>
      </c>
      <c r="S460" s="27" t="s">
        <v>28422</v>
      </c>
      <c r="T460" s="134">
        <v>4</v>
      </c>
      <c r="U460" s="115"/>
      <c r="V460" s="93">
        <v>4</v>
      </c>
      <c r="W460" s="93"/>
      <c r="X460" s="111">
        <v>4</v>
      </c>
      <c r="Y460" s="27"/>
      <c r="Z460" s="28">
        <v>65.59118712069909</v>
      </c>
      <c r="AA460" s="25">
        <v>362.34202913375083</v>
      </c>
      <c r="AB460" s="29">
        <v>0.90873831979520292</v>
      </c>
      <c r="AC460" s="30">
        <v>109176</v>
      </c>
      <c r="AD460" s="30">
        <v>264</v>
      </c>
      <c r="AE460" s="19">
        <v>3.9901534987666216E-4</v>
      </c>
      <c r="AF460" s="18">
        <v>0.39901534987666215</v>
      </c>
      <c r="AG460" s="115">
        <f t="shared" ref="AG460:AG469" si="39">T460*AF460</f>
        <v>1.5960613995066486</v>
      </c>
      <c r="AH460" s="90">
        <f t="shared" ref="AH460:AH469" si="40">V460*AF460</f>
        <v>1.5960613995066486</v>
      </c>
      <c r="AI460" s="109">
        <f t="shared" ref="AI460:AI469" si="41">X460*AF460</f>
        <v>1.5960613995066486</v>
      </c>
    </row>
    <row r="461" spans="1:35" s="18" customFormat="1" x14ac:dyDescent="0.25">
      <c r="A461" s="17">
        <v>273</v>
      </c>
      <c r="B461" s="24" t="s">
        <v>647</v>
      </c>
      <c r="C461" s="90" t="s">
        <v>648</v>
      </c>
      <c r="D461" s="115" t="s">
        <v>13635</v>
      </c>
      <c r="G461" s="115" t="s">
        <v>36191</v>
      </c>
      <c r="H461" s="90"/>
      <c r="I461" s="18">
        <v>399</v>
      </c>
      <c r="J461" s="50"/>
      <c r="K461" s="96"/>
      <c r="L461" s="115"/>
      <c r="M461" s="126"/>
      <c r="N461" s="50"/>
      <c r="O461" s="32" t="s">
        <v>17</v>
      </c>
      <c r="P461" s="18" t="s">
        <v>26316</v>
      </c>
      <c r="Q461" s="1" t="s">
        <v>26353</v>
      </c>
      <c r="R461" s="27">
        <v>270</v>
      </c>
      <c r="S461" s="27" t="s">
        <v>28423</v>
      </c>
      <c r="T461" s="134">
        <v>4</v>
      </c>
      <c r="U461" s="115"/>
      <c r="V461" s="93">
        <v>8</v>
      </c>
      <c r="W461" s="93"/>
      <c r="X461" s="111">
        <v>5</v>
      </c>
      <c r="Y461" s="27"/>
      <c r="Z461" s="28">
        <v>65.580061280633814</v>
      </c>
      <c r="AA461" s="25">
        <v>361.41496230876157</v>
      </c>
      <c r="AB461" s="29">
        <v>0.94911159738312867</v>
      </c>
      <c r="AC461" s="30">
        <v>104889</v>
      </c>
      <c r="AD461" s="30">
        <v>275</v>
      </c>
      <c r="AE461" s="19">
        <v>3.8334726527087653E-4</v>
      </c>
      <c r="AF461" s="18">
        <v>0.38334726527087654</v>
      </c>
      <c r="AG461" s="115">
        <f t="shared" si="39"/>
        <v>1.5333890610835061</v>
      </c>
      <c r="AH461" s="90">
        <f t="shared" si="40"/>
        <v>3.0667781221670123</v>
      </c>
      <c r="AI461" s="109">
        <f t="shared" si="41"/>
        <v>1.9167363263543826</v>
      </c>
    </row>
    <row r="462" spans="1:35" s="18" customFormat="1" x14ac:dyDescent="0.25">
      <c r="A462" s="17">
        <v>274</v>
      </c>
      <c r="B462" s="24" t="s">
        <v>649</v>
      </c>
      <c r="C462" s="90" t="s">
        <v>650</v>
      </c>
      <c r="D462" s="115"/>
      <c r="G462" s="115"/>
      <c r="H462" s="90"/>
      <c r="I462" s="18">
        <v>400</v>
      </c>
      <c r="J462" s="50"/>
      <c r="K462" s="96"/>
      <c r="L462" s="115"/>
      <c r="M462" s="126"/>
      <c r="N462" s="50"/>
      <c r="O462" s="32" t="s">
        <v>17</v>
      </c>
      <c r="P462" s="18" t="s">
        <v>26316</v>
      </c>
      <c r="Q462" s="1" t="s">
        <v>26353</v>
      </c>
      <c r="R462" s="27">
        <v>271</v>
      </c>
      <c r="S462" s="27" t="s">
        <v>28424</v>
      </c>
      <c r="T462" s="134">
        <v>3</v>
      </c>
      <c r="U462" s="115"/>
      <c r="V462" s="93">
        <v>3</v>
      </c>
      <c r="W462" s="93"/>
      <c r="X462" s="111">
        <v>4</v>
      </c>
      <c r="Y462" s="27"/>
      <c r="Z462" s="28">
        <v>65.574417233894522</v>
      </c>
      <c r="AA462" s="25">
        <v>360.94557618506587</v>
      </c>
      <c r="AB462" s="29">
        <v>0.97873479273645669</v>
      </c>
      <c r="AC462" s="30">
        <v>101975</v>
      </c>
      <c r="AD462" s="30">
        <v>289</v>
      </c>
      <c r="AE462" s="19">
        <v>3.726972072953087E-4</v>
      </c>
      <c r="AF462" s="18">
        <v>0.3726972072953087</v>
      </c>
      <c r="AG462" s="115">
        <f t="shared" si="39"/>
        <v>1.118091621885926</v>
      </c>
      <c r="AH462" s="90">
        <f t="shared" si="40"/>
        <v>1.118091621885926</v>
      </c>
      <c r="AI462" s="109">
        <f t="shared" si="41"/>
        <v>1.4907888291812348</v>
      </c>
    </row>
    <row r="463" spans="1:35" s="18" customFormat="1" x14ac:dyDescent="0.25">
      <c r="A463" s="17">
        <v>275</v>
      </c>
      <c r="B463" s="24" t="s">
        <v>651</v>
      </c>
      <c r="C463" s="90" t="s">
        <v>652</v>
      </c>
      <c r="D463" s="115"/>
      <c r="E463" s="18" t="s">
        <v>32461</v>
      </c>
      <c r="G463" s="115"/>
      <c r="H463" s="90"/>
      <c r="I463" s="18">
        <v>401</v>
      </c>
      <c r="J463" s="50"/>
      <c r="K463" s="96"/>
      <c r="L463" s="115"/>
      <c r="M463" s="126"/>
      <c r="N463" s="50"/>
      <c r="O463" s="32" t="s">
        <v>17</v>
      </c>
      <c r="P463" s="18" t="s">
        <v>26316</v>
      </c>
      <c r="Q463" s="1" t="s">
        <v>26353</v>
      </c>
      <c r="R463" s="27">
        <v>272</v>
      </c>
      <c r="S463" s="27" t="s">
        <v>28425</v>
      </c>
      <c r="T463" s="134">
        <v>4</v>
      </c>
      <c r="U463" s="115"/>
      <c r="V463" s="93">
        <v>4</v>
      </c>
      <c r="W463" s="93"/>
      <c r="X463" s="111">
        <v>7</v>
      </c>
      <c r="Y463" s="27"/>
      <c r="Z463" s="28">
        <v>65.549115906480125</v>
      </c>
      <c r="AA463" s="25">
        <v>358.84887632317691</v>
      </c>
      <c r="AB463" s="29">
        <v>0.94326211355602529</v>
      </c>
      <c r="AC463" s="30">
        <v>104730</v>
      </c>
      <c r="AD463" s="30">
        <v>276</v>
      </c>
      <c r="AE463" s="19">
        <v>3.8276615366548354E-4</v>
      </c>
      <c r="AF463" s="18">
        <v>0.38276615366548356</v>
      </c>
      <c r="AG463" s="115">
        <f t="shared" si="39"/>
        <v>1.5310646146619342</v>
      </c>
      <c r="AH463" s="90">
        <f t="shared" si="40"/>
        <v>1.5310646146619342</v>
      </c>
      <c r="AI463" s="109">
        <f t="shared" si="41"/>
        <v>2.6793630756583848</v>
      </c>
    </row>
    <row r="464" spans="1:35" s="18" customFormat="1" x14ac:dyDescent="0.25">
      <c r="A464" s="17">
        <v>276</v>
      </c>
      <c r="B464" s="24" t="s">
        <v>653</v>
      </c>
      <c r="C464" s="90" t="s">
        <v>18358</v>
      </c>
      <c r="D464" s="115"/>
      <c r="E464" s="18" t="s">
        <v>18357</v>
      </c>
      <c r="G464" s="115"/>
      <c r="H464" s="90"/>
      <c r="I464" s="18">
        <v>402</v>
      </c>
      <c r="J464" s="50"/>
      <c r="K464" s="96"/>
      <c r="L464" s="115"/>
      <c r="M464" s="126"/>
      <c r="N464" s="50"/>
      <c r="O464" s="32" t="s">
        <v>17</v>
      </c>
      <c r="P464" s="18" t="s">
        <v>26316</v>
      </c>
      <c r="Q464" s="1" t="s">
        <v>26353</v>
      </c>
      <c r="R464" s="27">
        <v>273</v>
      </c>
      <c r="S464" s="27" t="s">
        <v>28426</v>
      </c>
      <c r="T464" s="134">
        <v>3</v>
      </c>
      <c r="U464" s="115"/>
      <c r="V464" s="93">
        <v>3</v>
      </c>
      <c r="W464" s="93"/>
      <c r="X464" s="111">
        <v>7</v>
      </c>
      <c r="Y464" s="27"/>
      <c r="Z464" s="28">
        <v>65.547913515889292</v>
      </c>
      <c r="AA464" s="25">
        <v>358.74953893657113</v>
      </c>
      <c r="AB464" s="29">
        <v>0.96916094003499265</v>
      </c>
      <c r="AC464" s="30">
        <v>102251</v>
      </c>
      <c r="AD464" s="30">
        <v>288</v>
      </c>
      <c r="AE464" s="19">
        <v>3.7370592932731172E-4</v>
      </c>
      <c r="AF464" s="18">
        <v>0.37370592932731173</v>
      </c>
      <c r="AG464" s="115">
        <f t="shared" si="39"/>
        <v>1.1211177879819352</v>
      </c>
      <c r="AH464" s="90">
        <f t="shared" si="40"/>
        <v>1.1211177879819352</v>
      </c>
      <c r="AI464" s="109">
        <f t="shared" si="41"/>
        <v>2.6159415052911821</v>
      </c>
    </row>
    <row r="465" spans="1:35" s="18" customFormat="1" x14ac:dyDescent="0.25">
      <c r="A465" s="17">
        <v>277</v>
      </c>
      <c r="B465" s="24" t="s">
        <v>655</v>
      </c>
      <c r="C465" s="90" t="s">
        <v>656</v>
      </c>
      <c r="D465" s="117" t="s">
        <v>3569</v>
      </c>
      <c r="E465" s="31" t="s">
        <v>38553</v>
      </c>
      <c r="G465" s="115"/>
      <c r="H465" s="90"/>
      <c r="I465" s="18">
        <v>403</v>
      </c>
      <c r="J465" s="50"/>
      <c r="K465" s="96"/>
      <c r="L465" s="115"/>
      <c r="M465" s="126"/>
      <c r="N465" s="50"/>
      <c r="O465" s="32" t="s">
        <v>17</v>
      </c>
      <c r="P465" s="18" t="s">
        <v>26316</v>
      </c>
      <c r="Q465" s="1" t="s">
        <v>26353</v>
      </c>
      <c r="R465" s="27">
        <v>274</v>
      </c>
      <c r="S465" s="27" t="s">
        <v>28427</v>
      </c>
      <c r="T465" s="134">
        <v>4</v>
      </c>
      <c r="U465" s="115"/>
      <c r="V465" s="93">
        <v>8</v>
      </c>
      <c r="W465" s="93"/>
      <c r="X465" s="111">
        <v>4</v>
      </c>
      <c r="Y465" s="27"/>
      <c r="Z465" s="28">
        <v>65.542648804468143</v>
      </c>
      <c r="AA465" s="25">
        <v>358.31491023527974</v>
      </c>
      <c r="AB465" s="29">
        <v>0.97731485831665044</v>
      </c>
      <c r="AC465" s="30">
        <v>101360</v>
      </c>
      <c r="AD465" s="30">
        <v>291</v>
      </c>
      <c r="AE465" s="19">
        <v>3.7044951146312816E-4</v>
      </c>
      <c r="AF465" s="18">
        <v>0.37044951146312816</v>
      </c>
      <c r="AG465" s="115">
        <f t="shared" si="39"/>
        <v>1.4817980458525126</v>
      </c>
      <c r="AH465" s="90">
        <f t="shared" si="40"/>
        <v>2.9635960917050252</v>
      </c>
      <c r="AI465" s="109">
        <f t="shared" si="41"/>
        <v>1.4817980458525126</v>
      </c>
    </row>
    <row r="466" spans="1:35" s="18" customFormat="1" x14ac:dyDescent="0.25">
      <c r="A466" s="17">
        <v>278</v>
      </c>
      <c r="B466" s="24" t="s">
        <v>657</v>
      </c>
      <c r="C466" s="90" t="s">
        <v>658</v>
      </c>
      <c r="D466" s="115" t="s">
        <v>3374</v>
      </c>
      <c r="E466" s="18" t="s">
        <v>27351</v>
      </c>
      <c r="G466" s="115" t="s">
        <v>27352</v>
      </c>
      <c r="H466" s="90" t="s">
        <v>26169</v>
      </c>
      <c r="I466" s="18">
        <v>404</v>
      </c>
      <c r="J466" s="50"/>
      <c r="K466" s="96"/>
      <c r="L466" s="115"/>
      <c r="M466" s="126"/>
      <c r="N466" s="50"/>
      <c r="O466" s="32" t="s">
        <v>17</v>
      </c>
      <c r="P466" s="18" t="s">
        <v>26316</v>
      </c>
      <c r="Q466" s="1" t="s">
        <v>26353</v>
      </c>
      <c r="R466" s="27">
        <v>275</v>
      </c>
      <c r="S466" s="27" t="s">
        <v>28428</v>
      </c>
      <c r="T466" s="134">
        <v>3</v>
      </c>
      <c r="U466" s="115"/>
      <c r="V466" s="93">
        <v>6</v>
      </c>
      <c r="W466" s="93"/>
      <c r="X466" s="111">
        <v>7</v>
      </c>
      <c r="Y466" s="27"/>
      <c r="Z466" s="28">
        <v>65.540547044937369</v>
      </c>
      <c r="AA466" s="25">
        <v>358.14154639812915</v>
      </c>
      <c r="AB466" s="29">
        <v>0.89669167473108058</v>
      </c>
      <c r="AC466" s="30">
        <v>109149</v>
      </c>
      <c r="AD466" s="30">
        <v>265</v>
      </c>
      <c r="AE466" s="19">
        <v>3.9891667054744447E-4</v>
      </c>
      <c r="AF466" s="18">
        <v>0.39891667054744445</v>
      </c>
      <c r="AG466" s="115">
        <f t="shared" si="39"/>
        <v>1.1967500116423333</v>
      </c>
      <c r="AH466" s="90">
        <f t="shared" si="40"/>
        <v>2.3935000232846666</v>
      </c>
      <c r="AI466" s="109">
        <f t="shared" si="41"/>
        <v>2.7924166938321111</v>
      </c>
    </row>
    <row r="467" spans="1:35" s="18" customFormat="1" x14ac:dyDescent="0.25">
      <c r="A467" s="17">
        <v>279</v>
      </c>
      <c r="B467" s="24" t="s">
        <v>659</v>
      </c>
      <c r="C467" s="90" t="s">
        <v>660</v>
      </c>
      <c r="D467" s="115" t="s">
        <v>9928</v>
      </c>
      <c r="E467" s="18" t="s">
        <v>38554</v>
      </c>
      <c r="G467" s="115" t="s">
        <v>36192</v>
      </c>
      <c r="H467" s="90"/>
      <c r="I467" s="18">
        <v>405</v>
      </c>
      <c r="J467" s="50"/>
      <c r="K467" s="96"/>
      <c r="L467" s="115"/>
      <c r="M467" s="126"/>
      <c r="N467" s="50"/>
      <c r="O467" s="32" t="s">
        <v>17</v>
      </c>
      <c r="P467" s="18" t="s">
        <v>26316</v>
      </c>
      <c r="Q467" s="1" t="s">
        <v>26353</v>
      </c>
      <c r="R467" s="27">
        <v>276</v>
      </c>
      <c r="S467" s="27" t="s">
        <v>28429</v>
      </c>
      <c r="T467" s="134">
        <v>3</v>
      </c>
      <c r="U467" s="115"/>
      <c r="V467" s="93">
        <v>6</v>
      </c>
      <c r="W467" s="93"/>
      <c r="X467" s="111">
        <v>4</v>
      </c>
      <c r="Y467" s="27"/>
      <c r="Z467" s="28">
        <v>65.512037022962289</v>
      </c>
      <c r="AA467" s="25">
        <v>355.79816367353931</v>
      </c>
      <c r="AB467" s="29">
        <v>0.9797803311449047</v>
      </c>
      <c r="AC467" s="30">
        <v>100423</v>
      </c>
      <c r="AD467" s="30">
        <v>294</v>
      </c>
      <c r="AE467" s="19">
        <v>3.6702497326027741E-4</v>
      </c>
      <c r="AF467" s="18">
        <v>0.36702497326027739</v>
      </c>
      <c r="AG467" s="115">
        <f t="shared" si="39"/>
        <v>1.1010749197808321</v>
      </c>
      <c r="AH467" s="90">
        <f t="shared" si="40"/>
        <v>2.2021498395616641</v>
      </c>
      <c r="AI467" s="109">
        <f t="shared" si="41"/>
        <v>1.4680998930411095</v>
      </c>
    </row>
    <row r="468" spans="1:35" s="18" customFormat="1" x14ac:dyDescent="0.25">
      <c r="A468" s="17">
        <v>280</v>
      </c>
      <c r="B468" s="24" t="s">
        <v>661</v>
      </c>
      <c r="C468" s="90" t="s">
        <v>662</v>
      </c>
      <c r="D468" s="115" t="s">
        <v>663</v>
      </c>
      <c r="E468" s="18" t="s">
        <v>664</v>
      </c>
      <c r="G468" s="115" t="s">
        <v>665</v>
      </c>
      <c r="H468" s="90"/>
      <c r="I468" s="18">
        <v>406</v>
      </c>
      <c r="J468" s="50"/>
      <c r="K468" s="96"/>
      <c r="L468" s="115"/>
      <c r="M468" s="126"/>
      <c r="N468" s="50"/>
      <c r="O468" s="32" t="s">
        <v>17</v>
      </c>
      <c r="P468" s="18" t="s">
        <v>26316</v>
      </c>
      <c r="Q468" s="1" t="s">
        <v>26353</v>
      </c>
      <c r="R468" s="27">
        <v>277</v>
      </c>
      <c r="S468" s="27" t="s">
        <v>28430</v>
      </c>
      <c r="T468" s="134">
        <v>3</v>
      </c>
      <c r="U468" s="115"/>
      <c r="V468" s="93">
        <v>7</v>
      </c>
      <c r="W468" s="93"/>
      <c r="X468" s="111">
        <v>5</v>
      </c>
      <c r="Y468" s="27"/>
      <c r="Z468" s="28">
        <v>65.49576935232308</v>
      </c>
      <c r="AA468" s="25">
        <v>354.46791868244446</v>
      </c>
      <c r="AB468" s="29">
        <v>0.93276843051551317</v>
      </c>
      <c r="AC468" s="30">
        <v>104440</v>
      </c>
      <c r="AD468" s="30">
        <v>279</v>
      </c>
      <c r="AE468" s="19">
        <v>3.8170626457388618E-4</v>
      </c>
      <c r="AF468" s="18">
        <v>0.38170626457388618</v>
      </c>
      <c r="AG468" s="115">
        <f t="shared" si="39"/>
        <v>1.1451187937216585</v>
      </c>
      <c r="AH468" s="90">
        <f t="shared" si="40"/>
        <v>2.6719438520172032</v>
      </c>
      <c r="AI468" s="109">
        <f t="shared" si="41"/>
        <v>1.9085313228694309</v>
      </c>
    </row>
    <row r="469" spans="1:35" s="18" customFormat="1" x14ac:dyDescent="0.25">
      <c r="A469" s="17">
        <v>281</v>
      </c>
      <c r="B469" s="24" t="s">
        <v>6242</v>
      </c>
      <c r="C469" s="90" t="s">
        <v>6243</v>
      </c>
      <c r="D469" s="115" t="s">
        <v>11466</v>
      </c>
      <c r="G469" s="115" t="s">
        <v>36193</v>
      </c>
      <c r="H469" s="90" t="s">
        <v>26170</v>
      </c>
      <c r="I469" s="18">
        <v>407</v>
      </c>
      <c r="J469" s="50"/>
      <c r="K469" s="96"/>
      <c r="L469" s="115"/>
      <c r="M469" s="126"/>
      <c r="N469" s="50"/>
      <c r="O469" s="32" t="s">
        <v>6236</v>
      </c>
      <c r="P469" s="18" t="s">
        <v>26316</v>
      </c>
      <c r="Q469" s="1" t="s">
        <v>26353</v>
      </c>
      <c r="R469" s="27"/>
      <c r="S469" s="27" t="s">
        <v>28431</v>
      </c>
      <c r="T469" s="134">
        <v>4</v>
      </c>
      <c r="U469" s="115"/>
      <c r="V469" s="93">
        <v>5</v>
      </c>
      <c r="W469" s="93"/>
      <c r="X469" s="111">
        <v>4</v>
      </c>
      <c r="Y469" s="27"/>
      <c r="Z469" s="28">
        <v>65.478607436322733</v>
      </c>
      <c r="AA469" s="25">
        <v>353.06993989150374</v>
      </c>
      <c r="AB469" s="29">
        <v>0.94960233716289311</v>
      </c>
      <c r="AC469" s="30">
        <v>102453</v>
      </c>
      <c r="AD469" s="30">
        <v>287</v>
      </c>
      <c r="AE469" s="19">
        <v>3.7444419690145882E-4</v>
      </c>
      <c r="AF469" s="18">
        <v>0.3744441969014588</v>
      </c>
      <c r="AG469" s="115">
        <f t="shared" si="39"/>
        <v>1.4977767876058352</v>
      </c>
      <c r="AH469" s="90">
        <f t="shared" si="40"/>
        <v>1.8722209845072939</v>
      </c>
      <c r="AI469" s="109">
        <f t="shared" si="41"/>
        <v>1.4977767876058352</v>
      </c>
    </row>
    <row r="470" spans="1:35" s="18" customFormat="1" x14ac:dyDescent="0.25">
      <c r="A470" s="18">
        <v>281.01</v>
      </c>
      <c r="B470" s="18" t="s">
        <v>6349</v>
      </c>
      <c r="C470" s="90" t="s">
        <v>6350</v>
      </c>
      <c r="D470" s="115" t="s">
        <v>26806</v>
      </c>
      <c r="E470" s="17"/>
      <c r="G470" s="115"/>
      <c r="H470" s="90"/>
      <c r="I470" s="18">
        <v>408</v>
      </c>
      <c r="J470" s="50"/>
      <c r="K470" s="96"/>
      <c r="L470" s="115"/>
      <c r="M470" s="126"/>
      <c r="N470" s="50"/>
      <c r="O470" s="32" t="s">
        <v>9710</v>
      </c>
      <c r="P470" s="18" t="s">
        <v>26316</v>
      </c>
      <c r="Q470" s="1" t="s">
        <v>26353</v>
      </c>
      <c r="S470" s="27" t="s">
        <v>28432</v>
      </c>
      <c r="T470" s="134">
        <v>5</v>
      </c>
      <c r="U470" s="115"/>
      <c r="V470" s="93">
        <v>6</v>
      </c>
      <c r="W470" s="90"/>
      <c r="X470" s="109">
        <v>5</v>
      </c>
      <c r="AE470" s="19"/>
      <c r="AG470" s="115"/>
      <c r="AH470" s="90"/>
      <c r="AI470" s="109"/>
    </row>
    <row r="471" spans="1:35" s="18" customFormat="1" x14ac:dyDescent="0.25">
      <c r="A471" s="17">
        <v>282</v>
      </c>
      <c r="B471" s="24" t="s">
        <v>666</v>
      </c>
      <c r="C471" s="90" t="s">
        <v>667</v>
      </c>
      <c r="D471" s="115" t="s">
        <v>35901</v>
      </c>
      <c r="E471" s="18" t="s">
        <v>38555</v>
      </c>
      <c r="G471" s="115" t="s">
        <v>36194</v>
      </c>
      <c r="H471" s="115" t="s">
        <v>668</v>
      </c>
      <c r="I471" s="18">
        <v>409</v>
      </c>
      <c r="J471" s="50"/>
      <c r="K471" s="96"/>
      <c r="L471" s="115"/>
      <c r="M471" s="126"/>
      <c r="N471" s="50"/>
      <c r="O471" s="32" t="s">
        <v>17</v>
      </c>
      <c r="P471" s="18" t="s">
        <v>26316</v>
      </c>
      <c r="Q471" s="1" t="s">
        <v>26353</v>
      </c>
      <c r="R471" s="27">
        <v>278</v>
      </c>
      <c r="S471" s="27" t="s">
        <v>28433</v>
      </c>
      <c r="T471" s="134">
        <v>3</v>
      </c>
      <c r="U471" s="115"/>
      <c r="V471" s="93">
        <v>4</v>
      </c>
      <c r="W471" s="93"/>
      <c r="X471" s="111">
        <v>8</v>
      </c>
      <c r="Y471" s="27"/>
      <c r="Z471" s="28">
        <v>65.455790536738505</v>
      </c>
      <c r="AA471" s="25">
        <v>351.21985047850887</v>
      </c>
      <c r="AB471" s="29">
        <v>0.93164286186490375</v>
      </c>
      <c r="AC471" s="30">
        <v>103555</v>
      </c>
      <c r="AD471" s="30">
        <v>283</v>
      </c>
      <c r="AE471" s="19">
        <v>3.7847177544952877E-4</v>
      </c>
      <c r="AF471" s="18">
        <v>0.37847177544952876</v>
      </c>
      <c r="AG471" s="115">
        <f t="shared" ref="AG471:AG477" si="42">T471*AF471</f>
        <v>1.1354153263485862</v>
      </c>
      <c r="AH471" s="90">
        <f t="shared" ref="AH471:AH477" si="43">V471*AF471</f>
        <v>1.513887101798115</v>
      </c>
      <c r="AI471" s="109">
        <f t="shared" ref="AI471:AI477" si="44">X471*AF471</f>
        <v>3.0277742035962301</v>
      </c>
    </row>
    <row r="472" spans="1:35" s="18" customFormat="1" x14ac:dyDescent="0.25">
      <c r="A472" s="17">
        <v>283</v>
      </c>
      <c r="B472" s="24" t="s">
        <v>669</v>
      </c>
      <c r="C472" s="90" t="s">
        <v>670</v>
      </c>
      <c r="D472" s="115"/>
      <c r="G472" s="115"/>
      <c r="H472" s="90"/>
      <c r="I472" s="18">
        <v>410</v>
      </c>
      <c r="J472" s="50"/>
      <c r="K472" s="96"/>
      <c r="L472" s="115"/>
      <c r="M472" s="126"/>
      <c r="N472" s="50"/>
      <c r="O472" s="32" t="s">
        <v>17</v>
      </c>
      <c r="P472" s="18" t="s">
        <v>26316</v>
      </c>
      <c r="Q472" s="1" t="s">
        <v>26353</v>
      </c>
      <c r="R472" s="27">
        <v>279</v>
      </c>
      <c r="S472" s="27" t="s">
        <v>28434</v>
      </c>
      <c r="T472" s="134">
        <v>4</v>
      </c>
      <c r="U472" s="115"/>
      <c r="V472" s="93">
        <v>4</v>
      </c>
      <c r="W472" s="93"/>
      <c r="X472" s="111">
        <v>4</v>
      </c>
      <c r="Y472" s="27"/>
      <c r="Z472" s="28">
        <v>65.448310340854462</v>
      </c>
      <c r="AA472" s="25">
        <v>350.61543753365544</v>
      </c>
      <c r="AB472" s="29">
        <v>0.91845214283947529</v>
      </c>
      <c r="AC472" s="30">
        <v>104725</v>
      </c>
      <c r="AD472" s="30">
        <v>277</v>
      </c>
      <c r="AE472" s="19">
        <v>3.8274787971562837E-4</v>
      </c>
      <c r="AF472" s="18">
        <v>0.38274787971562835</v>
      </c>
      <c r="AG472" s="115">
        <f t="shared" si="42"/>
        <v>1.5309915188625134</v>
      </c>
      <c r="AH472" s="90">
        <f t="shared" si="43"/>
        <v>1.5309915188625134</v>
      </c>
      <c r="AI472" s="109">
        <f t="shared" si="44"/>
        <v>1.5309915188625134</v>
      </c>
    </row>
    <row r="473" spans="1:35" s="18" customFormat="1" x14ac:dyDescent="0.25">
      <c r="A473" s="17">
        <v>284</v>
      </c>
      <c r="B473" s="24" t="s">
        <v>671</v>
      </c>
      <c r="C473" s="90" t="s">
        <v>672</v>
      </c>
      <c r="D473" s="115" t="s">
        <v>13655</v>
      </c>
      <c r="E473" s="18" t="s">
        <v>34902</v>
      </c>
      <c r="G473" s="115" t="s">
        <v>36195</v>
      </c>
      <c r="H473" s="90"/>
      <c r="I473" s="18">
        <v>411</v>
      </c>
      <c r="J473" s="50"/>
      <c r="K473" s="96"/>
      <c r="L473" s="115"/>
      <c r="M473" s="126"/>
      <c r="N473" s="50"/>
      <c r="O473" s="32" t="s">
        <v>17</v>
      </c>
      <c r="P473" s="18" t="s">
        <v>26316</v>
      </c>
      <c r="Q473" s="1" t="s">
        <v>26353</v>
      </c>
      <c r="R473" s="27">
        <v>280</v>
      </c>
      <c r="S473" s="27" t="s">
        <v>28435</v>
      </c>
      <c r="T473" s="134">
        <v>4</v>
      </c>
      <c r="U473" s="115"/>
      <c r="V473" s="93">
        <v>5</v>
      </c>
      <c r="W473" s="93"/>
      <c r="X473" s="111">
        <v>4</v>
      </c>
      <c r="Y473" s="27"/>
      <c r="Z473" s="28">
        <v>65.438423817551055</v>
      </c>
      <c r="AA473" s="25">
        <v>349.81818467568803</v>
      </c>
      <c r="AB473" s="29">
        <v>0.93731158271214143</v>
      </c>
      <c r="AC473" s="30">
        <v>102681</v>
      </c>
      <c r="AD473" s="30">
        <v>286</v>
      </c>
      <c r="AE473" s="19">
        <v>3.7527748901485262E-4</v>
      </c>
      <c r="AF473" s="18">
        <v>0.37527748901485264</v>
      </c>
      <c r="AG473" s="115">
        <f t="shared" si="42"/>
        <v>1.5011099560594106</v>
      </c>
      <c r="AH473" s="90">
        <f t="shared" si="43"/>
        <v>1.8763874450742632</v>
      </c>
      <c r="AI473" s="109">
        <f t="shared" si="44"/>
        <v>1.5011099560594106</v>
      </c>
    </row>
    <row r="474" spans="1:35" s="18" customFormat="1" x14ac:dyDescent="0.25">
      <c r="A474" s="17">
        <v>285</v>
      </c>
      <c r="B474" s="24" t="s">
        <v>673</v>
      </c>
      <c r="C474" s="90" t="s">
        <v>674</v>
      </c>
      <c r="D474" s="115" t="s">
        <v>10449</v>
      </c>
      <c r="G474" s="115" t="s">
        <v>27959</v>
      </c>
      <c r="H474" s="90"/>
      <c r="I474" s="18">
        <v>412</v>
      </c>
      <c r="J474" s="50"/>
      <c r="K474" s="96"/>
      <c r="L474" s="115"/>
      <c r="M474" s="126"/>
      <c r="N474" s="50"/>
      <c r="O474" s="32" t="s">
        <v>17</v>
      </c>
      <c r="P474" s="18" t="s">
        <v>26316</v>
      </c>
      <c r="Q474" s="1" t="s">
        <v>26353</v>
      </c>
      <c r="R474" s="27">
        <v>281</v>
      </c>
      <c r="S474" s="27" t="s">
        <v>28436</v>
      </c>
      <c r="T474" s="134">
        <v>3</v>
      </c>
      <c r="U474" s="115"/>
      <c r="V474" s="93">
        <v>7</v>
      </c>
      <c r="W474" s="93"/>
      <c r="X474" s="111">
        <v>5</v>
      </c>
      <c r="Y474" s="27"/>
      <c r="Z474" s="28">
        <v>65.437387215299069</v>
      </c>
      <c r="AA474" s="25">
        <v>349.73469776529811</v>
      </c>
      <c r="AB474" s="29">
        <v>0.9965970237217695</v>
      </c>
      <c r="AC474" s="30">
        <v>97250</v>
      </c>
      <c r="AD474" s="30">
        <v>304</v>
      </c>
      <c r="AE474" s="19">
        <v>3.5542832468221398E-4</v>
      </c>
      <c r="AF474" s="18">
        <v>0.35542832468221397</v>
      </c>
      <c r="AG474" s="115">
        <f t="shared" si="42"/>
        <v>1.066284974046642</v>
      </c>
      <c r="AH474" s="90">
        <f t="shared" si="43"/>
        <v>2.4879982727754979</v>
      </c>
      <c r="AI474" s="109">
        <f t="shared" si="44"/>
        <v>1.7771416234110697</v>
      </c>
    </row>
    <row r="475" spans="1:35" s="18" customFormat="1" x14ac:dyDescent="0.25">
      <c r="A475" s="17">
        <v>286</v>
      </c>
      <c r="B475" s="24" t="s">
        <v>675</v>
      </c>
      <c r="C475" s="90" t="s">
        <v>676</v>
      </c>
      <c r="D475" s="115" t="s">
        <v>677</v>
      </c>
      <c r="E475" s="18" t="s">
        <v>26571</v>
      </c>
      <c r="G475" s="115" t="s">
        <v>678</v>
      </c>
      <c r="H475" s="90"/>
      <c r="I475" s="18">
        <v>413</v>
      </c>
      <c r="J475" s="50"/>
      <c r="K475" s="96"/>
      <c r="L475" s="115"/>
      <c r="M475" s="126"/>
      <c r="N475" s="50"/>
      <c r="O475" s="32" t="s">
        <v>17</v>
      </c>
      <c r="P475" s="18" t="s">
        <v>26316</v>
      </c>
      <c r="Q475" s="1" t="s">
        <v>26353</v>
      </c>
      <c r="R475" s="27">
        <v>282</v>
      </c>
      <c r="S475" s="27" t="s">
        <v>28437</v>
      </c>
      <c r="T475" s="134">
        <v>3</v>
      </c>
      <c r="U475" s="115"/>
      <c r="V475" s="93">
        <v>7</v>
      </c>
      <c r="W475" s="93"/>
      <c r="X475" s="111">
        <v>3</v>
      </c>
      <c r="Y475" s="27"/>
      <c r="Z475" s="28">
        <v>65.429576753807254</v>
      </c>
      <c r="AA475" s="25">
        <v>349.10629130489707</v>
      </c>
      <c r="AB475" s="29">
        <v>0.93212585551399074</v>
      </c>
      <c r="AC475" s="30">
        <v>102881</v>
      </c>
      <c r="AD475" s="30">
        <v>285</v>
      </c>
      <c r="AE475" s="19">
        <v>3.7600844700905769E-4</v>
      </c>
      <c r="AF475" s="18">
        <v>0.37600844700905767</v>
      </c>
      <c r="AG475" s="115">
        <f t="shared" si="42"/>
        <v>1.128025341027173</v>
      </c>
      <c r="AH475" s="90">
        <f t="shared" si="43"/>
        <v>2.6320591290634034</v>
      </c>
      <c r="AI475" s="109">
        <f t="shared" si="44"/>
        <v>1.128025341027173</v>
      </c>
    </row>
    <row r="476" spans="1:35" s="18" customFormat="1" x14ac:dyDescent="0.25">
      <c r="A476" s="17">
        <v>287</v>
      </c>
      <c r="B476" s="24" t="s">
        <v>679</v>
      </c>
      <c r="C476" s="90" t="s">
        <v>680</v>
      </c>
      <c r="D476" s="115"/>
      <c r="G476" s="115" t="s">
        <v>36196</v>
      </c>
      <c r="H476" s="90"/>
      <c r="I476" s="18">
        <v>414</v>
      </c>
      <c r="J476" s="50"/>
      <c r="K476" s="96"/>
      <c r="L476" s="115"/>
      <c r="M476" s="126"/>
      <c r="N476" s="50"/>
      <c r="O476" s="32" t="s">
        <v>17</v>
      </c>
      <c r="P476" s="18" t="s">
        <v>26316</v>
      </c>
      <c r="Q476" s="1" t="s">
        <v>26353</v>
      </c>
      <c r="R476" s="27">
        <v>283</v>
      </c>
      <c r="S476" s="27" t="s">
        <v>28438</v>
      </c>
      <c r="T476" s="134">
        <v>4</v>
      </c>
      <c r="U476" s="115"/>
      <c r="V476" s="93">
        <v>4</v>
      </c>
      <c r="W476" s="93"/>
      <c r="X476" s="111">
        <v>3</v>
      </c>
      <c r="Y476" s="27"/>
      <c r="Z476" s="28">
        <v>65.427854495946519</v>
      </c>
      <c r="AA476" s="25">
        <v>348.96787558058685</v>
      </c>
      <c r="AB476" s="29">
        <v>0.96653832722511379</v>
      </c>
      <c r="AC476" s="30">
        <v>99673</v>
      </c>
      <c r="AD476" s="30">
        <v>297</v>
      </c>
      <c r="AE476" s="19">
        <v>3.6428388078200839E-4</v>
      </c>
      <c r="AF476" s="18">
        <v>0.36428388078200841</v>
      </c>
      <c r="AG476" s="115">
        <f t="shared" si="42"/>
        <v>1.4571355231280336</v>
      </c>
      <c r="AH476" s="90">
        <f t="shared" si="43"/>
        <v>1.4571355231280336</v>
      </c>
      <c r="AI476" s="109">
        <f t="shared" si="44"/>
        <v>1.0928516423460253</v>
      </c>
    </row>
    <row r="477" spans="1:35" s="18" customFormat="1" x14ac:dyDescent="0.25">
      <c r="A477" s="17">
        <v>288</v>
      </c>
      <c r="B477" s="24" t="s">
        <v>681</v>
      </c>
      <c r="C477" s="90" t="s">
        <v>682</v>
      </c>
      <c r="D477" s="115" t="s">
        <v>683</v>
      </c>
      <c r="E477" s="18" t="s">
        <v>38556</v>
      </c>
      <c r="G477" s="115" t="s">
        <v>684</v>
      </c>
      <c r="H477" s="90"/>
      <c r="I477" s="18">
        <v>415</v>
      </c>
      <c r="J477" s="50"/>
      <c r="K477" s="96"/>
      <c r="L477" s="115"/>
      <c r="M477" s="126"/>
      <c r="N477" s="50"/>
      <c r="O477" s="32" t="s">
        <v>17</v>
      </c>
      <c r="P477" s="18" t="s">
        <v>26316</v>
      </c>
      <c r="Q477" s="1" t="s">
        <v>26353</v>
      </c>
      <c r="R477" s="27">
        <v>284</v>
      </c>
      <c r="S477" s="27" t="s">
        <v>28439</v>
      </c>
      <c r="T477" s="134">
        <v>3</v>
      </c>
      <c r="U477" s="115"/>
      <c r="V477" s="93">
        <v>7</v>
      </c>
      <c r="W477" s="93"/>
      <c r="X477" s="111">
        <v>5</v>
      </c>
      <c r="Y477" s="27"/>
      <c r="Z477" s="28">
        <v>65.417054067667166</v>
      </c>
      <c r="AA477" s="25">
        <v>348.10110890425881</v>
      </c>
      <c r="AB477" s="29">
        <v>0.94715215346347625</v>
      </c>
      <c r="AC477" s="30">
        <v>101200</v>
      </c>
      <c r="AD477" s="30">
        <v>293</v>
      </c>
      <c r="AE477" s="19">
        <v>3.6986474506776407E-4</v>
      </c>
      <c r="AF477" s="18">
        <v>0.36986474506776407</v>
      </c>
      <c r="AG477" s="115">
        <f t="shared" si="42"/>
        <v>1.1095942352032921</v>
      </c>
      <c r="AH477" s="90">
        <f t="shared" si="43"/>
        <v>2.5890532154743484</v>
      </c>
      <c r="AI477" s="109">
        <f t="shared" si="44"/>
        <v>1.8493237253388204</v>
      </c>
    </row>
    <row r="478" spans="1:35" s="18" customFormat="1" x14ac:dyDescent="0.25">
      <c r="A478" s="17">
        <v>288.01</v>
      </c>
      <c r="B478" s="24" t="s">
        <v>9365</v>
      </c>
      <c r="C478" s="90" t="s">
        <v>9366</v>
      </c>
      <c r="D478" s="115" t="s">
        <v>26311</v>
      </c>
      <c r="E478" s="18" t="s">
        <v>26310</v>
      </c>
      <c r="G478" s="115"/>
      <c r="H478" s="90"/>
      <c r="I478" s="18">
        <v>416</v>
      </c>
      <c r="J478" s="50"/>
      <c r="K478" s="96"/>
      <c r="L478" s="115"/>
      <c r="M478" s="126"/>
      <c r="N478" s="50"/>
      <c r="O478" s="32" t="s">
        <v>9343</v>
      </c>
      <c r="P478" s="18" t="s">
        <v>26316</v>
      </c>
      <c r="Q478" s="1" t="s">
        <v>26353</v>
      </c>
      <c r="R478" s="27">
        <v>284.01</v>
      </c>
      <c r="S478" s="27" t="s">
        <v>28440</v>
      </c>
      <c r="T478" s="134">
        <v>4</v>
      </c>
      <c r="U478" s="115"/>
      <c r="V478" s="93">
        <v>6</v>
      </c>
      <c r="W478" s="93"/>
      <c r="X478" s="111">
        <v>8</v>
      </c>
      <c r="Y478" s="27"/>
      <c r="Z478" s="28"/>
      <c r="AA478" s="25"/>
      <c r="AB478" s="29"/>
      <c r="AC478" s="30"/>
      <c r="AD478" s="30"/>
      <c r="AE478" s="19"/>
      <c r="AG478" s="115"/>
      <c r="AH478" s="90"/>
      <c r="AI478" s="109"/>
    </row>
    <row r="479" spans="1:35" s="18" customFormat="1" x14ac:dyDescent="0.25">
      <c r="A479" s="17">
        <v>289</v>
      </c>
      <c r="B479" s="24" t="s">
        <v>685</v>
      </c>
      <c r="C479" s="90" t="s">
        <v>686</v>
      </c>
      <c r="D479" s="115"/>
      <c r="E479" s="18" t="s">
        <v>9684</v>
      </c>
      <c r="G479" s="115"/>
      <c r="H479" s="90"/>
      <c r="I479" s="18">
        <v>417</v>
      </c>
      <c r="J479" s="50"/>
      <c r="K479" s="96"/>
      <c r="L479" s="115"/>
      <c r="M479" s="126"/>
      <c r="N479" s="50"/>
      <c r="O479" s="32" t="s">
        <v>17</v>
      </c>
      <c r="P479" s="18" t="s">
        <v>26316</v>
      </c>
      <c r="Q479" s="1" t="s">
        <v>26353</v>
      </c>
      <c r="R479" s="27">
        <v>285</v>
      </c>
      <c r="S479" s="27" t="s">
        <v>28441</v>
      </c>
      <c r="T479" s="134">
        <v>3</v>
      </c>
      <c r="U479" s="115"/>
      <c r="V479" s="93">
        <v>3</v>
      </c>
      <c r="W479" s="93"/>
      <c r="X479" s="111">
        <v>6</v>
      </c>
      <c r="Y479" s="27"/>
      <c r="Z479" s="28">
        <v>65.40311967273523</v>
      </c>
      <c r="AA479" s="25">
        <v>346.98601182763258</v>
      </c>
      <c r="AB479" s="29">
        <v>0.91946824839232566</v>
      </c>
      <c r="AC479" s="30">
        <v>103538</v>
      </c>
      <c r="AD479" s="30">
        <v>284</v>
      </c>
      <c r="AE479" s="19">
        <v>3.784096440200213E-4</v>
      </c>
      <c r="AF479" s="18">
        <v>0.37840964402002131</v>
      </c>
      <c r="AG479" s="115">
        <f t="shared" ref="AG479:AG500" si="45">T479*AF479</f>
        <v>1.1352289320600639</v>
      </c>
      <c r="AH479" s="90">
        <f t="shared" ref="AH479:AH500" si="46">V479*AF479</f>
        <v>1.1352289320600639</v>
      </c>
      <c r="AI479" s="109">
        <f t="shared" ref="AI479:AI500" si="47">X479*AF479</f>
        <v>2.2704578641201278</v>
      </c>
    </row>
    <row r="480" spans="1:35" s="18" customFormat="1" x14ac:dyDescent="0.25">
      <c r="A480" s="17">
        <v>290</v>
      </c>
      <c r="B480" s="24" t="s">
        <v>687</v>
      </c>
      <c r="C480" s="90" t="s">
        <v>688</v>
      </c>
      <c r="D480" s="115" t="s">
        <v>12436</v>
      </c>
      <c r="G480" s="115" t="s">
        <v>37156</v>
      </c>
      <c r="H480" s="90" t="s">
        <v>25787</v>
      </c>
      <c r="I480" s="18">
        <v>418</v>
      </c>
      <c r="J480" s="50"/>
      <c r="K480" s="96"/>
      <c r="L480" s="115"/>
      <c r="M480" s="126"/>
      <c r="N480" s="50"/>
      <c r="O480" s="32" t="s">
        <v>17</v>
      </c>
      <c r="P480" s="18" t="s">
        <v>26316</v>
      </c>
      <c r="Q480" s="1" t="s">
        <v>26353</v>
      </c>
      <c r="R480" s="27">
        <v>286</v>
      </c>
      <c r="S480" s="27" t="s">
        <v>28442</v>
      </c>
      <c r="T480" s="134">
        <v>4</v>
      </c>
      <c r="U480" s="115"/>
      <c r="V480" s="93">
        <v>6</v>
      </c>
      <c r="W480" s="93"/>
      <c r="X480" s="111">
        <v>7</v>
      </c>
      <c r="Y480" s="27"/>
      <c r="Z480" s="28">
        <v>65.396300825451902</v>
      </c>
      <c r="AA480" s="25">
        <v>346.44163739188537</v>
      </c>
      <c r="AB480" s="29">
        <v>0.89462493512504893</v>
      </c>
      <c r="AC480" s="30">
        <v>105883</v>
      </c>
      <c r="AD480" s="30">
        <v>272</v>
      </c>
      <c r="AE480" s="19">
        <v>3.8698012650207573E-4</v>
      </c>
      <c r="AF480" s="18">
        <v>0.38698012650207575</v>
      </c>
      <c r="AG480" s="115">
        <f t="shared" si="45"/>
        <v>1.547920506008303</v>
      </c>
      <c r="AH480" s="90">
        <f t="shared" si="46"/>
        <v>2.3218807590124544</v>
      </c>
      <c r="AI480" s="109">
        <f t="shared" si="47"/>
        <v>2.7088608855145302</v>
      </c>
    </row>
    <row r="481" spans="1:35" s="18" customFormat="1" x14ac:dyDescent="0.25">
      <c r="A481" s="17">
        <v>291</v>
      </c>
      <c r="B481" s="24" t="s">
        <v>689</v>
      </c>
      <c r="C481" s="90" t="s">
        <v>690</v>
      </c>
      <c r="D481" s="115" t="s">
        <v>12596</v>
      </c>
      <c r="E481" s="18" t="s">
        <v>34907</v>
      </c>
      <c r="G481" s="115" t="s">
        <v>36197</v>
      </c>
      <c r="H481" s="90" t="s">
        <v>25788</v>
      </c>
      <c r="I481" s="18">
        <v>419</v>
      </c>
      <c r="J481" s="50"/>
      <c r="K481" s="96"/>
      <c r="L481" s="115"/>
      <c r="M481" s="126"/>
      <c r="N481" s="50"/>
      <c r="O481" s="32" t="s">
        <v>17</v>
      </c>
      <c r="P481" s="18" t="s">
        <v>26316</v>
      </c>
      <c r="Q481" s="1" t="s">
        <v>26353</v>
      </c>
      <c r="R481" s="27">
        <v>287</v>
      </c>
      <c r="S481" s="27" t="s">
        <v>28443</v>
      </c>
      <c r="T481" s="134">
        <v>4</v>
      </c>
      <c r="U481" s="115"/>
      <c r="V481" s="93">
        <v>7</v>
      </c>
      <c r="W481" s="93"/>
      <c r="X481" s="111">
        <v>6</v>
      </c>
      <c r="Y481" s="27"/>
      <c r="Z481" s="28">
        <v>65.354063028561853</v>
      </c>
      <c r="AA481" s="25">
        <v>343.0886119367363</v>
      </c>
      <c r="AB481" s="29">
        <v>0.95347876273174925</v>
      </c>
      <c r="AC481" s="30">
        <v>99202</v>
      </c>
      <c r="AD481" s="30">
        <v>299</v>
      </c>
      <c r="AE481" s="19">
        <v>3.6256247470565546E-4</v>
      </c>
      <c r="AF481" s="18">
        <v>0.36256247470565545</v>
      </c>
      <c r="AG481" s="115">
        <f t="shared" si="45"/>
        <v>1.4502498988226218</v>
      </c>
      <c r="AH481" s="90">
        <f t="shared" si="46"/>
        <v>2.5379373229395883</v>
      </c>
      <c r="AI481" s="109">
        <f t="shared" si="47"/>
        <v>2.1753748482339326</v>
      </c>
    </row>
    <row r="482" spans="1:35" s="18" customFormat="1" x14ac:dyDescent="0.25">
      <c r="A482" s="17">
        <v>292</v>
      </c>
      <c r="B482" s="24" t="s">
        <v>691</v>
      </c>
      <c r="C482" s="90" t="s">
        <v>10586</v>
      </c>
      <c r="D482" s="115"/>
      <c r="G482" s="115" t="s">
        <v>25756</v>
      </c>
      <c r="H482" s="90"/>
      <c r="I482" s="18">
        <v>420</v>
      </c>
      <c r="J482" s="50"/>
      <c r="K482" s="96"/>
      <c r="L482" s="115"/>
      <c r="M482" s="126"/>
      <c r="N482" s="50"/>
      <c r="O482" s="32" t="s">
        <v>17</v>
      </c>
      <c r="P482" s="18" t="s">
        <v>26316</v>
      </c>
      <c r="Q482" s="1" t="s">
        <v>26353</v>
      </c>
      <c r="R482" s="27">
        <v>288</v>
      </c>
      <c r="S482" s="27" t="s">
        <v>28444</v>
      </c>
      <c r="T482" s="134">
        <v>3</v>
      </c>
      <c r="U482" s="115"/>
      <c r="V482" s="93">
        <v>3</v>
      </c>
      <c r="W482" s="93"/>
      <c r="X482" s="111">
        <v>5</v>
      </c>
      <c r="Y482" s="27"/>
      <c r="Z482" s="28">
        <v>65.328737437056986</v>
      </c>
      <c r="AA482" s="25">
        <v>341.09373584748994</v>
      </c>
      <c r="AB482" s="29">
        <v>0.95367994881025964</v>
      </c>
      <c r="AC482" s="30">
        <v>98556</v>
      </c>
      <c r="AD482" s="30">
        <v>301</v>
      </c>
      <c r="AE482" s="19">
        <v>3.6020148038437311E-4</v>
      </c>
      <c r="AF482" s="18">
        <v>0.36020148038437311</v>
      </c>
      <c r="AG482" s="115">
        <f t="shared" si="45"/>
        <v>1.0806044411531193</v>
      </c>
      <c r="AH482" s="90">
        <f t="shared" si="46"/>
        <v>1.0806044411531193</v>
      </c>
      <c r="AI482" s="109">
        <f t="shared" si="47"/>
        <v>1.8010074019218656</v>
      </c>
    </row>
    <row r="483" spans="1:35" s="18" customFormat="1" x14ac:dyDescent="0.25">
      <c r="A483" s="17">
        <v>293</v>
      </c>
      <c r="B483" s="24" t="s">
        <v>693</v>
      </c>
      <c r="C483" s="90" t="s">
        <v>694</v>
      </c>
      <c r="D483" s="115" t="s">
        <v>9229</v>
      </c>
      <c r="E483" s="18" t="s">
        <v>695</v>
      </c>
      <c r="G483" s="115" t="s">
        <v>696</v>
      </c>
      <c r="H483" s="90"/>
      <c r="I483" s="18">
        <v>421</v>
      </c>
      <c r="J483" s="50"/>
      <c r="K483" s="96"/>
      <c r="L483" s="115"/>
      <c r="M483" s="126"/>
      <c r="N483" s="50"/>
      <c r="O483" s="32" t="s">
        <v>17</v>
      </c>
      <c r="P483" s="18" t="s">
        <v>26316</v>
      </c>
      <c r="Q483" s="1" t="s">
        <v>26353</v>
      </c>
      <c r="R483" s="27">
        <v>289</v>
      </c>
      <c r="S483" s="27" t="s">
        <v>28445</v>
      </c>
      <c r="T483" s="134">
        <v>4</v>
      </c>
      <c r="U483" s="115"/>
      <c r="V483" s="93">
        <v>7</v>
      </c>
      <c r="W483" s="93"/>
      <c r="X483" s="111">
        <v>5</v>
      </c>
      <c r="Y483" s="27"/>
      <c r="Z483" s="28">
        <v>65.285444357236472</v>
      </c>
      <c r="AA483" s="25">
        <v>337.71040040119772</v>
      </c>
      <c r="AB483" s="29">
        <v>0.92360829944337797</v>
      </c>
      <c r="AC483" s="30">
        <v>100336</v>
      </c>
      <c r="AD483" s="30">
        <v>295</v>
      </c>
      <c r="AE483" s="19">
        <v>3.667070065327982E-4</v>
      </c>
      <c r="AF483" s="18">
        <v>0.3667070065327982</v>
      </c>
      <c r="AG483" s="115">
        <f t="shared" si="45"/>
        <v>1.4668280261311928</v>
      </c>
      <c r="AH483" s="90">
        <f t="shared" si="46"/>
        <v>2.5669490457295874</v>
      </c>
      <c r="AI483" s="109">
        <f t="shared" si="47"/>
        <v>1.833535032663991</v>
      </c>
    </row>
    <row r="484" spans="1:35" s="18" customFormat="1" x14ac:dyDescent="0.25">
      <c r="A484" s="17">
        <v>294</v>
      </c>
      <c r="B484" s="24" t="s">
        <v>697</v>
      </c>
      <c r="C484" s="90" t="s">
        <v>698</v>
      </c>
      <c r="D484" s="115"/>
      <c r="G484" s="115" t="s">
        <v>699</v>
      </c>
      <c r="H484" s="90"/>
      <c r="I484" s="18">
        <v>422</v>
      </c>
      <c r="J484" s="50"/>
      <c r="K484" s="96"/>
      <c r="L484" s="115"/>
      <c r="M484" s="126"/>
      <c r="N484" s="50"/>
      <c r="O484" s="32" t="s">
        <v>17</v>
      </c>
      <c r="P484" s="18" t="s">
        <v>26316</v>
      </c>
      <c r="Q484" s="1" t="s">
        <v>26353</v>
      </c>
      <c r="R484" s="27">
        <v>290</v>
      </c>
      <c r="S484" s="27" t="s">
        <v>28446</v>
      </c>
      <c r="T484" s="134">
        <v>3</v>
      </c>
      <c r="U484" s="115"/>
      <c r="V484" s="93">
        <v>3</v>
      </c>
      <c r="W484" s="93"/>
      <c r="X484" s="111">
        <v>8</v>
      </c>
      <c r="Y484" s="27"/>
      <c r="Z484" s="28">
        <v>65.281661371768081</v>
      </c>
      <c r="AA484" s="25">
        <v>337.41636091044961</v>
      </c>
      <c r="AB484" s="29">
        <v>0.95600823392882139</v>
      </c>
      <c r="AC484" s="30">
        <v>97292</v>
      </c>
      <c r="AD484" s="30">
        <v>303</v>
      </c>
      <c r="AE484" s="19">
        <v>3.5558182586099704E-4</v>
      </c>
      <c r="AF484" s="18">
        <v>0.35558182586099707</v>
      </c>
      <c r="AG484" s="115">
        <f t="shared" si="45"/>
        <v>1.0667454775829912</v>
      </c>
      <c r="AH484" s="90">
        <f t="shared" si="46"/>
        <v>1.0667454775829912</v>
      </c>
      <c r="AI484" s="109">
        <f t="shared" si="47"/>
        <v>2.8446546068879766</v>
      </c>
    </row>
    <row r="485" spans="1:35" s="18" customFormat="1" x14ac:dyDescent="0.25">
      <c r="A485" s="17">
        <v>295</v>
      </c>
      <c r="B485" s="24" t="s">
        <v>700</v>
      </c>
      <c r="C485" s="90" t="s">
        <v>701</v>
      </c>
      <c r="D485" s="115" t="s">
        <v>36795</v>
      </c>
      <c r="E485" s="18" t="s">
        <v>38557</v>
      </c>
      <c r="G485" s="115"/>
      <c r="H485" s="90"/>
      <c r="I485" s="18">
        <v>423</v>
      </c>
      <c r="J485" s="50"/>
      <c r="K485" s="96"/>
      <c r="L485" s="115"/>
      <c r="M485" s="126"/>
      <c r="N485" s="50"/>
      <c r="O485" s="32" t="s">
        <v>17</v>
      </c>
      <c r="P485" s="18" t="s">
        <v>26316</v>
      </c>
      <c r="Q485" s="1" t="s">
        <v>26353</v>
      </c>
      <c r="R485" s="27">
        <v>291</v>
      </c>
      <c r="S485" s="27" t="s">
        <v>28447</v>
      </c>
      <c r="T485" s="134">
        <v>4</v>
      </c>
      <c r="U485" s="115"/>
      <c r="V485" s="93">
        <v>6</v>
      </c>
      <c r="W485" s="93"/>
      <c r="X485" s="111">
        <v>8</v>
      </c>
      <c r="Y485" s="27"/>
      <c r="Z485" s="28">
        <v>65.27699481522572</v>
      </c>
      <c r="AA485" s="25">
        <v>337.05399690523899</v>
      </c>
      <c r="AB485" s="29">
        <v>0.82253920091497001</v>
      </c>
      <c r="AC485" s="30">
        <v>110966</v>
      </c>
      <c r="AD485" s="30">
        <v>262</v>
      </c>
      <c r="AE485" s="19">
        <v>4.0555742392479752E-4</v>
      </c>
      <c r="AF485" s="18">
        <v>0.40555742392479754</v>
      </c>
      <c r="AG485" s="115">
        <f t="shared" si="45"/>
        <v>1.6222296956991902</v>
      </c>
      <c r="AH485" s="90">
        <f t="shared" si="46"/>
        <v>2.4333445435487855</v>
      </c>
      <c r="AI485" s="109">
        <f t="shared" si="47"/>
        <v>3.2444593913983804</v>
      </c>
    </row>
    <row r="486" spans="1:35" s="18" customFormat="1" x14ac:dyDescent="0.25">
      <c r="A486" s="17">
        <v>296</v>
      </c>
      <c r="B486" s="24" t="s">
        <v>702</v>
      </c>
      <c r="C486" s="90" t="s">
        <v>703</v>
      </c>
      <c r="D486" s="115" t="s">
        <v>13837</v>
      </c>
      <c r="E486" s="18" t="s">
        <v>38558</v>
      </c>
      <c r="G486" s="115" t="s">
        <v>36198</v>
      </c>
      <c r="H486" s="90"/>
      <c r="I486" s="18">
        <v>424</v>
      </c>
      <c r="J486" s="50"/>
      <c r="K486" s="96"/>
      <c r="L486" s="115"/>
      <c r="M486" s="126"/>
      <c r="N486" s="50"/>
      <c r="O486" s="32" t="s">
        <v>17</v>
      </c>
      <c r="P486" s="18" t="s">
        <v>26316</v>
      </c>
      <c r="Q486" s="1" t="s">
        <v>26353</v>
      </c>
      <c r="R486" s="27">
        <v>292</v>
      </c>
      <c r="S486" s="27" t="s">
        <v>28448</v>
      </c>
      <c r="T486" s="134">
        <v>2</v>
      </c>
      <c r="U486" s="115"/>
      <c r="V486" s="93">
        <v>4</v>
      </c>
      <c r="W486" s="93"/>
      <c r="X486" s="111">
        <v>6</v>
      </c>
      <c r="Y486" s="27"/>
      <c r="Z486" s="28">
        <v>65.265673400400061</v>
      </c>
      <c r="AA486" s="25">
        <v>336.17649124595818</v>
      </c>
      <c r="AB486" s="29">
        <v>0.97102234876502036</v>
      </c>
      <c r="AC486" s="30">
        <v>95625</v>
      </c>
      <c r="AD486" s="30">
        <v>308</v>
      </c>
      <c r="AE486" s="19">
        <v>3.4948929097929781E-4</v>
      </c>
      <c r="AF486" s="18">
        <v>0.34948929097929782</v>
      </c>
      <c r="AG486" s="115">
        <f t="shared" si="45"/>
        <v>0.69897858195859564</v>
      </c>
      <c r="AH486" s="90">
        <f t="shared" si="46"/>
        <v>1.3979571639171913</v>
      </c>
      <c r="AI486" s="109">
        <f t="shared" si="47"/>
        <v>2.0969357458757871</v>
      </c>
    </row>
    <row r="487" spans="1:35" s="18" customFormat="1" x14ac:dyDescent="0.25">
      <c r="A487" s="17">
        <v>297</v>
      </c>
      <c r="B487" s="24" t="s">
        <v>704</v>
      </c>
      <c r="C487" s="90" t="s">
        <v>705</v>
      </c>
      <c r="D487" s="115" t="s">
        <v>10109</v>
      </c>
      <c r="E487" s="18" t="s">
        <v>38559</v>
      </c>
      <c r="G487" s="115" t="s">
        <v>34817</v>
      </c>
      <c r="H487" s="90"/>
      <c r="I487" s="18">
        <v>425</v>
      </c>
      <c r="J487" s="50"/>
      <c r="K487" s="96"/>
      <c r="L487" s="115"/>
      <c r="M487" s="126"/>
      <c r="N487" s="50"/>
      <c r="O487" s="32" t="s">
        <v>17</v>
      </c>
      <c r="P487" s="18" t="s">
        <v>26316</v>
      </c>
      <c r="Q487" s="1" t="s">
        <v>26353</v>
      </c>
      <c r="R487" s="27">
        <v>293</v>
      </c>
      <c r="S487" s="27" t="s">
        <v>28449</v>
      </c>
      <c r="T487" s="134">
        <v>3</v>
      </c>
      <c r="U487" s="115"/>
      <c r="V487" s="93">
        <v>5</v>
      </c>
      <c r="W487" s="93"/>
      <c r="X487" s="111">
        <v>4</v>
      </c>
      <c r="Y487" s="27"/>
      <c r="Z487" s="28">
        <v>65.257958844485245</v>
      </c>
      <c r="AA487" s="25">
        <v>335.57985684674691</v>
      </c>
      <c r="AB487" s="29">
        <v>0.97067850807017797</v>
      </c>
      <c r="AC487" s="30">
        <v>95493</v>
      </c>
      <c r="AD487" s="30">
        <v>310</v>
      </c>
      <c r="AE487" s="19">
        <v>3.4900685870312251E-4</v>
      </c>
      <c r="AF487" s="18">
        <v>0.34900685870312254</v>
      </c>
      <c r="AG487" s="115">
        <f t="shared" si="45"/>
        <v>1.0470205761093676</v>
      </c>
      <c r="AH487" s="90">
        <f t="shared" si="46"/>
        <v>1.7450342935156127</v>
      </c>
      <c r="AI487" s="109">
        <f t="shared" si="47"/>
        <v>1.3960274348124901</v>
      </c>
    </row>
    <row r="488" spans="1:35" s="18" customFormat="1" x14ac:dyDescent="0.25">
      <c r="A488" s="17">
        <v>298</v>
      </c>
      <c r="B488" s="24" t="s">
        <v>706</v>
      </c>
      <c r="C488" s="90" t="s">
        <v>707</v>
      </c>
      <c r="D488" s="115" t="s">
        <v>10213</v>
      </c>
      <c r="E488" s="18" t="s">
        <v>38560</v>
      </c>
      <c r="G488" s="115" t="s">
        <v>36199</v>
      </c>
      <c r="H488" s="90"/>
      <c r="I488" s="18">
        <v>426</v>
      </c>
      <c r="J488" s="50"/>
      <c r="K488" s="96"/>
      <c r="L488" s="115"/>
      <c r="M488" s="126"/>
      <c r="N488" s="50"/>
      <c r="O488" s="32" t="s">
        <v>17</v>
      </c>
      <c r="P488" s="18" t="s">
        <v>26316</v>
      </c>
      <c r="Q488" s="1" t="s">
        <v>26353</v>
      </c>
      <c r="R488" s="27">
        <v>294</v>
      </c>
      <c r="S488" s="27" t="s">
        <v>28450</v>
      </c>
      <c r="T488" s="134">
        <v>3</v>
      </c>
      <c r="U488" s="115"/>
      <c r="V488" s="93">
        <v>4</v>
      </c>
      <c r="W488" s="93"/>
      <c r="X488" s="111">
        <v>8</v>
      </c>
      <c r="Y488" s="27"/>
      <c r="Z488" s="28">
        <v>65.24063274224018</v>
      </c>
      <c r="AA488" s="25">
        <v>334.24373388064186</v>
      </c>
      <c r="AB488" s="29">
        <v>0.99332118047190865</v>
      </c>
      <c r="AC488" s="30">
        <v>93211</v>
      </c>
      <c r="AD488" s="30">
        <v>314</v>
      </c>
      <c r="AE488" s="19">
        <v>3.4066662798924269E-4</v>
      </c>
      <c r="AF488" s="18">
        <v>0.34066662798924269</v>
      </c>
      <c r="AG488" s="115">
        <f t="shared" si="45"/>
        <v>1.021999883967728</v>
      </c>
      <c r="AH488" s="90">
        <f t="shared" si="46"/>
        <v>1.3626665119569707</v>
      </c>
      <c r="AI488" s="109">
        <f t="shared" si="47"/>
        <v>2.7253330239139415</v>
      </c>
    </row>
    <row r="489" spans="1:35" s="18" customFormat="1" x14ac:dyDescent="0.25">
      <c r="A489" s="17">
        <v>299</v>
      </c>
      <c r="B489" s="24" t="s">
        <v>708</v>
      </c>
      <c r="C489" s="90" t="s">
        <v>26824</v>
      </c>
      <c r="D489" s="115"/>
      <c r="G489" s="115"/>
      <c r="H489" s="90"/>
      <c r="I489" s="18">
        <v>427</v>
      </c>
      <c r="J489" s="50"/>
      <c r="K489" s="96"/>
      <c r="L489" s="115"/>
      <c r="M489" s="126"/>
      <c r="N489" s="50"/>
      <c r="O489" s="32" t="s">
        <v>17</v>
      </c>
      <c r="P489" s="18" t="s">
        <v>26316</v>
      </c>
      <c r="Q489" s="1" t="s">
        <v>26353</v>
      </c>
      <c r="R489" s="27">
        <v>295</v>
      </c>
      <c r="S489" s="27" t="s">
        <v>28451</v>
      </c>
      <c r="T489" s="134">
        <v>2</v>
      </c>
      <c r="U489" s="115"/>
      <c r="V489" s="93">
        <v>2</v>
      </c>
      <c r="W489" s="93"/>
      <c r="X489" s="111">
        <v>8</v>
      </c>
      <c r="Y489" s="27"/>
      <c r="Z489" s="28">
        <v>65.238772920636137</v>
      </c>
      <c r="AA489" s="25">
        <v>334.10062807155361</v>
      </c>
      <c r="AB489" s="29">
        <v>0.95426129793073045</v>
      </c>
      <c r="AC489" s="30">
        <v>96498</v>
      </c>
      <c r="AD489" s="30">
        <v>306</v>
      </c>
      <c r="AE489" s="19">
        <v>3.5267992262400297E-4</v>
      </c>
      <c r="AF489" s="18">
        <v>0.35267992262400299</v>
      </c>
      <c r="AG489" s="115">
        <f t="shared" si="45"/>
        <v>0.70535984524800599</v>
      </c>
      <c r="AH489" s="90">
        <f t="shared" si="46"/>
        <v>0.70535984524800599</v>
      </c>
      <c r="AI489" s="109">
        <f t="shared" si="47"/>
        <v>2.821439380992024</v>
      </c>
    </row>
    <row r="490" spans="1:35" s="18" customFormat="1" x14ac:dyDescent="0.25">
      <c r="A490" s="17">
        <v>300</v>
      </c>
      <c r="B490" s="24" t="s">
        <v>709</v>
      </c>
      <c r="C490" s="90" t="s">
        <v>710</v>
      </c>
      <c r="D490" s="115" t="s">
        <v>36087</v>
      </c>
      <c r="G490" s="115" t="s">
        <v>36201</v>
      </c>
      <c r="H490" s="90"/>
      <c r="I490" s="18">
        <v>428</v>
      </c>
      <c r="J490" s="50"/>
      <c r="K490" s="96"/>
      <c r="L490" s="115"/>
      <c r="M490" s="126"/>
      <c r="N490" s="50"/>
      <c r="O490" s="32" t="s">
        <v>17</v>
      </c>
      <c r="P490" s="18" t="s">
        <v>26316</v>
      </c>
      <c r="Q490" s="1" t="s">
        <v>26353</v>
      </c>
      <c r="R490" s="27">
        <v>296</v>
      </c>
      <c r="S490" s="27" t="s">
        <v>28452</v>
      </c>
      <c r="T490" s="134">
        <v>3</v>
      </c>
      <c r="U490" s="115"/>
      <c r="V490" s="93">
        <v>7</v>
      </c>
      <c r="W490" s="93"/>
      <c r="X490" s="111">
        <v>5</v>
      </c>
      <c r="Y490" s="27"/>
      <c r="Z490" s="28">
        <v>65.143003438221058</v>
      </c>
      <c r="AA490" s="25">
        <v>326.81376772325672</v>
      </c>
      <c r="AB490" s="29">
        <v>0.89946813259144087</v>
      </c>
      <c r="AC490" s="30">
        <v>99449</v>
      </c>
      <c r="AD490" s="30">
        <v>298</v>
      </c>
      <c r="AE490" s="19">
        <v>3.634652078284987E-4</v>
      </c>
      <c r="AF490" s="18">
        <v>0.36346520782849873</v>
      </c>
      <c r="AG490" s="115">
        <f t="shared" si="45"/>
        <v>1.0903956234854961</v>
      </c>
      <c r="AH490" s="90">
        <f t="shared" si="46"/>
        <v>2.5442564547994913</v>
      </c>
      <c r="AI490" s="109">
        <f t="shared" si="47"/>
        <v>1.8173260391424937</v>
      </c>
    </row>
    <row r="491" spans="1:35" s="18" customFormat="1" x14ac:dyDescent="0.25">
      <c r="A491" s="17">
        <v>301</v>
      </c>
      <c r="B491" s="24" t="s">
        <v>711</v>
      </c>
      <c r="C491" s="90" t="s">
        <v>712</v>
      </c>
      <c r="D491" s="115" t="s">
        <v>12488</v>
      </c>
      <c r="E491" s="18" t="s">
        <v>38561</v>
      </c>
      <c r="G491" s="115" t="s">
        <v>36202</v>
      </c>
      <c r="H491" s="90"/>
      <c r="I491" s="18">
        <v>429</v>
      </c>
      <c r="J491" s="50"/>
      <c r="K491" s="96"/>
      <c r="L491" s="115"/>
      <c r="M491" s="126"/>
      <c r="N491" s="50"/>
      <c r="O491" s="32" t="s">
        <v>17</v>
      </c>
      <c r="P491" s="18" t="s">
        <v>26316</v>
      </c>
      <c r="Q491" s="1" t="s">
        <v>26353</v>
      </c>
      <c r="R491" s="27">
        <v>297</v>
      </c>
      <c r="S491" s="27" t="s">
        <v>28453</v>
      </c>
      <c r="T491" s="134">
        <v>4</v>
      </c>
      <c r="U491" s="115"/>
      <c r="V491" s="93">
        <v>6</v>
      </c>
      <c r="W491" s="93"/>
      <c r="X491" s="111">
        <v>6</v>
      </c>
      <c r="Y491" s="27"/>
      <c r="Z491" s="28">
        <v>65.135857003809321</v>
      </c>
      <c r="AA491" s="25">
        <v>326.276428959253</v>
      </c>
      <c r="AB491" s="29">
        <v>0.92422133856051913</v>
      </c>
      <c r="AC491" s="30">
        <v>96866</v>
      </c>
      <c r="AD491" s="30">
        <v>305</v>
      </c>
      <c r="AE491" s="19">
        <v>3.5402488533334026E-4</v>
      </c>
      <c r="AF491" s="18">
        <v>0.35402488533334026</v>
      </c>
      <c r="AG491" s="115">
        <f t="shared" si="45"/>
        <v>1.416099541333361</v>
      </c>
      <c r="AH491" s="90">
        <f t="shared" si="46"/>
        <v>2.1241493120000414</v>
      </c>
      <c r="AI491" s="109">
        <f t="shared" si="47"/>
        <v>2.1241493120000414</v>
      </c>
    </row>
    <row r="492" spans="1:35" s="18" customFormat="1" x14ac:dyDescent="0.25">
      <c r="A492" s="17">
        <v>302</v>
      </c>
      <c r="B492" s="24" t="s">
        <v>6244</v>
      </c>
      <c r="C492" s="90" t="s">
        <v>6245</v>
      </c>
      <c r="D492" s="115" t="s">
        <v>11965</v>
      </c>
      <c r="E492" s="18" t="s">
        <v>38562</v>
      </c>
      <c r="G492" s="115" t="s">
        <v>36203</v>
      </c>
      <c r="H492" s="90"/>
      <c r="I492" s="18">
        <v>430</v>
      </c>
      <c r="J492" s="50"/>
      <c r="K492" s="96"/>
      <c r="L492" s="115"/>
      <c r="M492" s="126"/>
      <c r="N492" s="50"/>
      <c r="O492" s="32" t="s">
        <v>6236</v>
      </c>
      <c r="P492" s="18" t="s">
        <v>26316</v>
      </c>
      <c r="Q492" s="1" t="s">
        <v>26353</v>
      </c>
      <c r="R492" s="27"/>
      <c r="S492" s="27" t="s">
        <v>28454</v>
      </c>
      <c r="T492" s="134">
        <v>4</v>
      </c>
      <c r="U492" s="115"/>
      <c r="V492" s="93">
        <v>7</v>
      </c>
      <c r="W492" s="93"/>
      <c r="X492" s="111">
        <v>7</v>
      </c>
      <c r="Y492" s="27"/>
      <c r="Z492" s="28">
        <v>65.128679945182739</v>
      </c>
      <c r="AA492" s="25">
        <v>325.73767673099564</v>
      </c>
      <c r="AB492" s="29">
        <v>0.90535561795943642</v>
      </c>
      <c r="AC492" s="30">
        <v>98584</v>
      </c>
      <c r="AD492" s="30">
        <v>300</v>
      </c>
      <c r="AE492" s="19">
        <v>3.6030381450356179E-4</v>
      </c>
      <c r="AF492" s="18">
        <v>0.3603038145035618</v>
      </c>
      <c r="AG492" s="115">
        <f t="shared" si="45"/>
        <v>1.4412152580142472</v>
      </c>
      <c r="AH492" s="90">
        <f t="shared" si="46"/>
        <v>2.5221267015249325</v>
      </c>
      <c r="AI492" s="109">
        <f t="shared" si="47"/>
        <v>2.5221267015249325</v>
      </c>
    </row>
    <row r="493" spans="1:35" s="18" customFormat="1" x14ac:dyDescent="0.25">
      <c r="A493" s="17">
        <v>303</v>
      </c>
      <c r="B493" s="24" t="s">
        <v>713</v>
      </c>
      <c r="C493" s="90" t="s">
        <v>714</v>
      </c>
      <c r="D493" s="115"/>
      <c r="G493" s="115"/>
      <c r="H493" s="90"/>
      <c r="I493" s="18">
        <v>431</v>
      </c>
      <c r="J493" s="50"/>
      <c r="K493" s="96"/>
      <c r="L493" s="115"/>
      <c r="M493" s="126"/>
      <c r="N493" s="50"/>
      <c r="O493" s="32" t="s">
        <v>17</v>
      </c>
      <c r="P493" s="18" t="s">
        <v>26316</v>
      </c>
      <c r="Q493" s="1" t="s">
        <v>26353</v>
      </c>
      <c r="R493" s="27">
        <v>298</v>
      </c>
      <c r="S493" s="27" t="s">
        <v>28455</v>
      </c>
      <c r="T493" s="134">
        <v>4</v>
      </c>
      <c r="U493" s="115"/>
      <c r="V493" s="93">
        <v>4</v>
      </c>
      <c r="W493" s="93"/>
      <c r="X493" s="111">
        <v>4</v>
      </c>
      <c r="Y493" s="27"/>
      <c r="Z493" s="28">
        <v>65.124841443953002</v>
      </c>
      <c r="AA493" s="25">
        <v>325.44990147006672</v>
      </c>
      <c r="AB493" s="29">
        <v>0.96715579333854695</v>
      </c>
      <c r="AC493" s="30">
        <v>92907</v>
      </c>
      <c r="AD493" s="30">
        <v>316</v>
      </c>
      <c r="AE493" s="19">
        <v>3.3955557183805099E-4</v>
      </c>
      <c r="AF493" s="18">
        <v>0.33955557183805096</v>
      </c>
      <c r="AG493" s="115">
        <f t="shared" si="45"/>
        <v>1.3582222873522038</v>
      </c>
      <c r="AH493" s="90">
        <f t="shared" si="46"/>
        <v>1.3582222873522038</v>
      </c>
      <c r="AI493" s="109">
        <f t="shared" si="47"/>
        <v>1.3582222873522038</v>
      </c>
    </row>
    <row r="494" spans="1:35" s="18" customFormat="1" x14ac:dyDescent="0.25">
      <c r="A494" s="17">
        <v>304</v>
      </c>
      <c r="B494" s="24" t="s">
        <v>715</v>
      </c>
      <c r="C494" s="90" t="s">
        <v>716</v>
      </c>
      <c r="D494" s="115" t="s">
        <v>6929</v>
      </c>
      <c r="E494" s="18" t="s">
        <v>38563</v>
      </c>
      <c r="G494" s="115" t="s">
        <v>36204</v>
      </c>
      <c r="H494" s="90" t="s">
        <v>25789</v>
      </c>
      <c r="I494" s="18">
        <v>432</v>
      </c>
      <c r="J494" s="50"/>
      <c r="K494" s="96"/>
      <c r="L494" s="115"/>
      <c r="M494" s="126"/>
      <c r="N494" s="50"/>
      <c r="O494" s="32" t="s">
        <v>17</v>
      </c>
      <c r="P494" s="18" t="s">
        <v>26316</v>
      </c>
      <c r="Q494" s="1" t="s">
        <v>26353</v>
      </c>
      <c r="R494" s="27">
        <v>299</v>
      </c>
      <c r="S494" s="27" t="s">
        <v>28456</v>
      </c>
      <c r="T494" s="134">
        <v>3</v>
      </c>
      <c r="U494" s="115"/>
      <c r="V494" s="93">
        <v>5</v>
      </c>
      <c r="W494" s="93"/>
      <c r="X494" s="111">
        <v>5</v>
      </c>
      <c r="Y494" s="27"/>
      <c r="Z494" s="28">
        <v>65.079510997357517</v>
      </c>
      <c r="AA494" s="25">
        <v>322.07061289556634</v>
      </c>
      <c r="AB494" s="29">
        <v>0.97870143624109229</v>
      </c>
      <c r="AC494" s="30">
        <v>90995</v>
      </c>
      <c r="AD494" s="30">
        <v>321</v>
      </c>
      <c r="AE494" s="19">
        <v>3.3256761341345054E-4</v>
      </c>
      <c r="AF494" s="18">
        <v>0.33256761341345054</v>
      </c>
      <c r="AG494" s="115">
        <f t="shared" si="45"/>
        <v>0.99770284024035161</v>
      </c>
      <c r="AH494" s="90">
        <f t="shared" si="46"/>
        <v>1.6628380670672527</v>
      </c>
      <c r="AI494" s="109">
        <f t="shared" si="47"/>
        <v>1.6628380670672527</v>
      </c>
    </row>
    <row r="495" spans="1:35" s="18" customFormat="1" x14ac:dyDescent="0.25">
      <c r="A495" s="17">
        <v>305</v>
      </c>
      <c r="B495" s="24" t="s">
        <v>717</v>
      </c>
      <c r="C495" s="90" t="s">
        <v>718</v>
      </c>
      <c r="D495" s="115" t="s">
        <v>12966</v>
      </c>
      <c r="E495" s="18" t="s">
        <v>37950</v>
      </c>
      <c r="G495" s="115" t="s">
        <v>36205</v>
      </c>
      <c r="H495" s="90" t="s">
        <v>25790</v>
      </c>
      <c r="I495" s="18">
        <v>433</v>
      </c>
      <c r="J495" s="50"/>
      <c r="K495" s="96"/>
      <c r="L495" s="115"/>
      <c r="M495" s="126"/>
      <c r="N495" s="50"/>
      <c r="O495" s="32" t="s">
        <v>17</v>
      </c>
      <c r="P495" s="18" t="s">
        <v>26316</v>
      </c>
      <c r="Q495" s="1" t="s">
        <v>26353</v>
      </c>
      <c r="R495" s="27">
        <v>300</v>
      </c>
      <c r="S495" s="27" t="s">
        <v>28457</v>
      </c>
      <c r="T495" s="134">
        <v>4</v>
      </c>
      <c r="U495" s="115"/>
      <c r="V495" s="93">
        <v>5</v>
      </c>
      <c r="W495" s="93"/>
      <c r="X495" s="111">
        <v>5</v>
      </c>
      <c r="Y495" s="27"/>
      <c r="Z495" s="28">
        <v>65.064202959222328</v>
      </c>
      <c r="AA495" s="25">
        <v>320.93737484896377</v>
      </c>
      <c r="AB495" s="29">
        <v>0.93437095775084167</v>
      </c>
      <c r="AC495" s="30">
        <v>94431</v>
      </c>
      <c r="AD495" s="30">
        <v>312</v>
      </c>
      <c r="AE495" s="19">
        <v>3.451254717538936E-4</v>
      </c>
      <c r="AF495" s="18">
        <v>0.34512547175389358</v>
      </c>
      <c r="AG495" s="115">
        <f t="shared" si="45"/>
        <v>1.3805018870155743</v>
      </c>
      <c r="AH495" s="90">
        <f t="shared" si="46"/>
        <v>1.7256273587694679</v>
      </c>
      <c r="AI495" s="109">
        <f t="shared" si="47"/>
        <v>1.7256273587694679</v>
      </c>
    </row>
    <row r="496" spans="1:35" s="18" customFormat="1" x14ac:dyDescent="0.25">
      <c r="A496" s="17">
        <v>306</v>
      </c>
      <c r="B496" s="24" t="s">
        <v>719</v>
      </c>
      <c r="C496" s="90" t="s">
        <v>720</v>
      </c>
      <c r="D496" s="115"/>
      <c r="G496" s="115" t="s">
        <v>721</v>
      </c>
      <c r="H496" s="90"/>
      <c r="I496" s="18">
        <v>434</v>
      </c>
      <c r="J496" s="50"/>
      <c r="K496" s="96"/>
      <c r="L496" s="115"/>
      <c r="M496" s="126"/>
      <c r="N496" s="50"/>
      <c r="O496" s="32" t="s">
        <v>17</v>
      </c>
      <c r="P496" s="18" t="s">
        <v>26316</v>
      </c>
      <c r="Q496" s="1" t="s">
        <v>26353</v>
      </c>
      <c r="R496" s="27">
        <v>301</v>
      </c>
      <c r="S496" s="27" t="s">
        <v>28458</v>
      </c>
      <c r="T496" s="134">
        <v>4</v>
      </c>
      <c r="U496" s="115"/>
      <c r="V496" s="93">
        <v>4</v>
      </c>
      <c r="W496" s="93"/>
      <c r="X496" s="111">
        <v>7</v>
      </c>
      <c r="Y496" s="27"/>
      <c r="Z496" s="28">
        <v>65.051114428033742</v>
      </c>
      <c r="AA496" s="25">
        <v>319.97160724178872</v>
      </c>
      <c r="AB496" s="29">
        <v>0.91880284816448121</v>
      </c>
      <c r="AC496" s="30">
        <v>95523</v>
      </c>
      <c r="AD496" s="30">
        <v>309</v>
      </c>
      <c r="AE496" s="19">
        <v>3.4911650240225322E-4</v>
      </c>
      <c r="AF496" s="18">
        <v>0.34911650240225323</v>
      </c>
      <c r="AG496" s="115">
        <f t="shared" si="45"/>
        <v>1.3964660096090129</v>
      </c>
      <c r="AH496" s="90">
        <f t="shared" si="46"/>
        <v>1.3964660096090129</v>
      </c>
      <c r="AI496" s="109">
        <f t="shared" si="47"/>
        <v>2.4438155168157727</v>
      </c>
    </row>
    <row r="497" spans="1:35" s="18" customFormat="1" x14ac:dyDescent="0.25">
      <c r="A497" s="17">
        <v>307</v>
      </c>
      <c r="B497" s="24" t="s">
        <v>722</v>
      </c>
      <c r="C497" s="90" t="s">
        <v>723</v>
      </c>
      <c r="D497" s="115"/>
      <c r="E497" s="18" t="s">
        <v>9685</v>
      </c>
      <c r="G497" s="115" t="s">
        <v>724</v>
      </c>
      <c r="H497" s="90"/>
      <c r="I497" s="18">
        <v>435</v>
      </c>
      <c r="J497" s="50"/>
      <c r="K497" s="96"/>
      <c r="L497" s="115"/>
      <c r="M497" s="126"/>
      <c r="N497" s="50"/>
      <c r="O497" s="32" t="s">
        <v>17</v>
      </c>
      <c r="P497" s="18" t="s">
        <v>26316</v>
      </c>
      <c r="Q497" s="1" t="s">
        <v>26353</v>
      </c>
      <c r="R497" s="27">
        <v>302</v>
      </c>
      <c r="S497" s="27" t="s">
        <v>28459</v>
      </c>
      <c r="T497" s="134">
        <v>3</v>
      </c>
      <c r="U497" s="115"/>
      <c r="V497" s="93">
        <v>3</v>
      </c>
      <c r="W497" s="93"/>
      <c r="X497" s="111">
        <v>7</v>
      </c>
      <c r="Y497" s="27"/>
      <c r="Z497" s="28">
        <v>65.020811597146718</v>
      </c>
      <c r="AA497" s="25">
        <v>317.74678112958674</v>
      </c>
      <c r="AB497" s="29">
        <v>0.99507482968705496</v>
      </c>
      <c r="AC497" s="30">
        <v>88474</v>
      </c>
      <c r="AD497" s="30">
        <v>334</v>
      </c>
      <c r="AE497" s="19">
        <v>3.2335388789649566E-4</v>
      </c>
      <c r="AF497" s="18">
        <v>0.32335388789649566</v>
      </c>
      <c r="AG497" s="115">
        <f t="shared" si="45"/>
        <v>0.97006166368948699</v>
      </c>
      <c r="AH497" s="90">
        <f t="shared" si="46"/>
        <v>0.97006166368948699</v>
      </c>
      <c r="AI497" s="109">
        <f t="shared" si="47"/>
        <v>2.2634772152754694</v>
      </c>
    </row>
    <row r="498" spans="1:35" s="18" customFormat="1" x14ac:dyDescent="0.25">
      <c r="A498" s="17">
        <v>308</v>
      </c>
      <c r="B498" s="24" t="s">
        <v>725</v>
      </c>
      <c r="C498" s="91" t="s">
        <v>27143</v>
      </c>
      <c r="D498" s="114"/>
      <c r="E498" s="17" t="s">
        <v>27142</v>
      </c>
      <c r="F498" s="17"/>
      <c r="G498" s="114" t="s">
        <v>9636</v>
      </c>
      <c r="H498" s="91"/>
      <c r="I498" s="18">
        <v>436</v>
      </c>
      <c r="J498" s="50"/>
      <c r="K498" s="97"/>
      <c r="L498" s="114"/>
      <c r="M498" s="124"/>
      <c r="N498" s="68"/>
      <c r="O498" s="32" t="s">
        <v>17</v>
      </c>
      <c r="P498" s="18" t="s">
        <v>26316</v>
      </c>
      <c r="Q498" s="1" t="s">
        <v>26353</v>
      </c>
      <c r="R498" s="27">
        <v>303</v>
      </c>
      <c r="S498" s="27" t="s">
        <v>28460</v>
      </c>
      <c r="T498" s="134">
        <v>4</v>
      </c>
      <c r="U498" s="115"/>
      <c r="V498" s="93">
        <v>4</v>
      </c>
      <c r="W498" s="93"/>
      <c r="X498" s="111">
        <v>7</v>
      </c>
      <c r="Y498" s="27"/>
      <c r="Z498" s="28">
        <v>65.015546484681778</v>
      </c>
      <c r="AA498" s="25">
        <v>317.36179837844281</v>
      </c>
      <c r="AB498" s="29">
        <v>0.97627555895623563</v>
      </c>
      <c r="AC498" s="30">
        <v>89863</v>
      </c>
      <c r="AD498" s="30">
        <v>327</v>
      </c>
      <c r="AE498" s="19">
        <v>3.2843039116624983E-4</v>
      </c>
      <c r="AF498" s="18">
        <v>0.32843039116624984</v>
      </c>
      <c r="AG498" s="115">
        <f t="shared" si="45"/>
        <v>1.3137215646649993</v>
      </c>
      <c r="AH498" s="90">
        <f t="shared" si="46"/>
        <v>1.3137215646649993</v>
      </c>
      <c r="AI498" s="109">
        <f t="shared" si="47"/>
        <v>2.2990127381637491</v>
      </c>
    </row>
    <row r="499" spans="1:35" s="18" customFormat="1" x14ac:dyDescent="0.25">
      <c r="A499" s="17">
        <v>309</v>
      </c>
      <c r="B499" s="24" t="s">
        <v>726</v>
      </c>
      <c r="C499" s="90" t="s">
        <v>727</v>
      </c>
      <c r="D499" s="115" t="s">
        <v>11395</v>
      </c>
      <c r="E499" s="18" t="s">
        <v>38564</v>
      </c>
      <c r="G499" s="115" t="s">
        <v>36691</v>
      </c>
      <c r="H499" s="90"/>
      <c r="I499" s="18">
        <v>437</v>
      </c>
      <c r="J499" s="50"/>
      <c r="K499" s="96"/>
      <c r="L499" s="115"/>
      <c r="M499" s="126"/>
      <c r="N499" s="50"/>
      <c r="O499" s="32" t="s">
        <v>17</v>
      </c>
      <c r="P499" s="18" t="s">
        <v>26316</v>
      </c>
      <c r="Q499" s="1" t="s">
        <v>26353</v>
      </c>
      <c r="R499" s="27">
        <v>304</v>
      </c>
      <c r="S499" s="27" t="s">
        <v>28461</v>
      </c>
      <c r="T499" s="134">
        <v>4</v>
      </c>
      <c r="U499" s="115"/>
      <c r="V499" s="93">
        <v>6</v>
      </c>
      <c r="W499" s="93"/>
      <c r="X499" s="111">
        <v>7</v>
      </c>
      <c r="Y499" s="27"/>
      <c r="Z499" s="28">
        <v>65.005523017201142</v>
      </c>
      <c r="AA499" s="25">
        <v>316.63017555365531</v>
      </c>
      <c r="AB499" s="29">
        <v>0.84862557495189783</v>
      </c>
      <c r="AC499" s="30">
        <v>101223</v>
      </c>
      <c r="AD499" s="30">
        <v>292</v>
      </c>
      <c r="AE499" s="19">
        <v>3.6994880523709764E-4</v>
      </c>
      <c r="AF499" s="18">
        <v>0.36994880523709761</v>
      </c>
      <c r="AG499" s="115">
        <f t="shared" si="45"/>
        <v>1.4797952209483904</v>
      </c>
      <c r="AH499" s="90">
        <f t="shared" si="46"/>
        <v>2.2196928314225857</v>
      </c>
      <c r="AI499" s="109">
        <f t="shared" si="47"/>
        <v>2.5896416366596835</v>
      </c>
    </row>
    <row r="500" spans="1:35" s="18" customFormat="1" x14ac:dyDescent="0.25">
      <c r="A500" s="17">
        <v>310</v>
      </c>
      <c r="B500" s="24" t="s">
        <v>728</v>
      </c>
      <c r="C500" s="90" t="s">
        <v>729</v>
      </c>
      <c r="D500" s="115" t="s">
        <v>12970</v>
      </c>
      <c r="E500" s="18" t="s">
        <v>27321</v>
      </c>
      <c r="G500" s="115" t="s">
        <v>27319</v>
      </c>
      <c r="H500" s="90"/>
      <c r="I500" s="18">
        <v>438</v>
      </c>
      <c r="J500" s="50"/>
      <c r="K500" s="96"/>
      <c r="L500" s="115"/>
      <c r="M500" s="126"/>
      <c r="N500" s="50"/>
      <c r="O500" s="32" t="s">
        <v>17</v>
      </c>
      <c r="P500" s="18" t="s">
        <v>26316</v>
      </c>
      <c r="Q500" s="1" t="s">
        <v>26353</v>
      </c>
      <c r="R500" s="27">
        <v>305</v>
      </c>
      <c r="S500" s="27" t="s">
        <v>28462</v>
      </c>
      <c r="T500" s="134">
        <v>4</v>
      </c>
      <c r="U500" s="115"/>
      <c r="V500" s="93">
        <v>4</v>
      </c>
      <c r="W500" s="93"/>
      <c r="X500" s="111">
        <v>4</v>
      </c>
      <c r="Y500" s="27"/>
      <c r="Z500" s="28">
        <v>64.997442943371283</v>
      </c>
      <c r="AA500" s="25">
        <v>316.04163095487877</v>
      </c>
      <c r="AB500" s="29">
        <v>0.97889564425460318</v>
      </c>
      <c r="AC500" s="30">
        <v>89276</v>
      </c>
      <c r="AD500" s="30">
        <v>330</v>
      </c>
      <c r="AE500" s="19">
        <v>3.2628502945325797E-4</v>
      </c>
      <c r="AF500" s="18">
        <v>0.32628502945325799</v>
      </c>
      <c r="AG500" s="115">
        <f t="shared" si="45"/>
        <v>1.305140117813032</v>
      </c>
      <c r="AH500" s="90">
        <f t="shared" si="46"/>
        <v>1.305140117813032</v>
      </c>
      <c r="AI500" s="109">
        <f t="shared" si="47"/>
        <v>1.305140117813032</v>
      </c>
    </row>
    <row r="501" spans="1:35" s="18" customFormat="1" x14ac:dyDescent="0.25">
      <c r="A501" s="17">
        <v>310.01</v>
      </c>
      <c r="B501" s="18" t="s">
        <v>6637</v>
      </c>
      <c r="C501" s="90" t="s">
        <v>6638</v>
      </c>
      <c r="D501" s="115" t="s">
        <v>27317</v>
      </c>
      <c r="E501" s="18" t="s">
        <v>27318</v>
      </c>
      <c r="F501" s="17"/>
      <c r="H501" s="114" t="s">
        <v>26345</v>
      </c>
      <c r="I501" s="18">
        <v>439</v>
      </c>
      <c r="J501" s="50"/>
      <c r="K501" s="97"/>
      <c r="L501" s="114"/>
      <c r="M501" s="124"/>
      <c r="N501" s="68"/>
      <c r="O501" s="32" t="s">
        <v>9343</v>
      </c>
      <c r="P501" s="18" t="s">
        <v>26316</v>
      </c>
      <c r="Q501" s="1" t="s">
        <v>26353</v>
      </c>
      <c r="R501" s="18">
        <v>305.01</v>
      </c>
      <c r="S501" s="27" t="s">
        <v>28463</v>
      </c>
      <c r="T501" s="134">
        <v>5</v>
      </c>
      <c r="U501" s="115"/>
      <c r="V501" s="93">
        <v>5</v>
      </c>
      <c r="W501" s="90"/>
      <c r="X501" s="109">
        <v>4</v>
      </c>
      <c r="AC501" s="30"/>
      <c r="AD501" s="30"/>
      <c r="AE501" s="19"/>
      <c r="AG501" s="115"/>
      <c r="AH501" s="90"/>
      <c r="AI501" s="109"/>
    </row>
    <row r="502" spans="1:35" s="18" customFormat="1" x14ac:dyDescent="0.25">
      <c r="A502" s="17">
        <v>311</v>
      </c>
      <c r="B502" s="24" t="s">
        <v>730</v>
      </c>
      <c r="C502" s="90" t="s">
        <v>731</v>
      </c>
      <c r="D502" s="115" t="s">
        <v>10751</v>
      </c>
      <c r="G502" s="115" t="s">
        <v>36207</v>
      </c>
      <c r="H502" s="90"/>
      <c r="I502" s="18">
        <v>440</v>
      </c>
      <c r="J502" s="50"/>
      <c r="K502" s="96"/>
      <c r="L502" s="115"/>
      <c r="M502" s="126"/>
      <c r="N502" s="50"/>
      <c r="O502" s="32" t="s">
        <v>17</v>
      </c>
      <c r="P502" s="18" t="s">
        <v>26316</v>
      </c>
      <c r="Q502" s="1" t="s">
        <v>26353</v>
      </c>
      <c r="R502" s="27">
        <v>306</v>
      </c>
      <c r="S502" s="27" t="s">
        <v>28464</v>
      </c>
      <c r="T502" s="134">
        <v>4</v>
      </c>
      <c r="U502" s="115"/>
      <c r="V502" s="93">
        <v>5</v>
      </c>
      <c r="W502" s="93"/>
      <c r="X502" s="111">
        <v>5</v>
      </c>
      <c r="Y502" s="27"/>
      <c r="Z502" s="28">
        <v>64.98120753704751</v>
      </c>
      <c r="AA502" s="25">
        <v>314.86236536098465</v>
      </c>
      <c r="AB502" s="29">
        <v>0.90608203897032524</v>
      </c>
      <c r="AC502" s="30">
        <v>95192</v>
      </c>
      <c r="AD502" s="30">
        <v>311</v>
      </c>
      <c r="AE502" s="19">
        <v>3.4790676692184383E-4</v>
      </c>
      <c r="AF502" s="18">
        <v>0.34790676692184386</v>
      </c>
      <c r="AG502" s="115">
        <f t="shared" ref="AG502:AG531" si="48">T502*AF502</f>
        <v>1.3916270676873754</v>
      </c>
      <c r="AH502" s="90">
        <f t="shared" ref="AH502:AH531" si="49">V502*AF502</f>
        <v>1.7395338346092193</v>
      </c>
      <c r="AI502" s="109">
        <f t="shared" ref="AI502:AI531" si="50">X502*AF502</f>
        <v>1.7395338346092193</v>
      </c>
    </row>
    <row r="503" spans="1:35" s="18" customFormat="1" x14ac:dyDescent="0.25">
      <c r="A503" s="17">
        <v>312</v>
      </c>
      <c r="B503" s="24" t="s">
        <v>732</v>
      </c>
      <c r="C503" s="90" t="s">
        <v>733</v>
      </c>
      <c r="D503" s="115"/>
      <c r="E503" s="18" t="s">
        <v>9686</v>
      </c>
      <c r="G503" s="115"/>
      <c r="H503" s="90"/>
      <c r="I503" s="18">
        <v>441</v>
      </c>
      <c r="J503" s="50"/>
      <c r="K503" s="96"/>
      <c r="L503" s="115"/>
      <c r="M503" s="126"/>
      <c r="N503" s="50"/>
      <c r="O503" s="32" t="s">
        <v>17</v>
      </c>
      <c r="P503" s="18" t="s">
        <v>26316</v>
      </c>
      <c r="Q503" s="1" t="s">
        <v>26353</v>
      </c>
      <c r="R503" s="27">
        <v>307</v>
      </c>
      <c r="S503" s="27" t="s">
        <v>28465</v>
      </c>
      <c r="T503" s="134">
        <v>4</v>
      </c>
      <c r="U503" s="115"/>
      <c r="V503" s="93">
        <v>4</v>
      </c>
      <c r="W503" s="93"/>
      <c r="X503" s="111">
        <v>6</v>
      </c>
      <c r="Y503" s="27"/>
      <c r="Z503" s="28">
        <v>64.977976790089528</v>
      </c>
      <c r="AA503" s="25">
        <v>314.62822415057394</v>
      </c>
      <c r="AB503" s="29">
        <v>0.97973776548114277</v>
      </c>
      <c r="AC503" s="30">
        <v>88802</v>
      </c>
      <c r="AD503" s="30">
        <v>332</v>
      </c>
      <c r="AE503" s="19">
        <v>3.2455265900699197E-4</v>
      </c>
      <c r="AF503" s="18">
        <v>0.32455265900699198</v>
      </c>
      <c r="AG503" s="115">
        <f t="shared" si="48"/>
        <v>1.2982106360279679</v>
      </c>
      <c r="AH503" s="90">
        <f t="shared" si="49"/>
        <v>1.2982106360279679</v>
      </c>
      <c r="AI503" s="109">
        <f t="shared" si="50"/>
        <v>1.9473159540419518</v>
      </c>
    </row>
    <row r="504" spans="1:35" s="18" customFormat="1" x14ac:dyDescent="0.25">
      <c r="A504" s="17">
        <v>313</v>
      </c>
      <c r="B504" s="24" t="s">
        <v>734</v>
      </c>
      <c r="C504" s="90" t="s">
        <v>735</v>
      </c>
      <c r="D504" s="115"/>
      <c r="E504" s="18" t="s">
        <v>9687</v>
      </c>
      <c r="G504" s="115" t="s">
        <v>736</v>
      </c>
      <c r="H504" s="90"/>
      <c r="I504" s="18">
        <v>442</v>
      </c>
      <c r="J504" s="50"/>
      <c r="K504" s="96"/>
      <c r="L504" s="115"/>
      <c r="M504" s="126"/>
      <c r="N504" s="50"/>
      <c r="O504" s="32" t="s">
        <v>17</v>
      </c>
      <c r="P504" s="18" t="s">
        <v>26316</v>
      </c>
      <c r="Q504" s="1" t="s">
        <v>26353</v>
      </c>
      <c r="R504" s="27">
        <v>308</v>
      </c>
      <c r="S504" s="27" t="s">
        <v>28466</v>
      </c>
      <c r="T504" s="134">
        <v>3</v>
      </c>
      <c r="U504" s="115"/>
      <c r="V504" s="93">
        <v>3</v>
      </c>
      <c r="W504" s="93"/>
      <c r="X504" s="111">
        <v>8</v>
      </c>
      <c r="Y504" s="27"/>
      <c r="Z504" s="28">
        <v>64.96265251917356</v>
      </c>
      <c r="AA504" s="25">
        <v>313.52000104482261</v>
      </c>
      <c r="AB504" s="29">
        <v>0.9545784436497583</v>
      </c>
      <c r="AC504" s="30">
        <v>90563</v>
      </c>
      <c r="AD504" s="30">
        <v>322</v>
      </c>
      <c r="AE504" s="19">
        <v>3.3098874414596755E-4</v>
      </c>
      <c r="AF504" s="18">
        <v>0.33098874414596757</v>
      </c>
      <c r="AG504" s="115">
        <f t="shared" si="48"/>
        <v>0.99296623243790272</v>
      </c>
      <c r="AH504" s="90">
        <f t="shared" si="49"/>
        <v>0.99296623243790272</v>
      </c>
      <c r="AI504" s="109">
        <f t="shared" si="50"/>
        <v>2.6479099531677406</v>
      </c>
    </row>
    <row r="505" spans="1:35" s="18" customFormat="1" x14ac:dyDescent="0.25">
      <c r="A505" s="17">
        <v>314</v>
      </c>
      <c r="B505" s="24" t="s">
        <v>737</v>
      </c>
      <c r="C505" s="90" t="s">
        <v>738</v>
      </c>
      <c r="D505" s="115" t="s">
        <v>10049</v>
      </c>
      <c r="E505" s="18" t="s">
        <v>34825</v>
      </c>
      <c r="G505" s="115" t="s">
        <v>34826</v>
      </c>
      <c r="H505" s="90"/>
      <c r="I505" s="18">
        <v>443</v>
      </c>
      <c r="J505" s="50"/>
      <c r="K505" s="96"/>
      <c r="L505" s="115"/>
      <c r="M505" s="126"/>
      <c r="N505" s="50"/>
      <c r="O505" s="32" t="s">
        <v>17</v>
      </c>
      <c r="P505" s="18" t="s">
        <v>26316</v>
      </c>
      <c r="Q505" s="1" t="s">
        <v>26353</v>
      </c>
      <c r="R505" s="27">
        <v>309</v>
      </c>
      <c r="S505" s="27" t="s">
        <v>28467</v>
      </c>
      <c r="T505" s="134">
        <v>3</v>
      </c>
      <c r="U505" s="115"/>
      <c r="V505" s="93">
        <v>6</v>
      </c>
      <c r="W505" s="93"/>
      <c r="X505" s="111">
        <v>5</v>
      </c>
      <c r="Y505" s="27"/>
      <c r="Z505" s="28">
        <v>64.95486231718759</v>
      </c>
      <c r="AA505" s="25">
        <v>312.95812540057858</v>
      </c>
      <c r="AB505" s="29">
        <v>0.92767256729438019</v>
      </c>
      <c r="AC505" s="30">
        <v>92618</v>
      </c>
      <c r="AD505" s="30">
        <v>317</v>
      </c>
      <c r="AE505" s="19">
        <v>3.3849933753642462E-4</v>
      </c>
      <c r="AF505" s="18">
        <v>0.33849933753642464</v>
      </c>
      <c r="AG505" s="115">
        <f t="shared" si="48"/>
        <v>1.0154980126092739</v>
      </c>
      <c r="AH505" s="90">
        <f t="shared" si="49"/>
        <v>2.0309960252185477</v>
      </c>
      <c r="AI505" s="109">
        <f t="shared" si="50"/>
        <v>1.6924966876821232</v>
      </c>
    </row>
    <row r="506" spans="1:35" s="18" customFormat="1" x14ac:dyDescent="0.25">
      <c r="A506" s="17">
        <v>315</v>
      </c>
      <c r="B506" s="24" t="s">
        <v>739</v>
      </c>
      <c r="C506" s="90" t="s">
        <v>740</v>
      </c>
      <c r="D506" s="115" t="s">
        <v>6538</v>
      </c>
      <c r="G506" s="115" t="s">
        <v>26660</v>
      </c>
      <c r="H506" s="90"/>
      <c r="I506" s="18">
        <v>444</v>
      </c>
      <c r="J506" s="50"/>
      <c r="K506" s="96"/>
      <c r="L506" s="115"/>
      <c r="M506" s="126"/>
      <c r="N506" s="50"/>
      <c r="O506" s="32" t="s">
        <v>17</v>
      </c>
      <c r="P506" s="18" t="s">
        <v>26316</v>
      </c>
      <c r="Q506" s="1" t="s">
        <v>26353</v>
      </c>
      <c r="R506" s="27">
        <v>310</v>
      </c>
      <c r="S506" s="27" t="s">
        <v>28468</v>
      </c>
      <c r="T506" s="134">
        <v>4</v>
      </c>
      <c r="U506" s="115"/>
      <c r="V506" s="93">
        <v>5</v>
      </c>
      <c r="W506" s="93"/>
      <c r="X506" s="111">
        <v>5</v>
      </c>
      <c r="Y506" s="27"/>
      <c r="Z506" s="28">
        <v>64.952234302104898</v>
      </c>
      <c r="AA506" s="25">
        <v>312.76880457934186</v>
      </c>
      <c r="AB506" s="29">
        <v>0.98492170422552572</v>
      </c>
      <c r="AC506" s="30">
        <v>87878</v>
      </c>
      <c r="AD506" s="30">
        <v>340</v>
      </c>
      <c r="AE506" s="19">
        <v>3.2117563307376457E-4</v>
      </c>
      <c r="AF506" s="18">
        <v>0.32117563307376457</v>
      </c>
      <c r="AG506" s="115">
        <f t="shared" si="48"/>
        <v>1.2847025322950583</v>
      </c>
      <c r="AH506" s="90">
        <f t="shared" si="49"/>
        <v>1.6058781653688228</v>
      </c>
      <c r="AI506" s="109">
        <f t="shared" si="50"/>
        <v>1.6058781653688228</v>
      </c>
    </row>
    <row r="507" spans="1:35" s="18" customFormat="1" x14ac:dyDescent="0.25">
      <c r="A507" s="17">
        <v>316</v>
      </c>
      <c r="B507" s="24" t="s">
        <v>741</v>
      </c>
      <c r="C507" s="90" t="s">
        <v>742</v>
      </c>
      <c r="D507" s="115" t="s">
        <v>555</v>
      </c>
      <c r="E507" s="18" t="s">
        <v>38565</v>
      </c>
      <c r="G507" s="115" t="s">
        <v>36208</v>
      </c>
      <c r="H507" s="90"/>
      <c r="I507" s="18">
        <v>445</v>
      </c>
      <c r="J507" s="50"/>
      <c r="K507" s="96"/>
      <c r="L507" s="115"/>
      <c r="M507" s="126"/>
      <c r="N507" s="50"/>
      <c r="O507" s="32" t="s">
        <v>17</v>
      </c>
      <c r="P507" s="18" t="s">
        <v>26316</v>
      </c>
      <c r="Q507" s="1" t="s">
        <v>26353</v>
      </c>
      <c r="R507" s="27">
        <v>311</v>
      </c>
      <c r="S507" s="27" t="s">
        <v>28469</v>
      </c>
      <c r="T507" s="134">
        <v>4</v>
      </c>
      <c r="U507" s="115"/>
      <c r="V507" s="93">
        <v>5</v>
      </c>
      <c r="W507" s="93"/>
      <c r="X507" s="111">
        <v>3</v>
      </c>
      <c r="Y507" s="27"/>
      <c r="Z507" s="28">
        <v>64.950111743328534</v>
      </c>
      <c r="AA507" s="25">
        <v>312.61598017189868</v>
      </c>
      <c r="AB507" s="29">
        <v>0.96996308241528606</v>
      </c>
      <c r="AC507" s="30">
        <v>89012</v>
      </c>
      <c r="AD507" s="30">
        <v>331</v>
      </c>
      <c r="AE507" s="19">
        <v>3.2532016490090726E-4</v>
      </c>
      <c r="AF507" s="18">
        <v>0.32532016490090726</v>
      </c>
      <c r="AG507" s="115">
        <f t="shared" si="48"/>
        <v>1.301280659603629</v>
      </c>
      <c r="AH507" s="90">
        <f t="shared" si="49"/>
        <v>1.6266008245045362</v>
      </c>
      <c r="AI507" s="109">
        <f t="shared" si="50"/>
        <v>0.97596049470272184</v>
      </c>
    </row>
    <row r="508" spans="1:35" s="18" customFormat="1" x14ac:dyDescent="0.25">
      <c r="A508" s="17">
        <v>317</v>
      </c>
      <c r="B508" s="24" t="s">
        <v>743</v>
      </c>
      <c r="C508" s="90" t="s">
        <v>744</v>
      </c>
      <c r="D508" s="115" t="s">
        <v>6037</v>
      </c>
      <c r="E508" s="18" t="s">
        <v>34861</v>
      </c>
      <c r="G508" s="115" t="s">
        <v>36209</v>
      </c>
      <c r="H508" s="90"/>
      <c r="I508" s="18">
        <v>446</v>
      </c>
      <c r="J508" s="50"/>
      <c r="K508" s="96"/>
      <c r="L508" s="115"/>
      <c r="M508" s="126"/>
      <c r="N508" s="50"/>
      <c r="O508" s="32" t="s">
        <v>17</v>
      </c>
      <c r="P508" s="18" t="s">
        <v>26316</v>
      </c>
      <c r="Q508" s="1" t="s">
        <v>26353</v>
      </c>
      <c r="R508" s="27">
        <v>312</v>
      </c>
      <c r="S508" s="27" t="s">
        <v>28470</v>
      </c>
      <c r="T508" s="134">
        <v>3</v>
      </c>
      <c r="U508" s="115"/>
      <c r="V508" s="93">
        <v>5</v>
      </c>
      <c r="W508" s="93"/>
      <c r="X508" s="111">
        <v>4</v>
      </c>
      <c r="Y508" s="27"/>
      <c r="Z508" s="28">
        <v>64.939005827076627</v>
      </c>
      <c r="AA508" s="25">
        <v>311.8175699660938</v>
      </c>
      <c r="AB508" s="29">
        <v>0.86447463118039802</v>
      </c>
      <c r="AC508" s="30">
        <v>98240</v>
      </c>
      <c r="AD508" s="30">
        <v>302</v>
      </c>
      <c r="AE508" s="19">
        <v>3.5904656675352911E-4</v>
      </c>
      <c r="AF508" s="18">
        <v>0.35904656675352908</v>
      </c>
      <c r="AG508" s="115">
        <f t="shared" si="48"/>
        <v>1.0771397002605871</v>
      </c>
      <c r="AH508" s="90">
        <f t="shared" si="49"/>
        <v>1.7952328337676455</v>
      </c>
      <c r="AI508" s="109">
        <f t="shared" si="50"/>
        <v>1.4361862670141163</v>
      </c>
    </row>
    <row r="509" spans="1:35" s="18" customFormat="1" x14ac:dyDescent="0.25">
      <c r="A509" s="17">
        <v>318</v>
      </c>
      <c r="B509" s="24" t="s">
        <v>745</v>
      </c>
      <c r="C509" s="90" t="s">
        <v>746</v>
      </c>
      <c r="D509" s="115" t="s">
        <v>8265</v>
      </c>
      <c r="E509" s="18" t="s">
        <v>38566</v>
      </c>
      <c r="G509" s="115" t="s">
        <v>36210</v>
      </c>
      <c r="H509" s="90"/>
      <c r="I509" s="18">
        <v>447</v>
      </c>
      <c r="J509" s="50"/>
      <c r="K509" s="96"/>
      <c r="L509" s="115"/>
      <c r="M509" s="126"/>
      <c r="N509" s="50"/>
      <c r="O509" s="32" t="s">
        <v>17</v>
      </c>
      <c r="P509" s="18" t="s">
        <v>26316</v>
      </c>
      <c r="Q509" s="1" t="s">
        <v>26353</v>
      </c>
      <c r="R509" s="27">
        <v>313</v>
      </c>
      <c r="S509" s="27" t="s">
        <v>28471</v>
      </c>
      <c r="T509" s="134">
        <v>3</v>
      </c>
      <c r="U509" s="115"/>
      <c r="V509" s="93">
        <v>5</v>
      </c>
      <c r="W509" s="93"/>
      <c r="X509" s="111">
        <v>4</v>
      </c>
      <c r="Y509" s="27"/>
      <c r="Z509" s="28">
        <v>64.931130154815037</v>
      </c>
      <c r="AA509" s="25">
        <v>311.25261974569821</v>
      </c>
      <c r="AB509" s="29">
        <v>0.98519310476622202</v>
      </c>
      <c r="AC509" s="30">
        <v>87430</v>
      </c>
      <c r="AD509" s="30">
        <v>341</v>
      </c>
      <c r="AE509" s="19">
        <v>3.1953828716674521E-4</v>
      </c>
      <c r="AF509" s="18">
        <v>0.31953828716674521</v>
      </c>
      <c r="AG509" s="115">
        <f t="shared" si="48"/>
        <v>0.95861486150023567</v>
      </c>
      <c r="AH509" s="90">
        <f t="shared" si="49"/>
        <v>1.597691435833726</v>
      </c>
      <c r="AI509" s="109">
        <f t="shared" si="50"/>
        <v>1.2781531486669808</v>
      </c>
    </row>
    <row r="510" spans="1:35" s="18" customFormat="1" x14ac:dyDescent="0.25">
      <c r="A510" s="17">
        <v>319</v>
      </c>
      <c r="B510" s="24" t="s">
        <v>747</v>
      </c>
      <c r="C510" s="90" t="s">
        <v>748</v>
      </c>
      <c r="D510" s="115" t="s">
        <v>34852</v>
      </c>
      <c r="G510" s="115" t="s">
        <v>36211</v>
      </c>
      <c r="H510" s="90" t="s">
        <v>749</v>
      </c>
      <c r="I510" s="18">
        <v>448</v>
      </c>
      <c r="J510" s="50"/>
      <c r="K510" s="96"/>
      <c r="L510" s="115"/>
      <c r="M510" s="126"/>
      <c r="N510" s="50"/>
      <c r="O510" s="32" t="s">
        <v>17</v>
      </c>
      <c r="P510" s="18" t="s">
        <v>26316</v>
      </c>
      <c r="Q510" s="1" t="s">
        <v>26353</v>
      </c>
      <c r="R510" s="27">
        <v>314</v>
      </c>
      <c r="S510" s="27" t="s">
        <v>28472</v>
      </c>
      <c r="T510" s="134">
        <v>4</v>
      </c>
      <c r="U510" s="115"/>
      <c r="V510" s="93">
        <v>4</v>
      </c>
      <c r="W510" s="93"/>
      <c r="X510" s="111">
        <v>6</v>
      </c>
      <c r="Y510" s="27"/>
      <c r="Z510" s="28">
        <v>64.929511680148408</v>
      </c>
      <c r="AA510" s="25">
        <v>311.13664760095503</v>
      </c>
      <c r="AB510" s="29">
        <v>0.99103182320143612</v>
      </c>
      <c r="AC510" s="30">
        <v>86945</v>
      </c>
      <c r="AD510" s="30">
        <v>346</v>
      </c>
      <c r="AE510" s="19">
        <v>3.1776571403079788E-4</v>
      </c>
      <c r="AF510" s="18">
        <v>0.3177657140307979</v>
      </c>
      <c r="AG510" s="115">
        <f t="shared" si="48"/>
        <v>1.2710628561231916</v>
      </c>
      <c r="AH510" s="90">
        <f t="shared" si="49"/>
        <v>1.2710628561231916</v>
      </c>
      <c r="AI510" s="109">
        <f t="shared" si="50"/>
        <v>1.9065942841847874</v>
      </c>
    </row>
    <row r="511" spans="1:35" s="18" customFormat="1" x14ac:dyDescent="0.25">
      <c r="A511" s="17">
        <v>320</v>
      </c>
      <c r="B511" s="24" t="s">
        <v>750</v>
      </c>
      <c r="C511" s="90" t="s">
        <v>751</v>
      </c>
      <c r="D511" s="115"/>
      <c r="E511" s="18" t="s">
        <v>38567</v>
      </c>
      <c r="G511" s="115"/>
      <c r="H511" s="90"/>
      <c r="I511" s="18">
        <v>449</v>
      </c>
      <c r="J511" s="50"/>
      <c r="K511" s="96"/>
      <c r="L511" s="115"/>
      <c r="M511" s="126"/>
      <c r="N511" s="50"/>
      <c r="O511" s="32" t="s">
        <v>17</v>
      </c>
      <c r="P511" s="18" t="s">
        <v>26316</v>
      </c>
      <c r="Q511" s="1" t="s">
        <v>26353</v>
      </c>
      <c r="R511" s="27">
        <v>315</v>
      </c>
      <c r="S511" s="27" t="s">
        <v>28473</v>
      </c>
      <c r="T511" s="134">
        <v>4</v>
      </c>
      <c r="U511" s="115"/>
      <c r="V511" s="93">
        <v>4</v>
      </c>
      <c r="W511" s="93"/>
      <c r="X511" s="111">
        <v>6</v>
      </c>
      <c r="Y511" s="27"/>
      <c r="Z511" s="28">
        <v>64.926668104153933</v>
      </c>
      <c r="AA511" s="25">
        <v>310.93299520451814</v>
      </c>
      <c r="AB511" s="29">
        <v>0.88748884138425954</v>
      </c>
      <c r="AC511" s="30">
        <v>95645</v>
      </c>
      <c r="AD511" s="30">
        <v>307</v>
      </c>
      <c r="AE511" s="19">
        <v>3.4956238677871836E-4</v>
      </c>
      <c r="AF511" s="18">
        <v>0.34956238677871837</v>
      </c>
      <c r="AG511" s="115">
        <f t="shared" si="48"/>
        <v>1.3982495471148735</v>
      </c>
      <c r="AH511" s="90">
        <f t="shared" si="49"/>
        <v>1.3982495471148735</v>
      </c>
      <c r="AI511" s="109">
        <f t="shared" si="50"/>
        <v>2.0973743206723103</v>
      </c>
    </row>
    <row r="512" spans="1:35" s="18" customFormat="1" x14ac:dyDescent="0.25">
      <c r="A512" s="17">
        <v>321</v>
      </c>
      <c r="B512" s="24" t="s">
        <v>752</v>
      </c>
      <c r="C512" s="90" t="s">
        <v>753</v>
      </c>
      <c r="D512" s="115"/>
      <c r="G512" s="115"/>
      <c r="H512" s="90"/>
      <c r="I512" s="18">
        <v>450</v>
      </c>
      <c r="J512" s="50"/>
      <c r="K512" s="96"/>
      <c r="L512" s="115"/>
      <c r="M512" s="126"/>
      <c r="N512" s="50"/>
      <c r="O512" s="32" t="s">
        <v>17</v>
      </c>
      <c r="P512" s="18" t="s">
        <v>26316</v>
      </c>
      <c r="Q512" s="1" t="s">
        <v>26353</v>
      </c>
      <c r="R512" s="27">
        <v>316</v>
      </c>
      <c r="S512" s="27" t="s">
        <v>28474</v>
      </c>
      <c r="T512" s="134">
        <v>4</v>
      </c>
      <c r="U512" s="115"/>
      <c r="V512" s="93">
        <v>4</v>
      </c>
      <c r="W512" s="93"/>
      <c r="X512" s="111">
        <v>4</v>
      </c>
      <c r="Y512" s="27"/>
      <c r="Z512" s="28">
        <v>64.924683777830111</v>
      </c>
      <c r="AA512" s="25">
        <v>310.79095987593854</v>
      </c>
      <c r="AB512" s="29">
        <v>0.80167627158459787</v>
      </c>
      <c r="AC512" s="30">
        <v>104635</v>
      </c>
      <c r="AD512" s="30">
        <v>278</v>
      </c>
      <c r="AE512" s="19">
        <v>3.8241894861823614E-4</v>
      </c>
      <c r="AF512" s="18">
        <v>0.38241894861823617</v>
      </c>
      <c r="AG512" s="115">
        <f t="shared" si="48"/>
        <v>1.5296757944729447</v>
      </c>
      <c r="AH512" s="90">
        <f t="shared" si="49"/>
        <v>1.5296757944729447</v>
      </c>
      <c r="AI512" s="109">
        <f t="shared" si="50"/>
        <v>1.5296757944729447</v>
      </c>
    </row>
    <row r="513" spans="1:35" s="18" customFormat="1" x14ac:dyDescent="0.25">
      <c r="A513" s="17">
        <v>322</v>
      </c>
      <c r="B513" s="24" t="s">
        <v>754</v>
      </c>
      <c r="C513" s="90" t="s">
        <v>755</v>
      </c>
      <c r="D513" s="115"/>
      <c r="G513" s="115"/>
      <c r="H513" s="90"/>
      <c r="I513" s="18">
        <v>451</v>
      </c>
      <c r="J513" s="50"/>
      <c r="K513" s="96"/>
      <c r="L513" s="115"/>
      <c r="M513" s="126"/>
      <c r="N513" s="50"/>
      <c r="O513" s="32" t="s">
        <v>17</v>
      </c>
      <c r="P513" s="18" t="s">
        <v>26316</v>
      </c>
      <c r="Q513" s="1" t="s">
        <v>26353</v>
      </c>
      <c r="R513" s="27">
        <v>317</v>
      </c>
      <c r="S513" s="27" t="s">
        <v>28475</v>
      </c>
      <c r="T513" s="134">
        <v>2</v>
      </c>
      <c r="U513" s="115"/>
      <c r="V513" s="93">
        <v>2</v>
      </c>
      <c r="W513" s="93"/>
      <c r="X513" s="111">
        <v>4</v>
      </c>
      <c r="Y513" s="27"/>
      <c r="Z513" s="28">
        <v>64.923209275544167</v>
      </c>
      <c r="AA513" s="25">
        <v>310.68545906602992</v>
      </c>
      <c r="AB513" s="29">
        <v>0.95098591190343151</v>
      </c>
      <c r="AC513" s="30">
        <v>90005</v>
      </c>
      <c r="AD513" s="30">
        <v>324</v>
      </c>
      <c r="AE513" s="19">
        <v>3.2894937134213541E-4</v>
      </c>
      <c r="AF513" s="18">
        <v>0.32894937134213542</v>
      </c>
      <c r="AG513" s="115">
        <f t="shared" si="48"/>
        <v>0.65789874268427084</v>
      </c>
      <c r="AH513" s="90">
        <f t="shared" si="49"/>
        <v>0.65789874268427084</v>
      </c>
      <c r="AI513" s="109">
        <f t="shared" si="50"/>
        <v>1.3157974853685417</v>
      </c>
    </row>
    <row r="514" spans="1:35" s="18" customFormat="1" x14ac:dyDescent="0.25">
      <c r="A514" s="17">
        <v>323</v>
      </c>
      <c r="B514" s="24" t="s">
        <v>756</v>
      </c>
      <c r="C514" s="90" t="s">
        <v>757</v>
      </c>
      <c r="D514" s="115" t="s">
        <v>10558</v>
      </c>
      <c r="E514" s="18" t="s">
        <v>38568</v>
      </c>
      <c r="F514" s="18" t="s">
        <v>36212</v>
      </c>
      <c r="G514" s="115" t="s">
        <v>36214</v>
      </c>
      <c r="H514" s="90"/>
      <c r="I514" s="18">
        <v>452</v>
      </c>
      <c r="J514" s="50"/>
      <c r="K514" s="96"/>
      <c r="L514" s="115"/>
      <c r="M514" s="126"/>
      <c r="N514" s="50"/>
      <c r="O514" s="32" t="s">
        <v>17</v>
      </c>
      <c r="P514" s="18" t="s">
        <v>26316</v>
      </c>
      <c r="Q514" s="1" t="s">
        <v>26353</v>
      </c>
      <c r="R514" s="27">
        <v>318</v>
      </c>
      <c r="S514" s="27" t="s">
        <v>28476</v>
      </c>
      <c r="T514" s="134">
        <v>3</v>
      </c>
      <c r="U514" s="115"/>
      <c r="V514" s="93">
        <v>6</v>
      </c>
      <c r="W514" s="93"/>
      <c r="X514" s="111">
        <v>8</v>
      </c>
      <c r="Y514" s="27"/>
      <c r="Z514" s="28">
        <v>64.916155095940582</v>
      </c>
      <c r="AA514" s="25">
        <v>310.18122699160665</v>
      </c>
      <c r="AB514" s="29">
        <v>0.90555565301935415</v>
      </c>
      <c r="AC514" s="30">
        <v>93793</v>
      </c>
      <c r="AD514" s="30">
        <v>313</v>
      </c>
      <c r="AE514" s="19">
        <v>3.4279371575237944E-4</v>
      </c>
      <c r="AF514" s="18">
        <v>0.34279371575237944</v>
      </c>
      <c r="AG514" s="115">
        <f t="shared" si="48"/>
        <v>1.0283811472571383</v>
      </c>
      <c r="AH514" s="90">
        <f t="shared" si="49"/>
        <v>2.0567622945142765</v>
      </c>
      <c r="AI514" s="109">
        <f t="shared" si="50"/>
        <v>2.7423497260190355</v>
      </c>
    </row>
    <row r="515" spans="1:35" s="18" customFormat="1" x14ac:dyDescent="0.25">
      <c r="A515" s="17">
        <v>324</v>
      </c>
      <c r="B515" s="24" t="s">
        <v>758</v>
      </c>
      <c r="C515" s="90" t="s">
        <v>759</v>
      </c>
      <c r="D515" s="115" t="s">
        <v>12167</v>
      </c>
      <c r="E515" s="18" t="s">
        <v>38569</v>
      </c>
      <c r="G515" s="115" t="s">
        <v>26539</v>
      </c>
      <c r="H515" s="90" t="s">
        <v>26459</v>
      </c>
      <c r="I515" s="18">
        <v>453</v>
      </c>
      <c r="J515" s="50"/>
      <c r="K515" s="96"/>
      <c r="L515" s="115"/>
      <c r="M515" s="126"/>
      <c r="N515" s="50"/>
      <c r="O515" s="32" t="s">
        <v>17</v>
      </c>
      <c r="P515" s="18" t="s">
        <v>26316</v>
      </c>
      <c r="Q515" s="1" t="s">
        <v>26353</v>
      </c>
      <c r="R515" s="27">
        <v>319</v>
      </c>
      <c r="S515" s="27" t="s">
        <v>28477</v>
      </c>
      <c r="T515" s="134">
        <v>4</v>
      </c>
      <c r="U515" s="115"/>
      <c r="V515" s="93">
        <v>4</v>
      </c>
      <c r="W515" s="93"/>
      <c r="X515" s="111">
        <v>5</v>
      </c>
      <c r="Y515" s="27"/>
      <c r="Z515" s="28">
        <v>64.895536490489405</v>
      </c>
      <c r="AA515" s="25">
        <v>308.71209788162969</v>
      </c>
      <c r="AB515" s="29">
        <v>0.99021165596852667</v>
      </c>
      <c r="AC515" s="30">
        <v>86329</v>
      </c>
      <c r="AD515" s="30">
        <v>351</v>
      </c>
      <c r="AE515" s="19">
        <v>3.155143634086463E-4</v>
      </c>
      <c r="AF515" s="18">
        <v>0.3155143634086463</v>
      </c>
      <c r="AG515" s="115">
        <f t="shared" si="48"/>
        <v>1.2620574536345852</v>
      </c>
      <c r="AH515" s="90">
        <f t="shared" si="49"/>
        <v>1.2620574536345852</v>
      </c>
      <c r="AI515" s="109">
        <f t="shared" si="50"/>
        <v>1.5775718170432316</v>
      </c>
    </row>
    <row r="516" spans="1:35" s="18" customFormat="1" x14ac:dyDescent="0.25">
      <c r="A516" s="17">
        <v>325</v>
      </c>
      <c r="B516" s="24" t="s">
        <v>760</v>
      </c>
      <c r="C516" s="90" t="s">
        <v>761</v>
      </c>
      <c r="D516" s="115"/>
      <c r="E516" s="18" t="s">
        <v>39670</v>
      </c>
      <c r="G516" s="115" t="s">
        <v>762</v>
      </c>
      <c r="H516" s="90"/>
      <c r="I516" s="18">
        <v>454</v>
      </c>
      <c r="J516" s="50"/>
      <c r="K516" s="96"/>
      <c r="L516" s="115"/>
      <c r="M516" s="126"/>
      <c r="N516" s="50"/>
      <c r="O516" s="32" t="s">
        <v>17</v>
      </c>
      <c r="P516" s="18" t="s">
        <v>26316</v>
      </c>
      <c r="Q516" s="1" t="s">
        <v>26353</v>
      </c>
      <c r="R516" s="27">
        <v>320</v>
      </c>
      <c r="S516" s="27" t="s">
        <v>28478</v>
      </c>
      <c r="T516" s="134">
        <v>4</v>
      </c>
      <c r="U516" s="115"/>
      <c r="V516" s="93">
        <v>4</v>
      </c>
      <c r="W516" s="93"/>
      <c r="X516" s="111">
        <v>4</v>
      </c>
      <c r="Y516" s="27"/>
      <c r="Z516" s="28">
        <v>64.893401562482524</v>
      </c>
      <c r="AA516" s="25">
        <v>308.56037683490689</v>
      </c>
      <c r="AB516" s="29">
        <v>0.98113002473768207</v>
      </c>
      <c r="AC516" s="30">
        <v>86981</v>
      </c>
      <c r="AD516" s="30">
        <v>345</v>
      </c>
      <c r="AE516" s="19">
        <v>3.178972864697548E-4</v>
      </c>
      <c r="AF516" s="18">
        <v>0.31789728646975479</v>
      </c>
      <c r="AG516" s="115">
        <f t="shared" si="48"/>
        <v>1.2715891458790192</v>
      </c>
      <c r="AH516" s="90">
        <f t="shared" si="49"/>
        <v>1.2715891458790192</v>
      </c>
      <c r="AI516" s="109">
        <f t="shared" si="50"/>
        <v>1.2715891458790192</v>
      </c>
    </row>
    <row r="517" spans="1:35" s="18" customFormat="1" x14ac:dyDescent="0.25">
      <c r="A517" s="17">
        <v>326</v>
      </c>
      <c r="B517" s="24" t="s">
        <v>763</v>
      </c>
      <c r="C517" s="90" t="s">
        <v>764</v>
      </c>
      <c r="D517" s="115" t="s">
        <v>9814</v>
      </c>
      <c r="E517" s="18" t="s">
        <v>38570</v>
      </c>
      <c r="G517" s="115" t="s">
        <v>25791</v>
      </c>
      <c r="H517" s="90" t="s">
        <v>25792</v>
      </c>
      <c r="I517" s="18">
        <v>455</v>
      </c>
      <c r="J517" s="50"/>
      <c r="K517" s="96"/>
      <c r="L517" s="115"/>
      <c r="M517" s="126"/>
      <c r="N517" s="50"/>
      <c r="O517" s="32" t="s">
        <v>17</v>
      </c>
      <c r="P517" s="18" t="s">
        <v>26316</v>
      </c>
      <c r="Q517" s="1" t="s">
        <v>26353</v>
      </c>
      <c r="R517" s="27">
        <v>321</v>
      </c>
      <c r="S517" s="27" t="s">
        <v>28479</v>
      </c>
      <c r="T517" s="134">
        <v>4</v>
      </c>
      <c r="U517" s="115"/>
      <c r="V517" s="93">
        <v>6</v>
      </c>
      <c r="W517" s="93"/>
      <c r="X517" s="111">
        <v>4</v>
      </c>
      <c r="Y517" s="27"/>
      <c r="Z517" s="28">
        <v>64.893283586622346</v>
      </c>
      <c r="AA517" s="25">
        <v>308.55199492287329</v>
      </c>
      <c r="AB517" s="29">
        <v>0.977540855852569</v>
      </c>
      <c r="AC517" s="30">
        <v>87275</v>
      </c>
      <c r="AD517" s="30">
        <v>342</v>
      </c>
      <c r="AE517" s="19">
        <v>3.1897179472123628E-4</v>
      </c>
      <c r="AF517" s="18">
        <v>0.31897179472123627</v>
      </c>
      <c r="AG517" s="115">
        <f t="shared" si="48"/>
        <v>1.2758871788849451</v>
      </c>
      <c r="AH517" s="90">
        <f t="shared" si="49"/>
        <v>1.9138307683274176</v>
      </c>
      <c r="AI517" s="109">
        <f t="shared" si="50"/>
        <v>1.2758871788849451</v>
      </c>
    </row>
    <row r="518" spans="1:35" s="18" customFormat="1" x14ac:dyDescent="0.25">
      <c r="A518" s="17">
        <v>327</v>
      </c>
      <c r="B518" s="24" t="s">
        <v>765</v>
      </c>
      <c r="C518" s="90" t="s">
        <v>766</v>
      </c>
      <c r="D518" s="115"/>
      <c r="E518" s="18" t="s">
        <v>27278</v>
      </c>
      <c r="G518" s="115"/>
      <c r="H518" s="90"/>
      <c r="I518" s="18">
        <v>456</v>
      </c>
      <c r="J518" s="50"/>
      <c r="K518" s="96"/>
      <c r="L518" s="115"/>
      <c r="M518" s="126"/>
      <c r="N518" s="50"/>
      <c r="O518" s="32" t="s">
        <v>17</v>
      </c>
      <c r="P518" s="18" t="s">
        <v>26316</v>
      </c>
      <c r="Q518" s="1" t="s">
        <v>26353</v>
      </c>
      <c r="R518" s="27">
        <v>322</v>
      </c>
      <c r="S518" s="27" t="s">
        <v>28480</v>
      </c>
      <c r="T518" s="134">
        <v>4</v>
      </c>
      <c r="U518" s="115"/>
      <c r="V518" s="93">
        <v>4</v>
      </c>
      <c r="W518" s="93"/>
      <c r="X518" s="111">
        <v>5</v>
      </c>
      <c r="Y518" s="27"/>
      <c r="Z518" s="28">
        <v>64.87098497132925</v>
      </c>
      <c r="AA518" s="25">
        <v>306.97181154692129</v>
      </c>
      <c r="AB518" s="29">
        <v>0.97989647029332838</v>
      </c>
      <c r="AC518" s="30">
        <v>86628</v>
      </c>
      <c r="AD518" s="30">
        <v>348</v>
      </c>
      <c r="AE518" s="19">
        <v>3.1660714560998289E-4</v>
      </c>
      <c r="AF518" s="18">
        <v>0.31660714560998288</v>
      </c>
      <c r="AG518" s="115">
        <f t="shared" si="48"/>
        <v>1.2664285824399315</v>
      </c>
      <c r="AH518" s="90">
        <f t="shared" si="49"/>
        <v>1.2664285824399315</v>
      </c>
      <c r="AI518" s="109">
        <f t="shared" si="50"/>
        <v>1.5830357280499143</v>
      </c>
    </row>
    <row r="519" spans="1:35" s="18" customFormat="1" x14ac:dyDescent="0.25">
      <c r="A519" s="17">
        <v>328</v>
      </c>
      <c r="B519" s="24" t="s">
        <v>767</v>
      </c>
      <c r="C519" s="90" t="s">
        <v>768</v>
      </c>
      <c r="D519" s="115" t="s">
        <v>11259</v>
      </c>
      <c r="E519" s="18" t="s">
        <v>38571</v>
      </c>
      <c r="G519" s="115" t="s">
        <v>36213</v>
      </c>
      <c r="H519" s="90"/>
      <c r="I519" s="18">
        <v>457</v>
      </c>
      <c r="J519" s="50"/>
      <c r="K519" s="96"/>
      <c r="L519" s="115"/>
      <c r="M519" s="126"/>
      <c r="N519" s="50"/>
      <c r="O519" s="32" t="s">
        <v>17</v>
      </c>
      <c r="P519" s="18" t="s">
        <v>26316</v>
      </c>
      <c r="Q519" s="1" t="s">
        <v>26353</v>
      </c>
      <c r="R519" s="27">
        <v>323</v>
      </c>
      <c r="S519" s="27" t="s">
        <v>28481</v>
      </c>
      <c r="T519" s="134">
        <v>4</v>
      </c>
      <c r="U519" s="115"/>
      <c r="V519" s="93">
        <v>5</v>
      </c>
      <c r="W519" s="93"/>
      <c r="X519" s="111">
        <v>4</v>
      </c>
      <c r="Y519" s="27"/>
      <c r="Z519" s="28">
        <v>64.86384216329165</v>
      </c>
      <c r="AA519" s="25">
        <v>306.46735231648057</v>
      </c>
      <c r="AB519" s="29">
        <v>0.97075622925525373</v>
      </c>
      <c r="AC519" s="30">
        <v>87203</v>
      </c>
      <c r="AD519" s="30">
        <v>344</v>
      </c>
      <c r="AE519" s="19">
        <v>3.1870864984332245E-4</v>
      </c>
      <c r="AF519" s="18">
        <v>0.31870864984332242</v>
      </c>
      <c r="AG519" s="115">
        <f t="shared" si="48"/>
        <v>1.2748345993732897</v>
      </c>
      <c r="AH519" s="90">
        <f t="shared" si="49"/>
        <v>1.5935432492166122</v>
      </c>
      <c r="AI519" s="109">
        <f t="shared" si="50"/>
        <v>1.2748345993732897</v>
      </c>
    </row>
    <row r="520" spans="1:35" s="18" customFormat="1" x14ac:dyDescent="0.25">
      <c r="A520" s="17">
        <v>329</v>
      </c>
      <c r="B520" s="24" t="s">
        <v>769</v>
      </c>
      <c r="C520" s="90" t="s">
        <v>770</v>
      </c>
      <c r="D520" s="115"/>
      <c r="E520" s="18" t="s">
        <v>38573</v>
      </c>
      <c r="G520" s="115" t="s">
        <v>26331</v>
      </c>
      <c r="H520" s="90"/>
      <c r="I520" s="18">
        <v>458</v>
      </c>
      <c r="J520" s="50"/>
      <c r="K520" s="96"/>
      <c r="L520" s="115"/>
      <c r="M520" s="126"/>
      <c r="N520" s="50"/>
      <c r="O520" s="32" t="s">
        <v>17</v>
      </c>
      <c r="P520" s="18" t="s">
        <v>26316</v>
      </c>
      <c r="Q520" s="1" t="s">
        <v>26353</v>
      </c>
      <c r="R520" s="27">
        <v>324</v>
      </c>
      <c r="S520" s="27" t="s">
        <v>28482</v>
      </c>
      <c r="T520" s="134">
        <v>4</v>
      </c>
      <c r="U520" s="115"/>
      <c r="V520" s="93">
        <v>4</v>
      </c>
      <c r="W520" s="93"/>
      <c r="X520" s="111">
        <v>5</v>
      </c>
      <c r="Y520" s="27"/>
      <c r="Z520" s="28">
        <v>64.842495155561238</v>
      </c>
      <c r="AA520" s="25">
        <v>304.96466023042279</v>
      </c>
      <c r="AB520" s="29">
        <v>0.97350610697282625</v>
      </c>
      <c r="AC520" s="30">
        <v>86567</v>
      </c>
      <c r="AD520" s="30">
        <v>349</v>
      </c>
      <c r="AE520" s="19">
        <v>3.1638420342175032E-4</v>
      </c>
      <c r="AF520" s="18">
        <v>0.31638420342175033</v>
      </c>
      <c r="AG520" s="115">
        <f t="shared" si="48"/>
        <v>1.2655368136870013</v>
      </c>
      <c r="AH520" s="90">
        <f t="shared" si="49"/>
        <v>1.2655368136870013</v>
      </c>
      <c r="AI520" s="109">
        <f t="shared" si="50"/>
        <v>1.5819210171087517</v>
      </c>
    </row>
    <row r="521" spans="1:35" s="18" customFormat="1" x14ac:dyDescent="0.25">
      <c r="A521" s="17">
        <v>330</v>
      </c>
      <c r="B521" s="24" t="s">
        <v>771</v>
      </c>
      <c r="C521" s="90" t="s">
        <v>772</v>
      </c>
      <c r="D521" s="115" t="s">
        <v>10126</v>
      </c>
      <c r="E521" s="18" t="s">
        <v>38572</v>
      </c>
      <c r="G521" s="115" t="s">
        <v>36846</v>
      </c>
      <c r="H521" s="90"/>
      <c r="I521" s="18">
        <v>459</v>
      </c>
      <c r="J521" s="50"/>
      <c r="K521" s="96"/>
      <c r="L521" s="115"/>
      <c r="M521" s="126"/>
      <c r="N521" s="50"/>
      <c r="O521" s="32" t="s">
        <v>17</v>
      </c>
      <c r="P521" s="18" t="s">
        <v>26316</v>
      </c>
      <c r="Q521" s="1" t="s">
        <v>26353</v>
      </c>
      <c r="R521" s="27">
        <v>325</v>
      </c>
      <c r="S521" s="27" t="s">
        <v>28483</v>
      </c>
      <c r="T521" s="134">
        <v>3</v>
      </c>
      <c r="U521" s="115"/>
      <c r="V521" s="93">
        <v>5</v>
      </c>
      <c r="W521" s="93"/>
      <c r="X521" s="111">
        <v>4</v>
      </c>
      <c r="Y521" s="27"/>
      <c r="Z521" s="28">
        <v>64.835837891773906</v>
      </c>
      <c r="AA521" s="25">
        <v>304.4975405669577</v>
      </c>
      <c r="AB521" s="29">
        <v>0.82310940034038749</v>
      </c>
      <c r="AC521" s="30">
        <v>99740</v>
      </c>
      <c r="AD521" s="30">
        <v>296</v>
      </c>
      <c r="AE521" s="19">
        <v>3.6452875171006711E-4</v>
      </c>
      <c r="AF521" s="18">
        <v>0.3645287517100671</v>
      </c>
      <c r="AG521" s="115">
        <f t="shared" si="48"/>
        <v>1.0935862551302014</v>
      </c>
      <c r="AH521" s="90">
        <f t="shared" si="49"/>
        <v>1.8226437585503354</v>
      </c>
      <c r="AI521" s="109">
        <f t="shared" si="50"/>
        <v>1.4581150068402684</v>
      </c>
    </row>
    <row r="522" spans="1:35" s="18" customFormat="1" x14ac:dyDescent="0.25">
      <c r="A522" s="17">
        <v>331</v>
      </c>
      <c r="B522" s="24" t="s">
        <v>773</v>
      </c>
      <c r="C522" s="90" t="s">
        <v>774</v>
      </c>
      <c r="D522" s="115"/>
      <c r="G522" s="115"/>
      <c r="H522" s="90"/>
      <c r="I522" s="18">
        <v>460</v>
      </c>
      <c r="J522" s="50"/>
      <c r="K522" s="96"/>
      <c r="L522" s="115"/>
      <c r="M522" s="126"/>
      <c r="N522" s="50"/>
      <c r="O522" s="32" t="s">
        <v>17</v>
      </c>
      <c r="P522" s="18" t="s">
        <v>26316</v>
      </c>
      <c r="Q522" s="1" t="s">
        <v>26353</v>
      </c>
      <c r="R522" s="27">
        <v>326</v>
      </c>
      <c r="S522" s="27" t="s">
        <v>28484</v>
      </c>
      <c r="T522" s="134">
        <v>4</v>
      </c>
      <c r="U522" s="115"/>
      <c r="V522" s="93">
        <v>4</v>
      </c>
      <c r="W522" s="93"/>
      <c r="X522" s="111">
        <v>5</v>
      </c>
      <c r="Y522" s="27"/>
      <c r="Z522" s="28">
        <v>64.804986761187436</v>
      </c>
      <c r="AA522" s="25">
        <v>302.34213540530845</v>
      </c>
      <c r="AB522" s="29">
        <v>0.90214849023035615</v>
      </c>
      <c r="AC522" s="30">
        <v>91658</v>
      </c>
      <c r="AD522" s="30">
        <v>319</v>
      </c>
      <c r="AE522" s="19">
        <v>3.349907391642403E-4</v>
      </c>
      <c r="AF522" s="18">
        <v>0.33499073916424033</v>
      </c>
      <c r="AG522" s="115">
        <f t="shared" si="48"/>
        <v>1.3399629566569613</v>
      </c>
      <c r="AH522" s="90">
        <f t="shared" si="49"/>
        <v>1.3399629566569613</v>
      </c>
      <c r="AI522" s="109">
        <f t="shared" si="50"/>
        <v>1.6749536958212017</v>
      </c>
    </row>
    <row r="523" spans="1:35" s="18" customFormat="1" x14ac:dyDescent="0.25">
      <c r="A523" s="17">
        <v>332</v>
      </c>
      <c r="B523" s="24" t="s">
        <v>775</v>
      </c>
      <c r="C523" s="90" t="s">
        <v>776</v>
      </c>
      <c r="D523" s="115" t="s">
        <v>12334</v>
      </c>
      <c r="E523" s="18" t="s">
        <v>38574</v>
      </c>
      <c r="G523" s="115" t="s">
        <v>36215</v>
      </c>
      <c r="H523" s="90"/>
      <c r="I523" s="18">
        <v>461</v>
      </c>
      <c r="J523" s="50"/>
      <c r="K523" s="96"/>
      <c r="L523" s="115"/>
      <c r="M523" s="126"/>
      <c r="N523" s="50"/>
      <c r="O523" s="32" t="s">
        <v>17</v>
      </c>
      <c r="P523" s="18" t="s">
        <v>26316</v>
      </c>
      <c r="Q523" s="1" t="s">
        <v>26353</v>
      </c>
      <c r="R523" s="27">
        <v>327</v>
      </c>
      <c r="S523" s="27" t="s">
        <v>28485</v>
      </c>
      <c r="T523" s="134">
        <v>4</v>
      </c>
      <c r="U523" s="115"/>
      <c r="V523" s="93">
        <v>6</v>
      </c>
      <c r="W523" s="93"/>
      <c r="X523" s="111">
        <v>4</v>
      </c>
      <c r="Y523" s="27"/>
      <c r="Z523" s="28">
        <v>64.775484472136867</v>
      </c>
      <c r="AA523" s="25">
        <v>300.29523930240578</v>
      </c>
      <c r="AB523" s="29">
        <v>0.91586683766549382</v>
      </c>
      <c r="AC523" s="30">
        <v>89921</v>
      </c>
      <c r="AD523" s="30">
        <v>326</v>
      </c>
      <c r="AE523" s="19">
        <v>3.2864236898456933E-4</v>
      </c>
      <c r="AF523" s="18">
        <v>0.32864236898456933</v>
      </c>
      <c r="AG523" s="115">
        <f t="shared" si="48"/>
        <v>1.3145694759382773</v>
      </c>
      <c r="AH523" s="90">
        <f t="shared" si="49"/>
        <v>1.971854213907416</v>
      </c>
      <c r="AI523" s="109">
        <f t="shared" si="50"/>
        <v>1.3145694759382773</v>
      </c>
    </row>
    <row r="524" spans="1:35" s="18" customFormat="1" x14ac:dyDescent="0.25">
      <c r="A524" s="17">
        <v>333</v>
      </c>
      <c r="B524" s="24" t="s">
        <v>777</v>
      </c>
      <c r="C524" s="90" t="s">
        <v>778</v>
      </c>
      <c r="D524" s="115" t="s">
        <v>9949</v>
      </c>
      <c r="G524" s="115" t="s">
        <v>18317</v>
      </c>
      <c r="H524" s="90"/>
      <c r="I524" s="18">
        <v>462</v>
      </c>
      <c r="J524" s="50"/>
      <c r="K524" s="96"/>
      <c r="L524" s="115"/>
      <c r="M524" s="126"/>
      <c r="N524" s="50"/>
      <c r="O524" s="32" t="s">
        <v>17</v>
      </c>
      <c r="P524" s="18" t="s">
        <v>26316</v>
      </c>
      <c r="Q524" s="1" t="s">
        <v>26353</v>
      </c>
      <c r="R524" s="27">
        <v>328</v>
      </c>
      <c r="S524" s="27" t="s">
        <v>28486</v>
      </c>
      <c r="T524" s="134">
        <v>3</v>
      </c>
      <c r="U524" s="115"/>
      <c r="V524" s="93">
        <v>5</v>
      </c>
      <c r="W524" s="93"/>
      <c r="X524" s="111">
        <v>8</v>
      </c>
      <c r="Y524" s="27"/>
      <c r="Z524" s="28">
        <v>64.7524052345683</v>
      </c>
      <c r="AA524" s="25">
        <v>298.70364585420981</v>
      </c>
      <c r="AB524" s="29">
        <v>0.92958877583544741</v>
      </c>
      <c r="AC524" s="30">
        <v>88307</v>
      </c>
      <c r="AD524" s="30">
        <v>336</v>
      </c>
      <c r="AE524" s="19">
        <v>3.2274353797133443E-4</v>
      </c>
      <c r="AF524" s="18">
        <v>0.32274353797133443</v>
      </c>
      <c r="AG524" s="115">
        <f t="shared" si="48"/>
        <v>0.96823061391400334</v>
      </c>
      <c r="AH524" s="90">
        <f t="shared" si="49"/>
        <v>1.6137176898566721</v>
      </c>
      <c r="AI524" s="109">
        <f t="shared" si="50"/>
        <v>2.5819483037706754</v>
      </c>
    </row>
    <row r="525" spans="1:35" s="18" customFormat="1" x14ac:dyDescent="0.25">
      <c r="A525" s="17">
        <v>334</v>
      </c>
      <c r="B525" s="24" t="s">
        <v>779</v>
      </c>
      <c r="C525" s="90" t="s">
        <v>780</v>
      </c>
      <c r="D525" s="115"/>
      <c r="E525" s="18" t="s">
        <v>27155</v>
      </c>
      <c r="G525" s="115"/>
      <c r="H525" s="90"/>
      <c r="I525" s="18">
        <v>463</v>
      </c>
      <c r="J525" s="50"/>
      <c r="K525" s="96"/>
      <c r="L525" s="115"/>
      <c r="M525" s="126"/>
      <c r="N525" s="50"/>
      <c r="O525" s="32" t="s">
        <v>17</v>
      </c>
      <c r="P525" s="18" t="s">
        <v>26316</v>
      </c>
      <c r="Q525" s="1" t="s">
        <v>26353</v>
      </c>
      <c r="R525" s="27">
        <v>329</v>
      </c>
      <c r="S525" s="27" t="s">
        <v>28487</v>
      </c>
      <c r="T525" s="134">
        <v>3</v>
      </c>
      <c r="U525" s="115"/>
      <c r="V525" s="93">
        <v>3</v>
      </c>
      <c r="W525" s="93"/>
      <c r="X525" s="111">
        <v>7</v>
      </c>
      <c r="Y525" s="27"/>
      <c r="Z525" s="28">
        <v>64.736396832540947</v>
      </c>
      <c r="AA525" s="25">
        <v>297.60462984101315</v>
      </c>
      <c r="AB525" s="29">
        <v>0.92988925673689848</v>
      </c>
      <c r="AC525" s="30">
        <v>87885</v>
      </c>
      <c r="AD525" s="30">
        <v>338</v>
      </c>
      <c r="AE525" s="19">
        <v>3.2120121660356171E-4</v>
      </c>
      <c r="AF525" s="18">
        <v>0.32120121660356171</v>
      </c>
      <c r="AG525" s="115">
        <f t="shared" si="48"/>
        <v>0.96360364981068514</v>
      </c>
      <c r="AH525" s="90">
        <f t="shared" si="49"/>
        <v>0.96360364981068514</v>
      </c>
      <c r="AI525" s="109">
        <f t="shared" si="50"/>
        <v>2.2484085162249321</v>
      </c>
    </row>
    <row r="526" spans="1:35" s="18" customFormat="1" x14ac:dyDescent="0.25">
      <c r="A526" s="17">
        <v>335</v>
      </c>
      <c r="B526" s="24" t="s">
        <v>781</v>
      </c>
      <c r="C526" s="90" t="s">
        <v>782</v>
      </c>
      <c r="D526" s="115"/>
      <c r="G526" s="115"/>
      <c r="H526" s="90"/>
      <c r="I526" s="18">
        <v>464</v>
      </c>
      <c r="J526" s="50"/>
      <c r="K526" s="96"/>
      <c r="L526" s="115"/>
      <c r="M526" s="126"/>
      <c r="N526" s="50"/>
      <c r="O526" s="32" t="s">
        <v>17</v>
      </c>
      <c r="P526" s="18" t="s">
        <v>26316</v>
      </c>
      <c r="Q526" s="1" t="s">
        <v>26353</v>
      </c>
      <c r="R526" s="27">
        <v>330</v>
      </c>
      <c r="S526" s="27" t="s">
        <v>28488</v>
      </c>
      <c r="T526" s="134">
        <v>4</v>
      </c>
      <c r="U526" s="115"/>
      <c r="V526" s="93">
        <v>4</v>
      </c>
      <c r="W526" s="93"/>
      <c r="X526" s="111">
        <v>4</v>
      </c>
      <c r="Y526" s="27"/>
      <c r="Z526" s="28">
        <v>64.734357840340223</v>
      </c>
      <c r="AA526" s="25">
        <v>297.46493865941432</v>
      </c>
      <c r="AB526" s="29">
        <v>0.99285755507568807</v>
      </c>
      <c r="AC526" s="30">
        <v>82989</v>
      </c>
      <c r="AD526" s="30">
        <v>362</v>
      </c>
      <c r="AE526" s="19">
        <v>3.0330736490542169E-4</v>
      </c>
      <c r="AF526" s="18">
        <v>0.30330736490542171</v>
      </c>
      <c r="AG526" s="115">
        <f t="shared" si="48"/>
        <v>1.2132294596216868</v>
      </c>
      <c r="AH526" s="90">
        <f t="shared" si="49"/>
        <v>1.2132294596216868</v>
      </c>
      <c r="AI526" s="109">
        <f t="shared" si="50"/>
        <v>1.2132294596216868</v>
      </c>
    </row>
    <row r="527" spans="1:35" s="18" customFormat="1" x14ac:dyDescent="0.25">
      <c r="A527" s="17">
        <v>336</v>
      </c>
      <c r="B527" s="24" t="s">
        <v>783</v>
      </c>
      <c r="C527" s="90" t="s">
        <v>784</v>
      </c>
      <c r="D527" s="115"/>
      <c r="G527" s="115"/>
      <c r="H527" s="90"/>
      <c r="I527" s="18">
        <v>465</v>
      </c>
      <c r="J527" s="50"/>
      <c r="K527" s="96"/>
      <c r="L527" s="115"/>
      <c r="M527" s="126"/>
      <c r="N527" s="50"/>
      <c r="O527" s="32" t="s">
        <v>17</v>
      </c>
      <c r="P527" s="18" t="s">
        <v>26316</v>
      </c>
      <c r="Q527" s="1" t="s">
        <v>26353</v>
      </c>
      <c r="R527" s="27">
        <v>331</v>
      </c>
      <c r="S527" s="27" t="s">
        <v>28489</v>
      </c>
      <c r="T527" s="134">
        <v>4</v>
      </c>
      <c r="U527" s="115"/>
      <c r="V527" s="93">
        <v>4</v>
      </c>
      <c r="W527" s="93"/>
      <c r="X527" s="111">
        <v>5</v>
      </c>
      <c r="Y527" s="27"/>
      <c r="Z527" s="28">
        <v>64.717993237772703</v>
      </c>
      <c r="AA527" s="25">
        <v>296.34617342561768</v>
      </c>
      <c r="AB527" s="29">
        <v>0.95133896969479514</v>
      </c>
      <c r="AC527" s="30">
        <v>85834</v>
      </c>
      <c r="AD527" s="30">
        <v>352</v>
      </c>
      <c r="AE527" s="19">
        <v>3.1370524237298876E-4</v>
      </c>
      <c r="AF527" s="18">
        <v>0.31370524237298875</v>
      </c>
      <c r="AG527" s="115">
        <f t="shared" si="48"/>
        <v>1.254820969491955</v>
      </c>
      <c r="AH527" s="90">
        <f t="shared" si="49"/>
        <v>1.254820969491955</v>
      </c>
      <c r="AI527" s="109">
        <f t="shared" si="50"/>
        <v>1.5685262118649437</v>
      </c>
    </row>
    <row r="528" spans="1:35" s="18" customFormat="1" x14ac:dyDescent="0.25">
      <c r="A528" s="17">
        <v>337</v>
      </c>
      <c r="B528" s="24" t="s">
        <v>785</v>
      </c>
      <c r="C528" s="90" t="s">
        <v>786</v>
      </c>
      <c r="D528" s="115"/>
      <c r="E528" s="18" t="s">
        <v>27681</v>
      </c>
      <c r="F528" s="18" t="s">
        <v>787</v>
      </c>
      <c r="G528" s="115" t="s">
        <v>37163</v>
      </c>
      <c r="H528" s="90"/>
      <c r="I528" s="18">
        <v>466</v>
      </c>
      <c r="J528" s="50"/>
      <c r="K528" s="96"/>
      <c r="L528" s="115"/>
      <c r="M528" s="126"/>
      <c r="N528" s="50"/>
      <c r="O528" s="32" t="s">
        <v>17</v>
      </c>
      <c r="P528" s="18" t="s">
        <v>26316</v>
      </c>
      <c r="Q528" s="1" t="s">
        <v>26353</v>
      </c>
      <c r="R528" s="27">
        <v>332</v>
      </c>
      <c r="S528" s="27" t="s">
        <v>28490</v>
      </c>
      <c r="T528" s="134">
        <v>3</v>
      </c>
      <c r="U528" s="115"/>
      <c r="V528" s="93">
        <v>3</v>
      </c>
      <c r="W528" s="93"/>
      <c r="X528" s="111">
        <v>4</v>
      </c>
      <c r="Y528" s="27"/>
      <c r="Z528" s="28">
        <v>64.709167964031536</v>
      </c>
      <c r="AA528" s="25">
        <v>295.74458148612609</v>
      </c>
      <c r="AB528" s="29">
        <v>0.91795759807108035</v>
      </c>
      <c r="AC528" s="30">
        <v>88382</v>
      </c>
      <c r="AD528" s="30">
        <v>335</v>
      </c>
      <c r="AE528" s="19">
        <v>3.2301764721916134E-4</v>
      </c>
      <c r="AF528" s="18">
        <v>0.32301764721916132</v>
      </c>
      <c r="AG528" s="115">
        <f t="shared" si="48"/>
        <v>0.96905294165748401</v>
      </c>
      <c r="AH528" s="90">
        <f t="shared" si="49"/>
        <v>0.96905294165748401</v>
      </c>
      <c r="AI528" s="109">
        <f t="shared" si="50"/>
        <v>1.2920705888766453</v>
      </c>
    </row>
    <row r="529" spans="1:35" s="18" customFormat="1" x14ac:dyDescent="0.25">
      <c r="A529" s="17">
        <v>338</v>
      </c>
      <c r="B529" s="24" t="s">
        <v>788</v>
      </c>
      <c r="C529" s="90" t="s">
        <v>789</v>
      </c>
      <c r="D529" s="115" t="s">
        <v>11126</v>
      </c>
      <c r="E529" s="18" t="s">
        <v>38575</v>
      </c>
      <c r="G529" s="115" t="s">
        <v>36216</v>
      </c>
      <c r="H529" s="90" t="s">
        <v>25793</v>
      </c>
      <c r="I529" s="18">
        <v>467</v>
      </c>
      <c r="J529" s="50"/>
      <c r="K529" s="96"/>
      <c r="L529" s="115"/>
      <c r="M529" s="126"/>
      <c r="N529" s="50"/>
      <c r="O529" s="32" t="s">
        <v>17</v>
      </c>
      <c r="P529" s="18" t="s">
        <v>26316</v>
      </c>
      <c r="Q529" s="1" t="s">
        <v>26353</v>
      </c>
      <c r="R529" s="27">
        <v>333</v>
      </c>
      <c r="S529" s="27" t="s">
        <v>28491</v>
      </c>
      <c r="T529" s="134">
        <v>4</v>
      </c>
      <c r="U529" s="115"/>
      <c r="V529" s="93">
        <v>5</v>
      </c>
      <c r="W529" s="93"/>
      <c r="X529" s="111">
        <v>5</v>
      </c>
      <c r="Y529" s="27"/>
      <c r="Z529" s="28">
        <v>64.703367649308348</v>
      </c>
      <c r="AA529" s="25">
        <v>295.34985700681449</v>
      </c>
      <c r="AB529" s="29">
        <v>0.86919634126247503</v>
      </c>
      <c r="AC529" s="30">
        <v>92415</v>
      </c>
      <c r="AD529" s="30">
        <v>318</v>
      </c>
      <c r="AE529" s="19">
        <v>3.3775741517230647E-4</v>
      </c>
      <c r="AF529" s="18">
        <v>0.33775741517230645</v>
      </c>
      <c r="AG529" s="115">
        <f t="shared" si="48"/>
        <v>1.3510296606892258</v>
      </c>
      <c r="AH529" s="90">
        <f t="shared" si="49"/>
        <v>1.6887870758615322</v>
      </c>
      <c r="AI529" s="109">
        <f t="shared" si="50"/>
        <v>1.6887870758615322</v>
      </c>
    </row>
    <row r="530" spans="1:35" s="18" customFormat="1" x14ac:dyDescent="0.25">
      <c r="A530" s="17">
        <v>339</v>
      </c>
      <c r="B530" s="24" t="s">
        <v>790</v>
      </c>
      <c r="C530" s="90" t="s">
        <v>38875</v>
      </c>
      <c r="D530" s="115"/>
      <c r="E530" s="18" t="s">
        <v>38873</v>
      </c>
      <c r="G530" s="115"/>
      <c r="H530" s="90"/>
      <c r="I530" s="18">
        <v>468</v>
      </c>
      <c r="J530" s="50"/>
      <c r="K530" s="96"/>
      <c r="L530" s="115"/>
      <c r="M530" s="126"/>
      <c r="N530" s="50"/>
      <c r="O530" s="32" t="s">
        <v>17</v>
      </c>
      <c r="P530" s="18" t="s">
        <v>26316</v>
      </c>
      <c r="Q530" s="1" t="s">
        <v>26353</v>
      </c>
      <c r="R530" s="27">
        <v>334</v>
      </c>
      <c r="S530" s="27" t="s">
        <v>28492</v>
      </c>
      <c r="T530" s="134">
        <v>3</v>
      </c>
      <c r="U530" s="115"/>
      <c r="V530" s="93">
        <v>3</v>
      </c>
      <c r="W530" s="93"/>
      <c r="X530" s="111">
        <v>6</v>
      </c>
      <c r="Y530" s="27"/>
      <c r="Z530" s="28">
        <v>64.696223042288324</v>
      </c>
      <c r="AA530" s="25">
        <v>294.86437446372781</v>
      </c>
      <c r="AB530" s="29">
        <v>0.90020156372775817</v>
      </c>
      <c r="AC530" s="30">
        <v>89563</v>
      </c>
      <c r="AD530" s="30">
        <v>329</v>
      </c>
      <c r="AE530" s="19">
        <v>3.2733395417494226E-4</v>
      </c>
      <c r="AF530" s="18">
        <v>0.32733395417494227</v>
      </c>
      <c r="AG530" s="115">
        <f t="shared" si="48"/>
        <v>0.9820018625248268</v>
      </c>
      <c r="AH530" s="90">
        <f t="shared" si="49"/>
        <v>0.9820018625248268</v>
      </c>
      <c r="AI530" s="109">
        <f t="shared" si="50"/>
        <v>1.9640037250496536</v>
      </c>
    </row>
    <row r="531" spans="1:35" s="18" customFormat="1" x14ac:dyDescent="0.25">
      <c r="A531" s="17">
        <v>340</v>
      </c>
      <c r="B531" s="24" t="s">
        <v>791</v>
      </c>
      <c r="C531" s="90" t="s">
        <v>792</v>
      </c>
      <c r="D531" s="115" t="s">
        <v>10193</v>
      </c>
      <c r="E531" s="18" t="s">
        <v>38576</v>
      </c>
      <c r="G531" s="115" t="s">
        <v>36217</v>
      </c>
      <c r="H531" s="90"/>
      <c r="I531" s="18">
        <v>469</v>
      </c>
      <c r="J531" s="50"/>
      <c r="K531" s="96"/>
      <c r="L531" s="115"/>
      <c r="M531" s="126"/>
      <c r="N531" s="50"/>
      <c r="O531" s="32" t="s">
        <v>17</v>
      </c>
      <c r="P531" s="18" t="s">
        <v>26316</v>
      </c>
      <c r="Q531" s="1" t="s">
        <v>26353</v>
      </c>
      <c r="R531" s="27">
        <v>335</v>
      </c>
      <c r="S531" s="27" t="s">
        <v>28493</v>
      </c>
      <c r="T531" s="134">
        <v>3</v>
      </c>
      <c r="U531" s="115"/>
      <c r="V531" s="93">
        <v>7</v>
      </c>
      <c r="W531" s="93"/>
      <c r="X531" s="111">
        <v>4</v>
      </c>
      <c r="Y531" s="27"/>
      <c r="Z531" s="28">
        <v>64.687736884572317</v>
      </c>
      <c r="AA531" s="25">
        <v>294.2887690724009</v>
      </c>
      <c r="AB531" s="29">
        <v>0.9882621405545331</v>
      </c>
      <c r="AC531" s="30">
        <v>82437</v>
      </c>
      <c r="AD531" s="30">
        <v>365</v>
      </c>
      <c r="AE531" s="19">
        <v>3.012899208414157E-4</v>
      </c>
      <c r="AF531" s="18">
        <v>0.3012899208414157</v>
      </c>
      <c r="AG531" s="115">
        <f t="shared" si="48"/>
        <v>0.90386976252424711</v>
      </c>
      <c r="AH531" s="90">
        <f t="shared" si="49"/>
        <v>2.1090294458899099</v>
      </c>
      <c r="AI531" s="109">
        <f t="shared" si="50"/>
        <v>1.2051596833656628</v>
      </c>
    </row>
    <row r="532" spans="1:35" s="18" customFormat="1" x14ac:dyDescent="0.25">
      <c r="A532" s="17">
        <v>340.01</v>
      </c>
      <c r="B532" s="18" t="s">
        <v>6639</v>
      </c>
      <c r="C532" s="91" t="s">
        <v>6640</v>
      </c>
      <c r="D532" s="114" t="s">
        <v>34871</v>
      </c>
      <c r="E532" s="17" t="s">
        <v>38577</v>
      </c>
      <c r="F532" s="17"/>
      <c r="G532" s="114" t="s">
        <v>26282</v>
      </c>
      <c r="H532" s="91"/>
      <c r="I532" s="18">
        <v>470</v>
      </c>
      <c r="J532" s="50"/>
      <c r="K532" s="97"/>
      <c r="L532" s="115"/>
      <c r="M532" s="124"/>
      <c r="N532" s="68"/>
      <c r="O532" s="32" t="s">
        <v>9343</v>
      </c>
      <c r="P532" s="18" t="s">
        <v>26316</v>
      </c>
      <c r="Q532" s="1" t="s">
        <v>26353</v>
      </c>
      <c r="R532" s="18">
        <v>335.01</v>
      </c>
      <c r="S532" s="27" t="s">
        <v>28494</v>
      </c>
      <c r="T532" s="134">
        <v>4</v>
      </c>
      <c r="U532" s="115"/>
      <c r="V532" s="93">
        <v>8</v>
      </c>
      <c r="W532" s="90"/>
      <c r="X532" s="109">
        <v>4</v>
      </c>
      <c r="AC532" s="30"/>
      <c r="AD532" s="30"/>
      <c r="AE532" s="19"/>
      <c r="AG532" s="115"/>
      <c r="AH532" s="90"/>
      <c r="AI532" s="109"/>
    </row>
    <row r="533" spans="1:35" s="18" customFormat="1" x14ac:dyDescent="0.25">
      <c r="A533" s="17">
        <v>341</v>
      </c>
      <c r="B533" s="24" t="s">
        <v>793</v>
      </c>
      <c r="C533" s="90" t="s">
        <v>794</v>
      </c>
      <c r="D533" s="115" t="s">
        <v>35235</v>
      </c>
      <c r="E533" s="18" t="s">
        <v>38578</v>
      </c>
      <c r="G533" s="115"/>
      <c r="H533" s="90" t="s">
        <v>26166</v>
      </c>
      <c r="I533" s="18">
        <v>471</v>
      </c>
      <c r="J533" s="50"/>
      <c r="K533" s="96"/>
      <c r="L533" s="115"/>
      <c r="M533" s="126"/>
      <c r="N533" s="50"/>
      <c r="O533" s="32" t="s">
        <v>17</v>
      </c>
      <c r="P533" s="18" t="s">
        <v>26316</v>
      </c>
      <c r="Q533" s="1" t="s">
        <v>26353</v>
      </c>
      <c r="R533" s="27">
        <v>336</v>
      </c>
      <c r="S533" s="27" t="s">
        <v>28495</v>
      </c>
      <c r="T533" s="134">
        <v>4</v>
      </c>
      <c r="U533" s="115"/>
      <c r="V533" s="93">
        <v>5</v>
      </c>
      <c r="W533" s="93"/>
      <c r="X533" s="111">
        <v>7</v>
      </c>
      <c r="Y533" s="27"/>
      <c r="Z533" s="28">
        <v>64.680268753828088</v>
      </c>
      <c r="AA533" s="25">
        <v>293.78314477363693</v>
      </c>
      <c r="AB533" s="29">
        <v>0.91630987934381747</v>
      </c>
      <c r="AC533" s="30">
        <v>87879</v>
      </c>
      <c r="AD533" s="30">
        <v>339</v>
      </c>
      <c r="AE533" s="19">
        <v>3.2117928786373556E-4</v>
      </c>
      <c r="AF533" s="18">
        <v>0.32117928786373556</v>
      </c>
      <c r="AG533" s="115">
        <f t="shared" ref="AG533:AG565" si="51">T533*AF533</f>
        <v>1.2847171514549423</v>
      </c>
      <c r="AH533" s="90">
        <f t="shared" ref="AH533:AH565" si="52">V533*AF533</f>
        <v>1.6058964393186779</v>
      </c>
      <c r="AI533" s="109">
        <f t="shared" ref="AI533:AI565" si="53">X533*AF533</f>
        <v>2.2482550150461491</v>
      </c>
    </row>
    <row r="534" spans="1:35" s="18" customFormat="1" x14ac:dyDescent="0.25">
      <c r="A534" s="17">
        <v>342</v>
      </c>
      <c r="B534" s="24" t="s">
        <v>795</v>
      </c>
      <c r="C534" s="90" t="s">
        <v>796</v>
      </c>
      <c r="D534" s="115" t="s">
        <v>9882</v>
      </c>
      <c r="G534" s="115" t="s">
        <v>36218</v>
      </c>
      <c r="H534" s="90" t="s">
        <v>26167</v>
      </c>
      <c r="I534" s="18">
        <v>472</v>
      </c>
      <c r="J534" s="50"/>
      <c r="K534" s="96"/>
      <c r="L534" s="115"/>
      <c r="M534" s="126"/>
      <c r="N534" s="50"/>
      <c r="O534" s="32" t="s">
        <v>17</v>
      </c>
      <c r="P534" s="18" t="s">
        <v>26316</v>
      </c>
      <c r="Q534" s="1" t="s">
        <v>26353</v>
      </c>
      <c r="R534" s="27">
        <v>337</v>
      </c>
      <c r="S534" s="27" t="s">
        <v>28496</v>
      </c>
      <c r="T534" s="134">
        <v>3</v>
      </c>
      <c r="U534" s="115"/>
      <c r="V534" s="93">
        <v>5</v>
      </c>
      <c r="W534" s="93"/>
      <c r="X534" s="111">
        <v>6</v>
      </c>
      <c r="Y534" s="27"/>
      <c r="Z534" s="28">
        <v>64.680094101259002</v>
      </c>
      <c r="AA534" s="25">
        <v>293.77133045146127</v>
      </c>
      <c r="AB534" s="29">
        <v>0.93135926789910417</v>
      </c>
      <c r="AC534" s="30">
        <v>86678</v>
      </c>
      <c r="AD534" s="30">
        <v>347</v>
      </c>
      <c r="AE534" s="19">
        <v>3.1678988510853415E-4</v>
      </c>
      <c r="AF534" s="18">
        <v>0.31678988510853412</v>
      </c>
      <c r="AG534" s="115">
        <f t="shared" si="51"/>
        <v>0.95036965532560236</v>
      </c>
      <c r="AH534" s="90">
        <f t="shared" si="52"/>
        <v>1.5839494255426705</v>
      </c>
      <c r="AI534" s="109">
        <f t="shared" si="53"/>
        <v>1.9007393106512047</v>
      </c>
    </row>
    <row r="535" spans="1:35" s="18" customFormat="1" x14ac:dyDescent="0.25">
      <c r="A535" s="17">
        <v>343</v>
      </c>
      <c r="B535" s="24" t="s">
        <v>797</v>
      </c>
      <c r="C535" s="90" t="s">
        <v>798</v>
      </c>
      <c r="D535" s="115" t="s">
        <v>12400</v>
      </c>
      <c r="E535" s="18" t="s">
        <v>22537</v>
      </c>
      <c r="G535" s="115" t="s">
        <v>27353</v>
      </c>
      <c r="H535" s="90"/>
      <c r="I535" s="18">
        <v>473</v>
      </c>
      <c r="J535" s="50"/>
      <c r="K535" s="96"/>
      <c r="L535" s="115"/>
      <c r="M535" s="126"/>
      <c r="N535" s="50"/>
      <c r="O535" s="32" t="s">
        <v>17</v>
      </c>
      <c r="P535" s="18" t="s">
        <v>26316</v>
      </c>
      <c r="Q535" s="1" t="s">
        <v>26353</v>
      </c>
      <c r="R535" s="27">
        <v>338</v>
      </c>
      <c r="S535" s="27" t="s">
        <v>28497</v>
      </c>
      <c r="T535" s="134">
        <v>4</v>
      </c>
      <c r="U535" s="115"/>
      <c r="V535" s="93">
        <v>5</v>
      </c>
      <c r="W535" s="93"/>
      <c r="X535" s="111">
        <v>6</v>
      </c>
      <c r="Y535" s="27"/>
      <c r="Z535" s="28">
        <v>64.671173817464464</v>
      </c>
      <c r="AA535" s="25">
        <v>293.16855184180076</v>
      </c>
      <c r="AB535" s="29">
        <v>0.94378987609267351</v>
      </c>
      <c r="AC535" s="30">
        <v>85463</v>
      </c>
      <c r="AD535" s="30">
        <v>355</v>
      </c>
      <c r="AE535" s="19">
        <v>3.1234931529373834E-4</v>
      </c>
      <c r="AF535" s="18">
        <v>0.31234931529373833</v>
      </c>
      <c r="AG535" s="115">
        <f t="shared" si="51"/>
        <v>1.2493972611749533</v>
      </c>
      <c r="AH535" s="90">
        <f t="shared" si="52"/>
        <v>1.5617465764686917</v>
      </c>
      <c r="AI535" s="109">
        <f t="shared" si="53"/>
        <v>1.87409589176243</v>
      </c>
    </row>
    <row r="536" spans="1:35" s="18" customFormat="1" ht="15" customHeight="1" x14ac:dyDescent="0.25">
      <c r="A536" s="17">
        <v>344</v>
      </c>
      <c r="B536" s="24" t="s">
        <v>799</v>
      </c>
      <c r="C536" s="90" t="s">
        <v>800</v>
      </c>
      <c r="D536" s="115" t="s">
        <v>10407</v>
      </c>
      <c r="E536" s="149" t="s">
        <v>38579</v>
      </c>
      <c r="G536" s="115" t="s">
        <v>34719</v>
      </c>
      <c r="H536" s="90"/>
      <c r="I536" s="18">
        <v>474</v>
      </c>
      <c r="J536" s="50"/>
      <c r="K536" s="96"/>
      <c r="L536" s="115"/>
      <c r="M536" s="126"/>
      <c r="N536" s="50"/>
      <c r="O536" s="32" t="s">
        <v>17</v>
      </c>
      <c r="P536" s="18" t="s">
        <v>26316</v>
      </c>
      <c r="Q536" s="1" t="s">
        <v>26353</v>
      </c>
      <c r="R536" s="27">
        <v>339</v>
      </c>
      <c r="S536" s="27" t="s">
        <v>28498</v>
      </c>
      <c r="T536" s="134">
        <v>3</v>
      </c>
      <c r="U536" s="115"/>
      <c r="V536" s="93">
        <v>5</v>
      </c>
      <c r="W536" s="93"/>
      <c r="X536" s="111">
        <v>4</v>
      </c>
      <c r="Y536" s="27"/>
      <c r="Z536" s="28">
        <v>64.634339562617015</v>
      </c>
      <c r="AA536" s="25">
        <v>290.69258657554428</v>
      </c>
      <c r="AB536" s="29">
        <v>0.93298189320915448</v>
      </c>
      <c r="AC536" s="30">
        <v>85602</v>
      </c>
      <c r="AD536" s="30">
        <v>354</v>
      </c>
      <c r="AE536" s="19">
        <v>3.128573310997109E-4</v>
      </c>
      <c r="AF536" s="18">
        <v>0.31285733109971092</v>
      </c>
      <c r="AG536" s="115">
        <f t="shared" si="51"/>
        <v>0.93857199329913277</v>
      </c>
      <c r="AH536" s="90">
        <f t="shared" si="52"/>
        <v>1.5642866554985546</v>
      </c>
      <c r="AI536" s="109">
        <f t="shared" si="53"/>
        <v>1.2514293243988437</v>
      </c>
    </row>
    <row r="537" spans="1:35" s="18" customFormat="1" x14ac:dyDescent="0.25">
      <c r="A537" s="17">
        <v>345</v>
      </c>
      <c r="B537" s="24" t="s">
        <v>801</v>
      </c>
      <c r="C537" s="90" t="s">
        <v>802</v>
      </c>
      <c r="D537" s="115" t="s">
        <v>12386</v>
      </c>
      <c r="E537" s="18" t="s">
        <v>38580</v>
      </c>
      <c r="G537" s="115" t="s">
        <v>36219</v>
      </c>
      <c r="H537" s="90" t="s">
        <v>26168</v>
      </c>
      <c r="I537" s="18">
        <v>475</v>
      </c>
      <c r="J537" s="50"/>
      <c r="K537" s="96"/>
      <c r="L537" s="115"/>
      <c r="M537" s="126"/>
      <c r="N537" s="50"/>
      <c r="O537" s="32" t="s">
        <v>17</v>
      </c>
      <c r="P537" s="18" t="s">
        <v>26316</v>
      </c>
      <c r="Q537" s="1" t="s">
        <v>26353</v>
      </c>
      <c r="R537" s="27">
        <v>340</v>
      </c>
      <c r="S537" s="27" t="s">
        <v>28499</v>
      </c>
      <c r="T537" s="134">
        <v>4</v>
      </c>
      <c r="U537" s="115"/>
      <c r="V537" s="93">
        <v>6</v>
      </c>
      <c r="W537" s="93"/>
      <c r="X537" s="111">
        <v>6</v>
      </c>
      <c r="Y537" s="27"/>
      <c r="Z537" s="28">
        <v>64.627610618219336</v>
      </c>
      <c r="AA537" s="25">
        <v>290.24253718195502</v>
      </c>
      <c r="AB537" s="29">
        <v>0.99334544782755829</v>
      </c>
      <c r="AC537" s="30">
        <v>80940</v>
      </c>
      <c r="AD537" s="30">
        <v>372</v>
      </c>
      <c r="AE537" s="19">
        <v>2.9581870025479078E-4</v>
      </c>
      <c r="AF537" s="18">
        <v>0.29581870025479079</v>
      </c>
      <c r="AG537" s="115">
        <f t="shared" si="51"/>
        <v>1.1832748010191632</v>
      </c>
      <c r="AH537" s="90">
        <f t="shared" si="52"/>
        <v>1.7749122015287448</v>
      </c>
      <c r="AI537" s="109">
        <f t="shared" si="53"/>
        <v>1.7749122015287448</v>
      </c>
    </row>
    <row r="538" spans="1:35" s="18" customFormat="1" x14ac:dyDescent="0.25">
      <c r="A538" s="17">
        <v>346</v>
      </c>
      <c r="B538" s="24" t="s">
        <v>803</v>
      </c>
      <c r="C538" s="90" t="s">
        <v>804</v>
      </c>
      <c r="D538" s="115" t="s">
        <v>12394</v>
      </c>
      <c r="E538" s="18" t="s">
        <v>38581</v>
      </c>
      <c r="G538" s="115" t="s">
        <v>37547</v>
      </c>
      <c r="H538" s="90"/>
      <c r="I538" s="18">
        <v>476</v>
      </c>
      <c r="J538" s="50"/>
      <c r="K538" s="96"/>
      <c r="L538" s="115"/>
      <c r="M538" s="126"/>
      <c r="N538" s="50"/>
      <c r="O538" s="32" t="s">
        <v>17</v>
      </c>
      <c r="P538" s="18" t="s">
        <v>26316</v>
      </c>
      <c r="Q538" s="1" t="s">
        <v>26353</v>
      </c>
      <c r="R538" s="27">
        <v>341</v>
      </c>
      <c r="S538" s="27" t="s">
        <v>28500</v>
      </c>
      <c r="T538" s="134">
        <v>4</v>
      </c>
      <c r="U538" s="115"/>
      <c r="V538" s="93">
        <v>9</v>
      </c>
      <c r="W538" s="93"/>
      <c r="X538" s="111">
        <v>4</v>
      </c>
      <c r="Y538" s="27"/>
      <c r="Z538" s="28">
        <v>64.617614377624548</v>
      </c>
      <c r="AA538" s="25">
        <v>289.57524853682963</v>
      </c>
      <c r="AB538" s="29">
        <v>0.94933055611085981</v>
      </c>
      <c r="AC538" s="30">
        <v>84001</v>
      </c>
      <c r="AD538" s="30">
        <v>360</v>
      </c>
      <c r="AE538" s="19">
        <v>3.0700601235609929E-4</v>
      </c>
      <c r="AF538" s="18">
        <v>0.30700601235609931</v>
      </c>
      <c r="AG538" s="115">
        <f t="shared" si="51"/>
        <v>1.2280240494243972</v>
      </c>
      <c r="AH538" s="90">
        <f t="shared" si="52"/>
        <v>2.7630541112048936</v>
      </c>
      <c r="AI538" s="109">
        <f t="shared" si="53"/>
        <v>1.2280240494243972</v>
      </c>
    </row>
    <row r="539" spans="1:35" s="18" customFormat="1" x14ac:dyDescent="0.25">
      <c r="A539" s="17">
        <v>347</v>
      </c>
      <c r="B539" s="24" t="s">
        <v>805</v>
      </c>
      <c r="C539" s="90" t="s">
        <v>806</v>
      </c>
      <c r="D539" s="115" t="s">
        <v>11135</v>
      </c>
      <c r="E539" s="18" t="s">
        <v>26580</v>
      </c>
      <c r="G539" s="115" t="s">
        <v>26581</v>
      </c>
      <c r="H539" s="90" t="s">
        <v>26312</v>
      </c>
      <c r="I539" s="18">
        <v>477</v>
      </c>
      <c r="J539" s="50"/>
      <c r="K539" s="96"/>
      <c r="L539" s="115"/>
      <c r="M539" s="126"/>
      <c r="N539" s="50"/>
      <c r="O539" s="32" t="s">
        <v>17</v>
      </c>
      <c r="P539" s="18" t="s">
        <v>26316</v>
      </c>
      <c r="Q539" s="1" t="s">
        <v>26353</v>
      </c>
      <c r="R539" s="27">
        <v>342</v>
      </c>
      <c r="S539" s="27" t="s">
        <v>28501</v>
      </c>
      <c r="T539" s="134">
        <v>4</v>
      </c>
      <c r="U539" s="115"/>
      <c r="V539" s="93">
        <v>6</v>
      </c>
      <c r="W539" s="93"/>
      <c r="X539" s="111">
        <v>5</v>
      </c>
      <c r="Y539" s="27"/>
      <c r="Z539" s="28">
        <v>64.611156877774732</v>
      </c>
      <c r="AA539" s="25">
        <v>289.14500069927539</v>
      </c>
      <c r="AB539" s="29">
        <v>0.84201592272319836</v>
      </c>
      <c r="AC539" s="30">
        <v>93186</v>
      </c>
      <c r="AD539" s="30">
        <v>315</v>
      </c>
      <c r="AE539" s="19">
        <v>3.4057525823996703E-4</v>
      </c>
      <c r="AF539" s="18">
        <v>0.34057525823996704</v>
      </c>
      <c r="AG539" s="115">
        <f t="shared" si="51"/>
        <v>1.3623010329598682</v>
      </c>
      <c r="AH539" s="90">
        <f t="shared" si="52"/>
        <v>2.0434515494398022</v>
      </c>
      <c r="AI539" s="109">
        <f t="shared" si="53"/>
        <v>1.7028762911998352</v>
      </c>
    </row>
    <row r="540" spans="1:35" s="18" customFormat="1" x14ac:dyDescent="0.25">
      <c r="A540" s="17">
        <v>348</v>
      </c>
      <c r="B540" s="24" t="s">
        <v>807</v>
      </c>
      <c r="C540" s="90" t="s">
        <v>808</v>
      </c>
      <c r="D540" s="115"/>
      <c r="E540" s="18" t="s">
        <v>27093</v>
      </c>
      <c r="G540" s="115"/>
      <c r="H540" s="90"/>
      <c r="I540" s="18">
        <v>478</v>
      </c>
      <c r="J540" s="50"/>
      <c r="K540" s="96"/>
      <c r="L540" s="115"/>
      <c r="M540" s="126"/>
      <c r="N540" s="50"/>
      <c r="O540" s="32" t="s">
        <v>17</v>
      </c>
      <c r="P540" s="18" t="s">
        <v>26316</v>
      </c>
      <c r="Q540" s="1" t="s">
        <v>26353</v>
      </c>
      <c r="R540" s="27">
        <v>343</v>
      </c>
      <c r="S540" s="27" t="s">
        <v>28502</v>
      </c>
      <c r="T540" s="134">
        <v>3</v>
      </c>
      <c r="U540" s="115"/>
      <c r="V540" s="93">
        <v>3</v>
      </c>
      <c r="W540" s="93"/>
      <c r="X540" s="111">
        <v>6</v>
      </c>
      <c r="Y540" s="27"/>
      <c r="Z540" s="28">
        <v>64.591533092058086</v>
      </c>
      <c r="AA540" s="25">
        <v>287.84143372368703</v>
      </c>
      <c r="AB540" s="29">
        <v>0.95770719368268209</v>
      </c>
      <c r="AC540" s="30">
        <v>82875</v>
      </c>
      <c r="AD540" s="30">
        <v>363</v>
      </c>
      <c r="AE540" s="19">
        <v>3.0289071884872479E-4</v>
      </c>
      <c r="AF540" s="18">
        <v>0.30289071884872482</v>
      </c>
      <c r="AG540" s="115">
        <f t="shared" si="51"/>
        <v>0.90867215654617439</v>
      </c>
      <c r="AH540" s="90">
        <f t="shared" si="52"/>
        <v>0.90867215654617439</v>
      </c>
      <c r="AI540" s="109">
        <f t="shared" si="53"/>
        <v>1.8173443130923488</v>
      </c>
    </row>
    <row r="541" spans="1:35" s="18" customFormat="1" x14ac:dyDescent="0.25">
      <c r="A541" s="17">
        <v>349</v>
      </c>
      <c r="B541" s="24" t="s">
        <v>809</v>
      </c>
      <c r="C541" s="90" t="s">
        <v>810</v>
      </c>
      <c r="D541" s="115"/>
      <c r="G541" s="115"/>
      <c r="H541" s="90"/>
      <c r="I541" s="18">
        <v>479</v>
      </c>
      <c r="J541" s="50"/>
      <c r="K541" s="96"/>
      <c r="L541" s="115"/>
      <c r="M541" s="126"/>
      <c r="N541" s="50"/>
      <c r="O541" s="32" t="s">
        <v>17</v>
      </c>
      <c r="P541" s="18" t="s">
        <v>26316</v>
      </c>
      <c r="Q541" s="1" t="s">
        <v>26353</v>
      </c>
      <c r="R541" s="27">
        <v>344</v>
      </c>
      <c r="S541" s="27" t="s">
        <v>28503</v>
      </c>
      <c r="T541" s="134">
        <v>4</v>
      </c>
      <c r="U541" s="115"/>
      <c r="V541" s="93">
        <v>4</v>
      </c>
      <c r="W541" s="93"/>
      <c r="X541" s="111">
        <v>6</v>
      </c>
      <c r="Y541" s="27"/>
      <c r="Z541" s="28">
        <v>64.586213145699872</v>
      </c>
      <c r="AA541" s="25">
        <v>287.48905451091042</v>
      </c>
      <c r="AB541" s="29">
        <v>0.93720409298592622</v>
      </c>
      <c r="AC541" s="30">
        <v>84381</v>
      </c>
      <c r="AD541" s="30">
        <v>359</v>
      </c>
      <c r="AE541" s="19">
        <v>3.0839483254508894E-4</v>
      </c>
      <c r="AF541" s="18">
        <v>0.30839483254508893</v>
      </c>
      <c r="AG541" s="115">
        <f t="shared" si="51"/>
        <v>1.2335793301803557</v>
      </c>
      <c r="AH541" s="90">
        <f t="shared" si="52"/>
        <v>1.2335793301803557</v>
      </c>
      <c r="AI541" s="109">
        <f t="shared" si="53"/>
        <v>1.8503689952705336</v>
      </c>
    </row>
    <row r="542" spans="1:35" s="18" customFormat="1" x14ac:dyDescent="0.25">
      <c r="A542" s="17">
        <v>350</v>
      </c>
      <c r="B542" s="24" t="s">
        <v>811</v>
      </c>
      <c r="C542" s="90" t="s">
        <v>812</v>
      </c>
      <c r="D542" s="115" t="s">
        <v>10743</v>
      </c>
      <c r="E542" s="18" t="s">
        <v>27342</v>
      </c>
      <c r="G542" s="115" t="s">
        <v>27343</v>
      </c>
      <c r="H542" s="90"/>
      <c r="I542" s="18">
        <v>480</v>
      </c>
      <c r="J542" s="50"/>
      <c r="K542" s="96"/>
      <c r="L542" s="115"/>
      <c r="M542" s="126"/>
      <c r="N542" s="50"/>
      <c r="O542" s="32" t="s">
        <v>17</v>
      </c>
      <c r="P542" s="18" t="s">
        <v>26316</v>
      </c>
      <c r="Q542" s="1" t="s">
        <v>26353</v>
      </c>
      <c r="R542" s="27">
        <v>345</v>
      </c>
      <c r="S542" s="27" t="s">
        <v>28504</v>
      </c>
      <c r="T542" s="134">
        <v>4</v>
      </c>
      <c r="U542" s="115"/>
      <c r="V542" s="93">
        <v>5</v>
      </c>
      <c r="W542" s="93"/>
      <c r="X542" s="111">
        <v>4</v>
      </c>
      <c r="Y542" s="27"/>
      <c r="Z542" s="28">
        <v>64.571191893826068</v>
      </c>
      <c r="AA542" s="25">
        <v>286.49641333674577</v>
      </c>
      <c r="AB542" s="29">
        <v>0.93208633343740221</v>
      </c>
      <c r="AC542" s="30">
        <v>84446</v>
      </c>
      <c r="AD542" s="30">
        <v>358</v>
      </c>
      <c r="AE542" s="19">
        <v>3.0863239389320558E-4</v>
      </c>
      <c r="AF542" s="18">
        <v>0.30863239389320557</v>
      </c>
      <c r="AG542" s="115">
        <f t="shared" si="51"/>
        <v>1.2345295755728223</v>
      </c>
      <c r="AH542" s="90">
        <f t="shared" si="52"/>
        <v>1.5431619694660279</v>
      </c>
      <c r="AI542" s="109">
        <f t="shared" si="53"/>
        <v>1.2345295755728223</v>
      </c>
    </row>
    <row r="543" spans="1:35" s="18" customFormat="1" x14ac:dyDescent="0.25">
      <c r="A543" s="17">
        <v>351</v>
      </c>
      <c r="B543" s="24" t="s">
        <v>813</v>
      </c>
      <c r="C543" s="90" t="s">
        <v>814</v>
      </c>
      <c r="D543" s="115" t="s">
        <v>11453</v>
      </c>
      <c r="E543" s="18" t="s">
        <v>38582</v>
      </c>
      <c r="G543" s="115" t="s">
        <v>36220</v>
      </c>
      <c r="H543" s="90"/>
      <c r="I543" s="18">
        <v>481</v>
      </c>
      <c r="J543" s="50"/>
      <c r="K543" s="96"/>
      <c r="L543" s="115"/>
      <c r="M543" s="126"/>
      <c r="N543" s="50"/>
      <c r="O543" s="32" t="s">
        <v>17</v>
      </c>
      <c r="P543" s="18" t="s">
        <v>26316</v>
      </c>
      <c r="Q543" s="1" t="s">
        <v>26353</v>
      </c>
      <c r="R543" s="27">
        <v>346</v>
      </c>
      <c r="S543" s="27" t="s">
        <v>28505</v>
      </c>
      <c r="T543" s="134">
        <v>4</v>
      </c>
      <c r="U543" s="115"/>
      <c r="V543" s="93">
        <v>5</v>
      </c>
      <c r="W543" s="93"/>
      <c r="X543" s="111">
        <v>5</v>
      </c>
      <c r="Y543" s="27"/>
      <c r="Z543" s="28">
        <v>64.565945523883698</v>
      </c>
      <c r="AA543" s="25">
        <v>286.15052852089133</v>
      </c>
      <c r="AB543" s="29">
        <v>0.95577061097288607</v>
      </c>
      <c r="AC543" s="30">
        <v>82546</v>
      </c>
      <c r="AD543" s="30">
        <v>364</v>
      </c>
      <c r="AE543" s="19">
        <v>3.0168829294825744E-4</v>
      </c>
      <c r="AF543" s="18">
        <v>0.30168829294825744</v>
      </c>
      <c r="AG543" s="115">
        <f t="shared" si="51"/>
        <v>1.2067531717930298</v>
      </c>
      <c r="AH543" s="90">
        <f t="shared" si="52"/>
        <v>1.5084414647412872</v>
      </c>
      <c r="AI543" s="109">
        <f t="shared" si="53"/>
        <v>1.5084414647412872</v>
      </c>
    </row>
    <row r="544" spans="1:35" s="18" customFormat="1" x14ac:dyDescent="0.25">
      <c r="A544" s="17">
        <v>352</v>
      </c>
      <c r="B544" s="24" t="s">
        <v>815</v>
      </c>
      <c r="C544" s="90" t="s">
        <v>816</v>
      </c>
      <c r="D544" s="115"/>
      <c r="G544" s="115"/>
      <c r="H544" s="90"/>
      <c r="I544" s="18">
        <v>482</v>
      </c>
      <c r="J544" s="50"/>
      <c r="K544" s="96"/>
      <c r="L544" s="115"/>
      <c r="M544" s="126"/>
      <c r="N544" s="50"/>
      <c r="O544" s="32" t="s">
        <v>17</v>
      </c>
      <c r="P544" s="18" t="s">
        <v>26316</v>
      </c>
      <c r="Q544" s="1" t="s">
        <v>26353</v>
      </c>
      <c r="R544" s="27">
        <v>347</v>
      </c>
      <c r="S544" s="27" t="s">
        <v>28506</v>
      </c>
      <c r="T544" s="134">
        <v>4</v>
      </c>
      <c r="U544" s="115"/>
      <c r="V544" s="93">
        <v>4</v>
      </c>
      <c r="W544" s="93"/>
      <c r="X544" s="111">
        <v>4</v>
      </c>
      <c r="Y544" s="27"/>
      <c r="Z544" s="28">
        <v>64.545334163214704</v>
      </c>
      <c r="AA544" s="25">
        <v>284.79569247237515</v>
      </c>
      <c r="AB544" s="29">
        <v>0.95788324943671643</v>
      </c>
      <c r="AC544" s="30">
        <v>81983</v>
      </c>
      <c r="AD544" s="30">
        <v>368</v>
      </c>
      <c r="AE544" s="19">
        <v>2.9963064619457019E-4</v>
      </c>
      <c r="AF544" s="18">
        <v>0.29963064619457019</v>
      </c>
      <c r="AG544" s="115">
        <f t="shared" si="51"/>
        <v>1.1985225847782808</v>
      </c>
      <c r="AH544" s="90">
        <f t="shared" si="52"/>
        <v>1.1985225847782808</v>
      </c>
      <c r="AI544" s="109">
        <f t="shared" si="53"/>
        <v>1.1985225847782808</v>
      </c>
    </row>
    <row r="545" spans="1:35" s="18" customFormat="1" x14ac:dyDescent="0.25">
      <c r="A545" s="17">
        <v>353</v>
      </c>
      <c r="B545" s="24" t="s">
        <v>817</v>
      </c>
      <c r="C545" s="90" t="s">
        <v>818</v>
      </c>
      <c r="D545" s="115" t="s">
        <v>9930</v>
      </c>
      <c r="E545" s="18" t="s">
        <v>38583</v>
      </c>
      <c r="G545" s="115" t="s">
        <v>36221</v>
      </c>
      <c r="H545" s="90"/>
      <c r="I545" s="18">
        <v>483</v>
      </c>
      <c r="J545" s="50"/>
      <c r="K545" s="96"/>
      <c r="L545" s="115"/>
      <c r="M545" s="126"/>
      <c r="N545" s="50"/>
      <c r="O545" s="32" t="s">
        <v>17</v>
      </c>
      <c r="P545" s="18" t="s">
        <v>26316</v>
      </c>
      <c r="Q545" s="1" t="s">
        <v>26353</v>
      </c>
      <c r="R545" s="27">
        <v>348</v>
      </c>
      <c r="S545" s="27" t="s">
        <v>28507</v>
      </c>
      <c r="T545" s="134">
        <v>3</v>
      </c>
      <c r="U545" s="115"/>
      <c r="V545" s="93">
        <v>5</v>
      </c>
      <c r="W545" s="93"/>
      <c r="X545" s="111">
        <v>7</v>
      </c>
      <c r="Y545" s="27"/>
      <c r="Z545" s="28">
        <v>64.542262302282865</v>
      </c>
      <c r="AA545" s="25">
        <v>284.59432140521074</v>
      </c>
      <c r="AB545" s="29">
        <v>0.96560681494262579</v>
      </c>
      <c r="AC545" s="30">
        <v>81351</v>
      </c>
      <c r="AD545" s="30">
        <v>369</v>
      </c>
      <c r="AE545" s="19">
        <v>2.9732081893288218E-4</v>
      </c>
      <c r="AF545" s="18">
        <v>0.2973208189328822</v>
      </c>
      <c r="AG545" s="115">
        <f t="shared" si="51"/>
        <v>0.89196245679864661</v>
      </c>
      <c r="AH545" s="90">
        <f t="shared" si="52"/>
        <v>1.486604094664411</v>
      </c>
      <c r="AI545" s="109">
        <f t="shared" si="53"/>
        <v>2.0812457325301752</v>
      </c>
    </row>
    <row r="546" spans="1:35" s="18" customFormat="1" x14ac:dyDescent="0.25">
      <c r="A546" s="17">
        <v>354</v>
      </c>
      <c r="B546" s="24" t="s">
        <v>819</v>
      </c>
      <c r="C546" s="90" t="s">
        <v>820</v>
      </c>
      <c r="D546" s="115" t="s">
        <v>821</v>
      </c>
      <c r="E546" s="18" t="s">
        <v>822</v>
      </c>
      <c r="G546" s="115" t="s">
        <v>823</v>
      </c>
      <c r="H546" s="90"/>
      <c r="I546" s="18">
        <v>484</v>
      </c>
      <c r="J546" s="50"/>
      <c r="K546" s="96"/>
      <c r="L546" s="115"/>
      <c r="M546" s="126"/>
      <c r="N546" s="50"/>
      <c r="O546" s="32" t="s">
        <v>17</v>
      </c>
      <c r="P546" s="18" t="s">
        <v>26316</v>
      </c>
      <c r="Q546" s="1" t="s">
        <v>26353</v>
      </c>
      <c r="R546" s="27">
        <v>349</v>
      </c>
      <c r="S546" s="27" t="s">
        <v>28508</v>
      </c>
      <c r="T546" s="134">
        <v>4</v>
      </c>
      <c r="U546" s="115"/>
      <c r="V546" s="93">
        <v>7</v>
      </c>
      <c r="W546" s="93"/>
      <c r="X546" s="111">
        <v>5</v>
      </c>
      <c r="Y546" s="27"/>
      <c r="Z546" s="28">
        <v>64.528857039048603</v>
      </c>
      <c r="AA546" s="25">
        <v>283.7172253158501</v>
      </c>
      <c r="AB546" s="29">
        <v>0.95163532184236899</v>
      </c>
      <c r="AC546" s="30">
        <v>82120</v>
      </c>
      <c r="AD546" s="30">
        <v>367</v>
      </c>
      <c r="AE546" s="19">
        <v>3.0013135242060065E-4</v>
      </c>
      <c r="AF546" s="18">
        <v>0.30013135242060063</v>
      </c>
      <c r="AG546" s="115">
        <f t="shared" si="51"/>
        <v>1.2005254096824025</v>
      </c>
      <c r="AH546" s="90">
        <f t="shared" si="52"/>
        <v>2.1009194669442044</v>
      </c>
      <c r="AI546" s="109">
        <f t="shared" si="53"/>
        <v>1.5006567621030031</v>
      </c>
    </row>
    <row r="547" spans="1:35" s="18" customFormat="1" x14ac:dyDescent="0.25">
      <c r="A547" s="17">
        <v>355</v>
      </c>
      <c r="B547" s="24" t="s">
        <v>824</v>
      </c>
      <c r="C547" s="90" t="s">
        <v>825</v>
      </c>
      <c r="D547" s="115"/>
      <c r="E547" s="18" t="s">
        <v>9688</v>
      </c>
      <c r="G547" s="115"/>
      <c r="H547" s="90"/>
      <c r="I547" s="18">
        <v>485</v>
      </c>
      <c r="J547" s="50"/>
      <c r="K547" s="96"/>
      <c r="L547" s="115"/>
      <c r="M547" s="126"/>
      <c r="N547" s="50"/>
      <c r="O547" s="32" t="s">
        <v>17</v>
      </c>
      <c r="P547" s="18" t="s">
        <v>26316</v>
      </c>
      <c r="Q547" s="1" t="s">
        <v>26353</v>
      </c>
      <c r="R547" s="27">
        <v>350</v>
      </c>
      <c r="S547" s="27" t="s">
        <v>28509</v>
      </c>
      <c r="T547" s="134">
        <v>4</v>
      </c>
      <c r="U547" s="115"/>
      <c r="V547" s="93">
        <v>4</v>
      </c>
      <c r="W547" s="93"/>
      <c r="X547" s="111">
        <v>7</v>
      </c>
      <c r="Y547" s="27"/>
      <c r="Z547" s="28">
        <v>64.508739402468734</v>
      </c>
      <c r="AA547" s="25">
        <v>282.40601348989128</v>
      </c>
      <c r="AB547" s="29">
        <v>0.91501178010987561</v>
      </c>
      <c r="AC547" s="30">
        <v>84615</v>
      </c>
      <c r="AD547" s="30">
        <v>357</v>
      </c>
      <c r="AE547" s="19">
        <v>3.092500533983089E-4</v>
      </c>
      <c r="AF547" s="18">
        <v>0.30925005339830891</v>
      </c>
      <c r="AG547" s="115">
        <f t="shared" si="51"/>
        <v>1.2370002135932356</v>
      </c>
      <c r="AH547" s="90">
        <f t="shared" si="52"/>
        <v>1.2370002135932356</v>
      </c>
      <c r="AI547" s="109">
        <f t="shared" si="53"/>
        <v>2.1647503737881624</v>
      </c>
    </row>
    <row r="548" spans="1:35" s="18" customFormat="1" x14ac:dyDescent="0.25">
      <c r="A548" s="17">
        <v>356</v>
      </c>
      <c r="B548" s="24" t="s">
        <v>826</v>
      </c>
      <c r="C548" s="90" t="s">
        <v>827</v>
      </c>
      <c r="D548" s="115"/>
      <c r="G548" s="115"/>
      <c r="H548" s="90"/>
      <c r="I548" s="18">
        <v>486</v>
      </c>
      <c r="J548" s="50"/>
      <c r="K548" s="96"/>
      <c r="L548" s="115"/>
      <c r="M548" s="126"/>
      <c r="N548" s="50"/>
      <c r="O548" s="32" t="s">
        <v>17</v>
      </c>
      <c r="P548" s="18" t="s">
        <v>26316</v>
      </c>
      <c r="Q548" s="1" t="s">
        <v>26353</v>
      </c>
      <c r="R548" s="27">
        <v>351</v>
      </c>
      <c r="S548" s="27" t="s">
        <v>28510</v>
      </c>
      <c r="T548" s="134">
        <v>3</v>
      </c>
      <c r="U548" s="115"/>
      <c r="V548" s="93">
        <v>3</v>
      </c>
      <c r="W548" s="93"/>
      <c r="X548" s="111">
        <v>8</v>
      </c>
      <c r="Y548" s="27"/>
      <c r="Z548" s="28">
        <v>64.503628073610713</v>
      </c>
      <c r="AA548" s="25">
        <v>282.07383774962773</v>
      </c>
      <c r="AB548" s="29">
        <v>0.92502024974485153</v>
      </c>
      <c r="AC548" s="30">
        <v>83717</v>
      </c>
      <c r="AD548" s="30">
        <v>361</v>
      </c>
      <c r="AE548" s="19">
        <v>3.0596805200432814E-4</v>
      </c>
      <c r="AF548" s="18">
        <v>0.30596805200432814</v>
      </c>
      <c r="AG548" s="115">
        <f t="shared" si="51"/>
        <v>0.91790415601298436</v>
      </c>
      <c r="AH548" s="90">
        <f t="shared" si="52"/>
        <v>0.91790415601298436</v>
      </c>
      <c r="AI548" s="109">
        <f t="shared" si="53"/>
        <v>2.4477444160346251</v>
      </c>
    </row>
    <row r="549" spans="1:35" s="18" customFormat="1" x14ac:dyDescent="0.25">
      <c r="A549" s="17">
        <v>357</v>
      </c>
      <c r="B549" s="24" t="s">
        <v>828</v>
      </c>
      <c r="C549" s="90" t="s">
        <v>829</v>
      </c>
      <c r="D549" s="115" t="s">
        <v>12340</v>
      </c>
      <c r="E549" s="18" t="s">
        <v>38584</v>
      </c>
      <c r="G549" s="115" t="s">
        <v>36222</v>
      </c>
      <c r="H549" s="90"/>
      <c r="I549" s="18">
        <v>487</v>
      </c>
      <c r="J549" s="50"/>
      <c r="K549" s="96"/>
      <c r="L549" s="115"/>
      <c r="M549" s="126"/>
      <c r="N549" s="50"/>
      <c r="O549" s="32" t="s">
        <v>17</v>
      </c>
      <c r="P549" s="18" t="s">
        <v>26316</v>
      </c>
      <c r="Q549" s="1" t="s">
        <v>26353</v>
      </c>
      <c r="R549" s="27">
        <v>352</v>
      </c>
      <c r="S549" s="27" t="s">
        <v>28511</v>
      </c>
      <c r="T549" s="134">
        <v>4</v>
      </c>
      <c r="U549" s="115"/>
      <c r="V549" s="93">
        <v>5</v>
      </c>
      <c r="W549" s="93"/>
      <c r="X549" s="111">
        <v>3</v>
      </c>
      <c r="Y549" s="27"/>
      <c r="Z549" s="28">
        <v>64.494711143930886</v>
      </c>
      <c r="AA549" s="25">
        <v>281.49527819837544</v>
      </c>
      <c r="AB549" s="29">
        <v>0.84661816501091125</v>
      </c>
      <c r="AC549" s="30">
        <v>90290</v>
      </c>
      <c r="AD549" s="30">
        <v>323</v>
      </c>
      <c r="AE549" s="19">
        <v>3.2999098648387766E-4</v>
      </c>
      <c r="AF549" s="18">
        <v>0.32999098648387765</v>
      </c>
      <c r="AG549" s="115">
        <f t="shared" si="51"/>
        <v>1.3199639459355106</v>
      </c>
      <c r="AH549" s="90">
        <f t="shared" si="52"/>
        <v>1.6499549324193883</v>
      </c>
      <c r="AI549" s="109">
        <f t="shared" si="53"/>
        <v>0.98997295945163288</v>
      </c>
    </row>
    <row r="550" spans="1:35" s="18" customFormat="1" x14ac:dyDescent="0.25">
      <c r="A550" s="17">
        <v>358</v>
      </c>
      <c r="B550" s="24" t="s">
        <v>830</v>
      </c>
      <c r="C550" s="90" t="s">
        <v>831</v>
      </c>
      <c r="D550" s="115" t="s">
        <v>11066</v>
      </c>
      <c r="E550" s="18" t="s">
        <v>34827</v>
      </c>
      <c r="G550" s="115" t="s">
        <v>36223</v>
      </c>
      <c r="H550" s="90"/>
      <c r="I550" s="18">
        <v>488</v>
      </c>
      <c r="J550" s="50"/>
      <c r="K550" s="96"/>
      <c r="L550" s="115"/>
      <c r="M550" s="126"/>
      <c r="N550" s="50"/>
      <c r="O550" s="32" t="s">
        <v>17</v>
      </c>
      <c r="P550" s="18" t="s">
        <v>26316</v>
      </c>
      <c r="Q550" s="1" t="s">
        <v>26353</v>
      </c>
      <c r="R550" s="27">
        <v>353</v>
      </c>
      <c r="S550" s="27" t="s">
        <v>28512</v>
      </c>
      <c r="T550" s="134">
        <v>4</v>
      </c>
      <c r="U550" s="115"/>
      <c r="V550" s="93">
        <v>6</v>
      </c>
      <c r="W550" s="93"/>
      <c r="X550" s="111">
        <v>5</v>
      </c>
      <c r="Y550" s="27"/>
      <c r="Z550" s="28">
        <v>64.479556393607055</v>
      </c>
      <c r="AA550" s="25">
        <v>280.51470939611261</v>
      </c>
      <c r="AB550" s="29">
        <v>0.73813758361420878</v>
      </c>
      <c r="AC550" s="30">
        <v>101609</v>
      </c>
      <c r="AD550" s="30">
        <v>290</v>
      </c>
      <c r="AE550" s="19">
        <v>3.7135955416591344E-4</v>
      </c>
      <c r="AF550" s="18">
        <v>0.37135955416591343</v>
      </c>
      <c r="AG550" s="115">
        <f t="shared" si="51"/>
        <v>1.4854382166636537</v>
      </c>
      <c r="AH550" s="90">
        <f t="shared" si="52"/>
        <v>2.2281573249954807</v>
      </c>
      <c r="AI550" s="109">
        <f t="shared" si="53"/>
        <v>1.8567977708295671</v>
      </c>
    </row>
    <row r="551" spans="1:35" s="18" customFormat="1" x14ac:dyDescent="0.25">
      <c r="A551" s="17">
        <v>359</v>
      </c>
      <c r="B551" s="24" t="s">
        <v>832</v>
      </c>
      <c r="C551" s="90" t="s">
        <v>833</v>
      </c>
      <c r="D551" s="115"/>
      <c r="G551" s="122" t="s">
        <v>38585</v>
      </c>
      <c r="H551" s="104"/>
      <c r="I551" s="18">
        <v>489</v>
      </c>
      <c r="J551" s="50"/>
      <c r="K551" s="100"/>
      <c r="L551" s="122"/>
      <c r="M551" s="130"/>
      <c r="N551" s="107"/>
      <c r="O551" s="32" t="s">
        <v>17</v>
      </c>
      <c r="P551" s="18" t="s">
        <v>26316</v>
      </c>
      <c r="Q551" s="1" t="s">
        <v>26353</v>
      </c>
      <c r="R551" s="27">
        <v>354</v>
      </c>
      <c r="S551" s="27" t="s">
        <v>28513</v>
      </c>
      <c r="T551" s="134">
        <v>4</v>
      </c>
      <c r="U551" s="115"/>
      <c r="V551" s="93">
        <v>4</v>
      </c>
      <c r="W551" s="93"/>
      <c r="X551" s="111">
        <v>4</v>
      </c>
      <c r="Y551" s="27"/>
      <c r="Z551" s="28">
        <v>64.465062876832476</v>
      </c>
      <c r="AA551" s="25">
        <v>279.58012046899779</v>
      </c>
      <c r="AB551" s="29">
        <v>0.98164401709056703</v>
      </c>
      <c r="AC551" s="30">
        <v>78786</v>
      </c>
      <c r="AD551" s="30">
        <v>381</v>
      </c>
      <c r="AE551" s="19">
        <v>2.8794628265720219E-4</v>
      </c>
      <c r="AF551" s="18">
        <v>0.28794628265720218</v>
      </c>
      <c r="AG551" s="115">
        <f t="shared" si="51"/>
        <v>1.1517851306288087</v>
      </c>
      <c r="AH551" s="90">
        <f t="shared" si="52"/>
        <v>1.1517851306288087</v>
      </c>
      <c r="AI551" s="109">
        <f t="shared" si="53"/>
        <v>1.1517851306288087</v>
      </c>
    </row>
    <row r="552" spans="1:35" s="18" customFormat="1" x14ac:dyDescent="0.25">
      <c r="A552" s="17">
        <v>360</v>
      </c>
      <c r="B552" s="24" t="s">
        <v>834</v>
      </c>
      <c r="C552" s="90" t="s">
        <v>835</v>
      </c>
      <c r="D552" s="115" t="s">
        <v>9728</v>
      </c>
      <c r="E552" s="18" t="s">
        <v>9729</v>
      </c>
      <c r="G552" s="115" t="s">
        <v>25794</v>
      </c>
      <c r="H552" s="90" t="s">
        <v>25795</v>
      </c>
      <c r="I552" s="18">
        <v>490</v>
      </c>
      <c r="J552" s="50"/>
      <c r="K552" s="96"/>
      <c r="L552" s="115"/>
      <c r="M552" s="126"/>
      <c r="N552" s="50"/>
      <c r="O552" s="32" t="s">
        <v>17</v>
      </c>
      <c r="P552" s="18" t="s">
        <v>26316</v>
      </c>
      <c r="Q552" s="1" t="s">
        <v>26353</v>
      </c>
      <c r="R552" s="27">
        <v>355</v>
      </c>
      <c r="S552" s="27" t="s">
        <v>28514</v>
      </c>
      <c r="T552" s="134">
        <v>4</v>
      </c>
      <c r="U552" s="115"/>
      <c r="V552" s="93">
        <v>5</v>
      </c>
      <c r="W552" s="93"/>
      <c r="X552" s="111">
        <v>6</v>
      </c>
      <c r="Y552" s="27"/>
      <c r="Z552" s="28">
        <v>64.456612139767145</v>
      </c>
      <c r="AA552" s="25">
        <v>279.03662729065985</v>
      </c>
      <c r="AB552" s="29">
        <v>0.98265176938946897</v>
      </c>
      <c r="AC552" s="30">
        <v>78554</v>
      </c>
      <c r="AD552" s="30">
        <v>384</v>
      </c>
      <c r="AE552" s="19">
        <v>2.8709837138392433E-4</v>
      </c>
      <c r="AF552" s="18">
        <v>0.2870983713839243</v>
      </c>
      <c r="AG552" s="115">
        <f t="shared" si="51"/>
        <v>1.1483934855356972</v>
      </c>
      <c r="AH552" s="90">
        <f t="shared" si="52"/>
        <v>1.4354918569196216</v>
      </c>
      <c r="AI552" s="109">
        <f t="shared" si="53"/>
        <v>1.7225902283035457</v>
      </c>
    </row>
    <row r="553" spans="1:35" s="18" customFormat="1" x14ac:dyDescent="0.25">
      <c r="A553" s="17">
        <v>361</v>
      </c>
      <c r="B553" s="24" t="s">
        <v>836</v>
      </c>
      <c r="C553" s="90" t="s">
        <v>837</v>
      </c>
      <c r="D553" s="115"/>
      <c r="E553" s="18" t="s">
        <v>38586</v>
      </c>
      <c r="G553" s="115"/>
      <c r="H553" s="90"/>
      <c r="I553" s="18">
        <v>491</v>
      </c>
      <c r="J553" s="50"/>
      <c r="K553" s="96"/>
      <c r="L553" s="115"/>
      <c r="M553" s="126"/>
      <c r="N553" s="50"/>
      <c r="O553" s="32" t="s">
        <v>17</v>
      </c>
      <c r="P553" s="18" t="s">
        <v>26316</v>
      </c>
      <c r="Q553" s="1" t="s">
        <v>26353</v>
      </c>
      <c r="R553" s="27">
        <v>356</v>
      </c>
      <c r="S553" s="27" t="s">
        <v>28515</v>
      </c>
      <c r="T553" s="134">
        <v>4</v>
      </c>
      <c r="U553" s="115"/>
      <c r="V553" s="93">
        <v>4</v>
      </c>
      <c r="W553" s="93"/>
      <c r="X553" s="111">
        <v>3</v>
      </c>
      <c r="Y553" s="27"/>
      <c r="Z553" s="28">
        <v>64.443180340873809</v>
      </c>
      <c r="AA553" s="25">
        <v>278.17495988225795</v>
      </c>
      <c r="AB553" s="29">
        <v>0.88458939935839065</v>
      </c>
      <c r="AC553" s="30">
        <v>85777</v>
      </c>
      <c r="AD553" s="30">
        <v>353</v>
      </c>
      <c r="AE553" s="19">
        <v>3.1349691934464031E-4</v>
      </c>
      <c r="AF553" s="18">
        <v>0.3134969193446403</v>
      </c>
      <c r="AG553" s="115">
        <f t="shared" si="51"/>
        <v>1.2539876773785612</v>
      </c>
      <c r="AH553" s="90">
        <f t="shared" si="52"/>
        <v>1.2539876773785612</v>
      </c>
      <c r="AI553" s="109">
        <f t="shared" si="53"/>
        <v>0.9404907580339209</v>
      </c>
    </row>
    <row r="554" spans="1:35" s="18" customFormat="1" x14ac:dyDescent="0.25">
      <c r="A554" s="17">
        <v>362</v>
      </c>
      <c r="B554" s="24" t="s">
        <v>838</v>
      </c>
      <c r="C554" s="90" t="s">
        <v>839</v>
      </c>
      <c r="D554" s="115" t="s">
        <v>11458</v>
      </c>
      <c r="E554" s="18" t="s">
        <v>38587</v>
      </c>
      <c r="G554" s="115" t="s">
        <v>36224</v>
      </c>
      <c r="H554" s="90"/>
      <c r="I554" s="18">
        <v>492</v>
      </c>
      <c r="J554" s="50"/>
      <c r="K554" s="96"/>
      <c r="L554" s="115"/>
      <c r="M554" s="126"/>
      <c r="N554" s="50"/>
      <c r="O554" s="32" t="s">
        <v>17</v>
      </c>
      <c r="P554" s="18" t="s">
        <v>26316</v>
      </c>
      <c r="Q554" s="1" t="s">
        <v>26353</v>
      </c>
      <c r="R554" s="27">
        <v>357</v>
      </c>
      <c r="S554" s="27" t="s">
        <v>28516</v>
      </c>
      <c r="T554" s="134">
        <v>4</v>
      </c>
      <c r="U554" s="115"/>
      <c r="V554" s="93">
        <v>5</v>
      </c>
      <c r="W554" s="93"/>
      <c r="X554" s="111">
        <v>6</v>
      </c>
      <c r="Y554" s="27"/>
      <c r="Z554" s="28">
        <v>64.434327337588655</v>
      </c>
      <c r="AA554" s="25">
        <v>277.608483545154</v>
      </c>
      <c r="AB554" s="29">
        <v>0.97194917012680304</v>
      </c>
      <c r="AC554" s="30">
        <v>78904</v>
      </c>
      <c r="AD554" s="30">
        <v>380</v>
      </c>
      <c r="AE554" s="19">
        <v>2.8837754787378316E-4</v>
      </c>
      <c r="AF554" s="18">
        <v>0.28837754787378317</v>
      </c>
      <c r="AG554" s="115">
        <f t="shared" si="51"/>
        <v>1.1535101914951327</v>
      </c>
      <c r="AH554" s="90">
        <f t="shared" si="52"/>
        <v>1.4418877393689158</v>
      </c>
      <c r="AI554" s="109">
        <f t="shared" si="53"/>
        <v>1.7302652872426991</v>
      </c>
    </row>
    <row r="555" spans="1:35" s="18" customFormat="1" x14ac:dyDescent="0.25">
      <c r="A555" s="17">
        <v>363</v>
      </c>
      <c r="B555" s="24" t="s">
        <v>840</v>
      </c>
      <c r="C555" s="90" t="s">
        <v>841</v>
      </c>
      <c r="D555" s="115" t="s">
        <v>322</v>
      </c>
      <c r="E555" s="18" t="s">
        <v>38588</v>
      </c>
      <c r="G555" s="115" t="s">
        <v>36453</v>
      </c>
      <c r="H555" s="90"/>
      <c r="I555" s="18">
        <v>493</v>
      </c>
      <c r="J555" s="50"/>
      <c r="K555" s="96"/>
      <c r="L555" s="115"/>
      <c r="M555" s="126"/>
      <c r="N555" s="50"/>
      <c r="O555" s="32" t="s">
        <v>17</v>
      </c>
      <c r="P555" s="18" t="s">
        <v>26316</v>
      </c>
      <c r="Q555" s="1" t="s">
        <v>26353</v>
      </c>
      <c r="R555" s="27">
        <v>358</v>
      </c>
      <c r="S555" s="27" t="s">
        <v>28517</v>
      </c>
      <c r="T555" s="134">
        <v>4</v>
      </c>
      <c r="U555" s="115"/>
      <c r="V555" s="93">
        <v>5</v>
      </c>
      <c r="W555" s="93"/>
      <c r="X555" s="111">
        <v>6</v>
      </c>
      <c r="Y555" s="27"/>
      <c r="Z555" s="28">
        <v>64.425183703448695</v>
      </c>
      <c r="AA555" s="25">
        <v>277.02462161120644</v>
      </c>
      <c r="AB555" s="29">
        <v>0.83579041605409454</v>
      </c>
      <c r="AC555" s="30">
        <v>89616</v>
      </c>
      <c r="AD555" s="30">
        <v>328</v>
      </c>
      <c r="AE555" s="19">
        <v>3.2752765804340659E-4</v>
      </c>
      <c r="AF555" s="18">
        <v>0.32752765804340661</v>
      </c>
      <c r="AG555" s="115">
        <f t="shared" si="51"/>
        <v>1.3101106321736264</v>
      </c>
      <c r="AH555" s="90">
        <f t="shared" si="52"/>
        <v>1.637638290217033</v>
      </c>
      <c r="AI555" s="109">
        <f t="shared" si="53"/>
        <v>1.9651659482604398</v>
      </c>
    </row>
    <row r="556" spans="1:35" s="18" customFormat="1" x14ac:dyDescent="0.25">
      <c r="A556" s="17">
        <v>364</v>
      </c>
      <c r="B556" s="24" t="s">
        <v>842</v>
      </c>
      <c r="C556" s="90" t="s">
        <v>843</v>
      </c>
      <c r="D556" s="115" t="s">
        <v>11372</v>
      </c>
      <c r="E556" s="18" t="s">
        <v>38589</v>
      </c>
      <c r="F556" s="18" t="s">
        <v>34916</v>
      </c>
      <c r="G556" s="115" t="s">
        <v>36225</v>
      </c>
      <c r="H556" s="90"/>
      <c r="I556" s="18">
        <v>494</v>
      </c>
      <c r="J556" s="50"/>
      <c r="K556" s="96"/>
      <c r="L556" s="115"/>
      <c r="M556" s="126"/>
      <c r="N556" s="50"/>
      <c r="O556" s="32" t="s">
        <v>17</v>
      </c>
      <c r="P556" s="18" t="s">
        <v>26316</v>
      </c>
      <c r="Q556" s="1" t="s">
        <v>26353</v>
      </c>
      <c r="R556" s="27">
        <v>359</v>
      </c>
      <c r="S556" s="27" t="s">
        <v>28518</v>
      </c>
      <c r="T556" s="134">
        <v>4</v>
      </c>
      <c r="U556" s="115"/>
      <c r="V556" s="93">
        <v>4</v>
      </c>
      <c r="W556" s="93"/>
      <c r="X556" s="111">
        <v>6</v>
      </c>
      <c r="Y556" s="27"/>
      <c r="Z556" s="28">
        <v>64.411679628738241</v>
      </c>
      <c r="AA556" s="25">
        <v>276.1645712902457</v>
      </c>
      <c r="AB556" s="29">
        <v>0.9645048731710113</v>
      </c>
      <c r="AC556" s="30">
        <v>79021</v>
      </c>
      <c r="AD556" s="30">
        <v>378</v>
      </c>
      <c r="AE556" s="19">
        <v>2.8880515830039314E-4</v>
      </c>
      <c r="AF556" s="18">
        <v>0.28880515830039316</v>
      </c>
      <c r="AG556" s="115">
        <f t="shared" si="51"/>
        <v>1.1552206332015726</v>
      </c>
      <c r="AH556" s="90">
        <f t="shared" si="52"/>
        <v>1.1552206332015726</v>
      </c>
      <c r="AI556" s="109">
        <f t="shared" si="53"/>
        <v>1.7328309498023589</v>
      </c>
    </row>
    <row r="557" spans="1:35" s="18" customFormat="1" x14ac:dyDescent="0.25">
      <c r="A557" s="17">
        <v>365</v>
      </c>
      <c r="B557" s="24" t="s">
        <v>844</v>
      </c>
      <c r="C557" s="90" t="s">
        <v>845</v>
      </c>
      <c r="D557" s="115" t="s">
        <v>12973</v>
      </c>
      <c r="E557" s="18" t="s">
        <v>38590</v>
      </c>
      <c r="G557" s="115" t="s">
        <v>36226</v>
      </c>
      <c r="H557" s="90"/>
      <c r="I557" s="18">
        <v>495</v>
      </c>
      <c r="J557" s="50"/>
      <c r="K557" s="96"/>
      <c r="L557" s="115"/>
      <c r="M557" s="126"/>
      <c r="N557" s="50"/>
      <c r="O557" s="32" t="s">
        <v>17</v>
      </c>
      <c r="P557" s="18" t="s">
        <v>26316</v>
      </c>
      <c r="Q557" s="1" t="s">
        <v>26353</v>
      </c>
      <c r="R557" s="27">
        <v>360</v>
      </c>
      <c r="S557" s="27" t="s">
        <v>28519</v>
      </c>
      <c r="T557" s="134">
        <v>4</v>
      </c>
      <c r="U557" s="115"/>
      <c r="V557" s="93">
        <v>7</v>
      </c>
      <c r="W557" s="93"/>
      <c r="X557" s="111">
        <v>8</v>
      </c>
      <c r="Y557" s="27"/>
      <c r="Z557" s="28">
        <v>64.393221807415728</v>
      </c>
      <c r="AA557" s="25">
        <v>274.99334307821618</v>
      </c>
      <c r="AB557" s="29">
        <v>0.85524012058512755</v>
      </c>
      <c r="AC557" s="30">
        <v>87257</v>
      </c>
      <c r="AD557" s="30">
        <v>343</v>
      </c>
      <c r="AE557" s="19">
        <v>3.1890600850175782E-4</v>
      </c>
      <c r="AF557" s="18">
        <v>0.31890600850175782</v>
      </c>
      <c r="AG557" s="115">
        <f t="shared" si="51"/>
        <v>1.2756240340070313</v>
      </c>
      <c r="AH557" s="90">
        <f t="shared" si="52"/>
        <v>2.2323420595123049</v>
      </c>
      <c r="AI557" s="109">
        <f t="shared" si="53"/>
        <v>2.5512480680140626</v>
      </c>
    </row>
    <row r="558" spans="1:35" s="18" customFormat="1" x14ac:dyDescent="0.25">
      <c r="A558" s="17">
        <v>366</v>
      </c>
      <c r="B558" s="24" t="s">
        <v>846</v>
      </c>
      <c r="C558" s="90" t="s">
        <v>847</v>
      </c>
      <c r="D558" s="115"/>
      <c r="G558" s="115" t="s">
        <v>848</v>
      </c>
      <c r="H558" s="90"/>
      <c r="I558" s="18">
        <v>496</v>
      </c>
      <c r="J558" s="50"/>
      <c r="K558" s="96"/>
      <c r="L558" s="115"/>
      <c r="M558" s="126"/>
      <c r="N558" s="50"/>
      <c r="O558" s="32" t="s">
        <v>17</v>
      </c>
      <c r="P558" s="18" t="s">
        <v>26316</v>
      </c>
      <c r="Q558" s="1" t="s">
        <v>26353</v>
      </c>
      <c r="R558" s="27">
        <v>361</v>
      </c>
      <c r="S558" s="27" t="s">
        <v>28520</v>
      </c>
      <c r="T558" s="134">
        <v>4</v>
      </c>
      <c r="U558" s="115"/>
      <c r="V558" s="93">
        <v>4</v>
      </c>
      <c r="W558" s="93"/>
      <c r="X558" s="111">
        <v>7</v>
      </c>
      <c r="Y558" s="27"/>
      <c r="Z558" s="28">
        <v>64.354326950515713</v>
      </c>
      <c r="AA558" s="25">
        <v>272.54153339458554</v>
      </c>
      <c r="AB558" s="29">
        <v>0.87481796591233096</v>
      </c>
      <c r="AC558" s="30">
        <v>84925</v>
      </c>
      <c r="AD558" s="30">
        <v>356</v>
      </c>
      <c r="AE558" s="19">
        <v>3.1038303828932675E-4</v>
      </c>
      <c r="AF558" s="18">
        <v>0.31038303828932673</v>
      </c>
      <c r="AG558" s="115">
        <f t="shared" si="51"/>
        <v>1.2415321531573069</v>
      </c>
      <c r="AH558" s="90">
        <f t="shared" si="52"/>
        <v>1.2415321531573069</v>
      </c>
      <c r="AI558" s="109">
        <f t="shared" si="53"/>
        <v>2.1726812680252872</v>
      </c>
    </row>
    <row r="559" spans="1:35" s="18" customFormat="1" x14ac:dyDescent="0.25">
      <c r="A559" s="17">
        <v>367</v>
      </c>
      <c r="B559" s="24" t="s">
        <v>849</v>
      </c>
      <c r="C559" s="90" t="s">
        <v>850</v>
      </c>
      <c r="D559" s="115" t="s">
        <v>12031</v>
      </c>
      <c r="E559" s="18" t="s">
        <v>38591</v>
      </c>
      <c r="G559" s="115" t="s">
        <v>36227</v>
      </c>
      <c r="H559" s="90"/>
      <c r="I559" s="18">
        <v>497</v>
      </c>
      <c r="J559" s="50"/>
      <c r="K559" s="96"/>
      <c r="L559" s="115"/>
      <c r="M559" s="126"/>
      <c r="N559" s="50"/>
      <c r="O559" s="32" t="s">
        <v>17</v>
      </c>
      <c r="P559" s="18" t="s">
        <v>26316</v>
      </c>
      <c r="Q559" s="1" t="s">
        <v>26353</v>
      </c>
      <c r="R559" s="27">
        <v>362</v>
      </c>
      <c r="S559" s="27" t="s">
        <v>28521</v>
      </c>
      <c r="T559" s="134">
        <v>4</v>
      </c>
      <c r="U559" s="115"/>
      <c r="V559" s="93">
        <v>5</v>
      </c>
      <c r="W559" s="93"/>
      <c r="X559" s="111">
        <v>5</v>
      </c>
      <c r="Y559" s="27"/>
      <c r="Z559" s="28">
        <v>64.348034891413818</v>
      </c>
      <c r="AA559" s="25">
        <v>272.14696107756731</v>
      </c>
      <c r="AB559" s="29">
        <v>0.92035681793639512</v>
      </c>
      <c r="AC559" s="30">
        <v>81129</v>
      </c>
      <c r="AD559" s="30">
        <v>371</v>
      </c>
      <c r="AE559" s="19">
        <v>2.9650945555931453E-4</v>
      </c>
      <c r="AF559" s="18">
        <v>0.29650945555931452</v>
      </c>
      <c r="AG559" s="115">
        <f t="shared" si="51"/>
        <v>1.1860378222372581</v>
      </c>
      <c r="AH559" s="90">
        <f t="shared" si="52"/>
        <v>1.4825472777965727</v>
      </c>
      <c r="AI559" s="109">
        <f t="shared" si="53"/>
        <v>1.4825472777965727</v>
      </c>
    </row>
    <row r="560" spans="1:35" s="18" customFormat="1" x14ac:dyDescent="0.25">
      <c r="A560" s="17">
        <v>368</v>
      </c>
      <c r="B560" s="24" t="s">
        <v>851</v>
      </c>
      <c r="C560" s="90" t="s">
        <v>852</v>
      </c>
      <c r="D560" s="115" t="s">
        <v>33870</v>
      </c>
      <c r="E560" s="18" t="s">
        <v>34919</v>
      </c>
      <c r="G560" s="115" t="s">
        <v>36228</v>
      </c>
      <c r="H560" s="90"/>
      <c r="I560" s="18">
        <v>498</v>
      </c>
      <c r="J560" s="50"/>
      <c r="K560" s="96"/>
      <c r="L560" s="115"/>
      <c r="M560" s="126"/>
      <c r="N560" s="50"/>
      <c r="O560" s="32" t="s">
        <v>17</v>
      </c>
      <c r="P560" s="18" t="s">
        <v>26316</v>
      </c>
      <c r="Q560" s="1" t="s">
        <v>26353</v>
      </c>
      <c r="R560" s="27">
        <v>363</v>
      </c>
      <c r="S560" s="27" t="s">
        <v>28522</v>
      </c>
      <c r="T560" s="134">
        <v>4</v>
      </c>
      <c r="U560" s="115"/>
      <c r="V560" s="93">
        <v>6</v>
      </c>
      <c r="W560" s="93"/>
      <c r="X560" s="111">
        <v>11</v>
      </c>
      <c r="Y560" s="27"/>
      <c r="Z560" s="28">
        <v>64.313875243425812</v>
      </c>
      <c r="AA560" s="25">
        <v>270.01477206211388</v>
      </c>
      <c r="AB560" s="29">
        <v>0.82227964698869538</v>
      </c>
      <c r="AC560" s="30">
        <v>88720</v>
      </c>
      <c r="AD560" s="30">
        <v>333</v>
      </c>
      <c r="AE560" s="19">
        <v>3.2425296622936786E-4</v>
      </c>
      <c r="AF560" s="18">
        <v>0.32425296622936789</v>
      </c>
      <c r="AG560" s="115">
        <f t="shared" si="51"/>
        <v>1.2970118649174716</v>
      </c>
      <c r="AH560" s="90">
        <f t="shared" si="52"/>
        <v>1.9455177973762074</v>
      </c>
      <c r="AI560" s="109">
        <f t="shared" si="53"/>
        <v>3.5667826285230468</v>
      </c>
    </row>
    <row r="561" spans="1:35" s="18" customFormat="1" x14ac:dyDescent="0.25">
      <c r="A561" s="17">
        <v>369</v>
      </c>
      <c r="B561" s="24" t="s">
        <v>853</v>
      </c>
      <c r="C561" s="90" t="s">
        <v>854</v>
      </c>
      <c r="D561" s="115" t="s">
        <v>11753</v>
      </c>
      <c r="E561" s="18" t="s">
        <v>38592</v>
      </c>
      <c r="G561" s="115" t="s">
        <v>36229</v>
      </c>
      <c r="H561" s="90"/>
      <c r="I561" s="18">
        <v>499</v>
      </c>
      <c r="J561" s="50"/>
      <c r="K561" s="96"/>
      <c r="L561" s="115"/>
      <c r="M561" s="126"/>
      <c r="N561" s="50"/>
      <c r="O561" s="32" t="s">
        <v>17</v>
      </c>
      <c r="P561" s="18" t="s">
        <v>26316</v>
      </c>
      <c r="Q561" s="1" t="s">
        <v>26353</v>
      </c>
      <c r="R561" s="27">
        <v>364</v>
      </c>
      <c r="S561" s="27" t="s">
        <v>28523</v>
      </c>
      <c r="T561" s="134">
        <v>4</v>
      </c>
      <c r="U561" s="115"/>
      <c r="V561" s="93">
        <v>5</v>
      </c>
      <c r="W561" s="93"/>
      <c r="X561" s="111">
        <v>4</v>
      </c>
      <c r="Y561" s="27"/>
      <c r="Z561" s="28">
        <v>64.305405233617748</v>
      </c>
      <c r="AA561" s="25">
        <v>269.48867764317936</v>
      </c>
      <c r="AB561" s="29">
        <v>0.89440602156202942</v>
      </c>
      <c r="AC561" s="30">
        <v>82309</v>
      </c>
      <c r="AD561" s="30">
        <v>366</v>
      </c>
      <c r="AE561" s="19">
        <v>3.0082210772512446E-4</v>
      </c>
      <c r="AF561" s="18">
        <v>0.30082210772512447</v>
      </c>
      <c r="AG561" s="115">
        <f t="shared" si="51"/>
        <v>1.2032884309004979</v>
      </c>
      <c r="AH561" s="90">
        <f t="shared" si="52"/>
        <v>1.5041105386256224</v>
      </c>
      <c r="AI561" s="109">
        <f t="shared" si="53"/>
        <v>1.2032884309004979</v>
      </c>
    </row>
    <row r="562" spans="1:35" s="18" customFormat="1" x14ac:dyDescent="0.25">
      <c r="A562" s="17">
        <v>370</v>
      </c>
      <c r="B562" s="24" t="s">
        <v>855</v>
      </c>
      <c r="C562" s="90" t="s">
        <v>856</v>
      </c>
      <c r="D562" s="115"/>
      <c r="G562" s="115"/>
      <c r="H562" s="90"/>
      <c r="I562" s="18">
        <v>500</v>
      </c>
      <c r="J562" s="50"/>
      <c r="K562" s="96"/>
      <c r="L562" s="115"/>
      <c r="M562" s="126"/>
      <c r="N562" s="50"/>
      <c r="O562" s="32" t="s">
        <v>17</v>
      </c>
      <c r="P562" s="18" t="s">
        <v>26316</v>
      </c>
      <c r="Q562" s="1" t="s">
        <v>26353</v>
      </c>
      <c r="R562" s="27">
        <v>365</v>
      </c>
      <c r="S562" s="27" t="s">
        <v>28524</v>
      </c>
      <c r="T562" s="134">
        <v>3</v>
      </c>
      <c r="U562" s="115"/>
      <c r="V562" s="93">
        <v>3</v>
      </c>
      <c r="W562" s="93"/>
      <c r="X562" s="111">
        <v>4</v>
      </c>
      <c r="Y562" s="27"/>
      <c r="Z562" s="28">
        <v>64.292891942085532</v>
      </c>
      <c r="AA562" s="25">
        <v>268.71331966409252</v>
      </c>
      <c r="AB562" s="29">
        <v>0.98138441158803968</v>
      </c>
      <c r="AC562" s="30">
        <v>75739</v>
      </c>
      <c r="AD562" s="30">
        <v>400</v>
      </c>
      <c r="AE562" s="19">
        <v>2.7681013761548796E-4</v>
      </c>
      <c r="AF562" s="18">
        <v>0.27681013761548795</v>
      </c>
      <c r="AG562" s="115">
        <f t="shared" si="51"/>
        <v>0.83043041284646391</v>
      </c>
      <c r="AH562" s="90">
        <f t="shared" si="52"/>
        <v>0.83043041284646391</v>
      </c>
      <c r="AI562" s="109">
        <f t="shared" si="53"/>
        <v>1.1072405504619518</v>
      </c>
    </row>
    <row r="563" spans="1:35" s="18" customFormat="1" x14ac:dyDescent="0.25">
      <c r="A563" s="17">
        <v>371</v>
      </c>
      <c r="B563" s="24" t="s">
        <v>857</v>
      </c>
      <c r="C563" s="90" t="s">
        <v>858</v>
      </c>
      <c r="D563" s="115" t="s">
        <v>12402</v>
      </c>
      <c r="E563" s="18" t="s">
        <v>38593</v>
      </c>
      <c r="G563" s="115" t="s">
        <v>36230</v>
      </c>
      <c r="H563" s="90"/>
      <c r="I563" s="18">
        <v>501</v>
      </c>
      <c r="J563" s="50"/>
      <c r="K563" s="96"/>
      <c r="L563" s="115"/>
      <c r="M563" s="126"/>
      <c r="N563" s="50"/>
      <c r="O563" s="32" t="s">
        <v>17</v>
      </c>
      <c r="P563" s="18" t="s">
        <v>26316</v>
      </c>
      <c r="Q563" s="1" t="s">
        <v>26353</v>
      </c>
      <c r="R563" s="27">
        <v>366</v>
      </c>
      <c r="S563" s="27" t="s">
        <v>28525</v>
      </c>
      <c r="T563" s="134">
        <v>4</v>
      </c>
      <c r="U563" s="115"/>
      <c r="V563" s="93">
        <v>6</v>
      </c>
      <c r="W563" s="93"/>
      <c r="X563" s="111">
        <v>6</v>
      </c>
      <c r="Y563" s="27"/>
      <c r="Z563" s="28">
        <v>64.27978327766894</v>
      </c>
      <c r="AA563" s="25">
        <v>267.90346318660698</v>
      </c>
      <c r="AB563" s="29">
        <v>0.96571614028188124</v>
      </c>
      <c r="AC563" s="30">
        <v>76588</v>
      </c>
      <c r="AD563" s="30">
        <v>393</v>
      </c>
      <c r="AE563" s="19">
        <v>2.7991305430088851E-4</v>
      </c>
      <c r="AF563" s="18">
        <v>0.27991305430088853</v>
      </c>
      <c r="AG563" s="115">
        <f t="shared" si="51"/>
        <v>1.1196522172035541</v>
      </c>
      <c r="AH563" s="90">
        <f t="shared" si="52"/>
        <v>1.6794783258053312</v>
      </c>
      <c r="AI563" s="109">
        <f t="shared" si="53"/>
        <v>1.6794783258053312</v>
      </c>
    </row>
    <row r="564" spans="1:35" s="18" customFormat="1" x14ac:dyDescent="0.25">
      <c r="A564" s="17">
        <v>372</v>
      </c>
      <c r="B564" s="24" t="s">
        <v>859</v>
      </c>
      <c r="C564" s="90" t="s">
        <v>860</v>
      </c>
      <c r="D564" s="115" t="s">
        <v>37228</v>
      </c>
      <c r="E564" s="18" t="s">
        <v>38596</v>
      </c>
      <c r="G564" s="115" t="s">
        <v>37229</v>
      </c>
      <c r="H564" s="90"/>
      <c r="I564" s="18">
        <v>502</v>
      </c>
      <c r="J564" s="50"/>
      <c r="K564" s="96"/>
      <c r="L564" s="115"/>
      <c r="M564" s="126"/>
      <c r="N564" s="50"/>
      <c r="O564" s="32" t="s">
        <v>17</v>
      </c>
      <c r="P564" s="18" t="s">
        <v>26316</v>
      </c>
      <c r="Q564" s="1" t="s">
        <v>26353</v>
      </c>
      <c r="R564" s="27">
        <v>367</v>
      </c>
      <c r="S564" s="27" t="s">
        <v>28526</v>
      </c>
      <c r="T564" s="134">
        <v>3</v>
      </c>
      <c r="U564" s="115"/>
      <c r="V564" s="93">
        <v>5</v>
      </c>
      <c r="W564" s="93"/>
      <c r="X564" s="111">
        <v>4</v>
      </c>
      <c r="Y564" s="27"/>
      <c r="Z564" s="28">
        <v>64.279177778324339</v>
      </c>
      <c r="AA564" s="25">
        <v>267.86611432068406</v>
      </c>
      <c r="AB564" s="29">
        <v>0.91134010127844722</v>
      </c>
      <c r="AC564" s="30">
        <v>80494</v>
      </c>
      <c r="AD564" s="30">
        <v>373</v>
      </c>
      <c r="AE564" s="19">
        <v>2.9418866392771345E-4</v>
      </c>
      <c r="AF564" s="18">
        <v>0.29418866392771342</v>
      </c>
      <c r="AG564" s="115">
        <f t="shared" si="51"/>
        <v>0.88256599178314032</v>
      </c>
      <c r="AH564" s="90">
        <f t="shared" si="52"/>
        <v>1.4709433196385671</v>
      </c>
      <c r="AI564" s="109">
        <f t="shared" si="53"/>
        <v>1.1767546557108537</v>
      </c>
    </row>
    <row r="565" spans="1:35" s="18" customFormat="1" x14ac:dyDescent="0.25">
      <c r="A565" s="17">
        <v>373</v>
      </c>
      <c r="B565" s="24" t="s">
        <v>861</v>
      </c>
      <c r="C565" s="90" t="s">
        <v>862</v>
      </c>
      <c r="D565" s="115" t="s">
        <v>12343</v>
      </c>
      <c r="G565" s="115" t="s">
        <v>36231</v>
      </c>
      <c r="H565" s="90" t="s">
        <v>26163</v>
      </c>
      <c r="I565" s="18">
        <v>503</v>
      </c>
      <c r="J565" s="50"/>
      <c r="K565" s="96"/>
      <c r="L565" s="115"/>
      <c r="M565" s="126"/>
      <c r="N565" s="50"/>
      <c r="O565" s="32" t="s">
        <v>17</v>
      </c>
      <c r="P565" s="18" t="s">
        <v>26316</v>
      </c>
      <c r="Q565" s="1" t="s">
        <v>26353</v>
      </c>
      <c r="R565" s="27">
        <v>368</v>
      </c>
      <c r="S565" s="27" t="s">
        <v>28527</v>
      </c>
      <c r="T565" s="134">
        <v>4</v>
      </c>
      <c r="U565" s="115"/>
      <c r="V565" s="93">
        <v>7</v>
      </c>
      <c r="W565" s="93"/>
      <c r="X565" s="111">
        <v>5</v>
      </c>
      <c r="Y565" s="27"/>
      <c r="Z565" s="28">
        <v>64.276435601423003</v>
      </c>
      <c r="AA565" s="25">
        <v>267.69703447875099</v>
      </c>
      <c r="AB565" s="29">
        <v>0.98184672596511557</v>
      </c>
      <c r="AC565" s="30">
        <v>75417</v>
      </c>
      <c r="AD565" s="30">
        <v>403</v>
      </c>
      <c r="AE565" s="19">
        <v>2.7563329524481781E-4</v>
      </c>
      <c r="AF565" s="18">
        <v>0.27563329524481783</v>
      </c>
      <c r="AG565" s="115">
        <f t="shared" si="51"/>
        <v>1.1025331809792713</v>
      </c>
      <c r="AH565" s="90">
        <f t="shared" si="52"/>
        <v>1.9294330667137247</v>
      </c>
      <c r="AI565" s="109">
        <f t="shared" si="53"/>
        <v>1.3781664762240893</v>
      </c>
    </row>
    <row r="566" spans="1:35" s="18" customFormat="1" x14ac:dyDescent="0.25">
      <c r="A566" s="27">
        <v>373.01</v>
      </c>
      <c r="B566" s="18" t="s">
        <v>6641</v>
      </c>
      <c r="C566" s="93" t="s">
        <v>6642</v>
      </c>
      <c r="D566" s="119" t="s">
        <v>34921</v>
      </c>
      <c r="E566" s="27" t="s">
        <v>34922</v>
      </c>
      <c r="F566" s="27"/>
      <c r="G566" s="119"/>
      <c r="H566" s="93"/>
      <c r="I566" s="18">
        <v>504</v>
      </c>
      <c r="J566" s="50"/>
      <c r="K566" s="101"/>
      <c r="L566" s="115"/>
      <c r="M566" s="131"/>
      <c r="N566" s="108"/>
      <c r="O566" s="32" t="s">
        <v>9343</v>
      </c>
      <c r="P566" s="18" t="s">
        <v>26316</v>
      </c>
      <c r="Q566" s="1" t="s">
        <v>26353</v>
      </c>
      <c r="R566" s="18">
        <v>368.01</v>
      </c>
      <c r="S566" s="27" t="s">
        <v>28528</v>
      </c>
      <c r="T566" s="134">
        <v>5</v>
      </c>
      <c r="U566" s="115"/>
      <c r="V566" s="93">
        <v>7</v>
      </c>
      <c r="W566" s="90"/>
      <c r="X566" s="109">
        <v>5</v>
      </c>
      <c r="AC566" s="30"/>
      <c r="AD566" s="30"/>
      <c r="AE566" s="19"/>
      <c r="AG566" s="115"/>
      <c r="AH566" s="90"/>
      <c r="AI566" s="109"/>
    </row>
    <row r="567" spans="1:35" s="18" customFormat="1" x14ac:dyDescent="0.25">
      <c r="A567" s="32">
        <v>373.02</v>
      </c>
      <c r="B567" s="24" t="s">
        <v>9436</v>
      </c>
      <c r="C567" s="92" t="s">
        <v>9437</v>
      </c>
      <c r="D567" s="113" t="s">
        <v>19859</v>
      </c>
      <c r="E567" s="32" t="s">
        <v>34920</v>
      </c>
      <c r="F567" s="32"/>
      <c r="G567" s="115"/>
      <c r="H567" s="92" t="s">
        <v>26046</v>
      </c>
      <c r="I567" s="18">
        <v>505</v>
      </c>
      <c r="J567" s="50"/>
      <c r="K567" s="99"/>
      <c r="L567" s="115"/>
      <c r="M567" s="123"/>
      <c r="N567" s="63"/>
      <c r="O567" s="32" t="s">
        <v>9343</v>
      </c>
      <c r="P567" s="18" t="s">
        <v>26316</v>
      </c>
      <c r="Q567" s="1" t="s">
        <v>26353</v>
      </c>
      <c r="R567" s="32"/>
      <c r="S567" s="27" t="s">
        <v>28529</v>
      </c>
      <c r="T567" s="136">
        <v>5</v>
      </c>
      <c r="U567" s="115"/>
      <c r="V567" s="93">
        <v>7</v>
      </c>
      <c r="W567" s="92"/>
      <c r="X567" s="110">
        <v>6</v>
      </c>
      <c r="Y567" s="32"/>
      <c r="Z567" s="32"/>
      <c r="AA567" s="32"/>
      <c r="AB567" s="32"/>
      <c r="AC567" s="32"/>
      <c r="AD567" s="32"/>
      <c r="AE567" s="32"/>
      <c r="AF567" s="32"/>
      <c r="AG567" s="113"/>
      <c r="AH567" s="92"/>
      <c r="AI567" s="110"/>
    </row>
    <row r="568" spans="1:35" s="18" customFormat="1" x14ac:dyDescent="0.25">
      <c r="A568" s="17">
        <v>374</v>
      </c>
      <c r="B568" s="24" t="s">
        <v>863</v>
      </c>
      <c r="C568" s="90" t="s">
        <v>864</v>
      </c>
      <c r="D568" s="115" t="s">
        <v>35047</v>
      </c>
      <c r="G568" s="115" t="s">
        <v>36232</v>
      </c>
      <c r="H568" s="90" t="s">
        <v>26164</v>
      </c>
      <c r="I568" s="18">
        <v>506</v>
      </c>
      <c r="J568" s="50"/>
      <c r="K568" s="96"/>
      <c r="L568" s="115"/>
      <c r="M568" s="126"/>
      <c r="N568" s="50"/>
      <c r="O568" s="32" t="s">
        <v>17</v>
      </c>
      <c r="P568" s="18" t="s">
        <v>26316</v>
      </c>
      <c r="Q568" s="1" t="s">
        <v>26353</v>
      </c>
      <c r="R568" s="27">
        <v>369</v>
      </c>
      <c r="S568" s="27" t="s">
        <v>28530</v>
      </c>
      <c r="T568" s="134">
        <v>3</v>
      </c>
      <c r="U568" s="115"/>
      <c r="V568" s="93">
        <v>5</v>
      </c>
      <c r="W568" s="93"/>
      <c r="X568" s="111">
        <v>5</v>
      </c>
      <c r="Y568" s="27"/>
      <c r="Z568" s="28">
        <v>64.251424396133189</v>
      </c>
      <c r="AA568" s="25">
        <v>266.15978657453138</v>
      </c>
      <c r="AB568" s="29">
        <v>0.99047729069864265</v>
      </c>
      <c r="AC568" s="30">
        <v>74413</v>
      </c>
      <c r="AD568" s="30">
        <v>412</v>
      </c>
      <c r="AE568" s="19">
        <v>2.7196388611390839E-4</v>
      </c>
      <c r="AF568" s="18">
        <v>0.27196388611390837</v>
      </c>
      <c r="AG568" s="115">
        <f t="shared" ref="AG568:AG599" si="54">T568*AF568</f>
        <v>0.81589165834172506</v>
      </c>
      <c r="AH568" s="90">
        <f t="shared" ref="AH568:AH599" si="55">V568*AF568</f>
        <v>1.3598194305695419</v>
      </c>
      <c r="AI568" s="109">
        <f t="shared" ref="AI568:AI599" si="56">X568*AF568</f>
        <v>1.3598194305695419</v>
      </c>
    </row>
    <row r="569" spans="1:35" s="18" customFormat="1" x14ac:dyDescent="0.25">
      <c r="A569" s="17">
        <v>375</v>
      </c>
      <c r="B569" s="24" t="s">
        <v>865</v>
      </c>
      <c r="C569" s="90" t="s">
        <v>866</v>
      </c>
      <c r="D569" s="115" t="s">
        <v>10633</v>
      </c>
      <c r="F569" s="18" t="s">
        <v>867</v>
      </c>
      <c r="G569" s="115" t="s">
        <v>36233</v>
      </c>
      <c r="H569" s="90"/>
      <c r="I569" s="18">
        <v>507</v>
      </c>
      <c r="J569" s="50"/>
      <c r="K569" s="96"/>
      <c r="L569" s="115"/>
      <c r="M569" s="126"/>
      <c r="N569" s="50"/>
      <c r="O569" s="32" t="s">
        <v>17</v>
      </c>
      <c r="P569" s="18" t="s">
        <v>26316</v>
      </c>
      <c r="Q569" s="1" t="s">
        <v>26353</v>
      </c>
      <c r="R569" s="27">
        <v>370</v>
      </c>
      <c r="S569" s="27" t="s">
        <v>28531</v>
      </c>
      <c r="T569" s="134">
        <v>3</v>
      </c>
      <c r="U569" s="115"/>
      <c r="V569" s="93">
        <v>7</v>
      </c>
      <c r="W569" s="93"/>
      <c r="X569" s="111">
        <v>6</v>
      </c>
      <c r="Y569" s="27"/>
      <c r="Z569" s="28">
        <v>64.242916392326407</v>
      </c>
      <c r="AA569" s="25">
        <v>265.638879239223</v>
      </c>
      <c r="AB569" s="29">
        <v>0.92777203789171214</v>
      </c>
      <c r="AC569" s="30">
        <v>78663</v>
      </c>
      <c r="AD569" s="30">
        <v>382</v>
      </c>
      <c r="AE569" s="19">
        <v>2.8749674349076606E-4</v>
      </c>
      <c r="AF569" s="18">
        <v>0.28749674349076604</v>
      </c>
      <c r="AG569" s="115">
        <f t="shared" si="54"/>
        <v>0.86249023047229811</v>
      </c>
      <c r="AH569" s="90">
        <f t="shared" si="55"/>
        <v>2.0124772044353625</v>
      </c>
      <c r="AI569" s="109">
        <f t="shared" si="56"/>
        <v>1.7249804609445962</v>
      </c>
    </row>
    <row r="570" spans="1:35" s="18" customFormat="1" x14ac:dyDescent="0.25">
      <c r="A570" s="17">
        <v>376</v>
      </c>
      <c r="B570" s="24" t="s">
        <v>868</v>
      </c>
      <c r="C570" s="90" t="s">
        <v>869</v>
      </c>
      <c r="D570" s="115" t="s">
        <v>13372</v>
      </c>
      <c r="G570" s="115" t="s">
        <v>36234</v>
      </c>
      <c r="H570" s="90" t="s">
        <v>26165</v>
      </c>
      <c r="I570" s="18">
        <v>508</v>
      </c>
      <c r="J570" s="50"/>
      <c r="K570" s="96"/>
      <c r="L570" s="115"/>
      <c r="M570" s="126"/>
      <c r="N570" s="50"/>
      <c r="O570" s="32" t="s">
        <v>17</v>
      </c>
      <c r="P570" s="18" t="s">
        <v>26316</v>
      </c>
      <c r="Q570" s="1" t="s">
        <v>26353</v>
      </c>
      <c r="R570" s="27">
        <v>371</v>
      </c>
      <c r="S570" s="27" t="s">
        <v>28532</v>
      </c>
      <c r="T570" s="134">
        <v>4</v>
      </c>
      <c r="U570" s="115"/>
      <c r="V570" s="93">
        <v>5</v>
      </c>
      <c r="W570" s="93"/>
      <c r="X570" s="111">
        <v>6</v>
      </c>
      <c r="Y570" s="27"/>
      <c r="Z570" s="28">
        <v>64.242401793051314</v>
      </c>
      <c r="AA570" s="25">
        <v>265.60740532417162</v>
      </c>
      <c r="AB570" s="29">
        <v>0.97898769867982471</v>
      </c>
      <c r="AC570" s="30">
        <v>75022</v>
      </c>
      <c r="AD570" s="30">
        <v>407</v>
      </c>
      <c r="AE570" s="19">
        <v>2.7418965320626283E-4</v>
      </c>
      <c r="AF570" s="18">
        <v>0.27418965320626282</v>
      </c>
      <c r="AG570" s="115">
        <f t="shared" si="54"/>
        <v>1.0967586128250513</v>
      </c>
      <c r="AH570" s="90">
        <f t="shared" si="55"/>
        <v>1.3709482660313141</v>
      </c>
      <c r="AI570" s="109">
        <f t="shared" si="56"/>
        <v>1.6451379192375768</v>
      </c>
    </row>
    <row r="571" spans="1:35" s="18" customFormat="1" x14ac:dyDescent="0.25">
      <c r="A571" s="17">
        <v>377</v>
      </c>
      <c r="B571" s="24" t="s">
        <v>870</v>
      </c>
      <c r="C571" s="90" t="s">
        <v>871</v>
      </c>
      <c r="D571" s="115" t="s">
        <v>10547</v>
      </c>
      <c r="G571" s="115" t="s">
        <v>36235</v>
      </c>
      <c r="H571" s="90"/>
      <c r="I571" s="18">
        <v>509</v>
      </c>
      <c r="J571" s="50"/>
      <c r="K571" s="96"/>
      <c r="L571" s="115"/>
      <c r="M571" s="126"/>
      <c r="N571" s="50"/>
      <c r="O571" s="32" t="s">
        <v>17</v>
      </c>
      <c r="P571" s="18" t="s">
        <v>26316</v>
      </c>
      <c r="Q571" s="1" t="s">
        <v>26353</v>
      </c>
      <c r="R571" s="27">
        <v>372</v>
      </c>
      <c r="S571" s="27" t="s">
        <v>28533</v>
      </c>
      <c r="T571" s="134">
        <v>3</v>
      </c>
      <c r="U571" s="115"/>
      <c r="V571" s="93">
        <v>2</v>
      </c>
      <c r="W571" s="93"/>
      <c r="X571" s="111">
        <v>3</v>
      </c>
      <c r="Y571" s="27"/>
      <c r="Z571" s="28">
        <v>64.236280229403079</v>
      </c>
      <c r="AA571" s="25">
        <v>265.23328423058643</v>
      </c>
      <c r="AB571" s="29">
        <v>0.94137648840535659</v>
      </c>
      <c r="AC571" s="30">
        <v>77551</v>
      </c>
      <c r="AD571" s="30">
        <v>388</v>
      </c>
      <c r="AE571" s="19">
        <v>2.834326170429859E-4</v>
      </c>
      <c r="AF571" s="18">
        <v>0.28343261704298589</v>
      </c>
      <c r="AG571" s="115">
        <f t="shared" si="54"/>
        <v>0.85029785112895762</v>
      </c>
      <c r="AH571" s="90">
        <f t="shared" si="55"/>
        <v>0.56686523408597178</v>
      </c>
      <c r="AI571" s="109">
        <f t="shared" si="56"/>
        <v>0.85029785112895762</v>
      </c>
    </row>
    <row r="572" spans="1:35" s="18" customFormat="1" x14ac:dyDescent="0.25">
      <c r="A572" s="17">
        <v>378</v>
      </c>
      <c r="B572" s="24" t="s">
        <v>872</v>
      </c>
      <c r="C572" s="90" t="s">
        <v>873</v>
      </c>
      <c r="D572" s="115" t="s">
        <v>35768</v>
      </c>
      <c r="E572" s="18" t="s">
        <v>38597</v>
      </c>
      <c r="G572" s="115" t="s">
        <v>36239</v>
      </c>
      <c r="H572" s="90"/>
      <c r="I572" s="18">
        <v>510</v>
      </c>
      <c r="J572" s="50"/>
      <c r="K572" s="96"/>
      <c r="L572" s="115"/>
      <c r="M572" s="126"/>
      <c r="N572" s="50"/>
      <c r="O572" s="32" t="s">
        <v>17</v>
      </c>
      <c r="P572" s="18" t="s">
        <v>26316</v>
      </c>
      <c r="Q572" s="1" t="s">
        <v>26353</v>
      </c>
      <c r="R572" s="27">
        <v>373</v>
      </c>
      <c r="S572" s="27" t="s">
        <v>28534</v>
      </c>
      <c r="T572" s="134">
        <v>4</v>
      </c>
      <c r="U572" s="115"/>
      <c r="V572" s="93">
        <v>3</v>
      </c>
      <c r="W572" s="93"/>
      <c r="X572" s="111">
        <v>3</v>
      </c>
      <c r="Y572" s="27"/>
      <c r="Z572" s="28">
        <v>64.236071604585433</v>
      </c>
      <c r="AA572" s="25">
        <v>265.2205433557138</v>
      </c>
      <c r="AB572" s="29">
        <v>0.82911141832259738</v>
      </c>
      <c r="AC572" s="30">
        <v>86558</v>
      </c>
      <c r="AD572" s="30">
        <v>350</v>
      </c>
      <c r="AE572" s="19">
        <v>3.1635131031201109E-4</v>
      </c>
      <c r="AF572" s="18">
        <v>0.31635131031201108</v>
      </c>
      <c r="AG572" s="115">
        <f t="shared" si="54"/>
        <v>1.2654052412480443</v>
      </c>
      <c r="AH572" s="90">
        <f t="shared" si="55"/>
        <v>0.9490539309360333</v>
      </c>
      <c r="AI572" s="109">
        <f t="shared" si="56"/>
        <v>0.9490539309360333</v>
      </c>
    </row>
    <row r="573" spans="1:35" s="18" customFormat="1" x14ac:dyDescent="0.25">
      <c r="A573" s="17">
        <v>379</v>
      </c>
      <c r="B573" s="24" t="s">
        <v>874</v>
      </c>
      <c r="C573" s="90" t="s">
        <v>875</v>
      </c>
      <c r="D573" s="115" t="s">
        <v>13253</v>
      </c>
      <c r="E573" s="18" t="s">
        <v>38598</v>
      </c>
      <c r="G573" s="115" t="s">
        <v>36238</v>
      </c>
      <c r="H573" s="90"/>
      <c r="I573" s="18">
        <v>511</v>
      </c>
      <c r="J573" s="50"/>
      <c r="K573" s="96"/>
      <c r="L573" s="115"/>
      <c r="M573" s="126"/>
      <c r="N573" s="50"/>
      <c r="O573" s="32" t="s">
        <v>17</v>
      </c>
      <c r="P573" s="18" t="s">
        <v>26316</v>
      </c>
      <c r="Q573" s="1" t="s">
        <v>26353</v>
      </c>
      <c r="R573" s="27">
        <v>374</v>
      </c>
      <c r="S573" s="27" t="s">
        <v>28535</v>
      </c>
      <c r="T573" s="134">
        <v>4</v>
      </c>
      <c r="U573" s="115"/>
      <c r="V573" s="93">
        <v>9</v>
      </c>
      <c r="W573" s="93">
        <v>2</v>
      </c>
      <c r="X573" s="111">
        <v>6</v>
      </c>
      <c r="Y573" s="27"/>
      <c r="Z573" s="28">
        <v>64.235912401555609</v>
      </c>
      <c r="AA573" s="25">
        <v>265.21082111840207</v>
      </c>
      <c r="AB573" s="29">
        <v>0.93992303541333655</v>
      </c>
      <c r="AC573" s="30">
        <v>77614</v>
      </c>
      <c r="AD573" s="30">
        <v>387</v>
      </c>
      <c r="AE573" s="19">
        <v>2.836628688111605E-4</v>
      </c>
      <c r="AF573" s="18">
        <v>0.28366286881116048</v>
      </c>
      <c r="AG573" s="115">
        <f t="shared" si="54"/>
        <v>1.1346514752446419</v>
      </c>
      <c r="AH573" s="90">
        <f t="shared" si="55"/>
        <v>2.5529658193004443</v>
      </c>
      <c r="AI573" s="109">
        <f t="shared" si="56"/>
        <v>1.701977212866963</v>
      </c>
    </row>
    <row r="574" spans="1:35" s="18" customFormat="1" x14ac:dyDescent="0.25">
      <c r="A574" s="17">
        <v>380</v>
      </c>
      <c r="B574" s="24" t="s">
        <v>877</v>
      </c>
      <c r="C574" s="90" t="s">
        <v>878</v>
      </c>
      <c r="D574" s="115"/>
      <c r="G574" s="115"/>
      <c r="H574" s="90"/>
      <c r="I574" s="18">
        <v>512</v>
      </c>
      <c r="J574" s="50"/>
      <c r="K574" s="166"/>
      <c r="L574" s="115"/>
      <c r="M574" s="126"/>
      <c r="N574" s="50"/>
      <c r="O574" s="32" t="s">
        <v>17</v>
      </c>
      <c r="P574" s="18" t="s">
        <v>26316</v>
      </c>
      <c r="Q574" s="1" t="s">
        <v>26353</v>
      </c>
      <c r="R574" s="27">
        <v>375</v>
      </c>
      <c r="S574" s="27" t="s">
        <v>28536</v>
      </c>
      <c r="T574" s="134">
        <v>3</v>
      </c>
      <c r="U574" s="115"/>
      <c r="V574" s="93">
        <v>3</v>
      </c>
      <c r="W574" s="93"/>
      <c r="X574" s="111">
        <v>3</v>
      </c>
      <c r="Y574" s="27"/>
      <c r="Z574" s="28">
        <v>64.23218564007081</v>
      </c>
      <c r="AA574" s="25">
        <v>264.98333641311109</v>
      </c>
      <c r="AB574" s="29">
        <v>0.95667298609975449</v>
      </c>
      <c r="AC574" s="30">
        <v>76377</v>
      </c>
      <c r="AD574" s="30">
        <v>396</v>
      </c>
      <c r="AE574" s="19">
        <v>2.7914189361700212E-4</v>
      </c>
      <c r="AF574" s="18">
        <v>0.27914189361700215</v>
      </c>
      <c r="AG574" s="115">
        <f t="shared" si="54"/>
        <v>0.83742568085100644</v>
      </c>
      <c r="AH574" s="90">
        <f t="shared" si="55"/>
        <v>0.83742568085100644</v>
      </c>
      <c r="AI574" s="109">
        <f t="shared" si="56"/>
        <v>0.83742568085100644</v>
      </c>
    </row>
    <row r="575" spans="1:35" s="18" customFormat="1" x14ac:dyDescent="0.25">
      <c r="A575" s="17">
        <v>381</v>
      </c>
      <c r="B575" s="24" t="s">
        <v>879</v>
      </c>
      <c r="C575" s="90" t="s">
        <v>880</v>
      </c>
      <c r="D575" s="115" t="s">
        <v>12408</v>
      </c>
      <c r="E575" s="18" t="s">
        <v>35619</v>
      </c>
      <c r="G575" s="115" t="s">
        <v>36248</v>
      </c>
      <c r="H575" s="90" t="s">
        <v>25796</v>
      </c>
      <c r="I575" s="18">
        <v>513</v>
      </c>
      <c r="J575" s="50"/>
      <c r="K575" s="166"/>
      <c r="L575" s="115"/>
      <c r="M575" s="126"/>
      <c r="N575" s="50"/>
      <c r="O575" s="32" t="s">
        <v>17</v>
      </c>
      <c r="P575" s="18" t="s">
        <v>26316</v>
      </c>
      <c r="Q575" s="1" t="s">
        <v>26353</v>
      </c>
      <c r="R575" s="27">
        <v>376</v>
      </c>
      <c r="S575" s="27" t="s">
        <v>28537</v>
      </c>
      <c r="T575" s="134">
        <v>4</v>
      </c>
      <c r="U575" s="115"/>
      <c r="V575" s="93">
        <v>6</v>
      </c>
      <c r="W575" s="93"/>
      <c r="X575" s="111">
        <v>5</v>
      </c>
      <c r="Y575" s="27"/>
      <c r="Z575" s="28">
        <v>64.228642941802278</v>
      </c>
      <c r="AA575" s="25">
        <v>264.7672679937412</v>
      </c>
      <c r="AB575" s="29">
        <v>0.93185664262542611</v>
      </c>
      <c r="AC575" s="30">
        <v>78060</v>
      </c>
      <c r="AD575" s="30">
        <v>386</v>
      </c>
      <c r="AE575" s="19">
        <v>2.8529290513823778E-4</v>
      </c>
      <c r="AF575" s="18">
        <v>0.2852929051382378</v>
      </c>
      <c r="AG575" s="115">
        <f t="shared" si="54"/>
        <v>1.1411716205529512</v>
      </c>
      <c r="AH575" s="90">
        <f t="shared" si="55"/>
        <v>1.7117574308294268</v>
      </c>
      <c r="AI575" s="109">
        <f t="shared" si="56"/>
        <v>1.426464525691189</v>
      </c>
    </row>
    <row r="576" spans="1:35" s="18" customFormat="1" x14ac:dyDescent="0.25">
      <c r="A576" s="17">
        <v>382</v>
      </c>
      <c r="B576" s="24" t="s">
        <v>881</v>
      </c>
      <c r="C576" s="90" t="s">
        <v>882</v>
      </c>
      <c r="D576" s="115" t="s">
        <v>12864</v>
      </c>
      <c r="E576" s="18" t="s">
        <v>38757</v>
      </c>
      <c r="G576" s="115" t="s">
        <v>36249</v>
      </c>
      <c r="H576" s="90"/>
      <c r="I576" s="18">
        <v>514</v>
      </c>
      <c r="J576" s="50"/>
      <c r="K576" s="96"/>
      <c r="L576" s="115"/>
      <c r="M576" s="126"/>
      <c r="N576" s="50"/>
      <c r="O576" s="32" t="s">
        <v>17</v>
      </c>
      <c r="P576" s="18" t="s">
        <v>26316</v>
      </c>
      <c r="Q576" s="1" t="s">
        <v>26353</v>
      </c>
      <c r="R576" s="27">
        <v>377</v>
      </c>
      <c r="S576" s="27" t="s">
        <v>28538</v>
      </c>
      <c r="T576" s="134">
        <v>4</v>
      </c>
      <c r="U576" s="115"/>
      <c r="V576" s="93">
        <v>5</v>
      </c>
      <c r="W576" s="93"/>
      <c r="X576" s="111">
        <v>3</v>
      </c>
      <c r="Y576" s="27"/>
      <c r="Z576" s="28">
        <v>64.214629013631637</v>
      </c>
      <c r="AA576" s="25">
        <v>263.914286984699</v>
      </c>
      <c r="AB576" s="29">
        <v>0.91365890495561286</v>
      </c>
      <c r="AC576" s="30">
        <v>79220</v>
      </c>
      <c r="AD576" s="30">
        <v>377</v>
      </c>
      <c r="AE576" s="19">
        <v>2.8953246150462716E-4</v>
      </c>
      <c r="AF576" s="18">
        <v>0.28953246150462714</v>
      </c>
      <c r="AG576" s="115">
        <f t="shared" si="54"/>
        <v>1.1581298460185085</v>
      </c>
      <c r="AH576" s="90">
        <f t="shared" si="55"/>
        <v>1.4476623075231356</v>
      </c>
      <c r="AI576" s="109">
        <f t="shared" si="56"/>
        <v>0.86859738451388147</v>
      </c>
    </row>
    <row r="577" spans="1:35" s="18" customFormat="1" x14ac:dyDescent="0.25">
      <c r="A577" s="17">
        <v>383</v>
      </c>
      <c r="B577" s="24" t="s">
        <v>883</v>
      </c>
      <c r="C577" s="90" t="s">
        <v>884</v>
      </c>
      <c r="D577" s="115" t="s">
        <v>9945</v>
      </c>
      <c r="E577" s="18" t="s">
        <v>38599</v>
      </c>
      <c r="F577" s="18" t="s">
        <v>885</v>
      </c>
      <c r="G577" s="115" t="s">
        <v>37158</v>
      </c>
      <c r="H577" s="90"/>
      <c r="I577" s="18">
        <v>515</v>
      </c>
      <c r="J577" s="50"/>
      <c r="K577" s="96"/>
      <c r="L577" s="115"/>
      <c r="M577" s="126"/>
      <c r="N577" s="50"/>
      <c r="O577" s="32" t="s">
        <v>17</v>
      </c>
      <c r="P577" s="18" t="s">
        <v>26316</v>
      </c>
      <c r="Q577" s="1" t="s">
        <v>26353</v>
      </c>
      <c r="R577" s="27">
        <v>378</v>
      </c>
      <c r="S577" s="27" t="s">
        <v>28539</v>
      </c>
      <c r="T577" s="134">
        <v>3</v>
      </c>
      <c r="U577" s="115"/>
      <c r="V577" s="93">
        <v>5</v>
      </c>
      <c r="W577" s="93"/>
      <c r="X577" s="111">
        <v>5</v>
      </c>
      <c r="Y577" s="27"/>
      <c r="Z577" s="28">
        <v>64.204154319624379</v>
      </c>
      <c r="AA577" s="25">
        <v>263.27852243844478</v>
      </c>
      <c r="AB577" s="29">
        <v>0.76706251633931066</v>
      </c>
      <c r="AC577" s="30">
        <v>91506</v>
      </c>
      <c r="AD577" s="30">
        <v>320</v>
      </c>
      <c r="AE577" s="19">
        <v>3.3443521108864445E-4</v>
      </c>
      <c r="AF577" s="18">
        <v>0.33443521108864444</v>
      </c>
      <c r="AG577" s="115">
        <f t="shared" si="54"/>
        <v>1.0033056332659334</v>
      </c>
      <c r="AH577" s="90">
        <f t="shared" si="55"/>
        <v>1.6721760554432221</v>
      </c>
      <c r="AI577" s="109">
        <f t="shared" si="56"/>
        <v>1.6721760554432221</v>
      </c>
    </row>
    <row r="578" spans="1:35" s="18" customFormat="1" x14ac:dyDescent="0.25">
      <c r="A578" s="17">
        <v>384</v>
      </c>
      <c r="B578" s="24" t="s">
        <v>886</v>
      </c>
      <c r="C578" s="90" t="s">
        <v>887</v>
      </c>
      <c r="D578" s="115"/>
      <c r="G578" s="115"/>
      <c r="H578" s="90"/>
      <c r="I578" s="18">
        <v>516</v>
      </c>
      <c r="J578" s="50"/>
      <c r="K578" s="96"/>
      <c r="L578" s="115"/>
      <c r="M578" s="126"/>
      <c r="N578" s="50"/>
      <c r="O578" s="32" t="s">
        <v>17</v>
      </c>
      <c r="P578" s="18" t="s">
        <v>26316</v>
      </c>
      <c r="Q578" s="1" t="s">
        <v>26353</v>
      </c>
      <c r="R578" s="27">
        <v>379</v>
      </c>
      <c r="S578" s="27" t="s">
        <v>28540</v>
      </c>
      <c r="T578" s="134">
        <v>4</v>
      </c>
      <c r="U578" s="115"/>
      <c r="V578" s="93">
        <v>4</v>
      </c>
      <c r="W578" s="93"/>
      <c r="X578" s="111">
        <v>7</v>
      </c>
      <c r="Y578" s="27"/>
      <c r="Z578" s="28">
        <v>64.156981577152919</v>
      </c>
      <c r="AA578" s="25">
        <v>260.43428568607919</v>
      </c>
      <c r="AB578" s="29">
        <v>0.9447708361496624</v>
      </c>
      <c r="AC578" s="30">
        <v>75907</v>
      </c>
      <c r="AD578" s="30">
        <v>398</v>
      </c>
      <c r="AE578" s="19">
        <v>2.7742414233062024E-4</v>
      </c>
      <c r="AF578" s="18">
        <v>0.27742414233062024</v>
      </c>
      <c r="AG578" s="115">
        <f t="shared" si="54"/>
        <v>1.109696569322481</v>
      </c>
      <c r="AH578" s="90">
        <f t="shared" si="55"/>
        <v>1.109696569322481</v>
      </c>
      <c r="AI578" s="109">
        <f t="shared" si="56"/>
        <v>1.9419689963143416</v>
      </c>
    </row>
    <row r="579" spans="1:35" s="18" customFormat="1" x14ac:dyDescent="0.25">
      <c r="A579" s="17">
        <v>385</v>
      </c>
      <c r="B579" s="24" t="s">
        <v>888</v>
      </c>
      <c r="C579" s="90" t="s">
        <v>889</v>
      </c>
      <c r="D579" s="115" t="s">
        <v>10561</v>
      </c>
      <c r="E579" s="18" t="s">
        <v>27201</v>
      </c>
      <c r="G579" s="115" t="s">
        <v>27200</v>
      </c>
      <c r="H579" s="90"/>
      <c r="I579" s="18">
        <v>517</v>
      </c>
      <c r="J579" s="50"/>
      <c r="K579" s="96"/>
      <c r="L579" s="115"/>
      <c r="M579" s="126"/>
      <c r="N579" s="50"/>
      <c r="O579" s="32" t="s">
        <v>17</v>
      </c>
      <c r="P579" s="18" t="s">
        <v>26316</v>
      </c>
      <c r="Q579" s="1" t="s">
        <v>26353</v>
      </c>
      <c r="R579" s="27">
        <v>380</v>
      </c>
      <c r="S579" s="27" t="s">
        <v>28541</v>
      </c>
      <c r="T579" s="134">
        <v>3</v>
      </c>
      <c r="U579" s="115"/>
      <c r="V579" s="93">
        <v>6</v>
      </c>
      <c r="W579" s="93"/>
      <c r="X579" s="111">
        <v>5</v>
      </c>
      <c r="Y579" s="27"/>
      <c r="Z579" s="28">
        <v>64.153376746618264</v>
      </c>
      <c r="AA579" s="25">
        <v>260.21820374602476</v>
      </c>
      <c r="AB579" s="29">
        <v>0.96266029993879565</v>
      </c>
      <c r="AC579" s="30">
        <v>74573</v>
      </c>
      <c r="AD579" s="30">
        <v>411</v>
      </c>
      <c r="AE579" s="19">
        <v>2.7254865250927242E-4</v>
      </c>
      <c r="AF579" s="18">
        <v>0.2725486525092724</v>
      </c>
      <c r="AG579" s="115">
        <f t="shared" si="54"/>
        <v>0.81764595752781721</v>
      </c>
      <c r="AH579" s="90">
        <f t="shared" si="55"/>
        <v>1.6352919150556344</v>
      </c>
      <c r="AI579" s="109">
        <f t="shared" si="56"/>
        <v>1.362743262546362</v>
      </c>
    </row>
    <row r="580" spans="1:35" s="18" customFormat="1" x14ac:dyDescent="0.25">
      <c r="A580" s="17">
        <v>386</v>
      </c>
      <c r="B580" s="24" t="s">
        <v>890</v>
      </c>
      <c r="C580" s="90" t="s">
        <v>891</v>
      </c>
      <c r="D580" s="115" t="s">
        <v>7139</v>
      </c>
      <c r="E580" s="18" t="s">
        <v>38828</v>
      </c>
      <c r="G580" s="115" t="s">
        <v>36250</v>
      </c>
      <c r="H580" s="90"/>
      <c r="I580" s="18">
        <v>518</v>
      </c>
      <c r="J580" s="50"/>
      <c r="K580" s="96"/>
      <c r="L580" s="115"/>
      <c r="M580" s="126"/>
      <c r="N580" s="50"/>
      <c r="O580" s="32" t="s">
        <v>17</v>
      </c>
      <c r="P580" s="18" t="s">
        <v>26316</v>
      </c>
      <c r="Q580" s="1" t="s">
        <v>26353</v>
      </c>
      <c r="R580" s="27">
        <v>381</v>
      </c>
      <c r="S580" s="27" t="s">
        <v>28542</v>
      </c>
      <c r="T580" s="134">
        <v>4</v>
      </c>
      <c r="U580" s="115"/>
      <c r="V580" s="93">
        <v>6</v>
      </c>
      <c r="W580" s="93"/>
      <c r="X580" s="111">
        <v>6</v>
      </c>
      <c r="Y580" s="27"/>
      <c r="Z580" s="28">
        <v>64.151078927564086</v>
      </c>
      <c r="AA580" s="25">
        <v>260.08056069082636</v>
      </c>
      <c r="AB580" s="29">
        <v>0.88118825895019448</v>
      </c>
      <c r="AC580" s="30">
        <v>80476</v>
      </c>
      <c r="AD580" s="30">
        <v>374</v>
      </c>
      <c r="AE580" s="19">
        <v>2.9412287770823499E-4</v>
      </c>
      <c r="AF580" s="18">
        <v>0.29412287770823498</v>
      </c>
      <c r="AG580" s="115">
        <f t="shared" si="54"/>
        <v>1.1764915108329399</v>
      </c>
      <c r="AH580" s="90">
        <f t="shared" si="55"/>
        <v>1.7647372662494099</v>
      </c>
      <c r="AI580" s="109">
        <f t="shared" si="56"/>
        <v>1.7647372662494099</v>
      </c>
    </row>
    <row r="581" spans="1:35" s="18" customFormat="1" x14ac:dyDescent="0.25">
      <c r="A581" s="17">
        <v>387</v>
      </c>
      <c r="B581" s="24" t="s">
        <v>892</v>
      </c>
      <c r="C581" s="90" t="s">
        <v>893</v>
      </c>
      <c r="D581" s="115" t="s">
        <v>27138</v>
      </c>
      <c r="E581" s="18" t="s">
        <v>38870</v>
      </c>
      <c r="G581" s="115"/>
      <c r="H581" s="90" t="s">
        <v>26162</v>
      </c>
      <c r="I581" s="18">
        <v>519</v>
      </c>
      <c r="J581" s="50"/>
      <c r="K581" s="96"/>
      <c r="L581" s="115"/>
      <c r="M581" s="126"/>
      <c r="N581" s="50"/>
      <c r="O581" s="32" t="s">
        <v>17</v>
      </c>
      <c r="P581" s="18" t="s">
        <v>26316</v>
      </c>
      <c r="Q581" s="1" t="s">
        <v>26353</v>
      </c>
      <c r="R581" s="27">
        <v>382</v>
      </c>
      <c r="S581" s="27" t="s">
        <v>28543</v>
      </c>
      <c r="T581" s="134">
        <v>3</v>
      </c>
      <c r="U581" s="115"/>
      <c r="V581" s="93">
        <v>6</v>
      </c>
      <c r="W581" s="93"/>
      <c r="X581" s="111">
        <v>6</v>
      </c>
      <c r="Y581" s="27"/>
      <c r="Z581" s="28">
        <v>64.12826137721639</v>
      </c>
      <c r="AA581" s="25">
        <v>258.71769762874084</v>
      </c>
      <c r="AB581" s="29">
        <v>0.86835548270987917</v>
      </c>
      <c r="AC581" s="30">
        <v>81163</v>
      </c>
      <c r="AD581" s="30">
        <v>370</v>
      </c>
      <c r="AE581" s="19">
        <v>2.9663371841832941E-4</v>
      </c>
      <c r="AF581" s="18">
        <v>0.29663371841832942</v>
      </c>
      <c r="AG581" s="115">
        <f t="shared" si="54"/>
        <v>0.88990115525498825</v>
      </c>
      <c r="AH581" s="90">
        <f t="shared" si="55"/>
        <v>1.7798023105099765</v>
      </c>
      <c r="AI581" s="109">
        <f t="shared" si="56"/>
        <v>1.7798023105099765</v>
      </c>
    </row>
    <row r="582" spans="1:35" s="18" customFormat="1" x14ac:dyDescent="0.25">
      <c r="A582" s="17">
        <v>388</v>
      </c>
      <c r="B582" s="24" t="s">
        <v>894</v>
      </c>
      <c r="C582" s="90" t="s">
        <v>895</v>
      </c>
      <c r="D582" s="115" t="s">
        <v>896</v>
      </c>
      <c r="G582" s="115" t="s">
        <v>897</v>
      </c>
      <c r="H582" s="90"/>
      <c r="I582" s="18">
        <v>520</v>
      </c>
      <c r="J582" s="50"/>
      <c r="K582" s="96"/>
      <c r="L582" s="115"/>
      <c r="M582" s="126"/>
      <c r="N582" s="50"/>
      <c r="O582" s="32" t="s">
        <v>17</v>
      </c>
      <c r="P582" s="18" t="s">
        <v>26316</v>
      </c>
      <c r="Q582" s="1" t="s">
        <v>26353</v>
      </c>
      <c r="R582" s="27">
        <v>383</v>
      </c>
      <c r="S582" s="27" t="s">
        <v>28544</v>
      </c>
      <c r="T582" s="134">
        <v>3</v>
      </c>
      <c r="U582" s="115"/>
      <c r="V582" s="93">
        <v>5</v>
      </c>
      <c r="W582" s="93">
        <v>2</v>
      </c>
      <c r="X582" s="111">
        <v>6</v>
      </c>
      <c r="Y582" s="27"/>
      <c r="Z582" s="28">
        <v>64.120306407577473</v>
      </c>
      <c r="AA582" s="25">
        <v>258.24423831409763</v>
      </c>
      <c r="AB582" s="29">
        <v>0.94486961858198282</v>
      </c>
      <c r="AC582" s="30">
        <v>75239</v>
      </c>
      <c r="AD582" s="30">
        <v>406</v>
      </c>
      <c r="AE582" s="19">
        <v>2.7498274262997531E-4</v>
      </c>
      <c r="AF582" s="18">
        <v>0.2749827426299753</v>
      </c>
      <c r="AG582" s="115">
        <f t="shared" si="54"/>
        <v>0.82494822788992583</v>
      </c>
      <c r="AH582" s="90">
        <f t="shared" si="55"/>
        <v>1.3749137131498765</v>
      </c>
      <c r="AI582" s="109">
        <f t="shared" si="56"/>
        <v>1.6498964557798517</v>
      </c>
    </row>
    <row r="583" spans="1:35" s="18" customFormat="1" x14ac:dyDescent="0.25">
      <c r="A583" s="17">
        <v>389</v>
      </c>
      <c r="B583" s="24" t="s">
        <v>898</v>
      </c>
      <c r="C583" s="90" t="s">
        <v>899</v>
      </c>
      <c r="D583" s="115" t="s">
        <v>2444</v>
      </c>
      <c r="E583" s="18" t="s">
        <v>38600</v>
      </c>
      <c r="G583" s="115" t="s">
        <v>36420</v>
      </c>
      <c r="H583" s="90"/>
      <c r="I583" s="18">
        <v>521</v>
      </c>
      <c r="J583" s="50"/>
      <c r="K583" s="96"/>
      <c r="L583" s="115"/>
      <c r="M583" s="126"/>
      <c r="N583" s="50"/>
      <c r="O583" s="32" t="s">
        <v>17</v>
      </c>
      <c r="P583" s="18" t="s">
        <v>26316</v>
      </c>
      <c r="Q583" s="1" t="s">
        <v>26353</v>
      </c>
      <c r="R583" s="27">
        <v>384</v>
      </c>
      <c r="S583" s="27" t="s">
        <v>28545</v>
      </c>
      <c r="T583" s="134">
        <v>4</v>
      </c>
      <c r="U583" s="115"/>
      <c r="V583" s="93">
        <v>6</v>
      </c>
      <c r="W583" s="93"/>
      <c r="X583" s="111">
        <v>4</v>
      </c>
      <c r="Y583" s="27"/>
      <c r="Z583" s="28">
        <v>64.118549031675386</v>
      </c>
      <c r="AA583" s="25">
        <v>258.13976072785556</v>
      </c>
      <c r="AB583" s="29">
        <v>0.92562896832141595</v>
      </c>
      <c r="AC583" s="30">
        <v>76560</v>
      </c>
      <c r="AD583" s="30">
        <v>394</v>
      </c>
      <c r="AE583" s="19">
        <v>2.7981072018169978E-4</v>
      </c>
      <c r="AF583" s="18">
        <v>0.27981072018169978</v>
      </c>
      <c r="AG583" s="115">
        <f t="shared" si="54"/>
        <v>1.1192428807267991</v>
      </c>
      <c r="AH583" s="90">
        <f t="shared" si="55"/>
        <v>1.6788643210901988</v>
      </c>
      <c r="AI583" s="109">
        <f t="shared" si="56"/>
        <v>1.1192428807267991</v>
      </c>
    </row>
    <row r="584" spans="1:35" s="18" customFormat="1" x14ac:dyDescent="0.25">
      <c r="A584" s="17">
        <v>390</v>
      </c>
      <c r="B584" s="24" t="s">
        <v>900</v>
      </c>
      <c r="C584" s="90" t="s">
        <v>901</v>
      </c>
      <c r="D584" s="115" t="s">
        <v>3168</v>
      </c>
      <c r="G584" s="115" t="s">
        <v>26750</v>
      </c>
      <c r="H584" s="90" t="s">
        <v>26161</v>
      </c>
      <c r="I584" s="18">
        <v>522</v>
      </c>
      <c r="J584" s="50"/>
      <c r="K584" s="96"/>
      <c r="L584" s="115"/>
      <c r="M584" s="126"/>
      <c r="N584" s="50"/>
      <c r="O584" s="32" t="s">
        <v>17</v>
      </c>
      <c r="P584" s="18" t="s">
        <v>26316</v>
      </c>
      <c r="Q584" s="1" t="s">
        <v>26353</v>
      </c>
      <c r="R584" s="27">
        <v>385</v>
      </c>
      <c r="S584" s="27" t="s">
        <v>28546</v>
      </c>
      <c r="T584" s="134">
        <v>2</v>
      </c>
      <c r="U584" s="115"/>
      <c r="V584" s="93">
        <v>6</v>
      </c>
      <c r="W584" s="93"/>
      <c r="X584" s="111">
        <v>7</v>
      </c>
      <c r="Y584" s="27"/>
      <c r="Z584" s="28">
        <v>64.116293557911646</v>
      </c>
      <c r="AA584" s="25">
        <v>258.00573270757673</v>
      </c>
      <c r="AB584" s="29">
        <v>0.93921303654822574</v>
      </c>
      <c r="AC584" s="30">
        <v>75562</v>
      </c>
      <c r="AD584" s="30">
        <v>401</v>
      </c>
      <c r="AE584" s="19">
        <v>2.7616323979061651E-4</v>
      </c>
      <c r="AF584" s="18">
        <v>0.27616323979061652</v>
      </c>
      <c r="AG584" s="115">
        <f t="shared" si="54"/>
        <v>0.55232647958123304</v>
      </c>
      <c r="AH584" s="90">
        <f t="shared" si="55"/>
        <v>1.6569794387436991</v>
      </c>
      <c r="AI584" s="109">
        <f t="shared" si="56"/>
        <v>1.9331426785343155</v>
      </c>
    </row>
    <row r="585" spans="1:35" s="18" customFormat="1" x14ac:dyDescent="0.25">
      <c r="A585" s="17">
        <v>391</v>
      </c>
      <c r="B585" s="24" t="s">
        <v>902</v>
      </c>
      <c r="C585" s="90" t="s">
        <v>903</v>
      </c>
      <c r="D585" s="115" t="s">
        <v>10272</v>
      </c>
      <c r="E585" s="18" t="s">
        <v>38601</v>
      </c>
      <c r="G585" s="115" t="s">
        <v>36251</v>
      </c>
      <c r="H585" s="90" t="s">
        <v>26160</v>
      </c>
      <c r="I585" s="18">
        <v>523</v>
      </c>
      <c r="J585" s="50"/>
      <c r="K585" s="96"/>
      <c r="L585" s="115"/>
      <c r="M585" s="126"/>
      <c r="N585" s="50"/>
      <c r="O585" s="32" t="s">
        <v>17</v>
      </c>
      <c r="P585" s="18" t="s">
        <v>26316</v>
      </c>
      <c r="Q585" s="1" t="s">
        <v>26353</v>
      </c>
      <c r="R585" s="27">
        <v>386</v>
      </c>
      <c r="S585" s="27" t="s">
        <v>28547</v>
      </c>
      <c r="T585" s="134">
        <v>3</v>
      </c>
      <c r="U585" s="115"/>
      <c r="V585" s="93">
        <v>5</v>
      </c>
      <c r="W585" s="93"/>
      <c r="X585" s="111">
        <v>6</v>
      </c>
      <c r="Y585" s="27"/>
      <c r="Z585" s="28">
        <v>64.114948293077575</v>
      </c>
      <c r="AA585" s="25">
        <v>257.92582557019517</v>
      </c>
      <c r="AB585" s="29">
        <v>0.94040143391772746</v>
      </c>
      <c r="AC585" s="30">
        <v>75467</v>
      </c>
      <c r="AD585" s="30">
        <v>402</v>
      </c>
      <c r="AE585" s="19">
        <v>2.7581603474336911E-4</v>
      </c>
      <c r="AF585" s="18">
        <v>0.27581603474336913</v>
      </c>
      <c r="AG585" s="115">
        <f t="shared" si="54"/>
        <v>0.8274481042301074</v>
      </c>
      <c r="AH585" s="90">
        <f t="shared" si="55"/>
        <v>1.3790801737168457</v>
      </c>
      <c r="AI585" s="109">
        <f t="shared" si="56"/>
        <v>1.6548962084602148</v>
      </c>
    </row>
    <row r="586" spans="1:35" s="18" customFormat="1" x14ac:dyDescent="0.25">
      <c r="A586" s="17">
        <v>392</v>
      </c>
      <c r="B586" s="24" t="s">
        <v>904</v>
      </c>
      <c r="C586" s="90" t="s">
        <v>905</v>
      </c>
      <c r="D586" s="115" t="s">
        <v>906</v>
      </c>
      <c r="E586" s="18" t="s">
        <v>26771</v>
      </c>
      <c r="G586" s="115" t="s">
        <v>907</v>
      </c>
      <c r="H586" s="90"/>
      <c r="I586" s="18">
        <v>524</v>
      </c>
      <c r="J586" s="50"/>
      <c r="K586" s="96"/>
      <c r="L586" s="115"/>
      <c r="M586" s="126"/>
      <c r="N586" s="50"/>
      <c r="O586" s="32" t="s">
        <v>17</v>
      </c>
      <c r="P586" s="18" t="s">
        <v>26316</v>
      </c>
      <c r="Q586" s="1" t="s">
        <v>26353</v>
      </c>
      <c r="R586" s="27">
        <v>387</v>
      </c>
      <c r="S586" s="27" t="s">
        <v>28548</v>
      </c>
      <c r="T586" s="134">
        <v>4</v>
      </c>
      <c r="U586" s="115"/>
      <c r="V586" s="93">
        <v>8</v>
      </c>
      <c r="W586" s="93"/>
      <c r="X586" s="111">
        <v>5</v>
      </c>
      <c r="Y586" s="27"/>
      <c r="Z586" s="28">
        <v>64.113282680964346</v>
      </c>
      <c r="AA586" s="25">
        <v>257.82692447276361</v>
      </c>
      <c r="AB586" s="29">
        <v>0.97701730787977192</v>
      </c>
      <c r="AC586" s="30">
        <v>72950</v>
      </c>
      <c r="AD586" s="30">
        <v>421</v>
      </c>
      <c r="AE586" s="19">
        <v>2.6661692838629829E-4</v>
      </c>
      <c r="AF586" s="18">
        <v>0.2666169283862983</v>
      </c>
      <c r="AG586" s="115">
        <f t="shared" si="54"/>
        <v>1.0664677135451932</v>
      </c>
      <c r="AH586" s="90">
        <f t="shared" si="55"/>
        <v>2.1329354270903864</v>
      </c>
      <c r="AI586" s="109">
        <f t="shared" si="56"/>
        <v>1.3330846419314915</v>
      </c>
    </row>
    <row r="587" spans="1:35" s="18" customFormat="1" x14ac:dyDescent="0.25">
      <c r="A587" s="17">
        <v>393</v>
      </c>
      <c r="B587" s="24" t="s">
        <v>908</v>
      </c>
      <c r="C587" s="90" t="s">
        <v>909</v>
      </c>
      <c r="D587" s="115" t="s">
        <v>910</v>
      </c>
      <c r="E587" s="18" t="s">
        <v>39590</v>
      </c>
      <c r="G587" s="115" t="s">
        <v>911</v>
      </c>
      <c r="H587" s="90"/>
      <c r="I587" s="18">
        <v>525</v>
      </c>
      <c r="J587" s="50"/>
      <c r="K587" s="96"/>
      <c r="L587" s="115"/>
      <c r="M587" s="126"/>
      <c r="N587" s="50"/>
      <c r="O587" s="32" t="s">
        <v>17</v>
      </c>
      <c r="P587" s="18" t="s">
        <v>26316</v>
      </c>
      <c r="Q587" s="1" t="s">
        <v>26353</v>
      </c>
      <c r="R587" s="27">
        <v>388</v>
      </c>
      <c r="S587" s="27" t="s">
        <v>28549</v>
      </c>
      <c r="T587" s="134">
        <v>4</v>
      </c>
      <c r="U587" s="115"/>
      <c r="V587" s="93">
        <v>7</v>
      </c>
      <c r="W587" s="93">
        <v>2</v>
      </c>
      <c r="X587" s="111">
        <v>5</v>
      </c>
      <c r="Y587" s="27"/>
      <c r="Z587" s="28">
        <v>64.104550889710893</v>
      </c>
      <c r="AA587" s="25">
        <v>257.30906635905558</v>
      </c>
      <c r="AB587" s="29">
        <v>0.96372756285971273</v>
      </c>
      <c r="AC587" s="30">
        <v>73679</v>
      </c>
      <c r="AD587" s="30">
        <v>418</v>
      </c>
      <c r="AE587" s="19">
        <v>2.6928127027517579E-4</v>
      </c>
      <c r="AF587" s="18">
        <v>0.26928127027517579</v>
      </c>
      <c r="AG587" s="115">
        <f t="shared" si="54"/>
        <v>1.0771250811007032</v>
      </c>
      <c r="AH587" s="90">
        <f t="shared" si="55"/>
        <v>1.8849688919262304</v>
      </c>
      <c r="AI587" s="109">
        <f t="shared" si="56"/>
        <v>1.3464063513758791</v>
      </c>
    </row>
    <row r="588" spans="1:35" s="18" customFormat="1" x14ac:dyDescent="0.25">
      <c r="A588" s="17">
        <v>394</v>
      </c>
      <c r="B588" s="24" t="s">
        <v>912</v>
      </c>
      <c r="C588" s="90" t="s">
        <v>913</v>
      </c>
      <c r="D588" s="115" t="s">
        <v>9917</v>
      </c>
      <c r="E588" s="149" t="s">
        <v>38602</v>
      </c>
      <c r="G588" s="115" t="s">
        <v>36252</v>
      </c>
      <c r="H588" s="90"/>
      <c r="I588" s="18">
        <v>526</v>
      </c>
      <c r="J588" s="50"/>
      <c r="K588" s="96"/>
      <c r="L588" s="115"/>
      <c r="M588" s="126"/>
      <c r="N588" s="50"/>
      <c r="O588" s="32" t="s">
        <v>17</v>
      </c>
      <c r="P588" s="18" t="s">
        <v>26316</v>
      </c>
      <c r="Q588" s="1" t="s">
        <v>26353</v>
      </c>
      <c r="R588" s="27">
        <v>389</v>
      </c>
      <c r="S588" s="27" t="s">
        <v>28550</v>
      </c>
      <c r="T588" s="134">
        <v>3</v>
      </c>
      <c r="U588" s="115"/>
      <c r="V588" s="93">
        <v>6</v>
      </c>
      <c r="W588" s="93"/>
      <c r="X588" s="111">
        <v>4</v>
      </c>
      <c r="Y588" s="27"/>
      <c r="Z588" s="28">
        <v>64.091066028244512</v>
      </c>
      <c r="AA588" s="25">
        <v>256.51135973527136</v>
      </c>
      <c r="AB588" s="29">
        <v>0.91272300417243701</v>
      </c>
      <c r="AC588" s="30">
        <v>77024</v>
      </c>
      <c r="AD588" s="30">
        <v>389</v>
      </c>
      <c r="AE588" s="19">
        <v>2.8150654272825556E-4</v>
      </c>
      <c r="AF588" s="18">
        <v>0.28150654272825554</v>
      </c>
      <c r="AG588" s="115">
        <f t="shared" si="54"/>
        <v>0.84451962818476667</v>
      </c>
      <c r="AH588" s="90">
        <f t="shared" si="55"/>
        <v>1.6890392563695333</v>
      </c>
      <c r="AI588" s="109">
        <f t="shared" si="56"/>
        <v>1.1260261709130222</v>
      </c>
    </row>
    <row r="589" spans="1:35" s="18" customFormat="1" x14ac:dyDescent="0.25">
      <c r="A589" s="17">
        <v>395</v>
      </c>
      <c r="B589" s="24" t="s">
        <v>914</v>
      </c>
      <c r="C589" s="90" t="s">
        <v>915</v>
      </c>
      <c r="D589" s="115" t="s">
        <v>10123</v>
      </c>
      <c r="G589" s="115"/>
      <c r="H589" s="90"/>
      <c r="I589" s="18">
        <v>527</v>
      </c>
      <c r="J589" s="50"/>
      <c r="K589" s="96"/>
      <c r="L589" s="115"/>
      <c r="M589" s="126"/>
      <c r="N589" s="50"/>
      <c r="O589" s="32" t="s">
        <v>17</v>
      </c>
      <c r="P589" s="18" t="s">
        <v>26316</v>
      </c>
      <c r="Q589" s="1" t="s">
        <v>26353</v>
      </c>
      <c r="R589" s="27">
        <v>390</v>
      </c>
      <c r="S589" s="27" t="s">
        <v>28551</v>
      </c>
      <c r="T589" s="134">
        <v>3</v>
      </c>
      <c r="U589" s="115"/>
      <c r="V589" s="93">
        <v>6</v>
      </c>
      <c r="W589" s="93"/>
      <c r="X589" s="111">
        <v>5</v>
      </c>
      <c r="Y589" s="27"/>
      <c r="Z589" s="28">
        <v>64.08378585864412</v>
      </c>
      <c r="AA589" s="25">
        <v>256.08172456014415</v>
      </c>
      <c r="AB589" s="29">
        <v>0.955015647464866</v>
      </c>
      <c r="AC589" s="30">
        <v>73902</v>
      </c>
      <c r="AD589" s="30">
        <v>416</v>
      </c>
      <c r="AE589" s="19">
        <v>2.7009628843871442E-4</v>
      </c>
      <c r="AF589" s="18">
        <v>0.27009628843871442</v>
      </c>
      <c r="AG589" s="115">
        <f t="shared" si="54"/>
        <v>0.8102888653161433</v>
      </c>
      <c r="AH589" s="90">
        <f t="shared" si="55"/>
        <v>1.6205777306322866</v>
      </c>
      <c r="AI589" s="109">
        <f t="shared" si="56"/>
        <v>1.350481442193572</v>
      </c>
    </row>
    <row r="590" spans="1:35" s="18" customFormat="1" x14ac:dyDescent="0.25">
      <c r="A590" s="17">
        <v>396</v>
      </c>
      <c r="B590" s="24" t="s">
        <v>916</v>
      </c>
      <c r="C590" s="90" t="s">
        <v>917</v>
      </c>
      <c r="D590" s="115"/>
      <c r="E590" s="18" t="s">
        <v>27673</v>
      </c>
      <c r="G590" s="115"/>
      <c r="H590" s="90"/>
      <c r="I590" s="18">
        <v>528</v>
      </c>
      <c r="J590" s="50"/>
      <c r="K590" s="96"/>
      <c r="L590" s="115"/>
      <c r="M590" s="126"/>
      <c r="N590" s="50"/>
      <c r="O590" s="32" t="s">
        <v>17</v>
      </c>
      <c r="P590" s="18" t="s">
        <v>26316</v>
      </c>
      <c r="Q590" s="1" t="s">
        <v>26353</v>
      </c>
      <c r="R590" s="27">
        <v>391</v>
      </c>
      <c r="S590" s="27" t="s">
        <v>28552</v>
      </c>
      <c r="T590" s="134">
        <v>4</v>
      </c>
      <c r="U590" s="115"/>
      <c r="V590" s="93">
        <v>4</v>
      </c>
      <c r="W590" s="93"/>
      <c r="X590" s="111">
        <v>3</v>
      </c>
      <c r="Y590" s="27"/>
      <c r="Z590" s="28">
        <v>64.074250798149194</v>
      </c>
      <c r="AA590" s="25">
        <v>255.52010650462447</v>
      </c>
      <c r="AB590" s="29">
        <v>0.75470870686419689</v>
      </c>
      <c r="AC590" s="30">
        <v>89963</v>
      </c>
      <c r="AD590" s="30">
        <v>325</v>
      </c>
      <c r="AE590" s="19">
        <v>3.287958701633524E-4</v>
      </c>
      <c r="AF590" s="18">
        <v>0.32879587016335238</v>
      </c>
      <c r="AG590" s="115">
        <f t="shared" si="54"/>
        <v>1.3151834806534095</v>
      </c>
      <c r="AH590" s="90">
        <f t="shared" si="55"/>
        <v>1.3151834806534095</v>
      </c>
      <c r="AI590" s="109">
        <f t="shared" si="56"/>
        <v>0.98638761049005708</v>
      </c>
    </row>
    <row r="591" spans="1:35" s="18" customFormat="1" x14ac:dyDescent="0.25">
      <c r="A591" s="17">
        <v>397</v>
      </c>
      <c r="B591" s="24" t="s">
        <v>918</v>
      </c>
      <c r="C591" s="90" t="s">
        <v>919</v>
      </c>
      <c r="D591" s="115" t="s">
        <v>34928</v>
      </c>
      <c r="E591" s="18" t="s">
        <v>34929</v>
      </c>
      <c r="G591" s="115" t="s">
        <v>36253</v>
      </c>
      <c r="H591" s="90"/>
      <c r="I591" s="18">
        <v>529</v>
      </c>
      <c r="J591" s="50"/>
      <c r="K591" s="96"/>
      <c r="L591" s="115"/>
      <c r="M591" s="126"/>
      <c r="N591" s="50"/>
      <c r="O591" s="32" t="s">
        <v>17</v>
      </c>
      <c r="P591" s="18" t="s">
        <v>26316</v>
      </c>
      <c r="Q591" s="1" t="s">
        <v>26353</v>
      </c>
      <c r="R591" s="27">
        <v>392</v>
      </c>
      <c r="S591" s="27" t="s">
        <v>28553</v>
      </c>
      <c r="T591" s="134">
        <v>4</v>
      </c>
      <c r="U591" s="115"/>
      <c r="V591" s="93">
        <v>8</v>
      </c>
      <c r="W591" s="93"/>
      <c r="X591" s="111">
        <v>5</v>
      </c>
      <c r="Y591" s="27"/>
      <c r="Z591" s="28">
        <v>64.073826162376605</v>
      </c>
      <c r="AA591" s="25">
        <v>255.49512399205761</v>
      </c>
      <c r="AB591" s="29">
        <v>0.93659169446844526</v>
      </c>
      <c r="AC591" s="30">
        <v>74995</v>
      </c>
      <c r="AD591" s="30">
        <v>408</v>
      </c>
      <c r="AE591" s="19">
        <v>2.7409097387704514E-4</v>
      </c>
      <c r="AF591" s="18">
        <v>0.27409097387704512</v>
      </c>
      <c r="AG591" s="115">
        <f t="shared" si="54"/>
        <v>1.0963638955081805</v>
      </c>
      <c r="AH591" s="90">
        <f t="shared" si="55"/>
        <v>2.1927277910163609</v>
      </c>
      <c r="AI591" s="109">
        <f t="shared" si="56"/>
        <v>1.3704548693852256</v>
      </c>
    </row>
    <row r="592" spans="1:35" s="18" customFormat="1" x14ac:dyDescent="0.25">
      <c r="A592" s="17">
        <v>398</v>
      </c>
      <c r="B592" s="24" t="s">
        <v>920</v>
      </c>
      <c r="C592" s="90" t="s">
        <v>921</v>
      </c>
      <c r="D592" s="115" t="s">
        <v>12159</v>
      </c>
      <c r="E592" s="18" t="s">
        <v>38603</v>
      </c>
      <c r="G592" s="115" t="s">
        <v>36254</v>
      </c>
      <c r="H592" s="90"/>
      <c r="I592" s="18">
        <v>530</v>
      </c>
      <c r="J592" s="50"/>
      <c r="K592" s="96"/>
      <c r="L592" s="115"/>
      <c r="M592" s="126"/>
      <c r="N592" s="50"/>
      <c r="O592" s="32" t="s">
        <v>17</v>
      </c>
      <c r="P592" s="18" t="s">
        <v>26316</v>
      </c>
      <c r="Q592" s="1" t="s">
        <v>26353</v>
      </c>
      <c r="R592" s="27">
        <v>393</v>
      </c>
      <c r="S592" s="27" t="s">
        <v>28554</v>
      </c>
      <c r="T592" s="134">
        <v>4</v>
      </c>
      <c r="U592" s="115"/>
      <c r="V592" s="93">
        <v>9</v>
      </c>
      <c r="W592" s="93"/>
      <c r="X592" s="111">
        <v>4</v>
      </c>
      <c r="Y592" s="27"/>
      <c r="Z592" s="28">
        <v>64.071041107747945</v>
      </c>
      <c r="AA592" s="25">
        <v>255.33133195737722</v>
      </c>
      <c r="AB592" s="29">
        <v>0.92188279465911105</v>
      </c>
      <c r="AC592" s="30">
        <v>76010</v>
      </c>
      <c r="AD592" s="30">
        <v>397</v>
      </c>
      <c r="AE592" s="19">
        <v>2.7780058569763587E-4</v>
      </c>
      <c r="AF592" s="18">
        <v>0.27780058569763588</v>
      </c>
      <c r="AG592" s="115">
        <f t="shared" si="54"/>
        <v>1.1112023427905435</v>
      </c>
      <c r="AH592" s="90">
        <f t="shared" si="55"/>
        <v>2.5002052712787228</v>
      </c>
      <c r="AI592" s="109">
        <f t="shared" si="56"/>
        <v>1.1112023427905435</v>
      </c>
    </row>
    <row r="593" spans="1:35" s="18" customFormat="1" x14ac:dyDescent="0.25">
      <c r="A593" s="17">
        <v>399</v>
      </c>
      <c r="B593" s="24" t="s">
        <v>922</v>
      </c>
      <c r="C593" s="90" t="s">
        <v>923</v>
      </c>
      <c r="D593" s="115" t="s">
        <v>12498</v>
      </c>
      <c r="E593" s="18" t="s">
        <v>39658</v>
      </c>
      <c r="F593" s="18" t="s">
        <v>925</v>
      </c>
      <c r="G593" s="115" t="s">
        <v>38720</v>
      </c>
      <c r="H593" s="90"/>
      <c r="I593" s="18">
        <v>531</v>
      </c>
      <c r="J593" s="50"/>
      <c r="K593" s="96"/>
      <c r="L593" s="115"/>
      <c r="M593" s="126"/>
      <c r="N593" s="50"/>
      <c r="O593" s="32" t="s">
        <v>17</v>
      </c>
      <c r="P593" s="18" t="s">
        <v>26316</v>
      </c>
      <c r="Q593" s="1" t="s">
        <v>26353</v>
      </c>
      <c r="R593" s="27">
        <v>394</v>
      </c>
      <c r="S593" s="27" t="s">
        <v>28555</v>
      </c>
      <c r="T593" s="134">
        <v>4</v>
      </c>
      <c r="U593" s="115"/>
      <c r="V593" s="93">
        <v>7</v>
      </c>
      <c r="W593" s="93">
        <v>2</v>
      </c>
      <c r="X593" s="111">
        <v>9</v>
      </c>
      <c r="Y593" s="27"/>
      <c r="Z593" s="28">
        <v>64.06384123383252</v>
      </c>
      <c r="AA593" s="25">
        <v>254.9083861281602</v>
      </c>
      <c r="AB593" s="29">
        <v>0.87704069503791304</v>
      </c>
      <c r="AC593" s="30">
        <v>79276</v>
      </c>
      <c r="AD593" s="30">
        <v>376</v>
      </c>
      <c r="AE593" s="19">
        <v>2.8973712974300462E-4</v>
      </c>
      <c r="AF593" s="18">
        <v>0.28973712974300464</v>
      </c>
      <c r="AG593" s="115">
        <f t="shared" si="54"/>
        <v>1.1589485189720186</v>
      </c>
      <c r="AH593" s="90">
        <f t="shared" si="55"/>
        <v>2.0281599082010326</v>
      </c>
      <c r="AI593" s="109">
        <f t="shared" si="56"/>
        <v>2.6076341676870416</v>
      </c>
    </row>
    <row r="594" spans="1:35" s="18" customFormat="1" x14ac:dyDescent="0.25">
      <c r="A594" s="17">
        <v>400</v>
      </c>
      <c r="B594" s="24" t="s">
        <v>926</v>
      </c>
      <c r="C594" s="90" t="s">
        <v>927</v>
      </c>
      <c r="D594" s="115" t="s">
        <v>11437</v>
      </c>
      <c r="E594" s="18" t="s">
        <v>38606</v>
      </c>
      <c r="G594" s="115" t="s">
        <v>36255</v>
      </c>
      <c r="H594" s="90"/>
      <c r="I594" s="18">
        <v>532</v>
      </c>
      <c r="J594" s="50"/>
      <c r="K594" s="96"/>
      <c r="L594" s="115"/>
      <c r="M594" s="126"/>
      <c r="N594" s="50"/>
      <c r="O594" s="32" t="s">
        <v>17</v>
      </c>
      <c r="P594" s="18" t="s">
        <v>26316</v>
      </c>
      <c r="Q594" s="1" t="s">
        <v>26353</v>
      </c>
      <c r="R594" s="27">
        <v>395</v>
      </c>
      <c r="S594" s="27" t="s">
        <v>28556</v>
      </c>
      <c r="T594" s="134">
        <v>4</v>
      </c>
      <c r="U594" s="115"/>
      <c r="V594" s="93">
        <v>6</v>
      </c>
      <c r="W594" s="93"/>
      <c r="X594" s="111">
        <v>4</v>
      </c>
      <c r="Y594" s="27"/>
      <c r="Z594" s="28">
        <v>64.057953280193317</v>
      </c>
      <c r="AA594" s="25">
        <v>254.56302788257864</v>
      </c>
      <c r="AB594" s="29">
        <v>0.97045487507776795</v>
      </c>
      <c r="AC594" s="30">
        <v>72449</v>
      </c>
      <c r="AD594" s="30">
        <v>426</v>
      </c>
      <c r="AE594" s="19">
        <v>2.647858786108146E-4</v>
      </c>
      <c r="AF594" s="18">
        <v>0.2647858786108146</v>
      </c>
      <c r="AG594" s="115">
        <f t="shared" si="54"/>
        <v>1.0591435144432584</v>
      </c>
      <c r="AH594" s="90">
        <f t="shared" si="55"/>
        <v>1.5887152716648876</v>
      </c>
      <c r="AI594" s="109">
        <f t="shared" si="56"/>
        <v>1.0591435144432584</v>
      </c>
    </row>
    <row r="595" spans="1:35" s="18" customFormat="1" x14ac:dyDescent="0.25">
      <c r="A595" s="17">
        <v>401</v>
      </c>
      <c r="B595" s="24" t="s">
        <v>928</v>
      </c>
      <c r="C595" s="90" t="s">
        <v>929</v>
      </c>
      <c r="D595" s="115" t="s">
        <v>9920</v>
      </c>
      <c r="E595" s="18" t="s">
        <v>39629</v>
      </c>
      <c r="G595" s="115" t="s">
        <v>36256</v>
      </c>
      <c r="H595" s="90" t="s">
        <v>26159</v>
      </c>
      <c r="I595" s="18">
        <v>533</v>
      </c>
      <c r="J595" s="50"/>
      <c r="K595" s="96"/>
      <c r="L595" s="115"/>
      <c r="M595" s="126"/>
      <c r="N595" s="50"/>
      <c r="O595" s="32" t="s">
        <v>17</v>
      </c>
      <c r="P595" s="18" t="s">
        <v>26316</v>
      </c>
      <c r="Q595" s="1" t="s">
        <v>26353</v>
      </c>
      <c r="R595" s="27">
        <v>396</v>
      </c>
      <c r="S595" s="27" t="s">
        <v>28557</v>
      </c>
      <c r="T595" s="134">
        <v>3</v>
      </c>
      <c r="U595" s="115"/>
      <c r="V595" s="93">
        <v>5</v>
      </c>
      <c r="W595" s="93"/>
      <c r="X595" s="111">
        <v>7</v>
      </c>
      <c r="Y595" s="27"/>
      <c r="Z595" s="28">
        <v>64.052158068541317</v>
      </c>
      <c r="AA595" s="25">
        <v>254.22356633234901</v>
      </c>
      <c r="AB595" s="29">
        <v>0.9090840163350008</v>
      </c>
      <c r="AC595" s="30">
        <v>76614</v>
      </c>
      <c r="AD595" s="30">
        <v>392</v>
      </c>
      <c r="AE595" s="19">
        <v>2.8000807884013515E-4</v>
      </c>
      <c r="AF595" s="18">
        <v>0.28000807884013518</v>
      </c>
      <c r="AG595" s="115">
        <f t="shared" si="54"/>
        <v>0.84002423652040559</v>
      </c>
      <c r="AH595" s="90">
        <f t="shared" si="55"/>
        <v>1.4000403942006758</v>
      </c>
      <c r="AI595" s="109">
        <f t="shared" si="56"/>
        <v>1.9600565518809463</v>
      </c>
    </row>
    <row r="596" spans="1:35" s="18" customFormat="1" x14ac:dyDescent="0.25">
      <c r="A596" s="17">
        <v>402</v>
      </c>
      <c r="B596" s="24" t="s">
        <v>930</v>
      </c>
      <c r="C596" s="90" t="s">
        <v>931</v>
      </c>
      <c r="D596" s="115" t="s">
        <v>9462</v>
      </c>
      <c r="G596" s="115" t="s">
        <v>36257</v>
      </c>
      <c r="H596" s="90" t="s">
        <v>25797</v>
      </c>
      <c r="I596" s="18">
        <v>534</v>
      </c>
      <c r="J596" s="50"/>
      <c r="K596" s="96"/>
      <c r="L596" s="115"/>
      <c r="M596" s="126"/>
      <c r="N596" s="50"/>
      <c r="O596" s="32" t="s">
        <v>17</v>
      </c>
      <c r="P596" s="18" t="s">
        <v>26316</v>
      </c>
      <c r="Q596" s="1" t="s">
        <v>26353</v>
      </c>
      <c r="R596" s="27">
        <v>397</v>
      </c>
      <c r="S596" s="27" t="s">
        <v>28558</v>
      </c>
      <c r="T596" s="134">
        <v>4</v>
      </c>
      <c r="U596" s="115"/>
      <c r="V596" s="93">
        <v>7</v>
      </c>
      <c r="W596" s="93"/>
      <c r="X596" s="111">
        <v>6</v>
      </c>
      <c r="Y596" s="27"/>
      <c r="Z596" s="28">
        <v>64.045313704987379</v>
      </c>
      <c r="AA596" s="25">
        <v>253.82323240937779</v>
      </c>
      <c r="AB596" s="29">
        <v>0.9241397331748088</v>
      </c>
      <c r="AC596" s="30">
        <v>75371</v>
      </c>
      <c r="AD596" s="30">
        <v>404</v>
      </c>
      <c r="AE596" s="19">
        <v>2.7546517490615067E-4</v>
      </c>
      <c r="AF596" s="18">
        <v>0.27546517490615069</v>
      </c>
      <c r="AG596" s="115">
        <f t="shared" si="54"/>
        <v>1.1018606996246028</v>
      </c>
      <c r="AH596" s="90">
        <f t="shared" si="55"/>
        <v>1.9282562243430548</v>
      </c>
      <c r="AI596" s="109">
        <f t="shared" si="56"/>
        <v>1.652791049436904</v>
      </c>
    </row>
    <row r="597" spans="1:35" s="18" customFormat="1" x14ac:dyDescent="0.25">
      <c r="A597" s="17">
        <v>403</v>
      </c>
      <c r="B597" s="24" t="s">
        <v>932</v>
      </c>
      <c r="C597" s="90" t="s">
        <v>933</v>
      </c>
      <c r="D597" s="115"/>
      <c r="G597" s="115" t="s">
        <v>26515</v>
      </c>
      <c r="H597" s="90"/>
      <c r="I597" s="18">
        <v>535</v>
      </c>
      <c r="J597" s="50"/>
      <c r="K597" s="96"/>
      <c r="L597" s="115"/>
      <c r="M597" s="126"/>
      <c r="N597" s="50"/>
      <c r="O597" s="32" t="s">
        <v>17</v>
      </c>
      <c r="P597" s="18" t="s">
        <v>26316</v>
      </c>
      <c r="Q597" s="1" t="s">
        <v>26353</v>
      </c>
      <c r="R597" s="27">
        <v>398</v>
      </c>
      <c r="S597" s="27" t="s">
        <v>28559</v>
      </c>
      <c r="T597" s="134">
        <v>4</v>
      </c>
      <c r="U597" s="115"/>
      <c r="V597" s="93">
        <v>4</v>
      </c>
      <c r="W597" s="93"/>
      <c r="X597" s="111">
        <v>4</v>
      </c>
      <c r="Y597" s="27"/>
      <c r="Z597" s="28">
        <v>64.040692439045102</v>
      </c>
      <c r="AA597" s="25">
        <v>253.55328635865038</v>
      </c>
      <c r="AB597" s="29">
        <v>0.77207569042040114</v>
      </c>
      <c r="AC597" s="30">
        <v>88069</v>
      </c>
      <c r="AD597" s="30">
        <v>337</v>
      </c>
      <c r="AE597" s="19">
        <v>3.2187369795823041E-4</v>
      </c>
      <c r="AF597" s="18">
        <v>0.3218736979582304</v>
      </c>
      <c r="AG597" s="115">
        <f t="shared" si="54"/>
        <v>1.2874947918329216</v>
      </c>
      <c r="AH597" s="90">
        <f t="shared" si="55"/>
        <v>1.2874947918329216</v>
      </c>
      <c r="AI597" s="109">
        <f t="shared" si="56"/>
        <v>1.2874947918329216</v>
      </c>
    </row>
    <row r="598" spans="1:35" s="18" customFormat="1" x14ac:dyDescent="0.25">
      <c r="A598" s="17">
        <v>404</v>
      </c>
      <c r="B598" s="24" t="s">
        <v>934</v>
      </c>
      <c r="C598" s="90" t="s">
        <v>935</v>
      </c>
      <c r="D598" s="115" t="s">
        <v>12527</v>
      </c>
      <c r="E598" s="18" t="s">
        <v>38607</v>
      </c>
      <c r="G598" s="115" t="s">
        <v>36258</v>
      </c>
      <c r="H598" s="90" t="s">
        <v>25798</v>
      </c>
      <c r="I598" s="18">
        <v>536</v>
      </c>
      <c r="J598" s="50"/>
      <c r="K598" s="96"/>
      <c r="L598" s="115"/>
      <c r="M598" s="126"/>
      <c r="N598" s="50"/>
      <c r="O598" s="32" t="s">
        <v>17</v>
      </c>
      <c r="P598" s="18" t="s">
        <v>26316</v>
      </c>
      <c r="Q598" s="1" t="s">
        <v>26353</v>
      </c>
      <c r="R598" s="27">
        <v>399</v>
      </c>
      <c r="S598" s="27" t="s">
        <v>28560</v>
      </c>
      <c r="T598" s="134">
        <v>4</v>
      </c>
      <c r="U598" s="115"/>
      <c r="V598" s="93">
        <v>6</v>
      </c>
      <c r="W598" s="93"/>
      <c r="X598" s="111">
        <v>6</v>
      </c>
      <c r="Y598" s="27"/>
      <c r="Z598" s="28">
        <v>64.036803101916689</v>
      </c>
      <c r="AA598" s="25">
        <v>253.32631760660175</v>
      </c>
      <c r="AB598" s="29">
        <v>0.88015075451106173</v>
      </c>
      <c r="AC598" s="30">
        <v>78608</v>
      </c>
      <c r="AD598" s="30">
        <v>383</v>
      </c>
      <c r="AE598" s="19">
        <v>2.8729573004235965E-4</v>
      </c>
      <c r="AF598" s="18">
        <v>0.28729573004235964</v>
      </c>
      <c r="AG598" s="115">
        <f t="shared" si="54"/>
        <v>1.1491829201694386</v>
      </c>
      <c r="AH598" s="90">
        <f t="shared" si="55"/>
        <v>1.7237743802541579</v>
      </c>
      <c r="AI598" s="109">
        <f t="shared" si="56"/>
        <v>1.7237743802541579</v>
      </c>
    </row>
    <row r="599" spans="1:35" s="18" customFormat="1" x14ac:dyDescent="0.25">
      <c r="A599" s="17">
        <v>405</v>
      </c>
      <c r="B599" s="24" t="s">
        <v>6246</v>
      </c>
      <c r="C599" s="90" t="s">
        <v>6247</v>
      </c>
      <c r="D599" s="115" t="s">
        <v>9926</v>
      </c>
      <c r="E599" s="18" t="s">
        <v>38608</v>
      </c>
      <c r="G599" s="115" t="s">
        <v>36260</v>
      </c>
      <c r="H599" s="90"/>
      <c r="I599" s="18">
        <v>537</v>
      </c>
      <c r="J599" s="50"/>
      <c r="K599" s="96"/>
      <c r="L599" s="115"/>
      <c r="M599" s="126"/>
      <c r="N599" s="50"/>
      <c r="O599" s="32" t="s">
        <v>6236</v>
      </c>
      <c r="P599" s="18" t="s">
        <v>26316</v>
      </c>
      <c r="Q599" s="1" t="s">
        <v>26353</v>
      </c>
      <c r="R599" s="27"/>
      <c r="S599" s="27" t="s">
        <v>28561</v>
      </c>
      <c r="T599" s="134">
        <v>3</v>
      </c>
      <c r="U599" s="115"/>
      <c r="V599" s="93">
        <v>6</v>
      </c>
      <c r="W599" s="93"/>
      <c r="X599" s="111">
        <v>3</v>
      </c>
      <c r="Y599" s="27"/>
      <c r="Z599" s="28">
        <v>64.029593341485537</v>
      </c>
      <c r="AA599" s="25">
        <v>252.90611727113733</v>
      </c>
      <c r="AB599" s="29">
        <v>0.95926099621122929</v>
      </c>
      <c r="AC599" s="30">
        <v>72735</v>
      </c>
      <c r="AD599" s="30">
        <v>423</v>
      </c>
      <c r="AE599" s="19">
        <v>2.658311485425279E-4</v>
      </c>
      <c r="AF599" s="18">
        <v>0.26583114854252787</v>
      </c>
      <c r="AG599" s="115">
        <f t="shared" si="54"/>
        <v>0.79749344562758362</v>
      </c>
      <c r="AH599" s="90">
        <f t="shared" si="55"/>
        <v>1.5949868912551672</v>
      </c>
      <c r="AI599" s="109">
        <f t="shared" si="56"/>
        <v>0.79749344562758362</v>
      </c>
    </row>
    <row r="600" spans="1:35" s="18" customFormat="1" x14ac:dyDescent="0.25">
      <c r="A600" s="18">
        <v>405.01</v>
      </c>
      <c r="B600" s="18" t="s">
        <v>6351</v>
      </c>
      <c r="C600" s="90" t="s">
        <v>6352</v>
      </c>
      <c r="D600" s="115" t="s">
        <v>36259</v>
      </c>
      <c r="E600" s="18" t="s">
        <v>38609</v>
      </c>
      <c r="G600" s="115"/>
      <c r="H600" s="90" t="s">
        <v>27465</v>
      </c>
      <c r="I600" s="18">
        <v>538</v>
      </c>
      <c r="J600" s="50"/>
      <c r="K600" s="96"/>
      <c r="L600" s="115"/>
      <c r="M600" s="126"/>
      <c r="N600" s="50"/>
      <c r="O600" s="32" t="s">
        <v>9710</v>
      </c>
      <c r="P600" s="18" t="s">
        <v>26316</v>
      </c>
      <c r="Q600" s="1" t="s">
        <v>26353</v>
      </c>
      <c r="S600" s="27" t="s">
        <v>28562</v>
      </c>
      <c r="T600" s="134">
        <v>4</v>
      </c>
      <c r="U600" s="115"/>
      <c r="V600" s="93">
        <v>5</v>
      </c>
      <c r="W600" s="90"/>
      <c r="X600" s="109">
        <v>5</v>
      </c>
      <c r="AE600" s="19"/>
      <c r="AG600" s="115"/>
      <c r="AH600" s="90"/>
      <c r="AI600" s="109"/>
    </row>
    <row r="601" spans="1:35" s="18" customFormat="1" x14ac:dyDescent="0.25">
      <c r="A601" s="17">
        <v>406</v>
      </c>
      <c r="B601" s="24" t="s">
        <v>936</v>
      </c>
      <c r="C601" s="90" t="s">
        <v>937</v>
      </c>
      <c r="D601" s="115" t="s">
        <v>34872</v>
      </c>
      <c r="F601" s="17"/>
      <c r="G601" s="114" t="s">
        <v>36263</v>
      </c>
      <c r="H601" s="91" t="s">
        <v>26158</v>
      </c>
      <c r="I601" s="18">
        <v>539</v>
      </c>
      <c r="J601" s="50"/>
      <c r="K601" s="97"/>
      <c r="L601" s="114"/>
      <c r="M601" s="124"/>
      <c r="N601" s="68"/>
      <c r="O601" s="32" t="s">
        <v>17</v>
      </c>
      <c r="P601" s="18" t="s">
        <v>26316</v>
      </c>
      <c r="Q601" s="1" t="s">
        <v>26353</v>
      </c>
      <c r="R601" s="27">
        <v>400</v>
      </c>
      <c r="S601" s="27" t="s">
        <v>28563</v>
      </c>
      <c r="T601" s="134">
        <v>4</v>
      </c>
      <c r="U601" s="115"/>
      <c r="V601" s="93">
        <v>5</v>
      </c>
      <c r="W601" s="93"/>
      <c r="X601" s="111">
        <v>7</v>
      </c>
      <c r="Y601" s="27"/>
      <c r="Z601" s="28">
        <v>63.991815795634039</v>
      </c>
      <c r="AA601" s="25">
        <v>250.71572823916827</v>
      </c>
      <c r="AB601" s="29">
        <v>0.91724385366615058</v>
      </c>
      <c r="AC601" s="30">
        <v>74953</v>
      </c>
      <c r="AD601" s="30">
        <v>409</v>
      </c>
      <c r="AE601" s="19">
        <v>2.7393747269826207E-4</v>
      </c>
      <c r="AF601" s="18">
        <v>0.27393747269826207</v>
      </c>
      <c r="AG601" s="115">
        <f t="shared" ref="AG601:AG648" si="57">T601*AF601</f>
        <v>1.0957498907930483</v>
      </c>
      <c r="AH601" s="90">
        <f t="shared" ref="AH601:AH648" si="58">V601*AF601</f>
        <v>1.3696873634913103</v>
      </c>
      <c r="AI601" s="109">
        <f t="shared" ref="AI601:AI648" si="59">X601*AF601</f>
        <v>1.9175623088878346</v>
      </c>
    </row>
    <row r="602" spans="1:35" s="18" customFormat="1" x14ac:dyDescent="0.25">
      <c r="A602" s="17">
        <v>407</v>
      </c>
      <c r="B602" s="24" t="s">
        <v>938</v>
      </c>
      <c r="C602" s="90" t="s">
        <v>939</v>
      </c>
      <c r="D602" s="115" t="s">
        <v>9340</v>
      </c>
      <c r="E602" s="18" t="s">
        <v>38610</v>
      </c>
      <c r="G602" s="115"/>
      <c r="H602" s="90" t="s">
        <v>27466</v>
      </c>
      <c r="I602" s="18">
        <v>540</v>
      </c>
      <c r="J602" s="50"/>
      <c r="K602" s="96"/>
      <c r="L602" s="115"/>
      <c r="M602" s="126"/>
      <c r="N602" s="50"/>
      <c r="O602" s="32" t="s">
        <v>17</v>
      </c>
      <c r="P602" s="18" t="s">
        <v>26316</v>
      </c>
      <c r="Q602" s="1" t="s">
        <v>26353</v>
      </c>
      <c r="R602" s="27">
        <v>401</v>
      </c>
      <c r="S602" s="27" t="s">
        <v>28564</v>
      </c>
      <c r="T602" s="134">
        <v>4</v>
      </c>
      <c r="U602" s="115"/>
      <c r="V602" s="93">
        <v>6</v>
      </c>
      <c r="W602" s="93"/>
      <c r="X602" s="111">
        <v>4</v>
      </c>
      <c r="Y602" s="27"/>
      <c r="Z602" s="28">
        <v>63.98329469030255</v>
      </c>
      <c r="AA602" s="25">
        <v>250.22429195741239</v>
      </c>
      <c r="AB602" s="29">
        <v>0.95851574379247961</v>
      </c>
      <c r="AC602" s="30">
        <v>71982</v>
      </c>
      <c r="AD602" s="30">
        <v>428</v>
      </c>
      <c r="AE602" s="19">
        <v>2.6307909169434579E-4</v>
      </c>
      <c r="AF602" s="18">
        <v>0.26307909169434579</v>
      </c>
      <c r="AG602" s="115">
        <f t="shared" si="57"/>
        <v>1.0523163667773832</v>
      </c>
      <c r="AH602" s="90">
        <f t="shared" si="58"/>
        <v>1.5784745501660749</v>
      </c>
      <c r="AI602" s="109">
        <f t="shared" si="59"/>
        <v>1.0523163667773832</v>
      </c>
    </row>
    <row r="603" spans="1:35" s="18" customFormat="1" x14ac:dyDescent="0.25">
      <c r="A603" s="17">
        <v>408</v>
      </c>
      <c r="B603" s="24" t="s">
        <v>940</v>
      </c>
      <c r="C603" s="90" t="s">
        <v>941</v>
      </c>
      <c r="D603" s="115" t="s">
        <v>9883</v>
      </c>
      <c r="E603" s="18" t="s">
        <v>38611</v>
      </c>
      <c r="G603" s="115" t="s">
        <v>36563</v>
      </c>
      <c r="H603" s="90"/>
      <c r="I603" s="18">
        <v>541</v>
      </c>
      <c r="J603" s="50"/>
      <c r="K603" s="96"/>
      <c r="L603" s="115"/>
      <c r="M603" s="126"/>
      <c r="N603" s="50"/>
      <c r="O603" s="32" t="s">
        <v>17</v>
      </c>
      <c r="P603" s="18" t="s">
        <v>26316</v>
      </c>
      <c r="Q603" s="1" t="s">
        <v>26353</v>
      </c>
      <c r="R603" s="27">
        <v>402</v>
      </c>
      <c r="S603" s="27" t="s">
        <v>28565</v>
      </c>
      <c r="T603" s="134">
        <v>3</v>
      </c>
      <c r="U603" s="115"/>
      <c r="V603" s="93">
        <v>6</v>
      </c>
      <c r="W603" s="93"/>
      <c r="X603" s="111">
        <v>7</v>
      </c>
      <c r="Y603" s="27"/>
      <c r="Z603" s="28">
        <v>63.969147907951715</v>
      </c>
      <c r="AA603" s="25">
        <v>249.41053318648579</v>
      </c>
      <c r="AB603" s="29">
        <v>0.84965284952215347</v>
      </c>
      <c r="AC603" s="30">
        <v>79751</v>
      </c>
      <c r="AD603" s="30">
        <v>375</v>
      </c>
      <c r="AE603" s="19">
        <v>2.9147315497924162E-4</v>
      </c>
      <c r="AF603" s="18">
        <v>0.29147315497924164</v>
      </c>
      <c r="AG603" s="115">
        <f t="shared" si="57"/>
        <v>0.87441946493772493</v>
      </c>
      <c r="AH603" s="90">
        <f t="shared" si="58"/>
        <v>1.7488389298754499</v>
      </c>
      <c r="AI603" s="109">
        <f t="shared" si="59"/>
        <v>2.0403120848546914</v>
      </c>
    </row>
    <row r="604" spans="1:35" s="18" customFormat="1" x14ac:dyDescent="0.25">
      <c r="A604" s="17">
        <v>409</v>
      </c>
      <c r="B604" s="24" t="s">
        <v>942</v>
      </c>
      <c r="C604" s="90" t="s">
        <v>943</v>
      </c>
      <c r="D604" s="115" t="s">
        <v>9956</v>
      </c>
      <c r="E604" s="18" t="s">
        <v>36975</v>
      </c>
      <c r="G604" s="115" t="s">
        <v>37160</v>
      </c>
      <c r="H604" s="90"/>
      <c r="I604" s="18">
        <v>542</v>
      </c>
      <c r="J604" s="50"/>
      <c r="K604" s="96"/>
      <c r="L604" s="115"/>
      <c r="M604" s="126"/>
      <c r="N604" s="50"/>
      <c r="O604" s="32" t="s">
        <v>17</v>
      </c>
      <c r="P604" s="18" t="s">
        <v>26316</v>
      </c>
      <c r="Q604" s="1" t="s">
        <v>26353</v>
      </c>
      <c r="R604" s="27">
        <v>403</v>
      </c>
      <c r="S604" s="27" t="s">
        <v>28566</v>
      </c>
      <c r="T604" s="134">
        <v>3</v>
      </c>
      <c r="U604" s="115"/>
      <c r="V604" s="93">
        <v>5</v>
      </c>
      <c r="W604" s="93"/>
      <c r="X604" s="111">
        <v>4</v>
      </c>
      <c r="Y604" s="27"/>
      <c r="Z604" s="28">
        <v>63.962969727534329</v>
      </c>
      <c r="AA604" s="25">
        <v>249.05597934624436</v>
      </c>
      <c r="AB604" s="29">
        <v>0.9239007833399534</v>
      </c>
      <c r="AC604" s="30">
        <v>73970</v>
      </c>
      <c r="AD604" s="30">
        <v>415</v>
      </c>
      <c r="AE604" s="19">
        <v>2.7034481415674414E-4</v>
      </c>
      <c r="AF604" s="18">
        <v>0.27034481415674416</v>
      </c>
      <c r="AG604" s="115">
        <f t="shared" si="57"/>
        <v>0.81103444247023249</v>
      </c>
      <c r="AH604" s="90">
        <f t="shared" si="58"/>
        <v>1.3517240707837208</v>
      </c>
      <c r="AI604" s="109">
        <f t="shared" si="59"/>
        <v>1.0813792566269766</v>
      </c>
    </row>
    <row r="605" spans="1:35" s="18" customFormat="1" x14ac:dyDescent="0.25">
      <c r="A605" s="17">
        <v>410</v>
      </c>
      <c r="B605" s="24" t="s">
        <v>944</v>
      </c>
      <c r="C605" s="90" t="s">
        <v>945</v>
      </c>
      <c r="D605" s="115" t="s">
        <v>13201</v>
      </c>
      <c r="E605" s="18" t="s">
        <v>38612</v>
      </c>
      <c r="G605" s="115" t="s">
        <v>37728</v>
      </c>
      <c r="H605" s="90" t="s">
        <v>26157</v>
      </c>
      <c r="I605" s="18">
        <v>543</v>
      </c>
      <c r="J605" s="50"/>
      <c r="K605" s="96"/>
      <c r="L605" s="115"/>
      <c r="M605" s="126"/>
      <c r="N605" s="50"/>
      <c r="O605" s="32" t="s">
        <v>17</v>
      </c>
      <c r="P605" s="18" t="s">
        <v>26316</v>
      </c>
      <c r="Q605" s="1" t="s">
        <v>26353</v>
      </c>
      <c r="R605" s="27">
        <v>404</v>
      </c>
      <c r="S605" s="27" t="s">
        <v>28567</v>
      </c>
      <c r="T605" s="134">
        <v>4</v>
      </c>
      <c r="U605" s="115"/>
      <c r="V605" s="93">
        <v>8</v>
      </c>
      <c r="W605" s="93"/>
      <c r="X605" s="111">
        <v>7</v>
      </c>
      <c r="Y605" s="27"/>
      <c r="Z605" s="28">
        <v>63.952252177673607</v>
      </c>
      <c r="AA605" s="25">
        <v>248.44211500442105</v>
      </c>
      <c r="AB605" s="29">
        <v>0.95088717560996039</v>
      </c>
      <c r="AC605" s="30">
        <v>71991</v>
      </c>
      <c r="AD605" s="30">
        <v>427</v>
      </c>
      <c r="AE605" s="19">
        <v>2.6311198480408502E-4</v>
      </c>
      <c r="AF605" s="18">
        <v>0.26311198480408504</v>
      </c>
      <c r="AG605" s="115">
        <f t="shared" si="57"/>
        <v>1.0524479392163402</v>
      </c>
      <c r="AH605" s="90">
        <f t="shared" si="58"/>
        <v>2.1048958784326803</v>
      </c>
      <c r="AI605" s="109">
        <f t="shared" si="59"/>
        <v>1.8417838936285953</v>
      </c>
    </row>
    <row r="606" spans="1:35" s="18" customFormat="1" x14ac:dyDescent="0.25">
      <c r="A606" s="17">
        <v>411</v>
      </c>
      <c r="B606" s="24" t="s">
        <v>946</v>
      </c>
      <c r="C606" s="90" t="s">
        <v>947</v>
      </c>
      <c r="D606" s="115" t="s">
        <v>948</v>
      </c>
      <c r="E606" s="18" t="s">
        <v>18359</v>
      </c>
      <c r="G606" s="115" t="s">
        <v>949</v>
      </c>
      <c r="H606" s="90"/>
      <c r="I606" s="18">
        <v>544</v>
      </c>
      <c r="J606" s="50"/>
      <c r="K606" s="96"/>
      <c r="L606" s="115"/>
      <c r="M606" s="126"/>
      <c r="N606" s="50"/>
      <c r="O606" s="32" t="s">
        <v>17</v>
      </c>
      <c r="P606" s="18" t="s">
        <v>26316</v>
      </c>
      <c r="Q606" s="1" t="s">
        <v>26353</v>
      </c>
      <c r="R606" s="27">
        <v>405</v>
      </c>
      <c r="S606" s="27" t="s">
        <v>28568</v>
      </c>
      <c r="T606" s="134">
        <v>3</v>
      </c>
      <c r="U606" s="115"/>
      <c r="V606" s="93">
        <v>6</v>
      </c>
      <c r="W606" s="93">
        <v>2</v>
      </c>
      <c r="X606" s="111">
        <v>6</v>
      </c>
      <c r="Y606" s="27"/>
      <c r="Z606" s="28">
        <v>63.949875005481935</v>
      </c>
      <c r="AA606" s="25">
        <v>248.30616391424761</v>
      </c>
      <c r="AB606" s="29">
        <v>0.93557053929788747</v>
      </c>
      <c r="AC606" s="30">
        <v>72952</v>
      </c>
      <c r="AD606" s="30">
        <v>420</v>
      </c>
      <c r="AE606" s="19">
        <v>2.6662423796624038E-4</v>
      </c>
      <c r="AF606" s="18">
        <v>0.26662423796624041</v>
      </c>
      <c r="AG606" s="115">
        <f t="shared" si="57"/>
        <v>0.79987271389872117</v>
      </c>
      <c r="AH606" s="90">
        <f t="shared" si="58"/>
        <v>1.5997454277974423</v>
      </c>
      <c r="AI606" s="109">
        <f t="shared" si="59"/>
        <v>1.5997454277974423</v>
      </c>
    </row>
    <row r="607" spans="1:35" s="18" customFormat="1" x14ac:dyDescent="0.25">
      <c r="A607" s="17">
        <v>412</v>
      </c>
      <c r="B607" s="24" t="s">
        <v>950</v>
      </c>
      <c r="C607" s="90" t="s">
        <v>951</v>
      </c>
      <c r="D607" s="115"/>
      <c r="G607" s="115"/>
      <c r="H607" s="90"/>
      <c r="I607" s="18">
        <v>545</v>
      </c>
      <c r="J607" s="50"/>
      <c r="K607" s="96"/>
      <c r="L607" s="115"/>
      <c r="M607" s="126"/>
      <c r="N607" s="50"/>
      <c r="O607" s="32" t="s">
        <v>17</v>
      </c>
      <c r="P607" s="18" t="s">
        <v>26316</v>
      </c>
      <c r="Q607" s="1" t="s">
        <v>26353</v>
      </c>
      <c r="R607" s="27">
        <v>406</v>
      </c>
      <c r="S607" s="27" t="s">
        <v>28569</v>
      </c>
      <c r="T607" s="134">
        <v>4</v>
      </c>
      <c r="U607" s="115"/>
      <c r="V607" s="93">
        <v>4</v>
      </c>
      <c r="W607" s="93"/>
      <c r="X607" s="111">
        <v>6</v>
      </c>
      <c r="Y607" s="27"/>
      <c r="Z607" s="28">
        <v>63.948586371958058</v>
      </c>
      <c r="AA607" s="25">
        <v>248.23249772836866</v>
      </c>
      <c r="AB607" s="29">
        <v>0.9581773785921196</v>
      </c>
      <c r="AC607" s="30">
        <v>71431</v>
      </c>
      <c r="AD607" s="30">
        <v>430</v>
      </c>
      <c r="AE607" s="19">
        <v>2.6106530242031085E-4</v>
      </c>
      <c r="AF607" s="18">
        <v>0.26106530242031084</v>
      </c>
      <c r="AG607" s="115">
        <f t="shared" si="57"/>
        <v>1.0442612096812434</v>
      </c>
      <c r="AH607" s="90">
        <f t="shared" si="58"/>
        <v>1.0442612096812434</v>
      </c>
      <c r="AI607" s="109">
        <f t="shared" si="59"/>
        <v>1.5663918145218649</v>
      </c>
    </row>
    <row r="608" spans="1:35" s="18" customFormat="1" x14ac:dyDescent="0.25">
      <c r="A608" s="17">
        <v>413</v>
      </c>
      <c r="B608" s="24" t="s">
        <v>952</v>
      </c>
      <c r="C608" s="90" t="s">
        <v>953</v>
      </c>
      <c r="D608" s="115" t="s">
        <v>11706</v>
      </c>
      <c r="G608" s="115" t="s">
        <v>36261</v>
      </c>
      <c r="H608" s="90" t="s">
        <v>25799</v>
      </c>
      <c r="I608" s="18">
        <v>546</v>
      </c>
      <c r="J608" s="50"/>
      <c r="K608" s="96"/>
      <c r="L608" s="115"/>
      <c r="M608" s="126"/>
      <c r="N608" s="50"/>
      <c r="O608" s="32" t="s">
        <v>17</v>
      </c>
      <c r="P608" s="18" t="s">
        <v>26316</v>
      </c>
      <c r="Q608" s="1" t="s">
        <v>26353</v>
      </c>
      <c r="R608" s="27">
        <v>407</v>
      </c>
      <c r="S608" s="27" t="s">
        <v>28570</v>
      </c>
      <c r="T608" s="134">
        <v>4</v>
      </c>
      <c r="U608" s="115"/>
      <c r="V608" s="93">
        <v>5</v>
      </c>
      <c r="W608" s="93"/>
      <c r="X608" s="111">
        <v>4</v>
      </c>
      <c r="Y608" s="27"/>
      <c r="Z608" s="28">
        <v>63.948206793537913</v>
      </c>
      <c r="AA608" s="25">
        <v>248.21080286791511</v>
      </c>
      <c r="AB608" s="29">
        <v>0.92423151024969497</v>
      </c>
      <c r="AC608" s="30">
        <v>73738</v>
      </c>
      <c r="AD608" s="30">
        <v>417</v>
      </c>
      <c r="AE608" s="19">
        <v>2.6949690288346627E-4</v>
      </c>
      <c r="AF608" s="18">
        <v>0.26949690288346628</v>
      </c>
      <c r="AG608" s="115">
        <f t="shared" si="57"/>
        <v>1.0779876115338651</v>
      </c>
      <c r="AH608" s="90">
        <f t="shared" si="58"/>
        <v>1.3474845144173315</v>
      </c>
      <c r="AI608" s="109">
        <f t="shared" si="59"/>
        <v>1.0779876115338651</v>
      </c>
    </row>
    <row r="609" spans="1:35" s="18" customFormat="1" x14ac:dyDescent="0.25">
      <c r="A609" s="17">
        <v>414</v>
      </c>
      <c r="B609" s="24" t="s">
        <v>954</v>
      </c>
      <c r="C609" s="90" t="s">
        <v>955</v>
      </c>
      <c r="D609" s="115"/>
      <c r="E609" s="18" t="s">
        <v>26674</v>
      </c>
      <c r="G609" s="115"/>
      <c r="H609" s="90"/>
      <c r="I609" s="18">
        <v>547</v>
      </c>
      <c r="J609" s="50"/>
      <c r="K609" s="96"/>
      <c r="L609" s="115"/>
      <c r="M609" s="126"/>
      <c r="N609" s="50"/>
      <c r="O609" s="32" t="s">
        <v>17</v>
      </c>
      <c r="P609" s="18" t="s">
        <v>26316</v>
      </c>
      <c r="Q609" s="1" t="s">
        <v>26353</v>
      </c>
      <c r="R609" s="27">
        <v>408</v>
      </c>
      <c r="S609" s="27" t="s">
        <v>28571</v>
      </c>
      <c r="T609" s="134">
        <v>2</v>
      </c>
      <c r="U609" s="115"/>
      <c r="V609" s="93">
        <v>2</v>
      </c>
      <c r="W609" s="93"/>
      <c r="X609" s="111">
        <v>4</v>
      </c>
      <c r="Y609" s="27"/>
      <c r="Z609" s="28">
        <v>63.947727095403984</v>
      </c>
      <c r="AA609" s="25">
        <v>248.18338836267665</v>
      </c>
      <c r="AB609" s="29">
        <v>0.97517049433594627</v>
      </c>
      <c r="AC609" s="30">
        <v>70335</v>
      </c>
      <c r="AD609" s="30">
        <v>437</v>
      </c>
      <c r="AE609" s="19">
        <v>2.5705965261206705E-4</v>
      </c>
      <c r="AF609" s="18">
        <v>0.25705965261206704</v>
      </c>
      <c r="AG609" s="115">
        <f t="shared" si="57"/>
        <v>0.51411930522413407</v>
      </c>
      <c r="AH609" s="90">
        <f t="shared" si="58"/>
        <v>0.51411930522413407</v>
      </c>
      <c r="AI609" s="109">
        <f t="shared" si="59"/>
        <v>1.0282386104482681</v>
      </c>
    </row>
    <row r="610" spans="1:35" s="18" customFormat="1" x14ac:dyDescent="0.25">
      <c r="A610" s="17">
        <v>415</v>
      </c>
      <c r="B610" s="24" t="s">
        <v>956</v>
      </c>
      <c r="C610" s="90" t="s">
        <v>958</v>
      </c>
      <c r="D610" s="115" t="s">
        <v>11115</v>
      </c>
      <c r="E610" s="18" t="s">
        <v>38613</v>
      </c>
      <c r="F610" s="18" t="s">
        <v>957</v>
      </c>
      <c r="G610" s="115" t="s">
        <v>34931</v>
      </c>
      <c r="H610" s="90" t="s">
        <v>25800</v>
      </c>
      <c r="I610" s="18">
        <v>548</v>
      </c>
      <c r="J610" s="50"/>
      <c r="K610" s="96"/>
      <c r="L610" s="115"/>
      <c r="M610" s="126"/>
      <c r="N610" s="50"/>
      <c r="O610" s="32" t="s">
        <v>17</v>
      </c>
      <c r="P610" s="18" t="s">
        <v>26316</v>
      </c>
      <c r="Q610" s="1" t="s">
        <v>26353</v>
      </c>
      <c r="R610" s="27">
        <v>409</v>
      </c>
      <c r="S610" s="27" t="s">
        <v>28572</v>
      </c>
      <c r="T610" s="134">
        <v>4</v>
      </c>
      <c r="U610" s="115"/>
      <c r="V610" s="93">
        <v>5</v>
      </c>
      <c r="W610" s="93"/>
      <c r="X610" s="111">
        <v>10</v>
      </c>
      <c r="Y610" s="27"/>
      <c r="Z610" s="28">
        <v>63.946863992970755</v>
      </c>
      <c r="AA610" s="25">
        <v>248.13407012096383</v>
      </c>
      <c r="AB610" s="29">
        <v>0.90126379672655221</v>
      </c>
      <c r="AC610" s="30">
        <v>75325</v>
      </c>
      <c r="AD610" s="30">
        <v>405</v>
      </c>
      <c r="AE610" s="19">
        <v>2.7529705456748348E-4</v>
      </c>
      <c r="AF610" s="18">
        <v>0.27529705456748349</v>
      </c>
      <c r="AG610" s="115">
        <f t="shared" si="57"/>
        <v>1.101188218269934</v>
      </c>
      <c r="AH610" s="90">
        <f t="shared" si="58"/>
        <v>1.3764852728374175</v>
      </c>
      <c r="AI610" s="109">
        <f t="shared" si="59"/>
        <v>2.752970545674835</v>
      </c>
    </row>
    <row r="611" spans="1:35" s="18" customFormat="1" x14ac:dyDescent="0.25">
      <c r="A611" s="17">
        <v>416</v>
      </c>
      <c r="B611" s="24" t="s">
        <v>959</v>
      </c>
      <c r="C611" s="90" t="s">
        <v>960</v>
      </c>
      <c r="D611" s="115"/>
      <c r="G611" s="115"/>
      <c r="H611" s="90"/>
      <c r="I611" s="18">
        <v>549</v>
      </c>
      <c r="J611" s="50"/>
      <c r="K611" s="96"/>
      <c r="L611" s="115"/>
      <c r="M611" s="126"/>
      <c r="N611" s="50"/>
      <c r="O611" s="32" t="s">
        <v>17</v>
      </c>
      <c r="P611" s="18" t="s">
        <v>26316</v>
      </c>
      <c r="Q611" s="1" t="s">
        <v>26353</v>
      </c>
      <c r="R611" s="27">
        <v>410</v>
      </c>
      <c r="S611" s="27" t="s">
        <v>28573</v>
      </c>
      <c r="T611" s="134">
        <v>4</v>
      </c>
      <c r="U611" s="115"/>
      <c r="V611" s="93">
        <v>4</v>
      </c>
      <c r="W611" s="93"/>
      <c r="X611" s="111">
        <v>4</v>
      </c>
      <c r="Y611" s="27"/>
      <c r="Z611" s="28">
        <v>63.945066430298013</v>
      </c>
      <c r="AA611" s="25">
        <v>248.03138766345569</v>
      </c>
      <c r="AB611" s="29">
        <v>0.97964900993114745</v>
      </c>
      <c r="AC611" s="30">
        <v>70016</v>
      </c>
      <c r="AD611" s="30">
        <v>438</v>
      </c>
      <c r="AE611" s="19">
        <v>2.5589377461130997E-4</v>
      </c>
      <c r="AF611" s="18">
        <v>0.25589377461130997</v>
      </c>
      <c r="AG611" s="115">
        <f t="shared" si="57"/>
        <v>1.0235750984452399</v>
      </c>
      <c r="AH611" s="90">
        <f t="shared" si="58"/>
        <v>1.0235750984452399</v>
      </c>
      <c r="AI611" s="109">
        <f t="shared" si="59"/>
        <v>1.0235750984452399</v>
      </c>
    </row>
    <row r="612" spans="1:35" s="18" customFormat="1" x14ac:dyDescent="0.25">
      <c r="A612" s="17">
        <v>417</v>
      </c>
      <c r="B612" s="24" t="s">
        <v>961</v>
      </c>
      <c r="C612" s="90" t="s">
        <v>962</v>
      </c>
      <c r="D612" s="117" t="s">
        <v>34932</v>
      </c>
      <c r="E612" s="18" t="s">
        <v>38614</v>
      </c>
      <c r="G612" s="115" t="s">
        <v>36262</v>
      </c>
      <c r="H612" s="90"/>
      <c r="I612" s="18">
        <v>550</v>
      </c>
      <c r="J612" s="50"/>
      <c r="K612" s="96"/>
      <c r="L612" s="115"/>
      <c r="M612" s="126"/>
      <c r="N612" s="50"/>
      <c r="O612" s="32" t="s">
        <v>17</v>
      </c>
      <c r="P612" s="18" t="s">
        <v>26316</v>
      </c>
      <c r="Q612" s="1" t="s">
        <v>26353</v>
      </c>
      <c r="R612" s="27">
        <v>411</v>
      </c>
      <c r="S612" s="27" t="s">
        <v>28574</v>
      </c>
      <c r="T612" s="134">
        <v>3</v>
      </c>
      <c r="U612" s="115"/>
      <c r="V612" s="93">
        <v>7</v>
      </c>
      <c r="W612" s="93"/>
      <c r="X612" s="111">
        <v>5</v>
      </c>
      <c r="Y612" s="27"/>
      <c r="Z612" s="28">
        <v>63.941726408926812</v>
      </c>
      <c r="AA612" s="25">
        <v>247.84070790767089</v>
      </c>
      <c r="AB612" s="29">
        <v>0.93886398365585122</v>
      </c>
      <c r="AC612" s="30">
        <v>72607</v>
      </c>
      <c r="AD612" s="30">
        <v>424</v>
      </c>
      <c r="AE612" s="19">
        <v>2.653633354262366E-4</v>
      </c>
      <c r="AF612" s="18">
        <v>0.26536333542623658</v>
      </c>
      <c r="AG612" s="115">
        <f t="shared" si="57"/>
        <v>0.79609000627870974</v>
      </c>
      <c r="AH612" s="90">
        <f t="shared" si="58"/>
        <v>1.8575433479836561</v>
      </c>
      <c r="AI612" s="109">
        <f t="shared" si="59"/>
        <v>1.3268166771311829</v>
      </c>
    </row>
    <row r="613" spans="1:35" s="18" customFormat="1" x14ac:dyDescent="0.25">
      <c r="A613" s="17">
        <v>418</v>
      </c>
      <c r="B613" s="24" t="s">
        <v>963</v>
      </c>
      <c r="C613" s="90" t="s">
        <v>964</v>
      </c>
      <c r="D613" s="115" t="s">
        <v>10090</v>
      </c>
      <c r="G613" s="115" t="s">
        <v>26992</v>
      </c>
      <c r="H613" s="90"/>
      <c r="I613" s="18">
        <v>551</v>
      </c>
      <c r="J613" s="50"/>
      <c r="K613" s="96"/>
      <c r="L613" s="115"/>
      <c r="M613" s="126"/>
      <c r="N613" s="50"/>
      <c r="O613" s="32" t="s">
        <v>17</v>
      </c>
      <c r="P613" s="18" t="s">
        <v>26316</v>
      </c>
      <c r="Q613" s="1" t="s">
        <v>26353</v>
      </c>
      <c r="R613" s="27">
        <v>412</v>
      </c>
      <c r="S613" s="27" t="s">
        <v>28575</v>
      </c>
      <c r="T613" s="134">
        <v>3</v>
      </c>
      <c r="U613" s="115"/>
      <c r="V613" s="93">
        <v>5</v>
      </c>
      <c r="W613" s="93"/>
      <c r="X613" s="111">
        <v>5</v>
      </c>
      <c r="Y613" s="27"/>
      <c r="Z613" s="28">
        <v>63.921453288897951</v>
      </c>
      <c r="AA613" s="25">
        <v>246.6864691330602</v>
      </c>
      <c r="AB613" s="29">
        <v>0.95598183036667639</v>
      </c>
      <c r="AC613" s="30">
        <v>71150</v>
      </c>
      <c r="AD613" s="30">
        <v>431</v>
      </c>
      <c r="AE613" s="19">
        <v>2.6003830643845272E-4</v>
      </c>
      <c r="AF613" s="18">
        <v>0.26003830643845272</v>
      </c>
      <c r="AG613" s="115">
        <f t="shared" si="57"/>
        <v>0.78011491931535815</v>
      </c>
      <c r="AH613" s="90">
        <f t="shared" si="58"/>
        <v>1.3001915321922635</v>
      </c>
      <c r="AI613" s="109">
        <f t="shared" si="59"/>
        <v>1.3001915321922635</v>
      </c>
    </row>
    <row r="614" spans="1:35" s="18" customFormat="1" x14ac:dyDescent="0.25">
      <c r="A614" s="17">
        <v>419</v>
      </c>
      <c r="B614" s="24" t="s">
        <v>965</v>
      </c>
      <c r="C614" s="90" t="s">
        <v>966</v>
      </c>
      <c r="D614" s="115" t="s">
        <v>10570</v>
      </c>
      <c r="E614" s="18" t="s">
        <v>38615</v>
      </c>
      <c r="G614" s="115" t="s">
        <v>27333</v>
      </c>
      <c r="H614" s="90"/>
      <c r="I614" s="18">
        <v>552</v>
      </c>
      <c r="J614" s="50"/>
      <c r="K614" s="96"/>
      <c r="L614" s="115"/>
      <c r="M614" s="126"/>
      <c r="N614" s="50"/>
      <c r="O614" s="32" t="s">
        <v>17</v>
      </c>
      <c r="P614" s="18" t="s">
        <v>26316</v>
      </c>
      <c r="Q614" s="1" t="s">
        <v>26353</v>
      </c>
      <c r="R614" s="27">
        <v>413</v>
      </c>
      <c r="S614" s="27" t="s">
        <v>28576</v>
      </c>
      <c r="T614" s="134">
        <v>3</v>
      </c>
      <c r="U614" s="115"/>
      <c r="V614" s="93">
        <v>5</v>
      </c>
      <c r="W614" s="93"/>
      <c r="X614" s="111">
        <v>7</v>
      </c>
      <c r="Y614" s="27"/>
      <c r="Z614" s="28">
        <v>63.914397647799142</v>
      </c>
      <c r="AA614" s="25">
        <v>246.2860223910821</v>
      </c>
      <c r="AB614" s="29">
        <v>0.95392296331202353</v>
      </c>
      <c r="AC614" s="30">
        <v>71148</v>
      </c>
      <c r="AD614" s="30">
        <v>432</v>
      </c>
      <c r="AE614" s="19">
        <v>2.6003099685851068E-4</v>
      </c>
      <c r="AF614" s="18">
        <v>0.26003099685851067</v>
      </c>
      <c r="AG614" s="115">
        <f t="shared" si="57"/>
        <v>0.78009299057553205</v>
      </c>
      <c r="AH614" s="90">
        <f t="shared" si="58"/>
        <v>1.3001549842925533</v>
      </c>
      <c r="AI614" s="109">
        <f t="shared" si="59"/>
        <v>1.8202169780095747</v>
      </c>
    </row>
    <row r="615" spans="1:35" s="18" customFormat="1" x14ac:dyDescent="0.25">
      <c r="A615" s="17">
        <v>420</v>
      </c>
      <c r="B615" s="24" t="s">
        <v>967</v>
      </c>
      <c r="C615" s="90" t="s">
        <v>968</v>
      </c>
      <c r="D615" s="115"/>
      <c r="E615" s="18" t="s">
        <v>38616</v>
      </c>
      <c r="G615" s="115"/>
      <c r="H615" s="90"/>
      <c r="I615" s="18">
        <v>553</v>
      </c>
      <c r="J615" s="50"/>
      <c r="K615" s="96"/>
      <c r="L615" s="115"/>
      <c r="M615" s="126"/>
      <c r="N615" s="50"/>
      <c r="O615" s="32" t="s">
        <v>17</v>
      </c>
      <c r="P615" s="18" t="s">
        <v>26316</v>
      </c>
      <c r="Q615" s="1" t="s">
        <v>26353</v>
      </c>
      <c r="R615" s="27">
        <v>414</v>
      </c>
      <c r="S615" s="27" t="s">
        <v>28577</v>
      </c>
      <c r="T615" s="134">
        <v>2</v>
      </c>
      <c r="U615" s="115"/>
      <c r="V615" s="93">
        <v>2</v>
      </c>
      <c r="W615" s="93"/>
      <c r="X615" s="111">
        <v>3</v>
      </c>
      <c r="Y615" s="27"/>
      <c r="Z615" s="28">
        <v>63.889039308006197</v>
      </c>
      <c r="AA615" s="25">
        <v>244.85215505873254</v>
      </c>
      <c r="AB615" s="29">
        <v>0.95493048741547948</v>
      </c>
      <c r="AC615" s="30">
        <v>70677</v>
      </c>
      <c r="AD615" s="30">
        <v>434</v>
      </c>
      <c r="AE615" s="19">
        <v>2.583095907821577E-4</v>
      </c>
      <c r="AF615" s="18">
        <v>0.25830959078215771</v>
      </c>
      <c r="AG615" s="115">
        <f t="shared" si="57"/>
        <v>0.51661918156431541</v>
      </c>
      <c r="AH615" s="90">
        <f t="shared" si="58"/>
        <v>0.51661918156431541</v>
      </c>
      <c r="AI615" s="109">
        <f t="shared" si="59"/>
        <v>0.77492877234647306</v>
      </c>
    </row>
    <row r="616" spans="1:35" s="18" customFormat="1" x14ac:dyDescent="0.25">
      <c r="A616" s="17">
        <v>421</v>
      </c>
      <c r="B616" s="24" t="s">
        <v>969</v>
      </c>
      <c r="C616" s="90" t="s">
        <v>970</v>
      </c>
      <c r="D616" s="115" t="s">
        <v>13187</v>
      </c>
      <c r="G616" s="115" t="s">
        <v>36264</v>
      </c>
      <c r="H616" s="90"/>
      <c r="I616" s="18">
        <v>554</v>
      </c>
      <c r="J616" s="50"/>
      <c r="K616" s="96"/>
      <c r="L616" s="115"/>
      <c r="M616" s="126"/>
      <c r="N616" s="50"/>
      <c r="O616" s="32" t="s">
        <v>17</v>
      </c>
      <c r="P616" s="18" t="s">
        <v>26316</v>
      </c>
      <c r="Q616" s="1" t="s">
        <v>26353</v>
      </c>
      <c r="R616" s="27">
        <v>415</v>
      </c>
      <c r="S616" s="27" t="s">
        <v>28578</v>
      </c>
      <c r="T616" s="134">
        <v>4</v>
      </c>
      <c r="U616" s="115"/>
      <c r="V616" s="93">
        <v>5</v>
      </c>
      <c r="W616" s="93"/>
      <c r="X616" s="111">
        <v>4</v>
      </c>
      <c r="Y616" s="27"/>
      <c r="Z616" s="28">
        <v>63.883289893932073</v>
      </c>
      <c r="AA616" s="25">
        <v>244.5282216297289</v>
      </c>
      <c r="AB616" s="29">
        <v>0.90236416917535156</v>
      </c>
      <c r="AC616" s="30">
        <v>74217</v>
      </c>
      <c r="AD616" s="30">
        <v>413</v>
      </c>
      <c r="AE616" s="19">
        <v>2.7124754727958744E-4</v>
      </c>
      <c r="AF616" s="18">
        <v>0.27124754727958744</v>
      </c>
      <c r="AG616" s="115">
        <f t="shared" si="57"/>
        <v>1.0849901891183498</v>
      </c>
      <c r="AH616" s="90">
        <f t="shared" si="58"/>
        <v>1.3562377363979372</v>
      </c>
      <c r="AI616" s="109">
        <f t="shared" si="59"/>
        <v>1.0849901891183498</v>
      </c>
    </row>
    <row r="617" spans="1:35" s="18" customFormat="1" x14ac:dyDescent="0.25">
      <c r="A617" s="17">
        <v>422</v>
      </c>
      <c r="B617" s="24" t="s">
        <v>971</v>
      </c>
      <c r="C617" s="90" t="s">
        <v>972</v>
      </c>
      <c r="D617" s="115" t="s">
        <v>10350</v>
      </c>
      <c r="E617" s="18" t="s">
        <v>39603</v>
      </c>
      <c r="G617" s="115" t="s">
        <v>26677</v>
      </c>
      <c r="H617" s="90"/>
      <c r="I617" s="18">
        <v>555</v>
      </c>
      <c r="J617" s="50"/>
      <c r="K617" s="96"/>
      <c r="L617" s="115"/>
      <c r="M617" s="126"/>
      <c r="N617" s="50"/>
      <c r="O617" s="32" t="s">
        <v>17</v>
      </c>
      <c r="P617" s="18" t="s">
        <v>26316</v>
      </c>
      <c r="Q617" s="1" t="s">
        <v>26353</v>
      </c>
      <c r="R617" s="27">
        <v>416</v>
      </c>
      <c r="S617" s="27" t="s">
        <v>28579</v>
      </c>
      <c r="T617" s="134">
        <v>3</v>
      </c>
      <c r="U617" s="115"/>
      <c r="V617" s="93">
        <v>3</v>
      </c>
      <c r="W617" s="93"/>
      <c r="X617" s="111">
        <v>4</v>
      </c>
      <c r="Y617" s="27"/>
      <c r="Z617" s="28">
        <v>63.861720531614623</v>
      </c>
      <c r="AA617" s="25">
        <v>243.31677590387866</v>
      </c>
      <c r="AB617" s="29">
        <v>0.97628927802944054</v>
      </c>
      <c r="AC617" s="30">
        <v>68887</v>
      </c>
      <c r="AD617" s="30">
        <v>447</v>
      </c>
      <c r="AE617" s="19">
        <v>2.517675167340224E-4</v>
      </c>
      <c r="AF617" s="18">
        <v>0.25176751673402242</v>
      </c>
      <c r="AG617" s="115">
        <f t="shared" si="57"/>
        <v>0.75530255020206727</v>
      </c>
      <c r="AH617" s="90">
        <f t="shared" si="58"/>
        <v>0.75530255020206727</v>
      </c>
      <c r="AI617" s="109">
        <f t="shared" si="59"/>
        <v>1.0070700669360897</v>
      </c>
    </row>
    <row r="618" spans="1:35" s="18" customFormat="1" x14ac:dyDescent="0.25">
      <c r="A618" s="17">
        <v>423</v>
      </c>
      <c r="B618" s="24" t="s">
        <v>973</v>
      </c>
      <c r="C618" s="90" t="s">
        <v>974</v>
      </c>
      <c r="D618" s="115" t="s">
        <v>10338</v>
      </c>
      <c r="G618" s="115" t="s">
        <v>36267</v>
      </c>
      <c r="H618" s="90" t="s">
        <v>25801</v>
      </c>
      <c r="I618" s="18">
        <v>556</v>
      </c>
      <c r="J618" s="50"/>
      <c r="K618" s="96"/>
      <c r="L618" s="115"/>
      <c r="M618" s="126"/>
      <c r="N618" s="50"/>
      <c r="O618" s="32" t="s">
        <v>17</v>
      </c>
      <c r="P618" s="18" t="s">
        <v>26316</v>
      </c>
      <c r="Q618" s="1" t="s">
        <v>26353</v>
      </c>
      <c r="R618" s="27">
        <v>417</v>
      </c>
      <c r="S618" s="27" t="s">
        <v>28580</v>
      </c>
      <c r="T618" s="134">
        <v>3</v>
      </c>
      <c r="U618" s="115"/>
      <c r="V618" s="93">
        <v>4</v>
      </c>
      <c r="W618" s="93"/>
      <c r="X618" s="111">
        <v>7</v>
      </c>
      <c r="Y618" s="27"/>
      <c r="Z618" s="28">
        <v>63.859240398289607</v>
      </c>
      <c r="AA618" s="25">
        <v>243.17786422218515</v>
      </c>
      <c r="AB618" s="29">
        <v>0.92066762493002585</v>
      </c>
      <c r="AC618" s="30">
        <v>72454</v>
      </c>
      <c r="AD618" s="30">
        <v>425</v>
      </c>
      <c r="AE618" s="19">
        <v>2.6480415256066977E-4</v>
      </c>
      <c r="AF618" s="18">
        <v>0.26480415256066975</v>
      </c>
      <c r="AG618" s="115">
        <f t="shared" si="57"/>
        <v>0.7944124576820093</v>
      </c>
      <c r="AH618" s="90">
        <f t="shared" si="58"/>
        <v>1.059216610242679</v>
      </c>
      <c r="AI618" s="109">
        <f t="shared" si="59"/>
        <v>1.8536290679246883</v>
      </c>
    </row>
    <row r="619" spans="1:35" s="18" customFormat="1" x14ac:dyDescent="0.25">
      <c r="A619" s="17">
        <v>424</v>
      </c>
      <c r="B619" s="24" t="s">
        <v>975</v>
      </c>
      <c r="C619" s="90" t="s">
        <v>976</v>
      </c>
      <c r="D619" s="115"/>
      <c r="G619" s="115"/>
      <c r="H619" s="90"/>
      <c r="I619" s="18">
        <v>557</v>
      </c>
      <c r="J619" s="50"/>
      <c r="K619" s="96"/>
      <c r="L619" s="115"/>
      <c r="M619" s="126"/>
      <c r="N619" s="50"/>
      <c r="O619" s="32" t="s">
        <v>17</v>
      </c>
      <c r="P619" s="18" t="s">
        <v>26316</v>
      </c>
      <c r="Q619" s="1" t="s">
        <v>26353</v>
      </c>
      <c r="R619" s="27">
        <v>418</v>
      </c>
      <c r="S619" s="27" t="s">
        <v>28581</v>
      </c>
      <c r="T619" s="134">
        <v>3</v>
      </c>
      <c r="U619" s="115"/>
      <c r="V619" s="93">
        <v>3</v>
      </c>
      <c r="W619" s="93"/>
      <c r="X619" s="111">
        <v>4</v>
      </c>
      <c r="Y619" s="27"/>
      <c r="Z619" s="28">
        <v>63.856651413237692</v>
      </c>
      <c r="AA619" s="25">
        <v>243.03294038359448</v>
      </c>
      <c r="AB619" s="29">
        <v>0.95226057342748649</v>
      </c>
      <c r="AC619" s="30">
        <v>70348</v>
      </c>
      <c r="AD619" s="30">
        <v>436</v>
      </c>
      <c r="AE619" s="19">
        <v>2.571071648816904E-4</v>
      </c>
      <c r="AF619" s="18">
        <v>0.25710716488169039</v>
      </c>
      <c r="AG619" s="115">
        <f t="shared" si="57"/>
        <v>0.77132149464507116</v>
      </c>
      <c r="AH619" s="90">
        <f t="shared" si="58"/>
        <v>0.77132149464507116</v>
      </c>
      <c r="AI619" s="109">
        <f t="shared" si="59"/>
        <v>1.0284286595267615</v>
      </c>
    </row>
    <row r="620" spans="1:35" s="18" customFormat="1" x14ac:dyDescent="0.25">
      <c r="A620" s="17">
        <v>425</v>
      </c>
      <c r="B620" s="24" t="s">
        <v>977</v>
      </c>
      <c r="C620" s="90" t="s">
        <v>978</v>
      </c>
      <c r="D620" s="115" t="s">
        <v>10098</v>
      </c>
      <c r="E620" s="18" t="s">
        <v>38617</v>
      </c>
      <c r="G620" s="115" t="s">
        <v>32361</v>
      </c>
      <c r="H620" s="90"/>
      <c r="I620" s="18">
        <v>558</v>
      </c>
      <c r="J620" s="50"/>
      <c r="K620" s="96"/>
      <c r="L620" s="115"/>
      <c r="M620" s="126"/>
      <c r="N620" s="50"/>
      <c r="O620" s="32" t="s">
        <v>17</v>
      </c>
      <c r="P620" s="18" t="s">
        <v>26316</v>
      </c>
      <c r="Q620" s="1" t="s">
        <v>26353</v>
      </c>
      <c r="R620" s="27">
        <v>419</v>
      </c>
      <c r="S620" s="27" t="s">
        <v>28582</v>
      </c>
      <c r="T620" s="134">
        <v>3</v>
      </c>
      <c r="U620" s="115"/>
      <c r="V620" s="93">
        <v>5</v>
      </c>
      <c r="W620" s="93"/>
      <c r="X620" s="111">
        <v>5</v>
      </c>
      <c r="Y620" s="27"/>
      <c r="Z620" s="28">
        <v>63.812769401453586</v>
      </c>
      <c r="AA620" s="25">
        <v>240.58964988216746</v>
      </c>
      <c r="AB620" s="29">
        <v>0.98769673802055791</v>
      </c>
      <c r="AC620" s="30">
        <v>67427</v>
      </c>
      <c r="AD620" s="30">
        <v>456</v>
      </c>
      <c r="AE620" s="19">
        <v>2.4643152337632538E-4</v>
      </c>
      <c r="AF620" s="18">
        <v>0.24643152337632537</v>
      </c>
      <c r="AG620" s="115">
        <f t="shared" si="57"/>
        <v>0.73929457012897615</v>
      </c>
      <c r="AH620" s="90">
        <f t="shared" si="58"/>
        <v>1.2321576168816268</v>
      </c>
      <c r="AI620" s="109">
        <f t="shared" si="59"/>
        <v>1.2321576168816268</v>
      </c>
    </row>
    <row r="621" spans="1:35" s="18" customFormat="1" x14ac:dyDescent="0.25">
      <c r="A621" s="17">
        <v>426</v>
      </c>
      <c r="B621" s="24" t="s">
        <v>979</v>
      </c>
      <c r="C621" s="90" t="s">
        <v>980</v>
      </c>
      <c r="D621" s="115" t="s">
        <v>13838</v>
      </c>
      <c r="E621" s="18" t="s">
        <v>38618</v>
      </c>
      <c r="F621" s="18" t="s">
        <v>18360</v>
      </c>
      <c r="G621" s="115" t="s">
        <v>36434</v>
      </c>
      <c r="H621" s="90" t="s">
        <v>25802</v>
      </c>
      <c r="I621" s="18">
        <v>559</v>
      </c>
      <c r="J621" s="50"/>
      <c r="K621" s="96"/>
      <c r="L621" s="115"/>
      <c r="M621" s="126"/>
      <c r="N621" s="50"/>
      <c r="O621" s="32" t="s">
        <v>17</v>
      </c>
      <c r="P621" s="18" t="s">
        <v>26316</v>
      </c>
      <c r="Q621" s="1" t="s">
        <v>26353</v>
      </c>
      <c r="R621" s="27">
        <v>420</v>
      </c>
      <c r="S621" s="27" t="s">
        <v>28583</v>
      </c>
      <c r="T621" s="134">
        <v>2</v>
      </c>
      <c r="U621" s="115"/>
      <c r="V621" s="93">
        <v>7</v>
      </c>
      <c r="W621" s="93"/>
      <c r="X621" s="111">
        <v>5</v>
      </c>
      <c r="Y621" s="27"/>
      <c r="Z621" s="28">
        <v>63.811019193505985</v>
      </c>
      <c r="AA621" s="25">
        <v>240.49271172195353</v>
      </c>
      <c r="AB621" s="29">
        <v>0.98472853613946787</v>
      </c>
      <c r="AC621" s="30">
        <v>67585</v>
      </c>
      <c r="AD621" s="30">
        <v>455</v>
      </c>
      <c r="AE621" s="19">
        <v>2.4700898019174738E-4</v>
      </c>
      <c r="AF621" s="18">
        <v>0.24700898019174738</v>
      </c>
      <c r="AG621" s="115">
        <f t="shared" si="57"/>
        <v>0.49401796038349477</v>
      </c>
      <c r="AH621" s="90">
        <f t="shared" si="58"/>
        <v>1.7290628613422316</v>
      </c>
      <c r="AI621" s="109">
        <f t="shared" si="59"/>
        <v>1.235044900958737</v>
      </c>
    </row>
    <row r="622" spans="1:35" s="18" customFormat="1" x14ac:dyDescent="0.25">
      <c r="A622" s="17">
        <v>427</v>
      </c>
      <c r="B622" s="24" t="s">
        <v>981</v>
      </c>
      <c r="C622" s="90" t="s">
        <v>982</v>
      </c>
      <c r="D622" s="115"/>
      <c r="G622" s="115"/>
      <c r="H622" s="90"/>
      <c r="I622" s="18">
        <v>560</v>
      </c>
      <c r="J622" s="50"/>
      <c r="K622" s="96"/>
      <c r="L622" s="115"/>
      <c r="M622" s="126"/>
      <c r="N622" s="50"/>
      <c r="O622" s="32" t="s">
        <v>17</v>
      </c>
      <c r="P622" s="18" t="s">
        <v>26316</v>
      </c>
      <c r="Q622" s="1" t="s">
        <v>26353</v>
      </c>
      <c r="R622" s="27">
        <v>421</v>
      </c>
      <c r="S622" s="27" t="s">
        <v>28584</v>
      </c>
      <c r="T622" s="134">
        <v>4</v>
      </c>
      <c r="U622" s="115"/>
      <c r="V622" s="93">
        <v>4</v>
      </c>
      <c r="W622" s="93"/>
      <c r="X622" s="111">
        <v>3</v>
      </c>
      <c r="Y622" s="27"/>
      <c r="Z622" s="28">
        <v>63.789125724550253</v>
      </c>
      <c r="AA622" s="25">
        <v>239.28340080297932</v>
      </c>
      <c r="AB622" s="29">
        <v>0.9355010122769768</v>
      </c>
      <c r="AC622" s="30">
        <v>70356</v>
      </c>
      <c r="AD622" s="30">
        <v>435</v>
      </c>
      <c r="AE622" s="19">
        <v>2.5713640320145859E-4</v>
      </c>
      <c r="AF622" s="18">
        <v>0.25713640320145859</v>
      </c>
      <c r="AG622" s="115">
        <f t="shared" si="57"/>
        <v>1.0285456128058343</v>
      </c>
      <c r="AH622" s="90">
        <f t="shared" si="58"/>
        <v>1.0285456128058343</v>
      </c>
      <c r="AI622" s="109">
        <f t="shared" si="59"/>
        <v>0.77140920960437576</v>
      </c>
    </row>
    <row r="623" spans="1:35" s="18" customFormat="1" x14ac:dyDescent="0.25">
      <c r="A623" s="17">
        <v>428</v>
      </c>
      <c r="B623" s="24" t="s">
        <v>983</v>
      </c>
      <c r="C623" s="90" t="s">
        <v>984</v>
      </c>
      <c r="D623" s="115"/>
      <c r="G623" s="115"/>
      <c r="H623" s="90"/>
      <c r="I623" s="18">
        <v>561</v>
      </c>
      <c r="J623" s="50"/>
      <c r="K623" s="96"/>
      <c r="L623" s="115"/>
      <c r="M623" s="126"/>
      <c r="N623" s="50"/>
      <c r="O623" s="32" t="s">
        <v>17</v>
      </c>
      <c r="P623" s="18" t="s">
        <v>26316</v>
      </c>
      <c r="Q623" s="1" t="s">
        <v>26353</v>
      </c>
      <c r="R623" s="27">
        <v>422</v>
      </c>
      <c r="S623" s="27" t="s">
        <v>28585</v>
      </c>
      <c r="T623" s="134">
        <v>3</v>
      </c>
      <c r="U623" s="115"/>
      <c r="V623" s="93">
        <v>3</v>
      </c>
      <c r="W623" s="93"/>
      <c r="X623" s="111">
        <v>10</v>
      </c>
      <c r="Y623" s="27"/>
      <c r="Z623" s="28">
        <v>63.768880824923443</v>
      </c>
      <c r="AA623" s="25">
        <v>238.17056257176665</v>
      </c>
      <c r="AB623" s="29">
        <v>0.92476380245385259</v>
      </c>
      <c r="AC623" s="30">
        <v>70703</v>
      </c>
      <c r="AD623" s="30">
        <v>433</v>
      </c>
      <c r="AE623" s="19">
        <v>2.584046153214044E-4</v>
      </c>
      <c r="AF623" s="18">
        <v>0.25840461532140441</v>
      </c>
      <c r="AG623" s="115">
        <f t="shared" si="57"/>
        <v>0.77521384596421328</v>
      </c>
      <c r="AH623" s="90">
        <f t="shared" si="58"/>
        <v>0.77521384596421328</v>
      </c>
      <c r="AI623" s="109">
        <f t="shared" si="59"/>
        <v>2.584046153214044</v>
      </c>
    </row>
    <row r="624" spans="1:35" s="18" customFormat="1" x14ac:dyDescent="0.25">
      <c r="A624" s="17">
        <v>429</v>
      </c>
      <c r="B624" s="24" t="s">
        <v>985</v>
      </c>
      <c r="C624" s="90" t="s">
        <v>986</v>
      </c>
      <c r="D624" s="115" t="s">
        <v>13291</v>
      </c>
      <c r="G624" s="115" t="s">
        <v>36268</v>
      </c>
      <c r="H624" s="90"/>
      <c r="I624" s="18">
        <v>562</v>
      </c>
      <c r="J624" s="50"/>
      <c r="K624" s="96"/>
      <c r="L624" s="115"/>
      <c r="M624" s="126"/>
      <c r="N624" s="50"/>
      <c r="O624" s="32" t="s">
        <v>17</v>
      </c>
      <c r="P624" s="18" t="s">
        <v>26316</v>
      </c>
      <c r="Q624" s="1" t="s">
        <v>26353</v>
      </c>
      <c r="R624" s="27">
        <v>423</v>
      </c>
      <c r="S624" s="27" t="s">
        <v>28586</v>
      </c>
      <c r="T624" s="134">
        <v>4</v>
      </c>
      <c r="U624" s="115"/>
      <c r="V624" s="93">
        <v>6</v>
      </c>
      <c r="W624" s="93"/>
      <c r="X624" s="111">
        <v>8</v>
      </c>
      <c r="Y624" s="27"/>
      <c r="Z624" s="28">
        <v>63.747284225029411</v>
      </c>
      <c r="AA624" s="25">
        <v>236.98912773915708</v>
      </c>
      <c r="AB624" s="29">
        <v>0.880244961142293</v>
      </c>
      <c r="AC624" s="30">
        <v>73445</v>
      </c>
      <c r="AD624" s="30">
        <v>419</v>
      </c>
      <c r="AE624" s="19">
        <v>2.6842604942195583E-4</v>
      </c>
      <c r="AF624" s="18">
        <v>0.26842604942195586</v>
      </c>
      <c r="AG624" s="115">
        <f t="shared" si="57"/>
        <v>1.0737041976878234</v>
      </c>
      <c r="AH624" s="90">
        <f t="shared" si="58"/>
        <v>1.610556296531735</v>
      </c>
      <c r="AI624" s="109">
        <f t="shared" si="59"/>
        <v>2.1474083953756469</v>
      </c>
    </row>
    <row r="625" spans="1:35" s="18" customFormat="1" x14ac:dyDescent="0.25">
      <c r="A625" s="17">
        <v>430</v>
      </c>
      <c r="B625" s="24" t="s">
        <v>987</v>
      </c>
      <c r="C625" s="90" t="s">
        <v>988</v>
      </c>
      <c r="D625" s="115"/>
      <c r="G625" s="115"/>
      <c r="H625" s="90"/>
      <c r="I625" s="18">
        <v>563</v>
      </c>
      <c r="J625" s="50"/>
      <c r="K625" s="96"/>
      <c r="L625" s="115"/>
      <c r="M625" s="126"/>
      <c r="N625" s="50"/>
      <c r="O625" s="32" t="s">
        <v>17</v>
      </c>
      <c r="P625" s="18" t="s">
        <v>26316</v>
      </c>
      <c r="Q625" s="1" t="s">
        <v>26353</v>
      </c>
      <c r="R625" s="27">
        <v>424</v>
      </c>
      <c r="S625" s="27" t="s">
        <v>28587</v>
      </c>
      <c r="T625" s="134">
        <v>4</v>
      </c>
      <c r="U625" s="115"/>
      <c r="V625" s="93">
        <v>4</v>
      </c>
      <c r="W625" s="93"/>
      <c r="X625" s="111">
        <v>5</v>
      </c>
      <c r="Y625" s="27"/>
      <c r="Z625" s="28">
        <v>63.730488881743156</v>
      </c>
      <c r="AA625" s="25">
        <v>236.07439652393458</v>
      </c>
      <c r="AB625" s="29">
        <v>0.97205147564565375</v>
      </c>
      <c r="AC625" s="30">
        <v>67099</v>
      </c>
      <c r="AD625" s="30">
        <v>459</v>
      </c>
      <c r="AE625" s="19">
        <v>2.4523275226582907E-4</v>
      </c>
      <c r="AF625" s="18">
        <v>0.24523275226582908</v>
      </c>
      <c r="AG625" s="115">
        <f t="shared" si="57"/>
        <v>0.98093100906331632</v>
      </c>
      <c r="AH625" s="90">
        <f t="shared" si="58"/>
        <v>0.98093100906331632</v>
      </c>
      <c r="AI625" s="109">
        <f t="shared" si="59"/>
        <v>1.2261637613291454</v>
      </c>
    </row>
    <row r="626" spans="1:35" s="18" customFormat="1" x14ac:dyDescent="0.25">
      <c r="A626" s="17">
        <v>431</v>
      </c>
      <c r="B626" s="24" t="s">
        <v>989</v>
      </c>
      <c r="C626" s="90" t="s">
        <v>990</v>
      </c>
      <c r="D626" s="115" t="s">
        <v>5640</v>
      </c>
      <c r="E626" s="18" t="s">
        <v>27237</v>
      </c>
      <c r="G626" s="115" t="s">
        <v>27238</v>
      </c>
      <c r="H626" s="90"/>
      <c r="I626" s="18">
        <v>564</v>
      </c>
      <c r="J626" s="50"/>
      <c r="K626" s="96"/>
      <c r="L626" s="115"/>
      <c r="M626" s="126"/>
      <c r="N626" s="50"/>
      <c r="O626" s="32" t="s">
        <v>17</v>
      </c>
      <c r="P626" s="18" t="s">
        <v>26316</v>
      </c>
      <c r="Q626" s="1" t="s">
        <v>26353</v>
      </c>
      <c r="R626" s="27">
        <v>425</v>
      </c>
      <c r="S626" s="27" t="s">
        <v>28588</v>
      </c>
      <c r="T626" s="134">
        <v>4</v>
      </c>
      <c r="U626" s="115"/>
      <c r="V626" s="93">
        <v>5</v>
      </c>
      <c r="W626" s="93"/>
      <c r="X626" s="111">
        <v>5</v>
      </c>
      <c r="Y626" s="27"/>
      <c r="Z626" s="28">
        <v>63.728648002652818</v>
      </c>
      <c r="AA626" s="25">
        <v>235.97435096820195</v>
      </c>
      <c r="AB626" s="29">
        <v>0.96809649081674387</v>
      </c>
      <c r="AC626" s="30">
        <v>67303</v>
      </c>
      <c r="AD626" s="30">
        <v>458</v>
      </c>
      <c r="AE626" s="19">
        <v>2.4597832941991826E-4</v>
      </c>
      <c r="AF626" s="18">
        <v>0.24597832941991826</v>
      </c>
      <c r="AG626" s="115">
        <f t="shared" si="57"/>
        <v>0.98391331767967305</v>
      </c>
      <c r="AH626" s="90">
        <f t="shared" si="58"/>
        <v>1.2298916470995913</v>
      </c>
      <c r="AI626" s="109">
        <f t="shared" si="59"/>
        <v>1.2298916470995913</v>
      </c>
    </row>
    <row r="627" spans="1:35" s="18" customFormat="1" x14ac:dyDescent="0.25">
      <c r="A627" s="17">
        <v>432</v>
      </c>
      <c r="B627" s="24" t="s">
        <v>992</v>
      </c>
      <c r="C627" s="90" t="s">
        <v>993</v>
      </c>
      <c r="D627" s="115" t="s">
        <v>12522</v>
      </c>
      <c r="E627" s="18" t="s">
        <v>36088</v>
      </c>
      <c r="G627" s="18" t="s">
        <v>36321</v>
      </c>
      <c r="H627" s="115" t="s">
        <v>994</v>
      </c>
      <c r="I627" s="18">
        <v>565</v>
      </c>
      <c r="J627" s="50"/>
      <c r="K627" s="96"/>
      <c r="L627" s="115"/>
      <c r="M627" s="126"/>
      <c r="N627" s="50"/>
      <c r="O627" s="32" t="s">
        <v>17</v>
      </c>
      <c r="P627" s="18" t="s">
        <v>26316</v>
      </c>
      <c r="Q627" s="1" t="s">
        <v>26353</v>
      </c>
      <c r="R627" s="27">
        <v>426</v>
      </c>
      <c r="S627" s="27" t="s">
        <v>28589</v>
      </c>
      <c r="T627" s="134">
        <v>4</v>
      </c>
      <c r="U627" s="115"/>
      <c r="V627" s="93">
        <v>4</v>
      </c>
      <c r="W627" s="93"/>
      <c r="X627" s="111">
        <v>8</v>
      </c>
      <c r="Y627" s="27"/>
      <c r="Z627" s="28">
        <v>63.724371582675488</v>
      </c>
      <c r="AA627" s="25">
        <v>235.74210561399855</v>
      </c>
      <c r="AB627" s="29">
        <v>0.9609277774305236</v>
      </c>
      <c r="AC627" s="30">
        <v>67686</v>
      </c>
      <c r="AD627" s="30">
        <v>454</v>
      </c>
      <c r="AE627" s="19">
        <v>2.4737811397882093E-4</v>
      </c>
      <c r="AF627" s="18">
        <v>0.24737811397882092</v>
      </c>
      <c r="AG627" s="115">
        <f t="shared" si="57"/>
        <v>0.9895124559152837</v>
      </c>
      <c r="AH627" s="90">
        <f t="shared" si="58"/>
        <v>0.9895124559152837</v>
      </c>
      <c r="AI627" s="109">
        <f t="shared" si="59"/>
        <v>1.9790249118305674</v>
      </c>
    </row>
    <row r="628" spans="1:35" s="18" customFormat="1" x14ac:dyDescent="0.25">
      <c r="A628" s="17">
        <v>433</v>
      </c>
      <c r="B628" s="24" t="s">
        <v>995</v>
      </c>
      <c r="C628" s="90" t="s">
        <v>996</v>
      </c>
      <c r="D628" s="115" t="s">
        <v>997</v>
      </c>
      <c r="E628" s="18" t="s">
        <v>27773</v>
      </c>
      <c r="G628" s="115" t="s">
        <v>26156</v>
      </c>
      <c r="H628" s="90"/>
      <c r="I628" s="18">
        <v>566</v>
      </c>
      <c r="J628" s="50"/>
      <c r="K628" s="96"/>
      <c r="L628" s="115"/>
      <c r="M628" s="126"/>
      <c r="N628" s="50"/>
      <c r="O628" s="32" t="s">
        <v>17</v>
      </c>
      <c r="P628" s="18" t="s">
        <v>26316</v>
      </c>
      <c r="Q628" s="1" t="s">
        <v>26353</v>
      </c>
      <c r="R628" s="27">
        <v>427</v>
      </c>
      <c r="S628" s="27" t="s">
        <v>28590</v>
      </c>
      <c r="T628" s="134">
        <v>4</v>
      </c>
      <c r="U628" s="115"/>
      <c r="V628" s="93">
        <v>7</v>
      </c>
      <c r="W628" s="93"/>
      <c r="X628" s="111">
        <v>4</v>
      </c>
      <c r="Y628" s="27"/>
      <c r="Z628" s="28">
        <v>63.720782989707835</v>
      </c>
      <c r="AA628" s="25">
        <v>235.54739141096374</v>
      </c>
      <c r="AB628" s="29">
        <v>0.94969008014831402</v>
      </c>
      <c r="AC628" s="30">
        <v>68302</v>
      </c>
      <c r="AD628" s="30">
        <v>449</v>
      </c>
      <c r="AE628" s="19">
        <v>2.4962946460097257E-4</v>
      </c>
      <c r="AF628" s="18">
        <v>0.24962946460097257</v>
      </c>
      <c r="AG628" s="115">
        <f t="shared" si="57"/>
        <v>0.99851785840389029</v>
      </c>
      <c r="AH628" s="90">
        <f t="shared" si="58"/>
        <v>1.7474062522068081</v>
      </c>
      <c r="AI628" s="109">
        <f t="shared" si="59"/>
        <v>0.99851785840389029</v>
      </c>
    </row>
    <row r="629" spans="1:35" s="18" customFormat="1" x14ac:dyDescent="0.25">
      <c r="A629" s="17">
        <v>434</v>
      </c>
      <c r="B629" s="24" t="s">
        <v>998</v>
      </c>
      <c r="C629" s="90" t="s">
        <v>999</v>
      </c>
      <c r="D629" s="115" t="s">
        <v>13828</v>
      </c>
      <c r="E629" s="18" t="s">
        <v>38619</v>
      </c>
      <c r="G629" s="115" t="s">
        <v>36269</v>
      </c>
      <c r="H629" s="90" t="s">
        <v>26155</v>
      </c>
      <c r="I629" s="18">
        <v>567</v>
      </c>
      <c r="J629" s="50"/>
      <c r="K629" s="96"/>
      <c r="L629" s="115"/>
      <c r="M629" s="126"/>
      <c r="N629" s="50"/>
      <c r="O629" s="32" t="s">
        <v>17</v>
      </c>
      <c r="P629" s="18" t="s">
        <v>26316</v>
      </c>
      <c r="Q629" s="1" t="s">
        <v>26353</v>
      </c>
      <c r="R629" s="27">
        <v>428</v>
      </c>
      <c r="S629" s="27" t="s">
        <v>28591</v>
      </c>
      <c r="T629" s="134">
        <v>2</v>
      </c>
      <c r="U629" s="115"/>
      <c r="V629" s="93">
        <v>6</v>
      </c>
      <c r="W629" s="93"/>
      <c r="X629" s="111">
        <v>5</v>
      </c>
      <c r="Y629" s="27"/>
      <c r="Z629" s="28">
        <v>63.718679036544117</v>
      </c>
      <c r="AA629" s="25">
        <v>235.43330737890966</v>
      </c>
      <c r="AB629" s="29">
        <v>0.95142995599810387</v>
      </c>
      <c r="AC629" s="30">
        <v>68170</v>
      </c>
      <c r="AD629" s="30">
        <v>451</v>
      </c>
      <c r="AE629" s="19">
        <v>2.4914703232479721E-4</v>
      </c>
      <c r="AF629" s="18">
        <v>0.24914703232479721</v>
      </c>
      <c r="AG629" s="115">
        <f t="shared" si="57"/>
        <v>0.49829406464959441</v>
      </c>
      <c r="AH629" s="90">
        <f t="shared" si="58"/>
        <v>1.4948821939487833</v>
      </c>
      <c r="AI629" s="109">
        <f t="shared" si="59"/>
        <v>1.245735161623986</v>
      </c>
    </row>
    <row r="630" spans="1:35" s="18" customFormat="1" x14ac:dyDescent="0.25">
      <c r="A630" s="17">
        <v>435</v>
      </c>
      <c r="B630" s="24" t="s">
        <v>1000</v>
      </c>
      <c r="C630" s="90" t="s">
        <v>1001</v>
      </c>
      <c r="D630" s="115" t="s">
        <v>10287</v>
      </c>
      <c r="E630" s="18" t="s">
        <v>38620</v>
      </c>
      <c r="G630" s="115" t="s">
        <v>36270</v>
      </c>
      <c r="H630" s="90" t="s">
        <v>26154</v>
      </c>
      <c r="I630" s="18">
        <v>568</v>
      </c>
      <c r="J630" s="50"/>
      <c r="K630" s="96"/>
      <c r="L630" s="115"/>
      <c r="M630" s="126"/>
      <c r="N630" s="50"/>
      <c r="O630" s="32" t="s">
        <v>17</v>
      </c>
      <c r="P630" s="18" t="s">
        <v>26316</v>
      </c>
      <c r="Q630" s="1" t="s">
        <v>26353</v>
      </c>
      <c r="R630" s="27">
        <v>429</v>
      </c>
      <c r="S630" s="27" t="s">
        <v>28592</v>
      </c>
      <c r="T630" s="134">
        <v>3</v>
      </c>
      <c r="U630" s="115"/>
      <c r="V630" s="93">
        <v>6</v>
      </c>
      <c r="W630" s="93"/>
      <c r="X630" s="111">
        <v>8</v>
      </c>
      <c r="Y630" s="27"/>
      <c r="Z630" s="28">
        <v>63.716612680100432</v>
      </c>
      <c r="AA630" s="25">
        <v>235.32131576134321</v>
      </c>
      <c r="AB630" s="29">
        <v>0.86318479412778781</v>
      </c>
      <c r="AC630" s="30">
        <v>74092</v>
      </c>
      <c r="AD630" s="30">
        <v>414</v>
      </c>
      <c r="AE630" s="19">
        <v>2.7079069853320928E-4</v>
      </c>
      <c r="AF630" s="18">
        <v>0.27079069853320925</v>
      </c>
      <c r="AG630" s="115">
        <f t="shared" si="57"/>
        <v>0.81237209559962775</v>
      </c>
      <c r="AH630" s="90">
        <f t="shared" si="58"/>
        <v>1.6247441911992555</v>
      </c>
      <c r="AI630" s="109">
        <f t="shared" si="59"/>
        <v>2.166325588265674</v>
      </c>
    </row>
    <row r="631" spans="1:35" s="18" customFormat="1" x14ac:dyDescent="0.25">
      <c r="A631" s="17">
        <v>436</v>
      </c>
      <c r="B631" s="24" t="s">
        <v>1002</v>
      </c>
      <c r="C631" s="90" t="s">
        <v>1003</v>
      </c>
      <c r="D631" s="115" t="s">
        <v>39546</v>
      </c>
      <c r="E631" s="18" t="s">
        <v>39547</v>
      </c>
      <c r="G631" s="115"/>
      <c r="H631" s="90" t="s">
        <v>26153</v>
      </c>
      <c r="I631" s="18">
        <v>569</v>
      </c>
      <c r="J631" s="50"/>
      <c r="K631" s="96"/>
      <c r="L631" s="115"/>
      <c r="M631" s="126"/>
      <c r="N631" s="50"/>
      <c r="O631" s="32" t="s">
        <v>17</v>
      </c>
      <c r="P631" s="18" t="s">
        <v>26316</v>
      </c>
      <c r="Q631" s="1" t="s">
        <v>26353</v>
      </c>
      <c r="R631" s="27">
        <v>430</v>
      </c>
      <c r="S631" s="27" t="s">
        <v>28593</v>
      </c>
      <c r="T631" s="134">
        <v>4</v>
      </c>
      <c r="U631" s="115"/>
      <c r="V631" s="93">
        <v>7</v>
      </c>
      <c r="W631" s="93"/>
      <c r="X631" s="111">
        <v>9</v>
      </c>
      <c r="Y631" s="27"/>
      <c r="Z631" s="28">
        <v>63.704545156249651</v>
      </c>
      <c r="AA631" s="25">
        <v>234.66834777975757</v>
      </c>
      <c r="AB631" s="29">
        <v>0.9613037772857449</v>
      </c>
      <c r="AC631" s="30">
        <v>67351</v>
      </c>
      <c r="AD631" s="30">
        <v>457</v>
      </c>
      <c r="AE631" s="19">
        <v>2.4615375933852748E-4</v>
      </c>
      <c r="AF631" s="18">
        <v>0.24615375933852748</v>
      </c>
      <c r="AG631" s="115">
        <f t="shared" si="57"/>
        <v>0.98461503735410993</v>
      </c>
      <c r="AH631" s="90">
        <f t="shared" si="58"/>
        <v>1.7230763153696924</v>
      </c>
      <c r="AI631" s="109">
        <f t="shared" si="59"/>
        <v>2.2153838340467473</v>
      </c>
    </row>
    <row r="632" spans="1:35" s="18" customFormat="1" x14ac:dyDescent="0.25">
      <c r="A632" s="17">
        <v>437</v>
      </c>
      <c r="B632" s="24" t="s">
        <v>1004</v>
      </c>
      <c r="C632" s="90" t="s">
        <v>1005</v>
      </c>
      <c r="D632" s="115"/>
      <c r="G632" s="115"/>
      <c r="H632" s="90"/>
      <c r="I632" s="18">
        <v>570</v>
      </c>
      <c r="J632" s="50"/>
      <c r="K632" s="96"/>
      <c r="L632" s="115"/>
      <c r="M632" s="126"/>
      <c r="N632" s="50"/>
      <c r="O632" s="32" t="s">
        <v>17</v>
      </c>
      <c r="P632" s="18" t="s">
        <v>26316</v>
      </c>
      <c r="Q632" s="1" t="s">
        <v>26353</v>
      </c>
      <c r="R632" s="27">
        <v>431</v>
      </c>
      <c r="S632" s="27" t="s">
        <v>28594</v>
      </c>
      <c r="T632" s="134">
        <v>4</v>
      </c>
      <c r="U632" s="115"/>
      <c r="V632" s="93">
        <v>4</v>
      </c>
      <c r="W632" s="93"/>
      <c r="X632" s="111">
        <v>5</v>
      </c>
      <c r="Y632" s="27"/>
      <c r="Z632" s="28">
        <v>63.699262936897554</v>
      </c>
      <c r="AA632" s="25">
        <v>234.38309981651727</v>
      </c>
      <c r="AB632" s="29">
        <v>0.79747194084341366</v>
      </c>
      <c r="AC632" s="30">
        <v>78980</v>
      </c>
      <c r="AD632" s="30">
        <v>379</v>
      </c>
      <c r="AE632" s="19">
        <v>2.8865531191158111E-4</v>
      </c>
      <c r="AF632" s="18">
        <v>0.28865531191158111</v>
      </c>
      <c r="AG632" s="115">
        <f t="shared" si="57"/>
        <v>1.1546212476463245</v>
      </c>
      <c r="AH632" s="90">
        <f t="shared" si="58"/>
        <v>1.1546212476463245</v>
      </c>
      <c r="AI632" s="109">
        <f t="shared" si="59"/>
        <v>1.4432765595579056</v>
      </c>
    </row>
    <row r="633" spans="1:35" s="18" customFormat="1" x14ac:dyDescent="0.25">
      <c r="A633" s="17">
        <v>438</v>
      </c>
      <c r="B633" s="24" t="s">
        <v>1006</v>
      </c>
      <c r="C633" s="90" t="s">
        <v>1007</v>
      </c>
      <c r="D633" s="115" t="s">
        <v>11709</v>
      </c>
      <c r="E633" s="18" t="s">
        <v>38621</v>
      </c>
      <c r="G633" s="115" t="s">
        <v>36271</v>
      </c>
      <c r="H633" s="90" t="s">
        <v>25803</v>
      </c>
      <c r="I633" s="18">
        <v>571</v>
      </c>
      <c r="J633" s="50"/>
      <c r="K633" s="96"/>
      <c r="L633" s="115"/>
      <c r="M633" s="126"/>
      <c r="N633" s="50"/>
      <c r="O633" s="32" t="s">
        <v>17</v>
      </c>
      <c r="P633" s="18" t="s">
        <v>26316</v>
      </c>
      <c r="Q633" s="1" t="s">
        <v>26353</v>
      </c>
      <c r="R633" s="27">
        <v>432</v>
      </c>
      <c r="S633" s="27" t="s">
        <v>28595</v>
      </c>
      <c r="T633" s="134">
        <v>4</v>
      </c>
      <c r="U633" s="115"/>
      <c r="V633" s="93">
        <v>5</v>
      </c>
      <c r="W633" s="93"/>
      <c r="X633" s="111">
        <v>8</v>
      </c>
      <c r="Y633" s="27"/>
      <c r="Z633" s="28">
        <v>63.68311662613516</v>
      </c>
      <c r="AA633" s="25">
        <v>233.51332220623343</v>
      </c>
      <c r="AB633" s="29">
        <v>0.87339925254053552</v>
      </c>
      <c r="AC633" s="30">
        <v>72814</v>
      </c>
      <c r="AD633" s="30">
        <v>422</v>
      </c>
      <c r="AE633" s="19">
        <v>2.6611987695023887E-4</v>
      </c>
      <c r="AF633" s="18">
        <v>0.26611987695023887</v>
      </c>
      <c r="AG633" s="115">
        <f t="shared" si="57"/>
        <v>1.0644795078009555</v>
      </c>
      <c r="AH633" s="90">
        <f t="shared" si="58"/>
        <v>1.3305993847511943</v>
      </c>
      <c r="AI633" s="109">
        <f t="shared" si="59"/>
        <v>2.1289590156019109</v>
      </c>
    </row>
    <row r="634" spans="1:35" s="18" customFormat="1" x14ac:dyDescent="0.25">
      <c r="A634" s="17">
        <v>439</v>
      </c>
      <c r="B634" s="24" t="s">
        <v>1008</v>
      </c>
      <c r="C634" s="90" t="s">
        <v>1009</v>
      </c>
      <c r="D634" s="115" t="s">
        <v>11471</v>
      </c>
      <c r="E634" s="18" t="s">
        <v>38695</v>
      </c>
      <c r="G634" s="115" t="s">
        <v>36272</v>
      </c>
      <c r="H634" s="90"/>
      <c r="I634" s="18">
        <v>572</v>
      </c>
      <c r="J634" s="50"/>
      <c r="K634" s="96"/>
      <c r="L634" s="115"/>
      <c r="M634" s="126"/>
      <c r="N634" s="50"/>
      <c r="O634" s="32" t="s">
        <v>17</v>
      </c>
      <c r="P634" s="18" t="s">
        <v>26316</v>
      </c>
      <c r="Q634" s="1" t="s">
        <v>26353</v>
      </c>
      <c r="R634" s="27">
        <v>433</v>
      </c>
      <c r="S634" s="27" t="s">
        <v>28596</v>
      </c>
      <c r="T634" s="134">
        <v>4</v>
      </c>
      <c r="U634" s="115"/>
      <c r="V634" s="93">
        <v>6</v>
      </c>
      <c r="W634" s="93"/>
      <c r="X634" s="111">
        <v>4</v>
      </c>
      <c r="Y634" s="27"/>
      <c r="Z634" s="28">
        <v>63.663547818171217</v>
      </c>
      <c r="AA634" s="25">
        <v>232.46350508892448</v>
      </c>
      <c r="AB634" s="29">
        <v>0.90945568534908816</v>
      </c>
      <c r="AC634" s="30">
        <v>70001</v>
      </c>
      <c r="AD634" s="30">
        <v>439</v>
      </c>
      <c r="AE634" s="19">
        <v>2.5583895276174459E-4</v>
      </c>
      <c r="AF634" s="18">
        <v>0.25583895276174462</v>
      </c>
      <c r="AG634" s="115">
        <f t="shared" si="57"/>
        <v>1.0233558110469785</v>
      </c>
      <c r="AH634" s="90">
        <f t="shared" si="58"/>
        <v>1.5350337165704677</v>
      </c>
      <c r="AI634" s="109">
        <f t="shared" si="59"/>
        <v>1.0233558110469785</v>
      </c>
    </row>
    <row r="635" spans="1:35" s="18" customFormat="1" x14ac:dyDescent="0.25">
      <c r="A635" s="17">
        <v>440</v>
      </c>
      <c r="B635" s="24" t="s">
        <v>1010</v>
      </c>
      <c r="C635" s="90" t="s">
        <v>1011</v>
      </c>
      <c r="D635" s="115" t="s">
        <v>9222</v>
      </c>
      <c r="E635" s="18" t="s">
        <v>1012</v>
      </c>
      <c r="G635" s="115" t="s">
        <v>26763</v>
      </c>
      <c r="H635" s="90"/>
      <c r="I635" s="18">
        <v>573</v>
      </c>
      <c r="J635" s="50"/>
      <c r="K635" s="96"/>
      <c r="L635" s="115"/>
      <c r="M635" s="126"/>
      <c r="N635" s="50"/>
      <c r="O635" s="32" t="s">
        <v>17</v>
      </c>
      <c r="P635" s="18" t="s">
        <v>26316</v>
      </c>
      <c r="Q635" s="1" t="s">
        <v>26353</v>
      </c>
      <c r="R635" s="27">
        <v>434</v>
      </c>
      <c r="S635" s="27" t="s">
        <v>28597</v>
      </c>
      <c r="T635" s="134">
        <v>4</v>
      </c>
      <c r="U635" s="115"/>
      <c r="V635" s="93">
        <v>7</v>
      </c>
      <c r="W635" s="93"/>
      <c r="X635" s="111">
        <v>7</v>
      </c>
      <c r="Y635" s="27"/>
      <c r="Z635" s="28">
        <v>63.64687201558111</v>
      </c>
      <c r="AA635" s="25">
        <v>231.5726158923984</v>
      </c>
      <c r="AB635" s="29">
        <v>0.91923513386106515</v>
      </c>
      <c r="AC635" s="30">
        <v>69099</v>
      </c>
      <c r="AD635" s="30">
        <v>445</v>
      </c>
      <c r="AE635" s="19">
        <v>2.5254233220787977E-4</v>
      </c>
      <c r="AF635" s="18">
        <v>0.25254233220787975</v>
      </c>
      <c r="AG635" s="115">
        <f t="shared" si="57"/>
        <v>1.010169328831519</v>
      </c>
      <c r="AH635" s="90">
        <f t="shared" si="58"/>
        <v>1.7677963254551583</v>
      </c>
      <c r="AI635" s="109">
        <f t="shared" si="59"/>
        <v>1.7677963254551583</v>
      </c>
    </row>
    <row r="636" spans="1:35" s="18" customFormat="1" x14ac:dyDescent="0.25">
      <c r="A636" s="17">
        <v>441</v>
      </c>
      <c r="B636" s="24" t="s">
        <v>1013</v>
      </c>
      <c r="C636" s="90" t="s">
        <v>1014</v>
      </c>
      <c r="D636" s="115"/>
      <c r="G636" s="115"/>
      <c r="H636" s="90"/>
      <c r="I636" s="18">
        <v>574</v>
      </c>
      <c r="J636" s="50"/>
      <c r="K636" s="96"/>
      <c r="L636" s="115"/>
      <c r="M636" s="126"/>
      <c r="N636" s="50"/>
      <c r="O636" s="32" t="s">
        <v>17</v>
      </c>
      <c r="P636" s="18" t="s">
        <v>26316</v>
      </c>
      <c r="Q636" s="1" t="s">
        <v>26353</v>
      </c>
      <c r="R636" s="27">
        <v>435</v>
      </c>
      <c r="S636" s="27" t="s">
        <v>28598</v>
      </c>
      <c r="T636" s="134">
        <v>3</v>
      </c>
      <c r="U636" s="115"/>
      <c r="V636" s="93">
        <v>3</v>
      </c>
      <c r="W636" s="93"/>
      <c r="X636" s="111">
        <v>3</v>
      </c>
      <c r="Y636" s="27"/>
      <c r="Z636" s="28">
        <v>63.634015332041258</v>
      </c>
      <c r="AA636" s="25">
        <v>230.88809112116317</v>
      </c>
      <c r="AB636" s="29">
        <v>0.9046959481468656</v>
      </c>
      <c r="AC636" s="30">
        <v>69888</v>
      </c>
      <c r="AD636" s="30">
        <v>441</v>
      </c>
      <c r="AE636" s="19">
        <v>2.5542596149501874E-4</v>
      </c>
      <c r="AF636" s="18">
        <v>0.25542596149501873</v>
      </c>
      <c r="AG636" s="115">
        <f t="shared" si="57"/>
        <v>0.76627788448505618</v>
      </c>
      <c r="AH636" s="90">
        <f t="shared" si="58"/>
        <v>0.76627788448505618</v>
      </c>
      <c r="AI636" s="109">
        <f t="shared" si="59"/>
        <v>0.76627788448505618</v>
      </c>
    </row>
    <row r="637" spans="1:35" s="18" customFormat="1" x14ac:dyDescent="0.25">
      <c r="A637" s="17">
        <v>442</v>
      </c>
      <c r="B637" s="24" t="s">
        <v>1015</v>
      </c>
      <c r="C637" s="90" t="s">
        <v>1016</v>
      </c>
      <c r="D637" s="115"/>
      <c r="G637" s="115" t="s">
        <v>1017</v>
      </c>
      <c r="H637" s="90"/>
      <c r="I637" s="18">
        <v>575</v>
      </c>
      <c r="J637" s="50"/>
      <c r="K637" s="96"/>
      <c r="L637" s="115"/>
      <c r="M637" s="126"/>
      <c r="N637" s="50"/>
      <c r="O637" s="32" t="s">
        <v>17</v>
      </c>
      <c r="P637" s="18" t="s">
        <v>26316</v>
      </c>
      <c r="Q637" s="1" t="s">
        <v>26353</v>
      </c>
      <c r="R637" s="27">
        <v>436</v>
      </c>
      <c r="S637" s="27" t="s">
        <v>28599</v>
      </c>
      <c r="T637" s="134">
        <v>2</v>
      </c>
      <c r="U637" s="115"/>
      <c r="V637" s="93">
        <v>2</v>
      </c>
      <c r="W637" s="93"/>
      <c r="X637" s="111">
        <v>7</v>
      </c>
      <c r="Y637" s="27"/>
      <c r="Z637" s="28">
        <v>63.630017552034062</v>
      </c>
      <c r="AA637" s="25">
        <v>230.67565114696617</v>
      </c>
      <c r="AB637" s="29">
        <v>0.82250729384401111</v>
      </c>
      <c r="AC637" s="30">
        <v>75899</v>
      </c>
      <c r="AD637" s="30">
        <v>399</v>
      </c>
      <c r="AE637" s="19">
        <v>2.7739490401085205E-4</v>
      </c>
      <c r="AF637" s="18">
        <v>0.27739490401085204</v>
      </c>
      <c r="AG637" s="115">
        <f t="shared" si="57"/>
        <v>0.55478980802170408</v>
      </c>
      <c r="AH637" s="90">
        <f t="shared" si="58"/>
        <v>0.55478980802170408</v>
      </c>
      <c r="AI637" s="109">
        <f t="shared" si="59"/>
        <v>1.9417643280759642</v>
      </c>
    </row>
    <row r="638" spans="1:35" s="18" customFormat="1" x14ac:dyDescent="0.25">
      <c r="A638" s="17">
        <v>443</v>
      </c>
      <c r="B638" s="24" t="s">
        <v>1018</v>
      </c>
      <c r="C638" s="90" t="s">
        <v>1019</v>
      </c>
      <c r="D638" s="115"/>
      <c r="G638" s="115"/>
      <c r="H638" s="90"/>
      <c r="I638" s="18">
        <v>576</v>
      </c>
      <c r="J638" s="50"/>
      <c r="K638" s="96"/>
      <c r="L638" s="115"/>
      <c r="M638" s="126"/>
      <c r="N638" s="50"/>
      <c r="O638" s="32" t="s">
        <v>17</v>
      </c>
      <c r="P638" s="18" t="s">
        <v>26316</v>
      </c>
      <c r="Q638" s="1" t="s">
        <v>26353</v>
      </c>
      <c r="R638" s="27">
        <v>437</v>
      </c>
      <c r="S638" s="27" t="s">
        <v>28600</v>
      </c>
      <c r="T638" s="134">
        <v>4</v>
      </c>
      <c r="U638" s="115"/>
      <c r="V638" s="93">
        <v>4</v>
      </c>
      <c r="W638" s="93"/>
      <c r="X638" s="111">
        <v>4</v>
      </c>
      <c r="Y638" s="27"/>
      <c r="Z638" s="28">
        <v>63.616825776568611</v>
      </c>
      <c r="AA638" s="25">
        <v>229.97603266670052</v>
      </c>
      <c r="AB638" s="29">
        <v>0.80312506427296038</v>
      </c>
      <c r="AC638" s="30">
        <v>76947</v>
      </c>
      <c r="AD638" s="30">
        <v>390</v>
      </c>
      <c r="AE638" s="19">
        <v>2.8122512390048657E-4</v>
      </c>
      <c r="AF638" s="18">
        <v>0.2812251239004866</v>
      </c>
      <c r="AG638" s="115">
        <f t="shared" si="57"/>
        <v>1.1249004956019464</v>
      </c>
      <c r="AH638" s="90">
        <f t="shared" si="58"/>
        <v>1.1249004956019464</v>
      </c>
      <c r="AI638" s="109">
        <f t="shared" si="59"/>
        <v>1.1249004956019464</v>
      </c>
    </row>
    <row r="639" spans="1:35" s="18" customFormat="1" x14ac:dyDescent="0.25">
      <c r="A639" s="17">
        <v>444</v>
      </c>
      <c r="B639" s="24" t="s">
        <v>1020</v>
      </c>
      <c r="C639" s="90" t="s">
        <v>1021</v>
      </c>
      <c r="D639" s="115" t="s">
        <v>9201</v>
      </c>
      <c r="G639" s="115" t="s">
        <v>1022</v>
      </c>
      <c r="H639" s="90"/>
      <c r="I639" s="18">
        <v>577</v>
      </c>
      <c r="J639" s="50"/>
      <c r="K639" s="96"/>
      <c r="L639" s="115"/>
      <c r="M639" s="126"/>
      <c r="N639" s="50"/>
      <c r="O639" s="32" t="s">
        <v>17</v>
      </c>
      <c r="P639" s="18" t="s">
        <v>26316</v>
      </c>
      <c r="Q639" s="1" t="s">
        <v>26353</v>
      </c>
      <c r="R639" s="27">
        <v>438</v>
      </c>
      <c r="S639" s="27" t="s">
        <v>28601</v>
      </c>
      <c r="T639" s="134">
        <v>4</v>
      </c>
      <c r="U639" s="115"/>
      <c r="V639" s="93">
        <v>9</v>
      </c>
      <c r="W639" s="93"/>
      <c r="X639" s="111">
        <v>5</v>
      </c>
      <c r="Y639" s="27"/>
      <c r="Z639" s="28">
        <v>63.593601961250386</v>
      </c>
      <c r="AA639" s="25">
        <v>228.74952247238195</v>
      </c>
      <c r="AB639" s="29">
        <v>0.93939247564264461</v>
      </c>
      <c r="AC639" s="30">
        <v>67000</v>
      </c>
      <c r="AD639" s="30">
        <v>460</v>
      </c>
      <c r="AE639" s="19">
        <v>2.4487092805869755E-4</v>
      </c>
      <c r="AF639" s="18">
        <v>0.24487092805869756</v>
      </c>
      <c r="AG639" s="115">
        <f t="shared" si="57"/>
        <v>0.97948371223479025</v>
      </c>
      <c r="AH639" s="90">
        <f t="shared" si="58"/>
        <v>2.2038383525282779</v>
      </c>
      <c r="AI639" s="109">
        <f t="shared" si="59"/>
        <v>1.2243546402934877</v>
      </c>
    </row>
    <row r="640" spans="1:35" s="18" customFormat="1" x14ac:dyDescent="0.25">
      <c r="A640" s="17">
        <v>445</v>
      </c>
      <c r="B640" s="24" t="s">
        <v>1023</v>
      </c>
      <c r="C640" s="90" t="s">
        <v>1024</v>
      </c>
      <c r="D640" s="115" t="s">
        <v>10087</v>
      </c>
      <c r="E640" s="18" t="s">
        <v>36089</v>
      </c>
      <c r="G640" s="115" t="s">
        <v>36273</v>
      </c>
      <c r="H640" s="90"/>
      <c r="I640" s="18">
        <v>578</v>
      </c>
      <c r="J640" s="50"/>
      <c r="K640" s="96"/>
      <c r="L640" s="115"/>
      <c r="M640" s="126"/>
      <c r="N640" s="50"/>
      <c r="O640" s="32" t="s">
        <v>17</v>
      </c>
      <c r="P640" s="18" t="s">
        <v>26316</v>
      </c>
      <c r="Q640" s="1" t="s">
        <v>26353</v>
      </c>
      <c r="R640" s="27">
        <v>439</v>
      </c>
      <c r="S640" s="27" t="s">
        <v>28602</v>
      </c>
      <c r="T640" s="134">
        <v>3</v>
      </c>
      <c r="U640" s="115"/>
      <c r="V640" s="93">
        <v>5</v>
      </c>
      <c r="W640" s="93"/>
      <c r="X640" s="111">
        <v>7</v>
      </c>
      <c r="Y640" s="27"/>
      <c r="Z640" s="28">
        <v>63.583237683493849</v>
      </c>
      <c r="AA640" s="25">
        <v>228.20427103729764</v>
      </c>
      <c r="AB640" s="29">
        <v>0.94882755838998489</v>
      </c>
      <c r="AC640" s="30">
        <v>66242</v>
      </c>
      <c r="AD640" s="30">
        <v>465</v>
      </c>
      <c r="AE640" s="19">
        <v>2.4210059726066037E-4</v>
      </c>
      <c r="AF640" s="18">
        <v>0.24210059726066036</v>
      </c>
      <c r="AG640" s="115">
        <f t="shared" si="57"/>
        <v>0.72630179178198107</v>
      </c>
      <c r="AH640" s="90">
        <f t="shared" si="58"/>
        <v>1.2105029863033017</v>
      </c>
      <c r="AI640" s="109">
        <f t="shared" si="59"/>
        <v>1.6947041808246226</v>
      </c>
    </row>
    <row r="641" spans="1:35" s="18" customFormat="1" x14ac:dyDescent="0.25">
      <c r="A641" s="17">
        <v>446</v>
      </c>
      <c r="B641" s="24" t="s">
        <v>1025</v>
      </c>
      <c r="C641" s="90" t="s">
        <v>1026</v>
      </c>
      <c r="D641" s="115"/>
      <c r="E641" s="18" t="s">
        <v>1027</v>
      </c>
      <c r="G641" s="115" t="s">
        <v>9333</v>
      </c>
      <c r="H641" s="90"/>
      <c r="I641" s="18">
        <v>579</v>
      </c>
      <c r="J641" s="50"/>
      <c r="K641" s="96"/>
      <c r="L641" s="115"/>
      <c r="M641" s="126"/>
      <c r="N641" s="50"/>
      <c r="O641" s="32" t="s">
        <v>17</v>
      </c>
      <c r="P641" s="18" t="s">
        <v>26316</v>
      </c>
      <c r="Q641" s="1" t="s">
        <v>26353</v>
      </c>
      <c r="R641" s="27">
        <v>440</v>
      </c>
      <c r="S641" s="27" t="s">
        <v>28603</v>
      </c>
      <c r="T641" s="134">
        <v>4</v>
      </c>
      <c r="U641" s="115"/>
      <c r="V641" s="93">
        <v>4</v>
      </c>
      <c r="W641" s="93"/>
      <c r="X641" s="111">
        <v>5</v>
      </c>
      <c r="Y641" s="27"/>
      <c r="Z641" s="28">
        <v>63.57924518002406</v>
      </c>
      <c r="AA641" s="25">
        <v>227.99457744998332</v>
      </c>
      <c r="AB641" s="29">
        <v>0.91871036979278042</v>
      </c>
      <c r="AC641" s="30">
        <v>68045</v>
      </c>
      <c r="AD641" s="30">
        <v>452</v>
      </c>
      <c r="AE641" s="19">
        <v>2.4869018357841905E-4</v>
      </c>
      <c r="AF641" s="18">
        <v>0.24869018357841904</v>
      </c>
      <c r="AG641" s="115">
        <f t="shared" si="57"/>
        <v>0.99476073431367618</v>
      </c>
      <c r="AH641" s="90">
        <f t="shared" si="58"/>
        <v>0.99476073431367618</v>
      </c>
      <c r="AI641" s="109">
        <f t="shared" si="59"/>
        <v>1.2434509178920952</v>
      </c>
    </row>
    <row r="642" spans="1:35" s="18" customFormat="1" x14ac:dyDescent="0.25">
      <c r="A642" s="17">
        <v>447</v>
      </c>
      <c r="B642" s="24" t="s">
        <v>1028</v>
      </c>
      <c r="C642" s="90" t="s">
        <v>1029</v>
      </c>
      <c r="D642" s="115" t="s">
        <v>11387</v>
      </c>
      <c r="E642" s="18" t="s">
        <v>38622</v>
      </c>
      <c r="G642" s="115" t="s">
        <v>36274</v>
      </c>
      <c r="H642" s="90"/>
      <c r="I642" s="18">
        <v>580</v>
      </c>
      <c r="J642" s="50"/>
      <c r="K642" s="96"/>
      <c r="L642" s="115"/>
      <c r="M642" s="126"/>
      <c r="N642" s="50"/>
      <c r="O642" s="32" t="s">
        <v>17</v>
      </c>
      <c r="P642" s="18" t="s">
        <v>26316</v>
      </c>
      <c r="Q642" s="1" t="s">
        <v>26353</v>
      </c>
      <c r="R642" s="27">
        <v>441</v>
      </c>
      <c r="S642" s="27" t="s">
        <v>28604</v>
      </c>
      <c r="T642" s="134">
        <v>4</v>
      </c>
      <c r="U642" s="115"/>
      <c r="V642" s="93">
        <v>9</v>
      </c>
      <c r="W642" s="93"/>
      <c r="X642" s="111">
        <v>6</v>
      </c>
      <c r="Y642" s="27"/>
      <c r="Z642" s="28">
        <v>63.57630128384357</v>
      </c>
      <c r="AA642" s="25">
        <v>227.84008206521398</v>
      </c>
      <c r="AB642" s="29">
        <v>0.90287605230443868</v>
      </c>
      <c r="AC642" s="30">
        <v>69051</v>
      </c>
      <c r="AD642" s="30">
        <v>446</v>
      </c>
      <c r="AE642" s="19">
        <v>2.5236690228927055E-4</v>
      </c>
      <c r="AF642" s="18">
        <v>0.25236690228927056</v>
      </c>
      <c r="AG642" s="115">
        <f t="shared" si="57"/>
        <v>1.0094676091570822</v>
      </c>
      <c r="AH642" s="90">
        <f t="shared" si="58"/>
        <v>2.2713021206034352</v>
      </c>
      <c r="AI642" s="109">
        <f t="shared" si="59"/>
        <v>1.5142014137356234</v>
      </c>
    </row>
    <row r="643" spans="1:35" s="18" customFormat="1" x14ac:dyDescent="0.25">
      <c r="A643" s="17">
        <v>448</v>
      </c>
      <c r="B643" s="24" t="s">
        <v>1030</v>
      </c>
      <c r="C643" s="90" t="s">
        <v>1031</v>
      </c>
      <c r="D643" s="115" t="s">
        <v>6450</v>
      </c>
      <c r="E643" s="18" t="s">
        <v>38623</v>
      </c>
      <c r="G643" s="115" t="s">
        <v>36275</v>
      </c>
      <c r="H643" s="90"/>
      <c r="I643" s="18">
        <v>581</v>
      </c>
      <c r="J643" s="50"/>
      <c r="K643" s="96"/>
      <c r="L643" s="115"/>
      <c r="M643" s="126"/>
      <c r="N643" s="50"/>
      <c r="O643" s="32" t="s">
        <v>17</v>
      </c>
      <c r="P643" s="18" t="s">
        <v>26316</v>
      </c>
      <c r="Q643" s="1" t="s">
        <v>26353</v>
      </c>
      <c r="R643" s="27">
        <v>442</v>
      </c>
      <c r="S643" s="27" t="s">
        <v>28605</v>
      </c>
      <c r="T643" s="134">
        <v>4</v>
      </c>
      <c r="U643" s="115"/>
      <c r="V643" s="93">
        <v>6</v>
      </c>
      <c r="W643" s="93"/>
      <c r="X643" s="111">
        <v>5</v>
      </c>
      <c r="Y643" s="27"/>
      <c r="Z643" s="28">
        <v>63.574413104623417</v>
      </c>
      <c r="AA643" s="25">
        <v>227.74104571535679</v>
      </c>
      <c r="AB643" s="29">
        <v>0.9515869024776733</v>
      </c>
      <c r="AC643" s="30">
        <v>65941</v>
      </c>
      <c r="AD643" s="30">
        <v>469</v>
      </c>
      <c r="AE643" s="19">
        <v>2.4100050547938174E-4</v>
      </c>
      <c r="AF643" s="18">
        <v>0.24100050547938173</v>
      </c>
      <c r="AG643" s="115">
        <f t="shared" si="57"/>
        <v>0.96400202191752693</v>
      </c>
      <c r="AH643" s="90">
        <f t="shared" si="58"/>
        <v>1.4460030328762903</v>
      </c>
      <c r="AI643" s="109">
        <f t="shared" si="59"/>
        <v>1.2050025273969087</v>
      </c>
    </row>
    <row r="644" spans="1:35" s="18" customFormat="1" x14ac:dyDescent="0.25">
      <c r="A644" s="17">
        <v>449</v>
      </c>
      <c r="B644" s="24" t="s">
        <v>1032</v>
      </c>
      <c r="C644" s="90" t="s">
        <v>1033</v>
      </c>
      <c r="D644" s="115" t="s">
        <v>1444</v>
      </c>
      <c r="E644" s="18" t="s">
        <v>36090</v>
      </c>
      <c r="G644" s="115" t="s">
        <v>36276</v>
      </c>
      <c r="H644" s="90"/>
      <c r="I644" s="18">
        <v>582</v>
      </c>
      <c r="J644" s="50"/>
      <c r="K644" s="96"/>
      <c r="L644" s="115"/>
      <c r="M644" s="126"/>
      <c r="N644" s="50"/>
      <c r="O644" s="32" t="s">
        <v>17</v>
      </c>
      <c r="P644" s="18" t="s">
        <v>26316</v>
      </c>
      <c r="Q644" s="1" t="s">
        <v>26353</v>
      </c>
      <c r="R644" s="27">
        <v>443</v>
      </c>
      <c r="S644" s="27" t="s">
        <v>28606</v>
      </c>
      <c r="T644" s="134">
        <v>3</v>
      </c>
      <c r="U644" s="115"/>
      <c r="V644" s="93">
        <v>6</v>
      </c>
      <c r="W644" s="93"/>
      <c r="X644" s="111">
        <v>7</v>
      </c>
      <c r="Y644" s="27"/>
      <c r="Z644" s="28">
        <v>63.571181287041114</v>
      </c>
      <c r="AA644" s="25">
        <v>227.57163446116692</v>
      </c>
      <c r="AB644" s="29">
        <v>0.95522524655429386</v>
      </c>
      <c r="AC644" s="30">
        <v>65672</v>
      </c>
      <c r="AD644" s="30">
        <v>471</v>
      </c>
      <c r="AE644" s="19">
        <v>2.4001736697717592E-4</v>
      </c>
      <c r="AF644" s="18">
        <v>0.24001736697717591</v>
      </c>
      <c r="AG644" s="115">
        <f t="shared" si="57"/>
        <v>0.72005210093152772</v>
      </c>
      <c r="AH644" s="90">
        <f t="shared" si="58"/>
        <v>1.4401042018630554</v>
      </c>
      <c r="AI644" s="109">
        <f t="shared" si="59"/>
        <v>1.6801215688402313</v>
      </c>
    </row>
    <row r="645" spans="1:35" s="18" customFormat="1" x14ac:dyDescent="0.25">
      <c r="A645" s="17">
        <v>450</v>
      </c>
      <c r="B645" s="24" t="s">
        <v>1034</v>
      </c>
      <c r="C645" s="90" t="s">
        <v>1035</v>
      </c>
      <c r="D645" s="115" t="s">
        <v>10756</v>
      </c>
      <c r="G645" s="115" t="s">
        <v>34819</v>
      </c>
      <c r="H645" s="90"/>
      <c r="I645" s="18">
        <v>583</v>
      </c>
      <c r="J645" s="50"/>
      <c r="K645" s="96"/>
      <c r="L645" s="115"/>
      <c r="M645" s="126"/>
      <c r="N645" s="50"/>
      <c r="O645" s="32" t="s">
        <v>17</v>
      </c>
      <c r="P645" s="18" t="s">
        <v>26316</v>
      </c>
      <c r="Q645" s="1" t="s">
        <v>26353</v>
      </c>
      <c r="R645" s="27">
        <v>444</v>
      </c>
      <c r="S645" s="27" t="s">
        <v>28607</v>
      </c>
      <c r="T645" s="134">
        <v>4</v>
      </c>
      <c r="U645" s="115"/>
      <c r="V645" s="93">
        <v>9</v>
      </c>
      <c r="W645" s="93"/>
      <c r="X645" s="111">
        <v>9</v>
      </c>
      <c r="Y645" s="27"/>
      <c r="Z645" s="28">
        <v>63.567394530982298</v>
      </c>
      <c r="AA645" s="25">
        <v>227.37329376999503</v>
      </c>
      <c r="AB645" s="29">
        <v>0.97652611090821018</v>
      </c>
      <c r="AC645" s="30">
        <v>64360</v>
      </c>
      <c r="AD645" s="30">
        <v>477</v>
      </c>
      <c r="AE645" s="19">
        <v>2.3522228253519068E-4</v>
      </c>
      <c r="AF645" s="18">
        <v>0.23522228253519067</v>
      </c>
      <c r="AG645" s="115">
        <f t="shared" si="57"/>
        <v>0.9408891301407627</v>
      </c>
      <c r="AH645" s="90">
        <f t="shared" si="58"/>
        <v>2.117000542816716</v>
      </c>
      <c r="AI645" s="109">
        <f t="shared" si="59"/>
        <v>2.117000542816716</v>
      </c>
    </row>
    <row r="646" spans="1:35" s="18" customFormat="1" x14ac:dyDescent="0.25">
      <c r="A646" s="17">
        <v>451</v>
      </c>
      <c r="B646" s="24" t="s">
        <v>1036</v>
      </c>
      <c r="C646" s="90" t="s">
        <v>1037</v>
      </c>
      <c r="D646" s="115"/>
      <c r="G646" s="115" t="s">
        <v>18361</v>
      </c>
      <c r="H646" s="90"/>
      <c r="I646" s="18">
        <v>584</v>
      </c>
      <c r="J646" s="50"/>
      <c r="K646" s="96"/>
      <c r="L646" s="115"/>
      <c r="M646" s="126"/>
      <c r="N646" s="50"/>
      <c r="O646" s="32" t="s">
        <v>17</v>
      </c>
      <c r="P646" s="18" t="s">
        <v>26316</v>
      </c>
      <c r="Q646" s="1" t="s">
        <v>26353</v>
      </c>
      <c r="R646" s="27">
        <v>445</v>
      </c>
      <c r="S646" s="27" t="s">
        <v>28608</v>
      </c>
      <c r="T646" s="134">
        <v>3</v>
      </c>
      <c r="U646" s="115"/>
      <c r="V646" s="93">
        <v>3</v>
      </c>
      <c r="W646" s="93"/>
      <c r="X646" s="111">
        <v>9</v>
      </c>
      <c r="Y646" s="27"/>
      <c r="Z646" s="28">
        <v>63.540014943868421</v>
      </c>
      <c r="AA646" s="25">
        <v>225.94435448463423</v>
      </c>
      <c r="AB646" s="29">
        <v>0.89928797394492777</v>
      </c>
      <c r="AC646" s="30">
        <v>68717</v>
      </c>
      <c r="AD646" s="30">
        <v>448</v>
      </c>
      <c r="AE646" s="19">
        <v>2.5114620243894809E-4</v>
      </c>
      <c r="AF646" s="18">
        <v>0.25114620243894809</v>
      </c>
      <c r="AG646" s="115">
        <f t="shared" si="57"/>
        <v>0.7534386073168442</v>
      </c>
      <c r="AH646" s="90">
        <f t="shared" si="58"/>
        <v>0.7534386073168442</v>
      </c>
      <c r="AI646" s="109">
        <f t="shared" si="59"/>
        <v>2.2603158219505328</v>
      </c>
    </row>
    <row r="647" spans="1:35" s="18" customFormat="1" x14ac:dyDescent="0.25">
      <c r="A647" s="17">
        <v>452</v>
      </c>
      <c r="B647" s="24" t="s">
        <v>1038</v>
      </c>
      <c r="C647" s="90" t="s">
        <v>1039</v>
      </c>
      <c r="D647" s="115"/>
      <c r="G647" s="115"/>
      <c r="H647" s="90"/>
      <c r="I647" s="18">
        <v>585</v>
      </c>
      <c r="J647" s="50"/>
      <c r="K647" s="96"/>
      <c r="L647" s="115"/>
      <c r="M647" s="126"/>
      <c r="N647" s="50"/>
      <c r="O647" s="32" t="s">
        <v>17</v>
      </c>
      <c r="P647" s="18" t="s">
        <v>26316</v>
      </c>
      <c r="Q647" s="1" t="s">
        <v>26353</v>
      </c>
      <c r="R647" s="27">
        <v>446</v>
      </c>
      <c r="S647" s="27" t="s">
        <v>28609</v>
      </c>
      <c r="T647" s="134">
        <v>4</v>
      </c>
      <c r="U647" s="115"/>
      <c r="V647" s="93">
        <v>4</v>
      </c>
      <c r="W647" s="93"/>
      <c r="X647" s="111">
        <v>5</v>
      </c>
      <c r="Y647" s="27"/>
      <c r="Z647" s="28">
        <v>63.537305702430807</v>
      </c>
      <c r="AA647" s="25">
        <v>225.80344850050307</v>
      </c>
      <c r="AB647" s="29">
        <v>0.97218290072086955</v>
      </c>
      <c r="AC647" s="30">
        <v>64169</v>
      </c>
      <c r="AD647" s="30">
        <v>480</v>
      </c>
      <c r="AE647" s="19">
        <v>2.3452421765072484E-4</v>
      </c>
      <c r="AF647" s="18">
        <v>0.23452421765072484</v>
      </c>
      <c r="AG647" s="115">
        <f t="shared" si="57"/>
        <v>0.93809687060289937</v>
      </c>
      <c r="AH647" s="90">
        <f t="shared" si="58"/>
        <v>0.93809687060289937</v>
      </c>
      <c r="AI647" s="109">
        <f t="shared" si="59"/>
        <v>1.1726210882536243</v>
      </c>
    </row>
    <row r="648" spans="1:35" s="18" customFormat="1" x14ac:dyDescent="0.25">
      <c r="A648" s="17">
        <v>453</v>
      </c>
      <c r="B648" s="24" t="s">
        <v>1040</v>
      </c>
      <c r="C648" s="90" t="s">
        <v>1041</v>
      </c>
      <c r="D648" s="115" t="s">
        <v>10264</v>
      </c>
      <c r="E648" s="18" t="s">
        <v>38624</v>
      </c>
      <c r="G648" s="115" t="s">
        <v>36277</v>
      </c>
      <c r="H648" s="90"/>
      <c r="I648" s="18">
        <v>586</v>
      </c>
      <c r="J648" s="50"/>
      <c r="K648" s="96"/>
      <c r="L648" s="115"/>
      <c r="M648" s="126"/>
      <c r="N648" s="50"/>
      <c r="O648" s="32" t="s">
        <v>17</v>
      </c>
      <c r="P648" s="18" t="s">
        <v>26316</v>
      </c>
      <c r="Q648" s="1" t="s">
        <v>26353</v>
      </c>
      <c r="R648" s="27">
        <v>447</v>
      </c>
      <c r="S648" s="27" t="s">
        <v>28610</v>
      </c>
      <c r="T648" s="134">
        <v>3</v>
      </c>
      <c r="U648" s="115"/>
      <c r="V648" s="93">
        <v>5</v>
      </c>
      <c r="W648" s="93"/>
      <c r="X648" s="111">
        <v>6</v>
      </c>
      <c r="Y648" s="27"/>
      <c r="Z648" s="28">
        <v>63.528854342821816</v>
      </c>
      <c r="AA648" s="25">
        <v>225.36446283313677</v>
      </c>
      <c r="AB648" s="29">
        <v>0.92974903095655692</v>
      </c>
      <c r="AC648" s="30">
        <v>66558</v>
      </c>
      <c r="AD648" s="30">
        <v>463</v>
      </c>
      <c r="AE648" s="19">
        <v>2.4325551089150437E-4</v>
      </c>
      <c r="AF648" s="18">
        <v>0.24325551089150438</v>
      </c>
      <c r="AG648" s="115">
        <f t="shared" si="57"/>
        <v>0.72976653267451308</v>
      </c>
      <c r="AH648" s="90">
        <f t="shared" si="58"/>
        <v>1.2162775544575219</v>
      </c>
      <c r="AI648" s="109">
        <f t="shared" si="59"/>
        <v>1.4595330653490262</v>
      </c>
    </row>
    <row r="649" spans="1:35" s="18" customFormat="1" x14ac:dyDescent="0.25">
      <c r="A649" s="17">
        <v>453.01</v>
      </c>
      <c r="B649" s="18" t="s">
        <v>6643</v>
      </c>
      <c r="C649" s="91" t="s">
        <v>6644</v>
      </c>
      <c r="D649" s="114" t="s">
        <v>34855</v>
      </c>
      <c r="E649" s="17" t="s">
        <v>38625</v>
      </c>
      <c r="F649" s="17"/>
      <c r="G649" s="114"/>
      <c r="H649" s="91"/>
      <c r="I649" s="18">
        <v>587</v>
      </c>
      <c r="J649" s="50"/>
      <c r="K649" s="97"/>
      <c r="L649" s="115"/>
      <c r="M649" s="124"/>
      <c r="N649" s="68"/>
      <c r="O649" s="32" t="s">
        <v>9343</v>
      </c>
      <c r="P649" s="18" t="s">
        <v>26316</v>
      </c>
      <c r="Q649" s="1" t="s">
        <v>26353</v>
      </c>
      <c r="R649" s="18">
        <v>447.01</v>
      </c>
      <c r="S649" s="27" t="s">
        <v>28611</v>
      </c>
      <c r="T649" s="134">
        <v>4</v>
      </c>
      <c r="U649" s="115"/>
      <c r="V649" s="93">
        <v>5</v>
      </c>
      <c r="W649" s="90"/>
      <c r="X649" s="109">
        <v>5</v>
      </c>
      <c r="AC649" s="30"/>
      <c r="AD649" s="30"/>
      <c r="AE649" s="19"/>
      <c r="AG649" s="115"/>
      <c r="AH649" s="90"/>
      <c r="AI649" s="109"/>
    </row>
    <row r="650" spans="1:35" s="18" customFormat="1" x14ac:dyDescent="0.25">
      <c r="A650" s="17">
        <v>454</v>
      </c>
      <c r="B650" s="24" t="s">
        <v>1042</v>
      </c>
      <c r="C650" s="90" t="s">
        <v>1043</v>
      </c>
      <c r="D650" s="115" t="s">
        <v>10162</v>
      </c>
      <c r="E650" s="18" t="s">
        <v>38626</v>
      </c>
      <c r="G650" s="115" t="s">
        <v>36278</v>
      </c>
      <c r="H650" s="90"/>
      <c r="I650" s="18">
        <v>588</v>
      </c>
      <c r="J650" s="50"/>
      <c r="K650" s="96"/>
      <c r="L650" s="115"/>
      <c r="M650" s="126"/>
      <c r="N650" s="50"/>
      <c r="O650" s="32" t="s">
        <v>17</v>
      </c>
      <c r="P650" s="18" t="s">
        <v>26316</v>
      </c>
      <c r="Q650" s="1" t="s">
        <v>26353</v>
      </c>
      <c r="R650" s="27">
        <v>448</v>
      </c>
      <c r="S650" s="27" t="s">
        <v>28612</v>
      </c>
      <c r="T650" s="134">
        <v>3</v>
      </c>
      <c r="U650" s="115"/>
      <c r="V650" s="93">
        <v>5</v>
      </c>
      <c r="W650" s="93"/>
      <c r="X650" s="111">
        <v>6</v>
      </c>
      <c r="Y650" s="27"/>
      <c r="Z650" s="28">
        <v>63.513993677548797</v>
      </c>
      <c r="AA650" s="25">
        <v>224.59462978020179</v>
      </c>
      <c r="AB650" s="29">
        <v>0.92554851503330593</v>
      </c>
      <c r="AC650" s="30">
        <v>66587</v>
      </c>
      <c r="AD650" s="30">
        <v>462</v>
      </c>
      <c r="AE650" s="19">
        <v>2.4336149980066409E-4</v>
      </c>
      <c r="AF650" s="18">
        <v>0.2433614998006641</v>
      </c>
      <c r="AG650" s="115">
        <f t="shared" ref="AG650:AG678" si="60">T650*AF650</f>
        <v>0.73008449940199227</v>
      </c>
      <c r="AH650" s="90">
        <f t="shared" ref="AH650:AH678" si="61">V650*AF650</f>
        <v>1.2168074990033204</v>
      </c>
      <c r="AI650" s="109">
        <f t="shared" ref="AI650:AI678" si="62">X650*AF650</f>
        <v>1.4601689988039845</v>
      </c>
    </row>
    <row r="651" spans="1:35" s="18" customFormat="1" x14ac:dyDescent="0.25">
      <c r="A651" s="17">
        <v>455</v>
      </c>
      <c r="B651" s="24" t="s">
        <v>1044</v>
      </c>
      <c r="C651" s="90" t="s">
        <v>1045</v>
      </c>
      <c r="D651" s="115" t="s">
        <v>11377</v>
      </c>
      <c r="E651" s="18" t="s">
        <v>38627</v>
      </c>
      <c r="G651" s="115" t="s">
        <v>36279</v>
      </c>
      <c r="H651" s="90"/>
      <c r="I651" s="18">
        <v>589</v>
      </c>
      <c r="J651" s="50"/>
      <c r="K651" s="96"/>
      <c r="L651" s="115"/>
      <c r="M651" s="126"/>
      <c r="N651" s="50"/>
      <c r="O651" s="32" t="s">
        <v>17</v>
      </c>
      <c r="P651" s="18" t="s">
        <v>26316</v>
      </c>
      <c r="Q651" s="1" t="s">
        <v>26353</v>
      </c>
      <c r="R651" s="27">
        <v>449</v>
      </c>
      <c r="S651" s="27" t="s">
        <v>28613</v>
      </c>
      <c r="T651" s="134">
        <v>4</v>
      </c>
      <c r="U651" s="115"/>
      <c r="V651" s="93">
        <v>7</v>
      </c>
      <c r="W651" s="93"/>
      <c r="X651" s="111">
        <v>8</v>
      </c>
      <c r="Y651" s="27"/>
      <c r="Z651" s="28">
        <v>63.507484638330197</v>
      </c>
      <c r="AA651" s="25">
        <v>224.25826808434496</v>
      </c>
      <c r="AB651" s="29">
        <v>0.9658224821806275</v>
      </c>
      <c r="AC651" s="30">
        <v>64112</v>
      </c>
      <c r="AD651" s="30">
        <v>481</v>
      </c>
      <c r="AE651" s="19">
        <v>2.3431589462237639E-4</v>
      </c>
      <c r="AF651" s="18">
        <v>0.2343158946223764</v>
      </c>
      <c r="AG651" s="115">
        <f t="shared" si="60"/>
        <v>0.93726357848950559</v>
      </c>
      <c r="AH651" s="90">
        <f t="shared" si="61"/>
        <v>1.6402112623566347</v>
      </c>
      <c r="AI651" s="109">
        <f t="shared" si="62"/>
        <v>1.8745271569790112</v>
      </c>
    </row>
    <row r="652" spans="1:35" s="18" customFormat="1" x14ac:dyDescent="0.25">
      <c r="A652" s="17">
        <v>456</v>
      </c>
      <c r="B652" s="24" t="s">
        <v>1046</v>
      </c>
      <c r="C652" s="90" t="s">
        <v>1047</v>
      </c>
      <c r="D652" s="115" t="s">
        <v>9579</v>
      </c>
      <c r="G652" s="115" t="s">
        <v>26663</v>
      </c>
      <c r="H652" s="90"/>
      <c r="I652" s="18">
        <v>590</v>
      </c>
      <c r="J652" s="50"/>
      <c r="K652" s="96"/>
      <c r="L652" s="115"/>
      <c r="M652" s="126"/>
      <c r="N652" s="50"/>
      <c r="O652" s="32" t="s">
        <v>17</v>
      </c>
      <c r="P652" s="18" t="s">
        <v>26316</v>
      </c>
      <c r="Q652" s="1" t="s">
        <v>26353</v>
      </c>
      <c r="R652" s="27">
        <v>450</v>
      </c>
      <c r="S652" s="27" t="s">
        <v>28614</v>
      </c>
      <c r="T652" s="134">
        <v>3</v>
      </c>
      <c r="U652" s="115"/>
      <c r="V652" s="93">
        <v>6</v>
      </c>
      <c r="W652" s="93"/>
      <c r="X652" s="111">
        <v>5</v>
      </c>
      <c r="Y652" s="27"/>
      <c r="Z652" s="28">
        <v>63.499917608909499</v>
      </c>
      <c r="AA652" s="25">
        <v>223.86786676335228</v>
      </c>
      <c r="AB652" s="29">
        <v>0.95925531598278913</v>
      </c>
      <c r="AC652" s="30">
        <v>64357</v>
      </c>
      <c r="AD652" s="30">
        <v>478</v>
      </c>
      <c r="AE652" s="19">
        <v>2.3521131816527761E-4</v>
      </c>
      <c r="AF652" s="18">
        <v>0.2352113181652776</v>
      </c>
      <c r="AG652" s="115">
        <f t="shared" si="60"/>
        <v>0.70563395449583277</v>
      </c>
      <c r="AH652" s="90">
        <f t="shared" si="61"/>
        <v>1.4112679089916655</v>
      </c>
      <c r="AI652" s="109">
        <f t="shared" si="62"/>
        <v>1.176056590826388</v>
      </c>
    </row>
    <row r="653" spans="1:35" s="18" customFormat="1" x14ac:dyDescent="0.25">
      <c r="A653" s="17">
        <v>457</v>
      </c>
      <c r="B653" s="24" t="s">
        <v>1048</v>
      </c>
      <c r="C653" s="90" t="s">
        <v>1049</v>
      </c>
      <c r="D653" s="115" t="s">
        <v>10616</v>
      </c>
      <c r="E653" s="18" t="s">
        <v>38628</v>
      </c>
      <c r="G653" s="115" t="s">
        <v>36280</v>
      </c>
      <c r="H653" s="90" t="s">
        <v>26152</v>
      </c>
      <c r="I653" s="18">
        <v>591</v>
      </c>
      <c r="J653" s="50"/>
      <c r="K653" s="96"/>
      <c r="L653" s="115"/>
      <c r="M653" s="126"/>
      <c r="N653" s="50"/>
      <c r="O653" s="32" t="s">
        <v>17</v>
      </c>
      <c r="P653" s="18" t="s">
        <v>26316</v>
      </c>
      <c r="Q653" s="1" t="s">
        <v>26353</v>
      </c>
      <c r="R653" s="27">
        <v>451</v>
      </c>
      <c r="S653" s="27" t="s">
        <v>28615</v>
      </c>
      <c r="T653" s="134">
        <v>3</v>
      </c>
      <c r="U653" s="115"/>
      <c r="V653" s="93">
        <v>5</v>
      </c>
      <c r="W653" s="93"/>
      <c r="X653" s="111">
        <v>7</v>
      </c>
      <c r="Y653" s="27"/>
      <c r="Z653" s="28">
        <v>63.489346696315309</v>
      </c>
      <c r="AA653" s="25">
        <v>223.32362546622397</v>
      </c>
      <c r="AB653" s="29">
        <v>0.94924645179987299</v>
      </c>
      <c r="AC653" s="30">
        <v>64833</v>
      </c>
      <c r="AD653" s="30">
        <v>472</v>
      </c>
      <c r="AE653" s="19">
        <v>2.3695099819148567E-4</v>
      </c>
      <c r="AF653" s="18">
        <v>0.23695099819148568</v>
      </c>
      <c r="AG653" s="115">
        <f t="shared" si="60"/>
        <v>0.71085299457445705</v>
      </c>
      <c r="AH653" s="90">
        <f t="shared" si="61"/>
        <v>1.1847549909574284</v>
      </c>
      <c r="AI653" s="109">
        <f t="shared" si="62"/>
        <v>1.6586569873403998</v>
      </c>
    </row>
    <row r="654" spans="1:35" s="18" customFormat="1" x14ac:dyDescent="0.25">
      <c r="A654" s="17">
        <v>458</v>
      </c>
      <c r="B654" s="24" t="s">
        <v>1050</v>
      </c>
      <c r="C654" s="90" t="s">
        <v>1051</v>
      </c>
      <c r="D654" s="115" t="s">
        <v>11456</v>
      </c>
      <c r="E654" s="18" t="s">
        <v>38629</v>
      </c>
      <c r="G654" s="115" t="s">
        <v>27770</v>
      </c>
      <c r="H654" s="90" t="s">
        <v>26151</v>
      </c>
      <c r="I654" s="18">
        <v>592</v>
      </c>
      <c r="J654" s="50"/>
      <c r="K654" s="96"/>
      <c r="L654" s="115"/>
      <c r="M654" s="126"/>
      <c r="N654" s="50"/>
      <c r="O654" s="32" t="s">
        <v>17</v>
      </c>
      <c r="P654" s="18" t="s">
        <v>26316</v>
      </c>
      <c r="Q654" s="1" t="s">
        <v>26353</v>
      </c>
      <c r="R654" s="27">
        <v>452</v>
      </c>
      <c r="S654" s="27" t="s">
        <v>28616</v>
      </c>
      <c r="T654" s="134">
        <v>4</v>
      </c>
      <c r="U654" s="115"/>
      <c r="V654" s="93">
        <v>6</v>
      </c>
      <c r="W654" s="93"/>
      <c r="X654" s="111">
        <v>7</v>
      </c>
      <c r="Y654" s="27"/>
      <c r="Z654" s="28">
        <v>63.484467479004593</v>
      </c>
      <c r="AA654" s="25">
        <v>223.07286643607361</v>
      </c>
      <c r="AB654" s="29">
        <v>0.87258082951818949</v>
      </c>
      <c r="AC654" s="30">
        <v>69588</v>
      </c>
      <c r="AD654" s="30">
        <v>442</v>
      </c>
      <c r="AE654" s="19">
        <v>2.5432952450371116E-4</v>
      </c>
      <c r="AF654" s="18">
        <v>0.25432952450371116</v>
      </c>
      <c r="AG654" s="115">
        <f t="shared" si="60"/>
        <v>1.0173180980148446</v>
      </c>
      <c r="AH654" s="90">
        <f t="shared" si="61"/>
        <v>1.5259771470222669</v>
      </c>
      <c r="AI654" s="109">
        <f t="shared" si="62"/>
        <v>1.7803066715259781</v>
      </c>
    </row>
    <row r="655" spans="1:35" s="18" customFormat="1" x14ac:dyDescent="0.25">
      <c r="A655" s="17">
        <v>459</v>
      </c>
      <c r="B655" s="24" t="s">
        <v>1052</v>
      </c>
      <c r="C655" s="90" t="s">
        <v>1053</v>
      </c>
      <c r="D655" s="115" t="s">
        <v>12398</v>
      </c>
      <c r="E655" s="18" t="s">
        <v>38630</v>
      </c>
      <c r="G655" s="115" t="s">
        <v>37291</v>
      </c>
      <c r="H655" s="90"/>
      <c r="I655" s="18">
        <v>593</v>
      </c>
      <c r="J655" s="50"/>
      <c r="K655" s="96"/>
      <c r="L655" s="115"/>
      <c r="M655" s="126"/>
      <c r="N655" s="50"/>
      <c r="O655" s="32" t="s">
        <v>17</v>
      </c>
      <c r="P655" s="18" t="s">
        <v>26316</v>
      </c>
      <c r="Q655" s="1" t="s">
        <v>26353</v>
      </c>
      <c r="R655" s="27">
        <v>453</v>
      </c>
      <c r="S655" s="27" t="s">
        <v>28617</v>
      </c>
      <c r="T655" s="134">
        <v>4</v>
      </c>
      <c r="U655" s="115"/>
      <c r="V655" s="93">
        <v>7</v>
      </c>
      <c r="W655" s="93"/>
      <c r="X655" s="111">
        <v>4</v>
      </c>
      <c r="Y655" s="27"/>
      <c r="Z655" s="28">
        <v>63.47822181242384</v>
      </c>
      <c r="AA655" s="25">
        <v>222.75229192631457</v>
      </c>
      <c r="AB655" s="29">
        <v>0.92308862676306658</v>
      </c>
      <c r="AC655" s="30">
        <v>66208</v>
      </c>
      <c r="AD655" s="30">
        <v>467</v>
      </c>
      <c r="AE655" s="19">
        <v>2.4197633440164551E-4</v>
      </c>
      <c r="AF655" s="18">
        <v>0.24197633440164551</v>
      </c>
      <c r="AG655" s="115">
        <f t="shared" si="60"/>
        <v>0.96790533760658204</v>
      </c>
      <c r="AH655" s="90">
        <f t="shared" si="61"/>
        <v>1.6938343408115186</v>
      </c>
      <c r="AI655" s="109">
        <f t="shared" si="62"/>
        <v>0.96790533760658204</v>
      </c>
    </row>
    <row r="656" spans="1:35" s="18" customFormat="1" x14ac:dyDescent="0.25">
      <c r="A656" s="17">
        <v>460</v>
      </c>
      <c r="B656" s="24" t="s">
        <v>1054</v>
      </c>
      <c r="C656" s="90" t="s">
        <v>1055</v>
      </c>
      <c r="D656" s="115" t="s">
        <v>11390</v>
      </c>
      <c r="E656" s="18" t="s">
        <v>38631</v>
      </c>
      <c r="G656" s="115" t="s">
        <v>36281</v>
      </c>
      <c r="H656" s="90"/>
      <c r="I656" s="18">
        <v>594</v>
      </c>
      <c r="J656" s="50"/>
      <c r="K656" s="96"/>
      <c r="L656" s="115"/>
      <c r="M656" s="126"/>
      <c r="N656" s="50"/>
      <c r="O656" s="32" t="s">
        <v>17</v>
      </c>
      <c r="P656" s="18" t="s">
        <v>26316</v>
      </c>
      <c r="Q656" s="1" t="s">
        <v>26353</v>
      </c>
      <c r="R656" s="27">
        <v>454</v>
      </c>
      <c r="S656" s="27" t="s">
        <v>28618</v>
      </c>
      <c r="T656" s="134">
        <v>4</v>
      </c>
      <c r="U656" s="115"/>
      <c r="V656" s="93">
        <v>6</v>
      </c>
      <c r="W656" s="93"/>
      <c r="X656" s="111">
        <v>3</v>
      </c>
      <c r="Y656" s="27"/>
      <c r="Z656" s="28">
        <v>63.471468900060863</v>
      </c>
      <c r="AA656" s="25">
        <v>222.40620006886925</v>
      </c>
      <c r="AB656" s="29">
        <v>0.97697241359440279</v>
      </c>
      <c r="AC656" s="30">
        <v>62931</v>
      </c>
      <c r="AD656" s="30">
        <v>487</v>
      </c>
      <c r="AE656" s="19">
        <v>2.2999958766659547E-4</v>
      </c>
      <c r="AF656" s="18">
        <v>0.22999958766659548</v>
      </c>
      <c r="AG656" s="115">
        <f t="shared" si="60"/>
        <v>0.91999835066638191</v>
      </c>
      <c r="AH656" s="90">
        <f t="shared" si="61"/>
        <v>1.3799975259995729</v>
      </c>
      <c r="AI656" s="109">
        <f t="shared" si="62"/>
        <v>0.68999876299978646</v>
      </c>
    </row>
    <row r="657" spans="1:35" s="18" customFormat="1" x14ac:dyDescent="0.25">
      <c r="A657" s="17">
        <v>461</v>
      </c>
      <c r="B657" s="24" t="s">
        <v>1056</v>
      </c>
      <c r="C657" s="90" t="s">
        <v>1057</v>
      </c>
      <c r="D657" s="115" t="s">
        <v>12349</v>
      </c>
      <c r="E657" s="18" t="s">
        <v>38632</v>
      </c>
      <c r="G657" s="115" t="s">
        <v>36282</v>
      </c>
      <c r="H657" s="90"/>
      <c r="I657" s="18">
        <v>595</v>
      </c>
      <c r="J657" s="50"/>
      <c r="K657" s="96"/>
      <c r="L657" s="115"/>
      <c r="M657" s="126"/>
      <c r="N657" s="50"/>
      <c r="O657" s="32" t="s">
        <v>17</v>
      </c>
      <c r="P657" s="18" t="s">
        <v>26316</v>
      </c>
      <c r="Q657" s="1" t="s">
        <v>26353</v>
      </c>
      <c r="R657" s="27">
        <v>455</v>
      </c>
      <c r="S657" s="27" t="s">
        <v>28619</v>
      </c>
      <c r="T657" s="134">
        <v>4</v>
      </c>
      <c r="U657" s="115"/>
      <c r="V657" s="93">
        <v>5</v>
      </c>
      <c r="W657" s="93"/>
      <c r="X657" s="111">
        <v>4</v>
      </c>
      <c r="Y657" s="27"/>
      <c r="Z657" s="28">
        <v>63.454710074890059</v>
      </c>
      <c r="AA657" s="25">
        <v>221.54961898936327</v>
      </c>
      <c r="AB657" s="29">
        <v>0.91255062725400848</v>
      </c>
      <c r="AC657" s="30">
        <v>66510</v>
      </c>
      <c r="AD657" s="30">
        <v>464</v>
      </c>
      <c r="AE657" s="19">
        <v>2.4308008097289515E-4</v>
      </c>
      <c r="AF657" s="18">
        <v>0.24308008097289516</v>
      </c>
      <c r="AG657" s="115">
        <f t="shared" si="60"/>
        <v>0.97232032389158063</v>
      </c>
      <c r="AH657" s="90">
        <f t="shared" si="61"/>
        <v>1.2154004048644758</v>
      </c>
      <c r="AI657" s="109">
        <f t="shared" si="62"/>
        <v>0.97232032389158063</v>
      </c>
    </row>
    <row r="658" spans="1:35" s="18" customFormat="1" x14ac:dyDescent="0.25">
      <c r="A658" s="17">
        <v>462</v>
      </c>
      <c r="B658" s="24" t="s">
        <v>1058</v>
      </c>
      <c r="C658" s="90" t="s">
        <v>1059</v>
      </c>
      <c r="D658" s="115"/>
      <c r="G658" s="115"/>
      <c r="H658" s="90"/>
      <c r="I658" s="18">
        <v>596</v>
      </c>
      <c r="J658" s="50"/>
      <c r="K658" s="96"/>
      <c r="L658" s="115"/>
      <c r="M658" s="126"/>
      <c r="N658" s="50"/>
      <c r="O658" s="32" t="s">
        <v>17</v>
      </c>
      <c r="P658" s="18" t="s">
        <v>26316</v>
      </c>
      <c r="Q658" s="1" t="s">
        <v>26353</v>
      </c>
      <c r="R658" s="27">
        <v>456</v>
      </c>
      <c r="S658" s="27" t="s">
        <v>28620</v>
      </c>
      <c r="T658" s="134">
        <v>3</v>
      </c>
      <c r="U658" s="115"/>
      <c r="V658" s="93">
        <v>3</v>
      </c>
      <c r="W658" s="93"/>
      <c r="X658" s="111">
        <v>3</v>
      </c>
      <c r="Y658" s="27"/>
      <c r="Z658" s="28">
        <v>63.451613016515722</v>
      </c>
      <c r="AA658" s="25">
        <v>221.39168294970179</v>
      </c>
      <c r="AB658" s="29">
        <v>0.96700014565611792</v>
      </c>
      <c r="AC658" s="30">
        <v>63216</v>
      </c>
      <c r="AD658" s="30">
        <v>485</v>
      </c>
      <c r="AE658" s="19">
        <v>2.310412028083377E-4</v>
      </c>
      <c r="AF658" s="18">
        <v>0.2310412028083377</v>
      </c>
      <c r="AG658" s="115">
        <f t="shared" si="60"/>
        <v>0.69312360842501308</v>
      </c>
      <c r="AH658" s="90">
        <f t="shared" si="61"/>
        <v>0.69312360842501308</v>
      </c>
      <c r="AI658" s="109">
        <f t="shared" si="62"/>
        <v>0.69312360842501308</v>
      </c>
    </row>
    <row r="659" spans="1:35" s="18" customFormat="1" x14ac:dyDescent="0.25">
      <c r="A659" s="17">
        <v>463</v>
      </c>
      <c r="B659" s="24" t="s">
        <v>1060</v>
      </c>
      <c r="C659" s="90" t="s">
        <v>1061</v>
      </c>
      <c r="D659" s="115" t="s">
        <v>10061</v>
      </c>
      <c r="G659" s="115" t="s">
        <v>36283</v>
      </c>
      <c r="H659" s="90" t="s">
        <v>25804</v>
      </c>
      <c r="I659" s="18">
        <v>597</v>
      </c>
      <c r="J659" s="50"/>
      <c r="K659" s="96"/>
      <c r="L659" s="115"/>
      <c r="M659" s="126"/>
      <c r="N659" s="50"/>
      <c r="O659" s="32" t="s">
        <v>17</v>
      </c>
      <c r="P659" s="18" t="s">
        <v>26316</v>
      </c>
      <c r="Q659" s="1" t="s">
        <v>26353</v>
      </c>
      <c r="R659" s="27">
        <v>457</v>
      </c>
      <c r="S659" s="27" t="s">
        <v>28621</v>
      </c>
      <c r="T659" s="134">
        <v>3</v>
      </c>
      <c r="U659" s="115"/>
      <c r="V659" s="93">
        <v>5</v>
      </c>
      <c r="W659" s="93"/>
      <c r="X659" s="111">
        <v>8</v>
      </c>
      <c r="Y659" s="27"/>
      <c r="Z659" s="28">
        <v>63.433536444081049</v>
      </c>
      <c r="AA659" s="25">
        <v>220.47210285696343</v>
      </c>
      <c r="AB659" s="29">
        <v>0.91244387730777987</v>
      </c>
      <c r="AC659" s="30">
        <v>66213</v>
      </c>
      <c r="AD659" s="30">
        <v>466</v>
      </c>
      <c r="AE659" s="19">
        <v>2.4199460835150062E-4</v>
      </c>
      <c r="AF659" s="18">
        <v>0.24199460835150061</v>
      </c>
      <c r="AG659" s="115">
        <f t="shared" si="60"/>
        <v>0.72598382505450187</v>
      </c>
      <c r="AH659" s="90">
        <f t="shared" si="61"/>
        <v>1.209973041757503</v>
      </c>
      <c r="AI659" s="109">
        <f t="shared" si="62"/>
        <v>1.9359568668120049</v>
      </c>
    </row>
    <row r="660" spans="1:35" s="18" customFormat="1" x14ac:dyDescent="0.25">
      <c r="A660" s="17">
        <v>464</v>
      </c>
      <c r="B660" s="24" t="s">
        <v>1062</v>
      </c>
      <c r="C660" s="90" t="s">
        <v>1063</v>
      </c>
      <c r="D660" s="115" t="s">
        <v>27213</v>
      </c>
      <c r="E660" s="18" t="s">
        <v>27211</v>
      </c>
      <c r="G660" s="115" t="s">
        <v>27467</v>
      </c>
      <c r="H660" s="90"/>
      <c r="I660" s="18">
        <v>598</v>
      </c>
      <c r="J660" s="50"/>
      <c r="K660" s="96"/>
      <c r="L660" s="115"/>
      <c r="M660" s="126"/>
      <c r="N660" s="50"/>
      <c r="O660" s="32" t="s">
        <v>17</v>
      </c>
      <c r="P660" s="18" t="s">
        <v>26316</v>
      </c>
      <c r="Q660" s="1" t="s">
        <v>26353</v>
      </c>
      <c r="R660" s="27">
        <v>458</v>
      </c>
      <c r="S660" s="27" t="s">
        <v>28622</v>
      </c>
      <c r="T660" s="134">
        <v>4</v>
      </c>
      <c r="U660" s="115"/>
      <c r="V660" s="93">
        <v>6</v>
      </c>
      <c r="W660" s="93"/>
      <c r="X660" s="111">
        <v>7</v>
      </c>
      <c r="Y660" s="27"/>
      <c r="Z660" s="28">
        <v>63.422084411246203</v>
      </c>
      <c r="AA660" s="25">
        <v>219.89149963461657</v>
      </c>
      <c r="AB660" s="29">
        <v>0.86253023362761749</v>
      </c>
      <c r="AC660" s="30">
        <v>69251</v>
      </c>
      <c r="AD660" s="30">
        <v>443</v>
      </c>
      <c r="AE660" s="19">
        <v>2.5309786028347562E-4</v>
      </c>
      <c r="AF660" s="18">
        <v>0.25309786028347564</v>
      </c>
      <c r="AG660" s="115">
        <f t="shared" si="60"/>
        <v>1.0123914411339026</v>
      </c>
      <c r="AH660" s="90">
        <f t="shared" si="61"/>
        <v>1.5185871617008537</v>
      </c>
      <c r="AI660" s="109">
        <f t="shared" si="62"/>
        <v>1.7716850219843294</v>
      </c>
    </row>
    <row r="661" spans="1:35" s="18" customFormat="1" x14ac:dyDescent="0.25">
      <c r="A661" s="17">
        <v>465</v>
      </c>
      <c r="B661" s="24" t="s">
        <v>1064</v>
      </c>
      <c r="C661" s="90" t="s">
        <v>1065</v>
      </c>
      <c r="D661" s="115" t="s">
        <v>1066</v>
      </c>
      <c r="G661" s="115" t="s">
        <v>9751</v>
      </c>
      <c r="H661" s="90"/>
      <c r="I661" s="18">
        <v>599</v>
      </c>
      <c r="J661" s="50"/>
      <c r="K661" s="96"/>
      <c r="L661" s="115"/>
      <c r="M661" s="126"/>
      <c r="N661" s="50"/>
      <c r="O661" s="32" t="s">
        <v>17</v>
      </c>
      <c r="P661" s="18" t="s">
        <v>26316</v>
      </c>
      <c r="Q661" s="1" t="s">
        <v>26353</v>
      </c>
      <c r="R661" s="27">
        <v>459</v>
      </c>
      <c r="S661" s="27" t="s">
        <v>28623</v>
      </c>
      <c r="T661" s="134">
        <v>4</v>
      </c>
      <c r="U661" s="115"/>
      <c r="V661" s="93">
        <v>7</v>
      </c>
      <c r="W661" s="93"/>
      <c r="X661" s="111">
        <v>9</v>
      </c>
      <c r="Y661" s="27"/>
      <c r="Z661" s="28">
        <v>63.420653032092901</v>
      </c>
      <c r="AA661" s="25">
        <v>219.81903814618002</v>
      </c>
      <c r="AB661" s="29">
        <v>0.88291832555543004</v>
      </c>
      <c r="AC661" s="30">
        <v>67963</v>
      </c>
      <c r="AD661" s="30">
        <v>453</v>
      </c>
      <c r="AE661" s="19">
        <v>2.4839049080079494E-4</v>
      </c>
      <c r="AF661" s="18">
        <v>0.24839049080079495</v>
      </c>
      <c r="AG661" s="115">
        <f t="shared" si="60"/>
        <v>0.9935619632031798</v>
      </c>
      <c r="AH661" s="90">
        <f t="shared" si="61"/>
        <v>1.7387334356055646</v>
      </c>
      <c r="AI661" s="109">
        <f t="shared" si="62"/>
        <v>2.2355144172071544</v>
      </c>
    </row>
    <row r="662" spans="1:35" s="18" customFormat="1" x14ac:dyDescent="0.25">
      <c r="A662" s="17">
        <v>466</v>
      </c>
      <c r="B662" s="24" t="s">
        <v>1067</v>
      </c>
      <c r="C662" s="90" t="s">
        <v>1068</v>
      </c>
      <c r="D662" s="115"/>
      <c r="G662" s="115" t="s">
        <v>1069</v>
      </c>
      <c r="H662" s="90"/>
      <c r="I662" s="18">
        <v>600</v>
      </c>
      <c r="J662" s="50"/>
      <c r="K662" s="96"/>
      <c r="L662" s="115"/>
      <c r="M662" s="126"/>
      <c r="N662" s="50"/>
      <c r="O662" s="32" t="s">
        <v>17</v>
      </c>
      <c r="P662" s="18" t="s">
        <v>26316</v>
      </c>
      <c r="Q662" s="1" t="s">
        <v>26353</v>
      </c>
      <c r="R662" s="27">
        <v>460</v>
      </c>
      <c r="S662" s="27" t="s">
        <v>28624</v>
      </c>
      <c r="T662" s="134">
        <v>3</v>
      </c>
      <c r="U662" s="115"/>
      <c r="V662" s="93">
        <v>3</v>
      </c>
      <c r="W662" s="93"/>
      <c r="X662" s="111">
        <v>10</v>
      </c>
      <c r="Y662" s="27"/>
      <c r="Z662" s="28">
        <v>63.42060802135093</v>
      </c>
      <c r="AA662" s="25">
        <v>219.81675993009682</v>
      </c>
      <c r="AB662" s="29">
        <v>0.97670135115177392</v>
      </c>
      <c r="AC662" s="30">
        <v>62211</v>
      </c>
      <c r="AD662" s="30">
        <v>491</v>
      </c>
      <c r="AE662" s="19">
        <v>2.2736813888745724E-4</v>
      </c>
      <c r="AF662" s="18">
        <v>0.22736813888745724</v>
      </c>
      <c r="AG662" s="115">
        <f t="shared" si="60"/>
        <v>0.68210441666237176</v>
      </c>
      <c r="AH662" s="90">
        <f t="shared" si="61"/>
        <v>0.68210441666237176</v>
      </c>
      <c r="AI662" s="109">
        <f t="shared" si="62"/>
        <v>2.2736813888745724</v>
      </c>
    </row>
    <row r="663" spans="1:35" s="18" customFormat="1" x14ac:dyDescent="0.25">
      <c r="A663" s="17">
        <v>467</v>
      </c>
      <c r="B663" s="24" t="s">
        <v>1070</v>
      </c>
      <c r="C663" s="90" t="s">
        <v>1071</v>
      </c>
      <c r="D663" s="115" t="s">
        <v>10732</v>
      </c>
      <c r="E663" s="18" t="s">
        <v>34939</v>
      </c>
      <c r="G663" s="115" t="s">
        <v>36284</v>
      </c>
      <c r="H663" s="90"/>
      <c r="I663" s="18">
        <v>601</v>
      </c>
      <c r="J663" s="50"/>
      <c r="K663" s="96"/>
      <c r="L663" s="115"/>
      <c r="M663" s="126"/>
      <c r="N663" s="50"/>
      <c r="O663" s="32" t="s">
        <v>17</v>
      </c>
      <c r="P663" s="18" t="s">
        <v>26316</v>
      </c>
      <c r="Q663" s="1" t="s">
        <v>26353</v>
      </c>
      <c r="R663" s="27">
        <v>461</v>
      </c>
      <c r="S663" s="27" t="s">
        <v>28625</v>
      </c>
      <c r="T663" s="134">
        <v>4</v>
      </c>
      <c r="U663" s="115"/>
      <c r="V663" s="93">
        <v>7</v>
      </c>
      <c r="W663" s="93"/>
      <c r="X663" s="111">
        <v>6</v>
      </c>
      <c r="Y663" s="27"/>
      <c r="Z663" s="28">
        <v>63.379439778698021</v>
      </c>
      <c r="AA663" s="25">
        <v>217.74288752267017</v>
      </c>
      <c r="AB663" s="29">
        <v>0.98772594224095944</v>
      </c>
      <c r="AC663" s="30">
        <v>61025</v>
      </c>
      <c r="AD663" s="30">
        <v>500</v>
      </c>
      <c r="AE663" s="19">
        <v>2.2303355798182118E-4</v>
      </c>
      <c r="AF663" s="18">
        <v>0.22303355798182117</v>
      </c>
      <c r="AG663" s="115">
        <f t="shared" si="60"/>
        <v>0.89213423192728469</v>
      </c>
      <c r="AH663" s="90">
        <f t="shared" si="61"/>
        <v>1.5612349058727482</v>
      </c>
      <c r="AI663" s="109">
        <f t="shared" si="62"/>
        <v>1.3382013478909269</v>
      </c>
    </row>
    <row r="664" spans="1:35" s="18" customFormat="1" x14ac:dyDescent="0.25">
      <c r="A664" s="17">
        <v>468</v>
      </c>
      <c r="B664" s="24" t="s">
        <v>1072</v>
      </c>
      <c r="C664" s="90" t="s">
        <v>1073</v>
      </c>
      <c r="D664" s="115" t="s">
        <v>13270</v>
      </c>
      <c r="E664" s="18" t="s">
        <v>38633</v>
      </c>
      <c r="G664" s="115" t="s">
        <v>36285</v>
      </c>
      <c r="H664" s="90" t="s">
        <v>26150</v>
      </c>
      <c r="I664" s="18">
        <v>602</v>
      </c>
      <c r="J664" s="50"/>
      <c r="K664" s="96"/>
      <c r="L664" s="115"/>
      <c r="M664" s="126"/>
      <c r="N664" s="50"/>
      <c r="O664" s="32" t="s">
        <v>17</v>
      </c>
      <c r="P664" s="18" t="s">
        <v>26316</v>
      </c>
      <c r="Q664" s="1" t="s">
        <v>26353</v>
      </c>
      <c r="R664" s="27">
        <v>462</v>
      </c>
      <c r="S664" s="27" t="s">
        <v>28626</v>
      </c>
      <c r="T664" s="134">
        <v>4</v>
      </c>
      <c r="U664" s="115"/>
      <c r="V664" s="93">
        <v>6</v>
      </c>
      <c r="W664" s="93"/>
      <c r="X664" s="111">
        <v>4</v>
      </c>
      <c r="Y664" s="27"/>
      <c r="Z664" s="28">
        <v>63.376922113550577</v>
      </c>
      <c r="AA664" s="25">
        <v>217.61669554189854</v>
      </c>
      <c r="AB664" s="29">
        <v>0.96488000362174786</v>
      </c>
      <c r="AC664" s="30">
        <v>62245</v>
      </c>
      <c r="AD664" s="30">
        <v>490</v>
      </c>
      <c r="AE664" s="19">
        <v>2.2749240174647209E-4</v>
      </c>
      <c r="AF664" s="18">
        <v>0.22749240174647209</v>
      </c>
      <c r="AG664" s="115">
        <f t="shared" si="60"/>
        <v>0.90996960698588836</v>
      </c>
      <c r="AH664" s="90">
        <f t="shared" si="61"/>
        <v>1.3649544104788325</v>
      </c>
      <c r="AI664" s="109">
        <f t="shared" si="62"/>
        <v>0.90996960698588836</v>
      </c>
    </row>
    <row r="665" spans="1:35" s="18" customFormat="1" x14ac:dyDescent="0.25">
      <c r="A665" s="17">
        <v>469</v>
      </c>
      <c r="B665" s="24" t="s">
        <v>1074</v>
      </c>
      <c r="C665" s="90" t="s">
        <v>1075</v>
      </c>
      <c r="D665" s="115" t="s">
        <v>10631</v>
      </c>
      <c r="E665" s="18" t="s">
        <v>38634</v>
      </c>
      <c r="G665" s="115" t="s">
        <v>36287</v>
      </c>
      <c r="H665" s="90"/>
      <c r="I665" s="18">
        <v>603</v>
      </c>
      <c r="J665" s="50"/>
      <c r="K665" s="96"/>
      <c r="L665" s="115"/>
      <c r="M665" s="126"/>
      <c r="N665" s="50"/>
      <c r="O665" s="32" t="s">
        <v>17</v>
      </c>
      <c r="P665" s="18" t="s">
        <v>26316</v>
      </c>
      <c r="Q665" s="1" t="s">
        <v>26353</v>
      </c>
      <c r="R665" s="27">
        <v>463</v>
      </c>
      <c r="S665" s="27" t="s">
        <v>28627</v>
      </c>
      <c r="T665" s="134">
        <v>3</v>
      </c>
      <c r="U665" s="115"/>
      <c r="V665" s="93">
        <v>8</v>
      </c>
      <c r="W665" s="93"/>
      <c r="X665" s="111">
        <v>4</v>
      </c>
      <c r="Y665" s="27"/>
      <c r="Z665" s="28">
        <v>63.371761579019719</v>
      </c>
      <c r="AA665" s="25">
        <v>217.35826455427934</v>
      </c>
      <c r="AB665" s="29">
        <v>0.92278816121377916</v>
      </c>
      <c r="AC665" s="30">
        <v>64609</v>
      </c>
      <c r="AD665" s="30">
        <v>476</v>
      </c>
      <c r="AE665" s="19">
        <v>2.3613232523797599E-4</v>
      </c>
      <c r="AF665" s="18">
        <v>0.236132325237976</v>
      </c>
      <c r="AG665" s="115">
        <f t="shared" si="60"/>
        <v>0.70839697571392801</v>
      </c>
      <c r="AH665" s="90">
        <f t="shared" si="61"/>
        <v>1.889058601903808</v>
      </c>
      <c r="AI665" s="109">
        <f t="shared" si="62"/>
        <v>0.94452930095190402</v>
      </c>
    </row>
    <row r="666" spans="1:35" s="18" customFormat="1" x14ac:dyDescent="0.25">
      <c r="A666" s="17">
        <v>470</v>
      </c>
      <c r="B666" s="24" t="s">
        <v>1076</v>
      </c>
      <c r="C666" s="90" t="s">
        <v>1077</v>
      </c>
      <c r="D666" s="115" t="s">
        <v>239</v>
      </c>
      <c r="F666" s="18" t="s">
        <v>1078</v>
      </c>
      <c r="G666" s="115" t="s">
        <v>26642</v>
      </c>
      <c r="H666" s="90"/>
      <c r="I666" s="18">
        <v>604</v>
      </c>
      <c r="J666" s="50"/>
      <c r="K666" s="96"/>
      <c r="L666" s="115"/>
      <c r="M666" s="126"/>
      <c r="N666" s="50"/>
      <c r="O666" s="32" t="s">
        <v>17</v>
      </c>
      <c r="P666" s="18" t="s">
        <v>26316</v>
      </c>
      <c r="Q666" s="1" t="s">
        <v>26353</v>
      </c>
      <c r="R666" s="27">
        <v>464</v>
      </c>
      <c r="S666" s="27" t="s">
        <v>28628</v>
      </c>
      <c r="T666" s="134">
        <v>3</v>
      </c>
      <c r="U666" s="115"/>
      <c r="V666" s="93">
        <v>5</v>
      </c>
      <c r="W666" s="93"/>
      <c r="X666" s="111">
        <v>5</v>
      </c>
      <c r="Y666" s="27"/>
      <c r="Z666" s="28">
        <v>63.368186516422398</v>
      </c>
      <c r="AA666" s="25">
        <v>217.17941133725571</v>
      </c>
      <c r="AB666" s="29">
        <v>0.85442234714168475</v>
      </c>
      <c r="AC666" s="30">
        <v>69111</v>
      </c>
      <c r="AD666" s="30">
        <v>444</v>
      </c>
      <c r="AE666" s="19">
        <v>2.5258618968753208E-4</v>
      </c>
      <c r="AF666" s="18">
        <v>0.2525861896875321</v>
      </c>
      <c r="AG666" s="115">
        <f t="shared" si="60"/>
        <v>0.75775856906259631</v>
      </c>
      <c r="AH666" s="90">
        <f t="shared" si="61"/>
        <v>1.2629309484376605</v>
      </c>
      <c r="AI666" s="109">
        <f t="shared" si="62"/>
        <v>1.2629309484376605</v>
      </c>
    </row>
    <row r="667" spans="1:35" s="18" customFormat="1" x14ac:dyDescent="0.25">
      <c r="A667" s="17">
        <v>471</v>
      </c>
      <c r="B667" s="24" t="s">
        <v>1079</v>
      </c>
      <c r="C667" s="90" t="s">
        <v>1080</v>
      </c>
      <c r="D667" s="115" t="s">
        <v>11884</v>
      </c>
      <c r="G667" s="115" t="s">
        <v>36288</v>
      </c>
      <c r="H667" s="90"/>
      <c r="I667" s="18">
        <v>605</v>
      </c>
      <c r="J667" s="50"/>
      <c r="K667" s="96"/>
      <c r="L667" s="115"/>
      <c r="M667" s="126"/>
      <c r="N667" s="50"/>
      <c r="O667" s="32" t="s">
        <v>17</v>
      </c>
      <c r="P667" s="18" t="s">
        <v>26316</v>
      </c>
      <c r="Q667" s="1" t="s">
        <v>26353</v>
      </c>
      <c r="R667" s="27">
        <v>465</v>
      </c>
      <c r="S667" s="27" t="s">
        <v>28629</v>
      </c>
      <c r="T667" s="134">
        <v>4</v>
      </c>
      <c r="U667" s="115"/>
      <c r="V667" s="93">
        <v>7</v>
      </c>
      <c r="W667" s="93"/>
      <c r="X667" s="111">
        <v>9</v>
      </c>
      <c r="Y667" s="27"/>
      <c r="Z667" s="28">
        <v>63.366026043658593</v>
      </c>
      <c r="AA667" s="25">
        <v>217.07139856398837</v>
      </c>
      <c r="AB667" s="29">
        <v>0.92688414311285838</v>
      </c>
      <c r="AC667" s="30">
        <v>64344</v>
      </c>
      <c r="AD667" s="30">
        <v>479</v>
      </c>
      <c r="AE667" s="19">
        <v>2.3516380589565426E-4</v>
      </c>
      <c r="AF667" s="18">
        <v>0.23516380589565425</v>
      </c>
      <c r="AG667" s="115">
        <f t="shared" si="60"/>
        <v>0.94065522358261699</v>
      </c>
      <c r="AH667" s="90">
        <f t="shared" si="61"/>
        <v>1.6461466412695798</v>
      </c>
      <c r="AI667" s="109">
        <f t="shared" si="62"/>
        <v>2.1164742530608884</v>
      </c>
    </row>
    <row r="668" spans="1:35" s="18" customFormat="1" x14ac:dyDescent="0.25">
      <c r="A668" s="17">
        <v>472</v>
      </c>
      <c r="B668" s="24" t="s">
        <v>1081</v>
      </c>
      <c r="C668" s="90" t="s">
        <v>1082</v>
      </c>
      <c r="D668" s="115"/>
      <c r="G668" s="115"/>
      <c r="H668" s="90"/>
      <c r="I668" s="18">
        <v>606</v>
      </c>
      <c r="J668" s="50"/>
      <c r="K668" s="96"/>
      <c r="L668" s="115"/>
      <c r="M668" s="126"/>
      <c r="N668" s="50"/>
      <c r="O668" s="32" t="s">
        <v>17</v>
      </c>
      <c r="P668" s="18" t="s">
        <v>26316</v>
      </c>
      <c r="Q668" s="1" t="s">
        <v>26353</v>
      </c>
      <c r="R668" s="27">
        <v>466</v>
      </c>
      <c r="S668" s="27" t="s">
        <v>28630</v>
      </c>
      <c r="T668" s="134">
        <v>3</v>
      </c>
      <c r="U668" s="115"/>
      <c r="V668" s="93">
        <v>3</v>
      </c>
      <c r="W668" s="93"/>
      <c r="X668" s="111">
        <v>4</v>
      </c>
      <c r="Y668" s="27"/>
      <c r="Z668" s="28">
        <v>63.336923972352295</v>
      </c>
      <c r="AA668" s="25">
        <v>215.62166597202932</v>
      </c>
      <c r="AB668" s="29">
        <v>0.91268312887458725</v>
      </c>
      <c r="AC668" s="30">
        <v>64760</v>
      </c>
      <c r="AD668" s="30">
        <v>475</v>
      </c>
      <c r="AE668" s="19">
        <v>2.366841985236008E-4</v>
      </c>
      <c r="AF668" s="18">
        <v>0.23668419852360079</v>
      </c>
      <c r="AG668" s="115">
        <f t="shared" si="60"/>
        <v>0.71005259557080236</v>
      </c>
      <c r="AH668" s="90">
        <f t="shared" si="61"/>
        <v>0.71005259557080236</v>
      </c>
      <c r="AI668" s="109">
        <f t="shared" si="62"/>
        <v>0.94673679409440314</v>
      </c>
    </row>
    <row r="669" spans="1:35" s="18" customFormat="1" x14ac:dyDescent="0.25">
      <c r="A669" s="17">
        <v>473</v>
      </c>
      <c r="B669" s="24" t="s">
        <v>1083</v>
      </c>
      <c r="C669" s="90" t="s">
        <v>1084</v>
      </c>
      <c r="D669" s="115"/>
      <c r="G669" s="115" t="s">
        <v>36289</v>
      </c>
      <c r="H669" s="90"/>
      <c r="I669" s="18">
        <v>607</v>
      </c>
      <c r="J669" s="50"/>
      <c r="K669" s="96"/>
      <c r="L669" s="115"/>
      <c r="M669" s="126"/>
      <c r="N669" s="50"/>
      <c r="O669" s="32" t="s">
        <v>17</v>
      </c>
      <c r="P669" s="18" t="s">
        <v>26316</v>
      </c>
      <c r="Q669" s="1" t="s">
        <v>26353</v>
      </c>
      <c r="R669" s="27">
        <v>467</v>
      </c>
      <c r="S669" s="27" t="s">
        <v>28631</v>
      </c>
      <c r="T669" s="134">
        <v>4</v>
      </c>
      <c r="U669" s="115"/>
      <c r="V669" s="93">
        <v>4</v>
      </c>
      <c r="W669" s="93"/>
      <c r="X669" s="111">
        <v>10</v>
      </c>
      <c r="Y669" s="27"/>
      <c r="Z669" s="28">
        <v>63.333969056974276</v>
      </c>
      <c r="AA669" s="25">
        <v>215.47500809407441</v>
      </c>
      <c r="AB669" s="29">
        <v>0.93580300261584959</v>
      </c>
      <c r="AC669" s="30">
        <v>63323</v>
      </c>
      <c r="AD669" s="30">
        <v>484</v>
      </c>
      <c r="AE669" s="19">
        <v>2.314322653352374E-4</v>
      </c>
      <c r="AF669" s="18">
        <v>0.23143226533523739</v>
      </c>
      <c r="AG669" s="115">
        <f t="shared" si="60"/>
        <v>0.92572906134094957</v>
      </c>
      <c r="AH669" s="90">
        <f t="shared" si="61"/>
        <v>0.92572906134094957</v>
      </c>
      <c r="AI669" s="109">
        <f t="shared" si="62"/>
        <v>2.3143226533523737</v>
      </c>
    </row>
    <row r="670" spans="1:35" s="18" customFormat="1" x14ac:dyDescent="0.25">
      <c r="A670" s="17">
        <v>474</v>
      </c>
      <c r="B670" s="24" t="s">
        <v>1085</v>
      </c>
      <c r="C670" s="90" t="s">
        <v>1086</v>
      </c>
      <c r="D670" s="115"/>
      <c r="G670" s="115" t="s">
        <v>22530</v>
      </c>
      <c r="H670" s="90"/>
      <c r="I670" s="18">
        <v>608</v>
      </c>
      <c r="J670" s="50"/>
      <c r="K670" s="96"/>
      <c r="L670" s="115"/>
      <c r="M670" s="126"/>
      <c r="N670" s="50"/>
      <c r="O670" s="32" t="s">
        <v>17</v>
      </c>
      <c r="P670" s="18" t="s">
        <v>26316</v>
      </c>
      <c r="Q670" s="1" t="s">
        <v>26353</v>
      </c>
      <c r="R670" s="27">
        <v>468</v>
      </c>
      <c r="S670" s="27" t="s">
        <v>28632</v>
      </c>
      <c r="T670" s="134">
        <v>4</v>
      </c>
      <c r="U670" s="115"/>
      <c r="V670" s="93">
        <v>4</v>
      </c>
      <c r="W670" s="93"/>
      <c r="X670" s="111">
        <v>4</v>
      </c>
      <c r="Y670" s="27"/>
      <c r="Z670" s="28">
        <v>63.327921125631704</v>
      </c>
      <c r="AA670" s="25">
        <v>215.17514909620942</v>
      </c>
      <c r="AB670" s="29">
        <v>0.92453220364571453</v>
      </c>
      <c r="AC670" s="30">
        <v>63891</v>
      </c>
      <c r="AD670" s="30">
        <v>483</v>
      </c>
      <c r="AE670" s="19">
        <v>2.3350818603877979E-4</v>
      </c>
      <c r="AF670" s="18">
        <v>0.23350818603877979</v>
      </c>
      <c r="AG670" s="115">
        <f t="shared" si="60"/>
        <v>0.93403274415511917</v>
      </c>
      <c r="AH670" s="90">
        <f t="shared" si="61"/>
        <v>0.93403274415511917</v>
      </c>
      <c r="AI670" s="109">
        <f t="shared" si="62"/>
        <v>0.93403274415511917</v>
      </c>
    </row>
    <row r="671" spans="1:35" s="18" customFormat="1" x14ac:dyDescent="0.25">
      <c r="A671" s="17">
        <v>475</v>
      </c>
      <c r="B671" s="24" t="s">
        <v>1087</v>
      </c>
      <c r="C671" s="90" t="s">
        <v>1088</v>
      </c>
      <c r="D671" s="117" t="s">
        <v>13050</v>
      </c>
      <c r="E671" s="18" t="s">
        <v>26637</v>
      </c>
      <c r="G671" s="115" t="s">
        <v>26636</v>
      </c>
      <c r="H671" s="90"/>
      <c r="I671" s="18">
        <v>609</v>
      </c>
      <c r="J671" s="50"/>
      <c r="K671" s="96"/>
      <c r="L671" s="115"/>
      <c r="M671" s="126"/>
      <c r="N671" s="50"/>
      <c r="O671" s="32" t="s">
        <v>17</v>
      </c>
      <c r="P671" s="18" t="s">
        <v>26316</v>
      </c>
      <c r="Q671" s="1" t="s">
        <v>26353</v>
      </c>
      <c r="R671" s="27">
        <v>469</v>
      </c>
      <c r="S671" s="27" t="s">
        <v>28633</v>
      </c>
      <c r="T671" s="134">
        <v>4</v>
      </c>
      <c r="U671" s="115"/>
      <c r="V671" s="93">
        <v>9</v>
      </c>
      <c r="W671" s="93"/>
      <c r="X671" s="111">
        <v>4</v>
      </c>
      <c r="Y671" s="27"/>
      <c r="Z671" s="28">
        <v>63.325095014807218</v>
      </c>
      <c r="AA671" s="25">
        <v>215.03517241515638</v>
      </c>
      <c r="AB671" s="29">
        <v>0.91000171155038478</v>
      </c>
      <c r="AC671" s="30">
        <v>64762</v>
      </c>
      <c r="AD671" s="30">
        <v>474</v>
      </c>
      <c r="AE671" s="19">
        <v>2.3669150810354286E-4</v>
      </c>
      <c r="AF671" s="18">
        <v>0.23669150810354286</v>
      </c>
      <c r="AG671" s="115">
        <f t="shared" si="60"/>
        <v>0.94676603241417145</v>
      </c>
      <c r="AH671" s="90">
        <f t="shared" si="61"/>
        <v>2.1302235729318859</v>
      </c>
      <c r="AI671" s="109">
        <f t="shared" si="62"/>
        <v>0.94676603241417145</v>
      </c>
    </row>
    <row r="672" spans="1:35" s="18" customFormat="1" x14ac:dyDescent="0.25">
      <c r="A672" s="17">
        <v>476</v>
      </c>
      <c r="B672" s="24" t="s">
        <v>1089</v>
      </c>
      <c r="C672" s="90" t="s">
        <v>1090</v>
      </c>
      <c r="D672" s="115" t="s">
        <v>9693</v>
      </c>
      <c r="G672" s="115" t="s">
        <v>34820</v>
      </c>
      <c r="H672" s="90" t="s">
        <v>26149</v>
      </c>
      <c r="I672" s="18">
        <v>610</v>
      </c>
      <c r="J672" s="50"/>
      <c r="K672" s="96"/>
      <c r="L672" s="115"/>
      <c r="M672" s="126"/>
      <c r="N672" s="50"/>
      <c r="O672" s="32" t="s">
        <v>17</v>
      </c>
      <c r="P672" s="18" t="s">
        <v>26316</v>
      </c>
      <c r="Q672" s="1" t="s">
        <v>26353</v>
      </c>
      <c r="R672" s="27">
        <v>470</v>
      </c>
      <c r="S672" s="27" t="s">
        <v>28634</v>
      </c>
      <c r="T672" s="134">
        <v>4</v>
      </c>
      <c r="U672" s="115"/>
      <c r="V672" s="93">
        <v>6</v>
      </c>
      <c r="W672" s="93"/>
      <c r="X672" s="111">
        <v>9</v>
      </c>
      <c r="Y672" s="27"/>
      <c r="Z672" s="28">
        <v>63.318450287659047</v>
      </c>
      <c r="AA672" s="25">
        <v>214.70641909434011</v>
      </c>
      <c r="AB672" s="29">
        <v>0.98465405047313082</v>
      </c>
      <c r="AC672" s="30">
        <v>60338</v>
      </c>
      <c r="AD672" s="30">
        <v>504</v>
      </c>
      <c r="AE672" s="19">
        <v>2.2052271727172678E-4</v>
      </c>
      <c r="AF672" s="18">
        <v>0.22052271727172679</v>
      </c>
      <c r="AG672" s="115">
        <f t="shared" si="60"/>
        <v>0.88209086908690715</v>
      </c>
      <c r="AH672" s="90">
        <f t="shared" si="61"/>
        <v>1.3231363036303607</v>
      </c>
      <c r="AI672" s="109">
        <f t="shared" si="62"/>
        <v>1.9847044554455411</v>
      </c>
    </row>
    <row r="673" spans="1:35" s="18" customFormat="1" x14ac:dyDescent="0.25">
      <c r="A673" s="17">
        <v>477</v>
      </c>
      <c r="B673" s="24" t="s">
        <v>1091</v>
      </c>
      <c r="C673" s="90" t="s">
        <v>1092</v>
      </c>
      <c r="D673" s="115" t="s">
        <v>12487</v>
      </c>
      <c r="G673" s="115" t="s">
        <v>37289</v>
      </c>
      <c r="H673" s="90"/>
      <c r="I673" s="18">
        <v>611</v>
      </c>
      <c r="J673" s="50"/>
      <c r="K673" s="96"/>
      <c r="L673" s="115"/>
      <c r="M673" s="126"/>
      <c r="N673" s="50"/>
      <c r="O673" s="32" t="s">
        <v>17</v>
      </c>
      <c r="P673" s="18" t="s">
        <v>26316</v>
      </c>
      <c r="Q673" s="1" t="s">
        <v>26353</v>
      </c>
      <c r="R673" s="27">
        <v>471</v>
      </c>
      <c r="S673" s="27" t="s">
        <v>28635</v>
      </c>
      <c r="T673" s="134">
        <v>4</v>
      </c>
      <c r="U673" s="115"/>
      <c r="V673" s="93">
        <v>5</v>
      </c>
      <c r="W673" s="93"/>
      <c r="X673" s="111">
        <v>6</v>
      </c>
      <c r="Y673" s="27"/>
      <c r="Z673" s="28">
        <v>63.280318228318926</v>
      </c>
      <c r="AA673" s="25">
        <v>212.82949906128997</v>
      </c>
      <c r="AB673" s="29">
        <v>0.80040892123244067</v>
      </c>
      <c r="AC673" s="30">
        <v>71438</v>
      </c>
      <c r="AD673" s="30">
        <v>429</v>
      </c>
      <c r="AE673" s="19">
        <v>2.6109088595010799E-4</v>
      </c>
      <c r="AF673" s="18">
        <v>0.26109088595010799</v>
      </c>
      <c r="AG673" s="115">
        <f t="shared" si="60"/>
        <v>1.0443635438004319</v>
      </c>
      <c r="AH673" s="90">
        <f t="shared" si="61"/>
        <v>1.3054544297505399</v>
      </c>
      <c r="AI673" s="109">
        <f t="shared" si="62"/>
        <v>1.5665453157006479</v>
      </c>
    </row>
    <row r="674" spans="1:35" s="18" customFormat="1" x14ac:dyDescent="0.25">
      <c r="A674" s="17">
        <v>478</v>
      </c>
      <c r="B674" s="24" t="s">
        <v>1093</v>
      </c>
      <c r="C674" s="90" t="s">
        <v>1094</v>
      </c>
      <c r="D674" s="115" t="s">
        <v>1095</v>
      </c>
      <c r="E674" s="18" t="s">
        <v>1096</v>
      </c>
      <c r="F674" s="18" t="s">
        <v>18362</v>
      </c>
      <c r="G674" s="115" t="s">
        <v>1097</v>
      </c>
      <c r="H674" s="90"/>
      <c r="I674" s="18">
        <v>612</v>
      </c>
      <c r="J674" s="50"/>
      <c r="K674" s="96"/>
      <c r="L674" s="115"/>
      <c r="M674" s="126"/>
      <c r="N674" s="50"/>
      <c r="O674" s="32" t="s">
        <v>17</v>
      </c>
      <c r="P674" s="18" t="s">
        <v>26316</v>
      </c>
      <c r="Q674" s="1" t="s">
        <v>26353</v>
      </c>
      <c r="R674" s="27">
        <v>472</v>
      </c>
      <c r="S674" s="27" t="s">
        <v>28636</v>
      </c>
      <c r="T674" s="134">
        <v>3</v>
      </c>
      <c r="U674" s="115"/>
      <c r="V674" s="93">
        <v>8</v>
      </c>
      <c r="W674" s="93">
        <v>2</v>
      </c>
      <c r="X674" s="111">
        <v>6</v>
      </c>
      <c r="Y674" s="27"/>
      <c r="Z674" s="28">
        <v>63.2798791257838</v>
      </c>
      <c r="AA674" s="25">
        <v>212.80798157667772</v>
      </c>
      <c r="AB674" s="29">
        <v>0.94738576502709859</v>
      </c>
      <c r="AC674" s="30">
        <v>61856</v>
      </c>
      <c r="AD674" s="30">
        <v>492</v>
      </c>
      <c r="AE674" s="19">
        <v>2.2607068844774324E-4</v>
      </c>
      <c r="AF674" s="18">
        <v>0.22607068844774325</v>
      </c>
      <c r="AG674" s="115">
        <f t="shared" si="60"/>
        <v>0.67821206534322975</v>
      </c>
      <c r="AH674" s="90">
        <f t="shared" si="61"/>
        <v>1.808565507581946</v>
      </c>
      <c r="AI674" s="109">
        <f t="shared" si="62"/>
        <v>1.3564241306864595</v>
      </c>
    </row>
    <row r="675" spans="1:35" s="18" customFormat="1" x14ac:dyDescent="0.25">
      <c r="A675" s="17">
        <v>479</v>
      </c>
      <c r="B675" s="24" t="s">
        <v>1098</v>
      </c>
      <c r="C675" s="90" t="s">
        <v>1099</v>
      </c>
      <c r="D675" s="115" t="s">
        <v>1100</v>
      </c>
      <c r="E675" s="18" t="s">
        <v>38635</v>
      </c>
      <c r="F675" s="18" t="s">
        <v>18363</v>
      </c>
      <c r="G675" s="115"/>
      <c r="H675" s="90"/>
      <c r="I675" s="18">
        <v>613</v>
      </c>
      <c r="J675" s="50"/>
      <c r="K675" s="96"/>
      <c r="L675" s="115"/>
      <c r="M675" s="126"/>
      <c r="N675" s="50"/>
      <c r="O675" s="32" t="s">
        <v>17</v>
      </c>
      <c r="P675" s="18" t="s">
        <v>26316</v>
      </c>
      <c r="Q675" s="1" t="s">
        <v>26353</v>
      </c>
      <c r="R675" s="27">
        <v>473</v>
      </c>
      <c r="S675" s="27" t="s">
        <v>28637</v>
      </c>
      <c r="T675" s="134">
        <v>4</v>
      </c>
      <c r="U675" s="115"/>
      <c r="V675" s="93">
        <v>9</v>
      </c>
      <c r="W675" s="93"/>
      <c r="X675" s="111">
        <v>10</v>
      </c>
      <c r="Y675" s="27"/>
      <c r="Z675" s="28">
        <v>63.265257469119177</v>
      </c>
      <c r="AA675" s="25">
        <v>212.09271273730653</v>
      </c>
      <c r="AB675" s="29">
        <v>0.92207416822818</v>
      </c>
      <c r="AC675" s="30">
        <v>63121</v>
      </c>
      <c r="AD675" s="30">
        <v>486</v>
      </c>
      <c r="AE675" s="19">
        <v>2.3069399776109027E-4</v>
      </c>
      <c r="AF675" s="18">
        <v>0.23069399776109026</v>
      </c>
      <c r="AG675" s="115">
        <f t="shared" si="60"/>
        <v>0.92277599104436103</v>
      </c>
      <c r="AH675" s="90">
        <f t="shared" si="61"/>
        <v>2.0762459798498125</v>
      </c>
      <c r="AI675" s="109">
        <f t="shared" si="62"/>
        <v>2.3069399776109027</v>
      </c>
    </row>
    <row r="676" spans="1:35" s="18" customFormat="1" x14ac:dyDescent="0.25">
      <c r="A676" s="17">
        <v>480</v>
      </c>
      <c r="B676" s="24" t="s">
        <v>1101</v>
      </c>
      <c r="C676" s="90" t="s">
        <v>1102</v>
      </c>
      <c r="D676" s="115" t="s">
        <v>13450</v>
      </c>
      <c r="E676" s="18" t="s">
        <v>38455</v>
      </c>
      <c r="G676" s="115" t="s">
        <v>36290</v>
      </c>
      <c r="H676" s="90"/>
      <c r="I676" s="18">
        <v>614</v>
      </c>
      <c r="J676" s="50"/>
      <c r="K676" s="96"/>
      <c r="L676" s="115"/>
      <c r="M676" s="126"/>
      <c r="N676" s="50"/>
      <c r="O676" s="32" t="s">
        <v>17</v>
      </c>
      <c r="P676" s="18" t="s">
        <v>26316</v>
      </c>
      <c r="Q676" s="1" t="s">
        <v>26353</v>
      </c>
      <c r="R676" s="27">
        <v>474</v>
      </c>
      <c r="S676" s="27" t="s">
        <v>28638</v>
      </c>
      <c r="T676" s="134">
        <v>4</v>
      </c>
      <c r="U676" s="115"/>
      <c r="V676" s="93">
        <v>4</v>
      </c>
      <c r="W676" s="93"/>
      <c r="X676" s="111">
        <v>6</v>
      </c>
      <c r="Y676" s="27"/>
      <c r="Z676" s="28">
        <v>63.213603687715562</v>
      </c>
      <c r="AA676" s="25">
        <v>209.58508291185154</v>
      </c>
      <c r="AB676" s="29">
        <v>0.94494752569657081</v>
      </c>
      <c r="AC676" s="30">
        <v>61073</v>
      </c>
      <c r="AD676" s="30">
        <v>499</v>
      </c>
      <c r="AE676" s="19">
        <v>2.232089879004304E-4</v>
      </c>
      <c r="AF676" s="18">
        <v>0.22320898790043039</v>
      </c>
      <c r="AG676" s="115">
        <f t="shared" si="60"/>
        <v>0.89283595160172158</v>
      </c>
      <c r="AH676" s="90">
        <f t="shared" si="61"/>
        <v>0.89283595160172158</v>
      </c>
      <c r="AI676" s="109">
        <f t="shared" si="62"/>
        <v>1.3392539274025823</v>
      </c>
    </row>
    <row r="677" spans="1:35" s="18" customFormat="1" x14ac:dyDescent="0.25">
      <c r="A677" s="17">
        <v>481</v>
      </c>
      <c r="B677" s="24" t="s">
        <v>1103</v>
      </c>
      <c r="C677" s="90" t="s">
        <v>1104</v>
      </c>
      <c r="D677" s="115" t="s">
        <v>13110</v>
      </c>
      <c r="G677" s="115" t="s">
        <v>27399</v>
      </c>
      <c r="H677" s="90"/>
      <c r="I677" s="18">
        <v>615</v>
      </c>
      <c r="J677" s="50"/>
      <c r="K677" s="96"/>
      <c r="L677" s="115"/>
      <c r="M677" s="126"/>
      <c r="N677" s="50"/>
      <c r="O677" s="32" t="s">
        <v>17</v>
      </c>
      <c r="P677" s="18" t="s">
        <v>26316</v>
      </c>
      <c r="Q677" s="1" t="s">
        <v>26353</v>
      </c>
      <c r="R677" s="27">
        <v>475</v>
      </c>
      <c r="S677" s="27" t="s">
        <v>28639</v>
      </c>
      <c r="T677" s="134">
        <v>4</v>
      </c>
      <c r="U677" s="115"/>
      <c r="V677" s="93">
        <v>5</v>
      </c>
      <c r="W677" s="93"/>
      <c r="X677" s="111">
        <v>6</v>
      </c>
      <c r="Y677" s="27"/>
      <c r="Z677" s="28">
        <v>63.205270779318923</v>
      </c>
      <c r="AA677" s="25">
        <v>209.18333272600324</v>
      </c>
      <c r="AB677" s="29">
        <v>0.95106651607906201</v>
      </c>
      <c r="AC677" s="30">
        <v>60614</v>
      </c>
      <c r="AD677" s="30">
        <v>502</v>
      </c>
      <c r="AE677" s="19">
        <v>2.2153143930372978E-4</v>
      </c>
      <c r="AF677" s="18">
        <v>0.22153143930372979</v>
      </c>
      <c r="AG677" s="115">
        <f t="shared" si="60"/>
        <v>0.88612575721491915</v>
      </c>
      <c r="AH677" s="90">
        <f t="shared" si="61"/>
        <v>1.107657196518649</v>
      </c>
      <c r="AI677" s="109">
        <f t="shared" si="62"/>
        <v>1.3291886358223788</v>
      </c>
    </row>
    <row r="678" spans="1:35" s="18" customFormat="1" x14ac:dyDescent="0.25">
      <c r="A678" s="17">
        <v>482</v>
      </c>
      <c r="B678" s="24" t="s">
        <v>1105</v>
      </c>
      <c r="C678" s="90" t="s">
        <v>1106</v>
      </c>
      <c r="D678" s="115"/>
      <c r="G678" s="115" t="s">
        <v>36320</v>
      </c>
      <c r="H678" s="90"/>
      <c r="I678" s="18">
        <v>616</v>
      </c>
      <c r="J678" s="50"/>
      <c r="K678" s="96"/>
      <c r="L678" s="115"/>
      <c r="M678" s="126"/>
      <c r="N678" s="50"/>
      <c r="O678" s="32" t="s">
        <v>17</v>
      </c>
      <c r="P678" s="18" t="s">
        <v>26316</v>
      </c>
      <c r="Q678" s="1" t="s">
        <v>26353</v>
      </c>
      <c r="R678" s="27">
        <v>476</v>
      </c>
      <c r="S678" s="27" t="s">
        <v>28640</v>
      </c>
      <c r="T678" s="134">
        <v>4</v>
      </c>
      <c r="U678" s="115"/>
      <c r="V678" s="93">
        <v>4</v>
      </c>
      <c r="W678" s="93"/>
      <c r="X678" s="111">
        <v>3</v>
      </c>
      <c r="Y678" s="27"/>
      <c r="Z678" s="28">
        <v>63.194035279721021</v>
      </c>
      <c r="AA678" s="25">
        <v>208.64286035050699</v>
      </c>
      <c r="AB678" s="29">
        <v>0.91146645877475174</v>
      </c>
      <c r="AC678" s="30">
        <v>62688</v>
      </c>
      <c r="AD678" s="30">
        <v>488</v>
      </c>
      <c r="AE678" s="19">
        <v>2.2911147370363632E-4</v>
      </c>
      <c r="AF678" s="18">
        <v>0.22911147370363633</v>
      </c>
      <c r="AG678" s="115">
        <f t="shared" si="60"/>
        <v>0.9164458948145453</v>
      </c>
      <c r="AH678" s="90">
        <f t="shared" si="61"/>
        <v>0.9164458948145453</v>
      </c>
      <c r="AI678" s="109">
        <f t="shared" si="62"/>
        <v>0.68733442111090892</v>
      </c>
    </row>
    <row r="679" spans="1:35" s="18" customFormat="1" x14ac:dyDescent="0.25">
      <c r="A679" s="17">
        <v>482.01</v>
      </c>
      <c r="B679" s="18" t="s">
        <v>6645</v>
      </c>
      <c r="C679" s="91" t="s">
        <v>6646</v>
      </c>
      <c r="D679" s="114"/>
      <c r="E679" s="17"/>
      <c r="F679" s="17"/>
      <c r="G679" s="114"/>
      <c r="H679" s="91"/>
      <c r="I679" s="18">
        <v>617</v>
      </c>
      <c r="J679" s="50"/>
      <c r="K679" s="97"/>
      <c r="L679" s="114"/>
      <c r="M679" s="124"/>
      <c r="N679" s="68"/>
      <c r="O679" s="32" t="s">
        <v>9343</v>
      </c>
      <c r="P679" s="18" t="s">
        <v>26316</v>
      </c>
      <c r="Q679" s="1" t="s">
        <v>26353</v>
      </c>
      <c r="R679" s="18">
        <v>476.01</v>
      </c>
      <c r="S679" s="27" t="s">
        <v>28641</v>
      </c>
      <c r="T679" s="134">
        <v>4</v>
      </c>
      <c r="U679" s="115"/>
      <c r="V679" s="93">
        <v>4</v>
      </c>
      <c r="W679" s="90"/>
      <c r="X679" s="109">
        <v>3</v>
      </c>
      <c r="AC679" s="30"/>
      <c r="AD679" s="30"/>
      <c r="AE679" s="19"/>
      <c r="AG679" s="115"/>
      <c r="AH679" s="90"/>
      <c r="AI679" s="109"/>
    </row>
    <row r="680" spans="1:35" s="18" customFormat="1" x14ac:dyDescent="0.25">
      <c r="A680" s="17">
        <v>483</v>
      </c>
      <c r="B680" s="24" t="s">
        <v>1107</v>
      </c>
      <c r="C680" s="90" t="s">
        <v>1108</v>
      </c>
      <c r="D680" s="115"/>
      <c r="G680" s="115"/>
      <c r="H680" s="90"/>
      <c r="I680" s="18">
        <v>618</v>
      </c>
      <c r="J680" s="50"/>
      <c r="K680" s="96"/>
      <c r="L680" s="115"/>
      <c r="M680" s="126"/>
      <c r="N680" s="50"/>
      <c r="O680" s="32" t="s">
        <v>17</v>
      </c>
      <c r="P680" s="18" t="s">
        <v>26316</v>
      </c>
      <c r="Q680" s="1" t="s">
        <v>26353</v>
      </c>
      <c r="R680" s="27">
        <v>477</v>
      </c>
      <c r="S680" s="27" t="s">
        <v>28642</v>
      </c>
      <c r="T680" s="134">
        <v>4</v>
      </c>
      <c r="U680" s="115"/>
      <c r="V680" s="93">
        <v>4</v>
      </c>
      <c r="W680" s="93"/>
      <c r="X680" s="111">
        <v>4</v>
      </c>
      <c r="Y680" s="27"/>
      <c r="Z680" s="28">
        <v>63.17562543754967</v>
      </c>
      <c r="AA680" s="25">
        <v>207.76029044391609</v>
      </c>
      <c r="AB680" s="29">
        <v>0.97805810701834628</v>
      </c>
      <c r="AC680" s="30">
        <v>58730</v>
      </c>
      <c r="AD680" s="30">
        <v>516</v>
      </c>
      <c r="AE680" s="19">
        <v>2.1464581499831803E-4</v>
      </c>
      <c r="AF680" s="18">
        <v>0.21464581499831803</v>
      </c>
      <c r="AG680" s="115">
        <f t="shared" ref="AG680:AG725" si="63">T680*AF680</f>
        <v>0.85858325999327212</v>
      </c>
      <c r="AH680" s="90">
        <f t="shared" ref="AH680:AH725" si="64">V680*AF680</f>
        <v>0.85858325999327212</v>
      </c>
      <c r="AI680" s="109">
        <f t="shared" ref="AI680:AI725" si="65">X680*AF680</f>
        <v>0.85858325999327212</v>
      </c>
    </row>
    <row r="681" spans="1:35" s="18" customFormat="1" x14ac:dyDescent="0.25">
      <c r="A681" s="17">
        <v>484</v>
      </c>
      <c r="B681" s="24" t="s">
        <v>1109</v>
      </c>
      <c r="C681" s="90" t="s">
        <v>1110</v>
      </c>
      <c r="D681" s="115" t="s">
        <v>10195</v>
      </c>
      <c r="E681" s="18" t="s">
        <v>38636</v>
      </c>
      <c r="G681" s="115" t="s">
        <v>18318</v>
      </c>
      <c r="H681" s="90"/>
      <c r="I681" s="18">
        <v>619</v>
      </c>
      <c r="J681" s="50"/>
      <c r="K681" s="96"/>
      <c r="L681" s="115"/>
      <c r="M681" s="126"/>
      <c r="N681" s="50"/>
      <c r="O681" s="32" t="s">
        <v>17</v>
      </c>
      <c r="P681" s="18" t="s">
        <v>26316</v>
      </c>
      <c r="Q681" s="1" t="s">
        <v>26353</v>
      </c>
      <c r="R681" s="27">
        <v>478</v>
      </c>
      <c r="S681" s="27" t="s">
        <v>28643</v>
      </c>
      <c r="T681" s="134">
        <v>3</v>
      </c>
      <c r="U681" s="115"/>
      <c r="V681" s="93">
        <v>5</v>
      </c>
      <c r="W681" s="93"/>
      <c r="X681" s="111">
        <v>4</v>
      </c>
      <c r="Y681" s="27"/>
      <c r="Z681" s="28">
        <v>63.171599282113007</v>
      </c>
      <c r="AA681" s="25">
        <v>207.56777415655711</v>
      </c>
      <c r="AB681" s="29">
        <v>0.98208877845031595</v>
      </c>
      <c r="AC681" s="30">
        <v>58467</v>
      </c>
      <c r="AD681" s="30">
        <v>518</v>
      </c>
      <c r="AE681" s="19">
        <v>2.1368460523593836E-4</v>
      </c>
      <c r="AF681" s="18">
        <v>0.21368460523593835</v>
      </c>
      <c r="AG681" s="115">
        <f t="shared" si="63"/>
        <v>0.64105381570781506</v>
      </c>
      <c r="AH681" s="90">
        <f t="shared" si="64"/>
        <v>1.0684230261796919</v>
      </c>
      <c r="AI681" s="109">
        <f t="shared" si="65"/>
        <v>0.85473842094375341</v>
      </c>
    </row>
    <row r="682" spans="1:35" s="18" customFormat="1" x14ac:dyDescent="0.25">
      <c r="A682" s="17">
        <v>485</v>
      </c>
      <c r="B682" s="24" t="s">
        <v>1111</v>
      </c>
      <c r="C682" s="90" t="s">
        <v>1112</v>
      </c>
      <c r="D682" s="115" t="s">
        <v>11467</v>
      </c>
      <c r="E682" s="18" t="s">
        <v>38637</v>
      </c>
      <c r="G682" s="115" t="s">
        <v>36291</v>
      </c>
      <c r="H682" s="90"/>
      <c r="I682" s="18">
        <v>620</v>
      </c>
      <c r="J682" s="50"/>
      <c r="K682" s="96"/>
      <c r="L682" s="115"/>
      <c r="M682" s="126"/>
      <c r="N682" s="50"/>
      <c r="O682" s="32" t="s">
        <v>17</v>
      </c>
      <c r="P682" s="18" t="s">
        <v>26316</v>
      </c>
      <c r="Q682" s="1" t="s">
        <v>26353</v>
      </c>
      <c r="R682" s="27">
        <v>479</v>
      </c>
      <c r="S682" s="27" t="s">
        <v>28644</v>
      </c>
      <c r="T682" s="134">
        <v>4</v>
      </c>
      <c r="U682" s="115"/>
      <c r="V682" s="93">
        <v>6</v>
      </c>
      <c r="W682" s="93"/>
      <c r="X682" s="111">
        <v>5</v>
      </c>
      <c r="Y682" s="27"/>
      <c r="Z682" s="28">
        <v>63.162918731521373</v>
      </c>
      <c r="AA682" s="25">
        <v>207.15330813318806</v>
      </c>
      <c r="AB682" s="29">
        <v>0.87003527595059393</v>
      </c>
      <c r="AC682" s="30">
        <v>64790</v>
      </c>
      <c r="AD682" s="30">
        <v>473</v>
      </c>
      <c r="AE682" s="19">
        <v>2.3679384222273156E-4</v>
      </c>
      <c r="AF682" s="18">
        <v>0.23679384222273156</v>
      </c>
      <c r="AG682" s="115">
        <f t="shared" si="63"/>
        <v>0.94717536889092624</v>
      </c>
      <c r="AH682" s="90">
        <f t="shared" si="64"/>
        <v>1.4207630533363893</v>
      </c>
      <c r="AI682" s="109">
        <f t="shared" si="65"/>
        <v>1.1839692111136577</v>
      </c>
    </row>
    <row r="683" spans="1:35" s="18" customFormat="1" x14ac:dyDescent="0.25">
      <c r="A683" s="17">
        <v>486</v>
      </c>
      <c r="B683" s="24" t="s">
        <v>1113</v>
      </c>
      <c r="C683" s="90" t="s">
        <v>1114</v>
      </c>
      <c r="D683" s="115" t="s">
        <v>9939</v>
      </c>
      <c r="E683" s="18" t="s">
        <v>38638</v>
      </c>
      <c r="G683" s="115" t="s">
        <v>36292</v>
      </c>
      <c r="H683" s="90"/>
      <c r="I683" s="18">
        <v>621</v>
      </c>
      <c r="J683" s="50"/>
      <c r="K683" s="96"/>
      <c r="L683" s="115"/>
      <c r="M683" s="126"/>
      <c r="N683" s="50"/>
      <c r="O683" s="32" t="s">
        <v>17</v>
      </c>
      <c r="P683" s="18" t="s">
        <v>26316</v>
      </c>
      <c r="Q683" s="1" t="s">
        <v>26353</v>
      </c>
      <c r="R683" s="27">
        <v>480</v>
      </c>
      <c r="S683" s="27" t="s">
        <v>28645</v>
      </c>
      <c r="T683" s="134">
        <v>3</v>
      </c>
      <c r="U683" s="115"/>
      <c r="V683" s="93">
        <v>6</v>
      </c>
      <c r="W683" s="93"/>
      <c r="X683" s="111">
        <v>10</v>
      </c>
      <c r="Y683" s="27"/>
      <c r="Z683" s="28">
        <v>63.160516532585937</v>
      </c>
      <c r="AA683" s="25">
        <v>207.03875778130802</v>
      </c>
      <c r="AB683" s="29">
        <v>0.98463802474275253</v>
      </c>
      <c r="AC683" s="30">
        <v>58183</v>
      </c>
      <c r="AD683" s="30">
        <v>522</v>
      </c>
      <c r="AE683" s="19">
        <v>2.1264664488416718E-4</v>
      </c>
      <c r="AF683" s="18">
        <v>0.21264664488416718</v>
      </c>
      <c r="AG683" s="115">
        <f t="shared" si="63"/>
        <v>0.63793993465250154</v>
      </c>
      <c r="AH683" s="90">
        <f t="shared" si="64"/>
        <v>1.2758798693050031</v>
      </c>
      <c r="AI683" s="109">
        <f t="shared" si="65"/>
        <v>2.126466448841672</v>
      </c>
    </row>
    <row r="684" spans="1:35" s="18" customFormat="1" x14ac:dyDescent="0.25">
      <c r="A684" s="17">
        <v>487</v>
      </c>
      <c r="B684" s="24" t="s">
        <v>1115</v>
      </c>
      <c r="C684" s="90" t="s">
        <v>1116</v>
      </c>
      <c r="D684" s="115" t="s">
        <v>11356</v>
      </c>
      <c r="E684" s="18" t="s">
        <v>38639</v>
      </c>
      <c r="G684" s="115" t="s">
        <v>36293</v>
      </c>
      <c r="H684" s="90"/>
      <c r="I684" s="18">
        <v>622</v>
      </c>
      <c r="J684" s="50"/>
      <c r="K684" s="96"/>
      <c r="L684" s="115"/>
      <c r="M684" s="126"/>
      <c r="N684" s="50"/>
      <c r="O684" s="32" t="s">
        <v>17</v>
      </c>
      <c r="P684" s="18" t="s">
        <v>26316</v>
      </c>
      <c r="Q684" s="1" t="s">
        <v>26353</v>
      </c>
      <c r="R684" s="27">
        <v>481</v>
      </c>
      <c r="S684" s="27" t="s">
        <v>28646</v>
      </c>
      <c r="T684" s="134">
        <v>4</v>
      </c>
      <c r="U684" s="115"/>
      <c r="V684" s="93">
        <v>5</v>
      </c>
      <c r="W684" s="93"/>
      <c r="X684" s="111">
        <v>4</v>
      </c>
      <c r="Y684" s="27"/>
      <c r="Z684" s="28">
        <v>63.154045901367155</v>
      </c>
      <c r="AA684" s="25">
        <v>206.73051671433487</v>
      </c>
      <c r="AB684" s="29">
        <v>0.95938551208823719</v>
      </c>
      <c r="AC684" s="30">
        <v>59426</v>
      </c>
      <c r="AD684" s="30">
        <v>510</v>
      </c>
      <c r="AE684" s="19">
        <v>2.1718954881815166E-4</v>
      </c>
      <c r="AF684" s="18">
        <v>0.21718954881815167</v>
      </c>
      <c r="AG684" s="115">
        <f t="shared" si="63"/>
        <v>0.86875819527260667</v>
      </c>
      <c r="AH684" s="90">
        <f t="shared" si="64"/>
        <v>1.0859477440907583</v>
      </c>
      <c r="AI684" s="109">
        <f t="shared" si="65"/>
        <v>0.86875819527260667</v>
      </c>
    </row>
    <row r="685" spans="1:35" s="18" customFormat="1" x14ac:dyDescent="0.25">
      <c r="A685" s="17">
        <v>488</v>
      </c>
      <c r="B685" s="24" t="s">
        <v>1117</v>
      </c>
      <c r="C685" s="90" t="s">
        <v>1118</v>
      </c>
      <c r="D685" s="115" t="s">
        <v>1119</v>
      </c>
      <c r="G685" s="115" t="s">
        <v>1120</v>
      </c>
      <c r="H685" s="90"/>
      <c r="I685" s="18">
        <v>623</v>
      </c>
      <c r="J685" s="50"/>
      <c r="K685" s="96"/>
      <c r="L685" s="115"/>
      <c r="M685" s="126"/>
      <c r="N685" s="50"/>
      <c r="O685" s="32" t="s">
        <v>17</v>
      </c>
      <c r="P685" s="18" t="s">
        <v>26316</v>
      </c>
      <c r="Q685" s="1" t="s">
        <v>26353</v>
      </c>
      <c r="R685" s="27">
        <v>482</v>
      </c>
      <c r="S685" s="27" t="s">
        <v>28647</v>
      </c>
      <c r="T685" s="134">
        <v>3</v>
      </c>
      <c r="U685" s="115"/>
      <c r="V685" s="93">
        <v>7</v>
      </c>
      <c r="W685" s="93"/>
      <c r="X685" s="111">
        <v>5</v>
      </c>
      <c r="Y685" s="27"/>
      <c r="Z685" s="28">
        <v>63.140751021543096</v>
      </c>
      <c r="AA685" s="25">
        <v>206.0986286961128</v>
      </c>
      <c r="AB685" s="29">
        <v>0.95666790594964546</v>
      </c>
      <c r="AC685" s="30">
        <v>59393</v>
      </c>
      <c r="AD685" s="30">
        <v>511</v>
      </c>
      <c r="AE685" s="19">
        <v>2.1706894074910782E-4</v>
      </c>
      <c r="AF685" s="18">
        <v>0.21706894074910782</v>
      </c>
      <c r="AG685" s="115">
        <f t="shared" si="63"/>
        <v>0.65120682224732351</v>
      </c>
      <c r="AH685" s="90">
        <f t="shared" si="64"/>
        <v>1.5194825852437548</v>
      </c>
      <c r="AI685" s="109">
        <f t="shared" si="65"/>
        <v>1.085344703745539</v>
      </c>
    </row>
    <row r="686" spans="1:35" s="18" customFormat="1" x14ac:dyDescent="0.25">
      <c r="A686" s="17">
        <v>489</v>
      </c>
      <c r="B686" s="24" t="s">
        <v>1121</v>
      </c>
      <c r="C686" s="90" t="s">
        <v>1122</v>
      </c>
      <c r="D686" s="115" t="s">
        <v>11375</v>
      </c>
      <c r="E686" s="18" t="s">
        <v>38640</v>
      </c>
      <c r="G686" s="115" t="s">
        <v>36294</v>
      </c>
      <c r="H686" s="90" t="s">
        <v>26148</v>
      </c>
      <c r="I686" s="18">
        <v>624</v>
      </c>
      <c r="J686" s="50"/>
      <c r="K686" s="96"/>
      <c r="L686" s="115"/>
      <c r="M686" s="126"/>
      <c r="N686" s="50"/>
      <c r="O686" s="32" t="s">
        <v>17</v>
      </c>
      <c r="P686" s="18" t="s">
        <v>26316</v>
      </c>
      <c r="Q686" s="1" t="s">
        <v>26353</v>
      </c>
      <c r="R686" s="27">
        <v>483</v>
      </c>
      <c r="S686" s="27" t="s">
        <v>28648</v>
      </c>
      <c r="T686" s="134">
        <v>4</v>
      </c>
      <c r="U686" s="115"/>
      <c r="V686" s="93">
        <v>6</v>
      </c>
      <c r="W686" s="93"/>
      <c r="X686" s="111">
        <v>4</v>
      </c>
      <c r="Y686" s="27"/>
      <c r="Z686" s="28">
        <v>63.12502978734706</v>
      </c>
      <c r="AA686" s="25">
        <v>205.3539111202634</v>
      </c>
      <c r="AB686" s="29">
        <v>0.8445688261519757</v>
      </c>
      <c r="AC686" s="30">
        <v>66015</v>
      </c>
      <c r="AD686" s="30">
        <v>468</v>
      </c>
      <c r="AE686" s="19">
        <v>2.4127095993723761E-4</v>
      </c>
      <c r="AF686" s="18">
        <v>0.2412709599372376</v>
      </c>
      <c r="AG686" s="115">
        <f t="shared" si="63"/>
        <v>0.9650838397489504</v>
      </c>
      <c r="AH686" s="90">
        <f t="shared" si="64"/>
        <v>1.4476257596234257</v>
      </c>
      <c r="AI686" s="109">
        <f t="shared" si="65"/>
        <v>0.9650838397489504</v>
      </c>
    </row>
    <row r="687" spans="1:35" s="18" customFormat="1" x14ac:dyDescent="0.25">
      <c r="A687" s="17">
        <v>490</v>
      </c>
      <c r="B687" s="24" t="s">
        <v>1123</v>
      </c>
      <c r="C687" s="90" t="s">
        <v>1124</v>
      </c>
      <c r="D687" s="115" t="s">
        <v>10335</v>
      </c>
      <c r="E687" s="18" t="s">
        <v>38641</v>
      </c>
      <c r="G687" s="115" t="s">
        <v>36295</v>
      </c>
      <c r="H687" s="90" t="s">
        <v>26147</v>
      </c>
      <c r="I687" s="18">
        <v>625</v>
      </c>
      <c r="J687" s="50"/>
      <c r="K687" s="96"/>
      <c r="L687" s="115"/>
      <c r="M687" s="126"/>
      <c r="N687" s="50"/>
      <c r="O687" s="32" t="s">
        <v>17</v>
      </c>
      <c r="P687" s="18" t="s">
        <v>26316</v>
      </c>
      <c r="Q687" s="1" t="s">
        <v>26353</v>
      </c>
      <c r="R687" s="27">
        <v>484</v>
      </c>
      <c r="S687" s="27" t="s">
        <v>28649</v>
      </c>
      <c r="T687" s="134">
        <v>3</v>
      </c>
      <c r="U687" s="115"/>
      <c r="V687" s="93">
        <v>6</v>
      </c>
      <c r="W687" s="93"/>
      <c r="X687" s="111">
        <v>8</v>
      </c>
      <c r="Y687" s="27"/>
      <c r="Z687" s="28">
        <v>63.123730557046784</v>
      </c>
      <c r="AA687" s="25">
        <v>205.2924868722904</v>
      </c>
      <c r="AB687" s="29">
        <v>0.91413923906762384</v>
      </c>
      <c r="AC687" s="30">
        <v>61548</v>
      </c>
      <c r="AD687" s="30">
        <v>495</v>
      </c>
      <c r="AE687" s="19">
        <v>2.2494501313666742E-4</v>
      </c>
      <c r="AF687" s="18">
        <v>0.22494501313666743</v>
      </c>
      <c r="AG687" s="115">
        <f t="shared" si="63"/>
        <v>0.67483503941000222</v>
      </c>
      <c r="AH687" s="90">
        <f t="shared" si="64"/>
        <v>1.3496700788200044</v>
      </c>
      <c r="AI687" s="109">
        <f t="shared" si="65"/>
        <v>1.7995601050933394</v>
      </c>
    </row>
    <row r="688" spans="1:35" s="18" customFormat="1" x14ac:dyDescent="0.25">
      <c r="A688" s="17">
        <v>491</v>
      </c>
      <c r="B688" s="24" t="s">
        <v>1125</v>
      </c>
      <c r="C688" s="90" t="s">
        <v>1126</v>
      </c>
      <c r="D688" s="115" t="s">
        <v>12404</v>
      </c>
      <c r="E688" s="18" t="s">
        <v>38642</v>
      </c>
      <c r="G688" s="115" t="s">
        <v>37292</v>
      </c>
      <c r="H688" s="90" t="s">
        <v>26146</v>
      </c>
      <c r="I688" s="18">
        <v>626</v>
      </c>
      <c r="J688" s="50"/>
      <c r="K688" s="96"/>
      <c r="L688" s="115"/>
      <c r="M688" s="126"/>
      <c r="N688" s="50"/>
      <c r="O688" s="32" t="s">
        <v>17</v>
      </c>
      <c r="P688" s="18" t="s">
        <v>26316</v>
      </c>
      <c r="Q688" s="1" t="s">
        <v>26353</v>
      </c>
      <c r="R688" s="27">
        <v>485</v>
      </c>
      <c r="S688" s="27" t="s">
        <v>28650</v>
      </c>
      <c r="T688" s="134">
        <v>4</v>
      </c>
      <c r="U688" s="115"/>
      <c r="V688" s="93">
        <v>5</v>
      </c>
      <c r="W688" s="93"/>
      <c r="X688" s="111">
        <v>5</v>
      </c>
      <c r="Y688" s="27"/>
      <c r="Z688" s="28">
        <v>63.118432466817353</v>
      </c>
      <c r="AA688" s="25">
        <v>205.04219703433759</v>
      </c>
      <c r="AB688" s="29">
        <v>0.78559996841313151</v>
      </c>
      <c r="AC688" s="30">
        <v>69948</v>
      </c>
      <c r="AD688" s="30">
        <v>440</v>
      </c>
      <c r="AE688" s="19">
        <v>2.5564524889328026E-4</v>
      </c>
      <c r="AF688" s="18">
        <v>0.25564524889328027</v>
      </c>
      <c r="AG688" s="115">
        <f t="shared" si="63"/>
        <v>1.0225809955731211</v>
      </c>
      <c r="AH688" s="90">
        <f t="shared" si="64"/>
        <v>1.2782262444664014</v>
      </c>
      <c r="AI688" s="109">
        <f t="shared" si="65"/>
        <v>1.2782262444664014</v>
      </c>
    </row>
    <row r="689" spans="1:35" s="18" customFormat="1" x14ac:dyDescent="0.25">
      <c r="A689" s="17">
        <v>492</v>
      </c>
      <c r="B689" s="24" t="s">
        <v>1127</v>
      </c>
      <c r="C689" s="90" t="s">
        <v>1128</v>
      </c>
      <c r="D689" s="115" t="s">
        <v>10497</v>
      </c>
      <c r="E689" s="18" t="s">
        <v>38643</v>
      </c>
      <c r="G689" s="115" t="s">
        <v>36296</v>
      </c>
      <c r="H689" s="90"/>
      <c r="I689" s="18">
        <v>627</v>
      </c>
      <c r="J689" s="50"/>
      <c r="K689" s="96"/>
      <c r="L689" s="115"/>
      <c r="M689" s="126"/>
      <c r="N689" s="50"/>
      <c r="O689" s="32" t="s">
        <v>17</v>
      </c>
      <c r="P689" s="18" t="s">
        <v>26316</v>
      </c>
      <c r="Q689" s="1" t="s">
        <v>26353</v>
      </c>
      <c r="R689" s="27">
        <v>486</v>
      </c>
      <c r="S689" s="27" t="s">
        <v>28651</v>
      </c>
      <c r="T689" s="134">
        <v>3</v>
      </c>
      <c r="U689" s="115"/>
      <c r="V689" s="93">
        <v>5</v>
      </c>
      <c r="W689" s="93"/>
      <c r="X689" s="111">
        <v>5</v>
      </c>
      <c r="Y689" s="27"/>
      <c r="Z689" s="28">
        <v>63.107257153448586</v>
      </c>
      <c r="AA689" s="25">
        <v>204.51525845086528</v>
      </c>
      <c r="AB689" s="29">
        <v>0.98451304626091174</v>
      </c>
      <c r="AC689" s="30">
        <v>57484</v>
      </c>
      <c r="AD689" s="30">
        <v>530</v>
      </c>
      <c r="AE689" s="19">
        <v>2.1009194669442045E-4</v>
      </c>
      <c r="AF689" s="18">
        <v>0.21009194669442044</v>
      </c>
      <c r="AG689" s="115">
        <f t="shared" si="63"/>
        <v>0.63027584008326132</v>
      </c>
      <c r="AH689" s="90">
        <f t="shared" si="64"/>
        <v>1.0504597334721022</v>
      </c>
      <c r="AI689" s="109">
        <f t="shared" si="65"/>
        <v>1.0504597334721022</v>
      </c>
    </row>
    <row r="690" spans="1:35" s="18" customFormat="1" x14ac:dyDescent="0.25">
      <c r="A690" s="17">
        <v>493</v>
      </c>
      <c r="B690" s="24" t="s">
        <v>1129</v>
      </c>
      <c r="C690" s="90" t="s">
        <v>1130</v>
      </c>
      <c r="D690" s="115"/>
      <c r="G690" s="115" t="s">
        <v>1131</v>
      </c>
      <c r="H690" s="90"/>
      <c r="I690" s="18">
        <v>628</v>
      </c>
      <c r="J690" s="50"/>
      <c r="K690" s="96"/>
      <c r="L690" s="115"/>
      <c r="M690" s="126"/>
      <c r="N690" s="50"/>
      <c r="O690" s="32" t="s">
        <v>17</v>
      </c>
      <c r="P690" s="18" t="s">
        <v>26316</v>
      </c>
      <c r="Q690" s="1" t="s">
        <v>26353</v>
      </c>
      <c r="R690" s="27">
        <v>487</v>
      </c>
      <c r="S690" s="27" t="s">
        <v>28652</v>
      </c>
      <c r="T690" s="134">
        <v>4</v>
      </c>
      <c r="U690" s="115"/>
      <c r="V690" s="93">
        <v>4</v>
      </c>
      <c r="W690" s="93"/>
      <c r="X690" s="111">
        <v>8</v>
      </c>
      <c r="Y690" s="27"/>
      <c r="Z690" s="28">
        <v>63.10693858946199</v>
      </c>
      <c r="AA690" s="25">
        <v>204.50025738376942</v>
      </c>
      <c r="AB690" s="29">
        <v>0.82495414236287523</v>
      </c>
      <c r="AC690" s="30">
        <v>66960</v>
      </c>
      <c r="AD690" s="30">
        <v>461</v>
      </c>
      <c r="AE690" s="19">
        <v>2.4472473645985657E-4</v>
      </c>
      <c r="AF690" s="18">
        <v>0.24472473645985657</v>
      </c>
      <c r="AG690" s="115">
        <f t="shared" si="63"/>
        <v>0.97889894583942627</v>
      </c>
      <c r="AH690" s="90">
        <f t="shared" si="64"/>
        <v>0.97889894583942627</v>
      </c>
      <c r="AI690" s="109">
        <f t="shared" si="65"/>
        <v>1.9577978916788525</v>
      </c>
    </row>
    <row r="691" spans="1:35" s="18" customFormat="1" x14ac:dyDescent="0.25">
      <c r="A691" s="17">
        <v>494</v>
      </c>
      <c r="B691" s="24" t="s">
        <v>1132</v>
      </c>
      <c r="C691" s="90" t="s">
        <v>1133</v>
      </c>
      <c r="D691" s="117" t="s">
        <v>9230</v>
      </c>
      <c r="G691" s="115" t="s">
        <v>9231</v>
      </c>
      <c r="H691" s="90"/>
      <c r="I691" s="18">
        <v>629</v>
      </c>
      <c r="J691" s="50"/>
      <c r="K691" s="96"/>
      <c r="L691" s="115"/>
      <c r="M691" s="126"/>
      <c r="N691" s="50"/>
      <c r="O691" s="32" t="s">
        <v>17</v>
      </c>
      <c r="P691" s="18" t="s">
        <v>26316</v>
      </c>
      <c r="Q691" s="1" t="s">
        <v>26353</v>
      </c>
      <c r="R691" s="27">
        <v>488</v>
      </c>
      <c r="S691" s="27" t="s">
        <v>28653</v>
      </c>
      <c r="T691" s="134">
        <v>3</v>
      </c>
      <c r="U691" s="115"/>
      <c r="V691" s="93">
        <v>7</v>
      </c>
      <c r="W691" s="93"/>
      <c r="X691" s="111">
        <v>5</v>
      </c>
      <c r="Y691" s="27"/>
      <c r="Z691" s="28">
        <v>63.066189069982769</v>
      </c>
      <c r="AA691" s="25">
        <v>202.59042102653913</v>
      </c>
      <c r="AB691" s="29">
        <v>0.96490971811134496</v>
      </c>
      <c r="AC691" s="30">
        <v>57944</v>
      </c>
      <c r="AD691" s="30">
        <v>525</v>
      </c>
      <c r="AE691" s="19">
        <v>2.1177315008109212E-4</v>
      </c>
      <c r="AF691" s="18">
        <v>0.21177315008109213</v>
      </c>
      <c r="AG691" s="115">
        <f t="shared" si="63"/>
        <v>0.63531945024327641</v>
      </c>
      <c r="AH691" s="90">
        <f t="shared" si="64"/>
        <v>1.4824120505676448</v>
      </c>
      <c r="AI691" s="109">
        <f t="shared" si="65"/>
        <v>1.0588657504054606</v>
      </c>
    </row>
    <row r="692" spans="1:35" s="18" customFormat="1" x14ac:dyDescent="0.25">
      <c r="A692" s="17">
        <v>495</v>
      </c>
      <c r="B692" s="24" t="s">
        <v>1134</v>
      </c>
      <c r="C692" s="90" t="s">
        <v>1135</v>
      </c>
      <c r="D692" s="115" t="s">
        <v>1136</v>
      </c>
      <c r="E692" s="18" t="s">
        <v>38644</v>
      </c>
      <c r="G692" s="115" t="s">
        <v>26144</v>
      </c>
      <c r="H692" s="90" t="s">
        <v>26145</v>
      </c>
      <c r="I692" s="18">
        <v>630</v>
      </c>
      <c r="J692" s="50"/>
      <c r="K692" s="96"/>
      <c r="L692" s="115"/>
      <c r="M692" s="126"/>
      <c r="N692" s="50"/>
      <c r="O692" s="32" t="s">
        <v>17</v>
      </c>
      <c r="P692" s="18" t="s">
        <v>26316</v>
      </c>
      <c r="Q692" s="1" t="s">
        <v>26353</v>
      </c>
      <c r="R692" s="27">
        <v>489</v>
      </c>
      <c r="S692" s="27" t="s">
        <v>28654</v>
      </c>
      <c r="T692" s="134">
        <v>4</v>
      </c>
      <c r="U692" s="115"/>
      <c r="V692" s="93">
        <v>9</v>
      </c>
      <c r="W692" s="93"/>
      <c r="X692" s="111">
        <v>7</v>
      </c>
      <c r="Y692" s="27"/>
      <c r="Z692" s="28">
        <v>63.057342044555718</v>
      </c>
      <c r="AA692" s="25">
        <v>202.17814356345227</v>
      </c>
      <c r="AB692" s="29">
        <v>0.98289830516243282</v>
      </c>
      <c r="AC692" s="30">
        <v>56902</v>
      </c>
      <c r="AD692" s="30">
        <v>533</v>
      </c>
      <c r="AE692" s="19">
        <v>2.0796485893128373E-4</v>
      </c>
      <c r="AF692" s="18">
        <v>0.20796485893128372</v>
      </c>
      <c r="AG692" s="115">
        <f t="shared" si="63"/>
        <v>0.83185943572513488</v>
      </c>
      <c r="AH692" s="90">
        <f t="shared" si="64"/>
        <v>1.8716837303815534</v>
      </c>
      <c r="AI692" s="109">
        <f t="shared" si="65"/>
        <v>1.4557540125189861</v>
      </c>
    </row>
    <row r="693" spans="1:35" s="18" customFormat="1" x14ac:dyDescent="0.25">
      <c r="A693" s="17">
        <v>496</v>
      </c>
      <c r="B693" s="24" t="s">
        <v>1137</v>
      </c>
      <c r="C693" s="90" t="s">
        <v>1138</v>
      </c>
      <c r="D693" s="115" t="s">
        <v>9918</v>
      </c>
      <c r="E693" s="18" t="s">
        <v>38651</v>
      </c>
      <c r="G693" s="115" t="s">
        <v>36297</v>
      </c>
      <c r="H693" s="90"/>
      <c r="I693" s="18">
        <v>631</v>
      </c>
      <c r="J693" s="50"/>
      <c r="K693" s="96"/>
      <c r="L693" s="115"/>
      <c r="M693" s="126"/>
      <c r="N693" s="50"/>
      <c r="O693" s="32" t="s">
        <v>17</v>
      </c>
      <c r="P693" s="18" t="s">
        <v>26316</v>
      </c>
      <c r="Q693" s="1" t="s">
        <v>26353</v>
      </c>
      <c r="R693" s="27">
        <v>490</v>
      </c>
      <c r="S693" s="27" t="s">
        <v>28655</v>
      </c>
      <c r="T693" s="134">
        <v>4</v>
      </c>
      <c r="U693" s="115"/>
      <c r="V693" s="93">
        <v>5</v>
      </c>
      <c r="W693" s="93"/>
      <c r="X693" s="111">
        <v>4</v>
      </c>
      <c r="Y693" s="27"/>
      <c r="Z693" s="28">
        <v>63.05228331729861</v>
      </c>
      <c r="AA693" s="25">
        <v>201.94278053353392</v>
      </c>
      <c r="AB693" s="29">
        <v>0.79342031970431437</v>
      </c>
      <c r="AC693" s="30">
        <v>68246</v>
      </c>
      <c r="AD693" s="30">
        <v>450</v>
      </c>
      <c r="AE693" s="19">
        <v>2.4942479636259516E-4</v>
      </c>
      <c r="AF693" s="18">
        <v>0.24942479636259515</v>
      </c>
      <c r="AG693" s="115">
        <f t="shared" si="63"/>
        <v>0.99769918545038061</v>
      </c>
      <c r="AH693" s="90">
        <f t="shared" si="64"/>
        <v>1.2471239818129758</v>
      </c>
      <c r="AI693" s="109">
        <f t="shared" si="65"/>
        <v>0.99769918545038061</v>
      </c>
    </row>
    <row r="694" spans="1:35" s="18" customFormat="1" x14ac:dyDescent="0.25">
      <c r="A694" s="17">
        <v>497</v>
      </c>
      <c r="B694" s="24" t="s">
        <v>1139</v>
      </c>
      <c r="C694" s="90" t="s">
        <v>1140</v>
      </c>
      <c r="D694" s="115" t="s">
        <v>26621</v>
      </c>
      <c r="G694" s="115" t="s">
        <v>26620</v>
      </c>
      <c r="H694" s="90"/>
      <c r="I694" s="18">
        <v>632</v>
      </c>
      <c r="J694" s="50"/>
      <c r="K694" s="96"/>
      <c r="L694" s="115"/>
      <c r="M694" s="126"/>
      <c r="N694" s="50"/>
      <c r="O694" s="32" t="s">
        <v>17</v>
      </c>
      <c r="P694" s="18" t="s">
        <v>26316</v>
      </c>
      <c r="Q694" s="1" t="s">
        <v>26353</v>
      </c>
      <c r="R694" s="27">
        <v>491</v>
      </c>
      <c r="S694" s="27" t="s">
        <v>28656</v>
      </c>
      <c r="T694" s="134">
        <v>3</v>
      </c>
      <c r="U694" s="115"/>
      <c r="V694" s="93">
        <v>4</v>
      </c>
      <c r="W694" s="93"/>
      <c r="X694" s="111">
        <v>7</v>
      </c>
      <c r="Y694" s="27"/>
      <c r="Z694" s="28">
        <v>63.01965360550134</v>
      </c>
      <c r="AA694" s="25">
        <v>200.43121564889779</v>
      </c>
      <c r="AB694" s="29">
        <v>0.98873124147481528</v>
      </c>
      <c r="AC694" s="30">
        <v>56122</v>
      </c>
      <c r="AD694" s="30">
        <v>537</v>
      </c>
      <c r="AE694" s="19">
        <v>2.0511412275388396E-4</v>
      </c>
      <c r="AF694" s="18">
        <v>0.20511412275388397</v>
      </c>
      <c r="AG694" s="115">
        <f t="shared" si="63"/>
        <v>0.6153423682616519</v>
      </c>
      <c r="AH694" s="90">
        <f t="shared" si="64"/>
        <v>0.82045649101553586</v>
      </c>
      <c r="AI694" s="109">
        <f t="shared" si="65"/>
        <v>1.4357988592771878</v>
      </c>
    </row>
    <row r="695" spans="1:35" s="18" customFormat="1" x14ac:dyDescent="0.25">
      <c r="A695" s="17">
        <v>498</v>
      </c>
      <c r="B695" s="24" t="s">
        <v>1141</v>
      </c>
      <c r="C695" s="90" t="s">
        <v>1142</v>
      </c>
      <c r="D695" s="115" t="s">
        <v>13088</v>
      </c>
      <c r="E695" s="18" t="s">
        <v>38652</v>
      </c>
      <c r="G695" s="115" t="s">
        <v>37726</v>
      </c>
      <c r="H695" s="90" t="s">
        <v>25805</v>
      </c>
      <c r="I695" s="18">
        <v>633</v>
      </c>
      <c r="J695" s="50"/>
      <c r="K695" s="96"/>
      <c r="L695" s="115"/>
      <c r="M695" s="126"/>
      <c r="N695" s="50"/>
      <c r="O695" s="32" t="s">
        <v>17</v>
      </c>
      <c r="P695" s="18" t="s">
        <v>26316</v>
      </c>
      <c r="Q695" s="1" t="s">
        <v>26353</v>
      </c>
      <c r="R695" s="27">
        <v>492</v>
      </c>
      <c r="S695" s="27" t="s">
        <v>28657</v>
      </c>
      <c r="T695" s="134">
        <v>4</v>
      </c>
      <c r="U695" s="115"/>
      <c r="V695" s="93">
        <v>6</v>
      </c>
      <c r="W695" s="93"/>
      <c r="X695" s="111">
        <v>6</v>
      </c>
      <c r="Y695" s="27"/>
      <c r="Z695" s="28">
        <v>63.006257714710721</v>
      </c>
      <c r="AA695" s="25">
        <v>199.81393448449407</v>
      </c>
      <c r="AB695" s="29">
        <v>0.92722536925611887</v>
      </c>
      <c r="AC695" s="30">
        <v>59161</v>
      </c>
      <c r="AD695" s="30">
        <v>514</v>
      </c>
      <c r="AE695" s="19">
        <v>2.1622102947582995E-4</v>
      </c>
      <c r="AF695" s="18">
        <v>0.21622102947582997</v>
      </c>
      <c r="AG695" s="115">
        <f t="shared" si="63"/>
        <v>0.86488411790331987</v>
      </c>
      <c r="AH695" s="90">
        <f t="shared" si="64"/>
        <v>1.2973261768549798</v>
      </c>
      <c r="AI695" s="109">
        <f t="shared" si="65"/>
        <v>1.2973261768549798</v>
      </c>
    </row>
    <row r="696" spans="1:35" s="18" customFormat="1" x14ac:dyDescent="0.25">
      <c r="A696" s="17">
        <v>499</v>
      </c>
      <c r="B696" s="24" t="s">
        <v>1143</v>
      </c>
      <c r="C696" s="90" t="s">
        <v>1144</v>
      </c>
      <c r="D696" s="115" t="s">
        <v>35202</v>
      </c>
      <c r="E696" s="18" t="s">
        <v>36300</v>
      </c>
      <c r="G696" s="115" t="s">
        <v>36301</v>
      </c>
      <c r="H696" s="90"/>
      <c r="I696" s="18">
        <v>634</v>
      </c>
      <c r="J696" s="50"/>
      <c r="K696" s="96"/>
      <c r="L696" s="115"/>
      <c r="M696" s="126"/>
      <c r="N696" s="50"/>
      <c r="O696" s="32" t="s">
        <v>17</v>
      </c>
      <c r="P696" s="18" t="s">
        <v>26316</v>
      </c>
      <c r="Q696" s="1" t="s">
        <v>26353</v>
      </c>
      <c r="R696" s="27">
        <v>493</v>
      </c>
      <c r="S696" s="27" t="s">
        <v>28658</v>
      </c>
      <c r="T696" s="134">
        <v>4</v>
      </c>
      <c r="U696" s="115"/>
      <c r="V696" s="93">
        <v>6</v>
      </c>
      <c r="W696" s="93"/>
      <c r="X696" s="111">
        <v>8</v>
      </c>
      <c r="Y696" s="27"/>
      <c r="Z696" s="28">
        <v>62.989131809454989</v>
      </c>
      <c r="AA696" s="25">
        <v>199.02754267167057</v>
      </c>
      <c r="AB696" s="29">
        <v>0.89886761292187711</v>
      </c>
      <c r="AC696" s="30">
        <v>60612</v>
      </c>
      <c r="AD696" s="30">
        <v>503</v>
      </c>
      <c r="AE696" s="19">
        <v>2.2152412972378772E-4</v>
      </c>
      <c r="AF696" s="18">
        <v>0.22152412972378771</v>
      </c>
      <c r="AG696" s="115">
        <f t="shared" si="63"/>
        <v>0.88609651889515084</v>
      </c>
      <c r="AH696" s="90">
        <f t="shared" si="64"/>
        <v>1.3291447783427262</v>
      </c>
      <c r="AI696" s="109">
        <f t="shared" si="65"/>
        <v>1.7721930377903017</v>
      </c>
    </row>
    <row r="697" spans="1:35" s="18" customFormat="1" x14ac:dyDescent="0.25">
      <c r="A697" s="17">
        <v>500</v>
      </c>
      <c r="B697" s="24" t="s">
        <v>1145</v>
      </c>
      <c r="C697" s="90" t="s">
        <v>1146</v>
      </c>
      <c r="D697" s="115" t="s">
        <v>34948</v>
      </c>
      <c r="E697" s="18" t="s">
        <v>34949</v>
      </c>
      <c r="G697" s="115" t="s">
        <v>36302</v>
      </c>
      <c r="H697" s="90"/>
      <c r="I697" s="18">
        <v>635</v>
      </c>
      <c r="J697" s="50"/>
      <c r="K697" s="96"/>
      <c r="L697" s="115"/>
      <c r="M697" s="126"/>
      <c r="N697" s="50"/>
      <c r="O697" s="32" t="s">
        <v>17</v>
      </c>
      <c r="P697" s="18" t="s">
        <v>26316</v>
      </c>
      <c r="Q697" s="1" t="s">
        <v>26353</v>
      </c>
      <c r="R697" s="27">
        <v>494</v>
      </c>
      <c r="S697" s="27" t="s">
        <v>28659</v>
      </c>
      <c r="T697" s="134">
        <v>3</v>
      </c>
      <c r="U697" s="115"/>
      <c r="V697" s="93">
        <v>7</v>
      </c>
      <c r="W697" s="93"/>
      <c r="X697" s="111">
        <v>4</v>
      </c>
      <c r="Y697" s="27"/>
      <c r="Z697" s="28">
        <v>62.984858651991473</v>
      </c>
      <c r="AA697" s="25">
        <v>198.83180963862074</v>
      </c>
      <c r="AB697" s="29">
        <v>0.91868352822950639</v>
      </c>
      <c r="AC697" s="30">
        <v>59370</v>
      </c>
      <c r="AD697" s="30">
        <v>512</v>
      </c>
      <c r="AE697" s="19">
        <v>2.1698488057977425E-4</v>
      </c>
      <c r="AF697" s="18">
        <v>0.21698488057977425</v>
      </c>
      <c r="AG697" s="115">
        <f t="shared" si="63"/>
        <v>0.65095464173932271</v>
      </c>
      <c r="AH697" s="90">
        <f t="shared" si="64"/>
        <v>1.5188941640584197</v>
      </c>
      <c r="AI697" s="109">
        <f t="shared" si="65"/>
        <v>0.86793952231909699</v>
      </c>
    </row>
    <row r="698" spans="1:35" s="18" customFormat="1" x14ac:dyDescent="0.25">
      <c r="A698" s="17">
        <v>501</v>
      </c>
      <c r="B698" s="24" t="s">
        <v>1147</v>
      </c>
      <c r="C698" s="90" t="s">
        <v>1148</v>
      </c>
      <c r="D698" s="115" t="s">
        <v>9899</v>
      </c>
      <c r="G698" s="115" t="s">
        <v>36303</v>
      </c>
      <c r="H698" s="90" t="s">
        <v>26143</v>
      </c>
      <c r="I698" s="18">
        <v>636</v>
      </c>
      <c r="J698" s="50"/>
      <c r="K698" s="96"/>
      <c r="L698" s="115"/>
      <c r="M698" s="126"/>
      <c r="N698" s="50"/>
      <c r="O698" s="32" t="s">
        <v>17</v>
      </c>
      <c r="P698" s="18" t="s">
        <v>26316</v>
      </c>
      <c r="Q698" s="1" t="s">
        <v>26353</v>
      </c>
      <c r="R698" s="27">
        <v>495</v>
      </c>
      <c r="S698" s="27" t="s">
        <v>28660</v>
      </c>
      <c r="T698" s="134">
        <v>4</v>
      </c>
      <c r="U698" s="115"/>
      <c r="V698" s="93">
        <v>6</v>
      </c>
      <c r="W698" s="93"/>
      <c r="X698" s="111">
        <v>8</v>
      </c>
      <c r="Y698" s="27"/>
      <c r="Z698" s="28">
        <v>62.978464780578243</v>
      </c>
      <c r="AA698" s="25">
        <v>198.53929621729861</v>
      </c>
      <c r="AB698" s="29">
        <v>0.90604278555870754</v>
      </c>
      <c r="AC698" s="30">
        <v>59990</v>
      </c>
      <c r="AD698" s="30">
        <v>507</v>
      </c>
      <c r="AE698" s="19">
        <v>2.1925085036180996E-4</v>
      </c>
      <c r="AF698" s="18">
        <v>0.21925085036180997</v>
      </c>
      <c r="AG698" s="115">
        <f t="shared" si="63"/>
        <v>0.87700340144723987</v>
      </c>
      <c r="AH698" s="90">
        <f t="shared" si="64"/>
        <v>1.3155051021708597</v>
      </c>
      <c r="AI698" s="109">
        <f t="shared" si="65"/>
        <v>1.7540068028944797</v>
      </c>
    </row>
    <row r="699" spans="1:35" s="18" customFormat="1" x14ac:dyDescent="0.25">
      <c r="A699" s="17">
        <v>502</v>
      </c>
      <c r="B699" s="24" t="s">
        <v>1149</v>
      </c>
      <c r="C699" s="90" t="s">
        <v>1150</v>
      </c>
      <c r="D699" s="115" t="s">
        <v>11712</v>
      </c>
      <c r="E699" s="18" t="s">
        <v>27662</v>
      </c>
      <c r="G699" s="115" t="s">
        <v>36304</v>
      </c>
      <c r="H699" s="90"/>
      <c r="I699" s="18">
        <v>637</v>
      </c>
      <c r="J699" s="50"/>
      <c r="K699" s="96"/>
      <c r="L699" s="115"/>
      <c r="M699" s="126"/>
      <c r="N699" s="50"/>
      <c r="O699" s="32" t="s">
        <v>17</v>
      </c>
      <c r="P699" s="18" t="s">
        <v>26316</v>
      </c>
      <c r="Q699" s="1" t="s">
        <v>26353</v>
      </c>
      <c r="R699" s="27">
        <v>496</v>
      </c>
      <c r="S699" s="27" t="s">
        <v>28661</v>
      </c>
      <c r="T699" s="134">
        <v>4</v>
      </c>
      <c r="U699" s="115"/>
      <c r="V699" s="93">
        <v>7</v>
      </c>
      <c r="W699" s="93"/>
      <c r="X699" s="111">
        <v>7</v>
      </c>
      <c r="Y699" s="27"/>
      <c r="Z699" s="28">
        <v>62.978068910860245</v>
      </c>
      <c r="AA699" s="25">
        <v>198.52119971446541</v>
      </c>
      <c r="AB699" s="29">
        <v>0.9354111082532468</v>
      </c>
      <c r="AC699" s="30">
        <v>58336</v>
      </c>
      <c r="AD699" s="30">
        <v>519</v>
      </c>
      <c r="AE699" s="19">
        <v>2.1320582774973405E-4</v>
      </c>
      <c r="AF699" s="18">
        <v>0.21320582774973404</v>
      </c>
      <c r="AG699" s="115">
        <f t="shared" si="63"/>
        <v>0.85282331099893616</v>
      </c>
      <c r="AH699" s="90">
        <f t="shared" si="64"/>
        <v>1.4924407942481384</v>
      </c>
      <c r="AI699" s="109">
        <f t="shared" si="65"/>
        <v>1.4924407942481384</v>
      </c>
    </row>
    <row r="700" spans="1:35" s="18" customFormat="1" x14ac:dyDescent="0.25">
      <c r="A700" s="17">
        <v>503</v>
      </c>
      <c r="B700" s="24" t="s">
        <v>1151</v>
      </c>
      <c r="C700" s="90" t="s">
        <v>1152</v>
      </c>
      <c r="D700" s="115" t="s">
        <v>12972</v>
      </c>
      <c r="E700" s="18" t="s">
        <v>38653</v>
      </c>
      <c r="G700" s="115" t="s">
        <v>36322</v>
      </c>
      <c r="H700" s="90"/>
      <c r="I700" s="18">
        <v>638</v>
      </c>
      <c r="J700" s="50"/>
      <c r="K700" s="96"/>
      <c r="L700" s="115"/>
      <c r="M700" s="126"/>
      <c r="N700" s="50"/>
      <c r="O700" s="32" t="s">
        <v>17</v>
      </c>
      <c r="P700" s="18" t="s">
        <v>26316</v>
      </c>
      <c r="Q700" s="1" t="s">
        <v>26353</v>
      </c>
      <c r="R700" s="27">
        <v>497</v>
      </c>
      <c r="S700" s="27" t="s">
        <v>28662</v>
      </c>
      <c r="T700" s="134">
        <v>4</v>
      </c>
      <c r="U700" s="115"/>
      <c r="V700" s="93">
        <v>6</v>
      </c>
      <c r="W700" s="93"/>
      <c r="X700" s="111">
        <v>4</v>
      </c>
      <c r="Y700" s="27"/>
      <c r="Z700" s="28">
        <v>62.93533866432648</v>
      </c>
      <c r="AA700" s="25">
        <v>196.57752664331264</v>
      </c>
      <c r="AB700" s="29">
        <v>0.97338891421012153</v>
      </c>
      <c r="AC700" s="30">
        <v>55800</v>
      </c>
      <c r="AD700" s="30">
        <v>541</v>
      </c>
      <c r="AE700" s="19">
        <v>2.0393728038321378E-4</v>
      </c>
      <c r="AF700" s="18">
        <v>0.20393728038321379</v>
      </c>
      <c r="AG700" s="115">
        <f t="shared" si="63"/>
        <v>0.81574912153285517</v>
      </c>
      <c r="AH700" s="90">
        <f t="shared" si="64"/>
        <v>1.2236236822992828</v>
      </c>
      <c r="AI700" s="109">
        <f t="shared" si="65"/>
        <v>0.81574912153285517</v>
      </c>
    </row>
    <row r="701" spans="1:35" s="18" customFormat="1" x14ac:dyDescent="0.25">
      <c r="A701" s="17">
        <v>504</v>
      </c>
      <c r="B701" s="24" t="s">
        <v>1153</v>
      </c>
      <c r="C701" s="90" t="s">
        <v>26313</v>
      </c>
      <c r="D701" s="115" t="s">
        <v>12043</v>
      </c>
      <c r="E701" s="18" t="s">
        <v>38680</v>
      </c>
      <c r="G701" s="115" t="s">
        <v>38681</v>
      </c>
      <c r="H701" s="90"/>
      <c r="I701" s="18">
        <v>639</v>
      </c>
      <c r="J701" s="50"/>
      <c r="K701" s="96"/>
      <c r="L701" s="115"/>
      <c r="M701" s="126"/>
      <c r="N701" s="50"/>
      <c r="O701" s="32" t="s">
        <v>17</v>
      </c>
      <c r="P701" s="18" t="s">
        <v>26316</v>
      </c>
      <c r="Q701" s="1" t="s">
        <v>26353</v>
      </c>
      <c r="R701" s="27">
        <v>498</v>
      </c>
      <c r="S701" s="27" t="s">
        <v>28663</v>
      </c>
      <c r="T701" s="134">
        <v>4</v>
      </c>
      <c r="U701" s="115"/>
      <c r="V701" s="93">
        <v>2</v>
      </c>
      <c r="W701" s="93"/>
      <c r="X701" s="111">
        <v>6</v>
      </c>
      <c r="Y701" s="27"/>
      <c r="Z701" s="28">
        <v>62.935094166029444</v>
      </c>
      <c r="AA701" s="25">
        <v>196.56646006991326</v>
      </c>
      <c r="AB701" s="29">
        <v>0.87007818405454818</v>
      </c>
      <c r="AC701" s="30">
        <v>61650</v>
      </c>
      <c r="AD701" s="30">
        <v>494</v>
      </c>
      <c r="AE701" s="19">
        <v>2.2531780171371202E-4</v>
      </c>
      <c r="AF701" s="18">
        <v>0.22531780171371202</v>
      </c>
      <c r="AG701" s="115">
        <f t="shared" si="63"/>
        <v>0.90127120685484807</v>
      </c>
      <c r="AH701" s="90">
        <f t="shared" si="64"/>
        <v>0.45063560342742404</v>
      </c>
      <c r="AI701" s="109">
        <f t="shared" si="65"/>
        <v>1.351906810282272</v>
      </c>
    </row>
    <row r="702" spans="1:35" s="18" customFormat="1" x14ac:dyDescent="0.25">
      <c r="A702" s="17">
        <v>505</v>
      </c>
      <c r="B702" s="24" t="s">
        <v>1155</v>
      </c>
      <c r="C702" s="90" t="s">
        <v>1156</v>
      </c>
      <c r="D702" s="115" t="s">
        <v>34951</v>
      </c>
      <c r="G702" s="115"/>
      <c r="H702" s="90"/>
      <c r="I702" s="18">
        <v>640</v>
      </c>
      <c r="J702" s="50"/>
      <c r="K702" s="96"/>
      <c r="L702" s="115"/>
      <c r="M702" s="126"/>
      <c r="N702" s="50"/>
      <c r="O702" s="32" t="s">
        <v>17</v>
      </c>
      <c r="P702" s="18" t="s">
        <v>26316</v>
      </c>
      <c r="Q702" s="1" t="s">
        <v>26353</v>
      </c>
      <c r="R702" s="27">
        <v>499</v>
      </c>
      <c r="S702" s="27" t="s">
        <v>28664</v>
      </c>
      <c r="T702" s="134">
        <v>4</v>
      </c>
      <c r="U702" s="115"/>
      <c r="V702" s="93">
        <v>11</v>
      </c>
      <c r="W702" s="93"/>
      <c r="X702" s="111">
        <v>7</v>
      </c>
      <c r="Y702" s="27"/>
      <c r="Z702" s="28">
        <v>62.933832936087953</v>
      </c>
      <c r="AA702" s="25">
        <v>196.50938370345952</v>
      </c>
      <c r="AB702" s="29">
        <v>0.93831003157645398</v>
      </c>
      <c r="AC702" s="30">
        <v>57577</v>
      </c>
      <c r="AD702" s="30">
        <v>529</v>
      </c>
      <c r="AE702" s="19">
        <v>2.1043184216172582E-4</v>
      </c>
      <c r="AF702" s="18">
        <v>0.21043184216172581</v>
      </c>
      <c r="AG702" s="115">
        <f t="shared" si="63"/>
        <v>0.84172736864690323</v>
      </c>
      <c r="AH702" s="90">
        <f t="shared" si="64"/>
        <v>2.3147502637789841</v>
      </c>
      <c r="AI702" s="109">
        <f t="shared" si="65"/>
        <v>1.4730228951320807</v>
      </c>
    </row>
    <row r="703" spans="1:35" s="18" customFormat="1" x14ac:dyDescent="0.25">
      <c r="A703" s="17">
        <v>506</v>
      </c>
      <c r="B703" s="24" t="s">
        <v>1157</v>
      </c>
      <c r="C703" s="90" t="s">
        <v>1158</v>
      </c>
      <c r="D703" s="115" t="s">
        <v>1737</v>
      </c>
      <c r="E703" s="18" t="s">
        <v>38655</v>
      </c>
      <c r="G703" s="115"/>
      <c r="H703" s="90"/>
      <c r="I703" s="18">
        <v>641</v>
      </c>
      <c r="J703" s="50"/>
      <c r="K703" s="96"/>
      <c r="L703" s="115"/>
      <c r="M703" s="126"/>
      <c r="N703" s="50"/>
      <c r="O703" s="32" t="s">
        <v>17</v>
      </c>
      <c r="P703" s="18" t="s">
        <v>26316</v>
      </c>
      <c r="Q703" s="1" t="s">
        <v>26353</v>
      </c>
      <c r="R703" s="27">
        <v>500</v>
      </c>
      <c r="S703" s="27" t="s">
        <v>28665</v>
      </c>
      <c r="T703" s="134">
        <v>3</v>
      </c>
      <c r="U703" s="115"/>
      <c r="V703" s="93">
        <v>7</v>
      </c>
      <c r="W703" s="93"/>
      <c r="X703" s="111">
        <v>4</v>
      </c>
      <c r="Y703" s="27"/>
      <c r="Z703" s="28">
        <v>62.93367485175434</v>
      </c>
      <c r="AA703" s="25">
        <v>196.50223084039433</v>
      </c>
      <c r="AB703" s="29">
        <v>0.97772141350218256</v>
      </c>
      <c r="AC703" s="30">
        <v>55568</v>
      </c>
      <c r="AD703" s="30">
        <v>543</v>
      </c>
      <c r="AE703" s="19">
        <v>2.0308936910993591E-4</v>
      </c>
      <c r="AF703" s="18">
        <v>0.20308936910993591</v>
      </c>
      <c r="AG703" s="115">
        <f t="shared" si="63"/>
        <v>0.60926810732980774</v>
      </c>
      <c r="AH703" s="90">
        <f t="shared" si="64"/>
        <v>1.4216255837695515</v>
      </c>
      <c r="AI703" s="109">
        <f t="shared" si="65"/>
        <v>0.81235747643974365</v>
      </c>
    </row>
    <row r="704" spans="1:35" s="18" customFormat="1" x14ac:dyDescent="0.25">
      <c r="A704" s="17">
        <v>507</v>
      </c>
      <c r="B704" s="24" t="s">
        <v>1160</v>
      </c>
      <c r="C704" s="90" t="s">
        <v>1161</v>
      </c>
      <c r="D704" s="115" t="s">
        <v>9228</v>
      </c>
      <c r="G704" s="115" t="s">
        <v>9227</v>
      </c>
      <c r="H704" s="90"/>
      <c r="I704" s="18">
        <v>642</v>
      </c>
      <c r="J704" s="50"/>
      <c r="K704" s="96"/>
      <c r="L704" s="115"/>
      <c r="M704" s="126"/>
      <c r="N704" s="50"/>
      <c r="O704" s="32" t="s">
        <v>17</v>
      </c>
      <c r="P704" s="18" t="s">
        <v>26316</v>
      </c>
      <c r="Q704" s="1" t="s">
        <v>26353</v>
      </c>
      <c r="R704" s="27">
        <v>501</v>
      </c>
      <c r="S704" s="27" t="s">
        <v>28666</v>
      </c>
      <c r="T704" s="134">
        <v>3</v>
      </c>
      <c r="U704" s="115"/>
      <c r="V704" s="93">
        <v>8</v>
      </c>
      <c r="W704" s="93"/>
      <c r="X704" s="111">
        <v>5</v>
      </c>
      <c r="Y704" s="27"/>
      <c r="Z704" s="28">
        <v>62.93183034599047</v>
      </c>
      <c r="AA704" s="25">
        <v>196.41879147957809</v>
      </c>
      <c r="AB704" s="29">
        <v>0.91644773714457384</v>
      </c>
      <c r="AC704" s="30">
        <v>58775</v>
      </c>
      <c r="AD704" s="30">
        <v>515</v>
      </c>
      <c r="AE704" s="19">
        <v>2.1481028054701418E-4</v>
      </c>
      <c r="AF704" s="18">
        <v>0.21481028054701418</v>
      </c>
      <c r="AG704" s="115">
        <f t="shared" si="63"/>
        <v>0.64443084164104247</v>
      </c>
      <c r="AH704" s="90">
        <f t="shared" si="64"/>
        <v>1.7184822443761134</v>
      </c>
      <c r="AI704" s="109">
        <f t="shared" si="65"/>
        <v>1.0740514027350709</v>
      </c>
    </row>
    <row r="705" spans="1:35" s="18" customFormat="1" x14ac:dyDescent="0.25">
      <c r="A705" s="17">
        <v>508</v>
      </c>
      <c r="B705" s="24" t="s">
        <v>1162</v>
      </c>
      <c r="C705" s="90" t="s">
        <v>1163</v>
      </c>
      <c r="D705" s="115" t="s">
        <v>9975</v>
      </c>
      <c r="E705" s="18" t="s">
        <v>38656</v>
      </c>
      <c r="G705" s="115" t="s">
        <v>36307</v>
      </c>
      <c r="H705" s="90" t="s">
        <v>26142</v>
      </c>
      <c r="I705" s="18">
        <v>643</v>
      </c>
      <c r="J705" s="50"/>
      <c r="K705" s="96"/>
      <c r="L705" s="115"/>
      <c r="M705" s="126"/>
      <c r="N705" s="50"/>
      <c r="O705" s="32" t="s">
        <v>17</v>
      </c>
      <c r="P705" s="18" t="s">
        <v>26316</v>
      </c>
      <c r="Q705" s="1" t="s">
        <v>26353</v>
      </c>
      <c r="R705" s="27">
        <v>502</v>
      </c>
      <c r="S705" s="27" t="s">
        <v>28667</v>
      </c>
      <c r="T705" s="134">
        <v>3</v>
      </c>
      <c r="U705" s="115"/>
      <c r="V705" s="93">
        <v>5</v>
      </c>
      <c r="W705" s="93"/>
      <c r="X705" s="111">
        <v>12</v>
      </c>
      <c r="Y705" s="27"/>
      <c r="Z705" s="28">
        <v>62.928792711418765</v>
      </c>
      <c r="AA705" s="25">
        <v>196.281456117342</v>
      </c>
      <c r="AB705" s="29">
        <v>0.95088718820470008</v>
      </c>
      <c r="AC705" s="30">
        <v>56870</v>
      </c>
      <c r="AD705" s="30">
        <v>534</v>
      </c>
      <c r="AE705" s="19">
        <v>2.078479056522109E-4</v>
      </c>
      <c r="AF705" s="18">
        <v>0.2078479056522109</v>
      </c>
      <c r="AG705" s="115">
        <f t="shared" si="63"/>
        <v>0.62354371695663269</v>
      </c>
      <c r="AH705" s="90">
        <f t="shared" si="64"/>
        <v>1.0392395282610545</v>
      </c>
      <c r="AI705" s="109">
        <f t="shared" si="65"/>
        <v>2.4941748678265308</v>
      </c>
    </row>
    <row r="706" spans="1:35" s="18" customFormat="1" x14ac:dyDescent="0.25">
      <c r="A706" s="17">
        <v>509</v>
      </c>
      <c r="B706" s="24" t="s">
        <v>1164</v>
      </c>
      <c r="C706" s="90" t="s">
        <v>1165</v>
      </c>
      <c r="D706" s="115" t="s">
        <v>11641</v>
      </c>
      <c r="E706" s="18" t="s">
        <v>34828</v>
      </c>
      <c r="G706" s="115" t="s">
        <v>34829</v>
      </c>
      <c r="H706" s="90"/>
      <c r="I706" s="18">
        <v>644</v>
      </c>
      <c r="J706" s="50"/>
      <c r="K706" s="96"/>
      <c r="L706" s="115"/>
      <c r="M706" s="126"/>
      <c r="N706" s="50"/>
      <c r="O706" s="32" t="s">
        <v>17</v>
      </c>
      <c r="P706" s="18" t="s">
        <v>26316</v>
      </c>
      <c r="Q706" s="1" t="s">
        <v>26353</v>
      </c>
      <c r="R706" s="27">
        <v>503</v>
      </c>
      <c r="S706" s="27" t="s">
        <v>28668</v>
      </c>
      <c r="T706" s="134">
        <v>4</v>
      </c>
      <c r="U706" s="115"/>
      <c r="V706" s="93">
        <v>5</v>
      </c>
      <c r="W706" s="93"/>
      <c r="X706" s="111">
        <v>6</v>
      </c>
      <c r="Y706" s="27"/>
      <c r="Z706" s="28">
        <v>62.910926072099244</v>
      </c>
      <c r="AA706" s="25">
        <v>195.47562357012578</v>
      </c>
      <c r="AB706" s="29">
        <v>0.88686049316993398</v>
      </c>
      <c r="AC706" s="30">
        <v>60134</v>
      </c>
      <c r="AD706" s="30">
        <v>506</v>
      </c>
      <c r="AE706" s="19">
        <v>2.1977714011763759E-4</v>
      </c>
      <c r="AF706" s="18">
        <v>0.2197771401176376</v>
      </c>
      <c r="AG706" s="115">
        <f t="shared" si="63"/>
        <v>0.87910856047055042</v>
      </c>
      <c r="AH706" s="90">
        <f t="shared" si="64"/>
        <v>1.098885700588188</v>
      </c>
      <c r="AI706" s="109">
        <f t="shared" si="65"/>
        <v>1.3186628407058256</v>
      </c>
    </row>
    <row r="707" spans="1:35" s="18" customFormat="1" x14ac:dyDescent="0.25">
      <c r="A707" s="17">
        <v>510</v>
      </c>
      <c r="B707" s="24" t="s">
        <v>1166</v>
      </c>
      <c r="C707" s="90" t="s">
        <v>1167</v>
      </c>
      <c r="D707" s="115" t="s">
        <v>12824</v>
      </c>
      <c r="E707" s="18" t="s">
        <v>38657</v>
      </c>
      <c r="G707" s="115" t="s">
        <v>36308</v>
      </c>
      <c r="H707" s="90" t="s">
        <v>26141</v>
      </c>
      <c r="I707" s="18">
        <v>645</v>
      </c>
      <c r="J707" s="50"/>
      <c r="K707" s="96"/>
      <c r="L707" s="115"/>
      <c r="M707" s="126"/>
      <c r="N707" s="50"/>
      <c r="O707" s="32" t="s">
        <v>17</v>
      </c>
      <c r="P707" s="18" t="s">
        <v>26316</v>
      </c>
      <c r="Q707" s="1" t="s">
        <v>26353</v>
      </c>
      <c r="R707" s="27">
        <v>504</v>
      </c>
      <c r="S707" s="27" t="s">
        <v>28669</v>
      </c>
      <c r="T707" s="134">
        <v>4</v>
      </c>
      <c r="U707" s="115"/>
      <c r="V707" s="93">
        <v>10</v>
      </c>
      <c r="W707" s="93"/>
      <c r="X707" s="111">
        <v>5</v>
      </c>
      <c r="Y707" s="27"/>
      <c r="Z707" s="28">
        <v>62.892864131496005</v>
      </c>
      <c r="AA707" s="25">
        <v>194.66434515435756</v>
      </c>
      <c r="AB707" s="29">
        <v>0.84600662862240616</v>
      </c>
      <c r="AC707" s="30">
        <v>62329</v>
      </c>
      <c r="AD707" s="30">
        <v>489</v>
      </c>
      <c r="AE707" s="19">
        <v>2.2779940410403823E-4</v>
      </c>
      <c r="AF707" s="18">
        <v>0.22779940410403823</v>
      </c>
      <c r="AG707" s="115">
        <f t="shared" si="63"/>
        <v>0.91119761641615293</v>
      </c>
      <c r="AH707" s="90">
        <f t="shared" si="64"/>
        <v>2.2779940410403823</v>
      </c>
      <c r="AI707" s="109">
        <f t="shared" si="65"/>
        <v>1.1389970205201911</v>
      </c>
    </row>
    <row r="708" spans="1:35" s="18" customFormat="1" x14ac:dyDescent="0.25">
      <c r="A708" s="17">
        <v>511</v>
      </c>
      <c r="B708" s="24" t="s">
        <v>1168</v>
      </c>
      <c r="C708" s="90" t="s">
        <v>1169</v>
      </c>
      <c r="D708" s="115" t="s">
        <v>27242</v>
      </c>
      <c r="E708" s="18" t="s">
        <v>38658</v>
      </c>
      <c r="G708" s="115" t="s">
        <v>27410</v>
      </c>
      <c r="H708" s="90"/>
      <c r="I708" s="18">
        <v>646</v>
      </c>
      <c r="J708" s="50"/>
      <c r="K708" s="96"/>
      <c r="L708" s="115"/>
      <c r="M708" s="126"/>
      <c r="N708" s="50"/>
      <c r="O708" s="32" t="s">
        <v>17</v>
      </c>
      <c r="P708" s="18" t="s">
        <v>26316</v>
      </c>
      <c r="Q708" s="1" t="s">
        <v>26353</v>
      </c>
      <c r="R708" s="27">
        <v>505</v>
      </c>
      <c r="S708" s="27" t="s">
        <v>28670</v>
      </c>
      <c r="T708" s="134">
        <v>3</v>
      </c>
      <c r="U708" s="115"/>
      <c r="V708" s="93">
        <v>4</v>
      </c>
      <c r="W708" s="93"/>
      <c r="X708" s="111">
        <v>5</v>
      </c>
      <c r="Y708" s="27"/>
      <c r="Z708" s="28">
        <v>62.887391473471098</v>
      </c>
      <c r="AA708" s="25">
        <v>194.41919802701528</v>
      </c>
      <c r="AB708" s="29">
        <v>0.9569593061127164</v>
      </c>
      <c r="AC708" s="30">
        <v>56019</v>
      </c>
      <c r="AD708" s="30">
        <v>539</v>
      </c>
      <c r="AE708" s="19">
        <v>2.0473767938686835E-4</v>
      </c>
      <c r="AF708" s="18">
        <v>0.20473767938686835</v>
      </c>
      <c r="AG708" s="115">
        <f t="shared" si="63"/>
        <v>0.61421303816060502</v>
      </c>
      <c r="AH708" s="90">
        <f t="shared" si="64"/>
        <v>0.81895071754747339</v>
      </c>
      <c r="AI708" s="109">
        <f t="shared" si="65"/>
        <v>1.0236883969343418</v>
      </c>
    </row>
    <row r="709" spans="1:35" s="18" customFormat="1" x14ac:dyDescent="0.25">
      <c r="A709" s="17">
        <v>512</v>
      </c>
      <c r="B709" s="24" t="s">
        <v>1170</v>
      </c>
      <c r="C709" s="90" t="s">
        <v>1171</v>
      </c>
      <c r="D709" s="115" t="s">
        <v>1172</v>
      </c>
      <c r="E709" s="18" t="s">
        <v>26528</v>
      </c>
      <c r="G709" s="115" t="s">
        <v>1173</v>
      </c>
      <c r="H709" s="90"/>
      <c r="I709" s="18">
        <v>647</v>
      </c>
      <c r="J709" s="50"/>
      <c r="K709" s="96"/>
      <c r="L709" s="115"/>
      <c r="M709" s="126"/>
      <c r="N709" s="50"/>
      <c r="O709" s="32" t="s">
        <v>17</v>
      </c>
      <c r="P709" s="18" t="s">
        <v>26316</v>
      </c>
      <c r="Q709" s="1" t="s">
        <v>26353</v>
      </c>
      <c r="R709" s="27">
        <v>506</v>
      </c>
      <c r="S709" s="27" t="s">
        <v>28671</v>
      </c>
      <c r="T709" s="134">
        <v>4</v>
      </c>
      <c r="U709" s="115"/>
      <c r="V709" s="93">
        <v>8</v>
      </c>
      <c r="W709" s="93"/>
      <c r="X709" s="111">
        <v>4</v>
      </c>
      <c r="Y709" s="27"/>
      <c r="Z709" s="28">
        <v>62.862439245073354</v>
      </c>
      <c r="AA709" s="25">
        <v>193.30537252042129</v>
      </c>
      <c r="AB709" s="29">
        <v>0.78765813021949638</v>
      </c>
      <c r="AC709" s="30">
        <v>65860</v>
      </c>
      <c r="AD709" s="30">
        <v>470</v>
      </c>
      <c r="AE709" s="19">
        <v>2.4070446749172868E-4</v>
      </c>
      <c r="AF709" s="18">
        <v>0.24070446749172869</v>
      </c>
      <c r="AG709" s="115">
        <f t="shared" si="63"/>
        <v>0.96281786996691476</v>
      </c>
      <c r="AH709" s="90">
        <f t="shared" si="64"/>
        <v>1.9256357399338295</v>
      </c>
      <c r="AI709" s="109">
        <f t="shared" si="65"/>
        <v>0.96281786996691476</v>
      </c>
    </row>
    <row r="710" spans="1:35" s="18" customFormat="1" x14ac:dyDescent="0.25">
      <c r="A710" s="17">
        <v>513</v>
      </c>
      <c r="B710" s="24" t="s">
        <v>1174</v>
      </c>
      <c r="C710" s="90" t="s">
        <v>1175</v>
      </c>
      <c r="D710" s="115"/>
      <c r="E710" s="18" t="s">
        <v>1176</v>
      </c>
      <c r="G710" s="115" t="s">
        <v>1177</v>
      </c>
      <c r="H710" s="90"/>
      <c r="I710" s="18">
        <v>648</v>
      </c>
      <c r="J710" s="50"/>
      <c r="K710" s="96"/>
      <c r="L710" s="115"/>
      <c r="M710" s="126"/>
      <c r="N710" s="50"/>
      <c r="O710" s="32" t="s">
        <v>17</v>
      </c>
      <c r="P710" s="18" t="s">
        <v>26316</v>
      </c>
      <c r="Q710" s="1" t="s">
        <v>26353</v>
      </c>
      <c r="R710" s="27">
        <v>507</v>
      </c>
      <c r="S710" s="27" t="s">
        <v>28672</v>
      </c>
      <c r="T710" s="134">
        <v>4</v>
      </c>
      <c r="U710" s="115"/>
      <c r="V710" s="93">
        <v>4</v>
      </c>
      <c r="W710" s="93"/>
      <c r="X710" s="111">
        <v>6</v>
      </c>
      <c r="Y710" s="27"/>
      <c r="Z710" s="28">
        <v>62.86195851758464</v>
      </c>
      <c r="AA710" s="25">
        <v>193.28397642463403</v>
      </c>
      <c r="AB710" s="29">
        <v>0.88021551562283729</v>
      </c>
      <c r="AC710" s="30">
        <v>59973</v>
      </c>
      <c r="AD710" s="30">
        <v>508</v>
      </c>
      <c r="AE710" s="19">
        <v>2.1918871893230251E-4</v>
      </c>
      <c r="AF710" s="18">
        <v>0.21918871893230252</v>
      </c>
      <c r="AG710" s="115">
        <f t="shared" si="63"/>
        <v>0.87675487572921007</v>
      </c>
      <c r="AH710" s="90">
        <f t="shared" si="64"/>
        <v>0.87675487572921007</v>
      </c>
      <c r="AI710" s="109">
        <f t="shared" si="65"/>
        <v>1.3151323135938151</v>
      </c>
    </row>
    <row r="711" spans="1:35" s="18" customFormat="1" x14ac:dyDescent="0.25">
      <c r="A711" s="17">
        <v>514</v>
      </c>
      <c r="B711" s="24" t="s">
        <v>1178</v>
      </c>
      <c r="C711" s="90" t="s">
        <v>1179</v>
      </c>
      <c r="D711" s="115" t="s">
        <v>9576</v>
      </c>
      <c r="G711" s="115" t="s">
        <v>36309</v>
      </c>
      <c r="H711" s="90"/>
      <c r="I711" s="18">
        <v>649</v>
      </c>
      <c r="J711" s="50"/>
      <c r="K711" s="96"/>
      <c r="L711" s="115"/>
      <c r="M711" s="126"/>
      <c r="N711" s="50"/>
      <c r="O711" s="32" t="s">
        <v>17</v>
      </c>
      <c r="P711" s="18" t="s">
        <v>26316</v>
      </c>
      <c r="Q711" s="1" t="s">
        <v>26353</v>
      </c>
      <c r="R711" s="27">
        <v>508</v>
      </c>
      <c r="S711" s="27" t="s">
        <v>28673</v>
      </c>
      <c r="T711" s="134">
        <v>4</v>
      </c>
      <c r="U711" s="115"/>
      <c r="V711" s="93">
        <v>8</v>
      </c>
      <c r="W711" s="93">
        <v>2</v>
      </c>
      <c r="X711" s="111">
        <v>7</v>
      </c>
      <c r="Y711" s="27"/>
      <c r="Z711" s="28">
        <v>62.831590635104632</v>
      </c>
      <c r="AA711" s="25">
        <v>191.93715957465386</v>
      </c>
      <c r="AB711" s="29">
        <v>0.8507757550169196</v>
      </c>
      <c r="AC711" s="30">
        <v>61195</v>
      </c>
      <c r="AD711" s="30">
        <v>497</v>
      </c>
      <c r="AE711" s="19">
        <v>2.2365487227689549E-4</v>
      </c>
      <c r="AF711" s="18">
        <v>0.22365487227689548</v>
      </c>
      <c r="AG711" s="115">
        <f t="shared" si="63"/>
        <v>0.89461948910758193</v>
      </c>
      <c r="AH711" s="90">
        <f t="shared" si="64"/>
        <v>1.7892389782151639</v>
      </c>
      <c r="AI711" s="109">
        <f t="shared" si="65"/>
        <v>1.5655841059382685</v>
      </c>
    </row>
    <row r="712" spans="1:35" s="18" customFormat="1" x14ac:dyDescent="0.25">
      <c r="A712" s="17">
        <v>515</v>
      </c>
      <c r="B712" s="24" t="s">
        <v>1180</v>
      </c>
      <c r="C712" s="90" t="s">
        <v>1181</v>
      </c>
      <c r="D712" s="115" t="s">
        <v>9559</v>
      </c>
      <c r="G712" s="115" t="s">
        <v>34184</v>
      </c>
      <c r="H712" s="90" t="s">
        <v>27468</v>
      </c>
      <c r="I712" s="18">
        <v>650</v>
      </c>
      <c r="J712" s="50"/>
      <c r="K712" s="96"/>
      <c r="L712" s="115"/>
      <c r="M712" s="126"/>
      <c r="N712" s="50"/>
      <c r="O712" s="32" t="s">
        <v>17</v>
      </c>
      <c r="P712" s="18" t="s">
        <v>26316</v>
      </c>
      <c r="Q712" s="1" t="s">
        <v>26353</v>
      </c>
      <c r="R712" s="27">
        <v>509</v>
      </c>
      <c r="S712" s="27" t="s">
        <v>28674</v>
      </c>
      <c r="T712" s="134">
        <v>4</v>
      </c>
      <c r="U712" s="115"/>
      <c r="V712" s="93">
        <v>6</v>
      </c>
      <c r="W712" s="93"/>
      <c r="X712" s="111">
        <v>7</v>
      </c>
      <c r="Y712" s="27"/>
      <c r="Z712" s="28">
        <v>62.830767723015413</v>
      </c>
      <c r="AA712" s="25">
        <v>191.90079428511524</v>
      </c>
      <c r="AB712" s="29">
        <v>0.9914746645544722</v>
      </c>
      <c r="AC712" s="30">
        <v>53603</v>
      </c>
      <c r="AD712" s="30">
        <v>558</v>
      </c>
      <c r="AE712" s="19">
        <v>1.9590770681687114E-4</v>
      </c>
      <c r="AF712" s="18">
        <v>0.19590770681687114</v>
      </c>
      <c r="AG712" s="115">
        <f t="shared" si="63"/>
        <v>0.78363082726748456</v>
      </c>
      <c r="AH712" s="90">
        <f t="shared" si="64"/>
        <v>1.175446240901227</v>
      </c>
      <c r="AI712" s="109">
        <f t="shared" si="65"/>
        <v>1.371353947718098</v>
      </c>
    </row>
    <row r="713" spans="1:35" s="18" customFormat="1" x14ac:dyDescent="0.25">
      <c r="A713" s="17">
        <v>516</v>
      </c>
      <c r="B713" s="24" t="s">
        <v>1182</v>
      </c>
      <c r="C713" s="90" t="s">
        <v>1183</v>
      </c>
      <c r="D713" s="115" t="s">
        <v>12332</v>
      </c>
      <c r="E713" s="18" t="s">
        <v>39814</v>
      </c>
      <c r="G713" s="115" t="s">
        <v>36310</v>
      </c>
      <c r="H713" s="90"/>
      <c r="I713" s="18">
        <v>651</v>
      </c>
      <c r="J713" s="50"/>
      <c r="K713" s="96"/>
      <c r="L713" s="115"/>
      <c r="M713" s="126"/>
      <c r="N713" s="50"/>
      <c r="O713" s="32" t="s">
        <v>17</v>
      </c>
      <c r="P713" s="18" t="s">
        <v>26316</v>
      </c>
      <c r="Q713" s="1" t="s">
        <v>26353</v>
      </c>
      <c r="R713" s="27">
        <v>510</v>
      </c>
      <c r="S713" s="27" t="s">
        <v>28675</v>
      </c>
      <c r="T713" s="134">
        <v>4</v>
      </c>
      <c r="U713" s="115"/>
      <c r="V713" s="93">
        <v>5</v>
      </c>
      <c r="W713" s="93"/>
      <c r="X713" s="111">
        <v>3</v>
      </c>
      <c r="Y713" s="27"/>
      <c r="Z713" s="28">
        <v>62.82514138421142</v>
      </c>
      <c r="AA713" s="25">
        <v>191.65234539832406</v>
      </c>
      <c r="AB713" s="29">
        <v>0.95001121747984685</v>
      </c>
      <c r="AC713" s="30">
        <v>55559</v>
      </c>
      <c r="AD713" s="30">
        <v>544</v>
      </c>
      <c r="AE713" s="19">
        <v>2.0305647600019669E-4</v>
      </c>
      <c r="AF713" s="18">
        <v>0.20305647600019669</v>
      </c>
      <c r="AG713" s="115">
        <f t="shared" si="63"/>
        <v>0.81222590400078676</v>
      </c>
      <c r="AH713" s="90">
        <f t="shared" si="64"/>
        <v>1.0152823800009834</v>
      </c>
      <c r="AI713" s="109">
        <f t="shared" si="65"/>
        <v>0.60916942800059004</v>
      </c>
    </row>
    <row r="714" spans="1:35" s="18" customFormat="1" x14ac:dyDescent="0.25">
      <c r="A714" s="17">
        <v>517</v>
      </c>
      <c r="B714" s="24" t="s">
        <v>1184</v>
      </c>
      <c r="C714" s="90" t="s">
        <v>1185</v>
      </c>
      <c r="D714" s="115"/>
      <c r="G714" s="115"/>
      <c r="H714" s="90"/>
      <c r="I714" s="18">
        <v>652</v>
      </c>
      <c r="J714" s="50"/>
      <c r="K714" s="96"/>
      <c r="L714" s="115"/>
      <c r="M714" s="126"/>
      <c r="N714" s="50"/>
      <c r="O714" s="32" t="s">
        <v>17</v>
      </c>
      <c r="P714" s="18" t="s">
        <v>26316</v>
      </c>
      <c r="Q714" s="1" t="s">
        <v>26353</v>
      </c>
      <c r="R714" s="27">
        <v>511</v>
      </c>
      <c r="S714" s="27" t="s">
        <v>28676</v>
      </c>
      <c r="T714" s="134">
        <v>4</v>
      </c>
      <c r="U714" s="115"/>
      <c r="V714" s="93">
        <v>4</v>
      </c>
      <c r="W714" s="93"/>
      <c r="X714" s="111">
        <v>6</v>
      </c>
      <c r="Y714" s="27"/>
      <c r="Z714" s="28">
        <v>62.821334071820154</v>
      </c>
      <c r="AA714" s="25">
        <v>191.48440391385122</v>
      </c>
      <c r="AB714" s="29">
        <v>0.86540300138621495</v>
      </c>
      <c r="AC714" s="30">
        <v>60160</v>
      </c>
      <c r="AD714" s="30">
        <v>505</v>
      </c>
      <c r="AE714" s="19">
        <v>2.1987216465688426E-4</v>
      </c>
      <c r="AF714" s="18">
        <v>0.21987216465688425</v>
      </c>
      <c r="AG714" s="115">
        <f t="shared" si="63"/>
        <v>0.879488658627537</v>
      </c>
      <c r="AH714" s="90">
        <f t="shared" si="64"/>
        <v>0.879488658627537</v>
      </c>
      <c r="AI714" s="109">
        <f t="shared" si="65"/>
        <v>1.3192329879413056</v>
      </c>
    </row>
    <row r="715" spans="1:35" s="18" customFormat="1" x14ac:dyDescent="0.25">
      <c r="A715" s="17">
        <v>518</v>
      </c>
      <c r="B715" s="24" t="s">
        <v>1186</v>
      </c>
      <c r="C715" s="90" t="s">
        <v>1187</v>
      </c>
      <c r="D715" s="115" t="s">
        <v>13591</v>
      </c>
      <c r="E715" s="18" t="s">
        <v>38659</v>
      </c>
      <c r="G715" s="115"/>
      <c r="H715" s="90"/>
      <c r="I715" s="18">
        <v>653</v>
      </c>
      <c r="J715" s="50"/>
      <c r="K715" s="96"/>
      <c r="L715" s="115"/>
      <c r="M715" s="126"/>
      <c r="N715" s="50"/>
      <c r="O715" s="32" t="s">
        <v>17</v>
      </c>
      <c r="P715" s="18" t="s">
        <v>26316</v>
      </c>
      <c r="Q715" s="1" t="s">
        <v>26353</v>
      </c>
      <c r="R715" s="27">
        <v>512</v>
      </c>
      <c r="S715" s="27" t="s">
        <v>28677</v>
      </c>
      <c r="T715" s="134">
        <v>4</v>
      </c>
      <c r="U715" s="115"/>
      <c r="V715" s="93">
        <v>4</v>
      </c>
      <c r="W715" s="93"/>
      <c r="X715" s="111">
        <v>12</v>
      </c>
      <c r="Y715" s="27"/>
      <c r="Z715" s="28">
        <v>62.821249218821279</v>
      </c>
      <c r="AA715" s="25">
        <v>191.48066270417431</v>
      </c>
      <c r="AB715" s="29">
        <v>0.90124368257373655</v>
      </c>
      <c r="AC715" s="30">
        <v>58147</v>
      </c>
      <c r="AD715" s="30">
        <v>523</v>
      </c>
      <c r="AE715" s="19">
        <v>2.1251507244521027E-4</v>
      </c>
      <c r="AF715" s="18">
        <v>0.21251507244521026</v>
      </c>
      <c r="AG715" s="115">
        <f t="shared" si="63"/>
        <v>0.85006028978084103</v>
      </c>
      <c r="AH715" s="90">
        <f t="shared" si="64"/>
        <v>0.85006028978084103</v>
      </c>
      <c r="AI715" s="109">
        <f t="shared" si="65"/>
        <v>2.550180869342523</v>
      </c>
    </row>
    <row r="716" spans="1:35" s="18" customFormat="1" x14ac:dyDescent="0.25">
      <c r="A716" s="17">
        <v>519</v>
      </c>
      <c r="B716" s="24" t="s">
        <v>1188</v>
      </c>
      <c r="C716" s="90" t="s">
        <v>1189</v>
      </c>
      <c r="D716" s="115"/>
      <c r="E716" s="18" t="s">
        <v>27139</v>
      </c>
      <c r="G716" s="115"/>
      <c r="H716" s="90"/>
      <c r="I716" s="18">
        <v>654</v>
      </c>
      <c r="J716" s="50"/>
      <c r="K716" s="96"/>
      <c r="L716" s="115"/>
      <c r="M716" s="126"/>
      <c r="N716" s="50"/>
      <c r="O716" s="32" t="s">
        <v>17</v>
      </c>
      <c r="P716" s="18" t="s">
        <v>26316</v>
      </c>
      <c r="Q716" s="1" t="s">
        <v>26353</v>
      </c>
      <c r="R716" s="27">
        <v>513</v>
      </c>
      <c r="S716" s="27" t="s">
        <v>28678</v>
      </c>
      <c r="T716" s="134">
        <v>4</v>
      </c>
      <c r="U716" s="115"/>
      <c r="V716" s="93">
        <v>4</v>
      </c>
      <c r="W716" s="93"/>
      <c r="X716" s="111">
        <v>5</v>
      </c>
      <c r="Y716" s="27"/>
      <c r="Z716" s="28">
        <v>62.810242665549566</v>
      </c>
      <c r="AA716" s="25">
        <v>190.99599761410872</v>
      </c>
      <c r="AB716" s="29">
        <v>0.85036991040051324</v>
      </c>
      <c r="AC716" s="30">
        <v>60890</v>
      </c>
      <c r="AD716" s="30">
        <v>501</v>
      </c>
      <c r="AE716" s="19">
        <v>2.2254016133573274E-4</v>
      </c>
      <c r="AF716" s="18">
        <v>0.22254016133573273</v>
      </c>
      <c r="AG716" s="115">
        <f t="shared" si="63"/>
        <v>0.89016064534293093</v>
      </c>
      <c r="AH716" s="90">
        <f t="shared" si="64"/>
        <v>0.89016064534293093</v>
      </c>
      <c r="AI716" s="109">
        <f t="shared" si="65"/>
        <v>1.1127008066786637</v>
      </c>
    </row>
    <row r="717" spans="1:35" s="18" customFormat="1" x14ac:dyDescent="0.25">
      <c r="A717" s="17">
        <v>520</v>
      </c>
      <c r="B717" s="24" t="s">
        <v>1190</v>
      </c>
      <c r="C717" s="90" t="s">
        <v>1191</v>
      </c>
      <c r="D717" s="115"/>
      <c r="G717" s="115"/>
      <c r="H717" s="90"/>
      <c r="I717" s="18">
        <v>655</v>
      </c>
      <c r="J717" s="50"/>
      <c r="K717" s="96"/>
      <c r="L717" s="115"/>
      <c r="M717" s="126"/>
      <c r="N717" s="50"/>
      <c r="O717" s="32" t="s">
        <v>17</v>
      </c>
      <c r="P717" s="18" t="s">
        <v>26316</v>
      </c>
      <c r="Q717" s="1" t="s">
        <v>26353</v>
      </c>
      <c r="R717" s="27">
        <v>514</v>
      </c>
      <c r="S717" s="27" t="s">
        <v>28679</v>
      </c>
      <c r="T717" s="134">
        <v>4</v>
      </c>
      <c r="U717" s="115"/>
      <c r="V717" s="93">
        <v>4</v>
      </c>
      <c r="W717" s="93"/>
      <c r="X717" s="111">
        <v>6</v>
      </c>
      <c r="Y717" s="27"/>
      <c r="Z717" s="28">
        <v>62.81010423365813</v>
      </c>
      <c r="AA717" s="25">
        <v>190.98990969060893</v>
      </c>
      <c r="AB717" s="29">
        <v>0.9654687358426508</v>
      </c>
      <c r="AC717" s="30">
        <v>54614</v>
      </c>
      <c r="AD717" s="30">
        <v>548</v>
      </c>
      <c r="AE717" s="19">
        <v>1.9960269947757775E-4</v>
      </c>
      <c r="AF717" s="18">
        <v>0.19960269947757775</v>
      </c>
      <c r="AG717" s="115">
        <f t="shared" si="63"/>
        <v>0.798410797910311</v>
      </c>
      <c r="AH717" s="90">
        <f t="shared" si="64"/>
        <v>0.798410797910311</v>
      </c>
      <c r="AI717" s="109">
        <f t="shared" si="65"/>
        <v>1.1976161968654666</v>
      </c>
    </row>
    <row r="718" spans="1:35" s="18" customFormat="1" x14ac:dyDescent="0.25">
      <c r="A718" s="17">
        <v>521</v>
      </c>
      <c r="B718" s="24" t="s">
        <v>1192</v>
      </c>
      <c r="C718" s="90" t="s">
        <v>1193</v>
      </c>
      <c r="D718" s="115"/>
      <c r="E718" s="18" t="s">
        <v>39883</v>
      </c>
      <c r="G718" s="115"/>
      <c r="H718" s="90"/>
      <c r="I718" s="18">
        <v>656</v>
      </c>
      <c r="J718" s="50"/>
      <c r="K718" s="96"/>
      <c r="L718" s="115"/>
      <c r="M718" s="126"/>
      <c r="N718" s="50"/>
      <c r="O718" s="32" t="s">
        <v>17</v>
      </c>
      <c r="P718" s="18" t="s">
        <v>26316</v>
      </c>
      <c r="Q718" s="1" t="s">
        <v>26353</v>
      </c>
      <c r="R718" s="27">
        <v>515</v>
      </c>
      <c r="S718" s="27" t="s">
        <v>28680</v>
      </c>
      <c r="T718" s="134">
        <v>4</v>
      </c>
      <c r="U718" s="115"/>
      <c r="V718" s="93">
        <v>4</v>
      </c>
      <c r="W718" s="93"/>
      <c r="X718" s="111">
        <v>3</v>
      </c>
      <c r="Y718" s="27"/>
      <c r="Z718" s="28">
        <v>62.795653751388102</v>
      </c>
      <c r="AA718" s="25">
        <v>190.35547615731991</v>
      </c>
      <c r="AB718" s="29">
        <v>0.96402320005627562</v>
      </c>
      <c r="AC718" s="30">
        <v>54500</v>
      </c>
      <c r="AD718" s="30">
        <v>552</v>
      </c>
      <c r="AE718" s="19">
        <v>1.9918605342088085E-4</v>
      </c>
      <c r="AF718" s="18">
        <v>0.19918605342088086</v>
      </c>
      <c r="AG718" s="115">
        <f t="shared" si="63"/>
        <v>0.79674421368352344</v>
      </c>
      <c r="AH718" s="90">
        <f t="shared" si="64"/>
        <v>0.79674421368352344</v>
      </c>
      <c r="AI718" s="109">
        <f t="shared" si="65"/>
        <v>0.59755816026264252</v>
      </c>
    </row>
    <row r="719" spans="1:35" s="18" customFormat="1" x14ac:dyDescent="0.25">
      <c r="A719" s="17">
        <v>522</v>
      </c>
      <c r="B719" s="24" t="s">
        <v>1194</v>
      </c>
      <c r="C719" s="90" t="s">
        <v>1195</v>
      </c>
      <c r="D719" s="117" t="s">
        <v>13194</v>
      </c>
      <c r="E719" s="18" t="s">
        <v>34851</v>
      </c>
      <c r="G719" s="115" t="s">
        <v>27362</v>
      </c>
      <c r="H719" s="90"/>
      <c r="I719" s="18">
        <v>657</v>
      </c>
      <c r="J719" s="50"/>
      <c r="K719" s="96"/>
      <c r="L719" s="115"/>
      <c r="M719" s="126"/>
      <c r="N719" s="50"/>
      <c r="O719" s="32" t="s">
        <v>17</v>
      </c>
      <c r="P719" s="18" t="s">
        <v>26316</v>
      </c>
      <c r="Q719" s="1" t="s">
        <v>26353</v>
      </c>
      <c r="R719" s="27">
        <v>516</v>
      </c>
      <c r="S719" s="27" t="s">
        <v>28681</v>
      </c>
      <c r="T719" s="134">
        <v>4</v>
      </c>
      <c r="U719" s="115"/>
      <c r="V719" s="93">
        <v>7</v>
      </c>
      <c r="W719" s="93"/>
      <c r="X719" s="111">
        <v>5</v>
      </c>
      <c r="Y719" s="27"/>
      <c r="Z719" s="28">
        <v>62.785988849118993</v>
      </c>
      <c r="AA719" s="25">
        <v>189.9323251537873</v>
      </c>
      <c r="AB719" s="29">
        <v>0.88942962393493397</v>
      </c>
      <c r="AC719" s="30">
        <v>58308</v>
      </c>
      <c r="AD719" s="30">
        <v>520</v>
      </c>
      <c r="AE719" s="19">
        <v>2.1310349363054534E-4</v>
      </c>
      <c r="AF719" s="18">
        <v>0.21310349363054534</v>
      </c>
      <c r="AG719" s="115">
        <f t="shared" si="63"/>
        <v>0.85241397452218137</v>
      </c>
      <c r="AH719" s="90">
        <f t="shared" si="64"/>
        <v>1.4917244554138174</v>
      </c>
      <c r="AI719" s="109">
        <f t="shared" si="65"/>
        <v>1.0655174681527266</v>
      </c>
    </row>
    <row r="720" spans="1:35" s="18" customFormat="1" x14ac:dyDescent="0.25">
      <c r="A720" s="17">
        <v>523</v>
      </c>
      <c r="B720" s="24" t="s">
        <v>1196</v>
      </c>
      <c r="C720" s="90" t="s">
        <v>1197</v>
      </c>
      <c r="D720" s="115" t="s">
        <v>34953</v>
      </c>
      <c r="G720" s="115" t="s">
        <v>36311</v>
      </c>
      <c r="H720" s="90"/>
      <c r="I720" s="18">
        <v>658</v>
      </c>
      <c r="J720" s="50"/>
      <c r="K720" s="96"/>
      <c r="L720" s="115"/>
      <c r="M720" s="126"/>
      <c r="N720" s="50"/>
      <c r="O720" s="32" t="s">
        <v>17</v>
      </c>
      <c r="P720" s="18" t="s">
        <v>26316</v>
      </c>
      <c r="Q720" s="1" t="s">
        <v>26353</v>
      </c>
      <c r="R720" s="27">
        <v>517</v>
      </c>
      <c r="S720" s="27" t="s">
        <v>28682</v>
      </c>
      <c r="T720" s="134">
        <v>4</v>
      </c>
      <c r="U720" s="115"/>
      <c r="V720" s="93">
        <v>5</v>
      </c>
      <c r="W720" s="93"/>
      <c r="X720" s="111">
        <v>7</v>
      </c>
      <c r="Y720" s="27"/>
      <c r="Z720" s="28">
        <v>62.782218598379131</v>
      </c>
      <c r="AA720" s="25">
        <v>189.76751031554443</v>
      </c>
      <c r="AB720" s="29">
        <v>0.92608091362519163</v>
      </c>
      <c r="AC720" s="30">
        <v>56263</v>
      </c>
      <c r="AD720" s="30">
        <v>535</v>
      </c>
      <c r="AE720" s="19">
        <v>2.0562944813979852E-4</v>
      </c>
      <c r="AF720" s="18">
        <v>0.20562944813979853</v>
      </c>
      <c r="AG720" s="115">
        <f t="shared" si="63"/>
        <v>0.82251779255919411</v>
      </c>
      <c r="AH720" s="90">
        <f t="shared" si="64"/>
        <v>1.0281472406989927</v>
      </c>
      <c r="AI720" s="109">
        <f t="shared" si="65"/>
        <v>1.4394061369785898</v>
      </c>
    </row>
    <row r="721" spans="1:35" s="18" customFormat="1" x14ac:dyDescent="0.25">
      <c r="A721" s="17">
        <v>524</v>
      </c>
      <c r="B721" s="24" t="s">
        <v>1198</v>
      </c>
      <c r="C721" s="90" t="s">
        <v>1199</v>
      </c>
      <c r="D721" s="115" t="s">
        <v>9232</v>
      </c>
      <c r="E721" s="18" t="s">
        <v>38660</v>
      </c>
      <c r="G721" s="115" t="s">
        <v>1200</v>
      </c>
      <c r="H721" s="90"/>
      <c r="I721" s="18">
        <v>659</v>
      </c>
      <c r="J721" s="50"/>
      <c r="K721" s="96"/>
      <c r="L721" s="115"/>
      <c r="M721" s="126"/>
      <c r="N721" s="50"/>
      <c r="O721" s="32" t="s">
        <v>17</v>
      </c>
      <c r="P721" s="18" t="s">
        <v>26316</v>
      </c>
      <c r="Q721" s="1" t="s">
        <v>26353</v>
      </c>
      <c r="R721" s="27">
        <v>518</v>
      </c>
      <c r="S721" s="27" t="s">
        <v>28683</v>
      </c>
      <c r="T721" s="134">
        <v>3</v>
      </c>
      <c r="U721" s="115"/>
      <c r="V721" s="93">
        <v>7</v>
      </c>
      <c r="W721" s="93"/>
      <c r="X721" s="111">
        <v>7</v>
      </c>
      <c r="Y721" s="27"/>
      <c r="Z721" s="28">
        <v>62.781972750910313</v>
      </c>
      <c r="AA721" s="25">
        <v>189.75676817086128</v>
      </c>
      <c r="AB721" s="29">
        <v>0.93363862140137943</v>
      </c>
      <c r="AC721" s="30">
        <v>55879</v>
      </c>
      <c r="AD721" s="30">
        <v>540</v>
      </c>
      <c r="AE721" s="19">
        <v>2.0422600879092478E-4</v>
      </c>
      <c r="AF721" s="18">
        <v>0.20422600879092478</v>
      </c>
      <c r="AG721" s="115">
        <f t="shared" si="63"/>
        <v>0.61267802637277435</v>
      </c>
      <c r="AH721" s="90">
        <f t="shared" si="64"/>
        <v>1.4295820615364736</v>
      </c>
      <c r="AI721" s="109">
        <f t="shared" si="65"/>
        <v>1.4295820615364736</v>
      </c>
    </row>
    <row r="722" spans="1:35" s="18" customFormat="1" x14ac:dyDescent="0.25">
      <c r="A722" s="17">
        <v>525</v>
      </c>
      <c r="B722" s="24" t="s">
        <v>1201</v>
      </c>
      <c r="C722" s="90" t="s">
        <v>1202</v>
      </c>
      <c r="D722" s="115" t="s">
        <v>13186</v>
      </c>
      <c r="E722" s="18" t="s">
        <v>38661</v>
      </c>
      <c r="G722" s="115" t="s">
        <v>37913</v>
      </c>
      <c r="H722" s="90"/>
      <c r="I722" s="18">
        <v>660</v>
      </c>
      <c r="J722" s="50"/>
      <c r="K722" s="96"/>
      <c r="L722" s="115"/>
      <c r="M722" s="126"/>
      <c r="N722" s="50"/>
      <c r="O722" s="32" t="s">
        <v>17</v>
      </c>
      <c r="P722" s="18" t="s">
        <v>26316</v>
      </c>
      <c r="Q722" s="1" t="s">
        <v>26353</v>
      </c>
      <c r="R722" s="27">
        <v>519</v>
      </c>
      <c r="S722" s="27" t="s">
        <v>28684</v>
      </c>
      <c r="T722" s="134">
        <v>4</v>
      </c>
      <c r="U722" s="115"/>
      <c r="V722" s="93">
        <v>6</v>
      </c>
      <c r="W722" s="93"/>
      <c r="X722" s="111">
        <v>5</v>
      </c>
      <c r="Y722" s="27"/>
      <c r="Z722" s="28">
        <v>62.771482181761371</v>
      </c>
      <c r="AA722" s="25">
        <v>189.29895572849333</v>
      </c>
      <c r="AB722" s="29">
        <v>0.86788758758087381</v>
      </c>
      <c r="AC722" s="30">
        <v>59352</v>
      </c>
      <c r="AD722" s="30">
        <v>513</v>
      </c>
      <c r="AE722" s="19">
        <v>2.169190943602958E-4</v>
      </c>
      <c r="AF722" s="18">
        <v>0.2169190943602958</v>
      </c>
      <c r="AG722" s="115">
        <f t="shared" si="63"/>
        <v>0.8676763774411832</v>
      </c>
      <c r="AH722" s="90">
        <f t="shared" si="64"/>
        <v>1.3015145661617749</v>
      </c>
      <c r="AI722" s="109">
        <f t="shared" si="65"/>
        <v>1.084595471801479</v>
      </c>
    </row>
    <row r="723" spans="1:35" s="18" customFormat="1" x14ac:dyDescent="0.25">
      <c r="A723" s="17">
        <v>526</v>
      </c>
      <c r="B723" s="24" t="s">
        <v>1203</v>
      </c>
      <c r="C723" s="90" t="s">
        <v>1204</v>
      </c>
      <c r="D723" s="115" t="s">
        <v>11823</v>
      </c>
      <c r="E723" s="18" t="s">
        <v>38662</v>
      </c>
      <c r="G723" s="115" t="s">
        <v>36312</v>
      </c>
      <c r="H723" s="90"/>
      <c r="I723" s="18">
        <v>661</v>
      </c>
      <c r="J723" s="50"/>
      <c r="K723" s="96"/>
      <c r="L723" s="115"/>
      <c r="M723" s="126"/>
      <c r="N723" s="50"/>
      <c r="O723" s="32" t="s">
        <v>17</v>
      </c>
      <c r="P723" s="18" t="s">
        <v>26316</v>
      </c>
      <c r="Q723" s="1" t="s">
        <v>26353</v>
      </c>
      <c r="R723" s="27">
        <v>520</v>
      </c>
      <c r="S723" s="27" t="s">
        <v>28685</v>
      </c>
      <c r="T723" s="134">
        <v>4</v>
      </c>
      <c r="U723" s="115"/>
      <c r="V723" s="93">
        <v>5</v>
      </c>
      <c r="W723" s="93"/>
      <c r="X723" s="111">
        <v>11</v>
      </c>
      <c r="Y723" s="27"/>
      <c r="Z723" s="28">
        <v>62.761703449238325</v>
      </c>
      <c r="AA723" s="25">
        <v>188.8732028145408</v>
      </c>
      <c r="AB723" s="29">
        <v>0.95458388326956278</v>
      </c>
      <c r="AC723" s="30">
        <v>54547</v>
      </c>
      <c r="AD723" s="30">
        <v>551</v>
      </c>
      <c r="AE723" s="19">
        <v>1.9935782854951906E-4</v>
      </c>
      <c r="AF723" s="18">
        <v>0.19935782854951906</v>
      </c>
      <c r="AG723" s="115">
        <f t="shared" si="63"/>
        <v>0.79743131419807622</v>
      </c>
      <c r="AH723" s="90">
        <f t="shared" si="64"/>
        <v>0.99678914274759522</v>
      </c>
      <c r="AI723" s="109">
        <f t="shared" si="65"/>
        <v>2.1929361140447097</v>
      </c>
    </row>
    <row r="724" spans="1:35" s="18" customFormat="1" x14ac:dyDescent="0.25">
      <c r="A724" s="17">
        <v>527</v>
      </c>
      <c r="B724" s="24" t="s">
        <v>1205</v>
      </c>
      <c r="C724" s="90" t="s">
        <v>1206</v>
      </c>
      <c r="D724" s="115"/>
      <c r="E724" s="18" t="s">
        <v>38324</v>
      </c>
      <c r="G724" s="115" t="s">
        <v>26314</v>
      </c>
      <c r="H724" s="90"/>
      <c r="I724" s="18">
        <v>662</v>
      </c>
      <c r="J724" s="50"/>
      <c r="K724" s="96"/>
      <c r="L724" s="115"/>
      <c r="M724" s="126"/>
      <c r="N724" s="50"/>
      <c r="O724" s="32" t="s">
        <v>17</v>
      </c>
      <c r="P724" s="18" t="s">
        <v>26316</v>
      </c>
      <c r="Q724" s="1" t="s">
        <v>26353</v>
      </c>
      <c r="R724" s="27">
        <v>521</v>
      </c>
      <c r="S724" s="27" t="s">
        <v>28686</v>
      </c>
      <c r="T724" s="134">
        <v>4</v>
      </c>
      <c r="U724" s="115"/>
      <c r="V724" s="93">
        <v>4</v>
      </c>
      <c r="W724" s="93"/>
      <c r="X724" s="111">
        <v>4</v>
      </c>
      <c r="Y724" s="27"/>
      <c r="Z724" s="28">
        <v>62.760882154416286</v>
      </c>
      <c r="AA724" s="25">
        <v>188.83748835731325</v>
      </c>
      <c r="AB724" s="29">
        <v>0.96459184421791644</v>
      </c>
      <c r="AC724" s="30">
        <v>54033</v>
      </c>
      <c r="AD724" s="30">
        <v>554</v>
      </c>
      <c r="AE724" s="19">
        <v>1.9747926650441202E-4</v>
      </c>
      <c r="AF724" s="18">
        <v>0.19747926650441203</v>
      </c>
      <c r="AG724" s="115">
        <f t="shared" si="63"/>
        <v>0.78991706601764811</v>
      </c>
      <c r="AH724" s="90">
        <f t="shared" si="64"/>
        <v>0.78991706601764811</v>
      </c>
      <c r="AI724" s="109">
        <f t="shared" si="65"/>
        <v>0.78991706601764811</v>
      </c>
    </row>
    <row r="725" spans="1:35" s="18" customFormat="1" x14ac:dyDescent="0.25">
      <c r="A725" s="17">
        <v>528</v>
      </c>
      <c r="B725" s="24" t="s">
        <v>1207</v>
      </c>
      <c r="C725" s="90" t="s">
        <v>1208</v>
      </c>
      <c r="D725" s="115" t="s">
        <v>10543</v>
      </c>
      <c r="E725" s="17" t="s">
        <v>38663</v>
      </c>
      <c r="F725" s="17"/>
      <c r="G725" s="114" t="s">
        <v>36313</v>
      </c>
      <c r="H725" s="91"/>
      <c r="I725" s="18">
        <v>663</v>
      </c>
      <c r="J725" s="50"/>
      <c r="K725" s="97"/>
      <c r="L725" s="115"/>
      <c r="M725" s="124"/>
      <c r="N725" s="68"/>
      <c r="O725" s="32" t="s">
        <v>17</v>
      </c>
      <c r="P725" s="18" t="s">
        <v>26316</v>
      </c>
      <c r="Q725" s="1" t="s">
        <v>26353</v>
      </c>
      <c r="R725" s="27">
        <v>522</v>
      </c>
      <c r="S725" s="27" t="s">
        <v>28687</v>
      </c>
      <c r="T725" s="134">
        <v>3</v>
      </c>
      <c r="U725" s="115"/>
      <c r="V725" s="93">
        <v>5</v>
      </c>
      <c r="W725" s="93">
        <v>2</v>
      </c>
      <c r="X725" s="111">
        <v>6</v>
      </c>
      <c r="Y725" s="27"/>
      <c r="Z725" s="28">
        <v>62.74122887774034</v>
      </c>
      <c r="AA725" s="25">
        <v>187.98486626983552</v>
      </c>
      <c r="AB725" s="29">
        <v>0.91575476237828213</v>
      </c>
      <c r="AC725" s="30">
        <v>56259</v>
      </c>
      <c r="AD725" s="30">
        <v>536</v>
      </c>
      <c r="AE725" s="19">
        <v>2.0561482897991443E-4</v>
      </c>
      <c r="AF725" s="18">
        <v>0.20561482897991443</v>
      </c>
      <c r="AG725" s="115">
        <f t="shared" si="63"/>
        <v>0.61684448693974325</v>
      </c>
      <c r="AH725" s="90">
        <f t="shared" si="64"/>
        <v>1.0280741448995721</v>
      </c>
      <c r="AI725" s="109">
        <f t="shared" si="65"/>
        <v>1.2336889738794865</v>
      </c>
    </row>
    <row r="726" spans="1:35" s="18" customFormat="1" x14ac:dyDescent="0.25">
      <c r="A726" s="17">
        <v>528.01</v>
      </c>
      <c r="B726" s="24" t="s">
        <v>6647</v>
      </c>
      <c r="C726" s="90" t="s">
        <v>6648</v>
      </c>
      <c r="D726" s="115"/>
      <c r="E726" s="17" t="s">
        <v>38664</v>
      </c>
      <c r="F726" s="17"/>
      <c r="G726" s="115" t="s">
        <v>6649</v>
      </c>
      <c r="H726" s="90"/>
      <c r="I726" s="18">
        <v>664</v>
      </c>
      <c r="J726" s="50"/>
      <c r="K726" s="96"/>
      <c r="L726" s="115"/>
      <c r="M726" s="126"/>
      <c r="N726" s="50"/>
      <c r="O726" s="32" t="s">
        <v>9343</v>
      </c>
      <c r="P726" s="18" t="s">
        <v>26316</v>
      </c>
      <c r="Q726" s="1" t="s">
        <v>26353</v>
      </c>
      <c r="R726" s="27">
        <v>522.01</v>
      </c>
      <c r="S726" s="27" t="s">
        <v>28688</v>
      </c>
      <c r="T726" s="134">
        <v>4</v>
      </c>
      <c r="U726" s="115"/>
      <c r="V726" s="93">
        <v>4</v>
      </c>
      <c r="W726" s="93"/>
      <c r="X726" s="111">
        <v>9</v>
      </c>
      <c r="Y726" s="27"/>
      <c r="Z726" s="28"/>
      <c r="AA726" s="25"/>
      <c r="AB726" s="29"/>
      <c r="AC726" s="30"/>
      <c r="AD726" s="30"/>
      <c r="AE726" s="19"/>
      <c r="AG726" s="115"/>
      <c r="AH726" s="90"/>
      <c r="AI726" s="109"/>
    </row>
    <row r="727" spans="1:35" s="18" customFormat="1" x14ac:dyDescent="0.25">
      <c r="A727" s="17">
        <v>529</v>
      </c>
      <c r="B727" s="24" t="s">
        <v>1209</v>
      </c>
      <c r="C727" s="90" t="s">
        <v>1210</v>
      </c>
      <c r="D727" s="115" t="s">
        <v>557</v>
      </c>
      <c r="E727" s="18" t="s">
        <v>38665</v>
      </c>
      <c r="G727" s="115" t="s">
        <v>36314</v>
      </c>
      <c r="H727" s="90"/>
      <c r="I727" s="18">
        <v>665</v>
      </c>
      <c r="J727" s="50"/>
      <c r="K727" s="96"/>
      <c r="L727" s="115"/>
      <c r="M727" s="126"/>
      <c r="N727" s="50"/>
      <c r="O727" s="32" t="s">
        <v>17</v>
      </c>
      <c r="P727" s="18" t="s">
        <v>26316</v>
      </c>
      <c r="Q727" s="1" t="s">
        <v>26353</v>
      </c>
      <c r="R727" s="27">
        <v>523</v>
      </c>
      <c r="S727" s="27" t="s">
        <v>28689</v>
      </c>
      <c r="T727" s="134">
        <v>4</v>
      </c>
      <c r="U727" s="115"/>
      <c r="V727" s="93">
        <v>6</v>
      </c>
      <c r="W727" s="93"/>
      <c r="X727" s="111">
        <v>4</v>
      </c>
      <c r="Y727" s="27"/>
      <c r="Z727" s="28">
        <v>62.728936555170364</v>
      </c>
      <c r="AA727" s="25">
        <v>187.45354395801812</v>
      </c>
      <c r="AB727" s="29">
        <v>0.94584520961892649</v>
      </c>
      <c r="AC727" s="30">
        <v>54576</v>
      </c>
      <c r="AD727" s="30">
        <v>550</v>
      </c>
      <c r="AE727" s="19">
        <v>1.9946381745867878E-4</v>
      </c>
      <c r="AF727" s="18">
        <v>0.19946381745867878</v>
      </c>
      <c r="AG727" s="115">
        <f>T727*AF727</f>
        <v>0.79785526983471511</v>
      </c>
      <c r="AH727" s="90">
        <f>V727*AF727</f>
        <v>1.1967829047520726</v>
      </c>
      <c r="AI727" s="109">
        <f>X727*AF727</f>
        <v>0.79785526983471511</v>
      </c>
    </row>
    <row r="728" spans="1:35" s="18" customFormat="1" x14ac:dyDescent="0.25">
      <c r="A728" s="17">
        <v>529.01</v>
      </c>
      <c r="B728" s="24" t="s">
        <v>9199</v>
      </c>
      <c r="C728" s="90" t="s">
        <v>9200</v>
      </c>
      <c r="D728" s="115" t="s">
        <v>34925</v>
      </c>
      <c r="E728" s="18" t="s">
        <v>38666</v>
      </c>
      <c r="G728" s="115"/>
      <c r="H728" s="90"/>
      <c r="I728" s="18">
        <v>666</v>
      </c>
      <c r="J728" s="50"/>
      <c r="K728" s="166"/>
      <c r="L728" s="115"/>
      <c r="M728" s="126"/>
      <c r="N728" s="50"/>
      <c r="O728" s="32" t="s">
        <v>9343</v>
      </c>
      <c r="P728" s="18" t="s">
        <v>26316</v>
      </c>
      <c r="Q728" s="1" t="s">
        <v>26353</v>
      </c>
      <c r="R728" s="27"/>
      <c r="S728" s="27" t="s">
        <v>28690</v>
      </c>
      <c r="T728" s="134">
        <v>5</v>
      </c>
      <c r="U728" s="115"/>
      <c r="V728" s="93">
        <v>8</v>
      </c>
      <c r="W728" s="93"/>
      <c r="X728" s="111">
        <v>6</v>
      </c>
      <c r="Y728" s="27"/>
      <c r="Z728" s="28"/>
      <c r="AA728" s="25"/>
      <c r="AB728" s="29"/>
      <c r="AC728" s="30"/>
      <c r="AD728" s="30"/>
      <c r="AE728" s="19"/>
      <c r="AG728" s="115"/>
      <c r="AH728" s="90"/>
      <c r="AI728" s="109"/>
    </row>
    <row r="729" spans="1:35" s="18" customFormat="1" x14ac:dyDescent="0.25">
      <c r="A729" s="17">
        <v>530</v>
      </c>
      <c r="B729" s="24" t="s">
        <v>1211</v>
      </c>
      <c r="C729" s="90" t="s">
        <v>1212</v>
      </c>
      <c r="D729" s="115" t="s">
        <v>12873</v>
      </c>
      <c r="E729" s="18" t="s">
        <v>38667</v>
      </c>
      <c r="G729" s="115" t="s">
        <v>36323</v>
      </c>
      <c r="H729" s="90"/>
      <c r="I729" s="18">
        <v>667</v>
      </c>
      <c r="J729" s="50"/>
      <c r="K729" s="96"/>
      <c r="L729" s="115"/>
      <c r="M729" s="126"/>
      <c r="N729" s="50"/>
      <c r="O729" s="32" t="s">
        <v>17</v>
      </c>
      <c r="P729" s="18" t="s">
        <v>26316</v>
      </c>
      <c r="Q729" s="1" t="s">
        <v>26353</v>
      </c>
      <c r="R729" s="27">
        <v>524</v>
      </c>
      <c r="S729" s="27" t="s">
        <v>28691</v>
      </c>
      <c r="T729" s="134">
        <v>4</v>
      </c>
      <c r="U729" s="115"/>
      <c r="V729" s="93">
        <v>5</v>
      </c>
      <c r="W729" s="93"/>
      <c r="X729" s="111">
        <v>4</v>
      </c>
      <c r="Y729" s="27"/>
      <c r="Z729" s="28">
        <v>62.725700490226252</v>
      </c>
      <c r="AA729" s="25">
        <v>187.31391844564087</v>
      </c>
      <c r="AB729" s="29">
        <v>0.91539264541003806</v>
      </c>
      <c r="AC729" s="30">
        <v>56069</v>
      </c>
      <c r="AD729" s="30">
        <v>538</v>
      </c>
      <c r="AE729" s="19">
        <v>2.0492041888541961E-4</v>
      </c>
      <c r="AF729" s="18">
        <v>0.20492041888541962</v>
      </c>
      <c r="AG729" s="115">
        <f t="shared" ref="AG729:AG760" si="66">T729*AF729</f>
        <v>0.81968167554167848</v>
      </c>
      <c r="AH729" s="90">
        <f t="shared" ref="AH729:AH760" si="67">V729*AF729</f>
        <v>1.0246020944270982</v>
      </c>
      <c r="AI729" s="109">
        <f t="shared" ref="AI729:AI760" si="68">X729*AF729</f>
        <v>0.81968167554167848</v>
      </c>
    </row>
    <row r="730" spans="1:35" s="18" customFormat="1" x14ac:dyDescent="0.25">
      <c r="A730" s="17">
        <v>531</v>
      </c>
      <c r="B730" s="24" t="s">
        <v>1213</v>
      </c>
      <c r="C730" s="90" t="s">
        <v>9443</v>
      </c>
      <c r="D730" s="115"/>
      <c r="G730" s="115"/>
      <c r="H730" s="90"/>
      <c r="I730" s="18">
        <v>668</v>
      </c>
      <c r="J730" s="50"/>
      <c r="K730" s="96"/>
      <c r="L730" s="115"/>
      <c r="M730" s="126"/>
      <c r="N730" s="50"/>
      <c r="O730" s="32" t="s">
        <v>17</v>
      </c>
      <c r="P730" s="18" t="s">
        <v>26316</v>
      </c>
      <c r="Q730" s="1" t="s">
        <v>26353</v>
      </c>
      <c r="R730" s="27">
        <v>525</v>
      </c>
      <c r="S730" s="27" t="s">
        <v>28692</v>
      </c>
      <c r="T730" s="134">
        <v>4</v>
      </c>
      <c r="U730" s="115"/>
      <c r="V730" s="93">
        <v>4</v>
      </c>
      <c r="W730" s="93"/>
      <c r="X730" s="111">
        <v>9</v>
      </c>
      <c r="Y730" s="27"/>
      <c r="Z730" s="28">
        <v>62.719745922383709</v>
      </c>
      <c r="AA730" s="25">
        <v>187.05727020524401</v>
      </c>
      <c r="AB730" s="29">
        <v>0.88461404115537079</v>
      </c>
      <c r="AC730" s="30">
        <v>57681</v>
      </c>
      <c r="AD730" s="30">
        <v>528</v>
      </c>
      <c r="AE730" s="19">
        <v>2.1081194031871245E-4</v>
      </c>
      <c r="AF730" s="18">
        <v>0.21081194031871245</v>
      </c>
      <c r="AG730" s="115">
        <f t="shared" si="66"/>
        <v>0.84324776127484979</v>
      </c>
      <c r="AH730" s="90">
        <f t="shared" si="67"/>
        <v>0.84324776127484979</v>
      </c>
      <c r="AI730" s="109">
        <f t="shared" si="68"/>
        <v>1.8973074628684121</v>
      </c>
    </row>
    <row r="731" spans="1:35" s="18" customFormat="1" x14ac:dyDescent="0.25">
      <c r="A731" s="17">
        <v>532</v>
      </c>
      <c r="B731" s="24" t="s">
        <v>1214</v>
      </c>
      <c r="C731" s="90" t="s">
        <v>1215</v>
      </c>
      <c r="D731" s="115"/>
      <c r="G731" s="115"/>
      <c r="H731" s="90"/>
      <c r="I731" s="18">
        <v>669</v>
      </c>
      <c r="J731" s="50"/>
      <c r="K731" s="96"/>
      <c r="L731" s="115"/>
      <c r="M731" s="126"/>
      <c r="N731" s="50"/>
      <c r="O731" s="32" t="s">
        <v>17</v>
      </c>
      <c r="P731" s="18" t="s">
        <v>26316</v>
      </c>
      <c r="Q731" s="1" t="s">
        <v>26353</v>
      </c>
      <c r="R731" s="27">
        <v>526</v>
      </c>
      <c r="S731" s="27" t="s">
        <v>28693</v>
      </c>
      <c r="T731" s="134">
        <v>4</v>
      </c>
      <c r="U731" s="115"/>
      <c r="V731" s="93">
        <v>4</v>
      </c>
      <c r="W731" s="93"/>
      <c r="X731" s="111">
        <v>4</v>
      </c>
      <c r="Y731" s="27"/>
      <c r="Z731" s="28">
        <v>62.714777827373851</v>
      </c>
      <c r="AA731" s="25">
        <v>186.84340910708269</v>
      </c>
      <c r="AB731" s="29">
        <v>0.89151909675737573</v>
      </c>
      <c r="AC731" s="30">
        <v>57198</v>
      </c>
      <c r="AD731" s="30">
        <v>531</v>
      </c>
      <c r="AE731" s="19">
        <v>2.0904667676270721E-4</v>
      </c>
      <c r="AF731" s="18">
        <v>0.20904667676270722</v>
      </c>
      <c r="AG731" s="115">
        <f t="shared" si="66"/>
        <v>0.83618670705082887</v>
      </c>
      <c r="AH731" s="90">
        <f t="shared" si="67"/>
        <v>0.83618670705082887</v>
      </c>
      <c r="AI731" s="109">
        <f t="shared" si="68"/>
        <v>0.83618670705082887</v>
      </c>
    </row>
    <row r="732" spans="1:35" s="18" customFormat="1" x14ac:dyDescent="0.25">
      <c r="A732" s="17">
        <v>533</v>
      </c>
      <c r="B732" s="24" t="s">
        <v>1216</v>
      </c>
      <c r="C732" s="90" t="s">
        <v>1217</v>
      </c>
      <c r="D732" s="115" t="s">
        <v>33871</v>
      </c>
      <c r="E732" s="18" t="s">
        <v>34955</v>
      </c>
      <c r="G732" s="115" t="s">
        <v>36324</v>
      </c>
      <c r="H732" s="90"/>
      <c r="I732" s="18">
        <v>670</v>
      </c>
      <c r="J732" s="50"/>
      <c r="K732" s="96"/>
      <c r="L732" s="115"/>
      <c r="M732" s="126"/>
      <c r="N732" s="50"/>
      <c r="O732" s="32" t="s">
        <v>17</v>
      </c>
      <c r="P732" s="18" t="s">
        <v>26316</v>
      </c>
      <c r="Q732" s="1" t="s">
        <v>26353</v>
      </c>
      <c r="R732" s="27">
        <v>527</v>
      </c>
      <c r="S732" s="27" t="s">
        <v>28694</v>
      </c>
      <c r="T732" s="134">
        <v>4</v>
      </c>
      <c r="U732" s="115"/>
      <c r="V732" s="93">
        <v>6</v>
      </c>
      <c r="W732" s="93"/>
      <c r="X732" s="111">
        <v>4</v>
      </c>
      <c r="Y732" s="27"/>
      <c r="Z732" s="28">
        <v>62.712257275525701</v>
      </c>
      <c r="AA732" s="25">
        <v>186.73500066949072</v>
      </c>
      <c r="AB732" s="29">
        <v>0.64248347082105295</v>
      </c>
      <c r="AC732" s="30">
        <v>76435</v>
      </c>
      <c r="AD732" s="30">
        <v>395</v>
      </c>
      <c r="AE732" s="19">
        <v>2.7935387143532162E-4</v>
      </c>
      <c r="AF732" s="18">
        <v>0.27935387143532159</v>
      </c>
      <c r="AG732" s="115">
        <f t="shared" si="66"/>
        <v>1.1174154857412864</v>
      </c>
      <c r="AH732" s="90">
        <f t="shared" si="67"/>
        <v>1.6761232286119294</v>
      </c>
      <c r="AI732" s="109">
        <f t="shared" si="68"/>
        <v>1.1174154857412864</v>
      </c>
    </row>
    <row r="733" spans="1:35" s="18" customFormat="1" x14ac:dyDescent="0.25">
      <c r="A733" s="17">
        <v>534</v>
      </c>
      <c r="B733" s="24" t="s">
        <v>1218</v>
      </c>
      <c r="C733" s="90" t="s">
        <v>1219</v>
      </c>
      <c r="D733" s="115" t="s">
        <v>10506</v>
      </c>
      <c r="E733" s="18" t="s">
        <v>38668</v>
      </c>
      <c r="G733" s="115" t="s">
        <v>36325</v>
      </c>
      <c r="H733" s="90"/>
      <c r="I733" s="18">
        <v>671</v>
      </c>
      <c r="J733" s="50"/>
      <c r="K733" s="96"/>
      <c r="L733" s="115"/>
      <c r="M733" s="126"/>
      <c r="N733" s="50"/>
      <c r="O733" s="32" t="s">
        <v>17</v>
      </c>
      <c r="P733" s="18" t="s">
        <v>26316</v>
      </c>
      <c r="Q733" s="1" t="s">
        <v>26353</v>
      </c>
      <c r="R733" s="27">
        <v>528</v>
      </c>
      <c r="S733" s="27" t="s">
        <v>28695</v>
      </c>
      <c r="T733" s="134">
        <v>3</v>
      </c>
      <c r="U733" s="115"/>
      <c r="V733" s="93">
        <v>4</v>
      </c>
      <c r="W733" s="93"/>
      <c r="X733" s="111">
        <v>4</v>
      </c>
      <c r="Y733" s="27"/>
      <c r="Z733" s="28">
        <v>62.705715074319464</v>
      </c>
      <c r="AA733" s="25">
        <v>186.45391529813071</v>
      </c>
      <c r="AB733" s="29">
        <v>0.97732821721560104</v>
      </c>
      <c r="AC733" s="30">
        <v>52738</v>
      </c>
      <c r="AD733" s="30">
        <v>564</v>
      </c>
      <c r="AE733" s="19">
        <v>1.9274631349193422E-4</v>
      </c>
      <c r="AF733" s="18">
        <v>0.19274631349193422</v>
      </c>
      <c r="AG733" s="115">
        <f t="shared" si="66"/>
        <v>0.5782389404758026</v>
      </c>
      <c r="AH733" s="90">
        <f t="shared" si="67"/>
        <v>0.77098525396773687</v>
      </c>
      <c r="AI733" s="109">
        <f t="shared" si="68"/>
        <v>0.77098525396773687</v>
      </c>
    </row>
    <row r="734" spans="1:35" s="18" customFormat="1" x14ac:dyDescent="0.25">
      <c r="A734" s="17">
        <v>535</v>
      </c>
      <c r="B734" s="24" t="s">
        <v>1220</v>
      </c>
      <c r="C734" s="90" t="s">
        <v>1221</v>
      </c>
      <c r="D734" s="115"/>
      <c r="G734" s="115"/>
      <c r="H734" s="90"/>
      <c r="I734" s="18">
        <v>672</v>
      </c>
      <c r="J734" s="50"/>
      <c r="K734" s="96"/>
      <c r="L734" s="115"/>
      <c r="M734" s="126"/>
      <c r="N734" s="50"/>
      <c r="O734" s="32" t="s">
        <v>17</v>
      </c>
      <c r="P734" s="18" t="s">
        <v>26316</v>
      </c>
      <c r="Q734" s="1" t="s">
        <v>26353</v>
      </c>
      <c r="R734" s="27">
        <v>529</v>
      </c>
      <c r="S734" s="27" t="s">
        <v>28696</v>
      </c>
      <c r="T734" s="134">
        <v>4</v>
      </c>
      <c r="U734" s="115"/>
      <c r="V734" s="93">
        <v>4</v>
      </c>
      <c r="W734" s="93"/>
      <c r="X734" s="111">
        <v>3</v>
      </c>
      <c r="Y734" s="27"/>
      <c r="Z734" s="28">
        <v>62.695976321652367</v>
      </c>
      <c r="AA734" s="25">
        <v>186.03627376073928</v>
      </c>
      <c r="AB734" s="29">
        <v>0.82336290522770805</v>
      </c>
      <c r="AC734" s="30">
        <v>61173</v>
      </c>
      <c r="AD734" s="30">
        <v>498</v>
      </c>
      <c r="AE734" s="19">
        <v>2.2357446689753294E-4</v>
      </c>
      <c r="AF734" s="18">
        <v>0.22357446689753294</v>
      </c>
      <c r="AG734" s="115">
        <f t="shared" si="66"/>
        <v>0.89429786759013175</v>
      </c>
      <c r="AH734" s="90">
        <f t="shared" si="67"/>
        <v>0.89429786759013175</v>
      </c>
      <c r="AI734" s="109">
        <f t="shared" si="68"/>
        <v>0.67072340069259884</v>
      </c>
    </row>
    <row r="735" spans="1:35" s="18" customFormat="1" x14ac:dyDescent="0.25">
      <c r="A735" s="17">
        <v>536</v>
      </c>
      <c r="B735" s="24" t="s">
        <v>1222</v>
      </c>
      <c r="C735" s="90" t="s">
        <v>1223</v>
      </c>
      <c r="D735" s="115" t="s">
        <v>10762</v>
      </c>
      <c r="E735" s="18" t="s">
        <v>27762</v>
      </c>
      <c r="G735" s="115" t="s">
        <v>25806</v>
      </c>
      <c r="H735" s="90" t="s">
        <v>25807</v>
      </c>
      <c r="I735" s="18">
        <v>673</v>
      </c>
      <c r="J735" s="50"/>
      <c r="K735" s="96"/>
      <c r="L735" s="115"/>
      <c r="M735" s="126"/>
      <c r="N735" s="50"/>
      <c r="O735" s="32" t="s">
        <v>17</v>
      </c>
      <c r="P735" s="18" t="s">
        <v>26316</v>
      </c>
      <c r="Q735" s="1" t="s">
        <v>26353</v>
      </c>
      <c r="R735" s="27">
        <v>530</v>
      </c>
      <c r="S735" s="27" t="s">
        <v>28697</v>
      </c>
      <c r="T735" s="134">
        <v>4</v>
      </c>
      <c r="U735" s="115"/>
      <c r="V735" s="93">
        <v>5</v>
      </c>
      <c r="W735" s="93"/>
      <c r="X735" s="111">
        <v>8</v>
      </c>
      <c r="Y735" s="27"/>
      <c r="Z735" s="28">
        <v>62.682237277873028</v>
      </c>
      <c r="AA735" s="25">
        <v>185.44867204233725</v>
      </c>
      <c r="AB735" s="29">
        <v>0.89003777655183902</v>
      </c>
      <c r="AC735" s="30">
        <v>56972</v>
      </c>
      <c r="AD735" s="30">
        <v>532</v>
      </c>
      <c r="AE735" s="19">
        <v>2.082206942292555E-4</v>
      </c>
      <c r="AF735" s="18">
        <v>0.20822069422925549</v>
      </c>
      <c r="AG735" s="115">
        <f t="shared" si="66"/>
        <v>0.83288277691702195</v>
      </c>
      <c r="AH735" s="90">
        <f t="shared" si="67"/>
        <v>1.0411034711462774</v>
      </c>
      <c r="AI735" s="109">
        <f t="shared" si="68"/>
        <v>1.6657655538340439</v>
      </c>
    </row>
    <row r="736" spans="1:35" s="18" customFormat="1" x14ac:dyDescent="0.25">
      <c r="A736" s="17">
        <v>537</v>
      </c>
      <c r="B736" s="24" t="s">
        <v>1224</v>
      </c>
      <c r="C736" s="90" t="s">
        <v>1225</v>
      </c>
      <c r="D736" s="115" t="s">
        <v>9737</v>
      </c>
      <c r="E736" s="18" t="s">
        <v>34957</v>
      </c>
      <c r="G736" s="115"/>
      <c r="H736" s="90" t="s">
        <v>25808</v>
      </c>
      <c r="I736" s="18">
        <v>674</v>
      </c>
      <c r="J736" s="50"/>
      <c r="K736" s="96"/>
      <c r="L736" s="115"/>
      <c r="M736" s="126"/>
      <c r="N736" s="50"/>
      <c r="O736" s="32" t="s">
        <v>17</v>
      </c>
      <c r="P736" s="18" t="s">
        <v>26316</v>
      </c>
      <c r="Q736" s="1" t="s">
        <v>26353</v>
      </c>
      <c r="R736" s="27">
        <v>531</v>
      </c>
      <c r="S736" s="27" t="s">
        <v>28698</v>
      </c>
      <c r="T736" s="134">
        <v>3</v>
      </c>
      <c r="U736" s="115"/>
      <c r="V736" s="93">
        <v>8</v>
      </c>
      <c r="W736" s="93"/>
      <c r="X736" s="111">
        <v>9</v>
      </c>
      <c r="Y736" s="27"/>
      <c r="Z736" s="28">
        <v>62.674721643170258</v>
      </c>
      <c r="AA736" s="25">
        <v>185.12802343941976</v>
      </c>
      <c r="AB736" s="29">
        <v>0.9515886831776118</v>
      </c>
      <c r="AC736" s="30">
        <v>53606</v>
      </c>
      <c r="AD736" s="30">
        <v>557</v>
      </c>
      <c r="AE736" s="19">
        <v>1.9591867118678421E-4</v>
      </c>
      <c r="AF736" s="18">
        <v>0.19591867118678422</v>
      </c>
      <c r="AG736" s="115">
        <f t="shared" si="66"/>
        <v>0.58775601356035267</v>
      </c>
      <c r="AH736" s="90">
        <f t="shared" si="67"/>
        <v>1.5673493694942737</v>
      </c>
      <c r="AI736" s="109">
        <f t="shared" si="68"/>
        <v>1.7632680406810579</v>
      </c>
    </row>
    <row r="737" spans="1:35" s="18" customFormat="1" x14ac:dyDescent="0.25">
      <c r="A737" s="17">
        <v>538</v>
      </c>
      <c r="B737" s="24" t="s">
        <v>1226</v>
      </c>
      <c r="C737" s="90" t="s">
        <v>1227</v>
      </c>
      <c r="D737" s="115" t="s">
        <v>12393</v>
      </c>
      <c r="E737" s="18" t="s">
        <v>38818</v>
      </c>
      <c r="G737" s="115" t="s">
        <v>36326</v>
      </c>
      <c r="H737" s="90" t="s">
        <v>27469</v>
      </c>
      <c r="I737" s="18">
        <v>675</v>
      </c>
      <c r="J737" s="50"/>
      <c r="K737" s="96"/>
      <c r="L737" s="115"/>
      <c r="M737" s="126"/>
      <c r="N737" s="50"/>
      <c r="O737" s="32" t="s">
        <v>17</v>
      </c>
      <c r="P737" s="18" t="s">
        <v>26316</v>
      </c>
      <c r="Q737" s="1" t="s">
        <v>26353</v>
      </c>
      <c r="R737" s="27">
        <v>532</v>
      </c>
      <c r="S737" s="27" t="s">
        <v>28699</v>
      </c>
      <c r="T737" s="134">
        <v>4</v>
      </c>
      <c r="U737" s="115"/>
      <c r="V737" s="93">
        <v>6</v>
      </c>
      <c r="W737" s="93"/>
      <c r="X737" s="111">
        <v>7</v>
      </c>
      <c r="Y737" s="27"/>
      <c r="Z737" s="28">
        <v>62.669695189192453</v>
      </c>
      <c r="AA737" s="25">
        <v>184.91388320928763</v>
      </c>
      <c r="AB737" s="29">
        <v>0.86990391397364086</v>
      </c>
      <c r="AC737" s="30">
        <v>57885</v>
      </c>
      <c r="AD737" s="30">
        <v>526</v>
      </c>
      <c r="AE737" s="19">
        <v>2.1155751747280161E-4</v>
      </c>
      <c r="AF737" s="18">
        <v>0.2115575174728016</v>
      </c>
      <c r="AG737" s="115">
        <f t="shared" si="66"/>
        <v>0.84623006989120642</v>
      </c>
      <c r="AH737" s="90">
        <f t="shared" si="67"/>
        <v>1.2693451048368096</v>
      </c>
      <c r="AI737" s="109">
        <f t="shared" si="68"/>
        <v>1.4809026223096113</v>
      </c>
    </row>
    <row r="738" spans="1:35" s="18" customFormat="1" x14ac:dyDescent="0.25">
      <c r="A738" s="17">
        <v>539</v>
      </c>
      <c r="B738" s="24" t="s">
        <v>1228</v>
      </c>
      <c r="C738" s="90" t="s">
        <v>1229</v>
      </c>
      <c r="D738" s="115"/>
      <c r="G738" s="115"/>
      <c r="H738" s="90"/>
      <c r="I738" s="18">
        <v>676</v>
      </c>
      <c r="J738" s="50"/>
      <c r="K738" s="96"/>
      <c r="L738" s="115"/>
      <c r="M738" s="126"/>
      <c r="N738" s="50"/>
      <c r="O738" s="32" t="s">
        <v>17</v>
      </c>
      <c r="P738" s="18" t="s">
        <v>26316</v>
      </c>
      <c r="Q738" s="1" t="s">
        <v>26353</v>
      </c>
      <c r="R738" s="27">
        <v>533</v>
      </c>
      <c r="S738" s="27" t="s">
        <v>28700</v>
      </c>
      <c r="T738" s="134">
        <v>4</v>
      </c>
      <c r="U738" s="115"/>
      <c r="V738" s="93">
        <v>4</v>
      </c>
      <c r="W738" s="93"/>
      <c r="X738" s="111">
        <v>4</v>
      </c>
      <c r="Y738" s="27"/>
      <c r="Z738" s="28">
        <v>62.646753162352113</v>
      </c>
      <c r="AA738" s="25">
        <v>183.93963325347676</v>
      </c>
      <c r="AB738" s="29">
        <v>0.93705360596637555</v>
      </c>
      <c r="AC738" s="30">
        <v>53991</v>
      </c>
      <c r="AD738" s="30">
        <v>555</v>
      </c>
      <c r="AE738" s="19">
        <v>1.9732576532562895E-4</v>
      </c>
      <c r="AF738" s="18">
        <v>0.19732576532562895</v>
      </c>
      <c r="AG738" s="115">
        <f t="shared" si="66"/>
        <v>0.78930306130251582</v>
      </c>
      <c r="AH738" s="90">
        <f t="shared" si="67"/>
        <v>0.78930306130251582</v>
      </c>
      <c r="AI738" s="109">
        <f t="shared" si="68"/>
        <v>0.78930306130251582</v>
      </c>
    </row>
    <row r="739" spans="1:35" s="18" customFormat="1" x14ac:dyDescent="0.25">
      <c r="A739" s="17">
        <v>540</v>
      </c>
      <c r="B739" s="24" t="s">
        <v>1230</v>
      </c>
      <c r="C739" s="90" t="s">
        <v>1231</v>
      </c>
      <c r="D739" s="115" t="s">
        <v>10862</v>
      </c>
      <c r="E739" s="18" t="s">
        <v>18294</v>
      </c>
      <c r="G739" s="115" t="s">
        <v>18319</v>
      </c>
      <c r="H739" s="90"/>
      <c r="I739" s="18">
        <v>677</v>
      </c>
      <c r="J739" s="50"/>
      <c r="K739" s="96"/>
      <c r="L739" s="115"/>
      <c r="M739" s="126"/>
      <c r="N739" s="50"/>
      <c r="O739" s="32" t="s">
        <v>17</v>
      </c>
      <c r="P739" s="18" t="s">
        <v>26316</v>
      </c>
      <c r="Q739" s="1" t="s">
        <v>26353</v>
      </c>
      <c r="R739" s="27">
        <v>534</v>
      </c>
      <c r="S739" s="27" t="s">
        <v>28701</v>
      </c>
      <c r="T739" s="134">
        <v>4</v>
      </c>
      <c r="U739" s="115"/>
      <c r="V739" s="93">
        <v>5</v>
      </c>
      <c r="W739" s="93"/>
      <c r="X739" s="111">
        <v>5</v>
      </c>
      <c r="Y739" s="27"/>
      <c r="Z739" s="28">
        <v>62.636769251906479</v>
      </c>
      <c r="AA739" s="25">
        <v>183.51726372206278</v>
      </c>
      <c r="AB739" s="29">
        <v>0.94009514277543871</v>
      </c>
      <c r="AC739" s="30">
        <v>53710</v>
      </c>
      <c r="AD739" s="30">
        <v>556</v>
      </c>
      <c r="AE739" s="19">
        <v>1.9629876934377084E-4</v>
      </c>
      <c r="AF739" s="18">
        <v>0.19629876934377083</v>
      </c>
      <c r="AG739" s="115">
        <f t="shared" si="66"/>
        <v>0.78519507737508332</v>
      </c>
      <c r="AH739" s="90">
        <f t="shared" si="67"/>
        <v>0.98149384671885409</v>
      </c>
      <c r="AI739" s="109">
        <f t="shared" si="68"/>
        <v>0.98149384671885409</v>
      </c>
    </row>
    <row r="740" spans="1:35" s="18" customFormat="1" x14ac:dyDescent="0.25">
      <c r="A740" s="17">
        <v>541</v>
      </c>
      <c r="B740" s="24" t="s">
        <v>1232</v>
      </c>
      <c r="C740" s="90" t="s">
        <v>1233</v>
      </c>
      <c r="D740" s="115" t="s">
        <v>34874</v>
      </c>
      <c r="G740" s="115" t="s">
        <v>36327</v>
      </c>
      <c r="H740" s="90" t="s">
        <v>25809</v>
      </c>
      <c r="I740" s="18">
        <v>678</v>
      </c>
      <c r="J740" s="50"/>
      <c r="K740" s="96"/>
      <c r="L740" s="115"/>
      <c r="M740" s="126"/>
      <c r="N740" s="50"/>
      <c r="O740" s="32" t="s">
        <v>17</v>
      </c>
      <c r="P740" s="18" t="s">
        <v>26316</v>
      </c>
      <c r="Q740" s="1" t="s">
        <v>26353</v>
      </c>
      <c r="R740" s="27">
        <v>535</v>
      </c>
      <c r="S740" s="27" t="s">
        <v>28702</v>
      </c>
      <c r="T740" s="134">
        <v>4</v>
      </c>
      <c r="U740" s="115"/>
      <c r="V740" s="93">
        <v>6</v>
      </c>
      <c r="W740" s="93"/>
      <c r="X740" s="111">
        <v>6</v>
      </c>
      <c r="Y740" s="27"/>
      <c r="Z740" s="28">
        <v>62.617797521547644</v>
      </c>
      <c r="AA740" s="25">
        <v>182.71733495316323</v>
      </c>
      <c r="AB740" s="29">
        <v>0.93951217858053371</v>
      </c>
      <c r="AC740" s="30">
        <v>53498</v>
      </c>
      <c r="AD740" s="30">
        <v>559</v>
      </c>
      <c r="AE740" s="19">
        <v>1.9552395386991347E-4</v>
      </c>
      <c r="AF740" s="18">
        <v>0.19552395386991347</v>
      </c>
      <c r="AG740" s="115">
        <f t="shared" si="66"/>
        <v>0.7820958154796539</v>
      </c>
      <c r="AH740" s="90">
        <f t="shared" si="67"/>
        <v>1.1731437232194808</v>
      </c>
      <c r="AI740" s="109">
        <f t="shared" si="68"/>
        <v>1.1731437232194808</v>
      </c>
    </row>
    <row r="741" spans="1:35" s="18" customFormat="1" x14ac:dyDescent="0.25">
      <c r="A741" s="17">
        <v>542</v>
      </c>
      <c r="B741" s="24" t="s">
        <v>1234</v>
      </c>
      <c r="C741" s="90" t="s">
        <v>1235</v>
      </c>
      <c r="D741" s="115" t="s">
        <v>13663</v>
      </c>
      <c r="E741" s="18" t="s">
        <v>34956</v>
      </c>
      <c r="G741" s="115"/>
      <c r="H741" s="90"/>
      <c r="I741" s="18">
        <v>679</v>
      </c>
      <c r="J741" s="50"/>
      <c r="K741" s="96"/>
      <c r="L741" s="115"/>
      <c r="M741" s="126"/>
      <c r="N741" s="50"/>
      <c r="O741" s="32" t="s">
        <v>17</v>
      </c>
      <c r="P741" s="18" t="s">
        <v>26316</v>
      </c>
      <c r="Q741" s="1" t="s">
        <v>26353</v>
      </c>
      <c r="R741" s="27">
        <v>536</v>
      </c>
      <c r="S741" s="27" t="s">
        <v>28703</v>
      </c>
      <c r="T741" s="134">
        <v>4</v>
      </c>
      <c r="U741" s="115"/>
      <c r="V741" s="93">
        <v>6</v>
      </c>
      <c r="W741" s="93"/>
      <c r="X741" s="111">
        <v>9</v>
      </c>
      <c r="Y741" s="27"/>
      <c r="Z741" s="28">
        <v>62.592387279166104</v>
      </c>
      <c r="AA741" s="25">
        <v>181.65139103532405</v>
      </c>
      <c r="AB741" s="29">
        <v>0.94904906587936144</v>
      </c>
      <c r="AC741" s="30">
        <v>52737</v>
      </c>
      <c r="AD741" s="30">
        <v>565</v>
      </c>
      <c r="AE741" s="19">
        <v>1.9274265870196318E-4</v>
      </c>
      <c r="AF741" s="18">
        <v>0.19274265870196317</v>
      </c>
      <c r="AG741" s="115">
        <f t="shared" si="66"/>
        <v>0.77097063480785266</v>
      </c>
      <c r="AH741" s="90">
        <f t="shared" si="67"/>
        <v>1.156455952211779</v>
      </c>
      <c r="AI741" s="109">
        <f t="shared" si="68"/>
        <v>1.7346839283176685</v>
      </c>
    </row>
    <row r="742" spans="1:35" s="18" customFormat="1" x14ac:dyDescent="0.25">
      <c r="A742" s="17">
        <v>543</v>
      </c>
      <c r="B742" s="24" t="s">
        <v>1236</v>
      </c>
      <c r="C742" s="90" t="s">
        <v>1237</v>
      </c>
      <c r="D742" s="115" t="s">
        <v>9182</v>
      </c>
      <c r="E742" s="18" t="s">
        <v>38669</v>
      </c>
      <c r="G742" s="115"/>
      <c r="H742" s="90" t="s">
        <v>25810</v>
      </c>
      <c r="I742" s="18">
        <v>680</v>
      </c>
      <c r="J742" s="50"/>
      <c r="K742" s="96"/>
      <c r="L742" s="115"/>
      <c r="M742" s="126"/>
      <c r="N742" s="50"/>
      <c r="O742" s="32" t="s">
        <v>17</v>
      </c>
      <c r="P742" s="18" t="s">
        <v>26316</v>
      </c>
      <c r="Q742" s="1" t="s">
        <v>26353</v>
      </c>
      <c r="R742" s="27">
        <v>537</v>
      </c>
      <c r="S742" s="27" t="s">
        <v>28704</v>
      </c>
      <c r="T742" s="134">
        <v>4</v>
      </c>
      <c r="U742" s="115"/>
      <c r="V742" s="93">
        <v>5</v>
      </c>
      <c r="W742" s="93"/>
      <c r="X742" s="111">
        <v>8</v>
      </c>
      <c r="Y742" s="27"/>
      <c r="Z742" s="28">
        <v>62.583778062304987</v>
      </c>
      <c r="AA742" s="25">
        <v>181.29165190992592</v>
      </c>
      <c r="AB742" s="29">
        <v>0.91047155032506166</v>
      </c>
      <c r="AC742" s="30">
        <v>54602</v>
      </c>
      <c r="AD742" s="30">
        <v>549</v>
      </c>
      <c r="AE742" s="19">
        <v>1.9955884199792545E-4</v>
      </c>
      <c r="AF742" s="18">
        <v>0.19955884199792545</v>
      </c>
      <c r="AG742" s="115">
        <f t="shared" si="66"/>
        <v>0.79823536799170181</v>
      </c>
      <c r="AH742" s="90">
        <f t="shared" si="67"/>
        <v>0.99779420998962731</v>
      </c>
      <c r="AI742" s="109">
        <f t="shared" si="68"/>
        <v>1.5964707359834036</v>
      </c>
    </row>
    <row r="743" spans="1:35" s="18" customFormat="1" x14ac:dyDescent="0.25">
      <c r="A743" s="17">
        <v>544</v>
      </c>
      <c r="B743" s="24" t="s">
        <v>1238</v>
      </c>
      <c r="C743" s="90" t="s">
        <v>1239</v>
      </c>
      <c r="D743" s="115" t="s">
        <v>36328</v>
      </c>
      <c r="G743" s="115" t="s">
        <v>36329</v>
      </c>
      <c r="H743" s="90"/>
      <c r="I743" s="18">
        <v>681</v>
      </c>
      <c r="J743" s="50"/>
      <c r="K743" s="96"/>
      <c r="L743" s="115"/>
      <c r="M743" s="126"/>
      <c r="N743" s="50"/>
      <c r="O743" s="32" t="s">
        <v>17</v>
      </c>
      <c r="P743" s="18" t="s">
        <v>26316</v>
      </c>
      <c r="Q743" s="1" t="s">
        <v>26353</v>
      </c>
      <c r="R743" s="27">
        <v>538</v>
      </c>
      <c r="S743" s="27" t="s">
        <v>28705</v>
      </c>
      <c r="T743" s="134">
        <v>3</v>
      </c>
      <c r="U743" s="115"/>
      <c r="V743" s="93">
        <v>5</v>
      </c>
      <c r="W743" s="93"/>
      <c r="X743" s="111">
        <v>6</v>
      </c>
      <c r="Y743" s="27"/>
      <c r="Z743" s="28">
        <v>62.573120568927358</v>
      </c>
      <c r="AA743" s="25">
        <v>180.84731151090645</v>
      </c>
      <c r="AB743" s="29">
        <v>0.9610813223153355</v>
      </c>
      <c r="AC743" s="30">
        <v>51909</v>
      </c>
      <c r="AD743" s="30">
        <v>570</v>
      </c>
      <c r="AE743" s="19">
        <v>1.8971649260595419E-4</v>
      </c>
      <c r="AF743" s="18">
        <v>0.18971649260595419</v>
      </c>
      <c r="AG743" s="115">
        <f t="shared" si="66"/>
        <v>0.56914947781786251</v>
      </c>
      <c r="AH743" s="90">
        <f t="shared" si="67"/>
        <v>0.94858246302977101</v>
      </c>
      <c r="AI743" s="109">
        <f t="shared" si="68"/>
        <v>1.138298955635725</v>
      </c>
    </row>
    <row r="744" spans="1:35" s="18" customFormat="1" x14ac:dyDescent="0.25">
      <c r="A744" s="17">
        <v>545</v>
      </c>
      <c r="B744" s="24" t="s">
        <v>1240</v>
      </c>
      <c r="C744" s="90" t="s">
        <v>1241</v>
      </c>
      <c r="D744" s="115" t="s">
        <v>11713</v>
      </c>
      <c r="E744" s="18" t="s">
        <v>18296</v>
      </c>
      <c r="G744" s="115" t="s">
        <v>18320</v>
      </c>
      <c r="H744" s="90"/>
      <c r="I744" s="18">
        <v>682</v>
      </c>
      <c r="J744" s="50"/>
      <c r="K744" s="96"/>
      <c r="L744" s="115"/>
      <c r="M744" s="126"/>
      <c r="N744" s="50"/>
      <c r="O744" s="32" t="s">
        <v>17</v>
      </c>
      <c r="P744" s="18" t="s">
        <v>26316</v>
      </c>
      <c r="Q744" s="1" t="s">
        <v>26353</v>
      </c>
      <c r="R744" s="27">
        <v>539</v>
      </c>
      <c r="S744" s="27" t="s">
        <v>28706</v>
      </c>
      <c r="T744" s="134">
        <v>4</v>
      </c>
      <c r="U744" s="115"/>
      <c r="V744" s="93">
        <v>6</v>
      </c>
      <c r="W744" s="93"/>
      <c r="X744" s="111">
        <v>5</v>
      </c>
      <c r="Y744" s="27"/>
      <c r="Z744" s="28">
        <v>62.570315633994454</v>
      </c>
      <c r="AA744" s="25">
        <v>180.7305471524202</v>
      </c>
      <c r="AB744" s="29">
        <v>0.97940711724254026</v>
      </c>
      <c r="AC744" s="30">
        <v>51027</v>
      </c>
      <c r="AD744" s="30">
        <v>580</v>
      </c>
      <c r="AE744" s="19">
        <v>1.8649296785150986E-4</v>
      </c>
      <c r="AF744" s="18">
        <v>0.18649296785150987</v>
      </c>
      <c r="AG744" s="115">
        <f t="shared" si="66"/>
        <v>0.74597187140603949</v>
      </c>
      <c r="AH744" s="90">
        <f t="shared" si="67"/>
        <v>1.1189578071090591</v>
      </c>
      <c r="AI744" s="109">
        <f t="shared" si="68"/>
        <v>0.93246483925754942</v>
      </c>
    </row>
    <row r="745" spans="1:35" s="18" customFormat="1" x14ac:dyDescent="0.25">
      <c r="A745" s="17">
        <v>546</v>
      </c>
      <c r="B745" s="24" t="s">
        <v>1242</v>
      </c>
      <c r="C745" s="90" t="s">
        <v>1243</v>
      </c>
      <c r="D745" s="115" t="s">
        <v>1244</v>
      </c>
      <c r="E745" s="18" t="s">
        <v>1245</v>
      </c>
      <c r="G745" s="115" t="s">
        <v>1246</v>
      </c>
      <c r="H745" s="90"/>
      <c r="I745" s="18">
        <v>683</v>
      </c>
      <c r="J745" s="50"/>
      <c r="K745" s="96"/>
      <c r="L745" s="115"/>
      <c r="M745" s="126"/>
      <c r="N745" s="50"/>
      <c r="O745" s="32" t="s">
        <v>17</v>
      </c>
      <c r="P745" s="18" t="s">
        <v>26316</v>
      </c>
      <c r="Q745" s="1" t="s">
        <v>26353</v>
      </c>
      <c r="R745" s="27">
        <v>540</v>
      </c>
      <c r="S745" s="27" t="s">
        <v>28707</v>
      </c>
      <c r="T745" s="134">
        <v>3</v>
      </c>
      <c r="U745" s="115"/>
      <c r="V745" s="93">
        <v>7</v>
      </c>
      <c r="W745" s="93"/>
      <c r="X745" s="111">
        <v>5</v>
      </c>
      <c r="Y745" s="27"/>
      <c r="Z745" s="28">
        <v>62.56753810976398</v>
      </c>
      <c r="AA745" s="25">
        <v>180.61499813956868</v>
      </c>
      <c r="AB745" s="29">
        <v>0.96687299188645781</v>
      </c>
      <c r="AC745" s="30">
        <v>51571</v>
      </c>
      <c r="AD745" s="30">
        <v>576</v>
      </c>
      <c r="AE745" s="19">
        <v>1.8848117359574764E-4</v>
      </c>
      <c r="AF745" s="18">
        <v>0.18848117359574765</v>
      </c>
      <c r="AG745" s="115">
        <f t="shared" si="66"/>
        <v>0.56544352078724291</v>
      </c>
      <c r="AH745" s="90">
        <f t="shared" si="67"/>
        <v>1.3193682151702335</v>
      </c>
      <c r="AI745" s="109">
        <f t="shared" si="68"/>
        <v>0.94240586797873827</v>
      </c>
    </row>
    <row r="746" spans="1:35" s="18" customFormat="1" x14ac:dyDescent="0.25">
      <c r="A746" s="17">
        <v>547</v>
      </c>
      <c r="B746" s="24" t="s">
        <v>1247</v>
      </c>
      <c r="C746" s="90" t="s">
        <v>1248</v>
      </c>
      <c r="D746" s="115" t="s">
        <v>22538</v>
      </c>
      <c r="E746" s="18" t="s">
        <v>27089</v>
      </c>
      <c r="G746" s="115" t="s">
        <v>27087</v>
      </c>
      <c r="H746" s="90" t="s">
        <v>25811</v>
      </c>
      <c r="I746" s="18">
        <v>684</v>
      </c>
      <c r="J746" s="50"/>
      <c r="K746" s="96"/>
      <c r="L746" s="115"/>
      <c r="M746" s="126"/>
      <c r="N746" s="50"/>
      <c r="O746" s="32" t="s">
        <v>17</v>
      </c>
      <c r="P746" s="18" t="s">
        <v>26316</v>
      </c>
      <c r="Q746" s="1" t="s">
        <v>26353</v>
      </c>
      <c r="R746" s="27">
        <v>541</v>
      </c>
      <c r="S746" s="27" t="s">
        <v>28708</v>
      </c>
      <c r="T746" s="134">
        <v>4</v>
      </c>
      <c r="U746" s="115"/>
      <c r="V746" s="93">
        <v>5</v>
      </c>
      <c r="W746" s="93"/>
      <c r="X746" s="111">
        <v>8</v>
      </c>
      <c r="Y746" s="27"/>
      <c r="Z746" s="28">
        <v>62.541471175787166</v>
      </c>
      <c r="AA746" s="25">
        <v>179.53416971696291</v>
      </c>
      <c r="AB746" s="29">
        <v>0.61348601864567154</v>
      </c>
      <c r="AC746" s="30">
        <v>76756</v>
      </c>
      <c r="AD746" s="30">
        <v>391</v>
      </c>
      <c r="AE746" s="19">
        <v>2.8052705901602073E-4</v>
      </c>
      <c r="AF746" s="18">
        <v>0.28052705901602071</v>
      </c>
      <c r="AG746" s="115">
        <f t="shared" si="66"/>
        <v>1.1221082360640828</v>
      </c>
      <c r="AH746" s="90">
        <f t="shared" si="67"/>
        <v>1.4026352950801035</v>
      </c>
      <c r="AI746" s="109">
        <f t="shared" si="68"/>
        <v>2.2442164721281657</v>
      </c>
    </row>
    <row r="747" spans="1:35" s="18" customFormat="1" x14ac:dyDescent="0.25">
      <c r="A747" s="17">
        <v>548</v>
      </c>
      <c r="B747" s="24" t="s">
        <v>1249</v>
      </c>
      <c r="C747" s="90" t="s">
        <v>1250</v>
      </c>
      <c r="D747" s="115"/>
      <c r="G747" s="115"/>
      <c r="H747" s="90"/>
      <c r="I747" s="18">
        <v>685</v>
      </c>
      <c r="J747" s="50"/>
      <c r="K747" s="96"/>
      <c r="L747" s="115"/>
      <c r="M747" s="126"/>
      <c r="N747" s="50"/>
      <c r="O747" s="32" t="s">
        <v>17</v>
      </c>
      <c r="P747" s="18" t="s">
        <v>26316</v>
      </c>
      <c r="Q747" s="1" t="s">
        <v>26353</v>
      </c>
      <c r="R747" s="27">
        <v>542</v>
      </c>
      <c r="S747" s="27" t="s">
        <v>28709</v>
      </c>
      <c r="T747" s="134">
        <v>4</v>
      </c>
      <c r="U747" s="115"/>
      <c r="V747" s="93">
        <v>4</v>
      </c>
      <c r="W747" s="93"/>
      <c r="X747" s="111">
        <v>3</v>
      </c>
      <c r="Y747" s="27"/>
      <c r="Z747" s="28">
        <v>62.52986412157189</v>
      </c>
      <c r="AA747" s="25">
        <v>179.05498319321296</v>
      </c>
      <c r="AB747" s="29">
        <v>0.95961423731911766</v>
      </c>
      <c r="AC747" s="30">
        <v>51465</v>
      </c>
      <c r="AD747" s="30">
        <v>577</v>
      </c>
      <c r="AE747" s="19">
        <v>1.8809376585881895E-4</v>
      </c>
      <c r="AF747" s="18">
        <v>0.18809376585881896</v>
      </c>
      <c r="AG747" s="115">
        <f t="shared" si="66"/>
        <v>0.75237506343527583</v>
      </c>
      <c r="AH747" s="90">
        <f t="shared" si="67"/>
        <v>0.75237506343527583</v>
      </c>
      <c r="AI747" s="109">
        <f t="shared" si="68"/>
        <v>0.56428129757645684</v>
      </c>
    </row>
    <row r="748" spans="1:35" s="18" customFormat="1" x14ac:dyDescent="0.25">
      <c r="A748" s="17">
        <v>549</v>
      </c>
      <c r="B748" s="24" t="s">
        <v>1251</v>
      </c>
      <c r="C748" s="90" t="s">
        <v>1252</v>
      </c>
      <c r="D748" s="115"/>
      <c r="G748" s="115"/>
      <c r="H748" s="90"/>
      <c r="I748" s="18">
        <v>686</v>
      </c>
      <c r="J748" s="50"/>
      <c r="K748" s="96"/>
      <c r="L748" s="115"/>
      <c r="M748" s="126"/>
      <c r="N748" s="50"/>
      <c r="O748" s="32" t="s">
        <v>17</v>
      </c>
      <c r="P748" s="18" t="s">
        <v>26316</v>
      </c>
      <c r="Q748" s="1" t="s">
        <v>26353</v>
      </c>
      <c r="R748" s="27">
        <v>543</v>
      </c>
      <c r="S748" s="27" t="s">
        <v>28710</v>
      </c>
      <c r="T748" s="134">
        <v>4</v>
      </c>
      <c r="U748" s="115"/>
      <c r="V748" s="93">
        <v>4</v>
      </c>
      <c r="W748" s="93"/>
      <c r="X748" s="111">
        <v>7</v>
      </c>
      <c r="Y748" s="27"/>
      <c r="Z748" s="28">
        <v>62.529463526369028</v>
      </c>
      <c r="AA748" s="25">
        <v>179.03846784193195</v>
      </c>
      <c r="AB748" s="29">
        <v>0.92626430464953968</v>
      </c>
      <c r="AC748" s="30">
        <v>53096</v>
      </c>
      <c r="AD748" s="30">
        <v>560</v>
      </c>
      <c r="AE748" s="19">
        <v>1.9405472830156129E-4</v>
      </c>
      <c r="AF748" s="18">
        <v>0.19405472830156129</v>
      </c>
      <c r="AG748" s="115">
        <f t="shared" si="66"/>
        <v>0.77621891320624514</v>
      </c>
      <c r="AH748" s="90">
        <f t="shared" si="67"/>
        <v>0.77621891320624514</v>
      </c>
      <c r="AI748" s="109">
        <f t="shared" si="68"/>
        <v>1.3583830981109291</v>
      </c>
    </row>
    <row r="749" spans="1:35" s="18" customFormat="1" x14ac:dyDescent="0.25">
      <c r="A749" s="17">
        <v>550</v>
      </c>
      <c r="B749" s="24" t="s">
        <v>1253</v>
      </c>
      <c r="C749" s="90" t="s">
        <v>1254</v>
      </c>
      <c r="D749" s="115" t="s">
        <v>2367</v>
      </c>
      <c r="E749" s="18" t="s">
        <v>26606</v>
      </c>
      <c r="G749" s="115" t="s">
        <v>26594</v>
      </c>
      <c r="H749" s="90" t="s">
        <v>26140</v>
      </c>
      <c r="I749" s="18">
        <v>687</v>
      </c>
      <c r="J749" s="50"/>
      <c r="K749" s="96"/>
      <c r="L749" s="115"/>
      <c r="M749" s="126"/>
      <c r="N749" s="50"/>
      <c r="O749" s="32" t="s">
        <v>17</v>
      </c>
      <c r="P749" s="18" t="s">
        <v>26316</v>
      </c>
      <c r="Q749" s="1" t="s">
        <v>26353</v>
      </c>
      <c r="R749" s="27">
        <v>544</v>
      </c>
      <c r="S749" s="27" t="s">
        <v>28711</v>
      </c>
      <c r="T749" s="134">
        <v>4</v>
      </c>
      <c r="U749" s="115"/>
      <c r="V749" s="93">
        <v>6</v>
      </c>
      <c r="W749" s="93"/>
      <c r="X749" s="111">
        <v>5</v>
      </c>
      <c r="Y749" s="27"/>
      <c r="Z749" s="28">
        <v>62.517707987738397</v>
      </c>
      <c r="AA749" s="25">
        <v>178.55449952659987</v>
      </c>
      <c r="AB749" s="29">
        <v>0.83983975615811901</v>
      </c>
      <c r="AC749" s="30">
        <v>57746</v>
      </c>
      <c r="AD749" s="30">
        <v>527</v>
      </c>
      <c r="AE749" s="19">
        <v>2.1104950166682911E-4</v>
      </c>
      <c r="AF749" s="18">
        <v>0.21104950166682912</v>
      </c>
      <c r="AG749" s="115">
        <f t="shared" si="66"/>
        <v>0.84419800666731648</v>
      </c>
      <c r="AH749" s="90">
        <f t="shared" si="67"/>
        <v>1.2662970100009747</v>
      </c>
      <c r="AI749" s="109">
        <f t="shared" si="68"/>
        <v>1.0552475083341455</v>
      </c>
    </row>
    <row r="750" spans="1:35" s="18" customFormat="1" x14ac:dyDescent="0.25">
      <c r="A750" s="17">
        <v>551</v>
      </c>
      <c r="B750" s="24" t="s">
        <v>1255</v>
      </c>
      <c r="C750" s="90" t="s">
        <v>1256</v>
      </c>
      <c r="D750" s="115" t="s">
        <v>13267</v>
      </c>
      <c r="E750" s="18" t="s">
        <v>38670</v>
      </c>
      <c r="F750" s="18" t="s">
        <v>22498</v>
      </c>
      <c r="G750" s="115" t="s">
        <v>36330</v>
      </c>
      <c r="H750" s="90"/>
      <c r="I750" s="18">
        <v>688</v>
      </c>
      <c r="J750" s="50"/>
      <c r="K750" s="96"/>
      <c r="L750" s="115"/>
      <c r="M750" s="126"/>
      <c r="N750" s="50"/>
      <c r="O750" s="32" t="s">
        <v>17</v>
      </c>
      <c r="P750" s="18" t="s">
        <v>26316</v>
      </c>
      <c r="Q750" s="1" t="s">
        <v>26353</v>
      </c>
      <c r="R750" s="27">
        <v>545</v>
      </c>
      <c r="S750" s="27" t="s">
        <v>28712</v>
      </c>
      <c r="T750" s="134">
        <v>4</v>
      </c>
      <c r="U750" s="115"/>
      <c r="V750" s="93">
        <v>6</v>
      </c>
      <c r="W750" s="93"/>
      <c r="X750" s="111">
        <v>4</v>
      </c>
      <c r="Y750" s="27"/>
      <c r="Z750" s="28">
        <v>62.517239970814558</v>
      </c>
      <c r="AA750" s="25">
        <v>178.53525865928947</v>
      </c>
      <c r="AB750" s="29">
        <v>0.88217105154878406</v>
      </c>
      <c r="AC750" s="30">
        <v>55266</v>
      </c>
      <c r="AD750" s="30">
        <v>546</v>
      </c>
      <c r="AE750" s="19">
        <v>2.0198562253868628E-4</v>
      </c>
      <c r="AF750" s="18">
        <v>0.20198562253868627</v>
      </c>
      <c r="AG750" s="115">
        <f t="shared" si="66"/>
        <v>0.80794249015474506</v>
      </c>
      <c r="AH750" s="90">
        <f t="shared" si="67"/>
        <v>1.2119137352321177</v>
      </c>
      <c r="AI750" s="109">
        <f t="shared" si="68"/>
        <v>0.80794249015474506</v>
      </c>
    </row>
    <row r="751" spans="1:35" s="18" customFormat="1" x14ac:dyDescent="0.25">
      <c r="A751" s="17">
        <v>552</v>
      </c>
      <c r="B751" s="24" t="s">
        <v>1257</v>
      </c>
      <c r="C751" s="90" t="s">
        <v>1258</v>
      </c>
      <c r="D751" s="115" t="s">
        <v>34958</v>
      </c>
      <c r="E751" s="18" t="s">
        <v>38671</v>
      </c>
      <c r="G751" s="115" t="s">
        <v>36331</v>
      </c>
      <c r="H751" s="90"/>
      <c r="I751" s="18">
        <v>689</v>
      </c>
      <c r="J751" s="50"/>
      <c r="K751" s="96"/>
      <c r="L751" s="115"/>
      <c r="M751" s="126"/>
      <c r="N751" s="50"/>
      <c r="O751" s="32" t="s">
        <v>17</v>
      </c>
      <c r="P751" s="18" t="s">
        <v>26316</v>
      </c>
      <c r="Q751" s="1" t="s">
        <v>26353</v>
      </c>
      <c r="R751" s="27">
        <v>546</v>
      </c>
      <c r="S751" s="27" t="s">
        <v>28713</v>
      </c>
      <c r="T751" s="134">
        <v>4</v>
      </c>
      <c r="U751" s="115"/>
      <c r="V751" s="93">
        <v>5</v>
      </c>
      <c r="W751" s="93"/>
      <c r="X751" s="111">
        <v>4</v>
      </c>
      <c r="Y751" s="27"/>
      <c r="Z751" s="28">
        <v>62.512182488095505</v>
      </c>
      <c r="AA751" s="25">
        <v>178.32747028573718</v>
      </c>
      <c r="AB751" s="29">
        <v>0.87895366850109236</v>
      </c>
      <c r="AC751" s="30">
        <v>55399</v>
      </c>
      <c r="AD751" s="30">
        <v>545</v>
      </c>
      <c r="AE751" s="19">
        <v>2.0247170960483262E-4</v>
      </c>
      <c r="AF751" s="18">
        <v>0.20247170960483263</v>
      </c>
      <c r="AG751" s="115">
        <f t="shared" si="66"/>
        <v>0.80988683841933051</v>
      </c>
      <c r="AH751" s="90">
        <f t="shared" si="67"/>
        <v>1.0123585480241633</v>
      </c>
      <c r="AI751" s="109">
        <f t="shared" si="68"/>
        <v>0.80988683841933051</v>
      </c>
    </row>
    <row r="752" spans="1:35" s="18" customFormat="1" x14ac:dyDescent="0.25">
      <c r="A752" s="17">
        <v>553</v>
      </c>
      <c r="B752" s="24" t="s">
        <v>1259</v>
      </c>
      <c r="C752" s="90" t="s">
        <v>1260</v>
      </c>
      <c r="D752" s="115"/>
      <c r="G752" s="115"/>
      <c r="H752" s="90"/>
      <c r="I752" s="18">
        <v>690</v>
      </c>
      <c r="J752" s="50"/>
      <c r="K752" s="96"/>
      <c r="L752" s="115"/>
      <c r="M752" s="126"/>
      <c r="N752" s="50"/>
      <c r="O752" s="32" t="s">
        <v>17</v>
      </c>
      <c r="P752" s="18" t="s">
        <v>26316</v>
      </c>
      <c r="Q752" s="1" t="s">
        <v>26353</v>
      </c>
      <c r="R752" s="27">
        <v>547</v>
      </c>
      <c r="S752" s="27" t="s">
        <v>28714</v>
      </c>
      <c r="T752" s="134">
        <v>3</v>
      </c>
      <c r="U752" s="115"/>
      <c r="V752" s="93">
        <v>3</v>
      </c>
      <c r="W752" s="93"/>
      <c r="X752" s="111">
        <v>8</v>
      </c>
      <c r="Y752" s="27"/>
      <c r="Z752" s="28">
        <v>62.503082269496701</v>
      </c>
      <c r="AA752" s="25">
        <v>177.95419362978535</v>
      </c>
      <c r="AB752" s="29">
        <v>0.91985987000343683</v>
      </c>
      <c r="AC752" s="30">
        <v>53084</v>
      </c>
      <c r="AD752" s="30">
        <v>561</v>
      </c>
      <c r="AE752" s="19">
        <v>1.9401087082190899E-4</v>
      </c>
      <c r="AF752" s="18">
        <v>0.19401087082190899</v>
      </c>
      <c r="AG752" s="115">
        <f t="shared" si="66"/>
        <v>0.58203261246572691</v>
      </c>
      <c r="AH752" s="90">
        <f t="shared" si="67"/>
        <v>0.58203261246572691</v>
      </c>
      <c r="AI752" s="109">
        <f t="shared" si="68"/>
        <v>1.5520869665752719</v>
      </c>
    </row>
    <row r="753" spans="1:35" s="18" customFormat="1" x14ac:dyDescent="0.25">
      <c r="A753" s="17">
        <v>554</v>
      </c>
      <c r="B753" s="24" t="s">
        <v>1261</v>
      </c>
      <c r="C753" s="90" t="s">
        <v>1262</v>
      </c>
      <c r="D753" s="115" t="s">
        <v>11124</v>
      </c>
      <c r="E753" s="18" t="s">
        <v>26602</v>
      </c>
      <c r="G753" s="115" t="s">
        <v>26601</v>
      </c>
      <c r="H753" s="90"/>
      <c r="I753" s="18">
        <v>691</v>
      </c>
      <c r="J753" s="50"/>
      <c r="K753" s="96"/>
      <c r="L753" s="115"/>
      <c r="M753" s="126"/>
      <c r="N753" s="50"/>
      <c r="O753" s="32" t="s">
        <v>17</v>
      </c>
      <c r="P753" s="18" t="s">
        <v>26316</v>
      </c>
      <c r="Q753" s="1" t="s">
        <v>26353</v>
      </c>
      <c r="R753" s="27">
        <v>548</v>
      </c>
      <c r="S753" s="27" t="s">
        <v>28715</v>
      </c>
      <c r="T753" s="134">
        <v>4</v>
      </c>
      <c r="U753" s="115"/>
      <c r="V753" s="93">
        <v>5</v>
      </c>
      <c r="W753" s="93"/>
      <c r="X753" s="111">
        <v>4</v>
      </c>
      <c r="Y753" s="27"/>
      <c r="Z753" s="28">
        <v>62.488212192093073</v>
      </c>
      <c r="AA753" s="25">
        <v>177.34592719344892</v>
      </c>
      <c r="AB753" s="29">
        <v>0.82875420152651169</v>
      </c>
      <c r="AC753" s="30">
        <v>58054</v>
      </c>
      <c r="AD753" s="30">
        <v>524</v>
      </c>
      <c r="AE753" s="19">
        <v>2.121751769779049E-4</v>
      </c>
      <c r="AF753" s="18">
        <v>0.21217517697790489</v>
      </c>
      <c r="AG753" s="115">
        <f t="shared" si="66"/>
        <v>0.84870070791161956</v>
      </c>
      <c r="AH753" s="90">
        <f t="shared" si="67"/>
        <v>1.0608758848895246</v>
      </c>
      <c r="AI753" s="109">
        <f t="shared" si="68"/>
        <v>0.84870070791161956</v>
      </c>
    </row>
    <row r="754" spans="1:35" s="18" customFormat="1" x14ac:dyDescent="0.25">
      <c r="A754" s="17">
        <v>555</v>
      </c>
      <c r="B754" s="24" t="s">
        <v>1263</v>
      </c>
      <c r="C754" s="90" t="s">
        <v>1264</v>
      </c>
      <c r="D754" s="117" t="s">
        <v>12568</v>
      </c>
      <c r="E754" s="18" t="s">
        <v>34959</v>
      </c>
      <c r="G754" s="115" t="s">
        <v>36332</v>
      </c>
      <c r="H754" s="90" t="s">
        <v>26139</v>
      </c>
      <c r="I754" s="18">
        <v>692</v>
      </c>
      <c r="J754" s="50"/>
      <c r="K754" s="96"/>
      <c r="L754" s="115"/>
      <c r="M754" s="126"/>
      <c r="N754" s="50"/>
      <c r="O754" s="32" t="s">
        <v>17</v>
      </c>
      <c r="P754" s="18" t="s">
        <v>26316</v>
      </c>
      <c r="Q754" s="1" t="s">
        <v>26353</v>
      </c>
      <c r="R754" s="27">
        <v>549</v>
      </c>
      <c r="S754" s="27" t="s">
        <v>28716</v>
      </c>
      <c r="T754" s="134">
        <v>4</v>
      </c>
      <c r="U754" s="115"/>
      <c r="V754" s="93">
        <v>5</v>
      </c>
      <c r="W754" s="93"/>
      <c r="X754" s="111">
        <v>7</v>
      </c>
      <c r="Y754" s="27"/>
      <c r="Z754" s="28">
        <v>62.486715015175335</v>
      </c>
      <c r="AA754" s="25">
        <v>177.28479989897582</v>
      </c>
      <c r="AB754" s="29">
        <v>0.82428212572396531</v>
      </c>
      <c r="AC754" s="30">
        <v>58200</v>
      </c>
      <c r="AD754" s="30">
        <v>521</v>
      </c>
      <c r="AE754" s="19">
        <v>2.127087763136746E-4</v>
      </c>
      <c r="AF754" s="18">
        <v>0.2127087763136746</v>
      </c>
      <c r="AG754" s="115">
        <f t="shared" si="66"/>
        <v>0.85083510525469841</v>
      </c>
      <c r="AH754" s="90">
        <f t="shared" si="67"/>
        <v>1.0635438815683731</v>
      </c>
      <c r="AI754" s="109">
        <f t="shared" si="68"/>
        <v>1.4889614341957222</v>
      </c>
    </row>
    <row r="755" spans="1:35" s="18" customFormat="1" x14ac:dyDescent="0.25">
      <c r="A755" s="17">
        <v>556</v>
      </c>
      <c r="B755" s="24" t="s">
        <v>1265</v>
      </c>
      <c r="C755" s="90" t="s">
        <v>1266</v>
      </c>
      <c r="D755" s="115" t="s">
        <v>1267</v>
      </c>
      <c r="E755" s="18" t="s">
        <v>18321</v>
      </c>
      <c r="G755" s="115" t="s">
        <v>26137</v>
      </c>
      <c r="H755" s="90" t="s">
        <v>26138</v>
      </c>
      <c r="I755" s="18">
        <v>693</v>
      </c>
      <c r="J755" s="50"/>
      <c r="K755" s="96"/>
      <c r="L755" s="115"/>
      <c r="M755" s="126"/>
      <c r="N755" s="50"/>
      <c r="O755" s="32" t="s">
        <v>17</v>
      </c>
      <c r="P755" s="18" t="s">
        <v>26316</v>
      </c>
      <c r="Q755" s="1" t="s">
        <v>26353</v>
      </c>
      <c r="R755" s="27">
        <v>550</v>
      </c>
      <c r="S755" s="27" t="s">
        <v>28717</v>
      </c>
      <c r="T755" s="134">
        <v>3</v>
      </c>
      <c r="U755" s="115"/>
      <c r="V755" s="93">
        <v>7</v>
      </c>
      <c r="W755" s="93"/>
      <c r="X755" s="111">
        <v>5</v>
      </c>
      <c r="Y755" s="27"/>
      <c r="Z755" s="28">
        <v>62.477600803165757</v>
      </c>
      <c r="AA755" s="25">
        <v>176.91313573693472</v>
      </c>
      <c r="AB755" s="29">
        <v>0.93169880604560251</v>
      </c>
      <c r="AC755" s="30">
        <v>52185</v>
      </c>
      <c r="AD755" s="30">
        <v>568</v>
      </c>
      <c r="AE755" s="19">
        <v>1.9072521463795719E-4</v>
      </c>
      <c r="AF755" s="18">
        <v>0.19072521463795719</v>
      </c>
      <c r="AG755" s="115">
        <f t="shared" si="66"/>
        <v>0.57217564391387155</v>
      </c>
      <c r="AH755" s="90">
        <f t="shared" si="67"/>
        <v>1.3350765024657003</v>
      </c>
      <c r="AI755" s="109">
        <f t="shared" si="68"/>
        <v>0.95362607318978598</v>
      </c>
    </row>
    <row r="756" spans="1:35" s="18" customFormat="1" x14ac:dyDescent="0.25">
      <c r="A756" s="17">
        <v>557</v>
      </c>
      <c r="B756" s="24" t="s">
        <v>1268</v>
      </c>
      <c r="C756" s="90" t="s">
        <v>1269</v>
      </c>
      <c r="D756" s="115" t="s">
        <v>10852</v>
      </c>
      <c r="E756" s="18" t="s">
        <v>22529</v>
      </c>
      <c r="G756" s="115" t="s">
        <v>18365</v>
      </c>
      <c r="H756" s="90"/>
      <c r="I756" s="18">
        <v>694</v>
      </c>
      <c r="J756" s="50"/>
      <c r="K756" s="96"/>
      <c r="L756" s="115"/>
      <c r="M756" s="126"/>
      <c r="N756" s="50"/>
      <c r="O756" s="32" t="s">
        <v>17</v>
      </c>
      <c r="P756" s="18" t="s">
        <v>26316</v>
      </c>
      <c r="Q756" s="1" t="s">
        <v>26353</v>
      </c>
      <c r="R756" s="27">
        <v>551</v>
      </c>
      <c r="S756" s="27" t="s">
        <v>28718</v>
      </c>
      <c r="T756" s="134">
        <v>4</v>
      </c>
      <c r="U756" s="115"/>
      <c r="V756" s="93">
        <v>9</v>
      </c>
      <c r="W756" s="93"/>
      <c r="X756" s="111">
        <v>5</v>
      </c>
      <c r="Y756" s="27"/>
      <c r="Z756" s="28">
        <v>62.472736947935331</v>
      </c>
      <c r="AA756" s="25">
        <v>176.71511382977496</v>
      </c>
      <c r="AB756" s="29">
        <v>0.91348268740487071</v>
      </c>
      <c r="AC756" s="30">
        <v>53016</v>
      </c>
      <c r="AD756" s="30">
        <v>562</v>
      </c>
      <c r="AE756" s="19">
        <v>1.9376234510387925E-4</v>
      </c>
      <c r="AF756" s="18">
        <v>0.19376234510387924</v>
      </c>
      <c r="AG756" s="115">
        <f t="shared" si="66"/>
        <v>0.77504938041551696</v>
      </c>
      <c r="AH756" s="90">
        <f t="shared" si="67"/>
        <v>1.7438611059349132</v>
      </c>
      <c r="AI756" s="109">
        <f t="shared" si="68"/>
        <v>0.96881172551939621</v>
      </c>
    </row>
    <row r="757" spans="1:35" s="18" customFormat="1" x14ac:dyDescent="0.25">
      <c r="A757" s="17">
        <v>558</v>
      </c>
      <c r="B757" s="24" t="s">
        <v>1270</v>
      </c>
      <c r="C757" s="90" t="s">
        <v>1271</v>
      </c>
      <c r="D757" s="115" t="s">
        <v>10075</v>
      </c>
      <c r="E757" s="18" t="s">
        <v>39598</v>
      </c>
      <c r="G757" s="115" t="s">
        <v>39599</v>
      </c>
      <c r="H757" s="90"/>
      <c r="I757" s="18">
        <v>695</v>
      </c>
      <c r="J757" s="50"/>
      <c r="K757" s="96"/>
      <c r="L757" s="115"/>
      <c r="M757" s="126"/>
      <c r="N757" s="50"/>
      <c r="O757" s="32" t="s">
        <v>17</v>
      </c>
      <c r="P757" s="18" t="s">
        <v>26316</v>
      </c>
      <c r="Q757" s="1" t="s">
        <v>26353</v>
      </c>
      <c r="R757" s="27">
        <v>552</v>
      </c>
      <c r="S757" s="27" t="s">
        <v>28719</v>
      </c>
      <c r="T757" s="134">
        <v>3</v>
      </c>
      <c r="U757" s="115"/>
      <c r="V757" s="93">
        <v>6</v>
      </c>
      <c r="W757" s="93"/>
      <c r="X757" s="111">
        <v>5</v>
      </c>
      <c r="Y757" s="27"/>
      <c r="Z757" s="28">
        <v>62.463686820791899</v>
      </c>
      <c r="AA757" s="25">
        <v>176.34724614733764</v>
      </c>
      <c r="AB757" s="29">
        <v>0.96962735164442737</v>
      </c>
      <c r="AC757" s="30">
        <v>50228</v>
      </c>
      <c r="AD757" s="30">
        <v>594</v>
      </c>
      <c r="AE757" s="19">
        <v>1.8357279066466063E-4</v>
      </c>
      <c r="AF757" s="18">
        <v>0.18357279066466062</v>
      </c>
      <c r="AG757" s="115">
        <f t="shared" si="66"/>
        <v>0.55071837199398188</v>
      </c>
      <c r="AH757" s="90">
        <f t="shared" si="67"/>
        <v>1.1014367439879638</v>
      </c>
      <c r="AI757" s="109">
        <f t="shared" si="68"/>
        <v>0.91786395332330306</v>
      </c>
    </row>
    <row r="758" spans="1:35" s="18" customFormat="1" x14ac:dyDescent="0.25">
      <c r="A758" s="17">
        <v>559</v>
      </c>
      <c r="B758" s="24" t="s">
        <v>1272</v>
      </c>
      <c r="C758" s="90" t="s">
        <v>1273</v>
      </c>
      <c r="D758" s="115" t="s">
        <v>10759</v>
      </c>
      <c r="E758" s="18" t="s">
        <v>34960</v>
      </c>
      <c r="F758" s="18" t="s">
        <v>18366</v>
      </c>
      <c r="G758" s="115" t="s">
        <v>36333</v>
      </c>
      <c r="H758" s="90" t="s">
        <v>26136</v>
      </c>
      <c r="I758" s="18">
        <v>696</v>
      </c>
      <c r="J758" s="50"/>
      <c r="K758" s="96"/>
      <c r="L758" s="115"/>
      <c r="M758" s="126"/>
      <c r="N758" s="50"/>
      <c r="O758" s="32" t="s">
        <v>17</v>
      </c>
      <c r="P758" s="18" t="s">
        <v>26316</v>
      </c>
      <c r="Q758" s="1" t="s">
        <v>26353</v>
      </c>
      <c r="R758" s="27">
        <v>553</v>
      </c>
      <c r="S758" s="27" t="s">
        <v>28720</v>
      </c>
      <c r="T758" s="134">
        <v>4</v>
      </c>
      <c r="U758" s="115"/>
      <c r="V758" s="93">
        <v>6</v>
      </c>
      <c r="W758" s="93"/>
      <c r="X758" s="111">
        <v>7</v>
      </c>
      <c r="Y758" s="27"/>
      <c r="Z758" s="28">
        <v>62.460020736521635</v>
      </c>
      <c r="AA758" s="25">
        <v>176.19844594454472</v>
      </c>
      <c r="AB758" s="29">
        <v>0.97972387832300234</v>
      </c>
      <c r="AC758" s="30">
        <v>49730</v>
      </c>
      <c r="AD758" s="30">
        <v>598</v>
      </c>
      <c r="AE758" s="19">
        <v>1.8175270525909001E-4</v>
      </c>
      <c r="AF758" s="18">
        <v>0.18175270525909001</v>
      </c>
      <c r="AG758" s="115">
        <f t="shared" si="66"/>
        <v>0.72701082103636006</v>
      </c>
      <c r="AH758" s="90">
        <f t="shared" si="67"/>
        <v>1.09051623155454</v>
      </c>
      <c r="AI758" s="109">
        <f t="shared" si="68"/>
        <v>1.2722689368136302</v>
      </c>
    </row>
    <row r="759" spans="1:35" s="18" customFormat="1" x14ac:dyDescent="0.25">
      <c r="A759" s="17">
        <v>560</v>
      </c>
      <c r="B759" s="24" t="s">
        <v>1274</v>
      </c>
      <c r="C759" s="90" t="s">
        <v>1275</v>
      </c>
      <c r="D759" s="115" t="s">
        <v>703</v>
      </c>
      <c r="E759" s="18" t="s">
        <v>38819</v>
      </c>
      <c r="G759" s="115" t="s">
        <v>36236</v>
      </c>
      <c r="H759" s="90" t="s">
        <v>26135</v>
      </c>
      <c r="I759" s="18">
        <v>697</v>
      </c>
      <c r="J759" s="50"/>
      <c r="K759" s="96"/>
      <c r="L759" s="115"/>
      <c r="M759" s="126"/>
      <c r="N759" s="50"/>
      <c r="O759" s="32" t="s">
        <v>17</v>
      </c>
      <c r="P759" s="18" t="s">
        <v>26316</v>
      </c>
      <c r="Q759" s="1" t="s">
        <v>26353</v>
      </c>
      <c r="R759" s="27">
        <v>554</v>
      </c>
      <c r="S759" s="27" t="s">
        <v>28721</v>
      </c>
      <c r="T759" s="134">
        <v>4</v>
      </c>
      <c r="U759" s="115"/>
      <c r="V759" s="93">
        <v>5</v>
      </c>
      <c r="W759" s="93"/>
      <c r="X759" s="111">
        <v>7</v>
      </c>
      <c r="Y759" s="27"/>
      <c r="Z759" s="28">
        <v>62.455210676706955</v>
      </c>
      <c r="AA759" s="25">
        <v>176.00340411658584</v>
      </c>
      <c r="AB759" s="29">
        <v>0.96840996215124431</v>
      </c>
      <c r="AC759" s="30">
        <v>50184</v>
      </c>
      <c r="AD759" s="30">
        <v>595</v>
      </c>
      <c r="AE759" s="19">
        <v>1.834119799059355E-4</v>
      </c>
      <c r="AF759" s="18">
        <v>0.1834119799059355</v>
      </c>
      <c r="AG759" s="115">
        <f t="shared" si="66"/>
        <v>0.73364791962374198</v>
      </c>
      <c r="AH759" s="90">
        <f t="shared" si="67"/>
        <v>0.91705989952967748</v>
      </c>
      <c r="AI759" s="109">
        <f t="shared" si="68"/>
        <v>1.2838838593415485</v>
      </c>
    </row>
    <row r="760" spans="1:35" s="18" customFormat="1" x14ac:dyDescent="0.25">
      <c r="A760" s="17">
        <v>561</v>
      </c>
      <c r="B760" s="24" t="s">
        <v>1276</v>
      </c>
      <c r="C760" s="90" t="s">
        <v>1277</v>
      </c>
      <c r="D760" s="115" t="s">
        <v>13733</v>
      </c>
      <c r="E760" s="18" t="s">
        <v>38672</v>
      </c>
      <c r="F760" s="18" t="s">
        <v>26315</v>
      </c>
      <c r="G760" s="115"/>
      <c r="H760" s="90"/>
      <c r="I760" s="18">
        <v>698</v>
      </c>
      <c r="J760" s="50"/>
      <c r="K760" s="96"/>
      <c r="L760" s="115"/>
      <c r="M760" s="126"/>
      <c r="N760" s="50"/>
      <c r="O760" s="32" t="s">
        <v>17</v>
      </c>
      <c r="P760" s="18" t="s">
        <v>26316</v>
      </c>
      <c r="Q760" s="1" t="s">
        <v>26353</v>
      </c>
      <c r="R760" s="27">
        <v>555</v>
      </c>
      <c r="S760" s="27" t="s">
        <v>28722</v>
      </c>
      <c r="T760" s="134">
        <v>4</v>
      </c>
      <c r="U760" s="115"/>
      <c r="V760" s="93">
        <v>6</v>
      </c>
      <c r="W760" s="93"/>
      <c r="X760" s="111">
        <v>7</v>
      </c>
      <c r="Y760" s="27"/>
      <c r="Z760" s="28">
        <v>62.435700983690559</v>
      </c>
      <c r="AA760" s="25">
        <v>175.21452206950042</v>
      </c>
      <c r="AB760" s="29">
        <v>0.95937704165033688</v>
      </c>
      <c r="AC760" s="30">
        <v>50367</v>
      </c>
      <c r="AD760" s="30">
        <v>589</v>
      </c>
      <c r="AE760" s="19">
        <v>1.8408080647063313E-4</v>
      </c>
      <c r="AF760" s="18">
        <v>0.18408080647063313</v>
      </c>
      <c r="AG760" s="115">
        <f t="shared" si="66"/>
        <v>0.73632322588253252</v>
      </c>
      <c r="AH760" s="90">
        <f t="shared" si="67"/>
        <v>1.1044848388237987</v>
      </c>
      <c r="AI760" s="109">
        <f t="shared" si="68"/>
        <v>1.2885656452944318</v>
      </c>
    </row>
    <row r="761" spans="1:35" s="18" customFormat="1" x14ac:dyDescent="0.25">
      <c r="A761" s="17">
        <v>562</v>
      </c>
      <c r="B761" s="24" t="s">
        <v>1278</v>
      </c>
      <c r="C761" s="90" t="s">
        <v>1279</v>
      </c>
      <c r="D761" s="115" t="s">
        <v>11396</v>
      </c>
      <c r="E761" s="18" t="s">
        <v>38673</v>
      </c>
      <c r="G761" s="115" t="s">
        <v>36237</v>
      </c>
      <c r="H761" s="90" t="s">
        <v>26134</v>
      </c>
      <c r="I761" s="18">
        <v>699</v>
      </c>
      <c r="J761" s="50"/>
      <c r="K761" s="96"/>
      <c r="L761" s="115"/>
      <c r="M761" s="126"/>
      <c r="N761" s="50"/>
      <c r="O761" s="32" t="s">
        <v>17</v>
      </c>
      <c r="P761" s="18" t="s">
        <v>26316</v>
      </c>
      <c r="Q761" s="1" t="s">
        <v>26353</v>
      </c>
      <c r="R761" s="27">
        <v>556</v>
      </c>
      <c r="S761" s="27" t="s">
        <v>28723</v>
      </c>
      <c r="T761" s="134">
        <v>4</v>
      </c>
      <c r="U761" s="115"/>
      <c r="V761" s="93">
        <v>5</v>
      </c>
      <c r="W761" s="93"/>
      <c r="X761" s="111">
        <v>4</v>
      </c>
      <c r="Y761" s="27"/>
      <c r="Z761" s="28">
        <v>62.417903343141774</v>
      </c>
      <c r="AA761" s="25">
        <v>174.49795203944311</v>
      </c>
      <c r="AB761" s="29">
        <v>0.75156803815668771</v>
      </c>
      <c r="AC761" s="30">
        <v>61826</v>
      </c>
      <c r="AD761" s="30">
        <v>493</v>
      </c>
      <c r="AE761" s="19">
        <v>2.2596104474861248E-4</v>
      </c>
      <c r="AF761" s="18">
        <v>0.22596104474861248</v>
      </c>
      <c r="AG761" s="115">
        <f t="shared" ref="AG761:AG792" si="69">T761*AF761</f>
        <v>0.90384417899444991</v>
      </c>
      <c r="AH761" s="90">
        <f t="shared" ref="AH761:AH796" si="70">V761*AF761</f>
        <v>1.1298052237430625</v>
      </c>
      <c r="AI761" s="109">
        <f t="shared" ref="AI761:AI796" si="71">X761*AF761</f>
        <v>0.90384417899444991</v>
      </c>
    </row>
    <row r="762" spans="1:35" s="18" customFormat="1" x14ac:dyDescent="0.25">
      <c r="A762" s="17">
        <v>563</v>
      </c>
      <c r="B762" s="24" t="s">
        <v>1280</v>
      </c>
      <c r="C762" s="90" t="s">
        <v>1281</v>
      </c>
      <c r="D762" s="115" t="s">
        <v>27669</v>
      </c>
      <c r="E762" s="18" t="s">
        <v>32983</v>
      </c>
      <c r="G762" s="115"/>
      <c r="H762" s="90" t="s">
        <v>26133</v>
      </c>
      <c r="I762" s="18">
        <v>700</v>
      </c>
      <c r="J762" s="50"/>
      <c r="K762" s="96"/>
      <c r="L762" s="115"/>
      <c r="M762" s="126"/>
      <c r="N762" s="50"/>
      <c r="O762" s="32" t="s">
        <v>17</v>
      </c>
      <c r="P762" s="18" t="s">
        <v>26316</v>
      </c>
      <c r="Q762" s="1" t="s">
        <v>26353</v>
      </c>
      <c r="R762" s="27">
        <v>557</v>
      </c>
      <c r="S762" s="27" t="s">
        <v>28724</v>
      </c>
      <c r="T762" s="134">
        <v>2</v>
      </c>
      <c r="U762" s="115"/>
      <c r="V762" s="93">
        <v>7</v>
      </c>
      <c r="W762" s="93"/>
      <c r="X762" s="111">
        <v>6</v>
      </c>
      <c r="Y762" s="27"/>
      <c r="Z762" s="28">
        <v>62.409542500805713</v>
      </c>
      <c r="AA762" s="25">
        <v>174.16233957507035</v>
      </c>
      <c r="AB762" s="29">
        <v>0.95525412464600001</v>
      </c>
      <c r="AC762" s="30">
        <v>50258</v>
      </c>
      <c r="AD762" s="30">
        <v>592</v>
      </c>
      <c r="AE762" s="19">
        <v>1.8368243436379139E-4</v>
      </c>
      <c r="AF762" s="18">
        <v>0.18368243436379139</v>
      </c>
      <c r="AG762" s="115">
        <f t="shared" si="69"/>
        <v>0.36736486872758278</v>
      </c>
      <c r="AH762" s="90">
        <f t="shared" si="70"/>
        <v>1.2857770405465399</v>
      </c>
      <c r="AI762" s="109">
        <f t="shared" si="71"/>
        <v>1.1020946061827483</v>
      </c>
    </row>
    <row r="763" spans="1:35" s="18" customFormat="1" x14ac:dyDescent="0.25">
      <c r="A763" s="17">
        <v>564</v>
      </c>
      <c r="B763" s="24" t="s">
        <v>1282</v>
      </c>
      <c r="C763" s="90" t="s">
        <v>1283</v>
      </c>
      <c r="D763" s="115" t="s">
        <v>13407</v>
      </c>
      <c r="E763" s="18" t="s">
        <v>38674</v>
      </c>
      <c r="F763" s="18" t="s">
        <v>1284</v>
      </c>
      <c r="G763" s="115" t="s">
        <v>36334</v>
      </c>
      <c r="H763" s="90"/>
      <c r="I763" s="18">
        <v>701</v>
      </c>
      <c r="J763" s="50"/>
      <c r="K763" s="96"/>
      <c r="L763" s="115"/>
      <c r="M763" s="126"/>
      <c r="N763" s="50"/>
      <c r="O763" s="32" t="s">
        <v>17</v>
      </c>
      <c r="P763" s="18" t="s">
        <v>26316</v>
      </c>
      <c r="Q763" s="1" t="s">
        <v>26353</v>
      </c>
      <c r="R763" s="27">
        <v>558</v>
      </c>
      <c r="S763" s="27" t="s">
        <v>28725</v>
      </c>
      <c r="T763" s="134">
        <v>4</v>
      </c>
      <c r="U763" s="115"/>
      <c r="V763" s="93">
        <v>6</v>
      </c>
      <c r="W763" s="93">
        <v>2</v>
      </c>
      <c r="X763" s="111">
        <v>7</v>
      </c>
      <c r="Y763" s="27"/>
      <c r="Z763" s="28">
        <v>62.372093095706674</v>
      </c>
      <c r="AA763" s="25">
        <v>172.66698653775555</v>
      </c>
      <c r="AB763" s="29">
        <v>0.96357088051517092</v>
      </c>
      <c r="AC763" s="30">
        <v>49460</v>
      </c>
      <c r="AD763" s="30">
        <v>601</v>
      </c>
      <c r="AE763" s="19">
        <v>1.8076591196691317E-4</v>
      </c>
      <c r="AF763" s="18">
        <v>0.18076591196691316</v>
      </c>
      <c r="AG763" s="115">
        <f t="shared" si="69"/>
        <v>0.72306364786765265</v>
      </c>
      <c r="AH763" s="90">
        <f t="shared" si="70"/>
        <v>1.084595471801479</v>
      </c>
      <c r="AI763" s="109">
        <f t="shared" si="71"/>
        <v>1.2653613837683921</v>
      </c>
    </row>
    <row r="764" spans="1:35" s="18" customFormat="1" x14ac:dyDescent="0.25">
      <c r="A764" s="17">
        <v>565</v>
      </c>
      <c r="B764" s="24" t="s">
        <v>1285</v>
      </c>
      <c r="C764" s="90" t="s">
        <v>1286</v>
      </c>
      <c r="D764" s="115" t="s">
        <v>12499</v>
      </c>
      <c r="E764" s="18" t="s">
        <v>34799</v>
      </c>
      <c r="G764" s="115" t="s">
        <v>37290</v>
      </c>
      <c r="H764" s="90"/>
      <c r="I764" s="18">
        <v>702</v>
      </c>
      <c r="J764" s="50"/>
      <c r="K764" s="96"/>
      <c r="L764" s="115"/>
      <c r="M764" s="126"/>
      <c r="N764" s="50"/>
      <c r="O764" s="32" t="s">
        <v>17</v>
      </c>
      <c r="P764" s="18" t="s">
        <v>26316</v>
      </c>
      <c r="Q764" s="1" t="s">
        <v>26353</v>
      </c>
      <c r="R764" s="27">
        <v>559</v>
      </c>
      <c r="S764" s="27" t="s">
        <v>28726</v>
      </c>
      <c r="T764" s="134">
        <v>4</v>
      </c>
      <c r="U764" s="115"/>
      <c r="V764" s="93">
        <v>6</v>
      </c>
      <c r="W764" s="93"/>
      <c r="X764" s="111">
        <v>11</v>
      </c>
      <c r="Y764" s="27"/>
      <c r="Z764" s="28">
        <v>62.359997940590773</v>
      </c>
      <c r="AA764" s="25">
        <v>172.18677584821526</v>
      </c>
      <c r="AB764" s="29">
        <v>0.89010565236815442</v>
      </c>
      <c r="AC764" s="30">
        <v>52848</v>
      </c>
      <c r="AD764" s="30">
        <v>563</v>
      </c>
      <c r="AE764" s="19">
        <v>1.93148340388747E-4</v>
      </c>
      <c r="AF764" s="18">
        <v>0.19314834038874701</v>
      </c>
      <c r="AG764" s="115">
        <f t="shared" si="69"/>
        <v>0.77259336155498803</v>
      </c>
      <c r="AH764" s="90">
        <f t="shared" si="70"/>
        <v>1.1588900423324819</v>
      </c>
      <c r="AI764" s="109">
        <f t="shared" si="71"/>
        <v>2.124631744276217</v>
      </c>
    </row>
    <row r="765" spans="1:35" s="18" customFormat="1" x14ac:dyDescent="0.25">
      <c r="A765" s="17">
        <v>566</v>
      </c>
      <c r="B765" s="24" t="s">
        <v>1287</v>
      </c>
      <c r="C765" s="90" t="s">
        <v>1288</v>
      </c>
      <c r="D765" s="115" t="s">
        <v>12046</v>
      </c>
      <c r="E765" s="18" t="s">
        <v>38675</v>
      </c>
      <c r="G765" s="115" t="s">
        <v>36335</v>
      </c>
      <c r="H765" s="90"/>
      <c r="I765" s="18">
        <v>703</v>
      </c>
      <c r="J765" s="50"/>
      <c r="K765" s="96"/>
      <c r="L765" s="115"/>
      <c r="M765" s="126"/>
      <c r="N765" s="50"/>
      <c r="O765" s="32" t="s">
        <v>17</v>
      </c>
      <c r="P765" s="18" t="s">
        <v>26316</v>
      </c>
      <c r="Q765" s="1" t="s">
        <v>26353</v>
      </c>
      <c r="R765" s="27">
        <v>560</v>
      </c>
      <c r="S765" s="27" t="s">
        <v>28727</v>
      </c>
      <c r="T765" s="134">
        <v>4</v>
      </c>
      <c r="U765" s="115"/>
      <c r="V765" s="93">
        <v>6</v>
      </c>
      <c r="W765" s="93"/>
      <c r="X765" s="111">
        <v>6</v>
      </c>
      <c r="Y765" s="27"/>
      <c r="Z765" s="28">
        <v>62.358005166537765</v>
      </c>
      <c r="AA765" s="25">
        <v>172.10778552194563</v>
      </c>
      <c r="AB765" s="29">
        <v>0.97340517292277362</v>
      </c>
      <c r="AC765" s="30">
        <v>48857</v>
      </c>
      <c r="AD765" s="30">
        <v>607</v>
      </c>
      <c r="AE765" s="19">
        <v>1.7856207361438488E-4</v>
      </c>
      <c r="AF765" s="18">
        <v>0.17856207361438489</v>
      </c>
      <c r="AG765" s="115">
        <f t="shared" si="69"/>
        <v>0.71424829445753957</v>
      </c>
      <c r="AH765" s="90">
        <f t="shared" si="70"/>
        <v>1.0713724416863093</v>
      </c>
      <c r="AI765" s="109">
        <f t="shared" si="71"/>
        <v>1.0713724416863093</v>
      </c>
    </row>
    <row r="766" spans="1:35" s="18" customFormat="1" x14ac:dyDescent="0.25">
      <c r="A766" s="17">
        <v>567</v>
      </c>
      <c r="B766" s="24" t="s">
        <v>1289</v>
      </c>
      <c r="C766" s="90" t="s">
        <v>1290</v>
      </c>
      <c r="D766" s="115"/>
      <c r="G766" s="115" t="s">
        <v>1291</v>
      </c>
      <c r="H766" s="90"/>
      <c r="I766" s="18">
        <v>704</v>
      </c>
      <c r="J766" s="50"/>
      <c r="K766" s="96"/>
      <c r="L766" s="115"/>
      <c r="M766" s="126"/>
      <c r="N766" s="50"/>
      <c r="O766" s="32" t="s">
        <v>17</v>
      </c>
      <c r="P766" s="18" t="s">
        <v>26316</v>
      </c>
      <c r="Q766" s="1" t="s">
        <v>26353</v>
      </c>
      <c r="R766" s="27">
        <v>561</v>
      </c>
      <c r="S766" s="27" t="s">
        <v>28728</v>
      </c>
      <c r="T766" s="134">
        <v>3</v>
      </c>
      <c r="U766" s="115"/>
      <c r="V766" s="93">
        <v>3</v>
      </c>
      <c r="W766" s="93"/>
      <c r="X766" s="111">
        <v>6</v>
      </c>
      <c r="Y766" s="27"/>
      <c r="Z766" s="28">
        <v>62.355283452279409</v>
      </c>
      <c r="AA766" s="25">
        <v>171.99995973034115</v>
      </c>
      <c r="AB766" s="29">
        <v>0.98030900786886066</v>
      </c>
      <c r="AC766" s="30">
        <v>48524</v>
      </c>
      <c r="AD766" s="30">
        <v>613</v>
      </c>
      <c r="AE766" s="19">
        <v>1.7734502855403344E-4</v>
      </c>
      <c r="AF766" s="18">
        <v>0.17734502855403345</v>
      </c>
      <c r="AG766" s="115">
        <f t="shared" si="69"/>
        <v>0.53203508566210034</v>
      </c>
      <c r="AH766" s="90">
        <f t="shared" si="70"/>
        <v>0.53203508566210034</v>
      </c>
      <c r="AI766" s="109">
        <f t="shared" si="71"/>
        <v>1.0640701713242007</v>
      </c>
    </row>
    <row r="767" spans="1:35" s="18" customFormat="1" x14ac:dyDescent="0.25">
      <c r="A767" s="17">
        <v>568</v>
      </c>
      <c r="B767" s="24" t="s">
        <v>1292</v>
      </c>
      <c r="C767" s="90" t="s">
        <v>1293</v>
      </c>
      <c r="D767" s="115"/>
      <c r="G767" s="115"/>
      <c r="H767" s="90"/>
      <c r="I767" s="18">
        <v>705</v>
      </c>
      <c r="J767" s="50"/>
      <c r="K767" s="96"/>
      <c r="L767" s="115"/>
      <c r="M767" s="126"/>
      <c r="N767" s="50"/>
      <c r="O767" s="32" t="s">
        <v>17</v>
      </c>
      <c r="P767" s="18" t="s">
        <v>26316</v>
      </c>
      <c r="Q767" s="1" t="s">
        <v>26353</v>
      </c>
      <c r="R767" s="27">
        <v>562</v>
      </c>
      <c r="S767" s="27" t="s">
        <v>28729</v>
      </c>
      <c r="T767" s="134">
        <v>4</v>
      </c>
      <c r="U767" s="115"/>
      <c r="V767" s="93">
        <v>4</v>
      </c>
      <c r="W767" s="93"/>
      <c r="X767" s="111">
        <v>7</v>
      </c>
      <c r="Y767" s="27"/>
      <c r="Z767" s="28">
        <v>62.352101982108259</v>
      </c>
      <c r="AA767" s="25">
        <v>171.87400548044693</v>
      </c>
      <c r="AB767" s="29">
        <v>0.92989228121310474</v>
      </c>
      <c r="AC767" s="30">
        <v>50765</v>
      </c>
      <c r="AD767" s="30">
        <v>583</v>
      </c>
      <c r="AE767" s="19">
        <v>1.8553541287910123E-4</v>
      </c>
      <c r="AF767" s="18">
        <v>0.18553541287910125</v>
      </c>
      <c r="AG767" s="115">
        <f t="shared" si="69"/>
        <v>0.74214165151640499</v>
      </c>
      <c r="AH767" s="90">
        <f t="shared" si="70"/>
        <v>0.74214165151640499</v>
      </c>
      <c r="AI767" s="109">
        <f t="shared" si="71"/>
        <v>1.2987478901537086</v>
      </c>
    </row>
    <row r="768" spans="1:35" s="18" customFormat="1" x14ac:dyDescent="0.25">
      <c r="A768" s="17">
        <v>569</v>
      </c>
      <c r="B768" s="24" t="s">
        <v>1294</v>
      </c>
      <c r="C768" s="90" t="s">
        <v>1295</v>
      </c>
      <c r="D768" s="115" t="s">
        <v>11792</v>
      </c>
      <c r="E768" s="18" t="s">
        <v>38676</v>
      </c>
      <c r="G768" s="115" t="s">
        <v>36336</v>
      </c>
      <c r="H768" s="90" t="s">
        <v>25812</v>
      </c>
      <c r="I768" s="18">
        <v>706</v>
      </c>
      <c r="J768" s="50"/>
      <c r="K768" s="96"/>
      <c r="L768" s="115"/>
      <c r="M768" s="126"/>
      <c r="N768" s="50"/>
      <c r="O768" s="32" t="s">
        <v>17</v>
      </c>
      <c r="P768" s="18" t="s">
        <v>26316</v>
      </c>
      <c r="Q768" s="1" t="s">
        <v>26353</v>
      </c>
      <c r="R768" s="27">
        <v>563</v>
      </c>
      <c r="S768" s="27" t="s">
        <v>28730</v>
      </c>
      <c r="T768" s="134">
        <v>4</v>
      </c>
      <c r="U768" s="115"/>
      <c r="V768" s="93">
        <v>5</v>
      </c>
      <c r="W768" s="93"/>
      <c r="X768" s="111">
        <v>10</v>
      </c>
      <c r="Y768" s="27"/>
      <c r="Z768" s="28">
        <v>62.351960201477389</v>
      </c>
      <c r="AA768" s="25">
        <v>171.86839453944279</v>
      </c>
      <c r="AB768" s="29">
        <v>0.91165696329401491</v>
      </c>
      <c r="AC768" s="30">
        <v>51671</v>
      </c>
      <c r="AD768" s="30">
        <v>575</v>
      </c>
      <c r="AE768" s="19">
        <v>1.8884665259285018E-4</v>
      </c>
      <c r="AF768" s="18">
        <v>0.18884665259285016</v>
      </c>
      <c r="AG768" s="115">
        <f t="shared" si="69"/>
        <v>0.75538661037140065</v>
      </c>
      <c r="AH768" s="90">
        <f t="shared" si="70"/>
        <v>0.94423326296425081</v>
      </c>
      <c r="AI768" s="109">
        <f t="shared" si="71"/>
        <v>1.8884665259285016</v>
      </c>
    </row>
    <row r="769" spans="1:35" s="18" customFormat="1" x14ac:dyDescent="0.25">
      <c r="A769" s="17">
        <v>570</v>
      </c>
      <c r="B769" s="24" t="s">
        <v>1296</v>
      </c>
      <c r="C769" s="90" t="s">
        <v>1297</v>
      </c>
      <c r="D769" s="115" t="s">
        <v>1298</v>
      </c>
      <c r="E769" s="18" t="s">
        <v>38829</v>
      </c>
      <c r="G769" s="115" t="s">
        <v>1299</v>
      </c>
      <c r="H769" s="90"/>
      <c r="I769" s="18">
        <v>707</v>
      </c>
      <c r="J769" s="50"/>
      <c r="K769" s="96"/>
      <c r="L769" s="115"/>
      <c r="M769" s="126"/>
      <c r="N769" s="50"/>
      <c r="O769" s="32" t="s">
        <v>17</v>
      </c>
      <c r="P769" s="18" t="s">
        <v>26316</v>
      </c>
      <c r="Q769" s="1" t="s">
        <v>26353</v>
      </c>
      <c r="R769" s="27">
        <v>564</v>
      </c>
      <c r="S769" s="27" t="s">
        <v>28731</v>
      </c>
      <c r="T769" s="134">
        <v>4</v>
      </c>
      <c r="U769" s="115"/>
      <c r="V769" s="93">
        <v>7</v>
      </c>
      <c r="W769" s="93"/>
      <c r="X769" s="111">
        <v>7</v>
      </c>
      <c r="Y769" s="27"/>
      <c r="Z769" s="28">
        <v>62.351315905387636</v>
      </c>
      <c r="AA769" s="25">
        <v>171.8428989539334</v>
      </c>
      <c r="AB769" s="29">
        <v>0.97176035537608785</v>
      </c>
      <c r="AC769" s="30">
        <v>48850</v>
      </c>
      <c r="AD769" s="30">
        <v>608</v>
      </c>
      <c r="AE769" s="19">
        <v>1.7853649008458771E-4</v>
      </c>
      <c r="AF769" s="18">
        <v>0.17853649008458772</v>
      </c>
      <c r="AG769" s="115">
        <f t="shared" si="69"/>
        <v>0.71414596033835087</v>
      </c>
      <c r="AH769" s="90">
        <f t="shared" si="70"/>
        <v>1.2497554305921139</v>
      </c>
      <c r="AI769" s="109">
        <f t="shared" si="71"/>
        <v>1.2497554305921139</v>
      </c>
    </row>
    <row r="770" spans="1:35" s="18" customFormat="1" x14ac:dyDescent="0.25">
      <c r="A770" s="17">
        <v>571</v>
      </c>
      <c r="B770" s="24" t="s">
        <v>1300</v>
      </c>
      <c r="C770" s="90" t="s">
        <v>1301</v>
      </c>
      <c r="D770" s="115" t="s">
        <v>12072</v>
      </c>
      <c r="E770" s="18" t="s">
        <v>36337</v>
      </c>
      <c r="G770" s="115"/>
      <c r="H770" s="90"/>
      <c r="I770" s="18">
        <v>708</v>
      </c>
      <c r="J770" s="50"/>
      <c r="K770" s="96"/>
      <c r="L770" s="115"/>
      <c r="M770" s="126"/>
      <c r="N770" s="50"/>
      <c r="O770" s="32" t="s">
        <v>17</v>
      </c>
      <c r="P770" s="18" t="s">
        <v>26316</v>
      </c>
      <c r="Q770" s="1" t="s">
        <v>26353</v>
      </c>
      <c r="R770" s="27">
        <v>565</v>
      </c>
      <c r="S770" s="27" t="s">
        <v>28732</v>
      </c>
      <c r="T770" s="134">
        <v>4</v>
      </c>
      <c r="U770" s="115"/>
      <c r="V770" s="93">
        <v>6</v>
      </c>
      <c r="W770" s="93"/>
      <c r="X770" s="111">
        <v>6</v>
      </c>
      <c r="Y770" s="27"/>
      <c r="Z770" s="28">
        <v>62.331208471286921</v>
      </c>
      <c r="AA770" s="25">
        <v>171.0491211523433</v>
      </c>
      <c r="AB770" s="29">
        <v>0.98724578549580799</v>
      </c>
      <c r="AC770" s="30">
        <v>47958</v>
      </c>
      <c r="AD770" s="30">
        <v>622</v>
      </c>
      <c r="AE770" s="19">
        <v>1.7527641743043311E-4</v>
      </c>
      <c r="AF770" s="18">
        <v>0.1752764174304331</v>
      </c>
      <c r="AG770" s="115">
        <f t="shared" si="69"/>
        <v>0.70110566972173238</v>
      </c>
      <c r="AH770" s="90">
        <f t="shared" si="70"/>
        <v>1.0516585045825986</v>
      </c>
      <c r="AI770" s="109">
        <f t="shared" si="71"/>
        <v>1.0516585045825986</v>
      </c>
    </row>
    <row r="771" spans="1:35" s="18" customFormat="1" x14ac:dyDescent="0.25">
      <c r="A771" s="17">
        <v>572</v>
      </c>
      <c r="B771" s="24" t="s">
        <v>1302</v>
      </c>
      <c r="C771" s="90" t="s">
        <v>1303</v>
      </c>
      <c r="D771" s="115"/>
      <c r="G771" s="115"/>
      <c r="H771" s="90"/>
      <c r="I771" s="18">
        <v>709</v>
      </c>
      <c r="J771" s="50"/>
      <c r="K771" s="96"/>
      <c r="L771" s="115"/>
      <c r="M771" s="126"/>
      <c r="N771" s="50"/>
      <c r="O771" s="32" t="s">
        <v>17</v>
      </c>
      <c r="P771" s="18" t="s">
        <v>26316</v>
      </c>
      <c r="Q771" s="1" t="s">
        <v>26353</v>
      </c>
      <c r="R771" s="27">
        <v>566</v>
      </c>
      <c r="S771" s="27" t="s">
        <v>28733</v>
      </c>
      <c r="T771" s="134">
        <v>3</v>
      </c>
      <c r="U771" s="115"/>
      <c r="V771" s="93">
        <v>3</v>
      </c>
      <c r="W771" s="93"/>
      <c r="X771" s="111">
        <v>4</v>
      </c>
      <c r="Y771" s="27"/>
      <c r="Z771" s="28">
        <v>62.32681169636458</v>
      </c>
      <c r="AA771" s="25">
        <v>170.87603953306697</v>
      </c>
      <c r="AB771" s="29">
        <v>0.97583996708475207</v>
      </c>
      <c r="AC771" s="30">
        <v>48404</v>
      </c>
      <c r="AD771" s="30">
        <v>614</v>
      </c>
      <c r="AE771" s="19">
        <v>1.7690645375751041E-4</v>
      </c>
      <c r="AF771" s="18">
        <v>0.17690645375751041</v>
      </c>
      <c r="AG771" s="115">
        <f t="shared" si="69"/>
        <v>0.53071936127253116</v>
      </c>
      <c r="AH771" s="90">
        <f t="shared" si="70"/>
        <v>0.53071936127253116</v>
      </c>
      <c r="AI771" s="109">
        <f t="shared" si="71"/>
        <v>0.70762581503004163</v>
      </c>
    </row>
    <row r="772" spans="1:35" s="18" customFormat="1" x14ac:dyDescent="0.25">
      <c r="A772" s="17">
        <v>573</v>
      </c>
      <c r="B772" s="24" t="s">
        <v>1304</v>
      </c>
      <c r="C772" s="90" t="s">
        <v>1305</v>
      </c>
      <c r="D772" s="115" t="s">
        <v>11883</v>
      </c>
      <c r="E772" s="18" t="s">
        <v>34963</v>
      </c>
      <c r="G772" s="115" t="s">
        <v>36338</v>
      </c>
      <c r="H772" s="90" t="s">
        <v>25813</v>
      </c>
      <c r="I772" s="18">
        <v>710</v>
      </c>
      <c r="J772" s="50"/>
      <c r="K772" s="96"/>
      <c r="L772" s="115"/>
      <c r="M772" s="126"/>
      <c r="N772" s="50"/>
      <c r="O772" s="32" t="s">
        <v>17</v>
      </c>
      <c r="P772" s="18" t="s">
        <v>26316</v>
      </c>
      <c r="Q772" s="1" t="s">
        <v>26353</v>
      </c>
      <c r="R772" s="27">
        <v>567</v>
      </c>
      <c r="S772" s="27" t="s">
        <v>28734</v>
      </c>
      <c r="T772" s="134">
        <v>4</v>
      </c>
      <c r="U772" s="115"/>
      <c r="V772" s="93">
        <v>6</v>
      </c>
      <c r="W772" s="93"/>
      <c r="X772" s="111">
        <v>6</v>
      </c>
      <c r="Y772" s="27"/>
      <c r="Z772" s="28">
        <v>62.317204887645445</v>
      </c>
      <c r="AA772" s="25">
        <v>170.49847103703206</v>
      </c>
      <c r="AB772" s="29">
        <v>0.93253317686207571</v>
      </c>
      <c r="AC772" s="30">
        <v>50251</v>
      </c>
      <c r="AD772" s="30">
        <v>593</v>
      </c>
      <c r="AE772" s="19">
        <v>1.8365685083399419E-4</v>
      </c>
      <c r="AF772" s="18">
        <v>0.18365685083399419</v>
      </c>
      <c r="AG772" s="115">
        <f t="shared" si="69"/>
        <v>0.73462740333597676</v>
      </c>
      <c r="AH772" s="90">
        <f t="shared" si="70"/>
        <v>1.1019411050039651</v>
      </c>
      <c r="AI772" s="109">
        <f t="shared" si="71"/>
        <v>1.1019411050039651</v>
      </c>
    </row>
    <row r="773" spans="1:35" s="18" customFormat="1" x14ac:dyDescent="0.25">
      <c r="A773" s="17">
        <v>574</v>
      </c>
      <c r="B773" s="24" t="s">
        <v>1306</v>
      </c>
      <c r="C773" s="90" t="s">
        <v>1307</v>
      </c>
      <c r="D773" s="115" t="s">
        <v>12098</v>
      </c>
      <c r="E773" s="18" t="s">
        <v>38677</v>
      </c>
      <c r="G773" s="115" t="s">
        <v>26572</v>
      </c>
      <c r="H773" s="90"/>
      <c r="I773" s="18">
        <v>711</v>
      </c>
      <c r="J773" s="50"/>
      <c r="K773" s="96"/>
      <c r="L773" s="115"/>
      <c r="M773" s="126"/>
      <c r="N773" s="50"/>
      <c r="O773" s="32" t="s">
        <v>17</v>
      </c>
      <c r="P773" s="18" t="s">
        <v>26316</v>
      </c>
      <c r="Q773" s="1" t="s">
        <v>26353</v>
      </c>
      <c r="R773" s="27">
        <v>568</v>
      </c>
      <c r="S773" s="27" t="s">
        <v>28735</v>
      </c>
      <c r="T773" s="134">
        <v>4</v>
      </c>
      <c r="U773" s="115"/>
      <c r="V773" s="93">
        <v>5</v>
      </c>
      <c r="W773" s="93"/>
      <c r="X773" s="111">
        <v>7</v>
      </c>
      <c r="Y773" s="27"/>
      <c r="Z773" s="28">
        <v>62.293626141056336</v>
      </c>
      <c r="AA773" s="25">
        <v>169.57530782735657</v>
      </c>
      <c r="AB773" s="29">
        <v>0.87847400100786766</v>
      </c>
      <c r="AC773" s="30">
        <v>52591</v>
      </c>
      <c r="AD773" s="30">
        <v>566</v>
      </c>
      <c r="AE773" s="19">
        <v>1.9220905936619348E-4</v>
      </c>
      <c r="AF773" s="18">
        <v>0.19220905936619348</v>
      </c>
      <c r="AG773" s="115">
        <f t="shared" si="69"/>
        <v>0.76883623746477392</v>
      </c>
      <c r="AH773" s="90">
        <f t="shared" si="70"/>
        <v>0.9610452968309674</v>
      </c>
      <c r="AI773" s="109">
        <f t="shared" si="71"/>
        <v>1.3454634155633545</v>
      </c>
    </row>
    <row r="774" spans="1:35" s="18" customFormat="1" x14ac:dyDescent="0.25">
      <c r="A774" s="17">
        <v>575</v>
      </c>
      <c r="B774" s="24" t="s">
        <v>1308</v>
      </c>
      <c r="C774" s="90" t="s">
        <v>1309</v>
      </c>
      <c r="D774" s="115" t="s">
        <v>9853</v>
      </c>
      <c r="G774" s="115" t="s">
        <v>9867</v>
      </c>
      <c r="H774" s="90"/>
      <c r="I774" s="18">
        <v>712</v>
      </c>
      <c r="J774" s="50"/>
      <c r="K774" s="96"/>
      <c r="L774" s="115"/>
      <c r="M774" s="126"/>
      <c r="N774" s="50"/>
      <c r="O774" s="32" t="s">
        <v>17</v>
      </c>
      <c r="P774" s="18" t="s">
        <v>26316</v>
      </c>
      <c r="Q774" s="1" t="s">
        <v>26353</v>
      </c>
      <c r="R774" s="27">
        <v>569</v>
      </c>
      <c r="S774" s="27" t="s">
        <v>28736</v>
      </c>
      <c r="T774" s="134">
        <v>4</v>
      </c>
      <c r="U774" s="115"/>
      <c r="V774" s="93">
        <v>5</v>
      </c>
      <c r="W774" s="93"/>
      <c r="X774" s="111">
        <v>5</v>
      </c>
      <c r="Y774" s="27"/>
      <c r="Z774" s="28">
        <v>62.283568557706523</v>
      </c>
      <c r="AA774" s="25">
        <v>169.18305221959889</v>
      </c>
      <c r="AB774" s="29">
        <v>0.83271361365146701</v>
      </c>
      <c r="AC774" s="30">
        <v>55046</v>
      </c>
      <c r="AD774" s="30">
        <v>547</v>
      </c>
      <c r="AE774" s="19">
        <v>2.0118156874506069E-4</v>
      </c>
      <c r="AF774" s="18">
        <v>0.20118156874506068</v>
      </c>
      <c r="AG774" s="115">
        <f t="shared" si="69"/>
        <v>0.80472627498024274</v>
      </c>
      <c r="AH774" s="90">
        <f t="shared" si="70"/>
        <v>1.0059078437253035</v>
      </c>
      <c r="AI774" s="109">
        <f t="shared" si="71"/>
        <v>1.0059078437253035</v>
      </c>
    </row>
    <row r="775" spans="1:35" s="18" customFormat="1" x14ac:dyDescent="0.25">
      <c r="A775" s="17">
        <v>576</v>
      </c>
      <c r="B775" s="24" t="s">
        <v>1310</v>
      </c>
      <c r="C775" s="90" t="s">
        <v>1311</v>
      </c>
      <c r="D775" s="115" t="s">
        <v>11382</v>
      </c>
      <c r="G775" s="115" t="s">
        <v>36339</v>
      </c>
      <c r="H775" s="90"/>
      <c r="I775" s="18">
        <v>713</v>
      </c>
      <c r="J775" s="50"/>
      <c r="K775" s="96"/>
      <c r="L775" s="115"/>
      <c r="M775" s="126"/>
      <c r="N775" s="50"/>
      <c r="O775" s="32" t="s">
        <v>17</v>
      </c>
      <c r="P775" s="18" t="s">
        <v>26316</v>
      </c>
      <c r="Q775" s="1" t="s">
        <v>26353</v>
      </c>
      <c r="R775" s="27">
        <v>570</v>
      </c>
      <c r="S775" s="27" t="s">
        <v>28737</v>
      </c>
      <c r="T775" s="134">
        <v>4</v>
      </c>
      <c r="U775" s="115"/>
      <c r="V775" s="93">
        <v>8</v>
      </c>
      <c r="W775" s="93"/>
      <c r="X775" s="111">
        <v>6</v>
      </c>
      <c r="Y775" s="27"/>
      <c r="Z775" s="28">
        <v>62.271047811358514</v>
      </c>
      <c r="AA775" s="25">
        <v>168.69599848805646</v>
      </c>
      <c r="AB775" s="29">
        <v>0.95698000611145673</v>
      </c>
      <c r="AC775" s="30">
        <v>48607</v>
      </c>
      <c r="AD775" s="30">
        <v>612</v>
      </c>
      <c r="AE775" s="19">
        <v>1.7764837612162856E-4</v>
      </c>
      <c r="AF775" s="18">
        <v>0.17764837612162857</v>
      </c>
      <c r="AG775" s="115">
        <f t="shared" si="69"/>
        <v>0.71059350448651426</v>
      </c>
      <c r="AH775" s="90">
        <f t="shared" si="70"/>
        <v>1.4211870089730285</v>
      </c>
      <c r="AI775" s="109">
        <f t="shared" si="71"/>
        <v>1.0658902567297714</v>
      </c>
    </row>
    <row r="776" spans="1:35" s="18" customFormat="1" x14ac:dyDescent="0.25">
      <c r="A776" s="17">
        <v>577</v>
      </c>
      <c r="B776" s="24" t="s">
        <v>6248</v>
      </c>
      <c r="C776" s="90" t="s">
        <v>6249</v>
      </c>
      <c r="D776" s="115"/>
      <c r="G776" s="115" t="s">
        <v>6250</v>
      </c>
      <c r="H776" s="90"/>
      <c r="I776" s="18">
        <v>714</v>
      </c>
      <c r="J776" s="50"/>
      <c r="K776" s="96"/>
      <c r="L776" s="115"/>
      <c r="M776" s="126"/>
      <c r="N776" s="50"/>
      <c r="O776" s="32" t="s">
        <v>6236</v>
      </c>
      <c r="P776" s="18" t="s">
        <v>26316</v>
      </c>
      <c r="Q776" s="1" t="s">
        <v>26353</v>
      </c>
      <c r="R776" s="27"/>
      <c r="S776" s="27" t="s">
        <v>28738</v>
      </c>
      <c r="T776" s="134">
        <v>4</v>
      </c>
      <c r="U776" s="115"/>
      <c r="V776" s="93">
        <v>4</v>
      </c>
      <c r="W776" s="93"/>
      <c r="X776" s="111">
        <v>7</v>
      </c>
      <c r="Y776" s="27"/>
      <c r="Z776" s="28">
        <v>62.267922628430725</v>
      </c>
      <c r="AA776" s="25">
        <v>168.5746485208663</v>
      </c>
      <c r="AB776" s="29">
        <v>0.87878218006939257</v>
      </c>
      <c r="AC776" s="30">
        <v>52359</v>
      </c>
      <c r="AD776" s="30">
        <v>567</v>
      </c>
      <c r="AE776" s="19">
        <v>1.9136114809291562E-4</v>
      </c>
      <c r="AF776" s="18">
        <v>0.19136114809291563</v>
      </c>
      <c r="AG776" s="115">
        <f t="shared" si="69"/>
        <v>0.76544459237166251</v>
      </c>
      <c r="AH776" s="90">
        <f t="shared" si="70"/>
        <v>0.76544459237166251</v>
      </c>
      <c r="AI776" s="109">
        <f t="shared" si="71"/>
        <v>1.3395280366504094</v>
      </c>
    </row>
    <row r="777" spans="1:35" s="18" customFormat="1" x14ac:dyDescent="0.25">
      <c r="A777" s="17">
        <v>578</v>
      </c>
      <c r="B777" s="24" t="s">
        <v>1312</v>
      </c>
      <c r="C777" s="90" t="s">
        <v>1313</v>
      </c>
      <c r="D777" s="115"/>
      <c r="E777" s="18" t="s">
        <v>26456</v>
      </c>
      <c r="G777" s="115"/>
      <c r="H777" s="90"/>
      <c r="I777" s="18">
        <v>715</v>
      </c>
      <c r="J777" s="50"/>
      <c r="K777" s="96"/>
      <c r="L777" s="115"/>
      <c r="M777" s="126"/>
      <c r="N777" s="50"/>
      <c r="O777" s="32" t="s">
        <v>17</v>
      </c>
      <c r="P777" s="18" t="s">
        <v>26316</v>
      </c>
      <c r="Q777" s="1" t="s">
        <v>26353</v>
      </c>
      <c r="R777" s="27">
        <v>571</v>
      </c>
      <c r="S777" s="27" t="s">
        <v>28739</v>
      </c>
      <c r="T777" s="134">
        <v>4</v>
      </c>
      <c r="U777" s="115"/>
      <c r="V777" s="93">
        <v>4</v>
      </c>
      <c r="W777" s="93"/>
      <c r="X777" s="111">
        <v>8</v>
      </c>
      <c r="Y777" s="27"/>
      <c r="Z777" s="28">
        <v>62.264210699336587</v>
      </c>
      <c r="AA777" s="25">
        <v>168.43062877508956</v>
      </c>
      <c r="AB777" s="29">
        <v>0.89827147346421488</v>
      </c>
      <c r="AC777" s="30">
        <v>51294</v>
      </c>
      <c r="AD777" s="30">
        <v>578</v>
      </c>
      <c r="AE777" s="19">
        <v>1.8746879677377363E-4</v>
      </c>
      <c r="AF777" s="18">
        <v>0.18746879677377362</v>
      </c>
      <c r="AG777" s="115">
        <f t="shared" si="69"/>
        <v>0.74987518709509449</v>
      </c>
      <c r="AH777" s="90">
        <f t="shared" si="70"/>
        <v>0.74987518709509449</v>
      </c>
      <c r="AI777" s="109">
        <f t="shared" si="71"/>
        <v>1.499750374190189</v>
      </c>
    </row>
    <row r="778" spans="1:35" s="18" customFormat="1" x14ac:dyDescent="0.25">
      <c r="A778" s="17">
        <v>579</v>
      </c>
      <c r="B778" s="24" t="s">
        <v>1314</v>
      </c>
      <c r="C778" s="90" t="s">
        <v>1315</v>
      </c>
      <c r="D778" s="115" t="s">
        <v>1316</v>
      </c>
      <c r="E778" s="18" t="s">
        <v>27181</v>
      </c>
      <c r="G778" s="115" t="s">
        <v>1317</v>
      </c>
      <c r="H778" s="90"/>
      <c r="I778" s="18">
        <v>716</v>
      </c>
      <c r="J778" s="50"/>
      <c r="K778" s="96"/>
      <c r="L778" s="115"/>
      <c r="M778" s="126"/>
      <c r="N778" s="50"/>
      <c r="O778" s="32" t="s">
        <v>17</v>
      </c>
      <c r="P778" s="18" t="s">
        <v>26316</v>
      </c>
      <c r="Q778" s="1" t="s">
        <v>26353</v>
      </c>
      <c r="R778" s="27">
        <v>572</v>
      </c>
      <c r="S778" s="27" t="s">
        <v>28740</v>
      </c>
      <c r="T778" s="134">
        <v>4</v>
      </c>
      <c r="U778" s="115"/>
      <c r="V778" s="93">
        <v>7</v>
      </c>
      <c r="W778" s="93"/>
      <c r="X778" s="111">
        <v>5</v>
      </c>
      <c r="Y778" s="27"/>
      <c r="Z778" s="28">
        <v>62.254314149522457</v>
      </c>
      <c r="AA778" s="25">
        <v>168.04725196443786</v>
      </c>
      <c r="AB778" s="29">
        <v>0.91149277476462531</v>
      </c>
      <c r="AC778" s="30">
        <v>50535</v>
      </c>
      <c r="AD778" s="30">
        <v>585</v>
      </c>
      <c r="AE778" s="19">
        <v>1.846948111857654E-4</v>
      </c>
      <c r="AF778" s="18">
        <v>0.18469481118576539</v>
      </c>
      <c r="AG778" s="115">
        <f t="shared" si="69"/>
        <v>0.73877924474306156</v>
      </c>
      <c r="AH778" s="90">
        <f t="shared" si="70"/>
        <v>1.2928636783003578</v>
      </c>
      <c r="AI778" s="109">
        <f t="shared" si="71"/>
        <v>0.92347405592882692</v>
      </c>
    </row>
    <row r="779" spans="1:35" s="18" customFormat="1" x14ac:dyDescent="0.25">
      <c r="A779" s="17">
        <v>580</v>
      </c>
      <c r="B779" s="24" t="s">
        <v>1318</v>
      </c>
      <c r="C779" s="90" t="s">
        <v>1319</v>
      </c>
      <c r="D779" s="115" t="s">
        <v>35516</v>
      </c>
      <c r="E779" s="18" t="s">
        <v>38700</v>
      </c>
      <c r="G779" s="115" t="s">
        <v>36340</v>
      </c>
      <c r="H779" s="90"/>
      <c r="I779" s="18">
        <v>717</v>
      </c>
      <c r="J779" s="50"/>
      <c r="K779" s="96"/>
      <c r="L779" s="115"/>
      <c r="M779" s="126"/>
      <c r="N779" s="50"/>
      <c r="O779" s="32" t="s">
        <v>17</v>
      </c>
      <c r="P779" s="18" t="s">
        <v>26316</v>
      </c>
      <c r="Q779" s="1" t="s">
        <v>26353</v>
      </c>
      <c r="R779" s="27">
        <v>573</v>
      </c>
      <c r="S779" s="27" t="s">
        <v>28741</v>
      </c>
      <c r="T779" s="134">
        <v>4</v>
      </c>
      <c r="U779" s="115"/>
      <c r="V779" s="93">
        <v>7</v>
      </c>
      <c r="W779" s="93"/>
      <c r="X779" s="111">
        <v>6</v>
      </c>
      <c r="Y779" s="27"/>
      <c r="Z779" s="28">
        <v>62.253443187236996</v>
      </c>
      <c r="AA779" s="25">
        <v>168.01355405911309</v>
      </c>
      <c r="AB779" s="29">
        <v>0.91351150449801233</v>
      </c>
      <c r="AC779" s="30">
        <v>50414</v>
      </c>
      <c r="AD779" s="30">
        <v>588</v>
      </c>
      <c r="AE779" s="19">
        <v>1.8425258159927133E-4</v>
      </c>
      <c r="AF779" s="18">
        <v>0.18425258159927133</v>
      </c>
      <c r="AG779" s="115">
        <f t="shared" si="69"/>
        <v>0.7370103263970853</v>
      </c>
      <c r="AH779" s="90">
        <f t="shared" si="70"/>
        <v>1.2897680711948993</v>
      </c>
      <c r="AI779" s="109">
        <f t="shared" si="71"/>
        <v>1.1055154895956281</v>
      </c>
    </row>
    <row r="780" spans="1:35" s="18" customFormat="1" x14ac:dyDescent="0.25">
      <c r="A780" s="17">
        <v>581</v>
      </c>
      <c r="B780" s="24" t="s">
        <v>1320</v>
      </c>
      <c r="C780" s="90" t="s">
        <v>1321</v>
      </c>
      <c r="D780" s="115" t="s">
        <v>10151</v>
      </c>
      <c r="E780" s="18" t="s">
        <v>38701</v>
      </c>
      <c r="G780" s="115" t="s">
        <v>36341</v>
      </c>
      <c r="H780" s="90"/>
      <c r="I780" s="18">
        <v>718</v>
      </c>
      <c r="J780" s="50"/>
      <c r="K780" s="96"/>
      <c r="L780" s="115"/>
      <c r="M780" s="126"/>
      <c r="N780" s="50"/>
      <c r="O780" s="32" t="s">
        <v>17</v>
      </c>
      <c r="P780" s="18" t="s">
        <v>26316</v>
      </c>
      <c r="Q780" s="1" t="s">
        <v>26353</v>
      </c>
      <c r="R780" s="27">
        <v>574</v>
      </c>
      <c r="S780" s="27" t="s">
        <v>28742</v>
      </c>
      <c r="T780" s="134">
        <v>3</v>
      </c>
      <c r="U780" s="115"/>
      <c r="V780" s="93">
        <v>5</v>
      </c>
      <c r="W780" s="93"/>
      <c r="X780" s="111">
        <v>3</v>
      </c>
      <c r="Y780" s="27"/>
      <c r="Z780" s="28">
        <v>62.233347279473037</v>
      </c>
      <c r="AA780" s="25">
        <v>167.23790864661774</v>
      </c>
      <c r="AB780" s="29">
        <v>0.88143418188416511</v>
      </c>
      <c r="AC780" s="30">
        <v>51738</v>
      </c>
      <c r="AD780" s="30">
        <v>574</v>
      </c>
      <c r="AE780" s="19">
        <v>1.8909152352090887E-4</v>
      </c>
      <c r="AF780" s="18">
        <v>0.18909152352090888</v>
      </c>
      <c r="AG780" s="115">
        <f t="shared" si="69"/>
        <v>0.56727457056272668</v>
      </c>
      <c r="AH780" s="90">
        <f t="shared" si="70"/>
        <v>0.94545761760454439</v>
      </c>
      <c r="AI780" s="109">
        <f t="shared" si="71"/>
        <v>0.56727457056272668</v>
      </c>
    </row>
    <row r="781" spans="1:35" s="18" customFormat="1" x14ac:dyDescent="0.25">
      <c r="A781" s="17">
        <v>582</v>
      </c>
      <c r="B781" s="24" t="s">
        <v>1322</v>
      </c>
      <c r="C781" s="90" t="s">
        <v>1323</v>
      </c>
      <c r="D781" s="115" t="s">
        <v>12729</v>
      </c>
      <c r="E781" s="18" t="s">
        <v>36440</v>
      </c>
      <c r="G781" s="115" t="s">
        <v>36441</v>
      </c>
      <c r="H781" s="90"/>
      <c r="I781" s="18">
        <v>719</v>
      </c>
      <c r="J781" s="50"/>
      <c r="K781" s="96"/>
      <c r="L781" s="115"/>
      <c r="M781" s="126"/>
      <c r="N781" s="50"/>
      <c r="O781" s="32" t="s">
        <v>17</v>
      </c>
      <c r="P781" s="18" t="s">
        <v>26316</v>
      </c>
      <c r="Q781" s="1" t="s">
        <v>26353</v>
      </c>
      <c r="R781" s="27">
        <v>575</v>
      </c>
      <c r="S781" s="27" t="s">
        <v>28743</v>
      </c>
      <c r="T781" s="134">
        <v>4</v>
      </c>
      <c r="U781" s="115"/>
      <c r="V781" s="93">
        <v>6</v>
      </c>
      <c r="W781" s="93"/>
      <c r="X781" s="111">
        <v>5</v>
      </c>
      <c r="Y781" s="27"/>
      <c r="Z781" s="28">
        <v>62.228719653922454</v>
      </c>
      <c r="AA781" s="25">
        <v>167.05980317316508</v>
      </c>
      <c r="AB781" s="29">
        <v>0.9569689806728473</v>
      </c>
      <c r="AC781" s="30">
        <v>48138</v>
      </c>
      <c r="AD781" s="30">
        <v>618</v>
      </c>
      <c r="AE781" s="19">
        <v>1.7593427962521766E-4</v>
      </c>
      <c r="AF781" s="18">
        <v>0.17593427962521765</v>
      </c>
      <c r="AG781" s="115">
        <f t="shared" si="69"/>
        <v>0.70373711850087062</v>
      </c>
      <c r="AH781" s="90">
        <f t="shared" si="70"/>
        <v>1.0556056777513059</v>
      </c>
      <c r="AI781" s="109">
        <f t="shared" si="71"/>
        <v>0.8796713981260883</v>
      </c>
    </row>
    <row r="782" spans="1:35" s="18" customFormat="1" x14ac:dyDescent="0.25">
      <c r="A782" s="17">
        <v>583</v>
      </c>
      <c r="B782" s="24" t="s">
        <v>1324</v>
      </c>
      <c r="C782" s="90" t="s">
        <v>1325</v>
      </c>
      <c r="D782" s="115" t="s">
        <v>11447</v>
      </c>
      <c r="E782" s="18" t="s">
        <v>38703</v>
      </c>
      <c r="G782" s="115" t="s">
        <v>36342</v>
      </c>
      <c r="H782" s="90"/>
      <c r="I782" s="18">
        <v>720</v>
      </c>
      <c r="J782" s="50"/>
      <c r="K782" s="96"/>
      <c r="L782" s="115"/>
      <c r="M782" s="126"/>
      <c r="N782" s="50"/>
      <c r="O782" s="32" t="s">
        <v>17</v>
      </c>
      <c r="P782" s="18" t="s">
        <v>26316</v>
      </c>
      <c r="Q782" s="1" t="s">
        <v>26353</v>
      </c>
      <c r="R782" s="27">
        <v>576</v>
      </c>
      <c r="S782" s="27" t="s">
        <v>28744</v>
      </c>
      <c r="T782" s="134">
        <v>4</v>
      </c>
      <c r="U782" s="115"/>
      <c r="V782" s="93">
        <v>5</v>
      </c>
      <c r="W782" s="93"/>
      <c r="X782" s="111">
        <v>4</v>
      </c>
      <c r="Y782" s="27"/>
      <c r="Z782" s="28">
        <v>62.216728778901754</v>
      </c>
      <c r="AA782" s="25">
        <v>166.59918706168247</v>
      </c>
      <c r="AB782" s="29">
        <v>0.90568068827463521</v>
      </c>
      <c r="AC782" s="30">
        <v>50331</v>
      </c>
      <c r="AD782" s="30">
        <v>591</v>
      </c>
      <c r="AE782" s="19">
        <v>1.8394923403167624E-4</v>
      </c>
      <c r="AF782" s="18">
        <v>0.18394923403167623</v>
      </c>
      <c r="AG782" s="115">
        <f t="shared" si="69"/>
        <v>0.73579693612670494</v>
      </c>
      <c r="AH782" s="90">
        <f t="shared" si="70"/>
        <v>0.91974617015838112</v>
      </c>
      <c r="AI782" s="109">
        <f t="shared" si="71"/>
        <v>0.73579693612670494</v>
      </c>
    </row>
    <row r="783" spans="1:35" s="18" customFormat="1" x14ac:dyDescent="0.25">
      <c r="A783" s="17">
        <v>584</v>
      </c>
      <c r="B783" s="24" t="s">
        <v>1326</v>
      </c>
      <c r="C783" s="90" t="s">
        <v>1327</v>
      </c>
      <c r="D783" s="115"/>
      <c r="G783" s="115"/>
      <c r="H783" s="90"/>
      <c r="I783" s="18">
        <v>721</v>
      </c>
      <c r="J783" s="50"/>
      <c r="K783" s="96"/>
      <c r="L783" s="115"/>
      <c r="M783" s="126"/>
      <c r="N783" s="50"/>
      <c r="O783" s="32" t="s">
        <v>17</v>
      </c>
      <c r="P783" s="18" t="s">
        <v>26316</v>
      </c>
      <c r="Q783" s="1" t="s">
        <v>26353</v>
      </c>
      <c r="R783" s="27">
        <v>577</v>
      </c>
      <c r="S783" s="27" t="s">
        <v>28745</v>
      </c>
      <c r="T783" s="134">
        <v>4</v>
      </c>
      <c r="U783" s="115"/>
      <c r="V783" s="93">
        <v>4</v>
      </c>
      <c r="W783" s="93"/>
      <c r="X783" s="111">
        <v>6</v>
      </c>
      <c r="Y783" s="27"/>
      <c r="Z783" s="28">
        <v>62.216328123152934</v>
      </c>
      <c r="AA783" s="25">
        <v>166.58381826332533</v>
      </c>
      <c r="AB783" s="29">
        <v>0.97485799097867154</v>
      </c>
      <c r="AC783" s="30">
        <v>47230</v>
      </c>
      <c r="AD783" s="30">
        <v>629</v>
      </c>
      <c r="AE783" s="19">
        <v>1.7261573033152666E-4</v>
      </c>
      <c r="AF783" s="18">
        <v>0.17261573033152666</v>
      </c>
      <c r="AG783" s="115">
        <f t="shared" si="69"/>
        <v>0.69046292132610665</v>
      </c>
      <c r="AH783" s="90">
        <f t="shared" si="70"/>
        <v>0.69046292132610665</v>
      </c>
      <c r="AI783" s="109">
        <f t="shared" si="71"/>
        <v>1.03569438198916</v>
      </c>
    </row>
    <row r="784" spans="1:35" s="18" customFormat="1" x14ac:dyDescent="0.25">
      <c r="A784" s="17">
        <v>585</v>
      </c>
      <c r="B784" s="24" t="s">
        <v>1328</v>
      </c>
      <c r="C784" s="90" t="s">
        <v>1329</v>
      </c>
      <c r="D784" s="115" t="s">
        <v>1330</v>
      </c>
      <c r="E784" s="18" t="s">
        <v>38704</v>
      </c>
      <c r="G784" s="115" t="s">
        <v>1331</v>
      </c>
      <c r="H784" s="90"/>
      <c r="I784" s="18">
        <v>722</v>
      </c>
      <c r="J784" s="50"/>
      <c r="K784" s="96"/>
      <c r="L784" s="115"/>
      <c r="M784" s="126"/>
      <c r="N784" s="50"/>
      <c r="O784" s="32" t="s">
        <v>17</v>
      </c>
      <c r="P784" s="18" t="s">
        <v>26316</v>
      </c>
      <c r="Q784" s="1" t="s">
        <v>26353</v>
      </c>
      <c r="R784" s="27">
        <v>578</v>
      </c>
      <c r="S784" s="27" t="s">
        <v>28746</v>
      </c>
      <c r="T784" s="134">
        <v>4</v>
      </c>
      <c r="U784" s="115"/>
      <c r="V784" s="93">
        <v>6</v>
      </c>
      <c r="W784" s="93">
        <v>2</v>
      </c>
      <c r="X784" s="111">
        <v>9</v>
      </c>
      <c r="Y784" s="27"/>
      <c r="Z784" s="28">
        <v>62.210010718338879</v>
      </c>
      <c r="AA784" s="25">
        <v>166.34167556589139</v>
      </c>
      <c r="AB784" s="29">
        <v>0.98081244267519652</v>
      </c>
      <c r="AC784" s="30">
        <v>46904</v>
      </c>
      <c r="AD784" s="30">
        <v>637</v>
      </c>
      <c r="AE784" s="19">
        <v>1.7142426880097238E-4</v>
      </c>
      <c r="AF784" s="18">
        <v>0.17142426880097239</v>
      </c>
      <c r="AG784" s="115">
        <f t="shared" si="69"/>
        <v>0.68569707520388956</v>
      </c>
      <c r="AH784" s="90">
        <f t="shared" si="70"/>
        <v>1.0285456128058343</v>
      </c>
      <c r="AI784" s="109">
        <f t="shared" si="71"/>
        <v>1.5428184192087515</v>
      </c>
    </row>
    <row r="785" spans="1:35" s="18" customFormat="1" x14ac:dyDescent="0.25">
      <c r="A785" s="17">
        <v>586</v>
      </c>
      <c r="B785" s="24" t="s">
        <v>1332</v>
      </c>
      <c r="C785" s="90" t="s">
        <v>1333</v>
      </c>
      <c r="D785" s="115"/>
      <c r="E785" s="18" t="s">
        <v>18367</v>
      </c>
      <c r="G785" s="115"/>
      <c r="H785" s="90"/>
      <c r="I785" s="18">
        <v>723</v>
      </c>
      <c r="J785" s="50"/>
      <c r="K785" s="96"/>
      <c r="L785" s="115"/>
      <c r="M785" s="126"/>
      <c r="N785" s="50"/>
      <c r="O785" s="32" t="s">
        <v>17</v>
      </c>
      <c r="P785" s="18" t="s">
        <v>26316</v>
      </c>
      <c r="Q785" s="1" t="s">
        <v>26353</v>
      </c>
      <c r="R785" s="27">
        <v>579</v>
      </c>
      <c r="S785" s="27" t="s">
        <v>28747</v>
      </c>
      <c r="T785" s="134">
        <v>4</v>
      </c>
      <c r="U785" s="115"/>
      <c r="V785" s="93">
        <v>4</v>
      </c>
      <c r="W785" s="93"/>
      <c r="X785" s="111">
        <v>4</v>
      </c>
      <c r="Y785" s="27"/>
      <c r="Z785" s="28">
        <v>62.205483563300568</v>
      </c>
      <c r="AA785" s="25">
        <v>166.16836869134406</v>
      </c>
      <c r="AB785" s="29">
        <v>0.87280556511841123</v>
      </c>
      <c r="AC785" s="30">
        <v>51865</v>
      </c>
      <c r="AD785" s="30">
        <v>572</v>
      </c>
      <c r="AE785" s="19">
        <v>1.8955568184722909E-4</v>
      </c>
      <c r="AF785" s="18">
        <v>0.1895556818472291</v>
      </c>
      <c r="AG785" s="115">
        <f t="shared" si="69"/>
        <v>0.75822272738891638</v>
      </c>
      <c r="AH785" s="90">
        <f t="shared" si="70"/>
        <v>0.75822272738891638</v>
      </c>
      <c r="AI785" s="109">
        <f t="shared" si="71"/>
        <v>0.75822272738891638</v>
      </c>
    </row>
    <row r="786" spans="1:35" s="18" customFormat="1" x14ac:dyDescent="0.25">
      <c r="A786" s="17">
        <v>587</v>
      </c>
      <c r="B786" s="24" t="s">
        <v>1334</v>
      </c>
      <c r="C786" s="90" t="s">
        <v>1335</v>
      </c>
      <c r="D786" s="115" t="s">
        <v>12061</v>
      </c>
      <c r="E786" s="18" t="s">
        <v>39093</v>
      </c>
      <c r="G786" s="115" t="s">
        <v>36343</v>
      </c>
      <c r="H786" s="90"/>
      <c r="I786" s="18">
        <v>724</v>
      </c>
      <c r="J786" s="50"/>
      <c r="K786" s="96"/>
      <c r="L786" s="115"/>
      <c r="M786" s="126"/>
      <c r="N786" s="50"/>
      <c r="O786" s="32" t="s">
        <v>17</v>
      </c>
      <c r="P786" s="18" t="s">
        <v>26316</v>
      </c>
      <c r="Q786" s="1" t="s">
        <v>26353</v>
      </c>
      <c r="R786" s="27">
        <v>580</v>
      </c>
      <c r="S786" s="27" t="s">
        <v>28748</v>
      </c>
      <c r="T786" s="134">
        <v>4</v>
      </c>
      <c r="U786" s="115"/>
      <c r="V786" s="93">
        <v>5</v>
      </c>
      <c r="W786" s="93"/>
      <c r="X786" s="111">
        <v>5</v>
      </c>
      <c r="Y786" s="27"/>
      <c r="Z786" s="28">
        <v>62.203316774973516</v>
      </c>
      <c r="AA786" s="25">
        <v>166.08548440595979</v>
      </c>
      <c r="AB786" s="29">
        <v>0.97528319651969209</v>
      </c>
      <c r="AC786" s="30">
        <v>47073</v>
      </c>
      <c r="AD786" s="30">
        <v>632</v>
      </c>
      <c r="AE786" s="19">
        <v>1.7204192830607567E-4</v>
      </c>
      <c r="AF786" s="18">
        <v>0.17204192830607568</v>
      </c>
      <c r="AG786" s="115">
        <f t="shared" si="69"/>
        <v>0.6881677132243027</v>
      </c>
      <c r="AH786" s="90">
        <f t="shared" si="70"/>
        <v>0.86020964153037838</v>
      </c>
      <c r="AI786" s="109">
        <f t="shared" si="71"/>
        <v>0.86020964153037838</v>
      </c>
    </row>
    <row r="787" spans="1:35" s="18" customFormat="1" x14ac:dyDescent="0.25">
      <c r="A787" s="17">
        <v>588</v>
      </c>
      <c r="B787" s="24" t="s">
        <v>1336</v>
      </c>
      <c r="C787" s="90" t="s">
        <v>1337</v>
      </c>
      <c r="D787" s="115" t="s">
        <v>12032</v>
      </c>
      <c r="G787" s="115" t="s">
        <v>36344</v>
      </c>
      <c r="H787" s="90"/>
      <c r="I787" s="18">
        <v>725</v>
      </c>
      <c r="J787" s="50"/>
      <c r="K787" s="96"/>
      <c r="L787" s="115"/>
      <c r="M787" s="126"/>
      <c r="N787" s="50"/>
      <c r="O787" s="32" t="s">
        <v>17</v>
      </c>
      <c r="P787" s="18" t="s">
        <v>26316</v>
      </c>
      <c r="Q787" s="1" t="s">
        <v>26353</v>
      </c>
      <c r="R787" s="27">
        <v>581</v>
      </c>
      <c r="S787" s="27" t="s">
        <v>28749</v>
      </c>
      <c r="T787" s="134">
        <v>4</v>
      </c>
      <c r="U787" s="115"/>
      <c r="V787" s="93">
        <v>8</v>
      </c>
      <c r="W787" s="93"/>
      <c r="X787" s="111">
        <v>8</v>
      </c>
      <c r="Y787" s="27"/>
      <c r="Z787" s="28">
        <v>62.202576711248923</v>
      </c>
      <c r="AA787" s="25">
        <v>166.05718485915921</v>
      </c>
      <c r="AB787" s="29">
        <v>0.92383062795118831</v>
      </c>
      <c r="AC787" s="30">
        <v>49346</v>
      </c>
      <c r="AD787" s="30">
        <v>603</v>
      </c>
      <c r="AE787" s="19">
        <v>1.8034926591021627E-4</v>
      </c>
      <c r="AF787" s="18">
        <v>0.18034926591021627</v>
      </c>
      <c r="AG787" s="115">
        <f t="shared" si="69"/>
        <v>0.72139706364086509</v>
      </c>
      <c r="AH787" s="90">
        <f t="shared" si="70"/>
        <v>1.4427941272817302</v>
      </c>
      <c r="AI787" s="109">
        <f t="shared" si="71"/>
        <v>1.4427941272817302</v>
      </c>
    </row>
    <row r="788" spans="1:35" s="18" customFormat="1" x14ac:dyDescent="0.25">
      <c r="A788" s="17">
        <v>589</v>
      </c>
      <c r="B788" s="24" t="s">
        <v>1338</v>
      </c>
      <c r="C788" s="90" t="s">
        <v>1339</v>
      </c>
      <c r="D788" s="115" t="s">
        <v>12975</v>
      </c>
      <c r="E788" s="18" t="s">
        <v>38706</v>
      </c>
      <c r="G788" s="115" t="s">
        <v>36345</v>
      </c>
      <c r="H788" s="90"/>
      <c r="I788" s="18">
        <v>726</v>
      </c>
      <c r="J788" s="50"/>
      <c r="K788" s="96"/>
      <c r="L788" s="115"/>
      <c r="M788" s="126"/>
      <c r="N788" s="50"/>
      <c r="O788" s="32" t="s">
        <v>17</v>
      </c>
      <c r="P788" s="18" t="s">
        <v>26316</v>
      </c>
      <c r="Q788" s="1" t="s">
        <v>26353</v>
      </c>
      <c r="R788" s="27">
        <v>582</v>
      </c>
      <c r="S788" s="27" t="s">
        <v>28750</v>
      </c>
      <c r="T788" s="134">
        <v>4</v>
      </c>
      <c r="U788" s="115"/>
      <c r="V788" s="93">
        <v>6</v>
      </c>
      <c r="W788" s="93"/>
      <c r="X788" s="111">
        <v>3</v>
      </c>
      <c r="Y788" s="27"/>
      <c r="Z788" s="28">
        <v>62.192377146072957</v>
      </c>
      <c r="AA788" s="25">
        <v>165.66765106695732</v>
      </c>
      <c r="AB788" s="29">
        <v>0.89909451811778085</v>
      </c>
      <c r="AC788" s="30">
        <v>50360</v>
      </c>
      <c r="AD788" s="30">
        <v>590</v>
      </c>
      <c r="AE788" s="19">
        <v>1.8405522294083596E-4</v>
      </c>
      <c r="AF788" s="18">
        <v>0.18405522294083596</v>
      </c>
      <c r="AG788" s="115">
        <f t="shared" si="69"/>
        <v>0.73622089176334382</v>
      </c>
      <c r="AH788" s="90">
        <f t="shared" si="70"/>
        <v>1.1043313376450157</v>
      </c>
      <c r="AI788" s="109">
        <f t="shared" si="71"/>
        <v>0.55216566882250784</v>
      </c>
    </row>
    <row r="789" spans="1:35" s="18" customFormat="1" x14ac:dyDescent="0.25">
      <c r="A789" s="17">
        <v>590</v>
      </c>
      <c r="B789" s="24" t="s">
        <v>1340</v>
      </c>
      <c r="C789" s="90" t="s">
        <v>1341</v>
      </c>
      <c r="D789" s="115" t="s">
        <v>422</v>
      </c>
      <c r="E789" s="18" t="s">
        <v>32689</v>
      </c>
      <c r="G789" s="115"/>
      <c r="H789" s="90"/>
      <c r="I789" s="18">
        <v>727</v>
      </c>
      <c r="J789" s="50"/>
      <c r="K789" s="96"/>
      <c r="L789" s="115"/>
      <c r="M789" s="126"/>
      <c r="N789" s="50"/>
      <c r="O789" s="32" t="s">
        <v>17</v>
      </c>
      <c r="P789" s="18" t="s">
        <v>26316</v>
      </c>
      <c r="Q789" s="1" t="s">
        <v>26353</v>
      </c>
      <c r="R789" s="27">
        <v>583</v>
      </c>
      <c r="S789" s="27" t="s">
        <v>28751</v>
      </c>
      <c r="T789" s="134">
        <v>3</v>
      </c>
      <c r="U789" s="115"/>
      <c r="V789" s="93">
        <v>5</v>
      </c>
      <c r="W789" s="93"/>
      <c r="X789" s="111">
        <v>4</v>
      </c>
      <c r="Y789" s="27"/>
      <c r="Z789" s="28">
        <v>62.189844836522781</v>
      </c>
      <c r="AA789" s="25">
        <v>165.57108076556082</v>
      </c>
      <c r="AB789" s="29">
        <v>0.942919702459867</v>
      </c>
      <c r="AC789" s="30">
        <v>48327</v>
      </c>
      <c r="AD789" s="30">
        <v>616</v>
      </c>
      <c r="AE789" s="19">
        <v>1.7662503492974144E-4</v>
      </c>
      <c r="AF789" s="18">
        <v>0.17662503492974144</v>
      </c>
      <c r="AG789" s="115">
        <f t="shared" si="69"/>
        <v>0.52987510478922428</v>
      </c>
      <c r="AH789" s="90">
        <f t="shared" si="70"/>
        <v>0.88312517464870721</v>
      </c>
      <c r="AI789" s="109">
        <f t="shared" si="71"/>
        <v>0.70650013971896575</v>
      </c>
    </row>
    <row r="790" spans="1:35" s="18" customFormat="1" x14ac:dyDescent="0.25">
      <c r="A790" s="17">
        <v>591</v>
      </c>
      <c r="B790" s="24" t="s">
        <v>1342</v>
      </c>
      <c r="C790" s="90" t="s">
        <v>1343</v>
      </c>
      <c r="D790" s="115" t="s">
        <v>13237</v>
      </c>
      <c r="E790" s="18" t="s">
        <v>38710</v>
      </c>
      <c r="G790" s="115" t="s">
        <v>36346</v>
      </c>
      <c r="H790" s="90" t="s">
        <v>26132</v>
      </c>
      <c r="I790" s="18">
        <v>728</v>
      </c>
      <c r="J790" s="50"/>
      <c r="K790" s="96"/>
      <c r="L790" s="115"/>
      <c r="M790" s="126"/>
      <c r="N790" s="50"/>
      <c r="O790" s="32" t="s">
        <v>17</v>
      </c>
      <c r="P790" s="18" t="s">
        <v>26316</v>
      </c>
      <c r="Q790" s="1" t="s">
        <v>26353</v>
      </c>
      <c r="R790" s="27">
        <v>584</v>
      </c>
      <c r="S790" s="27" t="s">
        <v>28752</v>
      </c>
      <c r="T790" s="134">
        <v>4</v>
      </c>
      <c r="U790" s="115"/>
      <c r="V790" s="93">
        <v>5</v>
      </c>
      <c r="W790" s="93"/>
      <c r="X790" s="111">
        <v>6</v>
      </c>
      <c r="Y790" s="27"/>
      <c r="Z790" s="28">
        <v>62.187275922618213</v>
      </c>
      <c r="AA790" s="25">
        <v>165.47317206596119</v>
      </c>
      <c r="AB790" s="29">
        <v>0.89720375642123107</v>
      </c>
      <c r="AC790" s="30">
        <v>50448</v>
      </c>
      <c r="AD790" s="30">
        <v>587</v>
      </c>
      <c r="AE790" s="19">
        <v>1.8437684445828619E-4</v>
      </c>
      <c r="AF790" s="18">
        <v>0.1843768444582862</v>
      </c>
      <c r="AG790" s="115">
        <f t="shared" si="69"/>
        <v>0.73750737783314479</v>
      </c>
      <c r="AH790" s="90">
        <f t="shared" si="70"/>
        <v>0.92188422229143097</v>
      </c>
      <c r="AI790" s="109">
        <f t="shared" si="71"/>
        <v>1.1062610667497172</v>
      </c>
    </row>
    <row r="791" spans="1:35" s="18" customFormat="1" x14ac:dyDescent="0.25">
      <c r="A791" s="17">
        <v>592</v>
      </c>
      <c r="B791" s="24" t="s">
        <v>1345</v>
      </c>
      <c r="C791" s="90" t="s">
        <v>1346</v>
      </c>
      <c r="D791" s="115" t="s">
        <v>12565</v>
      </c>
      <c r="E791" s="18" t="s">
        <v>38711</v>
      </c>
      <c r="G791" s="115"/>
      <c r="H791" s="90"/>
      <c r="I791" s="18">
        <v>729</v>
      </c>
      <c r="J791" s="50"/>
      <c r="K791" s="96"/>
      <c r="L791" s="115"/>
      <c r="M791" s="126"/>
      <c r="N791" s="50"/>
      <c r="O791" s="32" t="s">
        <v>17</v>
      </c>
      <c r="P791" s="18" t="s">
        <v>26316</v>
      </c>
      <c r="Q791" s="1" t="s">
        <v>26353</v>
      </c>
      <c r="R791" s="27">
        <v>585</v>
      </c>
      <c r="S791" s="27" t="s">
        <v>28753</v>
      </c>
      <c r="T791" s="134">
        <v>4</v>
      </c>
      <c r="U791" s="115"/>
      <c r="V791" s="93">
        <v>6</v>
      </c>
      <c r="W791" s="93"/>
      <c r="X791" s="111">
        <v>8</v>
      </c>
      <c r="Y791" s="27"/>
      <c r="Z791" s="28">
        <v>62.185769462602529</v>
      </c>
      <c r="AA791" s="25">
        <v>165.41578347401193</v>
      </c>
      <c r="AB791" s="29">
        <v>0.97560244590271694</v>
      </c>
      <c r="AC791" s="30">
        <v>46865</v>
      </c>
      <c r="AD791" s="30">
        <v>638</v>
      </c>
      <c r="AE791" s="19">
        <v>1.7128173199210242E-4</v>
      </c>
      <c r="AF791" s="18">
        <v>0.17128173199210242</v>
      </c>
      <c r="AG791" s="115">
        <f t="shared" si="69"/>
        <v>0.68512692796840968</v>
      </c>
      <c r="AH791" s="90">
        <f t="shared" si="70"/>
        <v>1.0276903919526146</v>
      </c>
      <c r="AI791" s="109">
        <f t="shared" si="71"/>
        <v>1.3702538559368194</v>
      </c>
    </row>
    <row r="792" spans="1:35" s="18" customFormat="1" x14ac:dyDescent="0.25">
      <c r="A792" s="17">
        <v>593</v>
      </c>
      <c r="B792" s="24" t="s">
        <v>1347</v>
      </c>
      <c r="C792" s="90" t="s">
        <v>1348</v>
      </c>
      <c r="D792" s="115" t="s">
        <v>13238</v>
      </c>
      <c r="E792" s="18" t="s">
        <v>38712</v>
      </c>
      <c r="G792" s="115" t="s">
        <v>36564</v>
      </c>
      <c r="H792" s="90"/>
      <c r="I792" s="18">
        <v>730</v>
      </c>
      <c r="J792" s="50"/>
      <c r="K792" s="96"/>
      <c r="L792" s="115"/>
      <c r="M792" s="126"/>
      <c r="N792" s="50"/>
      <c r="O792" s="32" t="s">
        <v>17</v>
      </c>
      <c r="P792" s="18" t="s">
        <v>26316</v>
      </c>
      <c r="Q792" s="1" t="s">
        <v>26353</v>
      </c>
      <c r="R792" s="27">
        <v>586</v>
      </c>
      <c r="S792" s="27" t="s">
        <v>28754</v>
      </c>
      <c r="T792" s="134">
        <v>4</v>
      </c>
      <c r="U792" s="115"/>
      <c r="V792" s="93">
        <v>10</v>
      </c>
      <c r="W792" s="93"/>
      <c r="X792" s="111">
        <v>6</v>
      </c>
      <c r="Y792" s="27"/>
      <c r="Z792" s="28">
        <v>62.178786004818377</v>
      </c>
      <c r="AA792" s="25">
        <v>165.15000853877993</v>
      </c>
      <c r="AB792" s="29">
        <v>0.96454597351200277</v>
      </c>
      <c r="AC792" s="30">
        <v>47257</v>
      </c>
      <c r="AD792" s="30">
        <v>628</v>
      </c>
      <c r="AE792" s="19">
        <v>1.7271440966074435E-4</v>
      </c>
      <c r="AF792" s="18">
        <v>0.17271440966074433</v>
      </c>
      <c r="AG792" s="115">
        <f t="shared" si="69"/>
        <v>0.69085763864297733</v>
      </c>
      <c r="AH792" s="90">
        <f t="shared" si="70"/>
        <v>1.7271440966074434</v>
      </c>
      <c r="AI792" s="109">
        <f t="shared" si="71"/>
        <v>1.0362864579644659</v>
      </c>
    </row>
    <row r="793" spans="1:35" s="18" customFormat="1" x14ac:dyDescent="0.25">
      <c r="A793" s="17">
        <v>594</v>
      </c>
      <c r="B793" s="24" t="s">
        <v>1349</v>
      </c>
      <c r="C793" s="90" t="s">
        <v>1350</v>
      </c>
      <c r="D793" s="115" t="s">
        <v>12407</v>
      </c>
      <c r="E793" s="18" t="s">
        <v>38713</v>
      </c>
      <c r="G793" s="115" t="s">
        <v>36347</v>
      </c>
      <c r="H793" s="90" t="s">
        <v>26131</v>
      </c>
      <c r="I793" s="18">
        <v>731</v>
      </c>
      <c r="J793" s="50"/>
      <c r="K793" s="96"/>
      <c r="L793" s="115"/>
      <c r="M793" s="126"/>
      <c r="N793" s="50"/>
      <c r="O793" s="32" t="s">
        <v>17</v>
      </c>
      <c r="P793" s="18" t="s">
        <v>26316</v>
      </c>
      <c r="Q793" s="1" t="s">
        <v>26353</v>
      </c>
      <c r="R793" s="27">
        <v>587</v>
      </c>
      <c r="S793" s="27" t="s">
        <v>28755</v>
      </c>
      <c r="T793" s="134">
        <v>4</v>
      </c>
      <c r="U793" s="115"/>
      <c r="V793" s="93">
        <v>6</v>
      </c>
      <c r="W793" s="93"/>
      <c r="X793" s="111">
        <v>6</v>
      </c>
      <c r="Y793" s="27"/>
      <c r="Z793" s="28">
        <v>62.170532900552473</v>
      </c>
      <c r="AA793" s="25">
        <v>164.83646415134942</v>
      </c>
      <c r="AB793" s="29">
        <v>0.90385270254130146</v>
      </c>
      <c r="AC793" s="30">
        <v>49874</v>
      </c>
      <c r="AD793" s="30">
        <v>597</v>
      </c>
      <c r="AE793" s="19">
        <v>1.8227899501491765E-4</v>
      </c>
      <c r="AF793" s="18">
        <v>0.18227899501491765</v>
      </c>
      <c r="AG793" s="115">
        <f t="shared" ref="AG793:AG796" si="72">T793*AF793</f>
        <v>0.7291159800596706</v>
      </c>
      <c r="AH793" s="90">
        <f t="shared" si="70"/>
        <v>1.093673970089506</v>
      </c>
      <c r="AI793" s="109">
        <f t="shared" si="71"/>
        <v>1.093673970089506</v>
      </c>
    </row>
    <row r="794" spans="1:35" s="18" customFormat="1" x14ac:dyDescent="0.25">
      <c r="A794" s="17">
        <v>595</v>
      </c>
      <c r="B794" s="24" t="s">
        <v>1351</v>
      </c>
      <c r="C794" s="90" t="s">
        <v>1352</v>
      </c>
      <c r="D794" s="115" t="s">
        <v>9971</v>
      </c>
      <c r="E794" s="18" t="s">
        <v>38714</v>
      </c>
      <c r="G794" s="115" t="s">
        <v>36348</v>
      </c>
      <c r="H794" s="90" t="s">
        <v>26130</v>
      </c>
      <c r="I794" s="18">
        <v>732</v>
      </c>
      <c r="J794" s="50"/>
      <c r="K794" s="96"/>
      <c r="L794" s="115"/>
      <c r="M794" s="126"/>
      <c r="N794" s="50"/>
      <c r="O794" s="32" t="s">
        <v>17</v>
      </c>
      <c r="P794" s="18" t="s">
        <v>26316</v>
      </c>
      <c r="Q794" s="1" t="s">
        <v>26353</v>
      </c>
      <c r="R794" s="27">
        <v>588</v>
      </c>
      <c r="S794" s="27" t="s">
        <v>28756</v>
      </c>
      <c r="T794" s="134">
        <v>3</v>
      </c>
      <c r="U794" s="115"/>
      <c r="V794" s="93">
        <v>5</v>
      </c>
      <c r="W794" s="93">
        <v>2</v>
      </c>
      <c r="X794" s="111">
        <v>6</v>
      </c>
      <c r="Y794" s="27"/>
      <c r="Z794" s="28">
        <v>62.16912193992475</v>
      </c>
      <c r="AA794" s="25">
        <v>164.78291984118252</v>
      </c>
      <c r="AB794" s="29">
        <v>0.86168091972674066</v>
      </c>
      <c r="AC794" s="30">
        <v>51926</v>
      </c>
      <c r="AD794" s="30">
        <v>569</v>
      </c>
      <c r="AE794" s="19">
        <v>1.8977862403546164E-4</v>
      </c>
      <c r="AF794" s="18">
        <v>0.18977862403546164</v>
      </c>
      <c r="AG794" s="115">
        <f t="shared" si="72"/>
        <v>0.56933587210638492</v>
      </c>
      <c r="AH794" s="90">
        <f t="shared" si="70"/>
        <v>0.9488931201773082</v>
      </c>
      <c r="AI794" s="109">
        <f t="shared" si="71"/>
        <v>1.1386717442127698</v>
      </c>
    </row>
    <row r="795" spans="1:35" s="18" customFormat="1" x14ac:dyDescent="0.25">
      <c r="A795" s="17">
        <v>596</v>
      </c>
      <c r="B795" s="24" t="s">
        <v>1353</v>
      </c>
      <c r="C795" s="90" t="s">
        <v>1354</v>
      </c>
      <c r="D795" s="115" t="s">
        <v>7794</v>
      </c>
      <c r="E795" s="18" t="s">
        <v>38715</v>
      </c>
      <c r="G795" s="115" t="s">
        <v>36349</v>
      </c>
      <c r="H795" s="90" t="s">
        <v>25814</v>
      </c>
      <c r="I795" s="18">
        <v>733</v>
      </c>
      <c r="J795" s="50"/>
      <c r="K795" s="96"/>
      <c r="L795" s="115"/>
      <c r="M795" s="126"/>
      <c r="N795" s="50"/>
      <c r="O795" s="32" t="s">
        <v>17</v>
      </c>
      <c r="P795" s="18" t="s">
        <v>26316</v>
      </c>
      <c r="Q795" s="1" t="s">
        <v>26353</v>
      </c>
      <c r="R795" s="27">
        <v>589</v>
      </c>
      <c r="S795" s="27" t="s">
        <v>28757</v>
      </c>
      <c r="T795" s="134">
        <v>3</v>
      </c>
      <c r="U795" s="115"/>
      <c r="V795" s="93">
        <v>5</v>
      </c>
      <c r="W795" s="93"/>
      <c r="X795" s="111">
        <v>7</v>
      </c>
      <c r="Y795" s="27"/>
      <c r="Z795" s="28">
        <v>62.166975858932517</v>
      </c>
      <c r="AA795" s="25">
        <v>164.70151191507412</v>
      </c>
      <c r="AB795" s="29">
        <v>0.74618435905455427</v>
      </c>
      <c r="AC795" s="30">
        <v>58685</v>
      </c>
      <c r="AD795" s="30">
        <v>517</v>
      </c>
      <c r="AE795" s="19">
        <v>2.1448134944962189E-4</v>
      </c>
      <c r="AF795" s="18">
        <v>0.21448134944962188</v>
      </c>
      <c r="AG795" s="115">
        <f t="shared" si="72"/>
        <v>0.6434440483488657</v>
      </c>
      <c r="AH795" s="90">
        <f t="shared" si="70"/>
        <v>1.0724067472481094</v>
      </c>
      <c r="AI795" s="109">
        <f t="shared" si="71"/>
        <v>1.5013694461473532</v>
      </c>
    </row>
    <row r="796" spans="1:35" s="18" customFormat="1" x14ac:dyDescent="0.25">
      <c r="A796" s="17">
        <v>597</v>
      </c>
      <c r="B796" s="24" t="s">
        <v>6251</v>
      </c>
      <c r="C796" s="90" t="s">
        <v>6252</v>
      </c>
      <c r="D796" s="115"/>
      <c r="G796" s="115"/>
      <c r="H796" s="90"/>
      <c r="I796" s="18">
        <v>734</v>
      </c>
      <c r="J796" s="50"/>
      <c r="K796" s="96"/>
      <c r="L796" s="115"/>
      <c r="M796" s="126"/>
      <c r="N796" s="50"/>
      <c r="O796" s="32" t="s">
        <v>6236</v>
      </c>
      <c r="P796" s="18" t="s">
        <v>26316</v>
      </c>
      <c r="Q796" s="1" t="s">
        <v>26353</v>
      </c>
      <c r="R796" s="27"/>
      <c r="S796" s="27" t="s">
        <v>28758</v>
      </c>
      <c r="T796" s="134">
        <v>4</v>
      </c>
      <c r="U796" s="115"/>
      <c r="V796" s="93">
        <v>4</v>
      </c>
      <c r="W796" s="93"/>
      <c r="X796" s="111">
        <v>3</v>
      </c>
      <c r="Y796" s="27"/>
      <c r="Z796" s="28">
        <v>62.151544062358823</v>
      </c>
      <c r="AA796" s="25">
        <v>164.11731615196601</v>
      </c>
      <c r="AB796" s="29">
        <v>0.93685039903118761</v>
      </c>
      <c r="AC796" s="30">
        <v>48185</v>
      </c>
      <c r="AD796" s="30">
        <v>617</v>
      </c>
      <c r="AE796" s="19">
        <v>1.7610605475385587E-4</v>
      </c>
      <c r="AF796" s="18">
        <v>0.17610605475385588</v>
      </c>
      <c r="AG796" s="115">
        <f t="shared" si="72"/>
        <v>0.70442421901542351</v>
      </c>
      <c r="AH796" s="90">
        <f t="shared" si="70"/>
        <v>0.70442421901542351</v>
      </c>
      <c r="AI796" s="109">
        <f t="shared" si="71"/>
        <v>0.52831816426156764</v>
      </c>
    </row>
    <row r="797" spans="1:35" s="18" customFormat="1" x14ac:dyDescent="0.25">
      <c r="A797" s="17">
        <v>597.01</v>
      </c>
      <c r="B797" s="24" t="s">
        <v>6353</v>
      </c>
      <c r="C797" s="90" t="s">
        <v>6354</v>
      </c>
      <c r="D797" s="115" t="s">
        <v>22593</v>
      </c>
      <c r="E797" s="18" t="s">
        <v>26407</v>
      </c>
      <c r="H797" s="115" t="s">
        <v>27470</v>
      </c>
      <c r="I797" s="18">
        <v>735</v>
      </c>
      <c r="J797" s="50"/>
      <c r="K797" s="96"/>
      <c r="L797" s="115"/>
      <c r="M797" s="126"/>
      <c r="N797" s="50"/>
      <c r="O797" s="32" t="s">
        <v>9710</v>
      </c>
      <c r="P797" s="18" t="s">
        <v>26316</v>
      </c>
      <c r="Q797" s="1" t="s">
        <v>26353</v>
      </c>
      <c r="S797" s="27" t="s">
        <v>28759</v>
      </c>
      <c r="T797" s="134">
        <v>5</v>
      </c>
      <c r="U797" s="115"/>
      <c r="V797" s="93">
        <v>7</v>
      </c>
      <c r="W797" s="90"/>
      <c r="X797" s="109">
        <v>5</v>
      </c>
      <c r="AE797" s="19"/>
      <c r="AG797" s="115"/>
      <c r="AH797" s="90"/>
      <c r="AI797" s="109"/>
    </row>
    <row r="798" spans="1:35" s="18" customFormat="1" x14ac:dyDescent="0.25">
      <c r="A798" s="17">
        <v>598</v>
      </c>
      <c r="B798" s="24" t="s">
        <v>1355</v>
      </c>
      <c r="C798" s="90" t="s">
        <v>1356</v>
      </c>
      <c r="D798" s="115" t="s">
        <v>9838</v>
      </c>
      <c r="E798" s="18" t="s">
        <v>9839</v>
      </c>
      <c r="G798" s="115" t="s">
        <v>9842</v>
      </c>
      <c r="H798" s="90"/>
      <c r="I798" s="18">
        <v>736</v>
      </c>
      <c r="J798" s="50"/>
      <c r="K798" s="96"/>
      <c r="L798" s="115"/>
      <c r="M798" s="126"/>
      <c r="N798" s="50"/>
      <c r="O798" s="32" t="s">
        <v>17</v>
      </c>
      <c r="P798" s="18" t="s">
        <v>26316</v>
      </c>
      <c r="Q798" s="1" t="s">
        <v>26353</v>
      </c>
      <c r="R798" s="27">
        <v>590</v>
      </c>
      <c r="S798" s="27" t="s">
        <v>28760</v>
      </c>
      <c r="T798" s="134">
        <v>3</v>
      </c>
      <c r="U798" s="115"/>
      <c r="V798" s="93">
        <v>6</v>
      </c>
      <c r="W798" s="93"/>
      <c r="X798" s="111">
        <v>7</v>
      </c>
      <c r="Y798" s="27"/>
      <c r="Z798" s="28">
        <v>62.149849035282628</v>
      </c>
      <c r="AA798" s="25">
        <v>164.05327457959788</v>
      </c>
      <c r="AB798" s="29">
        <v>0.87406231240679455</v>
      </c>
      <c r="AC798" s="30">
        <v>51180</v>
      </c>
      <c r="AD798" s="30">
        <v>579</v>
      </c>
      <c r="AE798" s="19">
        <v>1.8705215071707673E-4</v>
      </c>
      <c r="AF798" s="18">
        <v>0.18705215071707673</v>
      </c>
      <c r="AG798" s="115">
        <f t="shared" ref="AG798:AG829" si="73">T798*AF798</f>
        <v>0.56115645215123022</v>
      </c>
      <c r="AH798" s="90">
        <f t="shared" ref="AH798:AH829" si="74">V798*AF798</f>
        <v>1.1223129043024604</v>
      </c>
      <c r="AI798" s="109">
        <f t="shared" ref="AI798:AI829" si="75">X798*AF798</f>
        <v>1.309365055019537</v>
      </c>
    </row>
    <row r="799" spans="1:35" s="18" customFormat="1" x14ac:dyDescent="0.25">
      <c r="A799" s="17">
        <v>599</v>
      </c>
      <c r="B799" s="24" t="s">
        <v>1357</v>
      </c>
      <c r="C799" s="90" t="s">
        <v>1358</v>
      </c>
      <c r="D799" s="115" t="s">
        <v>1359</v>
      </c>
      <c r="E799" s="18" t="s">
        <v>26913</v>
      </c>
      <c r="G799" s="115" t="s">
        <v>1360</v>
      </c>
      <c r="H799" s="90"/>
      <c r="I799" s="18">
        <v>737</v>
      </c>
      <c r="J799" s="50"/>
      <c r="K799" s="96"/>
      <c r="L799" s="115"/>
      <c r="M799" s="126"/>
      <c r="N799" s="50"/>
      <c r="O799" s="32" t="s">
        <v>17</v>
      </c>
      <c r="P799" s="18" t="s">
        <v>26316</v>
      </c>
      <c r="Q799" s="1" t="s">
        <v>26353</v>
      </c>
      <c r="R799" s="27">
        <v>591</v>
      </c>
      <c r="S799" s="27" t="s">
        <v>28761</v>
      </c>
      <c r="T799" s="134">
        <v>4</v>
      </c>
      <c r="U799" s="115"/>
      <c r="V799" s="93">
        <v>9</v>
      </c>
      <c r="W799" s="93"/>
      <c r="X799" s="111">
        <v>7</v>
      </c>
      <c r="Y799" s="27"/>
      <c r="Z799" s="28">
        <v>62.135035248055495</v>
      </c>
      <c r="AA799" s="25">
        <v>163.49464205704263</v>
      </c>
      <c r="AB799" s="29">
        <v>0.87642666438442596</v>
      </c>
      <c r="AC799" s="30">
        <v>50826</v>
      </c>
      <c r="AD799" s="30">
        <v>582</v>
      </c>
      <c r="AE799" s="19">
        <v>1.8575835506733378E-4</v>
      </c>
      <c r="AF799" s="18">
        <v>0.18575835506733376</v>
      </c>
      <c r="AG799" s="115">
        <f t="shared" si="73"/>
        <v>0.74303342026933505</v>
      </c>
      <c r="AH799" s="90">
        <f t="shared" si="74"/>
        <v>1.671825195606004</v>
      </c>
      <c r="AI799" s="109">
        <f t="shared" si="75"/>
        <v>1.3003084854713363</v>
      </c>
    </row>
    <row r="800" spans="1:35" s="18" customFormat="1" x14ac:dyDescent="0.25">
      <c r="A800" s="17">
        <v>600</v>
      </c>
      <c r="B800" s="24" t="s">
        <v>1361</v>
      </c>
      <c r="C800" s="90" t="s">
        <v>1362</v>
      </c>
      <c r="D800" s="115"/>
      <c r="F800" s="18" t="s">
        <v>1363</v>
      </c>
      <c r="G800" s="115" t="s">
        <v>9173</v>
      </c>
      <c r="H800" s="90"/>
      <c r="I800" s="18">
        <v>738</v>
      </c>
      <c r="J800" s="50"/>
      <c r="K800" s="96"/>
      <c r="L800" s="115"/>
      <c r="M800" s="126"/>
      <c r="N800" s="50"/>
      <c r="O800" s="32" t="s">
        <v>17</v>
      </c>
      <c r="P800" s="18" t="s">
        <v>26316</v>
      </c>
      <c r="Q800" s="1" t="s">
        <v>26353</v>
      </c>
      <c r="R800" s="27">
        <v>592</v>
      </c>
      <c r="S800" s="27" t="s">
        <v>28762</v>
      </c>
      <c r="T800" s="134">
        <v>4</v>
      </c>
      <c r="U800" s="115"/>
      <c r="V800" s="93">
        <v>4</v>
      </c>
      <c r="W800" s="93"/>
      <c r="X800" s="111">
        <v>8</v>
      </c>
      <c r="Y800" s="27"/>
      <c r="Z800" s="28">
        <v>62.131195832273534</v>
      </c>
      <c r="AA800" s="25">
        <v>163.35016715702577</v>
      </c>
      <c r="AB800" s="29">
        <v>0.88326439601456463</v>
      </c>
      <c r="AC800" s="30">
        <v>50470</v>
      </c>
      <c r="AD800" s="30">
        <v>586</v>
      </c>
      <c r="AE800" s="19">
        <v>1.8445724983764874E-4</v>
      </c>
      <c r="AF800" s="18">
        <v>0.18445724983764875</v>
      </c>
      <c r="AG800" s="115">
        <f t="shared" si="73"/>
        <v>0.73782899935059498</v>
      </c>
      <c r="AH800" s="90">
        <f t="shared" si="74"/>
        <v>0.73782899935059498</v>
      </c>
      <c r="AI800" s="109">
        <f t="shared" si="75"/>
        <v>1.47565799870119</v>
      </c>
    </row>
    <row r="801" spans="1:35" s="18" customFormat="1" x14ac:dyDescent="0.25">
      <c r="A801" s="17">
        <v>601</v>
      </c>
      <c r="B801" s="24" t="s">
        <v>1364</v>
      </c>
      <c r="C801" s="90" t="s">
        <v>1365</v>
      </c>
      <c r="D801" s="115" t="s">
        <v>11919</v>
      </c>
      <c r="E801" s="18" t="s">
        <v>38708</v>
      </c>
      <c r="G801" s="115" t="s">
        <v>36350</v>
      </c>
      <c r="H801" s="90"/>
      <c r="I801" s="18">
        <v>739</v>
      </c>
      <c r="J801" s="50"/>
      <c r="K801" s="96"/>
      <c r="L801" s="115"/>
      <c r="M801" s="126"/>
      <c r="N801" s="50"/>
      <c r="O801" s="32" t="s">
        <v>17</v>
      </c>
      <c r="P801" s="18" t="s">
        <v>26316</v>
      </c>
      <c r="Q801" s="1" t="s">
        <v>26353</v>
      </c>
      <c r="R801" s="27">
        <v>593</v>
      </c>
      <c r="S801" s="27" t="s">
        <v>28763</v>
      </c>
      <c r="T801" s="134">
        <v>4</v>
      </c>
      <c r="U801" s="115"/>
      <c r="V801" s="93">
        <v>6</v>
      </c>
      <c r="W801" s="93"/>
      <c r="X801" s="111">
        <v>5</v>
      </c>
      <c r="Y801" s="27"/>
      <c r="Z801" s="28">
        <v>62.125442851873544</v>
      </c>
      <c r="AA801" s="25">
        <v>163.13392490825581</v>
      </c>
      <c r="AB801" s="29">
        <v>0.92070429141984544</v>
      </c>
      <c r="AC801" s="30">
        <v>48623</v>
      </c>
      <c r="AD801" s="30">
        <v>610</v>
      </c>
      <c r="AE801" s="19">
        <v>1.7770685276116495E-4</v>
      </c>
      <c r="AF801" s="18">
        <v>0.17770685276116496</v>
      </c>
      <c r="AG801" s="115">
        <f t="shared" si="73"/>
        <v>0.71082741104465985</v>
      </c>
      <c r="AH801" s="90">
        <f t="shared" si="74"/>
        <v>1.0662411165669898</v>
      </c>
      <c r="AI801" s="109">
        <f t="shared" si="75"/>
        <v>0.88853426380582479</v>
      </c>
    </row>
    <row r="802" spans="1:35" s="18" customFormat="1" x14ac:dyDescent="0.25">
      <c r="A802" s="17">
        <v>602</v>
      </c>
      <c r="B802" s="24" t="s">
        <v>1366</v>
      </c>
      <c r="C802" s="90" t="s">
        <v>9639</v>
      </c>
      <c r="D802" s="115" t="s">
        <v>26526</v>
      </c>
      <c r="E802" s="18" t="s">
        <v>34867</v>
      </c>
      <c r="F802" s="18" t="s">
        <v>1367</v>
      </c>
      <c r="G802" s="115" t="s">
        <v>36351</v>
      </c>
      <c r="H802" s="90" t="s">
        <v>26129</v>
      </c>
      <c r="I802" s="18">
        <v>740</v>
      </c>
      <c r="J802" s="50"/>
      <c r="K802" s="96"/>
      <c r="L802" s="115"/>
      <c r="M802" s="126"/>
      <c r="N802" s="50"/>
      <c r="O802" s="32" t="s">
        <v>17</v>
      </c>
      <c r="P802" s="18" t="s">
        <v>26316</v>
      </c>
      <c r="Q802" s="1" t="s">
        <v>26353</v>
      </c>
      <c r="R802" s="27">
        <v>594</v>
      </c>
      <c r="S802" s="27" t="s">
        <v>28764</v>
      </c>
      <c r="T802" s="134">
        <v>4</v>
      </c>
      <c r="U802" s="115"/>
      <c r="V802" s="93">
        <v>5</v>
      </c>
      <c r="W802" s="93"/>
      <c r="X802" s="111">
        <v>7</v>
      </c>
      <c r="Y802" s="27"/>
      <c r="Z802" s="28">
        <v>62.124816755499879</v>
      </c>
      <c r="AA802" s="25">
        <v>163.11040856136779</v>
      </c>
      <c r="AB802" s="29">
        <v>0.89774661481674156</v>
      </c>
      <c r="AC802" s="30">
        <v>49673</v>
      </c>
      <c r="AD802" s="30">
        <v>599</v>
      </c>
      <c r="AE802" s="19">
        <v>1.8154438223074156E-4</v>
      </c>
      <c r="AF802" s="18">
        <v>0.18154438223074157</v>
      </c>
      <c r="AG802" s="115">
        <f t="shared" si="73"/>
        <v>0.72617752892296628</v>
      </c>
      <c r="AH802" s="90">
        <f t="shared" si="74"/>
        <v>0.90772191115370782</v>
      </c>
      <c r="AI802" s="109">
        <f t="shared" si="75"/>
        <v>1.2708106756151909</v>
      </c>
    </row>
    <row r="803" spans="1:35" s="18" customFormat="1" x14ac:dyDescent="0.25">
      <c r="A803" s="17">
        <v>603</v>
      </c>
      <c r="B803" s="24" t="s">
        <v>1368</v>
      </c>
      <c r="C803" s="90" t="s">
        <v>1369</v>
      </c>
      <c r="D803" s="115" t="s">
        <v>1370</v>
      </c>
      <c r="E803" s="18" t="s">
        <v>26562</v>
      </c>
      <c r="G803" s="115" t="s">
        <v>1371</v>
      </c>
      <c r="H803" s="90"/>
      <c r="I803" s="18">
        <v>741</v>
      </c>
      <c r="J803" s="50"/>
      <c r="K803" s="96"/>
      <c r="L803" s="115"/>
      <c r="M803" s="126"/>
      <c r="N803" s="50"/>
      <c r="O803" s="32" t="s">
        <v>17</v>
      </c>
      <c r="P803" s="18" t="s">
        <v>26316</v>
      </c>
      <c r="Q803" s="1" t="s">
        <v>26353</v>
      </c>
      <c r="R803" s="27">
        <v>595</v>
      </c>
      <c r="S803" s="27" t="s">
        <v>28765</v>
      </c>
      <c r="T803" s="134">
        <v>3</v>
      </c>
      <c r="U803" s="115"/>
      <c r="V803" s="93">
        <v>7</v>
      </c>
      <c r="W803" s="93"/>
      <c r="X803" s="111">
        <v>5</v>
      </c>
      <c r="Y803" s="27"/>
      <c r="Z803" s="28">
        <v>62.124160112163693</v>
      </c>
      <c r="AA803" s="25">
        <v>163.08574850450054</v>
      </c>
      <c r="AB803" s="29">
        <v>0.93697741903112863</v>
      </c>
      <c r="AC803" s="30">
        <v>47874</v>
      </c>
      <c r="AD803" s="30">
        <v>624</v>
      </c>
      <c r="AE803" s="19">
        <v>1.7496941507286697E-4</v>
      </c>
      <c r="AF803" s="18">
        <v>0.17496941507286698</v>
      </c>
      <c r="AG803" s="115">
        <f t="shared" si="73"/>
        <v>0.52490824521860091</v>
      </c>
      <c r="AH803" s="90">
        <f t="shared" si="74"/>
        <v>1.2247859055100689</v>
      </c>
      <c r="AI803" s="109">
        <f t="shared" si="75"/>
        <v>0.87484707536433493</v>
      </c>
    </row>
    <row r="804" spans="1:35" s="18" customFormat="1" x14ac:dyDescent="0.25">
      <c r="A804" s="17">
        <v>604</v>
      </c>
      <c r="B804" s="24" t="s">
        <v>1372</v>
      </c>
      <c r="C804" s="90" t="s">
        <v>1373</v>
      </c>
      <c r="D804" s="115" t="s">
        <v>32435</v>
      </c>
      <c r="G804" s="115" t="s">
        <v>36352</v>
      </c>
      <c r="H804" s="90"/>
      <c r="I804" s="18">
        <v>742</v>
      </c>
      <c r="J804" s="50"/>
      <c r="K804" s="96"/>
      <c r="L804" s="115"/>
      <c r="M804" s="126"/>
      <c r="N804" s="50"/>
      <c r="O804" s="32" t="s">
        <v>17</v>
      </c>
      <c r="P804" s="18" t="s">
        <v>26316</v>
      </c>
      <c r="Q804" s="1" t="s">
        <v>26353</v>
      </c>
      <c r="R804" s="27">
        <v>596</v>
      </c>
      <c r="S804" s="27" t="s">
        <v>28766</v>
      </c>
      <c r="T804" s="134">
        <v>4</v>
      </c>
      <c r="U804" s="115"/>
      <c r="V804" s="93">
        <v>7</v>
      </c>
      <c r="W804" s="93"/>
      <c r="X804" s="111">
        <v>6</v>
      </c>
      <c r="Y804" s="27"/>
      <c r="Z804" s="28">
        <v>62.122839769945486</v>
      </c>
      <c r="AA804" s="25">
        <v>163.0361747062918</v>
      </c>
      <c r="AB804" s="29">
        <v>0.90468470116356337</v>
      </c>
      <c r="AC804" s="30">
        <v>49361</v>
      </c>
      <c r="AD804" s="30">
        <v>602</v>
      </c>
      <c r="AE804" s="19">
        <v>1.8040408775978165E-4</v>
      </c>
      <c r="AF804" s="18">
        <v>0.18040408775978165</v>
      </c>
      <c r="AG804" s="115">
        <f t="shared" si="73"/>
        <v>0.72161635103912658</v>
      </c>
      <c r="AH804" s="90">
        <f t="shared" si="74"/>
        <v>1.2628286143184715</v>
      </c>
      <c r="AI804" s="109">
        <f t="shared" si="75"/>
        <v>1.0824245265586898</v>
      </c>
    </row>
    <row r="805" spans="1:35" s="18" customFormat="1" x14ac:dyDescent="0.25">
      <c r="A805" s="17">
        <v>605</v>
      </c>
      <c r="B805" s="24" t="s">
        <v>1374</v>
      </c>
      <c r="C805" s="90" t="s">
        <v>1375</v>
      </c>
      <c r="D805" s="115" t="s">
        <v>3109</v>
      </c>
      <c r="E805" s="18" t="s">
        <v>38723</v>
      </c>
      <c r="G805" s="115" t="s">
        <v>36353</v>
      </c>
      <c r="H805" s="90"/>
      <c r="I805" s="18">
        <v>743</v>
      </c>
      <c r="J805" s="50"/>
      <c r="K805" s="96"/>
      <c r="L805" s="115"/>
      <c r="M805" s="126"/>
      <c r="N805" s="50"/>
      <c r="O805" s="32" t="s">
        <v>17</v>
      </c>
      <c r="P805" s="18" t="s">
        <v>26316</v>
      </c>
      <c r="Q805" s="1" t="s">
        <v>26353</v>
      </c>
      <c r="R805" s="27">
        <v>597</v>
      </c>
      <c r="S805" s="27" t="s">
        <v>28767</v>
      </c>
      <c r="T805" s="134">
        <v>4</v>
      </c>
      <c r="U805" s="115"/>
      <c r="V805" s="93">
        <v>8</v>
      </c>
      <c r="W805" s="93"/>
      <c r="X805" s="111">
        <v>4</v>
      </c>
      <c r="Y805" s="27"/>
      <c r="Z805" s="28">
        <v>62.106071493047281</v>
      </c>
      <c r="AA805" s="25">
        <v>162.40789944627042</v>
      </c>
      <c r="AB805" s="29">
        <v>0.97902115364323739</v>
      </c>
      <c r="AC805" s="30">
        <v>45869</v>
      </c>
      <c r="AD805" s="30">
        <v>653</v>
      </c>
      <c r="AE805" s="19">
        <v>1.6764156118096116E-4</v>
      </c>
      <c r="AF805" s="18">
        <v>0.16764156118096116</v>
      </c>
      <c r="AG805" s="115">
        <f t="shared" si="73"/>
        <v>0.67056624472384463</v>
      </c>
      <c r="AH805" s="90">
        <f t="shared" si="74"/>
        <v>1.3411324894476893</v>
      </c>
      <c r="AI805" s="109">
        <f t="shared" si="75"/>
        <v>0.67056624472384463</v>
      </c>
    </row>
    <row r="806" spans="1:35" s="18" customFormat="1" x14ac:dyDescent="0.25">
      <c r="A806" s="17">
        <v>606</v>
      </c>
      <c r="B806" s="24" t="s">
        <v>1376</v>
      </c>
      <c r="C806" s="90" t="s">
        <v>1377</v>
      </c>
      <c r="D806" s="115" t="s">
        <v>1378</v>
      </c>
      <c r="G806" s="115" t="s">
        <v>1379</v>
      </c>
      <c r="H806" s="90"/>
      <c r="I806" s="18">
        <v>744</v>
      </c>
      <c r="J806" s="50"/>
      <c r="K806" s="96"/>
      <c r="L806" s="115"/>
      <c r="M806" s="126"/>
      <c r="N806" s="50"/>
      <c r="O806" s="32" t="s">
        <v>17</v>
      </c>
      <c r="P806" s="18" t="s">
        <v>26316</v>
      </c>
      <c r="Q806" s="1" t="s">
        <v>26353</v>
      </c>
      <c r="R806" s="27">
        <v>598</v>
      </c>
      <c r="S806" s="27" t="s">
        <v>28768</v>
      </c>
      <c r="T806" s="134">
        <v>3</v>
      </c>
      <c r="U806" s="115"/>
      <c r="V806" s="93">
        <v>7</v>
      </c>
      <c r="W806" s="93"/>
      <c r="X806" s="111">
        <v>6</v>
      </c>
      <c r="Y806" s="27"/>
      <c r="Z806" s="28">
        <v>62.105338716222185</v>
      </c>
      <c r="AA806" s="25">
        <v>162.38049898174904</v>
      </c>
      <c r="AB806" s="29">
        <v>0.95046191145391212</v>
      </c>
      <c r="AC806" s="30">
        <v>47061</v>
      </c>
      <c r="AD806" s="30">
        <v>635</v>
      </c>
      <c r="AE806" s="19">
        <v>1.7199807082642337E-4</v>
      </c>
      <c r="AF806" s="18">
        <v>0.17199807082642338</v>
      </c>
      <c r="AG806" s="115">
        <f t="shared" si="73"/>
        <v>0.51599421247927013</v>
      </c>
      <c r="AH806" s="90">
        <f t="shared" si="74"/>
        <v>1.2039864957849638</v>
      </c>
      <c r="AI806" s="109">
        <f t="shared" si="75"/>
        <v>1.0319884249585403</v>
      </c>
    </row>
    <row r="807" spans="1:35" s="18" customFormat="1" x14ac:dyDescent="0.25">
      <c r="A807" s="17">
        <v>607</v>
      </c>
      <c r="B807" s="24" t="s">
        <v>1380</v>
      </c>
      <c r="C807" s="90" t="s">
        <v>1381</v>
      </c>
      <c r="D807" s="115" t="s">
        <v>1382</v>
      </c>
      <c r="E807" s="18" t="s">
        <v>1383</v>
      </c>
      <c r="G807" s="115" t="s">
        <v>1384</v>
      </c>
      <c r="H807" s="90"/>
      <c r="I807" s="18">
        <v>745</v>
      </c>
      <c r="J807" s="50"/>
      <c r="K807" s="96"/>
      <c r="L807" s="115"/>
      <c r="M807" s="126"/>
      <c r="N807" s="50"/>
      <c r="O807" s="32" t="s">
        <v>17</v>
      </c>
      <c r="P807" s="18" t="s">
        <v>26316</v>
      </c>
      <c r="Q807" s="1" t="s">
        <v>26353</v>
      </c>
      <c r="R807" s="27">
        <v>599</v>
      </c>
      <c r="S807" s="27" t="s">
        <v>28769</v>
      </c>
      <c r="T807" s="134">
        <v>4</v>
      </c>
      <c r="U807" s="115"/>
      <c r="V807" s="93">
        <v>9</v>
      </c>
      <c r="W807" s="93">
        <v>2</v>
      </c>
      <c r="X807" s="111">
        <v>6</v>
      </c>
      <c r="Y807" s="27"/>
      <c r="Z807" s="28">
        <v>62.104744908682299</v>
      </c>
      <c r="AA807" s="25">
        <v>162.35829833747707</v>
      </c>
      <c r="AB807" s="29">
        <v>0.88772813099137149</v>
      </c>
      <c r="AC807" s="30">
        <v>49970</v>
      </c>
      <c r="AD807" s="30">
        <v>596</v>
      </c>
      <c r="AE807" s="19">
        <v>1.8262985485213609E-4</v>
      </c>
      <c r="AF807" s="18">
        <v>0.18262985485213609</v>
      </c>
      <c r="AG807" s="115">
        <f t="shared" si="73"/>
        <v>0.73051941940854437</v>
      </c>
      <c r="AH807" s="90">
        <f t="shared" si="74"/>
        <v>1.6436686936692249</v>
      </c>
      <c r="AI807" s="109">
        <f t="shared" si="75"/>
        <v>1.0957791291128165</v>
      </c>
    </row>
    <row r="808" spans="1:35" s="18" customFormat="1" x14ac:dyDescent="0.25">
      <c r="A808" s="17">
        <v>608</v>
      </c>
      <c r="B808" s="24" t="s">
        <v>1385</v>
      </c>
      <c r="C808" s="90" t="s">
        <v>1386</v>
      </c>
      <c r="D808" s="115" t="s">
        <v>12185</v>
      </c>
      <c r="E808" s="18" t="s">
        <v>38724</v>
      </c>
      <c r="G808" s="115" t="s">
        <v>36354</v>
      </c>
      <c r="H808" s="90"/>
      <c r="I808" s="18">
        <v>746</v>
      </c>
      <c r="J808" s="50"/>
      <c r="K808" s="96"/>
      <c r="L808" s="115"/>
      <c r="M808" s="126"/>
      <c r="N808" s="50"/>
      <c r="O808" s="32" t="s">
        <v>17</v>
      </c>
      <c r="P808" s="18" t="s">
        <v>26316</v>
      </c>
      <c r="Q808" s="1" t="s">
        <v>26353</v>
      </c>
      <c r="R808" s="27">
        <v>600</v>
      </c>
      <c r="S808" s="27" t="s">
        <v>28770</v>
      </c>
      <c r="T808" s="134">
        <v>4</v>
      </c>
      <c r="U808" s="115"/>
      <c r="V808" s="93">
        <v>5</v>
      </c>
      <c r="W808" s="93"/>
      <c r="X808" s="111">
        <v>7</v>
      </c>
      <c r="Y808" s="27"/>
      <c r="Z808" s="28">
        <v>62.088969692099063</v>
      </c>
      <c r="AA808" s="25">
        <v>161.76962144583945</v>
      </c>
      <c r="AB808" s="29">
        <v>0.90863659279510101</v>
      </c>
      <c r="AC808" s="30">
        <v>48742</v>
      </c>
      <c r="AD808" s="30">
        <v>609</v>
      </c>
      <c r="AE808" s="19">
        <v>1.7814177276771696E-4</v>
      </c>
      <c r="AF808" s="18">
        <v>0.17814177276771698</v>
      </c>
      <c r="AG808" s="115">
        <f t="shared" si="73"/>
        <v>0.71256709107086791</v>
      </c>
      <c r="AH808" s="90">
        <f t="shared" si="74"/>
        <v>0.89070886383858494</v>
      </c>
      <c r="AI808" s="109">
        <f t="shared" si="75"/>
        <v>1.2469924093740188</v>
      </c>
    </row>
    <row r="809" spans="1:35" s="18" customFormat="1" x14ac:dyDescent="0.25">
      <c r="A809" s="17">
        <v>609</v>
      </c>
      <c r="B809" s="24" t="s">
        <v>1387</v>
      </c>
      <c r="C809" s="90" t="s">
        <v>1388</v>
      </c>
      <c r="D809" s="117" t="s">
        <v>3507</v>
      </c>
      <c r="E809" s="18" t="s">
        <v>38725</v>
      </c>
      <c r="G809" s="115" t="s">
        <v>36355</v>
      </c>
      <c r="H809" s="90"/>
      <c r="I809" s="18">
        <v>747</v>
      </c>
      <c r="J809" s="50"/>
      <c r="K809" s="96"/>
      <c r="L809" s="115"/>
      <c r="M809" s="126"/>
      <c r="N809" s="50"/>
      <c r="O809" s="32" t="s">
        <v>17</v>
      </c>
      <c r="P809" s="18" t="s">
        <v>26316</v>
      </c>
      <c r="Q809" s="1" t="s">
        <v>26353</v>
      </c>
      <c r="R809" s="27">
        <v>601</v>
      </c>
      <c r="S809" s="27" t="s">
        <v>28771</v>
      </c>
      <c r="T809" s="134">
        <v>4</v>
      </c>
      <c r="U809" s="115"/>
      <c r="V809" s="93">
        <v>5</v>
      </c>
      <c r="W809" s="93"/>
      <c r="X809" s="111">
        <v>12</v>
      </c>
      <c r="Y809" s="27"/>
      <c r="Z809" s="28">
        <v>62.085228779546433</v>
      </c>
      <c r="AA809" s="25">
        <v>161.63033681996902</v>
      </c>
      <c r="AB809" s="29">
        <v>0.95213699077270508</v>
      </c>
      <c r="AC809" s="30">
        <v>46783</v>
      </c>
      <c r="AD809" s="30">
        <v>640</v>
      </c>
      <c r="AE809" s="19">
        <v>1.7098203921447834E-4</v>
      </c>
      <c r="AF809" s="18">
        <v>0.17098203921447835</v>
      </c>
      <c r="AG809" s="115">
        <f t="shared" si="73"/>
        <v>0.68392815685791342</v>
      </c>
      <c r="AH809" s="90">
        <f t="shared" si="74"/>
        <v>0.85491019607239171</v>
      </c>
      <c r="AI809" s="109">
        <f t="shared" si="75"/>
        <v>2.0517844705737405</v>
      </c>
    </row>
    <row r="810" spans="1:35" s="18" customFormat="1" x14ac:dyDescent="0.25">
      <c r="A810" s="17">
        <v>610</v>
      </c>
      <c r="B810" s="24" t="s">
        <v>1389</v>
      </c>
      <c r="C810" s="90" t="s">
        <v>1390</v>
      </c>
      <c r="D810" s="115" t="s">
        <v>9810</v>
      </c>
      <c r="G810" s="115" t="s">
        <v>9812</v>
      </c>
      <c r="H810" s="90"/>
      <c r="I810" s="18">
        <v>748</v>
      </c>
      <c r="J810" s="50"/>
      <c r="K810" s="96"/>
      <c r="L810" s="115"/>
      <c r="M810" s="126"/>
      <c r="N810" s="50"/>
      <c r="O810" s="32" t="s">
        <v>17</v>
      </c>
      <c r="P810" s="18" t="s">
        <v>26316</v>
      </c>
      <c r="Q810" s="1" t="s">
        <v>26353</v>
      </c>
      <c r="R810" s="27">
        <v>602</v>
      </c>
      <c r="S810" s="27" t="s">
        <v>28772</v>
      </c>
      <c r="T810" s="134">
        <v>4</v>
      </c>
      <c r="U810" s="115"/>
      <c r="V810" s="93">
        <v>6</v>
      </c>
      <c r="W810" s="93"/>
      <c r="X810" s="111">
        <v>4</v>
      </c>
      <c r="Y810" s="27"/>
      <c r="Z810" s="28">
        <v>62.063839530379106</v>
      </c>
      <c r="AA810" s="25">
        <v>160.83625531159214</v>
      </c>
      <c r="AB810" s="29">
        <v>0.95476818493011384</v>
      </c>
      <c r="AC810" s="30">
        <v>46428</v>
      </c>
      <c r="AD810" s="30">
        <v>646</v>
      </c>
      <c r="AE810" s="19">
        <v>1.6968458877476435E-4</v>
      </c>
      <c r="AF810" s="18">
        <v>0.16968458877476433</v>
      </c>
      <c r="AG810" s="115">
        <f t="shared" si="73"/>
        <v>0.67873835509905733</v>
      </c>
      <c r="AH810" s="90">
        <f t="shared" si="74"/>
        <v>1.018107532648586</v>
      </c>
      <c r="AI810" s="109">
        <f t="shared" si="75"/>
        <v>0.67873835509905733</v>
      </c>
    </row>
    <row r="811" spans="1:35" s="18" customFormat="1" x14ac:dyDescent="0.25">
      <c r="A811" s="17">
        <v>611</v>
      </c>
      <c r="B811" s="24" t="s">
        <v>1391</v>
      </c>
      <c r="C811" s="90" t="s">
        <v>1392</v>
      </c>
      <c r="D811" s="115" t="s">
        <v>10861</v>
      </c>
      <c r="G811" s="115" t="s">
        <v>26600</v>
      </c>
      <c r="H811" s="90"/>
      <c r="I811" s="18">
        <v>749</v>
      </c>
      <c r="J811" s="50"/>
      <c r="K811" s="96"/>
      <c r="L811" s="115"/>
      <c r="M811" s="126"/>
      <c r="N811" s="50"/>
      <c r="O811" s="32" t="s">
        <v>17</v>
      </c>
      <c r="P811" s="18" t="s">
        <v>26316</v>
      </c>
      <c r="Q811" s="1" t="s">
        <v>26353</v>
      </c>
      <c r="R811" s="27">
        <v>603</v>
      </c>
      <c r="S811" s="27" t="s">
        <v>28773</v>
      </c>
      <c r="T811" s="134">
        <v>4</v>
      </c>
      <c r="U811" s="115"/>
      <c r="V811" s="93">
        <v>5</v>
      </c>
      <c r="W811" s="93"/>
      <c r="X811" s="111">
        <v>5</v>
      </c>
      <c r="Y811" s="27"/>
      <c r="Z811" s="28">
        <v>62.05600531478585</v>
      </c>
      <c r="AA811" s="25">
        <v>160.54638515257616</v>
      </c>
      <c r="AB811" s="29">
        <v>0.79593674172988549</v>
      </c>
      <c r="AC811" s="30">
        <v>54163</v>
      </c>
      <c r="AD811" s="30">
        <v>553</v>
      </c>
      <c r="AE811" s="19">
        <v>1.9795438920064531E-4</v>
      </c>
      <c r="AF811" s="18">
        <v>0.19795438920064531</v>
      </c>
      <c r="AG811" s="115">
        <f t="shared" si="73"/>
        <v>0.79181755680258126</v>
      </c>
      <c r="AH811" s="90">
        <f t="shared" si="74"/>
        <v>0.9897719460032266</v>
      </c>
      <c r="AI811" s="109">
        <f t="shared" si="75"/>
        <v>0.9897719460032266</v>
      </c>
    </row>
    <row r="812" spans="1:35" s="18" customFormat="1" x14ac:dyDescent="0.25">
      <c r="A812" s="17">
        <v>612</v>
      </c>
      <c r="B812" s="24" t="s">
        <v>1393</v>
      </c>
      <c r="C812" s="90" t="s">
        <v>1394</v>
      </c>
      <c r="D812" s="115" t="s">
        <v>12443</v>
      </c>
      <c r="E812" s="18" t="s">
        <v>38726</v>
      </c>
      <c r="G812" s="115" t="s">
        <v>27202</v>
      </c>
      <c r="H812" s="90" t="s">
        <v>26128</v>
      </c>
      <c r="I812" s="18">
        <v>750</v>
      </c>
      <c r="J812" s="50"/>
      <c r="K812" s="96"/>
      <c r="L812" s="115"/>
      <c r="M812" s="126"/>
      <c r="N812" s="50"/>
      <c r="O812" s="32" t="s">
        <v>17</v>
      </c>
      <c r="P812" s="18" t="s">
        <v>26316</v>
      </c>
      <c r="Q812" s="1" t="s">
        <v>26353</v>
      </c>
      <c r="R812" s="27">
        <v>604</v>
      </c>
      <c r="S812" s="27" t="s">
        <v>28774</v>
      </c>
      <c r="T812" s="134">
        <v>4</v>
      </c>
      <c r="U812" s="115"/>
      <c r="V812" s="93">
        <v>5</v>
      </c>
      <c r="W812" s="93"/>
      <c r="X812" s="111">
        <v>7</v>
      </c>
      <c r="Y812" s="27"/>
      <c r="Z812" s="28">
        <v>62.039476407227326</v>
      </c>
      <c r="AA812" s="25">
        <v>159.9365194817799</v>
      </c>
      <c r="AB812" s="29">
        <v>0.97113749366996682</v>
      </c>
      <c r="AC812" s="30">
        <v>45495</v>
      </c>
      <c r="AD812" s="30">
        <v>658</v>
      </c>
      <c r="AE812" s="19">
        <v>1.6627466973179769E-4</v>
      </c>
      <c r="AF812" s="18">
        <v>0.16627466973179769</v>
      </c>
      <c r="AG812" s="115">
        <f t="shared" si="73"/>
        <v>0.66509867892719077</v>
      </c>
      <c r="AH812" s="90">
        <f t="shared" si="74"/>
        <v>0.83137334865898849</v>
      </c>
      <c r="AI812" s="109">
        <f t="shared" si="75"/>
        <v>1.1639226881225839</v>
      </c>
    </row>
    <row r="813" spans="1:35" s="18" customFormat="1" x14ac:dyDescent="0.25">
      <c r="A813" s="17">
        <v>613</v>
      </c>
      <c r="B813" s="24" t="s">
        <v>1395</v>
      </c>
      <c r="C813" s="90" t="s">
        <v>1396</v>
      </c>
      <c r="D813" s="115" t="s">
        <v>10064</v>
      </c>
      <c r="E813" s="18" t="s">
        <v>38727</v>
      </c>
      <c r="F813" s="18" t="s">
        <v>26830</v>
      </c>
      <c r="G813" s="115" t="s">
        <v>26829</v>
      </c>
      <c r="H813" s="90" t="s">
        <v>1397</v>
      </c>
      <c r="I813" s="18">
        <v>751</v>
      </c>
      <c r="J813" s="50"/>
      <c r="K813" s="96"/>
      <c r="L813" s="115"/>
      <c r="M813" s="126"/>
      <c r="N813" s="50"/>
      <c r="O813" s="32" t="s">
        <v>17</v>
      </c>
      <c r="P813" s="18" t="s">
        <v>26316</v>
      </c>
      <c r="Q813" s="1" t="s">
        <v>26353</v>
      </c>
      <c r="R813" s="27">
        <v>605</v>
      </c>
      <c r="S813" s="27" t="s">
        <v>28775</v>
      </c>
      <c r="T813" s="134">
        <v>3</v>
      </c>
      <c r="U813" s="115"/>
      <c r="V813" s="93">
        <v>4</v>
      </c>
      <c r="W813" s="93"/>
      <c r="X813" s="111">
        <v>7</v>
      </c>
      <c r="Y813" s="27"/>
      <c r="Z813" s="28">
        <v>62.030607744607131</v>
      </c>
      <c r="AA813" s="25">
        <v>159.61024875855387</v>
      </c>
      <c r="AB813" s="29">
        <v>0.96592935295004656</v>
      </c>
      <c r="AC813" s="30">
        <v>45617</v>
      </c>
      <c r="AD813" s="30">
        <v>657</v>
      </c>
      <c r="AE813" s="19">
        <v>1.6672055410826278E-4</v>
      </c>
      <c r="AF813" s="18">
        <v>0.16672055410826278</v>
      </c>
      <c r="AG813" s="115">
        <f t="shared" si="73"/>
        <v>0.50016166232478831</v>
      </c>
      <c r="AH813" s="90">
        <f t="shared" si="74"/>
        <v>0.66688221643305112</v>
      </c>
      <c r="AI813" s="109">
        <f t="shared" si="75"/>
        <v>1.1670438787578394</v>
      </c>
    </row>
    <row r="814" spans="1:35" s="18" customFormat="1" x14ac:dyDescent="0.25">
      <c r="A814" s="17">
        <v>614</v>
      </c>
      <c r="B814" s="24" t="s">
        <v>1398</v>
      </c>
      <c r="C814" s="90" t="s">
        <v>1399</v>
      </c>
      <c r="D814" s="115" t="s">
        <v>13203</v>
      </c>
      <c r="E814" s="18" t="s">
        <v>26855</v>
      </c>
      <c r="G814" s="115" t="s">
        <v>36359</v>
      </c>
      <c r="H814" s="90" t="s">
        <v>26127</v>
      </c>
      <c r="I814" s="18">
        <v>752</v>
      </c>
      <c r="J814" s="50"/>
      <c r="K814" s="96"/>
      <c r="L814" s="115"/>
      <c r="M814" s="126"/>
      <c r="N814" s="50"/>
      <c r="O814" s="32" t="s">
        <v>17</v>
      </c>
      <c r="P814" s="18" t="s">
        <v>26316</v>
      </c>
      <c r="Q814" s="1" t="s">
        <v>26353</v>
      </c>
      <c r="R814" s="27">
        <v>606</v>
      </c>
      <c r="S814" s="27" t="s">
        <v>28776</v>
      </c>
      <c r="T814" s="134">
        <v>4</v>
      </c>
      <c r="U814" s="115"/>
      <c r="V814" s="93">
        <v>6</v>
      </c>
      <c r="W814" s="93"/>
      <c r="X814" s="111">
        <v>8</v>
      </c>
      <c r="Y814" s="27"/>
      <c r="Z814" s="28">
        <v>62.027028307127409</v>
      </c>
      <c r="AA814" s="25">
        <v>159.47875283647642</v>
      </c>
      <c r="AB814" s="29">
        <v>0.89684859710301257</v>
      </c>
      <c r="AC814" s="30">
        <v>48616</v>
      </c>
      <c r="AD814" s="30">
        <v>611</v>
      </c>
      <c r="AE814" s="19">
        <v>1.7768126923136779E-4</v>
      </c>
      <c r="AF814" s="18">
        <v>0.17768126923136779</v>
      </c>
      <c r="AG814" s="115">
        <f t="shared" si="73"/>
        <v>0.71072507692547116</v>
      </c>
      <c r="AH814" s="90">
        <f t="shared" si="74"/>
        <v>1.0660876153882066</v>
      </c>
      <c r="AI814" s="109">
        <f t="shared" si="75"/>
        <v>1.4214501538509423</v>
      </c>
    </row>
    <row r="815" spans="1:35" s="18" customFormat="1" x14ac:dyDescent="0.25">
      <c r="A815" s="17">
        <v>615</v>
      </c>
      <c r="B815" s="24" t="s">
        <v>1400</v>
      </c>
      <c r="C815" s="90" t="s">
        <v>1401</v>
      </c>
      <c r="D815" s="115" t="s">
        <v>11116</v>
      </c>
      <c r="E815" s="18" t="s">
        <v>38728</v>
      </c>
      <c r="G815" s="115" t="s">
        <v>36357</v>
      </c>
      <c r="H815" s="90"/>
      <c r="I815" s="18">
        <v>753</v>
      </c>
      <c r="J815" s="50"/>
      <c r="K815" s="96"/>
      <c r="L815" s="115"/>
      <c r="M815" s="126"/>
      <c r="N815" s="50"/>
      <c r="O815" s="32" t="s">
        <v>17</v>
      </c>
      <c r="P815" s="18" t="s">
        <v>26316</v>
      </c>
      <c r="Q815" s="1" t="s">
        <v>26353</v>
      </c>
      <c r="R815" s="27">
        <v>607</v>
      </c>
      <c r="S815" s="27" t="s">
        <v>28777</v>
      </c>
      <c r="T815" s="134">
        <v>4</v>
      </c>
      <c r="U815" s="115"/>
      <c r="V815" s="93">
        <v>6</v>
      </c>
      <c r="W815" s="93"/>
      <c r="X815" s="111">
        <v>5</v>
      </c>
      <c r="Y815" s="27"/>
      <c r="Z815" s="28">
        <v>62.023067794151828</v>
      </c>
      <c r="AA815" s="25">
        <v>159.33338378748113</v>
      </c>
      <c r="AB815" s="29">
        <v>0.83162222641160921</v>
      </c>
      <c r="AC815" s="30">
        <v>51756</v>
      </c>
      <c r="AD815" s="30">
        <v>573</v>
      </c>
      <c r="AE815" s="19">
        <v>1.8915730974038733E-4</v>
      </c>
      <c r="AF815" s="18">
        <v>0.18915730974038733</v>
      </c>
      <c r="AG815" s="115">
        <f t="shared" si="73"/>
        <v>0.75662923896154932</v>
      </c>
      <c r="AH815" s="90">
        <f t="shared" si="74"/>
        <v>1.1349438584423239</v>
      </c>
      <c r="AI815" s="109">
        <f t="shared" si="75"/>
        <v>0.94578654870193668</v>
      </c>
    </row>
    <row r="816" spans="1:35" s="18" customFormat="1" x14ac:dyDescent="0.25">
      <c r="A816" s="17">
        <v>616</v>
      </c>
      <c r="B816" s="24" t="s">
        <v>1402</v>
      </c>
      <c r="C816" s="90" t="s">
        <v>1403</v>
      </c>
      <c r="D816" s="115" t="s">
        <v>10348</v>
      </c>
      <c r="E816" s="18" t="s">
        <v>38729</v>
      </c>
      <c r="G816" s="115" t="s">
        <v>36358</v>
      </c>
      <c r="H816" s="90" t="s">
        <v>26126</v>
      </c>
      <c r="I816" s="18">
        <v>754</v>
      </c>
      <c r="J816" s="50"/>
      <c r="K816" s="96"/>
      <c r="L816" s="115"/>
      <c r="M816" s="126"/>
      <c r="N816" s="50"/>
      <c r="O816" s="32" t="s">
        <v>17</v>
      </c>
      <c r="P816" s="18" t="s">
        <v>26316</v>
      </c>
      <c r="Q816" s="1" t="s">
        <v>26353</v>
      </c>
      <c r="R816" s="27">
        <v>608</v>
      </c>
      <c r="S816" s="27" t="s">
        <v>28778</v>
      </c>
      <c r="T816" s="134">
        <v>3</v>
      </c>
      <c r="U816" s="115"/>
      <c r="V816" s="93">
        <v>5</v>
      </c>
      <c r="W816" s="93"/>
      <c r="X816" s="111">
        <v>5</v>
      </c>
      <c r="Y816" s="27"/>
      <c r="Z816" s="28">
        <v>62.014738839175209</v>
      </c>
      <c r="AA816" s="25">
        <v>159.02810501877383</v>
      </c>
      <c r="AB816" s="29">
        <v>0.97262283718295339</v>
      </c>
      <c r="AC816" s="30">
        <v>45175</v>
      </c>
      <c r="AD816" s="30">
        <v>660</v>
      </c>
      <c r="AE816" s="19">
        <v>1.6510513694106959E-4</v>
      </c>
      <c r="AF816" s="18">
        <v>0.1651051369410696</v>
      </c>
      <c r="AG816" s="115">
        <f t="shared" si="73"/>
        <v>0.49531541082320879</v>
      </c>
      <c r="AH816" s="90">
        <f t="shared" si="74"/>
        <v>0.82552568470534804</v>
      </c>
      <c r="AI816" s="109">
        <f t="shared" si="75"/>
        <v>0.82552568470534804</v>
      </c>
    </row>
    <row r="817" spans="1:35" s="18" customFormat="1" x14ac:dyDescent="0.25">
      <c r="A817" s="17">
        <v>617</v>
      </c>
      <c r="B817" s="24" t="s">
        <v>1404</v>
      </c>
      <c r="C817" s="90" t="s">
        <v>1405</v>
      </c>
      <c r="D817" s="115" t="s">
        <v>1406</v>
      </c>
      <c r="E817" s="18" t="s">
        <v>38730</v>
      </c>
      <c r="G817" s="115" t="s">
        <v>9206</v>
      </c>
      <c r="H817" s="90"/>
      <c r="I817" s="18">
        <v>755</v>
      </c>
      <c r="J817" s="50"/>
      <c r="K817" s="96"/>
      <c r="L817" s="115"/>
      <c r="M817" s="126"/>
      <c r="N817" s="50"/>
      <c r="O817" s="32" t="s">
        <v>17</v>
      </c>
      <c r="P817" s="18" t="s">
        <v>26316</v>
      </c>
      <c r="Q817" s="1" t="s">
        <v>26353</v>
      </c>
      <c r="R817" s="27">
        <v>609</v>
      </c>
      <c r="S817" s="27" t="s">
        <v>28779</v>
      </c>
      <c r="T817" s="134">
        <v>3</v>
      </c>
      <c r="U817" s="115"/>
      <c r="V817" s="93">
        <v>7</v>
      </c>
      <c r="W817" s="93"/>
      <c r="X817" s="111">
        <v>6</v>
      </c>
      <c r="Y817" s="27"/>
      <c r="Z817" s="28">
        <v>61.999576984507989</v>
      </c>
      <c r="AA817" s="25">
        <v>158.47388267596216</v>
      </c>
      <c r="AB817" s="29">
        <v>0.94762996248468112</v>
      </c>
      <c r="AC817" s="30">
        <v>46045</v>
      </c>
      <c r="AD817" s="30">
        <v>652</v>
      </c>
      <c r="AE817" s="19">
        <v>1.6828480421586162E-4</v>
      </c>
      <c r="AF817" s="18">
        <v>0.16828480421586162</v>
      </c>
      <c r="AG817" s="115">
        <f t="shared" si="73"/>
        <v>0.5048544126475849</v>
      </c>
      <c r="AH817" s="90">
        <f t="shared" si="74"/>
        <v>1.1779936295110314</v>
      </c>
      <c r="AI817" s="109">
        <f t="shared" si="75"/>
        <v>1.0097088252951698</v>
      </c>
    </row>
    <row r="818" spans="1:35" s="18" customFormat="1" x14ac:dyDescent="0.25">
      <c r="A818" s="17">
        <v>618</v>
      </c>
      <c r="B818" s="24" t="s">
        <v>1407</v>
      </c>
      <c r="C818" s="90" t="s">
        <v>1408</v>
      </c>
      <c r="D818" s="115" t="s">
        <v>10932</v>
      </c>
      <c r="E818" s="18" t="s">
        <v>38731</v>
      </c>
      <c r="F818" s="18" t="s">
        <v>27277</v>
      </c>
      <c r="G818" s="115" t="s">
        <v>38732</v>
      </c>
      <c r="H818" s="115" t="s">
        <v>1409</v>
      </c>
      <c r="I818" s="18">
        <v>756</v>
      </c>
      <c r="J818" s="50"/>
      <c r="K818" s="96"/>
      <c r="L818" s="115"/>
      <c r="M818" s="126"/>
      <c r="N818" s="50"/>
      <c r="O818" s="32" t="s">
        <v>17</v>
      </c>
      <c r="P818" s="18" t="s">
        <v>26316</v>
      </c>
      <c r="Q818" s="1" t="s">
        <v>26353</v>
      </c>
      <c r="R818" s="27">
        <v>610</v>
      </c>
      <c r="S818" s="27" t="s">
        <v>28780</v>
      </c>
      <c r="T818" s="134">
        <v>4</v>
      </c>
      <c r="U818" s="115"/>
      <c r="V818" s="93">
        <v>4</v>
      </c>
      <c r="W818" s="93"/>
      <c r="X818" s="111">
        <v>7</v>
      </c>
      <c r="Y818" s="27"/>
      <c r="Z818" s="28">
        <v>61.972275056105701</v>
      </c>
      <c r="AA818" s="25">
        <v>157.48076130108174</v>
      </c>
      <c r="AB818" s="29">
        <v>0.89690699977685262</v>
      </c>
      <c r="AC818" s="30">
        <v>48003</v>
      </c>
      <c r="AD818" s="30">
        <v>621</v>
      </c>
      <c r="AE818" s="19">
        <v>1.7544088297912925E-4</v>
      </c>
      <c r="AF818" s="18">
        <v>0.17544088297912924</v>
      </c>
      <c r="AG818" s="115">
        <f t="shared" si="73"/>
        <v>0.70176353191651697</v>
      </c>
      <c r="AH818" s="90">
        <f t="shared" si="74"/>
        <v>0.70176353191651697</v>
      </c>
      <c r="AI818" s="109">
        <f t="shared" si="75"/>
        <v>1.2280861808539048</v>
      </c>
    </row>
    <row r="819" spans="1:35" s="18" customFormat="1" x14ac:dyDescent="0.25">
      <c r="A819" s="17">
        <v>619</v>
      </c>
      <c r="B819" s="24" t="s">
        <v>1410</v>
      </c>
      <c r="C819" s="90" t="s">
        <v>1411</v>
      </c>
      <c r="D819" s="115" t="s">
        <v>924</v>
      </c>
      <c r="G819" s="115" t="s">
        <v>38718</v>
      </c>
      <c r="H819" s="90"/>
      <c r="I819" s="18">
        <v>757</v>
      </c>
      <c r="J819" s="50"/>
      <c r="K819" s="96"/>
      <c r="L819" s="115"/>
      <c r="M819" s="126"/>
      <c r="N819" s="50"/>
      <c r="O819" s="32" t="s">
        <v>17</v>
      </c>
      <c r="P819" s="18" t="s">
        <v>26316</v>
      </c>
      <c r="Q819" s="1" t="s">
        <v>26353</v>
      </c>
      <c r="R819" s="27">
        <v>611</v>
      </c>
      <c r="S819" s="27" t="s">
        <v>28781</v>
      </c>
      <c r="T819" s="134">
        <v>2</v>
      </c>
      <c r="U819" s="115"/>
      <c r="V819" s="93">
        <v>8</v>
      </c>
      <c r="W819" s="93">
        <v>2</v>
      </c>
      <c r="X819" s="111">
        <v>5</v>
      </c>
      <c r="Y819" s="27"/>
      <c r="Z819" s="28">
        <v>61.972021549351709</v>
      </c>
      <c r="AA819" s="25">
        <v>157.47156908862638</v>
      </c>
      <c r="AB819" s="29">
        <v>0.89540246827340608</v>
      </c>
      <c r="AC819" s="30">
        <v>48093</v>
      </c>
      <c r="AD819" s="30">
        <v>619</v>
      </c>
      <c r="AE819" s="19">
        <v>1.7576981407652152E-4</v>
      </c>
      <c r="AF819" s="18">
        <v>0.17576981407652151</v>
      </c>
      <c r="AG819" s="115">
        <f t="shared" si="73"/>
        <v>0.35153962815304302</v>
      </c>
      <c r="AH819" s="90">
        <f t="shared" si="74"/>
        <v>1.4061585126121721</v>
      </c>
      <c r="AI819" s="109">
        <f t="shared" si="75"/>
        <v>0.87884907038260751</v>
      </c>
    </row>
    <row r="820" spans="1:35" s="18" customFormat="1" x14ac:dyDescent="0.25">
      <c r="A820" s="17">
        <v>620</v>
      </c>
      <c r="B820" s="24" t="s">
        <v>1412</v>
      </c>
      <c r="C820" s="90" t="s">
        <v>1413</v>
      </c>
      <c r="D820" s="115" t="s">
        <v>27708</v>
      </c>
      <c r="E820" s="18" t="s">
        <v>38733</v>
      </c>
      <c r="G820" s="115" t="s">
        <v>27711</v>
      </c>
      <c r="H820" s="90"/>
      <c r="I820" s="18">
        <v>758</v>
      </c>
      <c r="J820" s="50"/>
      <c r="K820" s="96"/>
      <c r="L820" s="115"/>
      <c r="M820" s="126"/>
      <c r="N820" s="50"/>
      <c r="O820" s="32" t="s">
        <v>17</v>
      </c>
      <c r="P820" s="18" t="s">
        <v>26316</v>
      </c>
      <c r="Q820" s="1" t="s">
        <v>26353</v>
      </c>
      <c r="R820" s="27">
        <v>612</v>
      </c>
      <c r="S820" s="27" t="s">
        <v>28782</v>
      </c>
      <c r="T820" s="134">
        <v>4</v>
      </c>
      <c r="U820" s="115"/>
      <c r="V820" s="93">
        <v>4</v>
      </c>
      <c r="W820" s="93"/>
      <c r="X820" s="111">
        <v>9</v>
      </c>
      <c r="Y820" s="27"/>
      <c r="Z820" s="28">
        <v>61.969570856835361</v>
      </c>
      <c r="AA820" s="25">
        <v>157.3827340819436</v>
      </c>
      <c r="AB820" s="29">
        <v>0.64793319647099623</v>
      </c>
      <c r="AC820" s="30">
        <v>63892</v>
      </c>
      <c r="AD820" s="30">
        <v>482</v>
      </c>
      <c r="AE820" s="19">
        <v>2.3351184082875083E-4</v>
      </c>
      <c r="AF820" s="18">
        <v>0.23351184082875084</v>
      </c>
      <c r="AG820" s="115">
        <f t="shared" si="73"/>
        <v>0.93404736331500338</v>
      </c>
      <c r="AH820" s="90">
        <f t="shared" si="74"/>
        <v>0.93404736331500338</v>
      </c>
      <c r="AI820" s="109">
        <f t="shared" si="75"/>
        <v>2.1016065674587576</v>
      </c>
    </row>
    <row r="821" spans="1:35" s="18" customFormat="1" x14ac:dyDescent="0.25">
      <c r="A821" s="17">
        <v>621</v>
      </c>
      <c r="B821" s="24" t="s">
        <v>1414</v>
      </c>
      <c r="C821" s="90" t="s">
        <v>1415</v>
      </c>
      <c r="D821" s="115" t="s">
        <v>8235</v>
      </c>
      <c r="E821" s="18" t="s">
        <v>38734</v>
      </c>
      <c r="G821" s="115" t="s">
        <v>36360</v>
      </c>
      <c r="H821" s="90"/>
      <c r="I821" s="18">
        <v>759</v>
      </c>
      <c r="J821" s="50"/>
      <c r="K821" s="96"/>
      <c r="L821" s="115"/>
      <c r="M821" s="126"/>
      <c r="N821" s="50"/>
      <c r="O821" s="32" t="s">
        <v>17</v>
      </c>
      <c r="P821" s="18" t="s">
        <v>26316</v>
      </c>
      <c r="Q821" s="1" t="s">
        <v>26353</v>
      </c>
      <c r="R821" s="27">
        <v>613</v>
      </c>
      <c r="S821" s="27" t="s">
        <v>28783</v>
      </c>
      <c r="T821" s="134">
        <v>4</v>
      </c>
      <c r="U821" s="115"/>
      <c r="V821" s="93">
        <v>7</v>
      </c>
      <c r="W821" s="93"/>
      <c r="X821" s="111">
        <v>4</v>
      </c>
      <c r="Y821" s="27"/>
      <c r="Z821" s="28">
        <v>61.960887385141454</v>
      </c>
      <c r="AA821" s="25">
        <v>157.06837061764847</v>
      </c>
      <c r="AB821" s="29">
        <v>0.95890815044463373</v>
      </c>
      <c r="AC821" s="30">
        <v>45180</v>
      </c>
      <c r="AD821" s="30">
        <v>659</v>
      </c>
      <c r="AE821" s="19">
        <v>1.651234108909247E-4</v>
      </c>
      <c r="AF821" s="18">
        <v>0.16512341089092469</v>
      </c>
      <c r="AG821" s="115">
        <f t="shared" si="73"/>
        <v>0.66049364356369877</v>
      </c>
      <c r="AH821" s="90">
        <f t="shared" si="74"/>
        <v>1.1558638762364728</v>
      </c>
      <c r="AI821" s="109">
        <f t="shared" si="75"/>
        <v>0.66049364356369877</v>
      </c>
    </row>
    <row r="822" spans="1:35" s="18" customFormat="1" x14ac:dyDescent="0.25">
      <c r="A822" s="17">
        <v>622</v>
      </c>
      <c r="B822" s="24" t="s">
        <v>1416</v>
      </c>
      <c r="C822" s="90" t="s">
        <v>1417</v>
      </c>
      <c r="D822" s="115"/>
      <c r="G822" s="115" t="s">
        <v>1418</v>
      </c>
      <c r="H822" s="90"/>
      <c r="I822" s="18">
        <v>760</v>
      </c>
      <c r="J822" s="50"/>
      <c r="K822" s="96"/>
      <c r="L822" s="115"/>
      <c r="M822" s="126"/>
      <c r="N822" s="50"/>
      <c r="O822" s="32" t="s">
        <v>17</v>
      </c>
      <c r="P822" s="18" t="s">
        <v>26316</v>
      </c>
      <c r="Q822" s="1" t="s">
        <v>26353</v>
      </c>
      <c r="R822" s="27">
        <v>614</v>
      </c>
      <c r="S822" s="27" t="s">
        <v>28784</v>
      </c>
      <c r="T822" s="134">
        <v>4</v>
      </c>
      <c r="U822" s="115"/>
      <c r="V822" s="93">
        <v>4</v>
      </c>
      <c r="W822" s="93"/>
      <c r="X822" s="111">
        <v>7</v>
      </c>
      <c r="Y822" s="27"/>
      <c r="Z822" s="28">
        <v>61.951977070892866</v>
      </c>
      <c r="AA822" s="25">
        <v>156.74644761586183</v>
      </c>
      <c r="AB822" s="29">
        <v>0.89034308302259924</v>
      </c>
      <c r="AC822" s="30">
        <v>48070</v>
      </c>
      <c r="AD822" s="30">
        <v>620</v>
      </c>
      <c r="AE822" s="19">
        <v>1.7568575390718795E-4</v>
      </c>
      <c r="AF822" s="18">
        <v>0.17568575390718794</v>
      </c>
      <c r="AG822" s="115">
        <f t="shared" si="73"/>
        <v>0.70274301562875174</v>
      </c>
      <c r="AH822" s="90">
        <f t="shared" si="74"/>
        <v>0.70274301562875174</v>
      </c>
      <c r="AI822" s="109">
        <f t="shared" si="75"/>
        <v>1.2298002773503156</v>
      </c>
    </row>
    <row r="823" spans="1:35" s="18" customFormat="1" x14ac:dyDescent="0.25">
      <c r="A823" s="17">
        <v>623</v>
      </c>
      <c r="B823" s="24" t="s">
        <v>1419</v>
      </c>
      <c r="C823" s="90" t="s">
        <v>1420</v>
      </c>
      <c r="D823" s="115"/>
      <c r="G823" s="115"/>
      <c r="H823" s="90"/>
      <c r="I823" s="18">
        <v>761</v>
      </c>
      <c r="J823" s="50"/>
      <c r="K823" s="96"/>
      <c r="L823" s="115"/>
      <c r="M823" s="126"/>
      <c r="N823" s="50"/>
      <c r="O823" s="32" t="s">
        <v>17</v>
      </c>
      <c r="P823" s="18" t="s">
        <v>26316</v>
      </c>
      <c r="Q823" s="1" t="s">
        <v>26353</v>
      </c>
      <c r="R823" s="27">
        <v>615</v>
      </c>
      <c r="S823" s="27" t="s">
        <v>28785</v>
      </c>
      <c r="T823" s="134">
        <v>4</v>
      </c>
      <c r="U823" s="115"/>
      <c r="V823" s="93">
        <v>4</v>
      </c>
      <c r="W823" s="93"/>
      <c r="X823" s="111">
        <v>5</v>
      </c>
      <c r="Y823" s="27"/>
      <c r="Z823" s="28">
        <v>61.935754365115557</v>
      </c>
      <c r="AA823" s="25">
        <v>156.16202662712203</v>
      </c>
      <c r="AB823" s="29">
        <v>0.9224463563989066</v>
      </c>
      <c r="AC823" s="30">
        <v>46495</v>
      </c>
      <c r="AD823" s="30">
        <v>644</v>
      </c>
      <c r="AE823" s="19">
        <v>1.6992945970282304E-4</v>
      </c>
      <c r="AF823" s="18">
        <v>0.16992945970282305</v>
      </c>
      <c r="AG823" s="115">
        <f t="shared" si="73"/>
        <v>0.67971783881129222</v>
      </c>
      <c r="AH823" s="90">
        <f t="shared" si="74"/>
        <v>0.67971783881129222</v>
      </c>
      <c r="AI823" s="109">
        <f t="shared" si="75"/>
        <v>0.84964729851411525</v>
      </c>
    </row>
    <row r="824" spans="1:35" s="18" customFormat="1" x14ac:dyDescent="0.25">
      <c r="A824" s="17">
        <v>624</v>
      </c>
      <c r="B824" s="24" t="s">
        <v>1421</v>
      </c>
      <c r="C824" s="90" t="s">
        <v>1422</v>
      </c>
      <c r="D824" s="115" t="s">
        <v>8655</v>
      </c>
      <c r="E824" s="18" t="s">
        <v>38735</v>
      </c>
      <c r="G824" s="115" t="s">
        <v>36361</v>
      </c>
      <c r="H824" s="90"/>
      <c r="I824" s="18">
        <v>762</v>
      </c>
      <c r="J824" s="50"/>
      <c r="K824" s="96"/>
      <c r="L824" s="115"/>
      <c r="M824" s="126"/>
      <c r="N824" s="50"/>
      <c r="O824" s="32" t="s">
        <v>17</v>
      </c>
      <c r="P824" s="18" t="s">
        <v>26316</v>
      </c>
      <c r="Q824" s="1" t="s">
        <v>26353</v>
      </c>
      <c r="R824" s="27">
        <v>616</v>
      </c>
      <c r="S824" s="27" t="s">
        <v>28786</v>
      </c>
      <c r="T824" s="134">
        <v>4</v>
      </c>
      <c r="U824" s="115"/>
      <c r="V824" s="93">
        <v>6</v>
      </c>
      <c r="W824" s="93"/>
      <c r="X824" s="111">
        <v>6</v>
      </c>
      <c r="Y824" s="27"/>
      <c r="Z824" s="28">
        <v>61.93488741836525</v>
      </c>
      <c r="AA824" s="25">
        <v>156.13085638314544</v>
      </c>
      <c r="AB824" s="29">
        <v>0.96042752117745522</v>
      </c>
      <c r="AC824" s="30">
        <v>44858</v>
      </c>
      <c r="AD824" s="30">
        <v>663</v>
      </c>
      <c r="AE824" s="19">
        <v>1.6394656852025455E-4</v>
      </c>
      <c r="AF824" s="18">
        <v>0.16394656852025455</v>
      </c>
      <c r="AG824" s="115">
        <f t="shared" si="73"/>
        <v>0.65578627408101819</v>
      </c>
      <c r="AH824" s="90">
        <f t="shared" si="74"/>
        <v>0.98367941112152724</v>
      </c>
      <c r="AI824" s="109">
        <f t="shared" si="75"/>
        <v>0.98367941112152724</v>
      </c>
    </row>
    <row r="825" spans="1:35" s="18" customFormat="1" x14ac:dyDescent="0.25">
      <c r="A825" s="17">
        <v>625</v>
      </c>
      <c r="B825" s="24" t="s">
        <v>1423</v>
      </c>
      <c r="C825" s="90" t="s">
        <v>1424</v>
      </c>
      <c r="D825" s="115"/>
      <c r="G825" s="115"/>
      <c r="H825" s="90"/>
      <c r="I825" s="18">
        <v>763</v>
      </c>
      <c r="J825" s="50"/>
      <c r="K825" s="96"/>
      <c r="L825" s="115"/>
      <c r="M825" s="126"/>
      <c r="N825" s="50"/>
      <c r="O825" s="32" t="s">
        <v>17</v>
      </c>
      <c r="P825" s="18" t="s">
        <v>26316</v>
      </c>
      <c r="Q825" s="1" t="s">
        <v>26353</v>
      </c>
      <c r="R825" s="27">
        <v>617</v>
      </c>
      <c r="S825" s="27" t="s">
        <v>28787</v>
      </c>
      <c r="T825" s="134">
        <v>4</v>
      </c>
      <c r="U825" s="115"/>
      <c r="V825" s="93">
        <v>4</v>
      </c>
      <c r="W825" s="93"/>
      <c r="X825" s="111">
        <v>5</v>
      </c>
      <c r="Y825" s="27"/>
      <c r="Z825" s="28">
        <v>61.923961949204013</v>
      </c>
      <c r="AA825" s="25">
        <v>155.73857439554189</v>
      </c>
      <c r="AB825" s="29">
        <v>0.93531242541705883</v>
      </c>
      <c r="AC825" s="30">
        <v>45766</v>
      </c>
      <c r="AD825" s="30">
        <v>654</v>
      </c>
      <c r="AE825" s="19">
        <v>1.6726511781394558E-4</v>
      </c>
      <c r="AF825" s="18">
        <v>0.16726511781394557</v>
      </c>
      <c r="AG825" s="115">
        <f t="shared" si="73"/>
        <v>0.66906047125578227</v>
      </c>
      <c r="AH825" s="90">
        <f t="shared" si="74"/>
        <v>0.66906047125578227</v>
      </c>
      <c r="AI825" s="109">
        <f t="shared" si="75"/>
        <v>0.83632558906972787</v>
      </c>
    </row>
    <row r="826" spans="1:35" s="18" customFormat="1" x14ac:dyDescent="0.25">
      <c r="A826" s="17">
        <v>626</v>
      </c>
      <c r="B826" s="24" t="s">
        <v>1425</v>
      </c>
      <c r="C826" s="90" t="s">
        <v>1426</v>
      </c>
      <c r="D826" s="115"/>
      <c r="G826" s="115"/>
      <c r="H826" s="90"/>
      <c r="I826" s="18">
        <v>764</v>
      </c>
      <c r="J826" s="50"/>
      <c r="K826" s="96"/>
      <c r="L826" s="115"/>
      <c r="M826" s="126"/>
      <c r="N826" s="50"/>
      <c r="O826" s="32" t="s">
        <v>17</v>
      </c>
      <c r="P826" s="18" t="s">
        <v>26316</v>
      </c>
      <c r="Q826" s="1" t="s">
        <v>26353</v>
      </c>
      <c r="R826" s="27">
        <v>618</v>
      </c>
      <c r="S826" s="27" t="s">
        <v>28788</v>
      </c>
      <c r="T826" s="134">
        <v>4</v>
      </c>
      <c r="U826" s="115"/>
      <c r="V826" s="93">
        <v>4</v>
      </c>
      <c r="W826" s="93"/>
      <c r="X826" s="111">
        <v>4</v>
      </c>
      <c r="Y826" s="27"/>
      <c r="Z826" s="28">
        <v>61.918237213500831</v>
      </c>
      <c r="AA826" s="25">
        <v>155.53341986156153</v>
      </c>
      <c r="AB826" s="29">
        <v>0.98192221129317292</v>
      </c>
      <c r="AC826" s="30">
        <v>43812</v>
      </c>
      <c r="AD826" s="30">
        <v>673</v>
      </c>
      <c r="AE826" s="19">
        <v>1.6012365821056206E-4</v>
      </c>
      <c r="AF826" s="18">
        <v>0.16012365821056207</v>
      </c>
      <c r="AG826" s="115">
        <f t="shared" si="73"/>
        <v>0.64049463284224828</v>
      </c>
      <c r="AH826" s="90">
        <f t="shared" si="74"/>
        <v>0.64049463284224828</v>
      </c>
      <c r="AI826" s="109">
        <f t="shared" si="75"/>
        <v>0.64049463284224828</v>
      </c>
    </row>
    <row r="827" spans="1:35" s="18" customFormat="1" x14ac:dyDescent="0.25">
      <c r="A827" s="17">
        <v>627</v>
      </c>
      <c r="B827" s="24" t="s">
        <v>1427</v>
      </c>
      <c r="C827" s="90" t="s">
        <v>1428</v>
      </c>
      <c r="D827" s="115" t="s">
        <v>27693</v>
      </c>
      <c r="E827" s="18" t="s">
        <v>27695</v>
      </c>
      <c r="G827" s="115" t="s">
        <v>27694</v>
      </c>
      <c r="H827" s="90"/>
      <c r="I827" s="18">
        <v>765</v>
      </c>
      <c r="J827" s="50"/>
      <c r="K827" s="96"/>
      <c r="L827" s="115"/>
      <c r="M827" s="126"/>
      <c r="N827" s="50"/>
      <c r="O827" s="32" t="s">
        <v>17</v>
      </c>
      <c r="P827" s="18" t="s">
        <v>26316</v>
      </c>
      <c r="Q827" s="1" t="s">
        <v>26353</v>
      </c>
      <c r="R827" s="27">
        <v>619</v>
      </c>
      <c r="S827" s="27" t="s">
        <v>28789</v>
      </c>
      <c r="T827" s="134">
        <v>3</v>
      </c>
      <c r="U827" s="115"/>
      <c r="V827" s="93">
        <v>8</v>
      </c>
      <c r="W827" s="93"/>
      <c r="X827" s="111">
        <v>9</v>
      </c>
      <c r="Y827" s="27"/>
      <c r="Z827" s="28">
        <v>61.914792524703316</v>
      </c>
      <c r="AA827" s="25">
        <v>155.41010450026769</v>
      </c>
      <c r="AB827" s="29">
        <v>0.91370407390968678</v>
      </c>
      <c r="AC827" s="30">
        <v>46599</v>
      </c>
      <c r="AD827" s="30">
        <v>641</v>
      </c>
      <c r="AE827" s="19">
        <v>1.7030955785980967E-4</v>
      </c>
      <c r="AF827" s="18">
        <v>0.17030955785980967</v>
      </c>
      <c r="AG827" s="115">
        <f t="shared" si="73"/>
        <v>0.51092867357942895</v>
      </c>
      <c r="AH827" s="90">
        <f t="shared" si="74"/>
        <v>1.3624764628784773</v>
      </c>
      <c r="AI827" s="109">
        <f t="shared" si="75"/>
        <v>1.5327860207382871</v>
      </c>
    </row>
    <row r="828" spans="1:35" s="18" customFormat="1" x14ac:dyDescent="0.25">
      <c r="A828" s="17">
        <v>628</v>
      </c>
      <c r="B828" s="24" t="s">
        <v>1429</v>
      </c>
      <c r="C828" s="90" t="s">
        <v>1430</v>
      </c>
      <c r="D828" s="115"/>
      <c r="G828" s="115" t="s">
        <v>1431</v>
      </c>
      <c r="H828" s="90"/>
      <c r="I828" s="18">
        <v>766</v>
      </c>
      <c r="J828" s="50"/>
      <c r="K828" s="96"/>
      <c r="L828" s="115"/>
      <c r="M828" s="126"/>
      <c r="N828" s="50"/>
      <c r="O828" s="32" t="s">
        <v>17</v>
      </c>
      <c r="P828" s="18" t="s">
        <v>26316</v>
      </c>
      <c r="Q828" s="1" t="s">
        <v>26353</v>
      </c>
      <c r="R828" s="27">
        <v>620</v>
      </c>
      <c r="S828" s="27" t="s">
        <v>28790</v>
      </c>
      <c r="T828" s="134">
        <v>4</v>
      </c>
      <c r="U828" s="115"/>
      <c r="V828" s="93">
        <v>4</v>
      </c>
      <c r="W828" s="93"/>
      <c r="X828" s="111">
        <v>5</v>
      </c>
      <c r="Y828" s="27"/>
      <c r="Z828" s="28">
        <v>61.907911905469518</v>
      </c>
      <c r="AA828" s="25">
        <v>155.16407993065283</v>
      </c>
      <c r="AB828" s="29">
        <v>0.49003014228722924</v>
      </c>
      <c r="AC828" s="30">
        <v>78502</v>
      </c>
      <c r="AD828" s="30">
        <v>385</v>
      </c>
      <c r="AE828" s="19">
        <v>2.8690832230543099E-4</v>
      </c>
      <c r="AF828" s="18">
        <v>0.28690832230543101</v>
      </c>
      <c r="AG828" s="115">
        <f t="shared" si="73"/>
        <v>1.147633289221724</v>
      </c>
      <c r="AH828" s="90">
        <f t="shared" si="74"/>
        <v>1.147633289221724</v>
      </c>
      <c r="AI828" s="109">
        <f t="shared" si="75"/>
        <v>1.434541611527155</v>
      </c>
    </row>
    <row r="829" spans="1:35" s="18" customFormat="1" x14ac:dyDescent="0.25">
      <c r="A829" s="17">
        <v>629</v>
      </c>
      <c r="B829" s="24" t="s">
        <v>1432</v>
      </c>
      <c r="C829" s="90" t="s">
        <v>1433</v>
      </c>
      <c r="D829" s="115"/>
      <c r="G829" s="115"/>
      <c r="H829" s="90"/>
      <c r="I829" s="18">
        <v>767</v>
      </c>
      <c r="J829" s="50"/>
      <c r="K829" s="96"/>
      <c r="L829" s="115"/>
      <c r="M829" s="126"/>
      <c r="N829" s="50"/>
      <c r="O829" s="32" t="s">
        <v>17</v>
      </c>
      <c r="P829" s="18" t="s">
        <v>26316</v>
      </c>
      <c r="Q829" s="1" t="s">
        <v>26353</v>
      </c>
      <c r="R829" s="27">
        <v>621</v>
      </c>
      <c r="S829" s="27" t="s">
        <v>28791</v>
      </c>
      <c r="T829" s="134">
        <v>4</v>
      </c>
      <c r="U829" s="115"/>
      <c r="V829" s="93">
        <v>4</v>
      </c>
      <c r="W829" s="93"/>
      <c r="X829" s="111">
        <v>3</v>
      </c>
      <c r="Y829" s="27"/>
      <c r="Z829" s="28">
        <v>61.904529445886567</v>
      </c>
      <c r="AA829" s="25">
        <v>155.0432789713382</v>
      </c>
      <c r="AB829" s="29">
        <v>0.85376265620936553</v>
      </c>
      <c r="AC829" s="30">
        <v>49255</v>
      </c>
      <c r="AD829" s="30">
        <v>604</v>
      </c>
      <c r="AE829" s="19">
        <v>1.8001668002285296E-4</v>
      </c>
      <c r="AF829" s="18">
        <v>0.18001668002285295</v>
      </c>
      <c r="AG829" s="115">
        <f t="shared" si="73"/>
        <v>0.72006672009141182</v>
      </c>
      <c r="AH829" s="90">
        <f t="shared" si="74"/>
        <v>0.72006672009141182</v>
      </c>
      <c r="AI829" s="109">
        <f t="shared" si="75"/>
        <v>0.54005004006855883</v>
      </c>
    </row>
    <row r="830" spans="1:35" s="18" customFormat="1" x14ac:dyDescent="0.25">
      <c r="A830" s="17">
        <v>630</v>
      </c>
      <c r="B830" s="24" t="s">
        <v>1434</v>
      </c>
      <c r="C830" s="90" t="s">
        <v>1435</v>
      </c>
      <c r="D830" s="115"/>
      <c r="G830" s="115"/>
      <c r="H830" s="90"/>
      <c r="I830" s="18">
        <v>768</v>
      </c>
      <c r="J830" s="50"/>
      <c r="K830" s="96"/>
      <c r="L830" s="115"/>
      <c r="M830" s="126"/>
      <c r="N830" s="50"/>
      <c r="O830" s="32" t="s">
        <v>17</v>
      </c>
      <c r="P830" s="18" t="s">
        <v>26316</v>
      </c>
      <c r="Q830" s="1" t="s">
        <v>26353</v>
      </c>
      <c r="R830" s="27">
        <v>622</v>
      </c>
      <c r="S830" s="27" t="s">
        <v>28792</v>
      </c>
      <c r="T830" s="134">
        <v>4</v>
      </c>
      <c r="U830" s="115"/>
      <c r="V830" s="93">
        <v>4</v>
      </c>
      <c r="W830" s="93"/>
      <c r="X830" s="111">
        <v>5</v>
      </c>
      <c r="Y830" s="27"/>
      <c r="Z830" s="28">
        <v>61.900040347032927</v>
      </c>
      <c r="AA830" s="25">
        <v>154.88310078692834</v>
      </c>
      <c r="AB830" s="29">
        <v>0.94724414043220595</v>
      </c>
      <c r="AC830" s="30">
        <v>45018</v>
      </c>
      <c r="AD830" s="30">
        <v>661</v>
      </c>
      <c r="AE830" s="19">
        <v>1.6453133491561861E-4</v>
      </c>
      <c r="AF830" s="18">
        <v>0.16453133491561861</v>
      </c>
      <c r="AG830" s="115">
        <f t="shared" ref="AG830:AG860" si="76">T830*AF830</f>
        <v>0.65812533966247444</v>
      </c>
      <c r="AH830" s="90">
        <f t="shared" ref="AH830:AH860" si="77">V830*AF830</f>
        <v>0.65812533966247444</v>
      </c>
      <c r="AI830" s="109">
        <f t="shared" ref="AI830:AI860" si="78">X830*AF830</f>
        <v>0.82265667457809299</v>
      </c>
    </row>
    <row r="831" spans="1:35" s="18" customFormat="1" x14ac:dyDescent="0.25">
      <c r="A831" s="17">
        <v>631</v>
      </c>
      <c r="B831" s="24" t="s">
        <v>1436</v>
      </c>
      <c r="C831" s="90" t="s">
        <v>1437</v>
      </c>
      <c r="D831" s="115" t="s">
        <v>26651</v>
      </c>
      <c r="E831" s="18" t="s">
        <v>38696</v>
      </c>
      <c r="G831" s="18" t="s">
        <v>38699</v>
      </c>
      <c r="H831" s="115" t="s">
        <v>18368</v>
      </c>
      <c r="I831" s="18">
        <v>769</v>
      </c>
      <c r="J831" s="50"/>
      <c r="K831" s="96"/>
      <c r="L831" s="115"/>
      <c r="M831" s="126"/>
      <c r="N831" s="50"/>
      <c r="O831" s="32" t="s">
        <v>17</v>
      </c>
      <c r="P831" s="18" t="s">
        <v>26316</v>
      </c>
      <c r="Q831" s="1" t="s">
        <v>26353</v>
      </c>
      <c r="R831" s="27">
        <v>623</v>
      </c>
      <c r="S831" s="27" t="s">
        <v>28793</v>
      </c>
      <c r="T831" s="134">
        <v>2</v>
      </c>
      <c r="U831" s="115"/>
      <c r="V831" s="93">
        <v>3</v>
      </c>
      <c r="W831" s="93"/>
      <c r="X831" s="111">
        <v>6</v>
      </c>
      <c r="Y831" s="27"/>
      <c r="Z831" s="28">
        <v>61.89704286778408</v>
      </c>
      <c r="AA831" s="25">
        <v>154.77623811144107</v>
      </c>
      <c r="AB831" s="29">
        <v>0.89799760912789461</v>
      </c>
      <c r="AC831" s="30">
        <v>47130</v>
      </c>
      <c r="AD831" s="30">
        <v>630</v>
      </c>
      <c r="AE831" s="19">
        <v>1.7225025133442412E-4</v>
      </c>
      <c r="AF831" s="18">
        <v>0.17225025133442412</v>
      </c>
      <c r="AG831" s="115">
        <f t="shared" si="76"/>
        <v>0.34450050266884824</v>
      </c>
      <c r="AH831" s="90">
        <f t="shared" si="77"/>
        <v>0.51675075400327231</v>
      </c>
      <c r="AI831" s="109">
        <f t="shared" si="78"/>
        <v>1.0335015080065446</v>
      </c>
    </row>
    <row r="832" spans="1:35" s="18" customFormat="1" x14ac:dyDescent="0.25">
      <c r="A832" s="17">
        <v>632</v>
      </c>
      <c r="B832" s="24" t="s">
        <v>1438</v>
      </c>
      <c r="C832" s="90" t="s">
        <v>1439</v>
      </c>
      <c r="D832" s="115" t="s">
        <v>34983</v>
      </c>
      <c r="G832" s="115" t="s">
        <v>36362</v>
      </c>
      <c r="H832" s="90" t="s">
        <v>26125</v>
      </c>
      <c r="I832" s="18">
        <v>770</v>
      </c>
      <c r="J832" s="50"/>
      <c r="K832" s="96"/>
      <c r="L832" s="115"/>
      <c r="M832" s="126"/>
      <c r="N832" s="50"/>
      <c r="O832" s="32" t="s">
        <v>17</v>
      </c>
      <c r="P832" s="18" t="s">
        <v>26316</v>
      </c>
      <c r="Q832" s="1" t="s">
        <v>26353</v>
      </c>
      <c r="R832" s="27">
        <v>624</v>
      </c>
      <c r="S832" s="27" t="s">
        <v>28794</v>
      </c>
      <c r="T832" s="134">
        <v>4</v>
      </c>
      <c r="U832" s="115"/>
      <c r="V832" s="93">
        <v>5</v>
      </c>
      <c r="W832" s="93"/>
      <c r="X832" s="111">
        <v>8</v>
      </c>
      <c r="Y832" s="27"/>
      <c r="Z832" s="28">
        <v>61.887815490314267</v>
      </c>
      <c r="AA832" s="25">
        <v>154.447736900206</v>
      </c>
      <c r="AB832" s="29">
        <v>0.80035265282601442</v>
      </c>
      <c r="AC832" s="30">
        <v>51897</v>
      </c>
      <c r="AD832" s="30">
        <v>571</v>
      </c>
      <c r="AE832" s="19">
        <v>1.8967263512630192E-4</v>
      </c>
      <c r="AF832" s="18">
        <v>0.18967263512630192</v>
      </c>
      <c r="AG832" s="115">
        <f t="shared" si="76"/>
        <v>0.75869054050520768</v>
      </c>
      <c r="AH832" s="90">
        <f t="shared" si="77"/>
        <v>0.94836317563150963</v>
      </c>
      <c r="AI832" s="109">
        <f t="shared" si="78"/>
        <v>1.5173810810104154</v>
      </c>
    </row>
    <row r="833" spans="1:35" s="18" customFormat="1" x14ac:dyDescent="0.25">
      <c r="A833" s="17">
        <v>633</v>
      </c>
      <c r="B833" s="24" t="s">
        <v>1440</v>
      </c>
      <c r="C833" s="90" t="s">
        <v>1441</v>
      </c>
      <c r="D833" s="115" t="s">
        <v>27371</v>
      </c>
      <c r="E833" s="18" t="s">
        <v>38736</v>
      </c>
      <c r="G833" s="115" t="s">
        <v>27372</v>
      </c>
      <c r="H833" s="90" t="s">
        <v>25815</v>
      </c>
      <c r="I833" s="18">
        <v>771</v>
      </c>
      <c r="J833" s="50"/>
      <c r="K833" s="96"/>
      <c r="L833" s="115"/>
      <c r="M833" s="126"/>
      <c r="N833" s="50"/>
      <c r="O833" s="32" t="s">
        <v>17</v>
      </c>
      <c r="P833" s="18" t="s">
        <v>26316</v>
      </c>
      <c r="Q833" s="1" t="s">
        <v>26353</v>
      </c>
      <c r="R833" s="27">
        <v>625</v>
      </c>
      <c r="S833" s="27" t="s">
        <v>28795</v>
      </c>
      <c r="T833" s="134">
        <v>3</v>
      </c>
      <c r="U833" s="115"/>
      <c r="V833" s="93">
        <v>6</v>
      </c>
      <c r="W833" s="93"/>
      <c r="X833" s="111">
        <v>6</v>
      </c>
      <c r="Y833" s="27"/>
      <c r="Z833" s="28">
        <v>61.866645720089068</v>
      </c>
      <c r="AA833" s="25">
        <v>153.69671029287346</v>
      </c>
      <c r="AB833" s="29">
        <v>0.96944616118598537</v>
      </c>
      <c r="AC833" s="30">
        <v>43784</v>
      </c>
      <c r="AD833" s="30">
        <v>674</v>
      </c>
      <c r="AE833" s="19">
        <v>1.6002132409137336E-4</v>
      </c>
      <c r="AF833" s="18">
        <v>0.16002132409137335</v>
      </c>
      <c r="AG833" s="115">
        <f t="shared" si="76"/>
        <v>0.48006397227412001</v>
      </c>
      <c r="AH833" s="90">
        <f t="shared" si="77"/>
        <v>0.96012794454824002</v>
      </c>
      <c r="AI833" s="109">
        <f t="shared" si="78"/>
        <v>0.96012794454824002</v>
      </c>
    </row>
    <row r="834" spans="1:35" s="18" customFormat="1" x14ac:dyDescent="0.25">
      <c r="A834" s="17">
        <v>634</v>
      </c>
      <c r="B834" s="24" t="s">
        <v>1442</v>
      </c>
      <c r="C834" s="90" t="s">
        <v>1443</v>
      </c>
      <c r="D834" s="115" t="s">
        <v>35425</v>
      </c>
      <c r="E834" s="18" t="s">
        <v>38737</v>
      </c>
      <c r="F834" s="18" t="s">
        <v>1445</v>
      </c>
      <c r="G834" s="115" t="s">
        <v>36363</v>
      </c>
      <c r="H834" s="90"/>
      <c r="I834" s="18">
        <v>772</v>
      </c>
      <c r="J834" s="50"/>
      <c r="K834" s="96"/>
      <c r="L834" s="115"/>
      <c r="M834" s="126"/>
      <c r="N834" s="50"/>
      <c r="O834" s="32" t="s">
        <v>17</v>
      </c>
      <c r="P834" s="18" t="s">
        <v>26316</v>
      </c>
      <c r="Q834" s="1" t="s">
        <v>26353</v>
      </c>
      <c r="R834" s="27">
        <v>626</v>
      </c>
      <c r="S834" s="27" t="s">
        <v>28796</v>
      </c>
      <c r="T834" s="134">
        <v>3</v>
      </c>
      <c r="U834" s="115"/>
      <c r="V834" s="93">
        <v>7</v>
      </c>
      <c r="W834" s="93"/>
      <c r="X834" s="111">
        <v>6</v>
      </c>
      <c r="Y834" s="27"/>
      <c r="Z834" s="28">
        <v>61.860323896027822</v>
      </c>
      <c r="AA834" s="25">
        <v>153.47314385203123</v>
      </c>
      <c r="AB834" s="29">
        <v>0.97816429454451781</v>
      </c>
      <c r="AC834" s="30">
        <v>43380</v>
      </c>
      <c r="AD834" s="30">
        <v>677</v>
      </c>
      <c r="AE834" s="19">
        <v>1.585447889430791E-4</v>
      </c>
      <c r="AF834" s="18">
        <v>0.15854478894307911</v>
      </c>
      <c r="AG834" s="115">
        <f t="shared" si="76"/>
        <v>0.47563436682923732</v>
      </c>
      <c r="AH834" s="90">
        <f t="shared" si="77"/>
        <v>1.1098135226015537</v>
      </c>
      <c r="AI834" s="109">
        <f t="shared" si="78"/>
        <v>0.95126873365847464</v>
      </c>
    </row>
    <row r="835" spans="1:35" s="18" customFormat="1" x14ac:dyDescent="0.25">
      <c r="A835" s="17">
        <v>635</v>
      </c>
      <c r="B835" s="24" t="s">
        <v>1446</v>
      </c>
      <c r="C835" s="90" t="s">
        <v>1447</v>
      </c>
      <c r="D835" s="115" t="s">
        <v>12333</v>
      </c>
      <c r="E835" s="18" t="s">
        <v>35090</v>
      </c>
      <c r="G835" s="115" t="s">
        <v>36364</v>
      </c>
      <c r="H835" s="90"/>
      <c r="I835" s="18">
        <v>773</v>
      </c>
      <c r="J835" s="50"/>
      <c r="K835" s="96"/>
      <c r="L835" s="115"/>
      <c r="M835" s="126"/>
      <c r="N835" s="50"/>
      <c r="O835" s="32" t="s">
        <v>17</v>
      </c>
      <c r="P835" s="18" t="s">
        <v>26316</v>
      </c>
      <c r="Q835" s="1" t="s">
        <v>26353</v>
      </c>
      <c r="R835" s="27">
        <v>627</v>
      </c>
      <c r="S835" s="27" t="s">
        <v>28797</v>
      </c>
      <c r="T835" s="134">
        <v>4</v>
      </c>
      <c r="U835" s="115"/>
      <c r="V835" s="93">
        <v>7</v>
      </c>
      <c r="W835" s="93"/>
      <c r="X835" s="111">
        <v>4</v>
      </c>
      <c r="Y835" s="27"/>
      <c r="Z835" s="28">
        <v>61.852094692072143</v>
      </c>
      <c r="AA835" s="25">
        <v>153.18261149380095</v>
      </c>
      <c r="AB835" s="29">
        <v>0.90403231068131884</v>
      </c>
      <c r="AC835" s="30">
        <v>46435</v>
      </c>
      <c r="AD835" s="30">
        <v>645</v>
      </c>
      <c r="AE835" s="19">
        <v>1.6971017230456151E-4</v>
      </c>
      <c r="AF835" s="18">
        <v>0.16971017230456151</v>
      </c>
      <c r="AG835" s="115">
        <f t="shared" si="76"/>
        <v>0.67884068921824603</v>
      </c>
      <c r="AH835" s="90">
        <f t="shared" si="77"/>
        <v>1.1879712061319305</v>
      </c>
      <c r="AI835" s="109">
        <f t="shared" si="78"/>
        <v>0.67884068921824603</v>
      </c>
    </row>
    <row r="836" spans="1:35" s="18" customFormat="1" x14ac:dyDescent="0.25">
      <c r="A836" s="17">
        <v>636</v>
      </c>
      <c r="B836" s="24" t="s">
        <v>1448</v>
      </c>
      <c r="C836" s="90" t="s">
        <v>1449</v>
      </c>
      <c r="D836" s="117" t="s">
        <v>11460</v>
      </c>
      <c r="E836" s="31" t="s">
        <v>38738</v>
      </c>
      <c r="G836" s="115" t="s">
        <v>26757</v>
      </c>
      <c r="H836" s="90"/>
      <c r="I836" s="18">
        <v>774</v>
      </c>
      <c r="J836" s="50"/>
      <c r="K836" s="96"/>
      <c r="L836" s="115"/>
      <c r="M836" s="126"/>
      <c r="N836" s="50"/>
      <c r="O836" s="32" t="s">
        <v>17</v>
      </c>
      <c r="P836" s="18" t="s">
        <v>26316</v>
      </c>
      <c r="Q836" s="1" t="s">
        <v>26353</v>
      </c>
      <c r="R836" s="27">
        <v>628</v>
      </c>
      <c r="S836" s="27" t="s">
        <v>28798</v>
      </c>
      <c r="T836" s="134">
        <v>4</v>
      </c>
      <c r="U836" s="115"/>
      <c r="V836" s="93">
        <v>7</v>
      </c>
      <c r="W836" s="93"/>
      <c r="X836" s="111">
        <v>4</v>
      </c>
      <c r="Y836" s="27"/>
      <c r="Z836" s="28">
        <v>61.841544499476484</v>
      </c>
      <c r="AA836" s="25">
        <v>152.81094095016903</v>
      </c>
      <c r="AB836" s="29">
        <v>0.8806561286023924</v>
      </c>
      <c r="AC836" s="30">
        <v>47339</v>
      </c>
      <c r="AD836" s="30">
        <v>627</v>
      </c>
      <c r="AE836" s="19">
        <v>1.7301410243836842E-4</v>
      </c>
      <c r="AF836" s="18">
        <v>0.17301410243836843</v>
      </c>
      <c r="AG836" s="115">
        <f t="shared" si="76"/>
        <v>0.69205640975347371</v>
      </c>
      <c r="AH836" s="90">
        <f t="shared" si="77"/>
        <v>1.211098717068579</v>
      </c>
      <c r="AI836" s="109">
        <f t="shared" si="78"/>
        <v>0.69205640975347371</v>
      </c>
    </row>
    <row r="837" spans="1:35" s="18" customFormat="1" x14ac:dyDescent="0.25">
      <c r="A837" s="17">
        <v>637</v>
      </c>
      <c r="B837" s="24" t="s">
        <v>1451</v>
      </c>
      <c r="C837" s="90" t="s">
        <v>1452</v>
      </c>
      <c r="D837" s="115"/>
      <c r="E837" s="18" t="s">
        <v>36244</v>
      </c>
      <c r="G837" s="115"/>
      <c r="H837" s="90"/>
      <c r="I837" s="18">
        <v>775</v>
      </c>
      <c r="J837" s="50"/>
      <c r="K837" s="96"/>
      <c r="L837" s="115"/>
      <c r="M837" s="126"/>
      <c r="N837" s="50"/>
      <c r="O837" s="32" t="s">
        <v>17</v>
      </c>
      <c r="P837" s="18" t="s">
        <v>26316</v>
      </c>
      <c r="Q837" s="1" t="s">
        <v>26353</v>
      </c>
      <c r="R837" s="27">
        <v>629</v>
      </c>
      <c r="S837" s="27" t="s">
        <v>28799</v>
      </c>
      <c r="T837" s="134">
        <v>4</v>
      </c>
      <c r="U837" s="115"/>
      <c r="V837" s="93">
        <v>4</v>
      </c>
      <c r="W837" s="93"/>
      <c r="X837" s="111">
        <v>4</v>
      </c>
      <c r="Y837" s="27"/>
      <c r="Z837" s="28">
        <v>61.838068151522322</v>
      </c>
      <c r="AA837" s="25">
        <v>152.68867104590967</v>
      </c>
      <c r="AB837" s="29">
        <v>0.64238891061815229</v>
      </c>
      <c r="AC837" s="30">
        <v>61511</v>
      </c>
      <c r="AD837" s="30">
        <v>496</v>
      </c>
      <c r="AE837" s="19">
        <v>2.2480978590773949E-4</v>
      </c>
      <c r="AF837" s="18">
        <v>0.22480978590773948</v>
      </c>
      <c r="AG837" s="115">
        <f t="shared" si="76"/>
        <v>0.89923914363095792</v>
      </c>
      <c r="AH837" s="90">
        <f t="shared" si="77"/>
        <v>0.89923914363095792</v>
      </c>
      <c r="AI837" s="109">
        <f t="shared" si="78"/>
        <v>0.89923914363095792</v>
      </c>
    </row>
    <row r="838" spans="1:35" s="18" customFormat="1" x14ac:dyDescent="0.25">
      <c r="A838" s="17">
        <v>638</v>
      </c>
      <c r="B838" s="24" t="s">
        <v>1453</v>
      </c>
      <c r="C838" s="90" t="s">
        <v>1454</v>
      </c>
      <c r="D838" s="115"/>
      <c r="G838" s="115" t="s">
        <v>1455</v>
      </c>
      <c r="H838" s="90"/>
      <c r="I838" s="18">
        <v>776</v>
      </c>
      <c r="J838" s="50"/>
      <c r="K838" s="96"/>
      <c r="L838" s="115"/>
      <c r="M838" s="126"/>
      <c r="N838" s="50"/>
      <c r="O838" s="32" t="s">
        <v>17</v>
      </c>
      <c r="P838" s="18" t="s">
        <v>26316</v>
      </c>
      <c r="Q838" s="1" t="s">
        <v>26353</v>
      </c>
      <c r="R838" s="27">
        <v>630</v>
      </c>
      <c r="S838" s="27" t="s">
        <v>28800</v>
      </c>
      <c r="T838" s="134">
        <v>3</v>
      </c>
      <c r="U838" s="115"/>
      <c r="V838" s="93">
        <v>3</v>
      </c>
      <c r="W838" s="93"/>
      <c r="X838" s="111">
        <v>7</v>
      </c>
      <c r="Y838" s="27"/>
      <c r="Z838" s="28">
        <v>61.814071106218393</v>
      </c>
      <c r="AA838" s="25">
        <v>151.84731276125092</v>
      </c>
      <c r="AB838" s="29">
        <v>0.89321072777597255</v>
      </c>
      <c r="AC838" s="30">
        <v>46419</v>
      </c>
      <c r="AD838" s="30">
        <v>647</v>
      </c>
      <c r="AE838" s="19">
        <v>1.6965169566502512E-4</v>
      </c>
      <c r="AF838" s="18">
        <v>0.16965169566502511</v>
      </c>
      <c r="AG838" s="115">
        <f t="shared" si="76"/>
        <v>0.5089550869950753</v>
      </c>
      <c r="AH838" s="90">
        <f t="shared" si="77"/>
        <v>0.5089550869950753</v>
      </c>
      <c r="AI838" s="109">
        <f t="shared" si="78"/>
        <v>1.1875618696551757</v>
      </c>
    </row>
    <row r="839" spans="1:35" s="18" customFormat="1" x14ac:dyDescent="0.25">
      <c r="A839" s="17">
        <v>639</v>
      </c>
      <c r="B839" s="24" t="s">
        <v>1456</v>
      </c>
      <c r="C839" s="90" t="s">
        <v>1457</v>
      </c>
      <c r="D839" s="115" t="s">
        <v>9891</v>
      </c>
      <c r="E839" s="18" t="s">
        <v>38739</v>
      </c>
      <c r="G839" s="115" t="s">
        <v>36365</v>
      </c>
      <c r="H839" s="90"/>
      <c r="I839" s="18">
        <v>777</v>
      </c>
      <c r="J839" s="50"/>
      <c r="K839" s="96"/>
      <c r="L839" s="115"/>
      <c r="M839" s="126"/>
      <c r="N839" s="50"/>
      <c r="O839" s="32" t="s">
        <v>17</v>
      </c>
      <c r="P839" s="18" t="s">
        <v>26316</v>
      </c>
      <c r="Q839" s="1" t="s">
        <v>26353</v>
      </c>
      <c r="R839" s="27">
        <v>631</v>
      </c>
      <c r="S839" s="27" t="s">
        <v>28801</v>
      </c>
      <c r="T839" s="134">
        <v>4</v>
      </c>
      <c r="U839" s="115"/>
      <c r="V839" s="93">
        <v>5</v>
      </c>
      <c r="W839" s="93"/>
      <c r="X839" s="111">
        <v>4</v>
      </c>
      <c r="Y839" s="27"/>
      <c r="Z839" s="28">
        <v>61.799098541793796</v>
      </c>
      <c r="AA839" s="25">
        <v>151.32471135184974</v>
      </c>
      <c r="AB839" s="29">
        <v>0.97077718375547528</v>
      </c>
      <c r="AC839" s="30">
        <v>43056</v>
      </c>
      <c r="AD839" s="30">
        <v>685</v>
      </c>
      <c r="AE839" s="19">
        <v>1.5736063699246691E-4</v>
      </c>
      <c r="AF839" s="18">
        <v>0.15736063699246691</v>
      </c>
      <c r="AG839" s="115">
        <f t="shared" si="76"/>
        <v>0.62944254796986765</v>
      </c>
      <c r="AH839" s="90">
        <f t="shared" si="77"/>
        <v>0.78680318496233459</v>
      </c>
      <c r="AI839" s="109">
        <f t="shared" si="78"/>
        <v>0.62944254796986765</v>
      </c>
    </row>
    <row r="840" spans="1:35" s="18" customFormat="1" x14ac:dyDescent="0.25">
      <c r="A840" s="17">
        <v>640</v>
      </c>
      <c r="B840" s="24" t="s">
        <v>1458</v>
      </c>
      <c r="C840" s="90" t="s">
        <v>1459</v>
      </c>
      <c r="D840" s="115" t="s">
        <v>11708</v>
      </c>
      <c r="E840" s="18" t="s">
        <v>38740</v>
      </c>
      <c r="G840" s="115" t="s">
        <v>36366</v>
      </c>
      <c r="H840" s="90"/>
      <c r="I840" s="18">
        <v>778</v>
      </c>
      <c r="J840" s="50"/>
      <c r="K840" s="96"/>
      <c r="L840" s="115"/>
      <c r="M840" s="126"/>
      <c r="N840" s="50"/>
      <c r="O840" s="32" t="s">
        <v>17</v>
      </c>
      <c r="P840" s="18" t="s">
        <v>26316</v>
      </c>
      <c r="Q840" s="1" t="s">
        <v>26353</v>
      </c>
      <c r="R840" s="27">
        <v>632</v>
      </c>
      <c r="S840" s="27" t="s">
        <v>28802</v>
      </c>
      <c r="T840" s="134">
        <v>4</v>
      </c>
      <c r="U840" s="115"/>
      <c r="V840" s="93">
        <v>5</v>
      </c>
      <c r="W840" s="93">
        <v>2</v>
      </c>
      <c r="X840" s="111">
        <v>6</v>
      </c>
      <c r="Y840" s="27"/>
      <c r="Z840" s="28">
        <v>61.785678100662352</v>
      </c>
      <c r="AA840" s="25">
        <v>150.8578139201303</v>
      </c>
      <c r="AB840" s="29">
        <v>0.90529585419844516</v>
      </c>
      <c r="AC840" s="30">
        <v>45637</v>
      </c>
      <c r="AD840" s="30">
        <v>655</v>
      </c>
      <c r="AE840" s="19">
        <v>1.6679364990768329E-4</v>
      </c>
      <c r="AF840" s="18">
        <v>0.16679364990768331</v>
      </c>
      <c r="AG840" s="115">
        <f t="shared" si="76"/>
        <v>0.66717459963073322</v>
      </c>
      <c r="AH840" s="90">
        <f t="shared" si="77"/>
        <v>0.83396824953841653</v>
      </c>
      <c r="AI840" s="109">
        <f t="shared" si="78"/>
        <v>1.0007618994460998</v>
      </c>
    </row>
    <row r="841" spans="1:35" s="18" customFormat="1" x14ac:dyDescent="0.25">
      <c r="A841" s="17">
        <v>641</v>
      </c>
      <c r="B841" s="24" t="s">
        <v>1460</v>
      </c>
      <c r="C841" s="90" t="s">
        <v>1461</v>
      </c>
      <c r="D841" s="117" t="s">
        <v>27387</v>
      </c>
      <c r="G841" s="115" t="s">
        <v>36367</v>
      </c>
      <c r="H841" s="90"/>
      <c r="I841" s="18">
        <v>779</v>
      </c>
      <c r="J841" s="50"/>
      <c r="K841" s="96"/>
      <c r="L841" s="115"/>
      <c r="M841" s="126"/>
      <c r="N841" s="50"/>
      <c r="O841" s="32" t="s">
        <v>17</v>
      </c>
      <c r="P841" s="18" t="s">
        <v>26316</v>
      </c>
      <c r="Q841" s="1" t="s">
        <v>26353</v>
      </c>
      <c r="R841" s="27">
        <v>633</v>
      </c>
      <c r="S841" s="27" t="s">
        <v>28803</v>
      </c>
      <c r="T841" s="134">
        <v>3</v>
      </c>
      <c r="U841" s="115"/>
      <c r="V841" s="93">
        <v>7</v>
      </c>
      <c r="W841" s="93"/>
      <c r="X841" s="111">
        <v>7</v>
      </c>
      <c r="Y841" s="27"/>
      <c r="Z841" s="28">
        <v>61.785317629218341</v>
      </c>
      <c r="AA841" s="25">
        <v>150.84529299722172</v>
      </c>
      <c r="AB841" s="29">
        <v>0.87703136764788725</v>
      </c>
      <c r="AC841" s="30">
        <v>46957</v>
      </c>
      <c r="AD841" s="30">
        <v>636</v>
      </c>
      <c r="AE841" s="19">
        <v>1.7161797266943674E-4</v>
      </c>
      <c r="AF841" s="18">
        <v>0.17161797266943674</v>
      </c>
      <c r="AG841" s="115">
        <f t="shared" si="76"/>
        <v>0.51485391800831026</v>
      </c>
      <c r="AH841" s="90">
        <f t="shared" si="77"/>
        <v>1.2013258086860572</v>
      </c>
      <c r="AI841" s="109">
        <f t="shared" si="78"/>
        <v>1.2013258086860572</v>
      </c>
    </row>
    <row r="842" spans="1:35" s="18" customFormat="1" x14ac:dyDescent="0.25">
      <c r="A842" s="17">
        <v>642</v>
      </c>
      <c r="B842" s="24" t="s">
        <v>1463</v>
      </c>
      <c r="C842" s="90" t="s">
        <v>1464</v>
      </c>
      <c r="D842" s="115" t="s">
        <v>1465</v>
      </c>
      <c r="G842" s="115" t="s">
        <v>1466</v>
      </c>
      <c r="H842" s="90"/>
      <c r="I842" s="18">
        <v>780</v>
      </c>
      <c r="J842" s="50"/>
      <c r="K842" s="96"/>
      <c r="L842" s="115"/>
      <c r="M842" s="126"/>
      <c r="N842" s="50"/>
      <c r="O842" s="32" t="s">
        <v>17</v>
      </c>
      <c r="P842" s="18" t="s">
        <v>26316</v>
      </c>
      <c r="Q842" s="1" t="s">
        <v>26353</v>
      </c>
      <c r="R842" s="27">
        <v>634</v>
      </c>
      <c r="S842" s="27" t="s">
        <v>28804</v>
      </c>
      <c r="T842" s="134">
        <v>3</v>
      </c>
      <c r="U842" s="115"/>
      <c r="V842" s="93">
        <v>8</v>
      </c>
      <c r="W842" s="93"/>
      <c r="X842" s="111">
        <v>8</v>
      </c>
      <c r="Y842" s="27"/>
      <c r="Z842" s="28">
        <v>61.784620602349882</v>
      </c>
      <c r="AA842" s="25">
        <v>150.82108481832955</v>
      </c>
      <c r="AB842" s="29">
        <v>0.96078796400246558</v>
      </c>
      <c r="AC842" s="30">
        <v>43298</v>
      </c>
      <c r="AD842" s="30">
        <v>681</v>
      </c>
      <c r="AE842" s="19">
        <v>1.5824509616545502E-4</v>
      </c>
      <c r="AF842" s="18">
        <v>0.15824509616545501</v>
      </c>
      <c r="AG842" s="115">
        <f t="shared" si="76"/>
        <v>0.47473528849636504</v>
      </c>
      <c r="AH842" s="90">
        <f t="shared" si="77"/>
        <v>1.2659607693236401</v>
      </c>
      <c r="AI842" s="109">
        <f t="shared" si="78"/>
        <v>1.2659607693236401</v>
      </c>
    </row>
    <row r="843" spans="1:35" s="18" customFormat="1" x14ac:dyDescent="0.25">
      <c r="A843" s="17">
        <v>643</v>
      </c>
      <c r="B843" s="24" t="s">
        <v>1467</v>
      </c>
      <c r="C843" s="90" t="s">
        <v>1468</v>
      </c>
      <c r="D843" s="115" t="s">
        <v>1469</v>
      </c>
      <c r="G843" s="115" t="s">
        <v>1470</v>
      </c>
      <c r="H843" s="90"/>
      <c r="I843" s="18">
        <v>781</v>
      </c>
      <c r="J843" s="50"/>
      <c r="K843" s="96"/>
      <c r="L843" s="115"/>
      <c r="M843" s="126"/>
      <c r="N843" s="50"/>
      <c r="O843" s="32" t="s">
        <v>17</v>
      </c>
      <c r="P843" s="18" t="s">
        <v>26316</v>
      </c>
      <c r="Q843" s="1" t="s">
        <v>26353</v>
      </c>
      <c r="R843" s="27">
        <v>635</v>
      </c>
      <c r="S843" s="27" t="s">
        <v>28805</v>
      </c>
      <c r="T843" s="134">
        <v>3</v>
      </c>
      <c r="U843" s="115"/>
      <c r="V843" s="93">
        <v>7</v>
      </c>
      <c r="W843" s="93"/>
      <c r="X843" s="111">
        <v>7</v>
      </c>
      <c r="Y843" s="27"/>
      <c r="Z843" s="28">
        <v>61.774321030856996</v>
      </c>
      <c r="AA843" s="25">
        <v>150.4638267640054</v>
      </c>
      <c r="AB843" s="29">
        <v>0.86392578761802519</v>
      </c>
      <c r="AC843" s="30">
        <v>47344</v>
      </c>
      <c r="AD843" s="30">
        <v>626</v>
      </c>
      <c r="AE843" s="19">
        <v>1.7303237638822353E-4</v>
      </c>
      <c r="AF843" s="18">
        <v>0.17303237638822352</v>
      </c>
      <c r="AG843" s="115">
        <f t="shared" si="76"/>
        <v>0.51909712916467055</v>
      </c>
      <c r="AH843" s="90">
        <f t="shared" si="77"/>
        <v>1.2112266347175646</v>
      </c>
      <c r="AI843" s="109">
        <f t="shared" si="78"/>
        <v>1.2112266347175646</v>
      </c>
    </row>
    <row r="844" spans="1:35" s="18" customFormat="1" x14ac:dyDescent="0.25">
      <c r="A844" s="17">
        <v>644</v>
      </c>
      <c r="B844" s="24" t="s">
        <v>1471</v>
      </c>
      <c r="C844" s="90" t="s">
        <v>1472</v>
      </c>
      <c r="D844" s="117" t="s">
        <v>11463</v>
      </c>
      <c r="E844" s="18" t="s">
        <v>27097</v>
      </c>
      <c r="G844" s="115" t="s">
        <v>27098</v>
      </c>
      <c r="H844" s="90"/>
      <c r="I844" s="18">
        <v>782</v>
      </c>
      <c r="J844" s="50"/>
      <c r="K844" s="96"/>
      <c r="L844" s="115"/>
      <c r="M844" s="126"/>
      <c r="N844" s="50"/>
      <c r="O844" s="32" t="s">
        <v>17</v>
      </c>
      <c r="P844" s="18" t="s">
        <v>26316</v>
      </c>
      <c r="Q844" s="1" t="s">
        <v>26353</v>
      </c>
      <c r="R844" s="27">
        <v>636</v>
      </c>
      <c r="S844" s="27" t="s">
        <v>28806</v>
      </c>
      <c r="T844" s="134">
        <v>4</v>
      </c>
      <c r="U844" s="115"/>
      <c r="V844" s="93">
        <v>7</v>
      </c>
      <c r="W844" s="93"/>
      <c r="X844" s="111">
        <v>6</v>
      </c>
      <c r="Y844" s="27"/>
      <c r="Z844" s="28">
        <v>61.768726153866737</v>
      </c>
      <c r="AA844" s="25">
        <v>150.27011382936976</v>
      </c>
      <c r="AB844" s="29">
        <v>0.83086779445743919</v>
      </c>
      <c r="AC844" s="30">
        <v>48913</v>
      </c>
      <c r="AD844" s="30">
        <v>606</v>
      </c>
      <c r="AE844" s="19">
        <v>1.7876674185276229E-4</v>
      </c>
      <c r="AF844" s="18">
        <v>0.17876674185276228</v>
      </c>
      <c r="AG844" s="115">
        <f t="shared" si="76"/>
        <v>0.71506696741104914</v>
      </c>
      <c r="AH844" s="90">
        <f t="shared" si="77"/>
        <v>1.251367192969336</v>
      </c>
      <c r="AI844" s="109">
        <f t="shared" si="78"/>
        <v>1.0726004511165736</v>
      </c>
    </row>
    <row r="845" spans="1:35" s="18" customFormat="1" x14ac:dyDescent="0.25">
      <c r="A845" s="17">
        <v>645</v>
      </c>
      <c r="B845" s="24" t="s">
        <v>1473</v>
      </c>
      <c r="C845" s="90" t="s">
        <v>1474</v>
      </c>
      <c r="D845" s="115" t="s">
        <v>9722</v>
      </c>
      <c r="G845" s="115" t="s">
        <v>36368</v>
      </c>
      <c r="H845" s="90"/>
      <c r="I845" s="18">
        <v>783</v>
      </c>
      <c r="J845" s="50"/>
      <c r="K845" s="96"/>
      <c r="L845" s="115"/>
      <c r="M845" s="126"/>
      <c r="N845" s="50"/>
      <c r="O845" s="32" t="s">
        <v>17</v>
      </c>
      <c r="P845" s="18" t="s">
        <v>26316</v>
      </c>
      <c r="Q845" s="1" t="s">
        <v>26353</v>
      </c>
      <c r="R845" s="27">
        <v>637</v>
      </c>
      <c r="S845" s="27" t="s">
        <v>28807</v>
      </c>
      <c r="T845" s="134">
        <v>4</v>
      </c>
      <c r="U845" s="115"/>
      <c r="V845" s="93">
        <v>5</v>
      </c>
      <c r="W845" s="93"/>
      <c r="X845" s="111">
        <v>6</v>
      </c>
      <c r="Y845" s="27"/>
      <c r="Z845" s="28">
        <v>61.758877587257466</v>
      </c>
      <c r="AA845" s="25">
        <v>149.92972994082743</v>
      </c>
      <c r="AB845" s="29">
        <v>0.86753415576989157</v>
      </c>
      <c r="AC845" s="30">
        <v>47086</v>
      </c>
      <c r="AD845" s="30">
        <v>631</v>
      </c>
      <c r="AE845" s="19">
        <v>1.72089440575699E-4</v>
      </c>
      <c r="AF845" s="18">
        <v>0.172089440575699</v>
      </c>
      <c r="AG845" s="115">
        <f t="shared" si="76"/>
        <v>0.68835776230279599</v>
      </c>
      <c r="AH845" s="90">
        <f t="shared" si="77"/>
        <v>0.86044720287849497</v>
      </c>
      <c r="AI845" s="109">
        <f t="shared" si="78"/>
        <v>1.032536643454194</v>
      </c>
    </row>
    <row r="846" spans="1:35" s="18" customFormat="1" x14ac:dyDescent="0.25">
      <c r="A846" s="17">
        <v>646</v>
      </c>
      <c r="B846" s="24" t="s">
        <v>1475</v>
      </c>
      <c r="C846" s="90" t="s">
        <v>1476</v>
      </c>
      <c r="D846" s="115" t="s">
        <v>1477</v>
      </c>
      <c r="E846" s="18" t="s">
        <v>1478</v>
      </c>
      <c r="G846" s="115"/>
      <c r="H846" s="90"/>
      <c r="I846" s="18">
        <v>784</v>
      </c>
      <c r="J846" s="50"/>
      <c r="K846" s="96"/>
      <c r="L846" s="115"/>
      <c r="M846" s="126"/>
      <c r="N846" s="50"/>
      <c r="O846" s="32" t="s">
        <v>17</v>
      </c>
      <c r="P846" s="18" t="s">
        <v>26316</v>
      </c>
      <c r="Q846" s="1" t="s">
        <v>26353</v>
      </c>
      <c r="R846" s="27">
        <v>638</v>
      </c>
      <c r="S846" s="27" t="s">
        <v>28808</v>
      </c>
      <c r="T846" s="134">
        <v>4</v>
      </c>
      <c r="U846" s="115"/>
      <c r="V846" s="93">
        <v>8</v>
      </c>
      <c r="W846" s="93"/>
      <c r="X846" s="111">
        <v>8</v>
      </c>
      <c r="Y846" s="27"/>
      <c r="Z846" s="28">
        <v>61.757346912701067</v>
      </c>
      <c r="AA846" s="25">
        <v>149.87689639249319</v>
      </c>
      <c r="AB846" s="29">
        <v>0.95319995269315194</v>
      </c>
      <c r="AC846" s="30">
        <v>43330</v>
      </c>
      <c r="AD846" s="30">
        <v>678</v>
      </c>
      <c r="AE846" s="19">
        <v>1.5836204944452784E-4</v>
      </c>
      <c r="AF846" s="18">
        <v>0.15836204944452784</v>
      </c>
      <c r="AG846" s="115">
        <f t="shared" si="76"/>
        <v>0.63344819777811134</v>
      </c>
      <c r="AH846" s="90">
        <f t="shared" si="77"/>
        <v>1.2668963955562227</v>
      </c>
      <c r="AI846" s="109">
        <f t="shared" si="78"/>
        <v>1.2668963955562227</v>
      </c>
    </row>
    <row r="847" spans="1:35" s="18" customFormat="1" x14ac:dyDescent="0.25">
      <c r="A847" s="17">
        <v>647</v>
      </c>
      <c r="B847" s="24" t="s">
        <v>1479</v>
      </c>
      <c r="C847" s="90" t="s">
        <v>1480</v>
      </c>
      <c r="D847" s="115" t="s">
        <v>13413</v>
      </c>
      <c r="E847" s="18" t="s">
        <v>38741</v>
      </c>
      <c r="G847" s="115" t="s">
        <v>37536</v>
      </c>
      <c r="H847" s="90"/>
      <c r="I847" s="18">
        <v>785</v>
      </c>
      <c r="J847" s="50"/>
      <c r="K847" s="96"/>
      <c r="L847" s="115"/>
      <c r="M847" s="126"/>
      <c r="N847" s="50"/>
      <c r="O847" s="32" t="s">
        <v>17</v>
      </c>
      <c r="P847" s="18" t="s">
        <v>26316</v>
      </c>
      <c r="Q847" s="1" t="s">
        <v>26353</v>
      </c>
      <c r="R847" s="27">
        <v>639</v>
      </c>
      <c r="S847" s="27" t="s">
        <v>28809</v>
      </c>
      <c r="T847" s="134">
        <v>4</v>
      </c>
      <c r="U847" s="115"/>
      <c r="V847" s="93">
        <v>5</v>
      </c>
      <c r="W847" s="93"/>
      <c r="X847" s="111">
        <v>6</v>
      </c>
      <c r="Y847" s="27"/>
      <c r="Z847" s="28">
        <v>61.755697576302886</v>
      </c>
      <c r="AA847" s="25">
        <v>149.81998788981522</v>
      </c>
      <c r="AB847" s="29">
        <v>0.93509384582040089</v>
      </c>
      <c r="AC847" s="30">
        <v>44063</v>
      </c>
      <c r="AD847" s="30">
        <v>670</v>
      </c>
      <c r="AE847" s="19">
        <v>1.610410104932894E-4</v>
      </c>
      <c r="AF847" s="18">
        <v>0.16104101049328939</v>
      </c>
      <c r="AG847" s="115">
        <f t="shared" si="76"/>
        <v>0.64416404197315758</v>
      </c>
      <c r="AH847" s="90">
        <f t="shared" si="77"/>
        <v>0.80520505246644691</v>
      </c>
      <c r="AI847" s="109">
        <f t="shared" si="78"/>
        <v>0.96624606295973636</v>
      </c>
    </row>
    <row r="848" spans="1:35" s="18" customFormat="1" x14ac:dyDescent="0.25">
      <c r="A848" s="17">
        <v>648</v>
      </c>
      <c r="B848" s="24" t="s">
        <v>1481</v>
      </c>
      <c r="C848" s="90" t="s">
        <v>1482</v>
      </c>
      <c r="D848" s="115" t="s">
        <v>11649</v>
      </c>
      <c r="E848" s="18" t="s">
        <v>38742</v>
      </c>
      <c r="G848" s="115" t="s">
        <v>36369</v>
      </c>
      <c r="H848" s="90"/>
      <c r="I848" s="18">
        <v>786</v>
      </c>
      <c r="J848" s="50"/>
      <c r="K848" s="96"/>
      <c r="L848" s="115"/>
      <c r="M848" s="126"/>
      <c r="N848" s="50"/>
      <c r="O848" s="32" t="s">
        <v>17</v>
      </c>
      <c r="P848" s="18" t="s">
        <v>26316</v>
      </c>
      <c r="Q848" s="1" t="s">
        <v>26353</v>
      </c>
      <c r="R848" s="27">
        <v>640</v>
      </c>
      <c r="S848" s="27" t="s">
        <v>28810</v>
      </c>
      <c r="T848" s="134">
        <v>4</v>
      </c>
      <c r="U848" s="115"/>
      <c r="V848" s="93">
        <v>5</v>
      </c>
      <c r="W848" s="93"/>
      <c r="X848" s="111">
        <v>4</v>
      </c>
      <c r="Y848" s="27"/>
      <c r="Z848" s="28">
        <v>61.752684900129005</v>
      </c>
      <c r="AA848" s="25">
        <v>149.7160946537152</v>
      </c>
      <c r="AB848" s="29">
        <v>0.97712302434864973</v>
      </c>
      <c r="AC848" s="30">
        <v>42355</v>
      </c>
      <c r="AD848" s="30">
        <v>702</v>
      </c>
      <c r="AE848" s="19">
        <v>1.5479862922277815E-4</v>
      </c>
      <c r="AF848" s="18">
        <v>0.15479862922277815</v>
      </c>
      <c r="AG848" s="115">
        <f t="shared" si="76"/>
        <v>0.6191945168911126</v>
      </c>
      <c r="AH848" s="90">
        <f t="shared" si="77"/>
        <v>0.7739931461138907</v>
      </c>
      <c r="AI848" s="109">
        <f t="shared" si="78"/>
        <v>0.6191945168911126</v>
      </c>
    </row>
    <row r="849" spans="1:35" s="18" customFormat="1" x14ac:dyDescent="0.25">
      <c r="A849" s="17">
        <v>649</v>
      </c>
      <c r="B849" s="24" t="s">
        <v>1483</v>
      </c>
      <c r="C849" s="90" t="s">
        <v>1484</v>
      </c>
      <c r="D849" s="115" t="s">
        <v>1485</v>
      </c>
      <c r="F849" s="18" t="s">
        <v>1486</v>
      </c>
      <c r="G849" s="115" t="s">
        <v>1487</v>
      </c>
      <c r="H849" s="90"/>
      <c r="I849" s="18">
        <v>787</v>
      </c>
      <c r="J849" s="50"/>
      <c r="K849" s="96"/>
      <c r="L849" s="115"/>
      <c r="M849" s="126"/>
      <c r="N849" s="50"/>
      <c r="O849" s="32" t="s">
        <v>17</v>
      </c>
      <c r="P849" s="18" t="s">
        <v>26316</v>
      </c>
      <c r="Q849" s="1" t="s">
        <v>26353</v>
      </c>
      <c r="R849" s="27">
        <v>641</v>
      </c>
      <c r="S849" s="27" t="s">
        <v>28811</v>
      </c>
      <c r="T849" s="134">
        <v>3</v>
      </c>
      <c r="U849" s="115"/>
      <c r="V849" s="93">
        <v>7</v>
      </c>
      <c r="W849" s="93"/>
      <c r="X849" s="111">
        <v>6</v>
      </c>
      <c r="Y849" s="27"/>
      <c r="Z849" s="28">
        <v>61.74087890678198</v>
      </c>
      <c r="AA849" s="25">
        <v>149.3096545561738</v>
      </c>
      <c r="AB849" s="29">
        <v>0.91456772777330075</v>
      </c>
      <c r="AC849" s="30">
        <v>44756</v>
      </c>
      <c r="AD849" s="30">
        <v>664</v>
      </c>
      <c r="AE849" s="19">
        <v>1.6357377994320998E-4</v>
      </c>
      <c r="AF849" s="18">
        <v>0.16357377994320998</v>
      </c>
      <c r="AG849" s="115">
        <f t="shared" si="76"/>
        <v>0.49072133982962995</v>
      </c>
      <c r="AH849" s="90">
        <f t="shared" si="77"/>
        <v>1.1450164596024699</v>
      </c>
      <c r="AI849" s="109">
        <f t="shared" si="78"/>
        <v>0.98144267965925991</v>
      </c>
    </row>
    <row r="850" spans="1:35" s="18" customFormat="1" x14ac:dyDescent="0.25">
      <c r="A850" s="17">
        <v>650</v>
      </c>
      <c r="B850" s="24" t="s">
        <v>1488</v>
      </c>
      <c r="C850" s="90" t="s">
        <v>1489</v>
      </c>
      <c r="D850" s="115"/>
      <c r="E850" s="18" t="s">
        <v>38743</v>
      </c>
      <c r="G850" s="115" t="s">
        <v>1490</v>
      </c>
      <c r="H850" s="90"/>
      <c r="I850" s="18">
        <v>788</v>
      </c>
      <c r="J850" s="50"/>
      <c r="K850" s="96"/>
      <c r="L850" s="115"/>
      <c r="M850" s="126"/>
      <c r="N850" s="50"/>
      <c r="O850" s="32" t="s">
        <v>17</v>
      </c>
      <c r="P850" s="18" t="s">
        <v>26316</v>
      </c>
      <c r="Q850" s="1" t="s">
        <v>26353</v>
      </c>
      <c r="R850" s="27">
        <v>642</v>
      </c>
      <c r="S850" s="27" t="s">
        <v>28812</v>
      </c>
      <c r="T850" s="134">
        <v>4</v>
      </c>
      <c r="U850" s="115"/>
      <c r="V850" s="93">
        <v>4</v>
      </c>
      <c r="W850" s="93"/>
      <c r="X850" s="111">
        <v>6</v>
      </c>
      <c r="Y850" s="27"/>
      <c r="Z850" s="28">
        <v>61.738000687483606</v>
      </c>
      <c r="AA850" s="25">
        <v>149.21073468157056</v>
      </c>
      <c r="AB850" s="29">
        <v>0.84962422040972929</v>
      </c>
      <c r="AC850" s="30">
        <v>47711</v>
      </c>
      <c r="AD850" s="30">
        <v>625</v>
      </c>
      <c r="AE850" s="19">
        <v>1.7437368430758983E-4</v>
      </c>
      <c r="AF850" s="18">
        <v>0.17437368430758984</v>
      </c>
      <c r="AG850" s="115">
        <f t="shared" si="76"/>
        <v>0.69749473723035937</v>
      </c>
      <c r="AH850" s="90">
        <f t="shared" si="77"/>
        <v>0.69749473723035937</v>
      </c>
      <c r="AI850" s="109">
        <f t="shared" si="78"/>
        <v>1.0462421058455391</v>
      </c>
    </row>
    <row r="851" spans="1:35" s="18" customFormat="1" x14ac:dyDescent="0.25">
      <c r="A851" s="17">
        <v>651</v>
      </c>
      <c r="B851" s="24" t="s">
        <v>1491</v>
      </c>
      <c r="C851" s="90" t="s">
        <v>1492</v>
      </c>
      <c r="D851" s="115" t="s">
        <v>10587</v>
      </c>
      <c r="G851" s="115" t="s">
        <v>26536</v>
      </c>
      <c r="H851" s="90" t="s">
        <v>26124</v>
      </c>
      <c r="I851" s="18">
        <v>789</v>
      </c>
      <c r="J851" s="50"/>
      <c r="K851" s="96"/>
      <c r="L851" s="115"/>
      <c r="M851" s="126"/>
      <c r="N851" s="50"/>
      <c r="O851" s="32" t="s">
        <v>17</v>
      </c>
      <c r="P851" s="18" t="s">
        <v>26316</v>
      </c>
      <c r="Q851" s="1" t="s">
        <v>26353</v>
      </c>
      <c r="R851" s="27">
        <v>643</v>
      </c>
      <c r="S851" s="27" t="s">
        <v>28813</v>
      </c>
      <c r="T851" s="134">
        <v>3</v>
      </c>
      <c r="U851" s="115"/>
      <c r="V851" s="93">
        <v>7</v>
      </c>
      <c r="W851" s="93"/>
      <c r="X851" s="111">
        <v>8</v>
      </c>
      <c r="Y851" s="27"/>
      <c r="Z851" s="28">
        <v>61.733508679490811</v>
      </c>
      <c r="AA851" s="25">
        <v>149.05648236438245</v>
      </c>
      <c r="AB851" s="29">
        <v>0.87363599865556019</v>
      </c>
      <c r="AC851" s="30">
        <v>46530</v>
      </c>
      <c r="AD851" s="30">
        <v>643</v>
      </c>
      <c r="AE851" s="19">
        <v>1.7005737735180891E-4</v>
      </c>
      <c r="AF851" s="18">
        <v>0.17005737735180892</v>
      </c>
      <c r="AG851" s="115">
        <f t="shared" si="76"/>
        <v>0.51017213205542677</v>
      </c>
      <c r="AH851" s="90">
        <f t="shared" si="77"/>
        <v>1.1904016414626626</v>
      </c>
      <c r="AI851" s="109">
        <f t="shared" si="78"/>
        <v>1.3604590188144714</v>
      </c>
    </row>
    <row r="852" spans="1:35" s="18" customFormat="1" x14ac:dyDescent="0.25">
      <c r="A852" s="17">
        <v>652</v>
      </c>
      <c r="B852" s="24" t="s">
        <v>1493</v>
      </c>
      <c r="C852" s="90" t="s">
        <v>1494</v>
      </c>
      <c r="D852" s="115" t="s">
        <v>26627</v>
      </c>
      <c r="E852" s="18" t="s">
        <v>38744</v>
      </c>
      <c r="G852" s="115" t="s">
        <v>27291</v>
      </c>
      <c r="H852" s="90"/>
      <c r="I852" s="18">
        <v>790</v>
      </c>
      <c r="J852" s="50"/>
      <c r="K852" s="96"/>
      <c r="L852" s="115"/>
      <c r="M852" s="126"/>
      <c r="N852" s="50"/>
      <c r="O852" s="32" t="s">
        <v>17</v>
      </c>
      <c r="P852" s="18" t="s">
        <v>26316</v>
      </c>
      <c r="Q852" s="1" t="s">
        <v>26353</v>
      </c>
      <c r="R852" s="27">
        <v>644</v>
      </c>
      <c r="S852" s="27" t="s">
        <v>28814</v>
      </c>
      <c r="T852" s="134">
        <v>4</v>
      </c>
      <c r="U852" s="115"/>
      <c r="V852" s="93">
        <v>5</v>
      </c>
      <c r="W852" s="93"/>
      <c r="X852" s="111">
        <v>9</v>
      </c>
      <c r="Y852" s="27"/>
      <c r="Z852" s="28">
        <v>61.730645652828514</v>
      </c>
      <c r="AA852" s="25">
        <v>148.95825131000362</v>
      </c>
      <c r="AB852" s="29">
        <v>0.78972274575042112</v>
      </c>
      <c r="AC852" s="30">
        <v>50878</v>
      </c>
      <c r="AD852" s="30">
        <v>581</v>
      </c>
      <c r="AE852" s="19">
        <v>1.8594840414582709E-4</v>
      </c>
      <c r="AF852" s="18">
        <v>0.18594840414582708</v>
      </c>
      <c r="AG852" s="115">
        <f t="shared" si="76"/>
        <v>0.74379361658330834</v>
      </c>
      <c r="AH852" s="90">
        <f t="shared" si="77"/>
        <v>0.92974202072913537</v>
      </c>
      <c r="AI852" s="109">
        <f t="shared" si="78"/>
        <v>1.6735356373124437</v>
      </c>
    </row>
    <row r="853" spans="1:35" s="18" customFormat="1" x14ac:dyDescent="0.25">
      <c r="A853" s="17">
        <v>653</v>
      </c>
      <c r="B853" s="24" t="s">
        <v>1495</v>
      </c>
      <c r="C853" s="90" t="s">
        <v>1496</v>
      </c>
      <c r="D853" s="115" t="s">
        <v>9811</v>
      </c>
      <c r="E853" s="18" t="s">
        <v>38745</v>
      </c>
      <c r="G853" s="115" t="s">
        <v>36370</v>
      </c>
      <c r="H853" s="90"/>
      <c r="I853" s="18">
        <v>791</v>
      </c>
      <c r="J853" s="50"/>
      <c r="K853" s="96"/>
      <c r="L853" s="115"/>
      <c r="M853" s="126"/>
      <c r="N853" s="50"/>
      <c r="O853" s="32" t="s">
        <v>17</v>
      </c>
      <c r="P853" s="18" t="s">
        <v>26316</v>
      </c>
      <c r="Q853" s="1" t="s">
        <v>26353</v>
      </c>
      <c r="R853" s="27">
        <v>645</v>
      </c>
      <c r="S853" s="27" t="s">
        <v>28815</v>
      </c>
      <c r="T853" s="134">
        <v>4</v>
      </c>
      <c r="U853" s="115"/>
      <c r="V853" s="93">
        <v>5</v>
      </c>
      <c r="W853" s="93"/>
      <c r="X853" s="111">
        <v>4</v>
      </c>
      <c r="Y853" s="27"/>
      <c r="Z853" s="28">
        <v>61.721739940566557</v>
      </c>
      <c r="AA853" s="25">
        <v>148.65310810481472</v>
      </c>
      <c r="AB853" s="29">
        <v>0.97083386509374403</v>
      </c>
      <c r="AC853" s="30">
        <v>42292</v>
      </c>
      <c r="AD853" s="30">
        <v>703</v>
      </c>
      <c r="AE853" s="19">
        <v>1.5456837745460354E-4</v>
      </c>
      <c r="AF853" s="18">
        <v>0.15456837745460356</v>
      </c>
      <c r="AG853" s="115">
        <f t="shared" si="76"/>
        <v>0.61827350981841422</v>
      </c>
      <c r="AH853" s="90">
        <f t="shared" si="77"/>
        <v>0.77284188727301784</v>
      </c>
      <c r="AI853" s="109">
        <f t="shared" si="78"/>
        <v>0.61827350981841422</v>
      </c>
    </row>
    <row r="854" spans="1:35" s="18" customFormat="1" x14ac:dyDescent="0.25">
      <c r="A854" s="17">
        <v>654</v>
      </c>
      <c r="B854" s="24" t="s">
        <v>1497</v>
      </c>
      <c r="C854" s="90" t="s">
        <v>1498</v>
      </c>
      <c r="D854" s="115"/>
      <c r="G854" s="115"/>
      <c r="H854" s="90"/>
      <c r="I854" s="18">
        <v>792</v>
      </c>
      <c r="J854" s="50"/>
      <c r="K854" s="96"/>
      <c r="L854" s="115"/>
      <c r="M854" s="126"/>
      <c r="N854" s="50"/>
      <c r="O854" s="32" t="s">
        <v>17</v>
      </c>
      <c r="P854" s="18" t="s">
        <v>26316</v>
      </c>
      <c r="Q854" s="1" t="s">
        <v>26353</v>
      </c>
      <c r="R854" s="27">
        <v>646</v>
      </c>
      <c r="S854" s="27" t="s">
        <v>28816</v>
      </c>
      <c r="T854" s="134">
        <v>3</v>
      </c>
      <c r="U854" s="115"/>
      <c r="V854" s="93">
        <v>3</v>
      </c>
      <c r="W854" s="93"/>
      <c r="X854" s="111">
        <v>3</v>
      </c>
      <c r="Y854" s="27"/>
      <c r="Z854" s="28">
        <v>61.720438208789865</v>
      </c>
      <c r="AA854" s="25">
        <v>148.60855826935313</v>
      </c>
      <c r="AB854" s="29">
        <v>0.94785841091833978</v>
      </c>
      <c r="AC854" s="30">
        <v>43167</v>
      </c>
      <c r="AD854" s="30">
        <v>683</v>
      </c>
      <c r="AE854" s="19">
        <v>1.5776631867925071E-4</v>
      </c>
      <c r="AF854" s="18">
        <v>0.1577663186792507</v>
      </c>
      <c r="AG854" s="115">
        <f t="shared" si="76"/>
        <v>0.47329895603775207</v>
      </c>
      <c r="AH854" s="90">
        <f t="shared" si="77"/>
        <v>0.47329895603775207</v>
      </c>
      <c r="AI854" s="109">
        <f t="shared" si="78"/>
        <v>0.47329895603775207</v>
      </c>
    </row>
    <row r="855" spans="1:35" s="18" customFormat="1" x14ac:dyDescent="0.25">
      <c r="A855" s="17">
        <v>655</v>
      </c>
      <c r="B855" s="24" t="s">
        <v>1499</v>
      </c>
      <c r="C855" s="90" t="s">
        <v>1500</v>
      </c>
      <c r="D855" s="115" t="s">
        <v>10293</v>
      </c>
      <c r="E855" s="18" t="s">
        <v>38746</v>
      </c>
      <c r="G855" s="115" t="s">
        <v>36371</v>
      </c>
      <c r="H855" s="90" t="s">
        <v>25816</v>
      </c>
      <c r="I855" s="18">
        <v>793</v>
      </c>
      <c r="J855" s="50"/>
      <c r="K855" s="96"/>
      <c r="L855" s="115"/>
      <c r="M855" s="126"/>
      <c r="N855" s="50"/>
      <c r="O855" s="32" t="s">
        <v>17</v>
      </c>
      <c r="P855" s="18" t="s">
        <v>26316</v>
      </c>
      <c r="Q855" s="1" t="s">
        <v>26353</v>
      </c>
      <c r="R855" s="27">
        <v>647</v>
      </c>
      <c r="S855" s="27" t="s">
        <v>28817</v>
      </c>
      <c r="T855" s="134">
        <v>3</v>
      </c>
      <c r="U855" s="115"/>
      <c r="V855" s="93">
        <v>7</v>
      </c>
      <c r="W855" s="93"/>
      <c r="X855" s="111">
        <v>8</v>
      </c>
      <c r="Y855" s="27"/>
      <c r="Z855" s="28">
        <v>61.71334825044547</v>
      </c>
      <c r="AA855" s="25">
        <v>148.36614926741055</v>
      </c>
      <c r="AB855" s="29">
        <v>0.85780071000418034</v>
      </c>
      <c r="AC855" s="30">
        <v>47071</v>
      </c>
      <c r="AD855" s="30">
        <v>634</v>
      </c>
      <c r="AE855" s="19">
        <v>1.7203461872613361E-4</v>
      </c>
      <c r="AF855" s="18">
        <v>0.17203461872613363</v>
      </c>
      <c r="AG855" s="115">
        <f t="shared" si="76"/>
        <v>0.51610385617840082</v>
      </c>
      <c r="AH855" s="90">
        <f t="shared" si="77"/>
        <v>1.2042423310829353</v>
      </c>
      <c r="AI855" s="109">
        <f t="shared" si="78"/>
        <v>1.376276949809069</v>
      </c>
    </row>
    <row r="856" spans="1:35" s="18" customFormat="1" x14ac:dyDescent="0.25">
      <c r="A856" s="17">
        <v>656</v>
      </c>
      <c r="B856" s="24" t="s">
        <v>1501</v>
      </c>
      <c r="C856" s="90" t="s">
        <v>1502</v>
      </c>
      <c r="D856" s="115" t="s">
        <v>1503</v>
      </c>
      <c r="E856" s="18" t="s">
        <v>26993</v>
      </c>
      <c r="G856" s="115" t="s">
        <v>1504</v>
      </c>
      <c r="H856" s="90"/>
      <c r="I856" s="18">
        <v>794</v>
      </c>
      <c r="J856" s="50"/>
      <c r="K856" s="96"/>
      <c r="L856" s="115"/>
      <c r="M856" s="126"/>
      <c r="N856" s="50"/>
      <c r="O856" s="32" t="s">
        <v>17</v>
      </c>
      <c r="P856" s="18" t="s">
        <v>26316</v>
      </c>
      <c r="Q856" s="1" t="s">
        <v>26353</v>
      </c>
      <c r="R856" s="27">
        <v>648</v>
      </c>
      <c r="S856" s="27" t="s">
        <v>28818</v>
      </c>
      <c r="T856" s="134">
        <v>3</v>
      </c>
      <c r="U856" s="115"/>
      <c r="V856" s="93">
        <v>8</v>
      </c>
      <c r="W856" s="93"/>
      <c r="X856" s="111">
        <v>7</v>
      </c>
      <c r="Y856" s="27"/>
      <c r="Z856" s="28">
        <v>61.713099840319487</v>
      </c>
      <c r="AA856" s="25">
        <v>148.35766318219802</v>
      </c>
      <c r="AB856" s="29">
        <v>0.96038537071593777</v>
      </c>
      <c r="AC856" s="30">
        <v>42621</v>
      </c>
      <c r="AD856" s="30">
        <v>694</v>
      </c>
      <c r="AE856" s="19">
        <v>1.5577080335507087E-4</v>
      </c>
      <c r="AF856" s="18">
        <v>0.15577080335507087</v>
      </c>
      <c r="AG856" s="115">
        <f t="shared" si="76"/>
        <v>0.46731241006521262</v>
      </c>
      <c r="AH856" s="90">
        <f t="shared" si="77"/>
        <v>1.246166426840567</v>
      </c>
      <c r="AI856" s="109">
        <f t="shared" si="78"/>
        <v>1.0903956234854961</v>
      </c>
    </row>
    <row r="857" spans="1:35" s="18" customFormat="1" x14ac:dyDescent="0.25">
      <c r="A857" s="17">
        <v>657</v>
      </c>
      <c r="B857" s="24" t="s">
        <v>6253</v>
      </c>
      <c r="C857" s="90" t="s">
        <v>6254</v>
      </c>
      <c r="D857" s="115" t="s">
        <v>11602</v>
      </c>
      <c r="E857" s="18" t="s">
        <v>36372</v>
      </c>
      <c r="G857" s="115" t="s">
        <v>36373</v>
      </c>
      <c r="H857" s="90"/>
      <c r="I857" s="18">
        <v>795</v>
      </c>
      <c r="J857" s="50"/>
      <c r="K857" s="96"/>
      <c r="L857" s="115"/>
      <c r="M857" s="126"/>
      <c r="N857" s="50"/>
      <c r="O857" s="32" t="s">
        <v>6236</v>
      </c>
      <c r="P857" s="18" t="s">
        <v>26316</v>
      </c>
      <c r="Q857" s="1" t="s">
        <v>26353</v>
      </c>
      <c r="R857" s="27"/>
      <c r="S857" s="27" t="s">
        <v>28819</v>
      </c>
      <c r="T857" s="134">
        <v>4</v>
      </c>
      <c r="U857" s="115"/>
      <c r="V857" s="93">
        <v>5</v>
      </c>
      <c r="W857" s="93"/>
      <c r="X857" s="111">
        <v>8</v>
      </c>
      <c r="Y857" s="27"/>
      <c r="Z857" s="28">
        <v>61.700821953847282</v>
      </c>
      <c r="AA857" s="25">
        <v>147.93883534766604</v>
      </c>
      <c r="AB857" s="29">
        <v>0.94268966524790598</v>
      </c>
      <c r="AC857" s="30">
        <v>43207</v>
      </c>
      <c r="AD857" s="30">
        <v>682</v>
      </c>
      <c r="AE857" s="19">
        <v>1.5791251027809171E-4</v>
      </c>
      <c r="AF857" s="18">
        <v>0.15791251027809172</v>
      </c>
      <c r="AG857" s="115">
        <f t="shared" si="76"/>
        <v>0.63165004111236689</v>
      </c>
      <c r="AH857" s="90">
        <f t="shared" si="77"/>
        <v>0.78956255139045861</v>
      </c>
      <c r="AI857" s="109">
        <f t="shared" si="78"/>
        <v>1.2633000822247338</v>
      </c>
    </row>
    <row r="858" spans="1:35" s="18" customFormat="1" x14ac:dyDescent="0.25">
      <c r="A858" s="17">
        <v>658</v>
      </c>
      <c r="B858" s="24" t="s">
        <v>1505</v>
      </c>
      <c r="C858" s="90" t="s">
        <v>1506</v>
      </c>
      <c r="D858" s="115" t="s">
        <v>12493</v>
      </c>
      <c r="E858" s="18" t="s">
        <v>26758</v>
      </c>
      <c r="G858" s="115" t="s">
        <v>26759</v>
      </c>
      <c r="H858" s="90"/>
      <c r="I858" s="18">
        <v>796</v>
      </c>
      <c r="J858" s="50"/>
      <c r="K858" s="96"/>
      <c r="L858" s="115"/>
      <c r="M858" s="126"/>
      <c r="N858" s="50"/>
      <c r="O858" s="32" t="s">
        <v>17</v>
      </c>
      <c r="P858" s="18" t="s">
        <v>26316</v>
      </c>
      <c r="Q858" s="1" t="s">
        <v>26353</v>
      </c>
      <c r="R858" s="27">
        <v>649</v>
      </c>
      <c r="S858" s="27" t="s">
        <v>28820</v>
      </c>
      <c r="T858" s="134">
        <v>4</v>
      </c>
      <c r="U858" s="115"/>
      <c r="V858" s="93">
        <v>4</v>
      </c>
      <c r="W858" s="93"/>
      <c r="X858" s="111">
        <v>5</v>
      </c>
      <c r="Y858" s="27"/>
      <c r="Z858" s="28">
        <v>61.695604826434867</v>
      </c>
      <c r="AA858" s="25">
        <v>147.76122490487219</v>
      </c>
      <c r="AB858" s="29">
        <v>9.4027217868216564E-2</v>
      </c>
      <c r="AC858" s="30">
        <v>217922</v>
      </c>
      <c r="AD858" s="30">
        <v>122</v>
      </c>
      <c r="AE858" s="19">
        <v>7.9645914006578342E-4</v>
      </c>
      <c r="AF858" s="18">
        <v>0.79645914006578344</v>
      </c>
      <c r="AG858" s="115">
        <f t="shared" si="76"/>
        <v>3.1858365602631338</v>
      </c>
      <c r="AH858" s="90">
        <f t="shared" si="77"/>
        <v>3.1858365602631338</v>
      </c>
      <c r="AI858" s="109">
        <f t="shared" si="78"/>
        <v>3.9822957003289172</v>
      </c>
    </row>
    <row r="859" spans="1:35" s="18" customFormat="1" x14ac:dyDescent="0.25">
      <c r="A859" s="17">
        <v>659</v>
      </c>
      <c r="B859" s="24" t="s">
        <v>1507</v>
      </c>
      <c r="C859" s="90" t="s">
        <v>1508</v>
      </c>
      <c r="D859" s="115" t="s">
        <v>9886</v>
      </c>
      <c r="G859" s="115" t="s">
        <v>18323</v>
      </c>
      <c r="H859" s="90"/>
      <c r="I859" s="18">
        <v>797</v>
      </c>
      <c r="J859" s="50"/>
      <c r="K859" s="96"/>
      <c r="L859" s="115"/>
      <c r="M859" s="126"/>
      <c r="N859" s="50"/>
      <c r="O859" s="32" t="s">
        <v>17</v>
      </c>
      <c r="P859" s="18" t="s">
        <v>26316</v>
      </c>
      <c r="Q859" s="1" t="s">
        <v>26353</v>
      </c>
      <c r="R859" s="27">
        <v>650</v>
      </c>
      <c r="S859" s="27" t="s">
        <v>28821</v>
      </c>
      <c r="T859" s="134">
        <v>3</v>
      </c>
      <c r="U859" s="115"/>
      <c r="V859" s="93">
        <v>5</v>
      </c>
      <c r="W859" s="93"/>
      <c r="X859" s="111">
        <v>8</v>
      </c>
      <c r="Y859" s="27"/>
      <c r="Z859" s="28">
        <v>61.693551972938451</v>
      </c>
      <c r="AA859" s="25">
        <v>147.69139660160525</v>
      </c>
      <c r="AB859" s="29">
        <v>0.96161118782214061</v>
      </c>
      <c r="AC859" s="30">
        <v>42373</v>
      </c>
      <c r="AD859" s="30">
        <v>701</v>
      </c>
      <c r="AE859" s="19">
        <v>1.5486441544225661E-4</v>
      </c>
      <c r="AF859" s="18">
        <v>0.1548644154422566</v>
      </c>
      <c r="AG859" s="115">
        <f t="shared" si="76"/>
        <v>0.46459324632676979</v>
      </c>
      <c r="AH859" s="90">
        <f t="shared" si="77"/>
        <v>0.77432207721128299</v>
      </c>
      <c r="AI859" s="109">
        <f t="shared" si="78"/>
        <v>1.2389153235380528</v>
      </c>
    </row>
    <row r="860" spans="1:35" s="18" customFormat="1" x14ac:dyDescent="0.25">
      <c r="A860" s="17">
        <v>660</v>
      </c>
      <c r="B860" s="24" t="s">
        <v>1509</v>
      </c>
      <c r="C860" s="90" t="s">
        <v>1510</v>
      </c>
      <c r="D860" s="115" t="s">
        <v>11472</v>
      </c>
      <c r="E860" s="18" t="s">
        <v>38747</v>
      </c>
      <c r="G860" s="115" t="s">
        <v>36376</v>
      </c>
      <c r="H860" s="90"/>
      <c r="I860" s="18">
        <v>798</v>
      </c>
      <c r="J860" s="50"/>
      <c r="K860" s="96"/>
      <c r="L860" s="115"/>
      <c r="M860" s="126"/>
      <c r="N860" s="50"/>
      <c r="O860" s="32" t="s">
        <v>17</v>
      </c>
      <c r="P860" s="18" t="s">
        <v>26316</v>
      </c>
      <c r="Q860" s="1" t="s">
        <v>26353</v>
      </c>
      <c r="R860" s="27">
        <v>651</v>
      </c>
      <c r="S860" s="27" t="s">
        <v>28822</v>
      </c>
      <c r="T860" s="134">
        <v>4</v>
      </c>
      <c r="U860" s="115"/>
      <c r="V860" s="93">
        <v>6</v>
      </c>
      <c r="W860" s="93"/>
      <c r="X860" s="111">
        <v>6</v>
      </c>
      <c r="Y860" s="27"/>
      <c r="Z860" s="28">
        <v>61.68052507402885</v>
      </c>
      <c r="AA860" s="25">
        <v>147.24905198436738</v>
      </c>
      <c r="AB860" s="29">
        <v>0.89551612462840746</v>
      </c>
      <c r="AC860" s="30">
        <v>44917</v>
      </c>
      <c r="AD860" s="30">
        <v>662</v>
      </c>
      <c r="AE860" s="19">
        <v>1.6416220112854506E-4</v>
      </c>
      <c r="AF860" s="18">
        <v>0.16416220112854507</v>
      </c>
      <c r="AG860" s="115">
        <f t="shared" si="76"/>
        <v>0.65664880451418028</v>
      </c>
      <c r="AH860" s="90">
        <f t="shared" si="77"/>
        <v>0.98497320677127043</v>
      </c>
      <c r="AI860" s="109">
        <f t="shared" si="78"/>
        <v>0.98497320677127043</v>
      </c>
    </row>
    <row r="861" spans="1:35" s="18" customFormat="1" x14ac:dyDescent="0.25">
      <c r="A861" s="17">
        <v>660.01</v>
      </c>
      <c r="B861" s="24" t="s">
        <v>9204</v>
      </c>
      <c r="C861" s="90" t="s">
        <v>9205</v>
      </c>
      <c r="D861" s="115" t="s">
        <v>34988</v>
      </c>
      <c r="E861" s="18" t="s">
        <v>38748</v>
      </c>
      <c r="G861" s="115"/>
      <c r="H861" s="90"/>
      <c r="I861" s="18">
        <v>799</v>
      </c>
      <c r="J861" s="50"/>
      <c r="K861" s="96"/>
      <c r="L861" s="115"/>
      <c r="M861" s="126"/>
      <c r="N861" s="50"/>
      <c r="O861" s="32" t="s">
        <v>9712</v>
      </c>
      <c r="P861" s="18" t="s">
        <v>26316</v>
      </c>
      <c r="Q861" s="1" t="s">
        <v>26353</v>
      </c>
      <c r="R861" s="27">
        <v>651.01</v>
      </c>
      <c r="S861" s="27" t="s">
        <v>28823</v>
      </c>
      <c r="T861" s="134">
        <v>5</v>
      </c>
      <c r="U861" s="115"/>
      <c r="V861" s="93">
        <v>7</v>
      </c>
      <c r="W861" s="93"/>
      <c r="X861" s="111">
        <v>6</v>
      </c>
      <c r="Y861" s="27"/>
      <c r="Z861" s="28"/>
      <c r="AA861" s="25"/>
      <c r="AB861" s="29"/>
      <c r="AC861" s="30"/>
      <c r="AD861" s="30"/>
      <c r="AE861" s="19"/>
      <c r="AG861" s="115"/>
      <c r="AH861" s="90"/>
      <c r="AI861" s="109"/>
    </row>
    <row r="862" spans="1:35" s="18" customFormat="1" x14ac:dyDescent="0.25">
      <c r="A862" s="17">
        <v>661</v>
      </c>
      <c r="B862" s="24" t="s">
        <v>1511</v>
      </c>
      <c r="C862" s="90" t="s">
        <v>1512</v>
      </c>
      <c r="D862" s="115" t="s">
        <v>1513</v>
      </c>
      <c r="E862" s="18" t="s">
        <v>38749</v>
      </c>
      <c r="G862" s="115"/>
      <c r="H862" s="90"/>
      <c r="I862" s="18">
        <v>800</v>
      </c>
      <c r="J862" s="50"/>
      <c r="K862" s="96"/>
      <c r="L862" s="115"/>
      <c r="M862" s="126"/>
      <c r="N862" s="50"/>
      <c r="O862" s="32" t="s">
        <v>17</v>
      </c>
      <c r="P862" s="18" t="s">
        <v>26316</v>
      </c>
      <c r="Q862" s="1" t="s">
        <v>26353</v>
      </c>
      <c r="R862" s="27">
        <v>652</v>
      </c>
      <c r="S862" s="27" t="s">
        <v>28824</v>
      </c>
      <c r="T862" s="134">
        <v>3</v>
      </c>
      <c r="U862" s="115"/>
      <c r="V862" s="93">
        <v>8</v>
      </c>
      <c r="W862" s="93"/>
      <c r="X862" s="111">
        <v>4</v>
      </c>
      <c r="Y862" s="27"/>
      <c r="Z862" s="28">
        <v>61.679861025955027</v>
      </c>
      <c r="AA862" s="25">
        <v>147.22653892506074</v>
      </c>
      <c r="AB862" s="29">
        <v>0.90823106799236064</v>
      </c>
      <c r="AC862" s="30">
        <v>44397</v>
      </c>
      <c r="AD862" s="30">
        <v>668</v>
      </c>
      <c r="AE862" s="19">
        <v>1.6226171034361186E-4</v>
      </c>
      <c r="AF862" s="18">
        <v>0.16226171034361186</v>
      </c>
      <c r="AG862" s="115">
        <f t="shared" ref="AG862:AG873" si="79">T862*AF862</f>
        <v>0.48678513103083559</v>
      </c>
      <c r="AH862" s="90">
        <f t="shared" ref="AH862:AH873" si="80">V862*AF862</f>
        <v>1.2980936827488949</v>
      </c>
      <c r="AI862" s="109">
        <f t="shared" ref="AI862:AI873" si="81">X862*AF862</f>
        <v>0.64904684137444746</v>
      </c>
    </row>
    <row r="863" spans="1:35" s="18" customFormat="1" x14ac:dyDescent="0.25">
      <c r="A863" s="17">
        <v>662</v>
      </c>
      <c r="B863" s="24" t="s">
        <v>1514</v>
      </c>
      <c r="C863" s="90" t="s">
        <v>1515</v>
      </c>
      <c r="D863" s="115"/>
      <c r="G863" s="115" t="s">
        <v>1516</v>
      </c>
      <c r="H863" s="90"/>
      <c r="I863" s="18">
        <v>801</v>
      </c>
      <c r="J863" s="50"/>
      <c r="K863" s="96"/>
      <c r="L863" s="115"/>
      <c r="M863" s="126"/>
      <c r="N863" s="50"/>
      <c r="O863" s="32" t="s">
        <v>17</v>
      </c>
      <c r="P863" s="18" t="s">
        <v>26316</v>
      </c>
      <c r="Q863" s="1" t="s">
        <v>26353</v>
      </c>
      <c r="R863" s="27">
        <v>653</v>
      </c>
      <c r="S863" s="27" t="s">
        <v>28825</v>
      </c>
      <c r="T863" s="134">
        <v>4</v>
      </c>
      <c r="U863" s="115"/>
      <c r="V863" s="93">
        <v>4</v>
      </c>
      <c r="W863" s="93"/>
      <c r="X863" s="111">
        <v>5</v>
      </c>
      <c r="Y863" s="27"/>
      <c r="Z863" s="28">
        <v>61.678805040007283</v>
      </c>
      <c r="AA863" s="25">
        <v>147.19074518069939</v>
      </c>
      <c r="AB863" s="29">
        <v>0.94697920998889162</v>
      </c>
      <c r="AC863" s="30">
        <v>42801</v>
      </c>
      <c r="AD863" s="30">
        <v>692</v>
      </c>
      <c r="AE863" s="19">
        <v>1.5642866554985545E-4</v>
      </c>
      <c r="AF863" s="18">
        <v>0.15642866554985546</v>
      </c>
      <c r="AG863" s="115">
        <f t="shared" si="79"/>
        <v>0.62571466219942184</v>
      </c>
      <c r="AH863" s="90">
        <f t="shared" si="80"/>
        <v>0.62571466219942184</v>
      </c>
      <c r="AI863" s="109">
        <f t="shared" si="81"/>
        <v>0.78214332774927731</v>
      </c>
    </row>
    <row r="864" spans="1:35" s="18" customFormat="1" x14ac:dyDescent="0.25">
      <c r="A864" s="17">
        <v>663</v>
      </c>
      <c r="B864" s="24" t="s">
        <v>1517</v>
      </c>
      <c r="C864" s="90" t="s">
        <v>1518</v>
      </c>
      <c r="D864" s="115" t="s">
        <v>9931</v>
      </c>
      <c r="E864" s="18" t="s">
        <v>38750</v>
      </c>
      <c r="G864" s="115" t="s">
        <v>36377</v>
      </c>
      <c r="H864" s="90"/>
      <c r="I864" s="18">
        <v>802</v>
      </c>
      <c r="J864" s="50"/>
      <c r="K864" s="96"/>
      <c r="L864" s="115"/>
      <c r="M864" s="126"/>
      <c r="N864" s="50"/>
      <c r="O864" s="32" t="s">
        <v>17</v>
      </c>
      <c r="P864" s="18" t="s">
        <v>26316</v>
      </c>
      <c r="Q864" s="1" t="s">
        <v>26353</v>
      </c>
      <c r="R864" s="27">
        <v>654</v>
      </c>
      <c r="S864" s="27" t="s">
        <v>28826</v>
      </c>
      <c r="T864" s="134">
        <v>3</v>
      </c>
      <c r="U864" s="115"/>
      <c r="V864" s="93">
        <v>7</v>
      </c>
      <c r="W864" s="93"/>
      <c r="X864" s="111">
        <v>6</v>
      </c>
      <c r="Y864" s="27"/>
      <c r="Z864" s="28">
        <v>61.670005733558845</v>
      </c>
      <c r="AA864" s="25">
        <v>146.89282169226647</v>
      </c>
      <c r="AB864" s="29">
        <v>0.94973263329019852</v>
      </c>
      <c r="AC864" s="30">
        <v>42596</v>
      </c>
      <c r="AD864" s="30">
        <v>696</v>
      </c>
      <c r="AE864" s="19">
        <v>1.5567943360579524E-4</v>
      </c>
      <c r="AF864" s="18">
        <v>0.15567943360579525</v>
      </c>
      <c r="AG864" s="115">
        <f t="shared" si="79"/>
        <v>0.46703830081738573</v>
      </c>
      <c r="AH864" s="90">
        <f t="shared" si="80"/>
        <v>1.0897560352405669</v>
      </c>
      <c r="AI864" s="109">
        <f t="shared" si="81"/>
        <v>0.93407660163477146</v>
      </c>
    </row>
    <row r="865" spans="1:35" s="18" customFormat="1" x14ac:dyDescent="0.25">
      <c r="A865" s="17">
        <v>664</v>
      </c>
      <c r="B865" s="24" t="s">
        <v>1519</v>
      </c>
      <c r="C865" s="90" t="s">
        <v>1520</v>
      </c>
      <c r="D865" s="115" t="s">
        <v>11391</v>
      </c>
      <c r="E865" s="18" t="s">
        <v>38751</v>
      </c>
      <c r="G865" s="115" t="s">
        <v>36378</v>
      </c>
      <c r="H865" s="90"/>
      <c r="I865" s="18">
        <v>803</v>
      </c>
      <c r="J865" s="50"/>
      <c r="K865" s="96"/>
      <c r="L865" s="115"/>
      <c r="M865" s="126"/>
      <c r="N865" s="50"/>
      <c r="O865" s="32" t="s">
        <v>17</v>
      </c>
      <c r="P865" s="18" t="s">
        <v>26316</v>
      </c>
      <c r="Q865" s="1" t="s">
        <v>26353</v>
      </c>
      <c r="R865" s="27">
        <v>655</v>
      </c>
      <c r="S865" s="27" t="s">
        <v>28827</v>
      </c>
      <c r="T865" s="134">
        <v>4</v>
      </c>
      <c r="U865" s="115"/>
      <c r="V865" s="93">
        <v>5</v>
      </c>
      <c r="W865" s="93"/>
      <c r="X865" s="111">
        <v>5</v>
      </c>
      <c r="Y865" s="27"/>
      <c r="Z865" s="28">
        <v>61.664513784259292</v>
      </c>
      <c r="AA865" s="25">
        <v>146.70718312291908</v>
      </c>
      <c r="AB865" s="29">
        <v>0.94047786075256723</v>
      </c>
      <c r="AC865" s="30">
        <v>42902</v>
      </c>
      <c r="AD865" s="30">
        <v>689</v>
      </c>
      <c r="AE865" s="19">
        <v>1.56797799336929E-4</v>
      </c>
      <c r="AF865" s="18">
        <v>0.156797799336929</v>
      </c>
      <c r="AG865" s="115">
        <f t="shared" si="79"/>
        <v>0.627191197347716</v>
      </c>
      <c r="AH865" s="90">
        <f t="shared" si="80"/>
        <v>0.78398899668464495</v>
      </c>
      <c r="AI865" s="109">
        <f t="shared" si="81"/>
        <v>0.78398899668464495</v>
      </c>
    </row>
    <row r="866" spans="1:35" s="18" customFormat="1" x14ac:dyDescent="0.25">
      <c r="A866" s="17">
        <v>665</v>
      </c>
      <c r="B866" s="24" t="s">
        <v>1521</v>
      </c>
      <c r="C866" s="90" t="s">
        <v>1522</v>
      </c>
      <c r="D866" s="115"/>
      <c r="E866" s="18" t="s">
        <v>9689</v>
      </c>
      <c r="G866" s="115"/>
      <c r="H866" s="90"/>
      <c r="I866" s="18">
        <v>804</v>
      </c>
      <c r="J866" s="50"/>
      <c r="K866" s="96"/>
      <c r="L866" s="115"/>
      <c r="M866" s="126"/>
      <c r="N866" s="50"/>
      <c r="O866" s="32" t="s">
        <v>17</v>
      </c>
      <c r="P866" s="18" t="s">
        <v>26316</v>
      </c>
      <c r="Q866" s="1" t="s">
        <v>26353</v>
      </c>
      <c r="R866" s="27">
        <v>656</v>
      </c>
      <c r="S866" s="27" t="s">
        <v>28828</v>
      </c>
      <c r="T866" s="134">
        <v>3</v>
      </c>
      <c r="U866" s="115"/>
      <c r="V866" s="93">
        <v>3</v>
      </c>
      <c r="W866" s="93"/>
      <c r="X866" s="111">
        <v>7</v>
      </c>
      <c r="Y866" s="27"/>
      <c r="Z866" s="28">
        <v>61.661228164444864</v>
      </c>
      <c r="AA866" s="25">
        <v>146.59623496259348</v>
      </c>
      <c r="AB866" s="29">
        <v>0.81683320967797701</v>
      </c>
      <c r="AC866" s="30">
        <v>48361</v>
      </c>
      <c r="AD866" s="30">
        <v>615</v>
      </c>
      <c r="AE866" s="19">
        <v>1.7674929778875633E-4</v>
      </c>
      <c r="AF866" s="18">
        <v>0.17674929778875634</v>
      </c>
      <c r="AG866" s="115">
        <f t="shared" si="79"/>
        <v>0.53024789336626899</v>
      </c>
      <c r="AH866" s="90">
        <f t="shared" si="80"/>
        <v>0.53024789336626899</v>
      </c>
      <c r="AI866" s="109">
        <f t="shared" si="81"/>
        <v>1.2372450845212943</v>
      </c>
    </row>
    <row r="867" spans="1:35" s="18" customFormat="1" x14ac:dyDescent="0.25">
      <c r="A867" s="17">
        <v>666</v>
      </c>
      <c r="B867" s="24" t="s">
        <v>1523</v>
      </c>
      <c r="C867" s="90" t="s">
        <v>1524</v>
      </c>
      <c r="D867" s="115" t="s">
        <v>38863</v>
      </c>
      <c r="E867" s="18" t="s">
        <v>38864</v>
      </c>
      <c r="G867" s="115" t="s">
        <v>36379</v>
      </c>
      <c r="H867" s="90"/>
      <c r="I867" s="18">
        <v>805</v>
      </c>
      <c r="J867" s="50"/>
      <c r="K867" s="96"/>
      <c r="L867" s="115"/>
      <c r="M867" s="126"/>
      <c r="N867" s="50"/>
      <c r="O867" s="32" t="s">
        <v>17</v>
      </c>
      <c r="P867" s="18" t="s">
        <v>26316</v>
      </c>
      <c r="Q867" s="1" t="s">
        <v>26353</v>
      </c>
      <c r="R867" s="27">
        <v>657</v>
      </c>
      <c r="S867" s="27" t="s">
        <v>28829</v>
      </c>
      <c r="T867" s="134">
        <v>4</v>
      </c>
      <c r="U867" s="115"/>
      <c r="V867" s="93">
        <v>5</v>
      </c>
      <c r="W867" s="93"/>
      <c r="X867" s="111">
        <v>4</v>
      </c>
      <c r="Y867" s="27"/>
      <c r="Z867" s="28">
        <v>61.654334897717781</v>
      </c>
      <c r="AA867" s="25">
        <v>146.36373709675061</v>
      </c>
      <c r="AB867" s="29">
        <v>0.84641597099540777</v>
      </c>
      <c r="AC867" s="30">
        <v>46851</v>
      </c>
      <c r="AD867" s="30">
        <v>639</v>
      </c>
      <c r="AE867" s="19">
        <v>1.7123056493250805E-4</v>
      </c>
      <c r="AF867" s="18">
        <v>0.17123056493250804</v>
      </c>
      <c r="AG867" s="115">
        <f t="shared" si="79"/>
        <v>0.68492225973003218</v>
      </c>
      <c r="AH867" s="90">
        <f t="shared" si="80"/>
        <v>0.85615282466254028</v>
      </c>
      <c r="AI867" s="109">
        <f t="shared" si="81"/>
        <v>0.68492225973003218</v>
      </c>
    </row>
    <row r="868" spans="1:35" s="18" customFormat="1" x14ac:dyDescent="0.25">
      <c r="A868" s="17">
        <v>667</v>
      </c>
      <c r="B868" s="24" t="s">
        <v>1525</v>
      </c>
      <c r="C868" s="90" t="s">
        <v>1526</v>
      </c>
      <c r="D868" s="115" t="s">
        <v>10507</v>
      </c>
      <c r="E868" s="18" t="s">
        <v>38752</v>
      </c>
      <c r="G868" s="115" t="s">
        <v>25817</v>
      </c>
      <c r="H868" s="90" t="s">
        <v>25818</v>
      </c>
      <c r="I868" s="18">
        <v>806</v>
      </c>
      <c r="J868" s="50"/>
      <c r="K868" s="96"/>
      <c r="L868" s="115"/>
      <c r="M868" s="126"/>
      <c r="N868" s="50"/>
      <c r="O868" s="32" t="s">
        <v>17</v>
      </c>
      <c r="P868" s="18" t="s">
        <v>26316</v>
      </c>
      <c r="Q868" s="1" t="s">
        <v>26353</v>
      </c>
      <c r="R868" s="27">
        <v>658</v>
      </c>
      <c r="S868" s="27" t="s">
        <v>28830</v>
      </c>
      <c r="T868" s="134">
        <v>3</v>
      </c>
      <c r="U868" s="115"/>
      <c r="V868" s="93">
        <v>4</v>
      </c>
      <c r="W868" s="93"/>
      <c r="X868" s="111">
        <v>9</v>
      </c>
      <c r="Y868" s="27"/>
      <c r="Z868" s="28">
        <v>61.644265895391612</v>
      </c>
      <c r="AA868" s="25">
        <v>146.02478972801237</v>
      </c>
      <c r="AB868" s="29">
        <v>0.89364479979618572</v>
      </c>
      <c r="AC868" s="30">
        <v>44664</v>
      </c>
      <c r="AD868" s="30">
        <v>666</v>
      </c>
      <c r="AE868" s="19">
        <v>1.6323753926587563E-4</v>
      </c>
      <c r="AF868" s="18">
        <v>0.16323753926587564</v>
      </c>
      <c r="AG868" s="115">
        <f t="shared" si="79"/>
        <v>0.48971261779762693</v>
      </c>
      <c r="AH868" s="90">
        <f t="shared" si="80"/>
        <v>0.65295015706350257</v>
      </c>
      <c r="AI868" s="109">
        <f t="shared" si="81"/>
        <v>1.4691378533928807</v>
      </c>
    </row>
    <row r="869" spans="1:35" s="18" customFormat="1" x14ac:dyDescent="0.25">
      <c r="A869" s="17">
        <v>668</v>
      </c>
      <c r="B869" s="24" t="s">
        <v>1527</v>
      </c>
      <c r="C869" s="90" t="s">
        <v>1528</v>
      </c>
      <c r="D869" s="115"/>
      <c r="F869" s="18" t="s">
        <v>32920</v>
      </c>
      <c r="G869" s="115"/>
      <c r="H869" s="90"/>
      <c r="I869" s="18">
        <v>807</v>
      </c>
      <c r="J869" s="50"/>
      <c r="K869" s="96"/>
      <c r="L869" s="115"/>
      <c r="M869" s="126"/>
      <c r="N869" s="50"/>
      <c r="O869" s="32" t="s">
        <v>17</v>
      </c>
      <c r="P869" s="18" t="s">
        <v>26316</v>
      </c>
      <c r="Q869" s="1" t="s">
        <v>26353</v>
      </c>
      <c r="R869" s="27">
        <v>659</v>
      </c>
      <c r="S869" s="27" t="s">
        <v>28831</v>
      </c>
      <c r="T869" s="134">
        <v>4</v>
      </c>
      <c r="U869" s="115"/>
      <c r="V869" s="93">
        <v>4</v>
      </c>
      <c r="W869" s="93"/>
      <c r="X869" s="111">
        <v>3</v>
      </c>
      <c r="Y869" s="27"/>
      <c r="Z869" s="28">
        <v>61.641764913143135</v>
      </c>
      <c r="AA869" s="25">
        <v>145.94072228380614</v>
      </c>
      <c r="AB869" s="29">
        <v>0.97225448940238424</v>
      </c>
      <c r="AC869" s="30">
        <v>41473</v>
      </c>
      <c r="AD869" s="30">
        <v>722</v>
      </c>
      <c r="AE869" s="19">
        <v>1.5157510446833379E-4</v>
      </c>
      <c r="AF869" s="18">
        <v>0.15157510446833378</v>
      </c>
      <c r="AG869" s="115">
        <f t="shared" si="79"/>
        <v>0.60630041787333511</v>
      </c>
      <c r="AH869" s="90">
        <f t="shared" si="80"/>
        <v>0.60630041787333511</v>
      </c>
      <c r="AI869" s="109">
        <f t="shared" si="81"/>
        <v>0.45472531340500133</v>
      </c>
    </row>
    <row r="870" spans="1:35" s="18" customFormat="1" x14ac:dyDescent="0.25">
      <c r="A870" s="17">
        <v>669</v>
      </c>
      <c r="B870" s="24" t="s">
        <v>1529</v>
      </c>
      <c r="C870" s="90" t="s">
        <v>1530</v>
      </c>
      <c r="D870" s="115" t="s">
        <v>32921</v>
      </c>
      <c r="F870" s="18" t="s">
        <v>36380</v>
      </c>
      <c r="G870" s="115" t="s">
        <v>36381</v>
      </c>
      <c r="H870" s="90"/>
      <c r="I870" s="18">
        <v>808</v>
      </c>
      <c r="J870" s="50"/>
      <c r="K870" s="96"/>
      <c r="L870" s="115"/>
      <c r="M870" s="126"/>
      <c r="N870" s="50"/>
      <c r="O870" s="32" t="s">
        <v>17</v>
      </c>
      <c r="P870" s="18" t="s">
        <v>26316</v>
      </c>
      <c r="Q870" s="1" t="s">
        <v>26353</v>
      </c>
      <c r="R870" s="27">
        <v>660</v>
      </c>
      <c r="S870" s="27" t="s">
        <v>28832</v>
      </c>
      <c r="T870" s="134">
        <v>4</v>
      </c>
      <c r="U870" s="115"/>
      <c r="V870" s="93">
        <v>5</v>
      </c>
      <c r="W870" s="93"/>
      <c r="X870" s="111">
        <v>6</v>
      </c>
      <c r="Y870" s="27"/>
      <c r="Z870" s="28">
        <v>61.621609378881672</v>
      </c>
      <c r="AA870" s="25">
        <v>145.26498309283249</v>
      </c>
      <c r="AB870" s="29">
        <v>0.94968490881161738</v>
      </c>
      <c r="AC870" s="30">
        <v>42125</v>
      </c>
      <c r="AD870" s="30">
        <v>706</v>
      </c>
      <c r="AE870" s="19">
        <v>1.5395802752944231E-4</v>
      </c>
      <c r="AF870" s="18">
        <v>0.15395802752944232</v>
      </c>
      <c r="AG870" s="115">
        <f t="shared" si="79"/>
        <v>0.61583211011776928</v>
      </c>
      <c r="AH870" s="90">
        <f t="shared" si="80"/>
        <v>0.7697901376472116</v>
      </c>
      <c r="AI870" s="109">
        <f t="shared" si="81"/>
        <v>0.92374816517665392</v>
      </c>
    </row>
    <row r="871" spans="1:35" s="18" customFormat="1" x14ac:dyDescent="0.25">
      <c r="A871" s="17">
        <v>670</v>
      </c>
      <c r="B871" s="24" t="s">
        <v>1531</v>
      </c>
      <c r="C871" s="90" t="s">
        <v>1532</v>
      </c>
      <c r="D871" s="115" t="s">
        <v>27375</v>
      </c>
      <c r="E871" s="18" t="s">
        <v>27400</v>
      </c>
      <c r="G871" s="115"/>
      <c r="H871" s="90"/>
      <c r="I871" s="18">
        <v>809</v>
      </c>
      <c r="J871" s="50"/>
      <c r="K871" s="96"/>
      <c r="L871" s="115"/>
      <c r="M871" s="126"/>
      <c r="N871" s="50"/>
      <c r="O871" s="32" t="s">
        <v>17</v>
      </c>
      <c r="P871" s="18" t="s">
        <v>26316</v>
      </c>
      <c r="Q871" s="1" t="s">
        <v>26353</v>
      </c>
      <c r="R871" s="27">
        <v>661</v>
      </c>
      <c r="S871" s="27" t="s">
        <v>28833</v>
      </c>
      <c r="T871" s="134">
        <v>4</v>
      </c>
      <c r="U871" s="115"/>
      <c r="V871" s="93">
        <v>7</v>
      </c>
      <c r="W871" s="93"/>
      <c r="X871" s="111">
        <v>7</v>
      </c>
      <c r="Y871" s="27"/>
      <c r="Z871" s="28">
        <v>61.603816167490507</v>
      </c>
      <c r="AA871" s="25">
        <v>144.67104441458329</v>
      </c>
      <c r="AB871" s="29">
        <v>0.85178243800238773</v>
      </c>
      <c r="AC871" s="30">
        <v>46152</v>
      </c>
      <c r="AD871" s="30">
        <v>649</v>
      </c>
      <c r="AE871" s="19">
        <v>1.6867586674276135E-4</v>
      </c>
      <c r="AF871" s="18">
        <v>0.16867586674276136</v>
      </c>
      <c r="AG871" s="115">
        <f t="shared" si="79"/>
        <v>0.67470346697104544</v>
      </c>
      <c r="AH871" s="90">
        <f t="shared" si="80"/>
        <v>1.1807310671993294</v>
      </c>
      <c r="AI871" s="109">
        <f t="shared" si="81"/>
        <v>1.1807310671993294</v>
      </c>
    </row>
    <row r="872" spans="1:35" s="18" customFormat="1" x14ac:dyDescent="0.25">
      <c r="A872" s="17">
        <v>671</v>
      </c>
      <c r="B872" s="24" t="s">
        <v>1533</v>
      </c>
      <c r="C872" s="90" t="s">
        <v>1534</v>
      </c>
      <c r="D872" s="117" t="s">
        <v>1535</v>
      </c>
      <c r="G872" s="115" t="s">
        <v>25819</v>
      </c>
      <c r="H872" s="90" t="s">
        <v>27471</v>
      </c>
      <c r="I872" s="18">
        <v>810</v>
      </c>
      <c r="J872" s="50"/>
      <c r="K872" s="96"/>
      <c r="L872" s="115"/>
      <c r="M872" s="126"/>
      <c r="N872" s="50"/>
      <c r="O872" s="32" t="s">
        <v>17</v>
      </c>
      <c r="P872" s="18" t="s">
        <v>26316</v>
      </c>
      <c r="Q872" s="1" t="s">
        <v>26353</v>
      </c>
      <c r="R872" s="27">
        <v>662</v>
      </c>
      <c r="S872" s="27" t="s">
        <v>28834</v>
      </c>
      <c r="T872" s="134">
        <v>3</v>
      </c>
      <c r="U872" s="115"/>
      <c r="V872" s="93">
        <v>7</v>
      </c>
      <c r="W872" s="93"/>
      <c r="X872" s="111">
        <v>13</v>
      </c>
      <c r="Y872" s="27"/>
      <c r="Z872" s="28">
        <v>61.5929529826671</v>
      </c>
      <c r="AA872" s="25">
        <v>144.30962504170054</v>
      </c>
      <c r="AB872" s="29">
        <v>0.9229848387779529</v>
      </c>
      <c r="AC872" s="30">
        <v>42939</v>
      </c>
      <c r="AD872" s="30">
        <v>688</v>
      </c>
      <c r="AE872" s="19">
        <v>1.5693302656585693E-4</v>
      </c>
      <c r="AF872" s="18">
        <v>0.15693302656585692</v>
      </c>
      <c r="AG872" s="115">
        <f t="shared" si="79"/>
        <v>0.47079907969757073</v>
      </c>
      <c r="AH872" s="90">
        <f t="shared" si="80"/>
        <v>1.0985311859609985</v>
      </c>
      <c r="AI872" s="109">
        <f t="shared" si="81"/>
        <v>2.04012934535614</v>
      </c>
    </row>
    <row r="873" spans="1:35" s="18" customFormat="1" x14ac:dyDescent="0.25">
      <c r="A873" s="17">
        <v>672</v>
      </c>
      <c r="B873" s="24" t="s">
        <v>6255</v>
      </c>
      <c r="C873" s="90" t="s">
        <v>6256</v>
      </c>
      <c r="D873" s="115" t="s">
        <v>9916</v>
      </c>
      <c r="E873" s="18" t="s">
        <v>38753</v>
      </c>
      <c r="G873" s="115" t="s">
        <v>36382</v>
      </c>
      <c r="H873" s="90"/>
      <c r="I873" s="18">
        <v>811</v>
      </c>
      <c r="J873" s="50"/>
      <c r="K873" s="96"/>
      <c r="L873" s="115"/>
      <c r="M873" s="126"/>
      <c r="N873" s="50"/>
      <c r="O873" s="32" t="s">
        <v>6236</v>
      </c>
      <c r="P873" s="18" t="s">
        <v>26316</v>
      </c>
      <c r="Q873" s="1" t="s">
        <v>26353</v>
      </c>
      <c r="R873" s="27"/>
      <c r="S873" s="27" t="s">
        <v>28835</v>
      </c>
      <c r="T873" s="134">
        <v>3</v>
      </c>
      <c r="U873" s="115"/>
      <c r="V873" s="93">
        <v>5</v>
      </c>
      <c r="W873" s="93"/>
      <c r="X873" s="111">
        <v>5</v>
      </c>
      <c r="Y873" s="27"/>
      <c r="Z873" s="28">
        <v>61.589154416440131</v>
      </c>
      <c r="AA873" s="25">
        <v>144.1834594946541</v>
      </c>
      <c r="AB873" s="29">
        <v>0.94271812474363437</v>
      </c>
      <c r="AC873" s="30">
        <v>42110</v>
      </c>
      <c r="AD873" s="30">
        <v>708</v>
      </c>
      <c r="AE873" s="19">
        <v>1.5390320567987693E-4</v>
      </c>
      <c r="AF873" s="18">
        <v>0.15390320567987692</v>
      </c>
      <c r="AG873" s="115">
        <f t="shared" si="79"/>
        <v>0.46170961703963076</v>
      </c>
      <c r="AH873" s="90">
        <f t="shared" si="80"/>
        <v>0.7695160283993846</v>
      </c>
      <c r="AI873" s="109">
        <f t="shared" si="81"/>
        <v>0.7695160283993846</v>
      </c>
    </row>
    <row r="874" spans="1:35" s="18" customFormat="1" x14ac:dyDescent="0.25">
      <c r="A874" s="18">
        <v>672.01</v>
      </c>
      <c r="B874" s="18" t="s">
        <v>6355</v>
      </c>
      <c r="C874" s="90" t="s">
        <v>6356</v>
      </c>
      <c r="D874" s="115" t="s">
        <v>34990</v>
      </c>
      <c r="E874" s="18" t="s">
        <v>38754</v>
      </c>
      <c r="G874" s="115"/>
      <c r="H874" s="90" t="s">
        <v>27472</v>
      </c>
      <c r="I874" s="18">
        <v>812</v>
      </c>
      <c r="J874" s="50"/>
      <c r="K874" s="96"/>
      <c r="L874" s="115"/>
      <c r="M874" s="126"/>
      <c r="N874" s="50"/>
      <c r="O874" s="32" t="s">
        <v>9710</v>
      </c>
      <c r="P874" s="18" t="s">
        <v>26316</v>
      </c>
      <c r="Q874" s="1" t="s">
        <v>26353</v>
      </c>
      <c r="S874" s="27" t="s">
        <v>28836</v>
      </c>
      <c r="T874" s="134">
        <v>4</v>
      </c>
      <c r="U874" s="115"/>
      <c r="V874" s="93">
        <v>6</v>
      </c>
      <c r="W874" s="90"/>
      <c r="X874" s="109">
        <v>7</v>
      </c>
      <c r="AE874" s="19"/>
      <c r="AG874" s="115"/>
      <c r="AH874" s="90"/>
      <c r="AI874" s="109"/>
    </row>
    <row r="875" spans="1:35" s="18" customFormat="1" x14ac:dyDescent="0.25">
      <c r="A875" s="17">
        <v>673</v>
      </c>
      <c r="B875" s="24" t="s">
        <v>1536</v>
      </c>
      <c r="C875" s="90" t="s">
        <v>1537</v>
      </c>
      <c r="D875" s="115" t="s">
        <v>12197</v>
      </c>
      <c r="E875" s="18" t="s">
        <v>38755</v>
      </c>
      <c r="G875" s="115" t="s">
        <v>36565</v>
      </c>
      <c r="H875" s="90" t="s">
        <v>26123</v>
      </c>
      <c r="I875" s="18">
        <v>813</v>
      </c>
      <c r="J875" s="50"/>
      <c r="K875" s="96"/>
      <c r="L875" s="115"/>
      <c r="M875" s="126"/>
      <c r="N875" s="50"/>
      <c r="O875" s="32" t="s">
        <v>17</v>
      </c>
      <c r="P875" s="18" t="s">
        <v>26316</v>
      </c>
      <c r="Q875" s="1" t="s">
        <v>26353</v>
      </c>
      <c r="R875" s="27">
        <v>663</v>
      </c>
      <c r="S875" s="27" t="s">
        <v>28837</v>
      </c>
      <c r="T875" s="134">
        <v>4</v>
      </c>
      <c r="U875" s="115"/>
      <c r="V875" s="93">
        <v>6</v>
      </c>
      <c r="W875" s="93"/>
      <c r="X875" s="111">
        <v>7</v>
      </c>
      <c r="Y875" s="27"/>
      <c r="Z875" s="28">
        <v>61.579050396446263</v>
      </c>
      <c r="AA875" s="25">
        <v>143.84840131534935</v>
      </c>
      <c r="AB875" s="29">
        <v>0.83591047588572231</v>
      </c>
      <c r="AC875" s="30">
        <v>46576</v>
      </c>
      <c r="AD875" s="30">
        <v>642</v>
      </c>
      <c r="AE875" s="19">
        <v>1.7022549769047607E-4</v>
      </c>
      <c r="AF875" s="18">
        <v>0.17022549769047607</v>
      </c>
      <c r="AG875" s="115">
        <f>T875*AF875</f>
        <v>0.68090199076190427</v>
      </c>
      <c r="AH875" s="90">
        <f>V875*AF875</f>
        <v>1.0213529861428565</v>
      </c>
      <c r="AI875" s="109">
        <f>X875*AF875</f>
        <v>1.1915784838333325</v>
      </c>
    </row>
    <row r="876" spans="1:35" s="18" customFormat="1" x14ac:dyDescent="0.25">
      <c r="A876" s="17">
        <v>674</v>
      </c>
      <c r="B876" s="24" t="s">
        <v>6257</v>
      </c>
      <c r="C876" s="90" t="s">
        <v>6258</v>
      </c>
      <c r="D876" s="115"/>
      <c r="G876" s="115" t="s">
        <v>9265</v>
      </c>
      <c r="H876" s="90"/>
      <c r="I876" s="18">
        <v>814</v>
      </c>
      <c r="J876" s="50"/>
      <c r="K876" s="96"/>
      <c r="L876" s="115"/>
      <c r="M876" s="126"/>
      <c r="N876" s="50"/>
      <c r="O876" s="32" t="s">
        <v>6236</v>
      </c>
      <c r="P876" s="18" t="s">
        <v>26316</v>
      </c>
      <c r="Q876" s="1" t="s">
        <v>26353</v>
      </c>
      <c r="R876" s="27"/>
      <c r="S876" s="27" t="s">
        <v>28838</v>
      </c>
      <c r="T876" s="134">
        <v>3</v>
      </c>
      <c r="U876" s="115"/>
      <c r="V876" s="93">
        <v>3</v>
      </c>
      <c r="W876" s="93"/>
      <c r="X876" s="111">
        <v>5</v>
      </c>
      <c r="Y876" s="27"/>
      <c r="Z876" s="28">
        <v>61.573439534146274</v>
      </c>
      <c r="AA876" s="25">
        <v>143.66267654673703</v>
      </c>
      <c r="AB876" s="29">
        <v>0.92080582704687042</v>
      </c>
      <c r="AC876" s="30">
        <v>42837</v>
      </c>
      <c r="AD876" s="30">
        <v>690</v>
      </c>
      <c r="AE876" s="19">
        <v>1.5656023798881236E-4</v>
      </c>
      <c r="AF876" s="18">
        <v>0.15656023798881236</v>
      </c>
      <c r="AG876" s="115">
        <f>T876*AF876</f>
        <v>0.46968071396643707</v>
      </c>
      <c r="AH876" s="90">
        <f>V876*AF876</f>
        <v>0.46968071396643707</v>
      </c>
      <c r="AI876" s="109">
        <f>X876*AF876</f>
        <v>0.78280118994406178</v>
      </c>
    </row>
    <row r="877" spans="1:35" s="18" customFormat="1" x14ac:dyDescent="0.25">
      <c r="A877" s="18">
        <v>674.01</v>
      </c>
      <c r="B877" s="18" t="s">
        <v>6357</v>
      </c>
      <c r="C877" s="90" t="s">
        <v>6358</v>
      </c>
      <c r="D877" s="115"/>
      <c r="G877" s="115"/>
      <c r="H877" s="90"/>
      <c r="I877" s="18">
        <v>815</v>
      </c>
      <c r="J877" s="50"/>
      <c r="K877" s="96"/>
      <c r="L877" s="115"/>
      <c r="M877" s="126"/>
      <c r="N877" s="50"/>
      <c r="O877" s="32" t="s">
        <v>9710</v>
      </c>
      <c r="P877" s="18" t="s">
        <v>26316</v>
      </c>
      <c r="Q877" s="1" t="s">
        <v>26353</v>
      </c>
      <c r="S877" s="27" t="s">
        <v>28839</v>
      </c>
      <c r="T877" s="134">
        <v>4</v>
      </c>
      <c r="U877" s="115"/>
      <c r="V877" s="93">
        <v>4</v>
      </c>
      <c r="W877" s="90"/>
      <c r="X877" s="109">
        <v>6</v>
      </c>
      <c r="AE877" s="19"/>
      <c r="AG877" s="115"/>
      <c r="AH877" s="90"/>
      <c r="AI877" s="109"/>
    </row>
    <row r="878" spans="1:35" s="18" customFormat="1" x14ac:dyDescent="0.25">
      <c r="A878" s="17">
        <v>675</v>
      </c>
      <c r="B878" s="24" t="s">
        <v>1538</v>
      </c>
      <c r="C878" s="90" t="s">
        <v>1539</v>
      </c>
      <c r="D878" s="115" t="s">
        <v>34818</v>
      </c>
      <c r="E878" s="18" t="s">
        <v>38756</v>
      </c>
      <c r="G878" s="115" t="s">
        <v>36383</v>
      </c>
      <c r="H878" s="90" t="s">
        <v>26122</v>
      </c>
      <c r="I878" s="18">
        <v>816</v>
      </c>
      <c r="J878" s="50"/>
      <c r="K878" s="96"/>
      <c r="L878" s="115"/>
      <c r="M878" s="126"/>
      <c r="N878" s="50"/>
      <c r="O878" s="32" t="s">
        <v>17</v>
      </c>
      <c r="P878" s="18" t="s">
        <v>26316</v>
      </c>
      <c r="Q878" s="1" t="s">
        <v>26353</v>
      </c>
      <c r="R878" s="27">
        <v>664</v>
      </c>
      <c r="S878" s="27" t="s">
        <v>28840</v>
      </c>
      <c r="T878" s="134">
        <v>4</v>
      </c>
      <c r="U878" s="115"/>
      <c r="V878" s="93">
        <v>5</v>
      </c>
      <c r="W878" s="93"/>
      <c r="X878" s="111">
        <v>6</v>
      </c>
      <c r="Y878" s="27"/>
      <c r="Z878" s="28">
        <v>61.562210284802447</v>
      </c>
      <c r="AA878" s="25">
        <v>143.29169780317255</v>
      </c>
      <c r="AB878" s="29">
        <v>0.95092212519606201</v>
      </c>
      <c r="AC878" s="30">
        <v>41512</v>
      </c>
      <c r="AD878" s="30">
        <v>721</v>
      </c>
      <c r="AE878" s="19">
        <v>1.5171764127720378E-4</v>
      </c>
      <c r="AF878" s="18">
        <v>0.15171764127720377</v>
      </c>
      <c r="AG878" s="115">
        <f t="shared" ref="AG878:AG909" si="82">T878*AF878</f>
        <v>0.6068705651088151</v>
      </c>
      <c r="AH878" s="90">
        <f t="shared" ref="AH878:AH909" si="83">V878*AF878</f>
        <v>0.75858820638601887</v>
      </c>
      <c r="AI878" s="109">
        <f t="shared" ref="AI878:AI909" si="84">X878*AF878</f>
        <v>0.91030584766322264</v>
      </c>
    </row>
    <row r="879" spans="1:35" s="18" customFormat="1" x14ac:dyDescent="0.25">
      <c r="A879" s="17">
        <v>676</v>
      </c>
      <c r="B879" s="24" t="s">
        <v>1540</v>
      </c>
      <c r="C879" s="90" t="s">
        <v>1541</v>
      </c>
      <c r="D879" s="115" t="s">
        <v>12848</v>
      </c>
      <c r="E879" s="18" t="s">
        <v>38758</v>
      </c>
      <c r="G879" s="115" t="s">
        <v>36384</v>
      </c>
      <c r="H879" s="90"/>
      <c r="I879" s="18">
        <v>817</v>
      </c>
      <c r="J879" s="50"/>
      <c r="K879" s="96"/>
      <c r="L879" s="115"/>
      <c r="M879" s="126"/>
      <c r="N879" s="50"/>
      <c r="O879" s="32" t="s">
        <v>17</v>
      </c>
      <c r="P879" s="18" t="s">
        <v>26316</v>
      </c>
      <c r="Q879" s="1" t="s">
        <v>26353</v>
      </c>
      <c r="R879" s="27">
        <v>665</v>
      </c>
      <c r="S879" s="27" t="s">
        <v>28841</v>
      </c>
      <c r="T879" s="134">
        <v>4</v>
      </c>
      <c r="U879" s="115"/>
      <c r="V879" s="93">
        <v>5</v>
      </c>
      <c r="W879" s="93"/>
      <c r="X879" s="111">
        <v>6</v>
      </c>
      <c r="Y879" s="27"/>
      <c r="Z879" s="28">
        <v>61.559391042774934</v>
      </c>
      <c r="AA879" s="25">
        <v>143.19870954265349</v>
      </c>
      <c r="AB879" s="29">
        <v>0.89125291642109616</v>
      </c>
      <c r="AC879" s="30">
        <v>43877</v>
      </c>
      <c r="AD879" s="30">
        <v>672</v>
      </c>
      <c r="AE879" s="19">
        <v>1.603612195586787E-4</v>
      </c>
      <c r="AF879" s="18">
        <v>0.16036121955867869</v>
      </c>
      <c r="AG879" s="115">
        <f t="shared" si="82"/>
        <v>0.64144487823471474</v>
      </c>
      <c r="AH879" s="90">
        <f t="shared" si="83"/>
        <v>0.8018060977933934</v>
      </c>
      <c r="AI879" s="109">
        <f t="shared" si="84"/>
        <v>0.96216731735207217</v>
      </c>
    </row>
    <row r="880" spans="1:35" s="18" customFormat="1" x14ac:dyDescent="0.25">
      <c r="A880" s="17">
        <v>677</v>
      </c>
      <c r="B880" s="24" t="s">
        <v>1542</v>
      </c>
      <c r="C880" s="90" t="s">
        <v>1543</v>
      </c>
      <c r="D880" s="115" t="s">
        <v>10555</v>
      </c>
      <c r="E880" s="18" t="s">
        <v>34992</v>
      </c>
      <c r="G880" s="115" t="s">
        <v>36385</v>
      </c>
      <c r="H880" s="90" t="s">
        <v>26121</v>
      </c>
      <c r="I880" s="18">
        <v>818</v>
      </c>
      <c r="J880" s="50"/>
      <c r="K880" s="96"/>
      <c r="L880" s="115"/>
      <c r="M880" s="126"/>
      <c r="N880" s="50"/>
      <c r="O880" s="32" t="s">
        <v>17</v>
      </c>
      <c r="P880" s="18" t="s">
        <v>26316</v>
      </c>
      <c r="Q880" s="1" t="s">
        <v>26353</v>
      </c>
      <c r="R880" s="27">
        <v>666</v>
      </c>
      <c r="S880" s="27" t="s">
        <v>28842</v>
      </c>
      <c r="T880" s="134">
        <v>3</v>
      </c>
      <c r="U880" s="115"/>
      <c r="V880" s="93">
        <v>8</v>
      </c>
      <c r="W880" s="93"/>
      <c r="X880" s="111">
        <v>6</v>
      </c>
      <c r="Y880" s="27"/>
      <c r="Z880" s="28">
        <v>61.546200477054498</v>
      </c>
      <c r="AA880" s="25">
        <v>142.76444051760362</v>
      </c>
      <c r="AB880" s="29">
        <v>0.94849292694527965</v>
      </c>
      <c r="AC880" s="30">
        <v>41450</v>
      </c>
      <c r="AD880" s="30">
        <v>723</v>
      </c>
      <c r="AE880" s="19">
        <v>1.5149104429900022E-4</v>
      </c>
      <c r="AF880" s="18">
        <v>0.15149104429900023</v>
      </c>
      <c r="AG880" s="115">
        <f t="shared" si="82"/>
        <v>0.4544731328970007</v>
      </c>
      <c r="AH880" s="90">
        <f t="shared" si="83"/>
        <v>1.2119283543920019</v>
      </c>
      <c r="AI880" s="109">
        <f t="shared" si="84"/>
        <v>0.9089462657940014</v>
      </c>
    </row>
    <row r="881" spans="1:35" s="18" customFormat="1" x14ac:dyDescent="0.25">
      <c r="A881" s="17">
        <v>678</v>
      </c>
      <c r="B881" s="24" t="s">
        <v>1544</v>
      </c>
      <c r="C881" s="90" t="s">
        <v>1545</v>
      </c>
      <c r="D881" s="115" t="s">
        <v>10733</v>
      </c>
      <c r="G881" s="115" t="s">
        <v>27603</v>
      </c>
      <c r="H881" s="90" t="s">
        <v>26120</v>
      </c>
      <c r="I881" s="18">
        <v>819</v>
      </c>
      <c r="J881" s="50"/>
      <c r="K881" s="96"/>
      <c r="L881" s="115"/>
      <c r="M881" s="126"/>
      <c r="N881" s="50"/>
      <c r="O881" s="32" t="s">
        <v>17</v>
      </c>
      <c r="P881" s="18" t="s">
        <v>26316</v>
      </c>
      <c r="Q881" s="1" t="s">
        <v>26353</v>
      </c>
      <c r="R881" s="27">
        <v>667</v>
      </c>
      <c r="S881" s="27" t="s">
        <v>28843</v>
      </c>
      <c r="T881" s="134">
        <v>4</v>
      </c>
      <c r="U881" s="115"/>
      <c r="V881" s="93">
        <v>7</v>
      </c>
      <c r="W881" s="93"/>
      <c r="X881" s="111">
        <v>9</v>
      </c>
      <c r="Y881" s="27"/>
      <c r="Z881" s="28">
        <v>61.545400925072059</v>
      </c>
      <c r="AA881" s="25">
        <v>142.73815948265064</v>
      </c>
      <c r="AB881" s="29">
        <v>0.80084916135957185</v>
      </c>
      <c r="AC881" s="30">
        <v>47946</v>
      </c>
      <c r="AD881" s="30">
        <v>623</v>
      </c>
      <c r="AE881" s="19">
        <v>1.752325599507808E-4</v>
      </c>
      <c r="AF881" s="18">
        <v>0.1752325599507808</v>
      </c>
      <c r="AG881" s="115">
        <f t="shared" si="82"/>
        <v>0.70093023980312319</v>
      </c>
      <c r="AH881" s="90">
        <f t="shared" si="83"/>
        <v>1.2266279196554657</v>
      </c>
      <c r="AI881" s="109">
        <f t="shared" si="84"/>
        <v>1.5770930395570271</v>
      </c>
    </row>
    <row r="882" spans="1:35" s="18" customFormat="1" x14ac:dyDescent="0.25">
      <c r="A882" s="17">
        <v>679</v>
      </c>
      <c r="B882" s="24" t="s">
        <v>1546</v>
      </c>
      <c r="C882" s="90" t="s">
        <v>1547</v>
      </c>
      <c r="D882" s="115" t="s">
        <v>11082</v>
      </c>
      <c r="E882" s="18" t="s">
        <v>38759</v>
      </c>
      <c r="G882" s="115" t="s">
        <v>37539</v>
      </c>
      <c r="H882" s="90"/>
      <c r="I882" s="18">
        <v>820</v>
      </c>
      <c r="J882" s="50"/>
      <c r="K882" s="96"/>
      <c r="L882" s="115"/>
      <c r="M882" s="126"/>
      <c r="N882" s="50"/>
      <c r="O882" s="32" t="s">
        <v>17</v>
      </c>
      <c r="P882" s="18" t="s">
        <v>26316</v>
      </c>
      <c r="Q882" s="1" t="s">
        <v>26353</v>
      </c>
      <c r="R882" s="27">
        <v>668</v>
      </c>
      <c r="S882" s="27" t="s">
        <v>28844</v>
      </c>
      <c r="T882" s="134">
        <v>4</v>
      </c>
      <c r="U882" s="115"/>
      <c r="V882" s="93">
        <v>5</v>
      </c>
      <c r="W882" s="93"/>
      <c r="X882" s="111">
        <v>7</v>
      </c>
      <c r="Y882" s="27"/>
      <c r="Z882" s="28">
        <v>61.537303412048217</v>
      </c>
      <c r="AA882" s="25">
        <v>142.47226910329104</v>
      </c>
      <c r="AB882" s="29">
        <v>0.83689501448873893</v>
      </c>
      <c r="AC882" s="30">
        <v>46142</v>
      </c>
      <c r="AD882" s="30">
        <v>650</v>
      </c>
      <c r="AE882" s="19">
        <v>1.6863931884305108E-4</v>
      </c>
      <c r="AF882" s="18">
        <v>0.16863931884305108</v>
      </c>
      <c r="AG882" s="115">
        <f t="shared" si="82"/>
        <v>0.67455727537220433</v>
      </c>
      <c r="AH882" s="90">
        <f t="shared" si="83"/>
        <v>0.84319659421525539</v>
      </c>
      <c r="AI882" s="109">
        <f t="shared" si="84"/>
        <v>1.1804752319013576</v>
      </c>
    </row>
    <row r="883" spans="1:35" s="18" customFormat="1" x14ac:dyDescent="0.25">
      <c r="A883" s="17">
        <v>680</v>
      </c>
      <c r="B883" s="24" t="s">
        <v>1548</v>
      </c>
      <c r="C883" s="90" t="s">
        <v>1549</v>
      </c>
      <c r="D883" s="115" t="s">
        <v>1550</v>
      </c>
      <c r="E883" s="18" t="s">
        <v>1551</v>
      </c>
      <c r="G883" s="115" t="s">
        <v>1552</v>
      </c>
      <c r="H883" s="90"/>
      <c r="I883" s="18">
        <v>821</v>
      </c>
      <c r="J883" s="50"/>
      <c r="K883" s="96"/>
      <c r="L883" s="115"/>
      <c r="M883" s="126"/>
      <c r="N883" s="50"/>
      <c r="O883" s="32" t="s">
        <v>17</v>
      </c>
      <c r="P883" s="18" t="s">
        <v>26316</v>
      </c>
      <c r="Q883" s="1" t="s">
        <v>26353</v>
      </c>
      <c r="R883" s="27">
        <v>669</v>
      </c>
      <c r="S883" s="27" t="s">
        <v>28845</v>
      </c>
      <c r="T883" s="134">
        <v>4</v>
      </c>
      <c r="U883" s="115"/>
      <c r="V883" s="93">
        <v>8</v>
      </c>
      <c r="W883" s="93"/>
      <c r="X883" s="111">
        <v>6</v>
      </c>
      <c r="Y883" s="27"/>
      <c r="Z883" s="28">
        <v>61.528803516362167</v>
      </c>
      <c r="AA883" s="25">
        <v>142.19369887483572</v>
      </c>
      <c r="AB883" s="29">
        <v>0.90885196160118364</v>
      </c>
      <c r="AC883" s="30">
        <v>42834</v>
      </c>
      <c r="AD883" s="30">
        <v>691</v>
      </c>
      <c r="AE883" s="19">
        <v>1.5654927361889929E-4</v>
      </c>
      <c r="AF883" s="18">
        <v>0.15654927361889928</v>
      </c>
      <c r="AG883" s="115">
        <f t="shared" si="82"/>
        <v>0.62619709447559713</v>
      </c>
      <c r="AH883" s="90">
        <f t="shared" si="83"/>
        <v>1.2523941889511943</v>
      </c>
      <c r="AI883" s="109">
        <f t="shared" si="84"/>
        <v>0.93929564171339575</v>
      </c>
    </row>
    <row r="884" spans="1:35" s="18" customFormat="1" ht="15.75" x14ac:dyDescent="0.25">
      <c r="A884" s="17">
        <v>681</v>
      </c>
      <c r="B884" s="24" t="s">
        <v>1553</v>
      </c>
      <c r="C884" s="90" t="s">
        <v>1554</v>
      </c>
      <c r="D884" s="115"/>
      <c r="F884" s="14" t="s">
        <v>18369</v>
      </c>
      <c r="G884" s="115" t="s">
        <v>18370</v>
      </c>
      <c r="H884" s="90"/>
      <c r="I884" s="18">
        <v>822</v>
      </c>
      <c r="J884" s="50"/>
      <c r="K884" s="96"/>
      <c r="L884" s="115"/>
      <c r="M884" s="126"/>
      <c r="N884" s="50"/>
      <c r="O884" s="32" t="s">
        <v>17</v>
      </c>
      <c r="P884" s="18" t="s">
        <v>26316</v>
      </c>
      <c r="Q884" s="1" t="s">
        <v>26353</v>
      </c>
      <c r="R884" s="27">
        <v>670</v>
      </c>
      <c r="S884" s="27" t="s">
        <v>28846</v>
      </c>
      <c r="T884" s="134">
        <v>3</v>
      </c>
      <c r="U884" s="115"/>
      <c r="V884" s="93">
        <v>3</v>
      </c>
      <c r="W884" s="93"/>
      <c r="X884" s="111">
        <v>7</v>
      </c>
      <c r="Y884" s="27"/>
      <c r="Z884" s="28">
        <v>61.520195034722533</v>
      </c>
      <c r="AA884" s="25">
        <v>141.91212507292204</v>
      </c>
      <c r="AB884" s="29">
        <v>0.91633491960456315</v>
      </c>
      <c r="AC884" s="30">
        <v>42494</v>
      </c>
      <c r="AD884" s="30">
        <v>699</v>
      </c>
      <c r="AE884" s="19">
        <v>1.5530664502875067E-4</v>
      </c>
      <c r="AF884" s="18">
        <v>0.15530664502875066</v>
      </c>
      <c r="AG884" s="115">
        <f t="shared" si="82"/>
        <v>0.46591993508625196</v>
      </c>
      <c r="AH884" s="90">
        <f t="shared" si="83"/>
        <v>0.46591993508625196</v>
      </c>
      <c r="AI884" s="109">
        <f t="shared" si="84"/>
        <v>1.0871465152012547</v>
      </c>
    </row>
    <row r="885" spans="1:35" s="18" customFormat="1" x14ac:dyDescent="0.25">
      <c r="A885" s="17">
        <v>682</v>
      </c>
      <c r="B885" s="24" t="s">
        <v>1555</v>
      </c>
      <c r="C885" s="90" t="s">
        <v>1556</v>
      </c>
      <c r="D885" s="115" t="s">
        <v>10361</v>
      </c>
      <c r="E885" s="18" t="s">
        <v>38760</v>
      </c>
      <c r="G885" s="115" t="s">
        <v>37727</v>
      </c>
      <c r="H885" s="90"/>
      <c r="I885" s="18">
        <v>823</v>
      </c>
      <c r="J885" s="50"/>
      <c r="K885" s="96"/>
      <c r="L885" s="115"/>
      <c r="M885" s="126"/>
      <c r="N885" s="50"/>
      <c r="O885" s="32" t="s">
        <v>17</v>
      </c>
      <c r="P885" s="18" t="s">
        <v>26316</v>
      </c>
      <c r="Q885" s="1" t="s">
        <v>26353</v>
      </c>
      <c r="R885" s="27">
        <v>671</v>
      </c>
      <c r="S885" s="27" t="s">
        <v>28847</v>
      </c>
      <c r="T885" s="134">
        <v>3</v>
      </c>
      <c r="U885" s="115"/>
      <c r="V885" s="93">
        <v>7</v>
      </c>
      <c r="W885" s="93"/>
      <c r="X885" s="111">
        <v>5</v>
      </c>
      <c r="Y885" s="27"/>
      <c r="Z885" s="28">
        <v>61.515669938456057</v>
      </c>
      <c r="AA885" s="25">
        <v>141.76433788694754</v>
      </c>
      <c r="AB885" s="29">
        <v>0.94736629755615986</v>
      </c>
      <c r="AC885" s="30">
        <v>41204</v>
      </c>
      <c r="AD885" s="30">
        <v>728</v>
      </c>
      <c r="AE885" s="19">
        <v>1.5059196596612796E-4</v>
      </c>
      <c r="AF885" s="18">
        <v>0.15059196596612795</v>
      </c>
      <c r="AG885" s="115">
        <f t="shared" si="82"/>
        <v>0.45177589789838385</v>
      </c>
      <c r="AH885" s="90">
        <f t="shared" si="83"/>
        <v>1.0541437617628957</v>
      </c>
      <c r="AI885" s="109">
        <f t="shared" si="84"/>
        <v>0.75295982983063969</v>
      </c>
    </row>
    <row r="886" spans="1:35" s="18" customFormat="1" x14ac:dyDescent="0.25">
      <c r="A886" s="17">
        <v>683</v>
      </c>
      <c r="B886" s="24" t="s">
        <v>1557</v>
      </c>
      <c r="C886" s="90" t="s">
        <v>1558</v>
      </c>
      <c r="D886" s="115" t="s">
        <v>1559</v>
      </c>
      <c r="E886" s="18" t="s">
        <v>26979</v>
      </c>
      <c r="G886" s="115" t="s">
        <v>1560</v>
      </c>
      <c r="H886" s="90"/>
      <c r="I886" s="18">
        <v>824</v>
      </c>
      <c r="J886" s="50"/>
      <c r="K886" s="96"/>
      <c r="L886" s="115"/>
      <c r="M886" s="126"/>
      <c r="N886" s="50"/>
      <c r="O886" s="32" t="s">
        <v>17</v>
      </c>
      <c r="P886" s="18" t="s">
        <v>26316</v>
      </c>
      <c r="Q886" s="1" t="s">
        <v>26353</v>
      </c>
      <c r="R886" s="27">
        <v>672</v>
      </c>
      <c r="S886" s="27" t="s">
        <v>28848</v>
      </c>
      <c r="T886" s="134">
        <v>3</v>
      </c>
      <c r="U886" s="115"/>
      <c r="V886" s="93">
        <v>7</v>
      </c>
      <c r="W886" s="93"/>
      <c r="X886" s="111">
        <v>5</v>
      </c>
      <c r="Y886" s="27"/>
      <c r="Z886" s="28">
        <v>61.509768220869191</v>
      </c>
      <c r="AA886" s="25">
        <v>141.57182223092249</v>
      </c>
      <c r="AB886" s="29">
        <v>0.95559483650431987</v>
      </c>
      <c r="AC886" s="30">
        <v>40829</v>
      </c>
      <c r="AD886" s="30">
        <v>737</v>
      </c>
      <c r="AE886" s="19">
        <v>1.4922141972699348E-4</v>
      </c>
      <c r="AF886" s="18">
        <v>0.14922141972699349</v>
      </c>
      <c r="AG886" s="115">
        <f t="shared" si="82"/>
        <v>0.44766425918098046</v>
      </c>
      <c r="AH886" s="90">
        <f t="shared" si="83"/>
        <v>1.0445499380889545</v>
      </c>
      <c r="AI886" s="109">
        <f t="shared" si="84"/>
        <v>0.74610709863496738</v>
      </c>
    </row>
    <row r="887" spans="1:35" s="18" customFormat="1" x14ac:dyDescent="0.25">
      <c r="A887" s="17">
        <v>684</v>
      </c>
      <c r="B887" s="24" t="s">
        <v>1561</v>
      </c>
      <c r="C887" s="90" t="s">
        <v>1562</v>
      </c>
      <c r="D887" s="115" t="s">
        <v>1563</v>
      </c>
      <c r="E887" s="18" t="s">
        <v>38761</v>
      </c>
      <c r="G887" s="115"/>
      <c r="H887" s="90"/>
      <c r="I887" s="18">
        <v>825</v>
      </c>
      <c r="J887" s="50"/>
      <c r="K887" s="96"/>
      <c r="L887" s="115"/>
      <c r="M887" s="126"/>
      <c r="N887" s="50"/>
      <c r="O887" s="32" t="s">
        <v>17</v>
      </c>
      <c r="P887" s="18" t="s">
        <v>26316</v>
      </c>
      <c r="Q887" s="1" t="s">
        <v>26353</v>
      </c>
      <c r="R887" s="27">
        <v>673</v>
      </c>
      <c r="S887" s="27" t="s">
        <v>28849</v>
      </c>
      <c r="T887" s="134">
        <v>4</v>
      </c>
      <c r="U887" s="115"/>
      <c r="V887" s="93">
        <v>6</v>
      </c>
      <c r="W887" s="93"/>
      <c r="X887" s="111">
        <v>6</v>
      </c>
      <c r="Y887" s="27"/>
      <c r="Z887" s="28">
        <v>61.50087974949345</v>
      </c>
      <c r="AA887" s="25">
        <v>141.28237110637954</v>
      </c>
      <c r="AB887" s="29">
        <v>0.9481390109712533</v>
      </c>
      <c r="AC887" s="30">
        <v>41041</v>
      </c>
      <c r="AD887" s="30">
        <v>735</v>
      </c>
      <c r="AE887" s="19">
        <v>1.4999623520085085E-4</v>
      </c>
      <c r="AF887" s="18">
        <v>0.14999623520085084</v>
      </c>
      <c r="AG887" s="115">
        <f t="shared" si="82"/>
        <v>0.59998494080340337</v>
      </c>
      <c r="AH887" s="90">
        <f t="shared" si="83"/>
        <v>0.8999774112051051</v>
      </c>
      <c r="AI887" s="109">
        <f t="shared" si="84"/>
        <v>0.8999774112051051</v>
      </c>
    </row>
    <row r="888" spans="1:35" s="18" customFormat="1" x14ac:dyDescent="0.25">
      <c r="A888" s="17">
        <v>685</v>
      </c>
      <c r="B888" s="24" t="s">
        <v>1564</v>
      </c>
      <c r="C888" s="90" t="s">
        <v>1565</v>
      </c>
      <c r="D888" s="115" t="s">
        <v>9633</v>
      </c>
      <c r="E888" s="18" t="s">
        <v>27115</v>
      </c>
      <c r="F888" s="18" t="s">
        <v>27113</v>
      </c>
      <c r="G888" s="115" t="s">
        <v>27114</v>
      </c>
      <c r="H888" s="90"/>
      <c r="I888" s="18">
        <v>826</v>
      </c>
      <c r="J888" s="50"/>
      <c r="K888" s="96"/>
      <c r="L888" s="115"/>
      <c r="M888" s="126"/>
      <c r="N888" s="50"/>
      <c r="O888" s="32" t="s">
        <v>17</v>
      </c>
      <c r="P888" s="18" t="s">
        <v>26316</v>
      </c>
      <c r="Q888" s="1" t="s">
        <v>26353</v>
      </c>
      <c r="R888" s="27">
        <v>674</v>
      </c>
      <c r="S888" s="27" t="s">
        <v>28850</v>
      </c>
      <c r="T888" s="134">
        <v>4</v>
      </c>
      <c r="U888" s="115"/>
      <c r="V888" s="93">
        <v>4</v>
      </c>
      <c r="W888" s="93"/>
      <c r="X888" s="111">
        <v>5</v>
      </c>
      <c r="Y888" s="27"/>
      <c r="Z888" s="28">
        <v>61.500341624416201</v>
      </c>
      <c r="AA888" s="25">
        <v>141.26486619208299</v>
      </c>
      <c r="AB888" s="29">
        <v>0.96145936370455221</v>
      </c>
      <c r="AC888" s="30">
        <v>40539</v>
      </c>
      <c r="AD888" s="30">
        <v>740</v>
      </c>
      <c r="AE888" s="19">
        <v>1.4816153063539612E-4</v>
      </c>
      <c r="AF888" s="18">
        <v>0.14816153063539611</v>
      </c>
      <c r="AG888" s="115">
        <f t="shared" si="82"/>
        <v>0.59264612254158444</v>
      </c>
      <c r="AH888" s="90">
        <f t="shared" si="83"/>
        <v>0.59264612254158444</v>
      </c>
      <c r="AI888" s="109">
        <f t="shared" si="84"/>
        <v>0.7408076531769805</v>
      </c>
    </row>
    <row r="889" spans="1:35" s="18" customFormat="1" x14ac:dyDescent="0.25">
      <c r="A889" s="17">
        <v>686</v>
      </c>
      <c r="B889" s="24" t="s">
        <v>1566</v>
      </c>
      <c r="C889" s="90" t="s">
        <v>1567</v>
      </c>
      <c r="D889" s="115" t="s">
        <v>12677</v>
      </c>
      <c r="G889" s="115" t="s">
        <v>38762</v>
      </c>
      <c r="H889" s="90" t="s">
        <v>25820</v>
      </c>
      <c r="I889" s="18">
        <v>827</v>
      </c>
      <c r="J889" s="50"/>
      <c r="K889" s="96"/>
      <c r="L889" s="115"/>
      <c r="M889" s="126"/>
      <c r="N889" s="50"/>
      <c r="O889" s="32" t="s">
        <v>17</v>
      </c>
      <c r="P889" s="18" t="s">
        <v>26316</v>
      </c>
      <c r="Q889" s="1" t="s">
        <v>26353</v>
      </c>
      <c r="R889" s="27">
        <v>675</v>
      </c>
      <c r="S889" s="27" t="s">
        <v>28851</v>
      </c>
      <c r="T889" s="134">
        <v>4</v>
      </c>
      <c r="U889" s="115"/>
      <c r="V889" s="93">
        <v>5</v>
      </c>
      <c r="W889" s="93"/>
      <c r="X889" s="111">
        <v>8</v>
      </c>
      <c r="Y889" s="27"/>
      <c r="Z889" s="28">
        <v>61.499257154312289</v>
      </c>
      <c r="AA889" s="25">
        <v>141.22959556242199</v>
      </c>
      <c r="AB889" s="29">
        <v>0.90787808090245481</v>
      </c>
      <c r="AC889" s="30">
        <v>42631</v>
      </c>
      <c r="AD889" s="30">
        <v>693</v>
      </c>
      <c r="AE889" s="19">
        <v>1.5580735125478114E-4</v>
      </c>
      <c r="AF889" s="18">
        <v>0.15580735125478115</v>
      </c>
      <c r="AG889" s="115">
        <f t="shared" si="82"/>
        <v>0.6232294050191246</v>
      </c>
      <c r="AH889" s="90">
        <f t="shared" si="83"/>
        <v>0.77903675627390578</v>
      </c>
      <c r="AI889" s="109">
        <f t="shared" si="84"/>
        <v>1.2464588100382492</v>
      </c>
    </row>
    <row r="890" spans="1:35" s="18" customFormat="1" x14ac:dyDescent="0.25">
      <c r="A890" s="17">
        <v>687</v>
      </c>
      <c r="B890" s="24" t="s">
        <v>1568</v>
      </c>
      <c r="C890" s="90" t="s">
        <v>1569</v>
      </c>
      <c r="D890" s="115" t="s">
        <v>11174</v>
      </c>
      <c r="E890" s="18" t="s">
        <v>38763</v>
      </c>
      <c r="G890" s="115" t="s">
        <v>36386</v>
      </c>
      <c r="H890" s="90" t="s">
        <v>25821</v>
      </c>
      <c r="I890" s="18">
        <v>828</v>
      </c>
      <c r="J890" s="50"/>
      <c r="K890" s="96"/>
      <c r="L890" s="115"/>
      <c r="M890" s="126"/>
      <c r="N890" s="50"/>
      <c r="O890" s="32" t="s">
        <v>17</v>
      </c>
      <c r="P890" s="18" t="s">
        <v>26316</v>
      </c>
      <c r="Q890" s="1" t="s">
        <v>26353</v>
      </c>
      <c r="R890" s="27">
        <v>676</v>
      </c>
      <c r="S890" s="27" t="s">
        <v>28852</v>
      </c>
      <c r="T890" s="134">
        <v>4</v>
      </c>
      <c r="U890" s="115"/>
      <c r="V890" s="93">
        <v>5</v>
      </c>
      <c r="W890" s="93"/>
      <c r="X890" s="111">
        <v>9</v>
      </c>
      <c r="Y890" s="27"/>
      <c r="Z890" s="28">
        <v>61.495112966237038</v>
      </c>
      <c r="AA890" s="25">
        <v>141.09489367906431</v>
      </c>
      <c r="AB890" s="29">
        <v>0.93004735586169818</v>
      </c>
      <c r="AC890" s="30">
        <v>41677</v>
      </c>
      <c r="AD890" s="30">
        <v>718</v>
      </c>
      <c r="AE890" s="19">
        <v>1.5232068162242295E-4</v>
      </c>
      <c r="AF890" s="18">
        <v>0.15232068162242296</v>
      </c>
      <c r="AG890" s="115">
        <f t="shared" si="82"/>
        <v>0.60928272648969184</v>
      </c>
      <c r="AH890" s="90">
        <f t="shared" si="83"/>
        <v>0.7616034081121148</v>
      </c>
      <c r="AI890" s="109">
        <f t="shared" si="84"/>
        <v>1.3708861346018066</v>
      </c>
    </row>
    <row r="891" spans="1:35" s="18" customFormat="1" x14ac:dyDescent="0.25">
      <c r="A891" s="17">
        <v>688</v>
      </c>
      <c r="B891" s="24" t="s">
        <v>1570</v>
      </c>
      <c r="C891" s="90" t="s">
        <v>1571</v>
      </c>
      <c r="D891" s="115" t="s">
        <v>10496</v>
      </c>
      <c r="E891" s="18" t="s">
        <v>38764</v>
      </c>
      <c r="G891" s="115" t="s">
        <v>36443</v>
      </c>
      <c r="H891" s="90"/>
      <c r="I891" s="18">
        <v>829</v>
      </c>
      <c r="J891" s="50"/>
      <c r="K891" s="96"/>
      <c r="L891" s="115"/>
      <c r="M891" s="126"/>
      <c r="N891" s="50"/>
      <c r="O891" s="32" t="s">
        <v>17</v>
      </c>
      <c r="P891" s="18" t="s">
        <v>26316</v>
      </c>
      <c r="Q891" s="1" t="s">
        <v>26353</v>
      </c>
      <c r="R891" s="27">
        <v>677</v>
      </c>
      <c r="S891" s="27" t="s">
        <v>28853</v>
      </c>
      <c r="T891" s="134">
        <v>3</v>
      </c>
      <c r="U891" s="115"/>
      <c r="V891" s="93">
        <v>6</v>
      </c>
      <c r="W891" s="93"/>
      <c r="X891" s="111">
        <v>6</v>
      </c>
      <c r="Y891" s="27"/>
      <c r="Z891" s="28">
        <v>61.483204133342099</v>
      </c>
      <c r="AA891" s="25">
        <v>140.70852591822234</v>
      </c>
      <c r="AB891" s="29">
        <v>0.92093405376312187</v>
      </c>
      <c r="AC891" s="30">
        <v>41925</v>
      </c>
      <c r="AD891" s="30">
        <v>710</v>
      </c>
      <c r="AE891" s="19">
        <v>1.5322706953523724E-4</v>
      </c>
      <c r="AF891" s="18">
        <v>0.15322706953523724</v>
      </c>
      <c r="AG891" s="115">
        <f t="shared" si="82"/>
        <v>0.45968120860571171</v>
      </c>
      <c r="AH891" s="90">
        <f t="shared" si="83"/>
        <v>0.91936241721142342</v>
      </c>
      <c r="AI891" s="109">
        <f t="shared" si="84"/>
        <v>0.91936241721142342</v>
      </c>
    </row>
    <row r="892" spans="1:35" s="18" customFormat="1" x14ac:dyDescent="0.25">
      <c r="A892" s="17">
        <v>689</v>
      </c>
      <c r="B892" s="24" t="s">
        <v>1572</v>
      </c>
      <c r="C892" s="90" t="s">
        <v>1573</v>
      </c>
      <c r="D892" s="115" t="s">
        <v>11653</v>
      </c>
      <c r="E892" s="18" t="s">
        <v>38765</v>
      </c>
      <c r="G892" s="115" t="s">
        <v>36387</v>
      </c>
      <c r="H892" s="90"/>
      <c r="I892" s="18">
        <v>830</v>
      </c>
      <c r="J892" s="50"/>
      <c r="K892" s="96"/>
      <c r="L892" s="115"/>
      <c r="M892" s="126"/>
      <c r="N892" s="50"/>
      <c r="O892" s="32" t="s">
        <v>17</v>
      </c>
      <c r="P892" s="18" t="s">
        <v>26316</v>
      </c>
      <c r="Q892" s="1" t="s">
        <v>26353</v>
      </c>
      <c r="R892" s="27">
        <v>678</v>
      </c>
      <c r="S892" s="27" t="s">
        <v>28854</v>
      </c>
      <c r="T892" s="134">
        <v>4</v>
      </c>
      <c r="U892" s="115"/>
      <c r="V892" s="93">
        <v>9</v>
      </c>
      <c r="W892" s="93"/>
      <c r="X892" s="111">
        <v>6</v>
      </c>
      <c r="Y892" s="27"/>
      <c r="Z892" s="28">
        <v>61.460931201813516</v>
      </c>
      <c r="AA892" s="25">
        <v>139.9887450260625</v>
      </c>
      <c r="AB892" s="29">
        <v>0.85245361272069842</v>
      </c>
      <c r="AC892" s="30">
        <v>44627</v>
      </c>
      <c r="AD892" s="30">
        <v>667</v>
      </c>
      <c r="AE892" s="19">
        <v>1.631023120369477E-4</v>
      </c>
      <c r="AF892" s="18">
        <v>0.16310231203694769</v>
      </c>
      <c r="AG892" s="115">
        <f t="shared" si="82"/>
        <v>0.65240924814779078</v>
      </c>
      <c r="AH892" s="90">
        <f t="shared" si="83"/>
        <v>1.4679208083325292</v>
      </c>
      <c r="AI892" s="109">
        <f t="shared" si="84"/>
        <v>0.97861387222168617</v>
      </c>
    </row>
    <row r="893" spans="1:35" s="18" customFormat="1" x14ac:dyDescent="0.25">
      <c r="A893" s="17">
        <v>690</v>
      </c>
      <c r="B893" s="24" t="s">
        <v>1574</v>
      </c>
      <c r="C893" s="90" t="s">
        <v>1575</v>
      </c>
      <c r="D893" s="115" t="s">
        <v>36069</v>
      </c>
      <c r="F893" s="18" t="s">
        <v>27196</v>
      </c>
      <c r="G893" s="115" t="s">
        <v>37420</v>
      </c>
      <c r="H893" s="90"/>
      <c r="I893" s="18">
        <v>831</v>
      </c>
      <c r="J893" s="50"/>
      <c r="K893" s="96"/>
      <c r="L893" s="115"/>
      <c r="M893" s="126"/>
      <c r="N893" s="50"/>
      <c r="O893" s="32" t="s">
        <v>17</v>
      </c>
      <c r="P893" s="18" t="s">
        <v>26316</v>
      </c>
      <c r="Q893" s="1" t="s">
        <v>26353</v>
      </c>
      <c r="R893" s="27">
        <v>679</v>
      </c>
      <c r="S893" s="27" t="s">
        <v>28855</v>
      </c>
      <c r="T893" s="134">
        <v>4</v>
      </c>
      <c r="U893" s="115"/>
      <c r="V893" s="93">
        <v>6</v>
      </c>
      <c r="W893" s="93"/>
      <c r="X893" s="111">
        <v>7</v>
      </c>
      <c r="Y893" s="27"/>
      <c r="Z893" s="28">
        <v>61.459375300518403</v>
      </c>
      <c r="AA893" s="25">
        <v>139.93860170916443</v>
      </c>
      <c r="AB893" s="29">
        <v>0.89940983690471277</v>
      </c>
      <c r="AC893" s="30">
        <v>42537</v>
      </c>
      <c r="AD893" s="30">
        <v>697</v>
      </c>
      <c r="AE893" s="19">
        <v>1.5546380099750476E-4</v>
      </c>
      <c r="AF893" s="18">
        <v>0.15546380099750476</v>
      </c>
      <c r="AG893" s="115">
        <f t="shared" si="82"/>
        <v>0.62185520399001903</v>
      </c>
      <c r="AH893" s="90">
        <f t="shared" si="83"/>
        <v>0.9327828059850285</v>
      </c>
      <c r="AI893" s="109">
        <f t="shared" si="84"/>
        <v>1.0882466069825334</v>
      </c>
    </row>
    <row r="894" spans="1:35" s="18" customFormat="1" x14ac:dyDescent="0.25">
      <c r="A894" s="17">
        <v>691</v>
      </c>
      <c r="B894" s="24" t="s">
        <v>1576</v>
      </c>
      <c r="C894" s="90" t="s">
        <v>1577</v>
      </c>
      <c r="D894" s="115" t="s">
        <v>12877</v>
      </c>
      <c r="E894" s="18" t="s">
        <v>38766</v>
      </c>
      <c r="G894" s="115" t="s">
        <v>36388</v>
      </c>
      <c r="H894" s="90" t="s">
        <v>25822</v>
      </c>
      <c r="I894" s="18">
        <v>832</v>
      </c>
      <c r="J894" s="50"/>
      <c r="K894" s="96"/>
      <c r="L894" s="115"/>
      <c r="M894" s="126"/>
      <c r="N894" s="50"/>
      <c r="O894" s="32" t="s">
        <v>17</v>
      </c>
      <c r="P894" s="18" t="s">
        <v>26316</v>
      </c>
      <c r="Q894" s="1" t="s">
        <v>26353</v>
      </c>
      <c r="R894" s="27">
        <v>680</v>
      </c>
      <c r="S894" s="27" t="s">
        <v>28856</v>
      </c>
      <c r="T894" s="134">
        <v>4</v>
      </c>
      <c r="U894" s="115"/>
      <c r="V894" s="93">
        <v>5</v>
      </c>
      <c r="W894" s="93"/>
      <c r="X894" s="111">
        <v>9</v>
      </c>
      <c r="Y894" s="27"/>
      <c r="Z894" s="28">
        <v>61.458266716982735</v>
      </c>
      <c r="AA894" s="25">
        <v>139.90288542948772</v>
      </c>
      <c r="AB894" s="29">
        <v>0.89998913431213812</v>
      </c>
      <c r="AC894" s="30">
        <v>42505</v>
      </c>
      <c r="AD894" s="30">
        <v>698</v>
      </c>
      <c r="AE894" s="19">
        <v>1.5534684771843194E-4</v>
      </c>
      <c r="AF894" s="18">
        <v>0.15534684771843194</v>
      </c>
      <c r="AG894" s="115">
        <f t="shared" si="82"/>
        <v>0.62138739087372774</v>
      </c>
      <c r="AH894" s="90">
        <f t="shared" si="83"/>
        <v>0.77673423859215962</v>
      </c>
      <c r="AI894" s="109">
        <f t="shared" si="84"/>
        <v>1.3981216294658874</v>
      </c>
    </row>
    <row r="895" spans="1:35" s="18" customFormat="1" x14ac:dyDescent="0.25">
      <c r="A895" s="17">
        <v>692</v>
      </c>
      <c r="B895" s="24" t="s">
        <v>1578</v>
      </c>
      <c r="C895" s="90" t="s">
        <v>1579</v>
      </c>
      <c r="D895" s="115"/>
      <c r="E895" s="18" t="s">
        <v>27088</v>
      </c>
      <c r="G895" s="115"/>
      <c r="H895" s="90"/>
      <c r="I895" s="18">
        <v>833</v>
      </c>
      <c r="J895" s="50"/>
      <c r="K895" s="96"/>
      <c r="L895" s="115"/>
      <c r="M895" s="126"/>
      <c r="N895" s="50"/>
      <c r="O895" s="32" t="s">
        <v>17</v>
      </c>
      <c r="P895" s="18" t="s">
        <v>26316</v>
      </c>
      <c r="Q895" s="1" t="s">
        <v>26353</v>
      </c>
      <c r="R895" s="27">
        <v>681</v>
      </c>
      <c r="S895" s="27" t="s">
        <v>28857</v>
      </c>
      <c r="T895" s="134">
        <v>3</v>
      </c>
      <c r="U895" s="115"/>
      <c r="V895" s="93">
        <v>3</v>
      </c>
      <c r="W895" s="93"/>
      <c r="X895" s="111">
        <v>7</v>
      </c>
      <c r="Y895" s="27"/>
      <c r="Z895" s="28">
        <v>61.456287615943609</v>
      </c>
      <c r="AA895" s="25">
        <v>139.83914552976009</v>
      </c>
      <c r="AB895" s="29">
        <v>0.94177516087328106</v>
      </c>
      <c r="AC895" s="30">
        <v>40876</v>
      </c>
      <c r="AD895" s="30">
        <v>736</v>
      </c>
      <c r="AE895" s="19">
        <v>1.4939319485563165E-4</v>
      </c>
      <c r="AF895" s="18">
        <v>0.14939319485563166</v>
      </c>
      <c r="AG895" s="115">
        <f t="shared" si="82"/>
        <v>0.448179584566895</v>
      </c>
      <c r="AH895" s="90">
        <f t="shared" si="83"/>
        <v>0.448179584566895</v>
      </c>
      <c r="AI895" s="109">
        <f t="shared" si="84"/>
        <v>1.0457523639894215</v>
      </c>
    </row>
    <row r="896" spans="1:35" s="18" customFormat="1" x14ac:dyDescent="0.25">
      <c r="A896" s="17">
        <v>693</v>
      </c>
      <c r="B896" s="24" t="s">
        <v>1580</v>
      </c>
      <c r="C896" s="90" t="s">
        <v>1581</v>
      </c>
      <c r="D896" s="115" t="s">
        <v>11125</v>
      </c>
      <c r="G896" s="115" t="s">
        <v>36389</v>
      </c>
      <c r="H896" s="90"/>
      <c r="I896" s="18">
        <v>834</v>
      </c>
      <c r="J896" s="50"/>
      <c r="K896" s="96"/>
      <c r="L896" s="115"/>
      <c r="M896" s="126"/>
      <c r="N896" s="50"/>
      <c r="O896" s="32" t="s">
        <v>17</v>
      </c>
      <c r="P896" s="18" t="s">
        <v>26316</v>
      </c>
      <c r="Q896" s="1" t="s">
        <v>26353</v>
      </c>
      <c r="R896" s="27">
        <v>682</v>
      </c>
      <c r="S896" s="27" t="s">
        <v>28858</v>
      </c>
      <c r="T896" s="134">
        <v>4</v>
      </c>
      <c r="U896" s="115"/>
      <c r="V896" s="93">
        <v>7</v>
      </c>
      <c r="W896" s="93"/>
      <c r="X896" s="111">
        <v>7</v>
      </c>
      <c r="Y896" s="27"/>
      <c r="Z896" s="28">
        <v>61.455184254723832</v>
      </c>
      <c r="AA896" s="25">
        <v>139.8036227454391</v>
      </c>
      <c r="AB896" s="29">
        <v>0.92338816287024028</v>
      </c>
      <c r="AC896" s="30">
        <v>41555</v>
      </c>
      <c r="AD896" s="30">
        <v>720</v>
      </c>
      <c r="AE896" s="19">
        <v>1.5187479724595787E-4</v>
      </c>
      <c r="AF896" s="18">
        <v>0.15187479724595787</v>
      </c>
      <c r="AG896" s="115">
        <f t="shared" si="82"/>
        <v>0.60749918898383148</v>
      </c>
      <c r="AH896" s="90">
        <f t="shared" si="83"/>
        <v>1.063123580721705</v>
      </c>
      <c r="AI896" s="109">
        <f t="shared" si="84"/>
        <v>1.063123580721705</v>
      </c>
    </row>
    <row r="897" spans="1:35" s="18" customFormat="1" x14ac:dyDescent="0.25">
      <c r="A897" s="17">
        <v>694</v>
      </c>
      <c r="B897" s="24" t="s">
        <v>1583</v>
      </c>
      <c r="C897" s="90" t="s">
        <v>1584</v>
      </c>
      <c r="D897" s="115"/>
      <c r="G897" s="115"/>
      <c r="H897" s="90"/>
      <c r="I897" s="18">
        <v>835</v>
      </c>
      <c r="J897" s="50"/>
      <c r="K897" s="96"/>
      <c r="L897" s="115"/>
      <c r="M897" s="126"/>
      <c r="N897" s="50"/>
      <c r="O897" s="32" t="s">
        <v>17</v>
      </c>
      <c r="P897" s="18" t="s">
        <v>26316</v>
      </c>
      <c r="Q897" s="1" t="s">
        <v>26353</v>
      </c>
      <c r="R897" s="27">
        <v>683</v>
      </c>
      <c r="S897" s="27" t="s">
        <v>28859</v>
      </c>
      <c r="T897" s="134">
        <v>4</v>
      </c>
      <c r="U897" s="115"/>
      <c r="V897" s="93">
        <v>4</v>
      </c>
      <c r="W897" s="93"/>
      <c r="X897" s="111">
        <v>5</v>
      </c>
      <c r="Y897" s="27"/>
      <c r="Z897" s="28">
        <v>61.449078308870568</v>
      </c>
      <c r="AA897" s="25">
        <v>139.60720451171642</v>
      </c>
      <c r="AB897" s="29">
        <v>0.93136578944089987</v>
      </c>
      <c r="AC897" s="30">
        <v>41174</v>
      </c>
      <c r="AD897" s="30">
        <v>730</v>
      </c>
      <c r="AE897" s="19">
        <v>1.5048232226699723E-4</v>
      </c>
      <c r="AF897" s="18">
        <v>0.15048232226699723</v>
      </c>
      <c r="AG897" s="115">
        <f t="shared" si="82"/>
        <v>0.60192928906798893</v>
      </c>
      <c r="AH897" s="90">
        <f t="shared" si="83"/>
        <v>0.60192928906798893</v>
      </c>
      <c r="AI897" s="109">
        <f t="shared" si="84"/>
        <v>0.75241161133498613</v>
      </c>
    </row>
    <row r="898" spans="1:35" s="18" customFormat="1" x14ac:dyDescent="0.25">
      <c r="A898" s="17">
        <v>695</v>
      </c>
      <c r="B898" s="24" t="s">
        <v>1585</v>
      </c>
      <c r="C898" s="90" t="s">
        <v>1586</v>
      </c>
      <c r="D898" s="115"/>
      <c r="G898" s="115"/>
      <c r="H898" s="90"/>
      <c r="I898" s="18">
        <v>836</v>
      </c>
      <c r="J898" s="50"/>
      <c r="K898" s="96"/>
      <c r="L898" s="115"/>
      <c r="M898" s="126"/>
      <c r="N898" s="50"/>
      <c r="O898" s="32" t="s">
        <v>17</v>
      </c>
      <c r="P898" s="18" t="s">
        <v>26316</v>
      </c>
      <c r="Q898" s="1" t="s">
        <v>26353</v>
      </c>
      <c r="R898" s="27">
        <v>684</v>
      </c>
      <c r="S898" s="27" t="s">
        <v>28860</v>
      </c>
      <c r="T898" s="134">
        <v>4</v>
      </c>
      <c r="U898" s="115"/>
      <c r="V898" s="93">
        <v>4</v>
      </c>
      <c r="W898" s="93"/>
      <c r="X898" s="111">
        <v>4</v>
      </c>
      <c r="Y898" s="27"/>
      <c r="Z898" s="28">
        <v>61.432750556223056</v>
      </c>
      <c r="AA898" s="25">
        <v>139.08332212155784</v>
      </c>
      <c r="AB898" s="29">
        <v>0.74475353133452249</v>
      </c>
      <c r="AC898" s="30">
        <v>49584</v>
      </c>
      <c r="AD898" s="30">
        <v>600</v>
      </c>
      <c r="AE898" s="19">
        <v>1.8121910592332029E-4</v>
      </c>
      <c r="AF898" s="18">
        <v>0.1812191059233203</v>
      </c>
      <c r="AG898" s="115">
        <f t="shared" si="82"/>
        <v>0.7248764236932812</v>
      </c>
      <c r="AH898" s="90">
        <f t="shared" si="83"/>
        <v>0.7248764236932812</v>
      </c>
      <c r="AI898" s="109">
        <f t="shared" si="84"/>
        <v>0.7248764236932812</v>
      </c>
    </row>
    <row r="899" spans="1:35" s="18" customFormat="1" x14ac:dyDescent="0.25">
      <c r="A899" s="17">
        <v>696</v>
      </c>
      <c r="B899" s="24" t="s">
        <v>1587</v>
      </c>
      <c r="C899" s="90" t="s">
        <v>1588</v>
      </c>
      <c r="D899" s="115" t="s">
        <v>1627</v>
      </c>
      <c r="G899" s="115"/>
      <c r="H899" s="90"/>
      <c r="I899" s="18">
        <v>837</v>
      </c>
      <c r="J899" s="50"/>
      <c r="K899" s="96"/>
      <c r="L899" s="115"/>
      <c r="M899" s="126"/>
      <c r="N899" s="50"/>
      <c r="O899" s="32" t="s">
        <v>17</v>
      </c>
      <c r="P899" s="18" t="s">
        <v>26316</v>
      </c>
      <c r="Q899" s="1" t="s">
        <v>26353</v>
      </c>
      <c r="R899" s="27">
        <v>685</v>
      </c>
      <c r="S899" s="27" t="s">
        <v>28861</v>
      </c>
      <c r="T899" s="134">
        <v>3</v>
      </c>
      <c r="U899" s="115"/>
      <c r="V899" s="93">
        <v>5</v>
      </c>
      <c r="W899" s="93"/>
      <c r="X899" s="111">
        <v>5</v>
      </c>
      <c r="Y899" s="27"/>
      <c r="Z899" s="28">
        <v>61.429306396878758</v>
      </c>
      <c r="AA899" s="25">
        <v>138.973066235527</v>
      </c>
      <c r="AB899" s="29">
        <v>0.91198657998653443</v>
      </c>
      <c r="AC899" s="30">
        <v>41747</v>
      </c>
      <c r="AD899" s="30">
        <v>716</v>
      </c>
      <c r="AE899" s="19">
        <v>1.5257651692039472E-4</v>
      </c>
      <c r="AF899" s="18">
        <v>0.15257651692039473</v>
      </c>
      <c r="AG899" s="115">
        <f t="shared" si="82"/>
        <v>0.45772955076118416</v>
      </c>
      <c r="AH899" s="90">
        <f t="shared" si="83"/>
        <v>0.76288258460197367</v>
      </c>
      <c r="AI899" s="109">
        <f t="shared" si="84"/>
        <v>0.76288258460197367</v>
      </c>
    </row>
    <row r="900" spans="1:35" s="18" customFormat="1" x14ac:dyDescent="0.25">
      <c r="A900" s="17">
        <v>697</v>
      </c>
      <c r="B900" s="24" t="s">
        <v>1589</v>
      </c>
      <c r="C900" s="90" t="s">
        <v>1590</v>
      </c>
      <c r="D900" s="115" t="s">
        <v>1591</v>
      </c>
      <c r="E900" s="18" t="s">
        <v>27140</v>
      </c>
      <c r="G900" s="115" t="s">
        <v>25823</v>
      </c>
      <c r="H900" s="90" t="s">
        <v>25824</v>
      </c>
      <c r="I900" s="18">
        <v>838</v>
      </c>
      <c r="J900" s="50"/>
      <c r="K900" s="96"/>
      <c r="L900" s="115"/>
      <c r="M900" s="126"/>
      <c r="N900" s="50"/>
      <c r="O900" s="32" t="s">
        <v>17</v>
      </c>
      <c r="P900" s="18" t="s">
        <v>26316</v>
      </c>
      <c r="Q900" s="1" t="s">
        <v>26353</v>
      </c>
      <c r="R900" s="27">
        <v>686</v>
      </c>
      <c r="S900" s="27" t="s">
        <v>28862</v>
      </c>
      <c r="T900" s="134">
        <v>3</v>
      </c>
      <c r="U900" s="115"/>
      <c r="V900" s="93">
        <v>5</v>
      </c>
      <c r="W900" s="93">
        <v>2</v>
      </c>
      <c r="X900" s="111">
        <v>7</v>
      </c>
      <c r="Y900" s="27"/>
      <c r="Z900" s="28">
        <v>61.422319993542835</v>
      </c>
      <c r="AA900" s="25">
        <v>138.7496829318396</v>
      </c>
      <c r="AB900" s="29">
        <v>0.90615901990562875</v>
      </c>
      <c r="AC900" s="30">
        <v>41916</v>
      </c>
      <c r="AD900" s="30">
        <v>711</v>
      </c>
      <c r="AE900" s="19">
        <v>1.5319417642549801E-4</v>
      </c>
      <c r="AF900" s="18">
        <v>0.15319417642549801</v>
      </c>
      <c r="AG900" s="115">
        <f t="shared" si="82"/>
        <v>0.45958252927649401</v>
      </c>
      <c r="AH900" s="90">
        <f t="shared" si="83"/>
        <v>0.76597088212749009</v>
      </c>
      <c r="AI900" s="109">
        <f t="shared" si="84"/>
        <v>1.0723592349784861</v>
      </c>
    </row>
    <row r="901" spans="1:35" s="18" customFormat="1" x14ac:dyDescent="0.25">
      <c r="A901" s="17">
        <v>698</v>
      </c>
      <c r="B901" s="24" t="s">
        <v>1592</v>
      </c>
      <c r="C901" s="90" t="s">
        <v>1593</v>
      </c>
      <c r="D901" s="115"/>
      <c r="G901" s="115"/>
      <c r="H901" s="90"/>
      <c r="I901" s="18">
        <v>839</v>
      </c>
      <c r="J901" s="50"/>
      <c r="K901" s="96"/>
      <c r="L901" s="115"/>
      <c r="M901" s="126"/>
      <c r="N901" s="50"/>
      <c r="O901" s="32" t="s">
        <v>17</v>
      </c>
      <c r="P901" s="18" t="s">
        <v>26316</v>
      </c>
      <c r="Q901" s="1" t="s">
        <v>26353</v>
      </c>
      <c r="R901" s="27">
        <v>687</v>
      </c>
      <c r="S901" s="27" t="s">
        <v>28863</v>
      </c>
      <c r="T901" s="134">
        <v>4</v>
      </c>
      <c r="U901" s="115"/>
      <c r="V901" s="93">
        <v>4</v>
      </c>
      <c r="W901" s="93"/>
      <c r="X901" s="111">
        <v>3</v>
      </c>
      <c r="Y901" s="27"/>
      <c r="Z901" s="28">
        <v>61.418688297770728</v>
      </c>
      <c r="AA901" s="25">
        <v>138.63370494221891</v>
      </c>
      <c r="AB901" s="29">
        <v>0.95332808960471682</v>
      </c>
      <c r="AC901" s="30">
        <v>40072</v>
      </c>
      <c r="AD901" s="30">
        <v>744</v>
      </c>
      <c r="AE901" s="19">
        <v>1.4645474371892731E-4</v>
      </c>
      <c r="AF901" s="18">
        <v>0.1464547437189273</v>
      </c>
      <c r="AG901" s="115">
        <f t="shared" si="82"/>
        <v>0.58581897487570922</v>
      </c>
      <c r="AH901" s="90">
        <f t="shared" si="83"/>
        <v>0.58581897487570922</v>
      </c>
      <c r="AI901" s="109">
        <f t="shared" si="84"/>
        <v>0.43936423115678191</v>
      </c>
    </row>
    <row r="902" spans="1:35" s="18" customFormat="1" x14ac:dyDescent="0.25">
      <c r="A902" s="17">
        <v>699</v>
      </c>
      <c r="B902" s="24" t="s">
        <v>1594</v>
      </c>
      <c r="C902" s="90" t="s">
        <v>1595</v>
      </c>
      <c r="D902" s="115" t="s">
        <v>1596</v>
      </c>
      <c r="E902" s="18" t="s">
        <v>38769</v>
      </c>
      <c r="G902" s="115"/>
      <c r="H902" s="90"/>
      <c r="I902" s="18">
        <v>840</v>
      </c>
      <c r="J902" s="50"/>
      <c r="K902" s="96"/>
      <c r="L902" s="115"/>
      <c r="M902" s="126"/>
      <c r="N902" s="50"/>
      <c r="O902" s="32" t="s">
        <v>17</v>
      </c>
      <c r="P902" s="18" t="s">
        <v>26316</v>
      </c>
      <c r="Q902" s="1" t="s">
        <v>26353</v>
      </c>
      <c r="R902" s="27">
        <v>688</v>
      </c>
      <c r="S902" s="27" t="s">
        <v>28864</v>
      </c>
      <c r="T902" s="134">
        <v>2</v>
      </c>
      <c r="U902" s="115"/>
      <c r="V902" s="93">
        <v>6</v>
      </c>
      <c r="W902" s="93"/>
      <c r="X902" s="111">
        <v>6</v>
      </c>
      <c r="Y902" s="27"/>
      <c r="Z902" s="28">
        <v>61.414408982963309</v>
      </c>
      <c r="AA902" s="25">
        <v>138.49716968689575</v>
      </c>
      <c r="AB902" s="29">
        <v>0.96523109586924438</v>
      </c>
      <c r="AC902" s="30">
        <v>39602</v>
      </c>
      <c r="AD902" s="30">
        <v>750</v>
      </c>
      <c r="AE902" s="19">
        <v>1.447369924325454E-4</v>
      </c>
      <c r="AF902" s="18">
        <v>0.1447369924325454</v>
      </c>
      <c r="AG902" s="115">
        <f t="shared" si="82"/>
        <v>0.28947398486509079</v>
      </c>
      <c r="AH902" s="90">
        <f t="shared" si="83"/>
        <v>0.86842195459527238</v>
      </c>
      <c r="AI902" s="109">
        <f t="shared" si="84"/>
        <v>0.86842195459527238</v>
      </c>
    </row>
    <row r="903" spans="1:35" s="18" customFormat="1" x14ac:dyDescent="0.25">
      <c r="A903" s="17">
        <v>700</v>
      </c>
      <c r="B903" s="24" t="s">
        <v>1597</v>
      </c>
      <c r="C903" s="90" t="s">
        <v>1598</v>
      </c>
      <c r="D903" s="115" t="s">
        <v>12410</v>
      </c>
      <c r="E903" s="18" t="s">
        <v>38770</v>
      </c>
      <c r="G903" s="115" t="s">
        <v>37537</v>
      </c>
      <c r="H903" s="90" t="s">
        <v>25825</v>
      </c>
      <c r="I903" s="18">
        <v>841</v>
      </c>
      <c r="J903" s="50"/>
      <c r="K903" s="96"/>
      <c r="L903" s="115"/>
      <c r="M903" s="126"/>
      <c r="N903" s="50"/>
      <c r="O903" s="32" t="s">
        <v>17</v>
      </c>
      <c r="P903" s="18" t="s">
        <v>26316</v>
      </c>
      <c r="Q903" s="1" t="s">
        <v>26353</v>
      </c>
      <c r="R903" s="27">
        <v>689</v>
      </c>
      <c r="S903" s="27" t="s">
        <v>28865</v>
      </c>
      <c r="T903" s="134">
        <v>4</v>
      </c>
      <c r="U903" s="115"/>
      <c r="V903" s="93">
        <v>8</v>
      </c>
      <c r="W903" s="93"/>
      <c r="X903" s="111">
        <v>6</v>
      </c>
      <c r="Y903" s="27"/>
      <c r="Z903" s="28">
        <v>61.41313607643076</v>
      </c>
      <c r="AA903" s="25">
        <v>138.45658245260228</v>
      </c>
      <c r="AB903" s="29">
        <v>0.90909089137531995</v>
      </c>
      <c r="AC903" s="30">
        <v>41725</v>
      </c>
      <c r="AD903" s="30">
        <v>717</v>
      </c>
      <c r="AE903" s="19">
        <v>1.5249611154103217E-4</v>
      </c>
      <c r="AF903" s="18">
        <v>0.15249611154103218</v>
      </c>
      <c r="AG903" s="115">
        <f t="shared" si="82"/>
        <v>0.60998444616412872</v>
      </c>
      <c r="AH903" s="90">
        <f t="shared" si="83"/>
        <v>1.2199688923282574</v>
      </c>
      <c r="AI903" s="109">
        <f t="shared" si="84"/>
        <v>0.91497666924619314</v>
      </c>
    </row>
    <row r="904" spans="1:35" s="18" customFormat="1" x14ac:dyDescent="0.25">
      <c r="A904" s="17">
        <v>701</v>
      </c>
      <c r="B904" s="24" t="s">
        <v>1600</v>
      </c>
      <c r="C904" s="90" t="s">
        <v>1601</v>
      </c>
      <c r="D904" s="115"/>
      <c r="G904" s="115"/>
      <c r="H904" s="90"/>
      <c r="I904" s="18">
        <v>842</v>
      </c>
      <c r="J904" s="50"/>
      <c r="K904" s="96"/>
      <c r="L904" s="115"/>
      <c r="M904" s="126"/>
      <c r="N904" s="50"/>
      <c r="O904" s="32" t="s">
        <v>17</v>
      </c>
      <c r="P904" s="18" t="s">
        <v>26316</v>
      </c>
      <c r="Q904" s="1" t="s">
        <v>26353</v>
      </c>
      <c r="R904" s="27">
        <v>690</v>
      </c>
      <c r="S904" s="27" t="s">
        <v>28866</v>
      </c>
      <c r="T904" s="134">
        <v>3</v>
      </c>
      <c r="U904" s="115"/>
      <c r="V904" s="93">
        <v>3</v>
      </c>
      <c r="W904" s="93"/>
      <c r="X904" s="111">
        <v>7</v>
      </c>
      <c r="Y904" s="27"/>
      <c r="Z904" s="28">
        <v>61.4060981232698</v>
      </c>
      <c r="AA904" s="25">
        <v>138.23238853891365</v>
      </c>
      <c r="AB904" s="29">
        <v>0.89148000091745927</v>
      </c>
      <c r="AC904" s="30">
        <v>42386</v>
      </c>
      <c r="AD904" s="30">
        <v>700</v>
      </c>
      <c r="AE904" s="19">
        <v>1.5491192771187993E-4</v>
      </c>
      <c r="AF904" s="18">
        <v>0.15491192771187992</v>
      </c>
      <c r="AG904" s="115">
        <f t="shared" si="82"/>
        <v>0.46473578313563979</v>
      </c>
      <c r="AH904" s="90">
        <f t="shared" si="83"/>
        <v>0.46473578313563979</v>
      </c>
      <c r="AI904" s="109">
        <f t="shared" si="84"/>
        <v>1.0843834939831594</v>
      </c>
    </row>
    <row r="905" spans="1:35" s="18" customFormat="1" x14ac:dyDescent="0.25">
      <c r="A905" s="17">
        <v>702</v>
      </c>
      <c r="B905" s="24" t="s">
        <v>1602</v>
      </c>
      <c r="C905" s="90" t="s">
        <v>1603</v>
      </c>
      <c r="D905" s="115" t="s">
        <v>10752</v>
      </c>
      <c r="E905" s="18" t="s">
        <v>38771</v>
      </c>
      <c r="G905" s="115" t="s">
        <v>37540</v>
      </c>
      <c r="H905" s="90"/>
      <c r="I905" s="18">
        <v>843</v>
      </c>
      <c r="J905" s="50"/>
      <c r="K905" s="96"/>
      <c r="L905" s="115"/>
      <c r="M905" s="126"/>
      <c r="N905" s="50"/>
      <c r="O905" s="32" t="s">
        <v>17</v>
      </c>
      <c r="P905" s="18" t="s">
        <v>26316</v>
      </c>
      <c r="Q905" s="1" t="s">
        <v>26353</v>
      </c>
      <c r="R905" s="27">
        <v>691</v>
      </c>
      <c r="S905" s="27" t="s">
        <v>28867</v>
      </c>
      <c r="T905" s="134">
        <v>4</v>
      </c>
      <c r="U905" s="115"/>
      <c r="V905" s="93">
        <v>5</v>
      </c>
      <c r="W905" s="93"/>
      <c r="X905" s="111">
        <v>5</v>
      </c>
      <c r="Y905" s="27"/>
      <c r="Z905" s="28">
        <v>61.398508694125759</v>
      </c>
      <c r="AA905" s="25">
        <v>137.99103415285828</v>
      </c>
      <c r="AB905" s="29">
        <v>0.81853267120552664</v>
      </c>
      <c r="AC905" s="30">
        <v>45636</v>
      </c>
      <c r="AD905" s="30">
        <v>656</v>
      </c>
      <c r="AE905" s="19">
        <v>1.6678999511771228E-4</v>
      </c>
      <c r="AF905" s="18">
        <v>0.16678999511771228</v>
      </c>
      <c r="AG905" s="115">
        <f t="shared" si="82"/>
        <v>0.66715998047084912</v>
      </c>
      <c r="AH905" s="90">
        <f t="shared" si="83"/>
        <v>0.83394997558856143</v>
      </c>
      <c r="AI905" s="109">
        <f t="shared" si="84"/>
        <v>0.83394997558856143</v>
      </c>
    </row>
    <row r="906" spans="1:35" s="18" customFormat="1" x14ac:dyDescent="0.25">
      <c r="A906" s="17">
        <v>703</v>
      </c>
      <c r="B906" s="24" t="s">
        <v>1604</v>
      </c>
      <c r="C906" s="90" t="s">
        <v>1605</v>
      </c>
      <c r="D906" s="115" t="s">
        <v>27373</v>
      </c>
      <c r="E906" s="18" t="s">
        <v>27374</v>
      </c>
      <c r="G906" s="115"/>
      <c r="H906" s="90" t="s">
        <v>25826</v>
      </c>
      <c r="I906" s="18">
        <v>844</v>
      </c>
      <c r="J906" s="50"/>
      <c r="K906" s="96"/>
      <c r="L906" s="115"/>
      <c r="M906" s="126"/>
      <c r="N906" s="50"/>
      <c r="O906" s="32" t="s">
        <v>17</v>
      </c>
      <c r="P906" s="18" t="s">
        <v>26316</v>
      </c>
      <c r="Q906" s="1" t="s">
        <v>26353</v>
      </c>
      <c r="R906" s="27">
        <v>692</v>
      </c>
      <c r="S906" s="27" t="s">
        <v>28868</v>
      </c>
      <c r="T906" s="134">
        <v>4</v>
      </c>
      <c r="U906" s="115"/>
      <c r="V906" s="93">
        <v>4</v>
      </c>
      <c r="W906" s="93"/>
      <c r="X906" s="111">
        <v>10</v>
      </c>
      <c r="Y906" s="27"/>
      <c r="Z906" s="28">
        <v>61.393222898993862</v>
      </c>
      <c r="AA906" s="25">
        <v>137.8231875244727</v>
      </c>
      <c r="AB906" s="29">
        <v>0.80330462944012249</v>
      </c>
      <c r="AC906" s="30">
        <v>46270</v>
      </c>
      <c r="AD906" s="30">
        <v>648</v>
      </c>
      <c r="AE906" s="19">
        <v>1.6910713195934234E-4</v>
      </c>
      <c r="AF906" s="18">
        <v>0.16910713195934235</v>
      </c>
      <c r="AG906" s="115">
        <f t="shared" si="82"/>
        <v>0.6764285278373694</v>
      </c>
      <c r="AH906" s="90">
        <f t="shared" si="83"/>
        <v>0.6764285278373694</v>
      </c>
      <c r="AI906" s="109">
        <f t="shared" si="84"/>
        <v>1.6910713195934235</v>
      </c>
    </row>
    <row r="907" spans="1:35" s="18" customFormat="1" x14ac:dyDescent="0.25">
      <c r="A907" s="17">
        <v>704</v>
      </c>
      <c r="B907" s="24" t="s">
        <v>1606</v>
      </c>
      <c r="C907" s="90" t="s">
        <v>1607</v>
      </c>
      <c r="D907" s="115"/>
      <c r="G907" s="115"/>
      <c r="H907" s="90"/>
      <c r="I907" s="18">
        <v>845</v>
      </c>
      <c r="J907" s="50"/>
      <c r="K907" s="96"/>
      <c r="L907" s="115"/>
      <c r="M907" s="126"/>
      <c r="N907" s="50"/>
      <c r="O907" s="32" t="s">
        <v>17</v>
      </c>
      <c r="P907" s="18" t="s">
        <v>26316</v>
      </c>
      <c r="Q907" s="1" t="s">
        <v>26353</v>
      </c>
      <c r="R907" s="27">
        <v>693</v>
      </c>
      <c r="S907" s="27" t="s">
        <v>28869</v>
      </c>
      <c r="T907" s="134">
        <v>4</v>
      </c>
      <c r="U907" s="115"/>
      <c r="V907" s="93">
        <v>4</v>
      </c>
      <c r="W907" s="93"/>
      <c r="X907" s="111">
        <v>9</v>
      </c>
      <c r="Y907" s="27"/>
      <c r="Z907" s="28">
        <v>61.383836588984231</v>
      </c>
      <c r="AA907" s="25">
        <v>137.52563499840599</v>
      </c>
      <c r="AB907" s="29">
        <v>0.97735649963175497</v>
      </c>
      <c r="AC907" s="30">
        <v>38900</v>
      </c>
      <c r="AD907" s="30">
        <v>763</v>
      </c>
      <c r="AE907" s="19">
        <v>1.4217132987288559E-4</v>
      </c>
      <c r="AF907" s="18">
        <v>0.14217132987288558</v>
      </c>
      <c r="AG907" s="115">
        <f t="shared" si="82"/>
        <v>0.56868531949154233</v>
      </c>
      <c r="AH907" s="90">
        <f t="shared" si="83"/>
        <v>0.56868531949154233</v>
      </c>
      <c r="AI907" s="109">
        <f t="shared" si="84"/>
        <v>1.2795419688559702</v>
      </c>
    </row>
    <row r="908" spans="1:35" s="18" customFormat="1" x14ac:dyDescent="0.25">
      <c r="A908" s="17">
        <v>705</v>
      </c>
      <c r="B908" s="24" t="s">
        <v>6666</v>
      </c>
      <c r="C908" s="90" t="s">
        <v>6668</v>
      </c>
      <c r="D908" s="115" t="s">
        <v>13072</v>
      </c>
      <c r="E908" s="18" t="s">
        <v>38772</v>
      </c>
      <c r="G908" s="115" t="s">
        <v>36390</v>
      </c>
      <c r="H908" s="90"/>
      <c r="I908" s="18">
        <v>846</v>
      </c>
      <c r="J908" s="50"/>
      <c r="K908" s="96"/>
      <c r="L908" s="115"/>
      <c r="M908" s="126"/>
      <c r="N908" s="50"/>
      <c r="O908" s="32" t="s">
        <v>6667</v>
      </c>
      <c r="P908" s="18" t="s">
        <v>26316</v>
      </c>
      <c r="Q908" s="1" t="s">
        <v>26353</v>
      </c>
      <c r="R908" s="27"/>
      <c r="S908" s="27" t="s">
        <v>28870</v>
      </c>
      <c r="T908" s="134">
        <v>4</v>
      </c>
      <c r="U908" s="115"/>
      <c r="V908" s="93">
        <v>5</v>
      </c>
      <c r="W908" s="93"/>
      <c r="X908" s="111">
        <v>9</v>
      </c>
      <c r="Y908" s="27"/>
      <c r="Z908" s="28">
        <v>61.383801180837089</v>
      </c>
      <c r="AA908" s="33">
        <v>137.52451375273699</v>
      </c>
      <c r="AB908" s="29">
        <v>0.89680389569701335</v>
      </c>
      <c r="AC908" s="30">
        <v>41969</v>
      </c>
      <c r="AD908" s="30">
        <v>709</v>
      </c>
      <c r="AE908" s="19">
        <v>1.5338788029396237E-4</v>
      </c>
      <c r="AF908" s="18">
        <v>0.15338788029396236</v>
      </c>
      <c r="AG908" s="115">
        <f t="shared" si="82"/>
        <v>0.61355152117584943</v>
      </c>
      <c r="AH908" s="90">
        <f t="shared" si="83"/>
        <v>0.76693940146981177</v>
      </c>
      <c r="AI908" s="109">
        <f t="shared" si="84"/>
        <v>1.3804909226456612</v>
      </c>
    </row>
    <row r="909" spans="1:35" s="18" customFormat="1" x14ac:dyDescent="0.25">
      <c r="A909" s="17">
        <v>706</v>
      </c>
      <c r="B909" s="24" t="s">
        <v>1608</v>
      </c>
      <c r="C909" s="90" t="s">
        <v>1609</v>
      </c>
      <c r="D909" s="115"/>
      <c r="G909" s="115"/>
      <c r="H909" s="90"/>
      <c r="I909" s="18">
        <v>847</v>
      </c>
      <c r="J909" s="50"/>
      <c r="K909" s="96"/>
      <c r="L909" s="115"/>
      <c r="M909" s="126"/>
      <c r="N909" s="50"/>
      <c r="O909" s="32" t="s">
        <v>17</v>
      </c>
      <c r="P909" s="18" t="s">
        <v>26316</v>
      </c>
      <c r="Q909" s="1" t="s">
        <v>26353</v>
      </c>
      <c r="R909" s="27">
        <v>694</v>
      </c>
      <c r="S909" s="27" t="s">
        <v>28871</v>
      </c>
      <c r="T909" s="134">
        <v>4</v>
      </c>
      <c r="U909" s="115"/>
      <c r="V909" s="93">
        <v>4</v>
      </c>
      <c r="W909" s="93"/>
      <c r="X909" s="111">
        <v>3</v>
      </c>
      <c r="Y909" s="27"/>
      <c r="Z909" s="28">
        <v>61.377311109092325</v>
      </c>
      <c r="AA909" s="25">
        <v>137.31915139519248</v>
      </c>
      <c r="AB909" s="29">
        <v>0.85632819369024915</v>
      </c>
      <c r="AC909" s="30">
        <v>43506</v>
      </c>
      <c r="AD909" s="30">
        <v>676</v>
      </c>
      <c r="AE909" s="19">
        <v>1.590052924794283E-4</v>
      </c>
      <c r="AF909" s="18">
        <v>0.1590052924794283</v>
      </c>
      <c r="AG909" s="115">
        <f t="shared" si="82"/>
        <v>0.63602116991771318</v>
      </c>
      <c r="AH909" s="90">
        <f t="shared" si="83"/>
        <v>0.63602116991771318</v>
      </c>
      <c r="AI909" s="109">
        <f t="shared" si="84"/>
        <v>0.47701587743828489</v>
      </c>
    </row>
    <row r="910" spans="1:35" s="18" customFormat="1" x14ac:dyDescent="0.25">
      <c r="A910" s="17">
        <v>707</v>
      </c>
      <c r="B910" s="24" t="s">
        <v>1610</v>
      </c>
      <c r="C910" s="90" t="s">
        <v>1611</v>
      </c>
      <c r="D910" s="115"/>
      <c r="G910" s="115"/>
      <c r="H910" s="90"/>
      <c r="I910" s="18">
        <v>848</v>
      </c>
      <c r="J910" s="50"/>
      <c r="K910" s="96"/>
      <c r="L910" s="115"/>
      <c r="M910" s="126"/>
      <c r="N910" s="50"/>
      <c r="O910" s="32" t="s">
        <v>17</v>
      </c>
      <c r="P910" s="18" t="s">
        <v>26316</v>
      </c>
      <c r="Q910" s="1" t="s">
        <v>26353</v>
      </c>
      <c r="R910" s="27">
        <v>695</v>
      </c>
      <c r="S910" s="27" t="s">
        <v>28872</v>
      </c>
      <c r="T910" s="134">
        <v>4</v>
      </c>
      <c r="U910" s="115"/>
      <c r="V910" s="93">
        <v>4</v>
      </c>
      <c r="W910" s="93"/>
      <c r="X910" s="111">
        <v>3</v>
      </c>
      <c r="Y910" s="27"/>
      <c r="Z910" s="28">
        <v>61.376677526002311</v>
      </c>
      <c r="AA910" s="25">
        <v>137.29911965409431</v>
      </c>
      <c r="AB910" s="29">
        <v>0.91154889458779342</v>
      </c>
      <c r="AC910" s="30">
        <v>41289</v>
      </c>
      <c r="AD910" s="30">
        <v>726</v>
      </c>
      <c r="AE910" s="19">
        <v>1.5090262311366512E-4</v>
      </c>
      <c r="AF910" s="18">
        <v>0.15090262311366512</v>
      </c>
      <c r="AG910" s="115">
        <f t="shared" ref="AG910:AG941" si="85">T910*AF910</f>
        <v>0.60361049245466047</v>
      </c>
      <c r="AH910" s="90">
        <f t="shared" ref="AH910:AH941" si="86">V910*AF910</f>
        <v>0.60361049245466047</v>
      </c>
      <c r="AI910" s="109">
        <f t="shared" ref="AI910:AI941" si="87">X910*AF910</f>
        <v>0.45270786934099538</v>
      </c>
    </row>
    <row r="911" spans="1:35" s="18" customFormat="1" x14ac:dyDescent="0.25">
      <c r="A911" s="17">
        <v>708</v>
      </c>
      <c r="B911" s="24" t="s">
        <v>1612</v>
      </c>
      <c r="C911" s="90" t="s">
        <v>1613</v>
      </c>
      <c r="D911" s="115" t="s">
        <v>10745</v>
      </c>
      <c r="G911" s="115" t="s">
        <v>36444</v>
      </c>
      <c r="H911" s="90" t="s">
        <v>25827</v>
      </c>
      <c r="I911" s="18">
        <v>849</v>
      </c>
      <c r="J911" s="50"/>
      <c r="K911" s="96"/>
      <c r="L911" s="115"/>
      <c r="M911" s="126"/>
      <c r="N911" s="50"/>
      <c r="O911" s="32" t="s">
        <v>17</v>
      </c>
      <c r="P911" s="18" t="s">
        <v>26316</v>
      </c>
      <c r="Q911" s="1" t="s">
        <v>26353</v>
      </c>
      <c r="R911" s="27">
        <v>696</v>
      </c>
      <c r="S911" s="27" t="s">
        <v>28873</v>
      </c>
      <c r="T911" s="134">
        <v>4</v>
      </c>
      <c r="U911" s="115"/>
      <c r="V911" s="93">
        <v>5</v>
      </c>
      <c r="W911" s="93"/>
      <c r="X911" s="111">
        <v>9</v>
      </c>
      <c r="Y911" s="27"/>
      <c r="Z911" s="28">
        <v>61.371705063741082</v>
      </c>
      <c r="AA911" s="25">
        <v>137.1420087464397</v>
      </c>
      <c r="AB911" s="29">
        <v>0.84486703764946003</v>
      </c>
      <c r="AC911" s="30">
        <v>44033</v>
      </c>
      <c r="AD911" s="30">
        <v>671</v>
      </c>
      <c r="AE911" s="19">
        <v>1.6093136679415867E-4</v>
      </c>
      <c r="AF911" s="18">
        <v>0.16093136679415868</v>
      </c>
      <c r="AG911" s="115">
        <f t="shared" si="85"/>
        <v>0.6437254671766347</v>
      </c>
      <c r="AH911" s="90">
        <f t="shared" si="86"/>
        <v>0.80465683397079335</v>
      </c>
      <c r="AI911" s="109">
        <f t="shared" si="87"/>
        <v>1.4483823011474282</v>
      </c>
    </row>
    <row r="912" spans="1:35" s="18" customFormat="1" x14ac:dyDescent="0.25">
      <c r="A912" s="17">
        <v>709</v>
      </c>
      <c r="B912" s="24" t="s">
        <v>1614</v>
      </c>
      <c r="C912" s="90" t="s">
        <v>1615</v>
      </c>
      <c r="D912" s="115" t="s">
        <v>27380</v>
      </c>
      <c r="E912" s="18" t="s">
        <v>27381</v>
      </c>
      <c r="G912" s="115"/>
      <c r="H912" s="90" t="s">
        <v>25828</v>
      </c>
      <c r="I912" s="18">
        <v>850</v>
      </c>
      <c r="J912" s="50"/>
      <c r="K912" s="96"/>
      <c r="L912" s="115"/>
      <c r="M912" s="126"/>
      <c r="N912" s="50"/>
      <c r="O912" s="32" t="s">
        <v>17</v>
      </c>
      <c r="P912" s="18" t="s">
        <v>26316</v>
      </c>
      <c r="Q912" s="1" t="s">
        <v>26353</v>
      </c>
      <c r="R912" s="27">
        <v>697</v>
      </c>
      <c r="S912" s="27" t="s">
        <v>28874</v>
      </c>
      <c r="T912" s="134">
        <v>4</v>
      </c>
      <c r="U912" s="115"/>
      <c r="V912" s="93">
        <v>9</v>
      </c>
      <c r="W912" s="93"/>
      <c r="X912" s="111">
        <v>6</v>
      </c>
      <c r="Y912" s="27"/>
      <c r="Z912" s="28">
        <v>61.359442959892149</v>
      </c>
      <c r="AA912" s="25">
        <v>136.75534075360355</v>
      </c>
      <c r="AB912" s="29">
        <v>0.95489293447316137</v>
      </c>
      <c r="AC912" s="30">
        <v>39469</v>
      </c>
      <c r="AD912" s="30">
        <v>751</v>
      </c>
      <c r="AE912" s="19">
        <v>1.4425090536639902E-4</v>
      </c>
      <c r="AF912" s="18">
        <v>0.14425090536639903</v>
      </c>
      <c r="AG912" s="115">
        <f t="shared" si="85"/>
        <v>0.57700362146559614</v>
      </c>
      <c r="AH912" s="90">
        <f t="shared" si="86"/>
        <v>1.2982581482975912</v>
      </c>
      <c r="AI912" s="109">
        <f t="shared" si="87"/>
        <v>0.86550543219839415</v>
      </c>
    </row>
    <row r="913" spans="1:35" s="18" customFormat="1" x14ac:dyDescent="0.25">
      <c r="A913" s="17">
        <v>710</v>
      </c>
      <c r="B913" s="24" t="s">
        <v>1617</v>
      </c>
      <c r="C913" s="90" t="s">
        <v>1618</v>
      </c>
      <c r="D913" s="115" t="s">
        <v>34950</v>
      </c>
      <c r="E913" s="18" t="s">
        <v>36305</v>
      </c>
      <c r="G913" s="115" t="s">
        <v>36306</v>
      </c>
      <c r="H913" s="90"/>
      <c r="I913" s="18">
        <v>851</v>
      </c>
      <c r="J913" s="50"/>
      <c r="K913" s="96"/>
      <c r="L913" s="115"/>
      <c r="M913" s="126"/>
      <c r="N913" s="50"/>
      <c r="O913" s="32" t="s">
        <v>17</v>
      </c>
      <c r="P913" s="18" t="s">
        <v>26316</v>
      </c>
      <c r="Q913" s="1" t="s">
        <v>26353</v>
      </c>
      <c r="R913" s="27">
        <v>698</v>
      </c>
      <c r="S913" s="27" t="s">
        <v>28875</v>
      </c>
      <c r="T913" s="134">
        <v>3</v>
      </c>
      <c r="U913" s="115"/>
      <c r="V913" s="93">
        <v>9</v>
      </c>
      <c r="W913" s="93"/>
      <c r="X913" s="111">
        <v>5</v>
      </c>
      <c r="Y913" s="27"/>
      <c r="Z913" s="28">
        <v>61.358451859612082</v>
      </c>
      <c r="AA913" s="25">
        <v>136.72413547750597</v>
      </c>
      <c r="AB913" s="29">
        <v>0.95793063582845495</v>
      </c>
      <c r="AC913" s="30">
        <v>39365</v>
      </c>
      <c r="AD913" s="30">
        <v>754</v>
      </c>
      <c r="AE913" s="19">
        <v>1.4387080720941239E-4</v>
      </c>
      <c r="AF913" s="18">
        <v>0.14387080720941239</v>
      </c>
      <c r="AG913" s="115">
        <f t="shared" si="85"/>
        <v>0.43161242162823721</v>
      </c>
      <c r="AH913" s="90">
        <f t="shared" si="86"/>
        <v>1.2948372648847115</v>
      </c>
      <c r="AI913" s="109">
        <f t="shared" si="87"/>
        <v>0.71935403604706194</v>
      </c>
    </row>
    <row r="914" spans="1:35" s="18" customFormat="1" x14ac:dyDescent="0.25">
      <c r="A914" s="17">
        <v>711</v>
      </c>
      <c r="B914" s="24" t="s">
        <v>1619</v>
      </c>
      <c r="C914" s="90" t="s">
        <v>1620</v>
      </c>
      <c r="D914" s="115"/>
      <c r="E914" s="18" t="s">
        <v>1621</v>
      </c>
      <c r="G914" s="115" t="s">
        <v>1622</v>
      </c>
      <c r="H914" s="90"/>
      <c r="I914" s="18">
        <v>852</v>
      </c>
      <c r="J914" s="50"/>
      <c r="K914" s="96"/>
      <c r="L914" s="115"/>
      <c r="M914" s="126"/>
      <c r="N914" s="50"/>
      <c r="O914" s="32" t="s">
        <v>17</v>
      </c>
      <c r="P914" s="18" t="s">
        <v>26316</v>
      </c>
      <c r="Q914" s="1" t="s">
        <v>26353</v>
      </c>
      <c r="R914" s="27">
        <v>699</v>
      </c>
      <c r="S914" s="27" t="s">
        <v>28876</v>
      </c>
      <c r="T914" s="134">
        <v>4</v>
      </c>
      <c r="U914" s="115"/>
      <c r="V914" s="93">
        <v>4</v>
      </c>
      <c r="W914" s="93"/>
      <c r="X914" s="111">
        <v>7</v>
      </c>
      <c r="Y914" s="27"/>
      <c r="Z914" s="28">
        <v>61.353150575064532</v>
      </c>
      <c r="AA914" s="25">
        <v>136.55734281049558</v>
      </c>
      <c r="AB914" s="29">
        <v>0.89806541917830374</v>
      </c>
      <c r="AC914" s="30">
        <v>41635</v>
      </c>
      <c r="AD914" s="30">
        <v>719</v>
      </c>
      <c r="AE914" s="19">
        <v>1.5216718044363988E-4</v>
      </c>
      <c r="AF914" s="18">
        <v>0.15216718044363989</v>
      </c>
      <c r="AG914" s="115">
        <f t="shared" si="85"/>
        <v>0.60866872177455955</v>
      </c>
      <c r="AH914" s="90">
        <f t="shared" si="86"/>
        <v>0.60866872177455955</v>
      </c>
      <c r="AI914" s="109">
        <f t="shared" si="87"/>
        <v>1.0651702631054791</v>
      </c>
    </row>
    <row r="915" spans="1:35" s="18" customFormat="1" x14ac:dyDescent="0.25">
      <c r="A915" s="17">
        <v>712</v>
      </c>
      <c r="B915" s="24" t="s">
        <v>1623</v>
      </c>
      <c r="C915" s="90" t="s">
        <v>1624</v>
      </c>
      <c r="D915" s="115" t="s">
        <v>11473</v>
      </c>
      <c r="E915" s="18" t="s">
        <v>38773</v>
      </c>
      <c r="G915" s="115" t="s">
        <v>36392</v>
      </c>
      <c r="H915" s="90"/>
      <c r="I915" s="18">
        <v>853</v>
      </c>
      <c r="J915" s="50"/>
      <c r="K915" s="96"/>
      <c r="L915" s="115"/>
      <c r="M915" s="126"/>
      <c r="N915" s="50"/>
      <c r="O915" s="32" t="s">
        <v>17</v>
      </c>
      <c r="P915" s="18" t="s">
        <v>26316</v>
      </c>
      <c r="Q915" s="1" t="s">
        <v>26353</v>
      </c>
      <c r="R915" s="27">
        <v>700</v>
      </c>
      <c r="S915" s="27" t="s">
        <v>28877</v>
      </c>
      <c r="T915" s="134">
        <v>4</v>
      </c>
      <c r="U915" s="115"/>
      <c r="V915" s="93">
        <v>5</v>
      </c>
      <c r="W915" s="93"/>
      <c r="X915" s="111">
        <v>3</v>
      </c>
      <c r="Y915" s="27"/>
      <c r="Z915" s="28">
        <v>61.351532583620212</v>
      </c>
      <c r="AA915" s="25">
        <v>136.50647698816917</v>
      </c>
      <c r="AB915" s="29">
        <v>0.97481272560428889</v>
      </c>
      <c r="AC915" s="30">
        <v>38697</v>
      </c>
      <c r="AD915" s="30">
        <v>766</v>
      </c>
      <c r="AE915" s="19">
        <v>1.4142940750876747E-4</v>
      </c>
      <c r="AF915" s="18">
        <v>0.14142940750876748</v>
      </c>
      <c r="AG915" s="115">
        <f t="shared" si="85"/>
        <v>0.56571763003506992</v>
      </c>
      <c r="AH915" s="90">
        <f t="shared" si="86"/>
        <v>0.70714703754383734</v>
      </c>
      <c r="AI915" s="109">
        <f t="shared" si="87"/>
        <v>0.42428822252630244</v>
      </c>
    </row>
    <row r="916" spans="1:35" s="18" customFormat="1" x14ac:dyDescent="0.25">
      <c r="A916" s="17">
        <v>713</v>
      </c>
      <c r="B916" s="24" t="s">
        <v>1625</v>
      </c>
      <c r="C916" s="90" t="s">
        <v>1626</v>
      </c>
      <c r="D916" s="115" t="s">
        <v>12191</v>
      </c>
      <c r="E916" s="18" t="s">
        <v>38774</v>
      </c>
      <c r="G916" s="115" t="s">
        <v>36393</v>
      </c>
      <c r="H916" s="90"/>
      <c r="I916" s="18">
        <v>854</v>
      </c>
      <c r="J916" s="50"/>
      <c r="K916" s="96"/>
      <c r="L916" s="115"/>
      <c r="M916" s="126"/>
      <c r="N916" s="50"/>
      <c r="O916" s="32" t="s">
        <v>17</v>
      </c>
      <c r="P916" s="18" t="s">
        <v>26316</v>
      </c>
      <c r="Q916" s="1" t="s">
        <v>26353</v>
      </c>
      <c r="R916" s="27">
        <v>701</v>
      </c>
      <c r="S916" s="27" t="s">
        <v>28878</v>
      </c>
      <c r="T916" s="134">
        <v>4</v>
      </c>
      <c r="U916" s="115"/>
      <c r="V916" s="93">
        <v>8</v>
      </c>
      <c r="W916" s="93"/>
      <c r="X916" s="111">
        <v>3</v>
      </c>
      <c r="Y916" s="27"/>
      <c r="Z916" s="28">
        <v>61.327761694529535</v>
      </c>
      <c r="AA916" s="25">
        <v>135.76135673103812</v>
      </c>
      <c r="AB916" s="29">
        <v>0.7945600035450725</v>
      </c>
      <c r="AC916" s="30">
        <v>46060</v>
      </c>
      <c r="AD916" s="30">
        <v>651</v>
      </c>
      <c r="AE916" s="19">
        <v>1.68339626065427E-4</v>
      </c>
      <c r="AF916" s="18">
        <v>0.16833962606542699</v>
      </c>
      <c r="AG916" s="115">
        <f t="shared" si="85"/>
        <v>0.67335850426170796</v>
      </c>
      <c r="AH916" s="90">
        <f t="shared" si="86"/>
        <v>1.3467170085234159</v>
      </c>
      <c r="AI916" s="109">
        <f t="shared" si="87"/>
        <v>0.505018878196281</v>
      </c>
    </row>
    <row r="917" spans="1:35" s="18" customFormat="1" x14ac:dyDescent="0.25">
      <c r="A917" s="17">
        <v>714</v>
      </c>
      <c r="B917" s="24" t="s">
        <v>1628</v>
      </c>
      <c r="C917" s="90" t="s">
        <v>1629</v>
      </c>
      <c r="D917" s="117" t="s">
        <v>11470</v>
      </c>
      <c r="E917" s="31" t="s">
        <v>38775</v>
      </c>
      <c r="G917" s="115" t="s">
        <v>36445</v>
      </c>
      <c r="H917" s="90"/>
      <c r="I917" s="18">
        <v>855</v>
      </c>
      <c r="J917" s="50"/>
      <c r="K917" s="96"/>
      <c r="L917" s="115"/>
      <c r="M917" s="126"/>
      <c r="N917" s="50"/>
      <c r="O917" s="32" t="s">
        <v>17</v>
      </c>
      <c r="P917" s="18" t="s">
        <v>26316</v>
      </c>
      <c r="Q917" s="1" t="s">
        <v>26353</v>
      </c>
      <c r="R917" s="27">
        <v>702</v>
      </c>
      <c r="S917" s="27" t="s">
        <v>28879</v>
      </c>
      <c r="T917" s="134">
        <v>4</v>
      </c>
      <c r="U917" s="115"/>
      <c r="V917" s="93">
        <v>7</v>
      </c>
      <c r="W917" s="93"/>
      <c r="X917" s="111">
        <v>8</v>
      </c>
      <c r="Y917" s="27"/>
      <c r="Z917" s="28">
        <v>61.318233868361638</v>
      </c>
      <c r="AA917" s="25">
        <v>135.46384138014642</v>
      </c>
      <c r="AB917" s="29">
        <v>0.73061171079696929</v>
      </c>
      <c r="AC917" s="30">
        <v>49109</v>
      </c>
      <c r="AD917" s="30">
        <v>605</v>
      </c>
      <c r="AE917" s="19">
        <v>1.7948308068708327E-4</v>
      </c>
      <c r="AF917" s="18">
        <v>0.17948308068708327</v>
      </c>
      <c r="AG917" s="115">
        <f t="shared" si="85"/>
        <v>0.71793232274833307</v>
      </c>
      <c r="AH917" s="90">
        <f t="shared" si="86"/>
        <v>1.2563815648095829</v>
      </c>
      <c r="AI917" s="109">
        <f t="shared" si="87"/>
        <v>1.4358646454966661</v>
      </c>
    </row>
    <row r="918" spans="1:35" s="18" customFormat="1" x14ac:dyDescent="0.25">
      <c r="A918" s="17">
        <v>715</v>
      </c>
      <c r="B918" s="24" t="s">
        <v>1630</v>
      </c>
      <c r="C918" s="90" t="s">
        <v>1631</v>
      </c>
      <c r="D918" s="115" t="s">
        <v>37331</v>
      </c>
      <c r="G918" s="115" t="s">
        <v>37852</v>
      </c>
      <c r="H918" s="90"/>
      <c r="I918" s="18">
        <v>856</v>
      </c>
      <c r="J918" s="50"/>
      <c r="K918" s="96"/>
      <c r="L918" s="115"/>
      <c r="M918" s="126"/>
      <c r="N918" s="50"/>
      <c r="O918" s="32" t="s">
        <v>17</v>
      </c>
      <c r="P918" s="18" t="s">
        <v>26316</v>
      </c>
      <c r="Q918" s="1" t="s">
        <v>26353</v>
      </c>
      <c r="R918" s="27">
        <v>703</v>
      </c>
      <c r="S918" s="27" t="s">
        <v>28880</v>
      </c>
      <c r="T918" s="134">
        <v>4</v>
      </c>
      <c r="U918" s="115"/>
      <c r="V918" s="93">
        <v>5</v>
      </c>
      <c r="W918" s="93"/>
      <c r="X918" s="111">
        <v>9</v>
      </c>
      <c r="Y918" s="27"/>
      <c r="Z918" s="28">
        <v>61.317616400869497</v>
      </c>
      <c r="AA918" s="25">
        <v>135.44458288711667</v>
      </c>
      <c r="AB918" s="29">
        <v>0.84958939549342327</v>
      </c>
      <c r="AC918" s="30">
        <v>43315</v>
      </c>
      <c r="AD918" s="30">
        <v>679</v>
      </c>
      <c r="AE918" s="19">
        <v>1.5830722759496246E-4</v>
      </c>
      <c r="AF918" s="18">
        <v>0.15830722759496246</v>
      </c>
      <c r="AG918" s="115">
        <f t="shared" si="85"/>
        <v>0.63322891037984985</v>
      </c>
      <c r="AH918" s="90">
        <f t="shared" si="86"/>
        <v>0.79153613797481226</v>
      </c>
      <c r="AI918" s="109">
        <f t="shared" si="87"/>
        <v>1.4247650483546621</v>
      </c>
    </row>
    <row r="919" spans="1:35" s="18" customFormat="1" x14ac:dyDescent="0.25">
      <c r="A919" s="17">
        <v>716</v>
      </c>
      <c r="B919" s="24" t="s">
        <v>1632</v>
      </c>
      <c r="C919" s="90" t="s">
        <v>1633</v>
      </c>
      <c r="D919" s="115" t="s">
        <v>10605</v>
      </c>
      <c r="G919" s="115" t="s">
        <v>36394</v>
      </c>
      <c r="H919" s="90"/>
      <c r="I919" s="18">
        <v>857</v>
      </c>
      <c r="J919" s="50"/>
      <c r="K919" s="96"/>
      <c r="L919" s="115"/>
      <c r="M919" s="126"/>
      <c r="N919" s="50"/>
      <c r="O919" s="32" t="s">
        <v>17</v>
      </c>
      <c r="P919" s="18" t="s">
        <v>26316</v>
      </c>
      <c r="Q919" s="1" t="s">
        <v>26353</v>
      </c>
      <c r="R919" s="27">
        <v>704</v>
      </c>
      <c r="S919" s="27" t="s">
        <v>28881</v>
      </c>
      <c r="T919" s="134">
        <v>3</v>
      </c>
      <c r="U919" s="115"/>
      <c r="V919" s="93">
        <v>6</v>
      </c>
      <c r="W919" s="93"/>
      <c r="X919" s="111">
        <v>5</v>
      </c>
      <c r="Y919" s="27"/>
      <c r="Z919" s="28">
        <v>61.309395702482391</v>
      </c>
      <c r="AA919" s="25">
        <v>135.18844426249643</v>
      </c>
      <c r="AB919" s="29">
        <v>0.93099971635610557</v>
      </c>
      <c r="AC919" s="30">
        <v>39887</v>
      </c>
      <c r="AD919" s="30">
        <v>748</v>
      </c>
      <c r="AE919" s="19">
        <v>1.4577860757428762E-4</v>
      </c>
      <c r="AF919" s="18">
        <v>0.14577860757428762</v>
      </c>
      <c r="AG919" s="115">
        <f t="shared" si="85"/>
        <v>0.43733582272286287</v>
      </c>
      <c r="AH919" s="90">
        <f t="shared" si="86"/>
        <v>0.87467164544572573</v>
      </c>
      <c r="AI919" s="109">
        <f t="shared" si="87"/>
        <v>0.72889303787143811</v>
      </c>
    </row>
    <row r="920" spans="1:35" s="18" customFormat="1" x14ac:dyDescent="0.25">
      <c r="A920" s="17">
        <v>717</v>
      </c>
      <c r="B920" s="24" t="s">
        <v>1634</v>
      </c>
      <c r="C920" s="90" t="s">
        <v>1635</v>
      </c>
      <c r="D920" s="115" t="s">
        <v>11217</v>
      </c>
      <c r="E920" s="18" t="s">
        <v>36396</v>
      </c>
      <c r="G920" s="115" t="s">
        <v>36395</v>
      </c>
      <c r="H920" s="90"/>
      <c r="I920" s="18">
        <v>858</v>
      </c>
      <c r="J920" s="50"/>
      <c r="K920" s="96"/>
      <c r="L920" s="115"/>
      <c r="M920" s="126"/>
      <c r="N920" s="50"/>
      <c r="O920" s="32" t="s">
        <v>17</v>
      </c>
      <c r="P920" s="18" t="s">
        <v>26316</v>
      </c>
      <c r="Q920" s="1" t="s">
        <v>26353</v>
      </c>
      <c r="R920" s="27">
        <v>705</v>
      </c>
      <c r="S920" s="27" t="s">
        <v>28882</v>
      </c>
      <c r="T920" s="134">
        <v>4</v>
      </c>
      <c r="U920" s="115"/>
      <c r="V920" s="93">
        <v>6</v>
      </c>
      <c r="W920" s="93"/>
      <c r="X920" s="111">
        <v>4</v>
      </c>
      <c r="Y920" s="27"/>
      <c r="Z920" s="28">
        <v>61.302777463846866</v>
      </c>
      <c r="AA920" s="25">
        <v>134.98258670687048</v>
      </c>
      <c r="AB920" s="29">
        <v>0.92538592124008989</v>
      </c>
      <c r="AC920" s="30">
        <v>40039</v>
      </c>
      <c r="AD920" s="30">
        <v>746</v>
      </c>
      <c r="AE920" s="19">
        <v>1.4633413564988347E-4</v>
      </c>
      <c r="AF920" s="18">
        <v>0.14633413564988346</v>
      </c>
      <c r="AG920" s="115">
        <f t="shared" si="85"/>
        <v>0.58533654259953383</v>
      </c>
      <c r="AH920" s="90">
        <f t="shared" si="86"/>
        <v>0.87800481389930074</v>
      </c>
      <c r="AI920" s="109">
        <f t="shared" si="87"/>
        <v>0.58533654259953383</v>
      </c>
    </row>
    <row r="921" spans="1:35" s="18" customFormat="1" x14ac:dyDescent="0.25">
      <c r="A921" s="17">
        <v>718</v>
      </c>
      <c r="B921" s="24" t="s">
        <v>1636</v>
      </c>
      <c r="C921" s="90" t="s">
        <v>1637</v>
      </c>
      <c r="D921" s="115" t="s">
        <v>34986</v>
      </c>
      <c r="E921" s="18" t="s">
        <v>39796</v>
      </c>
      <c r="G921" s="115"/>
      <c r="H921" s="90"/>
      <c r="I921" s="18">
        <v>859</v>
      </c>
      <c r="J921" s="50"/>
      <c r="K921" s="96"/>
      <c r="L921" s="115"/>
      <c r="M921" s="126"/>
      <c r="N921" s="50"/>
      <c r="O921" s="32" t="s">
        <v>17</v>
      </c>
      <c r="P921" s="18" t="s">
        <v>26316</v>
      </c>
      <c r="Q921" s="1" t="s">
        <v>26353</v>
      </c>
      <c r="R921" s="27">
        <v>706</v>
      </c>
      <c r="S921" s="27" t="s">
        <v>28883</v>
      </c>
      <c r="T921" s="134">
        <v>4</v>
      </c>
      <c r="U921" s="115"/>
      <c r="V921" s="93">
        <v>7</v>
      </c>
      <c r="W921" s="93"/>
      <c r="X921" s="111">
        <v>8</v>
      </c>
      <c r="Y921" s="27"/>
      <c r="Z921" s="28">
        <v>61.301639900607796</v>
      </c>
      <c r="AA921" s="25">
        <v>134.94723486000373</v>
      </c>
      <c r="AB921" s="29">
        <v>0.81236575221174467</v>
      </c>
      <c r="AC921" s="30">
        <v>44731</v>
      </c>
      <c r="AD921" s="30">
        <v>665</v>
      </c>
      <c r="AE921" s="19">
        <v>1.6348241019393435E-4</v>
      </c>
      <c r="AF921" s="18">
        <v>0.16348241019393436</v>
      </c>
      <c r="AG921" s="115">
        <f t="shared" si="85"/>
        <v>0.65392964077573745</v>
      </c>
      <c r="AH921" s="90">
        <f t="shared" si="86"/>
        <v>1.1443768713575406</v>
      </c>
      <c r="AI921" s="109">
        <f t="shared" si="87"/>
        <v>1.3078592815514749</v>
      </c>
    </row>
    <row r="922" spans="1:35" s="18" customFormat="1" x14ac:dyDescent="0.25">
      <c r="A922" s="17">
        <v>719</v>
      </c>
      <c r="B922" s="24" t="s">
        <v>1638</v>
      </c>
      <c r="C922" s="90" t="s">
        <v>1639</v>
      </c>
      <c r="D922" s="115" t="s">
        <v>10552</v>
      </c>
      <c r="G922" s="115" t="s">
        <v>36397</v>
      </c>
      <c r="H922" s="90"/>
      <c r="I922" s="18">
        <v>860</v>
      </c>
      <c r="J922" s="50"/>
      <c r="K922" s="96"/>
      <c r="L922" s="115"/>
      <c r="M922" s="126"/>
      <c r="N922" s="50"/>
      <c r="O922" s="32" t="s">
        <v>17</v>
      </c>
      <c r="P922" s="18" t="s">
        <v>26316</v>
      </c>
      <c r="Q922" s="1" t="s">
        <v>26353</v>
      </c>
      <c r="R922" s="27">
        <v>707</v>
      </c>
      <c r="S922" s="27" t="s">
        <v>28884</v>
      </c>
      <c r="T922" s="134">
        <v>3</v>
      </c>
      <c r="U922" s="115"/>
      <c r="V922" s="93">
        <v>3</v>
      </c>
      <c r="W922" s="93"/>
      <c r="X922" s="111">
        <v>8</v>
      </c>
      <c r="Y922" s="27"/>
      <c r="Z922" s="28">
        <v>61.299091040145328</v>
      </c>
      <c r="AA922" s="25">
        <v>134.86805799487584</v>
      </c>
      <c r="AB922" s="29">
        <v>0.83972700327857686</v>
      </c>
      <c r="AC922" s="30">
        <v>43512</v>
      </c>
      <c r="AD922" s="30">
        <v>675</v>
      </c>
      <c r="AE922" s="19">
        <v>1.5902722121925446E-4</v>
      </c>
      <c r="AF922" s="18">
        <v>0.15902722121925444</v>
      </c>
      <c r="AG922" s="115">
        <f t="shared" si="85"/>
        <v>0.47708166365776333</v>
      </c>
      <c r="AH922" s="90">
        <f t="shared" si="86"/>
        <v>0.47708166365776333</v>
      </c>
      <c r="AI922" s="109">
        <f t="shared" si="87"/>
        <v>1.2722177697540356</v>
      </c>
    </row>
    <row r="923" spans="1:35" s="18" customFormat="1" x14ac:dyDescent="0.25">
      <c r="A923" s="17">
        <v>720</v>
      </c>
      <c r="B923" s="24" t="s">
        <v>1640</v>
      </c>
      <c r="C923" s="90" t="s">
        <v>1641</v>
      </c>
      <c r="D923" s="115" t="s">
        <v>11371</v>
      </c>
      <c r="G923" s="115" t="s">
        <v>25829</v>
      </c>
      <c r="H923" s="90" t="s">
        <v>25830</v>
      </c>
      <c r="I923" s="18">
        <v>861</v>
      </c>
      <c r="J923" s="50"/>
      <c r="K923" s="96"/>
      <c r="L923" s="115"/>
      <c r="M923" s="126"/>
      <c r="N923" s="50"/>
      <c r="O923" s="32" t="s">
        <v>17</v>
      </c>
      <c r="P923" s="18" t="s">
        <v>26316</v>
      </c>
      <c r="Q923" s="1" t="s">
        <v>26353</v>
      </c>
      <c r="R923" s="27">
        <v>708</v>
      </c>
      <c r="S923" s="27" t="s">
        <v>28885</v>
      </c>
      <c r="T923" s="134">
        <v>4</v>
      </c>
      <c r="U923" s="115"/>
      <c r="V923" s="93">
        <v>6</v>
      </c>
      <c r="W923" s="93"/>
      <c r="X923" s="111">
        <v>9</v>
      </c>
      <c r="Y923" s="27"/>
      <c r="Z923" s="28">
        <v>61.285921891891405</v>
      </c>
      <c r="AA923" s="25">
        <v>134.45971586609554</v>
      </c>
      <c r="AB923" s="29">
        <v>0.85821786850733428</v>
      </c>
      <c r="AC923" s="30">
        <v>42609</v>
      </c>
      <c r="AD923" s="30">
        <v>695</v>
      </c>
      <c r="AE923" s="19">
        <v>1.5572694587541856E-4</v>
      </c>
      <c r="AF923" s="18">
        <v>0.15572694587541858</v>
      </c>
      <c r="AG923" s="115">
        <f t="shared" si="85"/>
        <v>0.62290778350167431</v>
      </c>
      <c r="AH923" s="90">
        <f t="shared" si="86"/>
        <v>0.93436167525251146</v>
      </c>
      <c r="AI923" s="109">
        <f t="shared" si="87"/>
        <v>1.4015425128787671</v>
      </c>
    </row>
    <row r="924" spans="1:35" s="18" customFormat="1" x14ac:dyDescent="0.25">
      <c r="A924" s="17">
        <v>721</v>
      </c>
      <c r="B924" s="24" t="s">
        <v>1642</v>
      </c>
      <c r="C924" s="90" t="s">
        <v>1643</v>
      </c>
      <c r="D924" s="115" t="s">
        <v>241</v>
      </c>
      <c r="E924" s="18" t="s">
        <v>38776</v>
      </c>
      <c r="G924" s="115" t="s">
        <v>28012</v>
      </c>
      <c r="H924" s="90"/>
      <c r="I924" s="18">
        <v>862</v>
      </c>
      <c r="J924" s="50"/>
      <c r="K924" s="96"/>
      <c r="L924" s="115"/>
      <c r="M924" s="126"/>
      <c r="N924" s="50"/>
      <c r="O924" s="32" t="s">
        <v>17</v>
      </c>
      <c r="P924" s="18" t="s">
        <v>26316</v>
      </c>
      <c r="Q924" s="1" t="s">
        <v>26353</v>
      </c>
      <c r="R924" s="27">
        <v>709</v>
      </c>
      <c r="S924" s="27" t="s">
        <v>28886</v>
      </c>
      <c r="T924" s="134">
        <v>4</v>
      </c>
      <c r="U924" s="115"/>
      <c r="V924" s="93">
        <v>7</v>
      </c>
      <c r="W924" s="93"/>
      <c r="X924" s="111">
        <v>7</v>
      </c>
      <c r="Y924" s="27"/>
      <c r="Z924" s="28">
        <v>61.281043226734923</v>
      </c>
      <c r="AA924" s="25">
        <v>134.30875479132851</v>
      </c>
      <c r="AB924" s="29">
        <v>0.97184209655977305</v>
      </c>
      <c r="AC924" s="30">
        <v>38180</v>
      </c>
      <c r="AD924" s="30">
        <v>775</v>
      </c>
      <c r="AE924" s="19">
        <v>1.3953988109374735E-4</v>
      </c>
      <c r="AF924" s="18">
        <v>0.13953988109374735</v>
      </c>
      <c r="AG924" s="115">
        <f t="shared" si="85"/>
        <v>0.55815952437498939</v>
      </c>
      <c r="AH924" s="90">
        <f t="shared" si="86"/>
        <v>0.97677916765623141</v>
      </c>
      <c r="AI924" s="109">
        <f t="shared" si="87"/>
        <v>0.97677916765623141</v>
      </c>
    </row>
    <row r="925" spans="1:35" s="18" customFormat="1" x14ac:dyDescent="0.25">
      <c r="A925" s="17">
        <v>722</v>
      </c>
      <c r="B925" s="24" t="s">
        <v>1644</v>
      </c>
      <c r="C925" s="90" t="s">
        <v>1645</v>
      </c>
      <c r="D925" s="115" t="s">
        <v>35137</v>
      </c>
      <c r="E925" s="18" t="s">
        <v>38777</v>
      </c>
      <c r="G925" s="115"/>
      <c r="H925" s="90" t="s">
        <v>25831</v>
      </c>
      <c r="I925" s="18">
        <v>863</v>
      </c>
      <c r="J925" s="50"/>
      <c r="K925" s="96"/>
      <c r="L925" s="115"/>
      <c r="M925" s="126"/>
      <c r="N925" s="50"/>
      <c r="O925" s="32" t="s">
        <v>17</v>
      </c>
      <c r="P925" s="18" t="s">
        <v>26316</v>
      </c>
      <c r="Q925" s="1" t="s">
        <v>26353</v>
      </c>
      <c r="R925" s="27">
        <v>710</v>
      </c>
      <c r="S925" s="27" t="s">
        <v>28887</v>
      </c>
      <c r="T925" s="134">
        <v>3</v>
      </c>
      <c r="U925" s="115"/>
      <c r="V925" s="93">
        <v>8</v>
      </c>
      <c r="W925" s="93"/>
      <c r="X925" s="111">
        <v>10</v>
      </c>
      <c r="Y925" s="27"/>
      <c r="Z925" s="28">
        <v>61.279394045125699</v>
      </c>
      <c r="AA925" s="25">
        <v>134.25776232262237</v>
      </c>
      <c r="AB925" s="29">
        <v>0.88348607228798082</v>
      </c>
      <c r="AC925" s="30">
        <v>41450</v>
      </c>
      <c r="AD925" s="30">
        <v>723</v>
      </c>
      <c r="AE925" s="19">
        <v>1.5149104429900022E-4</v>
      </c>
      <c r="AF925" s="18">
        <v>0.15149104429900023</v>
      </c>
      <c r="AG925" s="115">
        <f t="shared" si="85"/>
        <v>0.4544731328970007</v>
      </c>
      <c r="AH925" s="90">
        <f t="shared" si="86"/>
        <v>1.2119283543920019</v>
      </c>
      <c r="AI925" s="109">
        <f t="shared" si="87"/>
        <v>1.5149104429900024</v>
      </c>
    </row>
    <row r="926" spans="1:35" s="18" customFormat="1" x14ac:dyDescent="0.25">
      <c r="A926" s="17">
        <v>723</v>
      </c>
      <c r="B926" s="24" t="s">
        <v>1646</v>
      </c>
      <c r="C926" s="90" t="s">
        <v>1647</v>
      </c>
      <c r="D926" s="115" t="s">
        <v>11457</v>
      </c>
      <c r="E926" s="18" t="s">
        <v>18303</v>
      </c>
      <c r="G926" s="115" t="s">
        <v>18324</v>
      </c>
      <c r="H926" s="90"/>
      <c r="I926" s="18">
        <v>864</v>
      </c>
      <c r="J926" s="50"/>
      <c r="K926" s="96"/>
      <c r="L926" s="115"/>
      <c r="M926" s="126"/>
      <c r="N926" s="50"/>
      <c r="O926" s="32" t="s">
        <v>17</v>
      </c>
      <c r="P926" s="18" t="s">
        <v>26316</v>
      </c>
      <c r="Q926" s="1" t="s">
        <v>26353</v>
      </c>
      <c r="R926" s="27">
        <v>711</v>
      </c>
      <c r="S926" s="27" t="s">
        <v>28888</v>
      </c>
      <c r="T926" s="134">
        <v>4</v>
      </c>
      <c r="U926" s="115"/>
      <c r="V926" s="93">
        <v>6</v>
      </c>
      <c r="W926" s="93"/>
      <c r="X926" s="111">
        <v>4</v>
      </c>
      <c r="Y926" s="27"/>
      <c r="Z926" s="28">
        <v>61.271448133886025</v>
      </c>
      <c r="AA926" s="25">
        <v>134.012347060444</v>
      </c>
      <c r="AB926" s="29">
        <v>0.95930110887199438</v>
      </c>
      <c r="AC926" s="30">
        <v>38531</v>
      </c>
      <c r="AD926" s="30">
        <v>769</v>
      </c>
      <c r="AE926" s="19">
        <v>1.4082271237357726E-4</v>
      </c>
      <c r="AF926" s="18">
        <v>0.14082271237357727</v>
      </c>
      <c r="AG926" s="115">
        <f t="shared" si="85"/>
        <v>0.56329084949430908</v>
      </c>
      <c r="AH926" s="90">
        <f t="shared" si="86"/>
        <v>0.84493627424146367</v>
      </c>
      <c r="AI926" s="109">
        <f t="shared" si="87"/>
        <v>0.56329084949430908</v>
      </c>
    </row>
    <row r="927" spans="1:35" s="18" customFormat="1" x14ac:dyDescent="0.25">
      <c r="A927" s="17">
        <v>724</v>
      </c>
      <c r="B927" s="24" t="s">
        <v>1648</v>
      </c>
      <c r="C927" s="90" t="s">
        <v>1649</v>
      </c>
      <c r="D927" s="115" t="s">
        <v>1650</v>
      </c>
      <c r="E927" s="18" t="s">
        <v>1651</v>
      </c>
      <c r="G927" s="115" t="s">
        <v>26118</v>
      </c>
      <c r="H927" s="90" t="s">
        <v>26119</v>
      </c>
      <c r="I927" s="18">
        <v>865</v>
      </c>
      <c r="J927" s="50"/>
      <c r="K927" s="96"/>
      <c r="L927" s="115"/>
      <c r="M927" s="126"/>
      <c r="N927" s="50"/>
      <c r="O927" s="32" t="s">
        <v>17</v>
      </c>
      <c r="P927" s="18" t="s">
        <v>26316</v>
      </c>
      <c r="Q927" s="1" t="s">
        <v>26353</v>
      </c>
      <c r="R927" s="27">
        <v>712</v>
      </c>
      <c r="S927" s="27" t="s">
        <v>28889</v>
      </c>
      <c r="T927" s="134">
        <v>3</v>
      </c>
      <c r="U927" s="115"/>
      <c r="V927" s="93">
        <v>9</v>
      </c>
      <c r="W927" s="93"/>
      <c r="X927" s="111">
        <v>11</v>
      </c>
      <c r="Y927" s="27"/>
      <c r="Z927" s="28">
        <v>61.266905110079755</v>
      </c>
      <c r="AA927" s="25">
        <v>133.87223407614772</v>
      </c>
      <c r="AB927" s="29">
        <v>0.91516456708486138</v>
      </c>
      <c r="AC927" s="30">
        <v>40099</v>
      </c>
      <c r="AD927" s="30">
        <v>743</v>
      </c>
      <c r="AE927" s="19">
        <v>1.4655342304814497E-4</v>
      </c>
      <c r="AF927" s="18">
        <v>0.14655342304814498</v>
      </c>
      <c r="AG927" s="115">
        <f t="shared" si="85"/>
        <v>0.4396602691444349</v>
      </c>
      <c r="AH927" s="90">
        <f t="shared" si="86"/>
        <v>1.3189808074333047</v>
      </c>
      <c r="AI927" s="109">
        <f t="shared" si="87"/>
        <v>1.6120876535295947</v>
      </c>
    </row>
    <row r="928" spans="1:35" s="18" customFormat="1" x14ac:dyDescent="0.25">
      <c r="A928" s="17">
        <v>725</v>
      </c>
      <c r="B928" s="24" t="s">
        <v>1652</v>
      </c>
      <c r="C928" s="90" t="s">
        <v>1653</v>
      </c>
      <c r="D928" s="115" t="s">
        <v>12449</v>
      </c>
      <c r="E928" s="18" t="s">
        <v>38778</v>
      </c>
      <c r="G928" s="115"/>
      <c r="H928" s="90"/>
      <c r="I928" s="18">
        <v>866</v>
      </c>
      <c r="J928" s="50"/>
      <c r="K928" s="96"/>
      <c r="L928" s="115"/>
      <c r="M928" s="126"/>
      <c r="N928" s="50"/>
      <c r="O928" s="32" t="s">
        <v>17</v>
      </c>
      <c r="P928" s="18" t="s">
        <v>26316</v>
      </c>
      <c r="Q928" s="1" t="s">
        <v>26353</v>
      </c>
      <c r="R928" s="27">
        <v>713</v>
      </c>
      <c r="S928" s="27" t="s">
        <v>28890</v>
      </c>
      <c r="T928" s="134">
        <v>4</v>
      </c>
      <c r="U928" s="115"/>
      <c r="V928" s="93">
        <v>6</v>
      </c>
      <c r="W928" s="93"/>
      <c r="X928" s="111">
        <v>10</v>
      </c>
      <c r="Y928" s="27"/>
      <c r="Z928" s="28">
        <v>61.254737786983341</v>
      </c>
      <c r="AA928" s="25">
        <v>133.49769855195521</v>
      </c>
      <c r="AB928" s="29">
        <v>0.86167560444286562</v>
      </c>
      <c r="AC928" s="30">
        <v>42127</v>
      </c>
      <c r="AD928" s="30">
        <v>705</v>
      </c>
      <c r="AE928" s="19">
        <v>1.5396533710938437E-4</v>
      </c>
      <c r="AF928" s="18">
        <v>0.15396533710938437</v>
      </c>
      <c r="AG928" s="115">
        <f t="shared" si="85"/>
        <v>0.61586134843753748</v>
      </c>
      <c r="AH928" s="90">
        <f t="shared" si="86"/>
        <v>0.92379202265630622</v>
      </c>
      <c r="AI928" s="109">
        <f t="shared" si="87"/>
        <v>1.5396533710938436</v>
      </c>
    </row>
    <row r="929" spans="1:35" s="18" customFormat="1" x14ac:dyDescent="0.25">
      <c r="A929" s="17">
        <v>726</v>
      </c>
      <c r="B929" s="24" t="s">
        <v>1654</v>
      </c>
      <c r="C929" s="90" t="s">
        <v>1655</v>
      </c>
      <c r="D929" s="115"/>
      <c r="G929" s="115" t="s">
        <v>9796</v>
      </c>
      <c r="H929" s="90"/>
      <c r="I929" s="18">
        <v>867</v>
      </c>
      <c r="J929" s="50"/>
      <c r="K929" s="96"/>
      <c r="L929" s="115"/>
      <c r="M929" s="126"/>
      <c r="N929" s="50"/>
      <c r="O929" s="32" t="s">
        <v>17</v>
      </c>
      <c r="P929" s="18" t="s">
        <v>26316</v>
      </c>
      <c r="Q929" s="1" t="s">
        <v>26353</v>
      </c>
      <c r="R929" s="27">
        <v>714</v>
      </c>
      <c r="S929" s="27" t="s">
        <v>28891</v>
      </c>
      <c r="T929" s="134">
        <v>3</v>
      </c>
      <c r="U929" s="115"/>
      <c r="V929" s="93">
        <v>3</v>
      </c>
      <c r="W929" s="93"/>
      <c r="X929" s="111">
        <v>8</v>
      </c>
      <c r="Y929" s="27"/>
      <c r="Z929" s="28">
        <v>61.237182468085365</v>
      </c>
      <c r="AA929" s="25">
        <v>132.95915513677099</v>
      </c>
      <c r="AB929" s="29">
        <v>0.86584465628878415</v>
      </c>
      <c r="AC929" s="30">
        <v>41840</v>
      </c>
      <c r="AD929" s="30">
        <v>714</v>
      </c>
      <c r="AE929" s="19">
        <v>1.5291641238770009E-4</v>
      </c>
      <c r="AF929" s="18">
        <v>0.1529164123877001</v>
      </c>
      <c r="AG929" s="115">
        <f t="shared" si="85"/>
        <v>0.45874923716310029</v>
      </c>
      <c r="AH929" s="90">
        <f t="shared" si="86"/>
        <v>0.45874923716310029</v>
      </c>
      <c r="AI929" s="109">
        <f t="shared" si="87"/>
        <v>1.2233312991016008</v>
      </c>
    </row>
    <row r="930" spans="1:35" s="18" customFormat="1" x14ac:dyDescent="0.25">
      <c r="A930" s="17">
        <v>727</v>
      </c>
      <c r="B930" s="24" t="s">
        <v>1656</v>
      </c>
      <c r="C930" s="90" t="s">
        <v>1657</v>
      </c>
      <c r="D930" s="117" t="s">
        <v>1658</v>
      </c>
      <c r="E930" s="31" t="s">
        <v>38779</v>
      </c>
      <c r="G930" s="115"/>
      <c r="H930" s="90"/>
      <c r="I930" s="18">
        <v>868</v>
      </c>
      <c r="J930" s="50"/>
      <c r="K930" s="96"/>
      <c r="L930" s="115"/>
      <c r="M930" s="126"/>
      <c r="N930" s="50"/>
      <c r="O930" s="32" t="s">
        <v>17</v>
      </c>
      <c r="P930" s="18" t="s">
        <v>26316</v>
      </c>
      <c r="Q930" s="1" t="s">
        <v>26353</v>
      </c>
      <c r="R930" s="27">
        <v>715</v>
      </c>
      <c r="S930" s="27" t="s">
        <v>28892</v>
      </c>
      <c r="T930" s="134">
        <v>3</v>
      </c>
      <c r="U930" s="115"/>
      <c r="V930" s="93">
        <v>7</v>
      </c>
      <c r="W930" s="93"/>
      <c r="X930" s="111">
        <v>6</v>
      </c>
      <c r="Y930" s="27"/>
      <c r="Z930" s="28">
        <v>61.216739951127259</v>
      </c>
      <c r="AA930" s="25">
        <v>132.33477859598511</v>
      </c>
      <c r="AB930" s="29">
        <v>0.88714900710389966</v>
      </c>
      <c r="AC930" s="30">
        <v>40732</v>
      </c>
      <c r="AD930" s="30">
        <v>738</v>
      </c>
      <c r="AE930" s="19">
        <v>1.4886690509980402E-4</v>
      </c>
      <c r="AF930" s="18">
        <v>0.14886690509980402</v>
      </c>
      <c r="AG930" s="115">
        <f t="shared" si="85"/>
        <v>0.44660071529941203</v>
      </c>
      <c r="AH930" s="90">
        <f t="shared" si="86"/>
        <v>1.0420683356986282</v>
      </c>
      <c r="AI930" s="109">
        <f t="shared" si="87"/>
        <v>0.89320143059882406</v>
      </c>
    </row>
    <row r="931" spans="1:35" s="18" customFormat="1" x14ac:dyDescent="0.25">
      <c r="A931" s="17">
        <v>728</v>
      </c>
      <c r="B931" s="24" t="s">
        <v>1659</v>
      </c>
      <c r="C931" s="90" t="s">
        <v>1660</v>
      </c>
      <c r="D931" s="115" t="s">
        <v>12160</v>
      </c>
      <c r="E931" s="18" t="s">
        <v>36451</v>
      </c>
      <c r="G931" s="115" t="s">
        <v>36398</v>
      </c>
      <c r="H931" s="90"/>
      <c r="I931" s="18">
        <v>869</v>
      </c>
      <c r="J931" s="50"/>
      <c r="K931" s="96"/>
      <c r="L931" s="115"/>
      <c r="M931" s="126"/>
      <c r="N931" s="50"/>
      <c r="O931" s="32" t="s">
        <v>17</v>
      </c>
      <c r="P931" s="18" t="s">
        <v>26316</v>
      </c>
      <c r="Q931" s="1" t="s">
        <v>26353</v>
      </c>
      <c r="R931" s="27">
        <v>716</v>
      </c>
      <c r="S931" s="27" t="s">
        <v>28893</v>
      </c>
      <c r="T931" s="134">
        <v>4</v>
      </c>
      <c r="U931" s="115"/>
      <c r="V931" s="93">
        <v>5</v>
      </c>
      <c r="W931" s="93"/>
      <c r="X931" s="111">
        <v>7</v>
      </c>
      <c r="Y931" s="27"/>
      <c r="Z931" s="28">
        <v>61.216196002231257</v>
      </c>
      <c r="AA931" s="25">
        <v>132.31820485351551</v>
      </c>
      <c r="AB931" s="29">
        <v>0.97088772062664508</v>
      </c>
      <c r="AC931" s="30">
        <v>37653</v>
      </c>
      <c r="AD931" s="30">
        <v>783</v>
      </c>
      <c r="AE931" s="19">
        <v>1.3761380677901702E-4</v>
      </c>
      <c r="AF931" s="18">
        <v>0.13761380677901702</v>
      </c>
      <c r="AG931" s="115">
        <f t="shared" si="85"/>
        <v>0.55045522711606809</v>
      </c>
      <c r="AH931" s="90">
        <f t="shared" si="86"/>
        <v>0.68806903389508511</v>
      </c>
      <c r="AI931" s="109">
        <f t="shared" si="87"/>
        <v>0.96329664745311916</v>
      </c>
    </row>
    <row r="932" spans="1:35" s="18" customFormat="1" x14ac:dyDescent="0.25">
      <c r="A932" s="17">
        <v>729</v>
      </c>
      <c r="B932" s="24" t="s">
        <v>1661</v>
      </c>
      <c r="C932" s="90" t="s">
        <v>1662</v>
      </c>
      <c r="D932" s="115" t="s">
        <v>11655</v>
      </c>
      <c r="E932" s="18" t="s">
        <v>38780</v>
      </c>
      <c r="G932" s="115" t="s">
        <v>36399</v>
      </c>
      <c r="H932" s="90" t="s">
        <v>27411</v>
      </c>
      <c r="I932" s="18">
        <v>870</v>
      </c>
      <c r="J932" s="50"/>
      <c r="K932" s="96"/>
      <c r="L932" s="115"/>
      <c r="M932" s="126"/>
      <c r="N932" s="50"/>
      <c r="O932" s="32" t="s">
        <v>17</v>
      </c>
      <c r="P932" s="18" t="s">
        <v>26316</v>
      </c>
      <c r="Q932" s="1" t="s">
        <v>26353</v>
      </c>
      <c r="R932" s="27">
        <v>717</v>
      </c>
      <c r="S932" s="27" t="s">
        <v>28894</v>
      </c>
      <c r="T932" s="134">
        <v>4</v>
      </c>
      <c r="U932" s="115"/>
      <c r="V932" s="93">
        <v>5</v>
      </c>
      <c r="W932" s="93"/>
      <c r="X932" s="111">
        <v>5</v>
      </c>
      <c r="Y932" s="27"/>
      <c r="Z932" s="28">
        <v>61.20522287329824</v>
      </c>
      <c r="AA932" s="25">
        <v>131.98430422992652</v>
      </c>
      <c r="AB932" s="29">
        <v>0.94167070770671457</v>
      </c>
      <c r="AC932" s="30">
        <v>38566</v>
      </c>
      <c r="AD932" s="30">
        <v>767</v>
      </c>
      <c r="AE932" s="19">
        <v>1.4095063002256313E-4</v>
      </c>
      <c r="AF932" s="18">
        <v>0.14095063002256314</v>
      </c>
      <c r="AG932" s="115">
        <f t="shared" si="85"/>
        <v>0.56380252009025256</v>
      </c>
      <c r="AH932" s="90">
        <f t="shared" si="86"/>
        <v>0.7047531501128157</v>
      </c>
      <c r="AI932" s="109">
        <f t="shared" si="87"/>
        <v>0.7047531501128157</v>
      </c>
    </row>
    <row r="933" spans="1:35" s="18" customFormat="1" x14ac:dyDescent="0.25">
      <c r="A933" s="17">
        <v>730</v>
      </c>
      <c r="B933" s="24" t="s">
        <v>1663</v>
      </c>
      <c r="C933" s="90" t="s">
        <v>1664</v>
      </c>
      <c r="D933" s="115"/>
      <c r="E933" s="31" t="s">
        <v>28039</v>
      </c>
      <c r="F933" s="18" t="s">
        <v>9711</v>
      </c>
      <c r="G933" s="115" t="s">
        <v>1665</v>
      </c>
      <c r="H933" s="90"/>
      <c r="I933" s="18">
        <v>871</v>
      </c>
      <c r="J933" s="50"/>
      <c r="K933" s="96"/>
      <c r="L933" s="115"/>
      <c r="M933" s="126"/>
      <c r="N933" s="50"/>
      <c r="O933" s="32" t="s">
        <v>17</v>
      </c>
      <c r="P933" s="18" t="s">
        <v>26316</v>
      </c>
      <c r="Q933" s="1" t="s">
        <v>26353</v>
      </c>
      <c r="R933" s="27">
        <v>718</v>
      </c>
      <c r="S933" s="27" t="s">
        <v>28895</v>
      </c>
      <c r="T933" s="134">
        <v>4</v>
      </c>
      <c r="U933" s="115"/>
      <c r="V933" s="93">
        <v>4</v>
      </c>
      <c r="W933" s="93"/>
      <c r="X933" s="111">
        <v>5</v>
      </c>
      <c r="Y933" s="27"/>
      <c r="Z933" s="28">
        <v>61.198341041621596</v>
      </c>
      <c r="AA933" s="25">
        <v>131.77532747747784</v>
      </c>
      <c r="AB933" s="29">
        <v>0.86928719671491361</v>
      </c>
      <c r="AC933" s="30">
        <v>41259</v>
      </c>
      <c r="AD933" s="30">
        <v>727</v>
      </c>
      <c r="AE933" s="19">
        <v>1.5079297941453438E-4</v>
      </c>
      <c r="AF933" s="18">
        <v>0.15079297941453437</v>
      </c>
      <c r="AG933" s="115">
        <f t="shared" si="85"/>
        <v>0.60317191765813749</v>
      </c>
      <c r="AH933" s="90">
        <f t="shared" si="86"/>
        <v>0.60317191765813749</v>
      </c>
      <c r="AI933" s="109">
        <f t="shared" si="87"/>
        <v>0.75396489707267189</v>
      </c>
    </row>
    <row r="934" spans="1:35" s="18" customFormat="1" x14ac:dyDescent="0.25">
      <c r="A934" s="17">
        <v>731</v>
      </c>
      <c r="B934" s="24" t="s">
        <v>1666</v>
      </c>
      <c r="C934" s="90" t="s">
        <v>1667</v>
      </c>
      <c r="D934" s="115" t="s">
        <v>1668</v>
      </c>
      <c r="G934" s="115" t="s">
        <v>1669</v>
      </c>
      <c r="H934" s="90"/>
      <c r="I934" s="18">
        <v>872</v>
      </c>
      <c r="J934" s="50"/>
      <c r="K934" s="96"/>
      <c r="L934" s="115"/>
      <c r="M934" s="126"/>
      <c r="N934" s="50"/>
      <c r="O934" s="32" t="s">
        <v>17</v>
      </c>
      <c r="P934" s="18" t="s">
        <v>26316</v>
      </c>
      <c r="Q934" s="1" t="s">
        <v>26353</v>
      </c>
      <c r="R934" s="27">
        <v>719</v>
      </c>
      <c r="S934" s="27" t="s">
        <v>28896</v>
      </c>
      <c r="T934" s="134">
        <v>4</v>
      </c>
      <c r="U934" s="115"/>
      <c r="V934" s="93">
        <v>6</v>
      </c>
      <c r="W934" s="93">
        <v>2</v>
      </c>
      <c r="X934" s="111">
        <v>5</v>
      </c>
      <c r="Y934" s="27"/>
      <c r="Z934" s="28">
        <v>61.196422847379367</v>
      </c>
      <c r="AA934" s="25">
        <v>131.71713773037362</v>
      </c>
      <c r="AB934" s="29">
        <v>0.95118272665473691</v>
      </c>
      <c r="AC934" s="30">
        <v>38140</v>
      </c>
      <c r="AD934" s="30">
        <v>776</v>
      </c>
      <c r="AE934" s="19">
        <v>1.3939368949490634E-4</v>
      </c>
      <c r="AF934" s="18">
        <v>0.13939368949490635</v>
      </c>
      <c r="AG934" s="115">
        <f t="shared" si="85"/>
        <v>0.55757475797962541</v>
      </c>
      <c r="AH934" s="90">
        <f t="shared" si="86"/>
        <v>0.83636213696943806</v>
      </c>
      <c r="AI934" s="109">
        <f t="shared" si="87"/>
        <v>0.69696844747453179</v>
      </c>
    </row>
    <row r="935" spans="1:35" s="18" customFormat="1" x14ac:dyDescent="0.25">
      <c r="A935" s="17">
        <v>732</v>
      </c>
      <c r="B935" s="24" t="s">
        <v>1670</v>
      </c>
      <c r="C935" s="90" t="s">
        <v>1671</v>
      </c>
      <c r="D935" s="115"/>
      <c r="G935" s="115"/>
      <c r="H935" s="90"/>
      <c r="I935" s="18">
        <v>873</v>
      </c>
      <c r="J935" s="50"/>
      <c r="K935" s="96"/>
      <c r="L935" s="115"/>
      <c r="M935" s="126"/>
      <c r="N935" s="50"/>
      <c r="O935" s="32" t="s">
        <v>17</v>
      </c>
      <c r="P935" s="18" t="s">
        <v>26316</v>
      </c>
      <c r="Q935" s="1" t="s">
        <v>26353</v>
      </c>
      <c r="R935" s="27">
        <v>720</v>
      </c>
      <c r="S935" s="27" t="s">
        <v>28897</v>
      </c>
      <c r="T935" s="134">
        <v>4</v>
      </c>
      <c r="U935" s="115"/>
      <c r="V935" s="93">
        <v>4</v>
      </c>
      <c r="W935" s="93"/>
      <c r="X935" s="111">
        <v>11</v>
      </c>
      <c r="Y935" s="27"/>
      <c r="Z935" s="28">
        <v>61.184785120351805</v>
      </c>
      <c r="AA935" s="25">
        <v>131.36464969248127</v>
      </c>
      <c r="AB935" s="29">
        <v>0.84461771819850706</v>
      </c>
      <c r="AC935" s="30">
        <v>42185</v>
      </c>
      <c r="AD935" s="30">
        <v>704</v>
      </c>
      <c r="AE935" s="19">
        <v>1.5417731492770384E-4</v>
      </c>
      <c r="AF935" s="18">
        <v>0.15417731492770384</v>
      </c>
      <c r="AG935" s="115">
        <f t="shared" si="85"/>
        <v>0.61670925971081536</v>
      </c>
      <c r="AH935" s="90">
        <f t="shared" si="86"/>
        <v>0.61670925971081536</v>
      </c>
      <c r="AI935" s="109">
        <f t="shared" si="87"/>
        <v>1.6959504642047423</v>
      </c>
    </row>
    <row r="936" spans="1:35" s="18" customFormat="1" x14ac:dyDescent="0.25">
      <c r="A936" s="17">
        <v>733</v>
      </c>
      <c r="B936" s="24" t="s">
        <v>1672</v>
      </c>
      <c r="C936" s="90" t="s">
        <v>11666</v>
      </c>
      <c r="D936" s="115"/>
      <c r="G936" s="115" t="s">
        <v>18325</v>
      </c>
      <c r="H936" s="90"/>
      <c r="I936" s="18">
        <v>874</v>
      </c>
      <c r="J936" s="50"/>
      <c r="K936" s="96"/>
      <c r="L936" s="115"/>
      <c r="M936" s="126"/>
      <c r="N936" s="50"/>
      <c r="O936" s="32" t="s">
        <v>17</v>
      </c>
      <c r="P936" s="18" t="s">
        <v>26316</v>
      </c>
      <c r="Q936" s="1" t="s">
        <v>26353</v>
      </c>
      <c r="R936" s="27">
        <v>721</v>
      </c>
      <c r="S936" s="27" t="s">
        <v>28898</v>
      </c>
      <c r="T936" s="134">
        <v>4</v>
      </c>
      <c r="U936" s="115"/>
      <c r="V936" s="93">
        <v>4</v>
      </c>
      <c r="W936" s="93"/>
      <c r="X936" s="111">
        <v>4</v>
      </c>
      <c r="Y936" s="27"/>
      <c r="Z936" s="28">
        <v>61.178331967816966</v>
      </c>
      <c r="AA936" s="25">
        <v>131.16960078870082</v>
      </c>
      <c r="AB936" s="29">
        <v>0.90389811142813192</v>
      </c>
      <c r="AC936" s="30">
        <v>39743</v>
      </c>
      <c r="AD936" s="30">
        <v>749</v>
      </c>
      <c r="AE936" s="19">
        <v>1.4525231781845996E-4</v>
      </c>
      <c r="AF936" s="18">
        <v>0.14525231781845996</v>
      </c>
      <c r="AG936" s="115">
        <f t="shared" si="85"/>
        <v>0.58100927127383983</v>
      </c>
      <c r="AH936" s="90">
        <f t="shared" si="86"/>
        <v>0.58100927127383983</v>
      </c>
      <c r="AI936" s="109">
        <f t="shared" si="87"/>
        <v>0.58100927127383983</v>
      </c>
    </row>
    <row r="937" spans="1:35" s="18" customFormat="1" x14ac:dyDescent="0.25">
      <c r="A937" s="17">
        <v>734</v>
      </c>
      <c r="B937" s="24" t="s">
        <v>1673</v>
      </c>
      <c r="C937" s="90" t="s">
        <v>1674</v>
      </c>
      <c r="D937" s="115"/>
      <c r="E937" s="18" t="s">
        <v>38781</v>
      </c>
      <c r="G937" s="115" t="s">
        <v>1675</v>
      </c>
      <c r="H937" s="90"/>
      <c r="I937" s="18">
        <v>875</v>
      </c>
      <c r="J937" s="50"/>
      <c r="K937" s="96"/>
      <c r="L937" s="115"/>
      <c r="M937" s="126"/>
      <c r="N937" s="50"/>
      <c r="O937" s="32" t="s">
        <v>17</v>
      </c>
      <c r="P937" s="18" t="s">
        <v>26316</v>
      </c>
      <c r="Q937" s="1" t="s">
        <v>26353</v>
      </c>
      <c r="R937" s="27">
        <v>722</v>
      </c>
      <c r="S937" s="27" t="s">
        <v>28899</v>
      </c>
      <c r="T937" s="134">
        <v>4</v>
      </c>
      <c r="U937" s="115"/>
      <c r="V937" s="93">
        <v>4</v>
      </c>
      <c r="W937" s="93"/>
      <c r="X937" s="111">
        <v>4</v>
      </c>
      <c r="Y937" s="27"/>
      <c r="Z937" s="28">
        <v>61.174008810780542</v>
      </c>
      <c r="AA937" s="25">
        <v>131.03909380361711</v>
      </c>
      <c r="AB937" s="29">
        <v>0.92165982925815104</v>
      </c>
      <c r="AC937" s="30">
        <v>38992</v>
      </c>
      <c r="AD937" s="30">
        <v>761</v>
      </c>
      <c r="AE937" s="19">
        <v>1.4250757055021994E-4</v>
      </c>
      <c r="AF937" s="18">
        <v>0.14250757055021995</v>
      </c>
      <c r="AG937" s="115">
        <f t="shared" si="85"/>
        <v>0.57003028220087981</v>
      </c>
      <c r="AH937" s="90">
        <f t="shared" si="86"/>
        <v>0.57003028220087981</v>
      </c>
      <c r="AI937" s="109">
        <f t="shared" si="87"/>
        <v>0.57003028220087981</v>
      </c>
    </row>
    <row r="938" spans="1:35" s="18" customFormat="1" x14ac:dyDescent="0.25">
      <c r="A938" s="17">
        <v>735</v>
      </c>
      <c r="B938" s="24" t="s">
        <v>1676</v>
      </c>
      <c r="C938" s="90" t="s">
        <v>1677</v>
      </c>
      <c r="D938" s="115" t="s">
        <v>330</v>
      </c>
      <c r="E938" s="18" t="s">
        <v>38782</v>
      </c>
      <c r="G938" s="115" t="s">
        <v>36692</v>
      </c>
      <c r="H938" s="90" t="s">
        <v>26117</v>
      </c>
      <c r="I938" s="18">
        <v>876</v>
      </c>
      <c r="J938" s="50"/>
      <c r="K938" s="96"/>
      <c r="L938" s="115"/>
      <c r="M938" s="126"/>
      <c r="N938" s="50"/>
      <c r="O938" s="32" t="s">
        <v>17</v>
      </c>
      <c r="P938" s="18" t="s">
        <v>26316</v>
      </c>
      <c r="Q938" s="1" t="s">
        <v>26353</v>
      </c>
      <c r="R938" s="27">
        <v>723</v>
      </c>
      <c r="S938" s="27" t="s">
        <v>28900</v>
      </c>
      <c r="T938" s="134">
        <v>4</v>
      </c>
      <c r="U938" s="115"/>
      <c r="V938" s="93">
        <v>6</v>
      </c>
      <c r="W938" s="93"/>
      <c r="X938" s="111">
        <v>6</v>
      </c>
      <c r="Y938" s="27"/>
      <c r="Z938" s="28">
        <v>61.172583375750769</v>
      </c>
      <c r="AA938" s="25">
        <v>130.99609140038228</v>
      </c>
      <c r="AB938" s="29">
        <v>0.91008561443731695</v>
      </c>
      <c r="AC938" s="30">
        <v>39456</v>
      </c>
      <c r="AD938" s="30">
        <v>752</v>
      </c>
      <c r="AE938" s="19">
        <v>1.442033930967757E-4</v>
      </c>
      <c r="AF938" s="18">
        <v>0.14420339309677571</v>
      </c>
      <c r="AG938" s="115">
        <f t="shared" si="85"/>
        <v>0.57681357238710285</v>
      </c>
      <c r="AH938" s="90">
        <f t="shared" si="86"/>
        <v>0.86522035858065427</v>
      </c>
      <c r="AI938" s="109">
        <f t="shared" si="87"/>
        <v>0.86522035858065427</v>
      </c>
    </row>
    <row r="939" spans="1:35" s="18" customFormat="1" x14ac:dyDescent="0.25">
      <c r="A939" s="17">
        <v>736</v>
      </c>
      <c r="B939" s="24" t="s">
        <v>1678</v>
      </c>
      <c r="C939" s="90" t="s">
        <v>1679</v>
      </c>
      <c r="D939" s="117" t="s">
        <v>11358</v>
      </c>
      <c r="E939" s="31" t="s">
        <v>38783</v>
      </c>
      <c r="G939" s="115" t="s">
        <v>36400</v>
      </c>
      <c r="H939" s="90"/>
      <c r="I939" s="18">
        <v>877</v>
      </c>
      <c r="J939" s="50"/>
      <c r="K939" s="96"/>
      <c r="L939" s="115"/>
      <c r="M939" s="126"/>
      <c r="N939" s="50"/>
      <c r="O939" s="32" t="s">
        <v>17</v>
      </c>
      <c r="P939" s="18" t="s">
        <v>26316</v>
      </c>
      <c r="Q939" s="1" t="s">
        <v>26353</v>
      </c>
      <c r="R939" s="27">
        <v>724</v>
      </c>
      <c r="S939" s="27" t="s">
        <v>28901</v>
      </c>
      <c r="T939" s="134">
        <v>4</v>
      </c>
      <c r="U939" s="115"/>
      <c r="V939" s="93">
        <v>7</v>
      </c>
      <c r="W939" s="93"/>
      <c r="X939" s="111">
        <v>6</v>
      </c>
      <c r="Y939" s="27"/>
      <c r="Z939" s="28">
        <v>61.160695042150806</v>
      </c>
      <c r="AA939" s="25">
        <v>130.63799436254052</v>
      </c>
      <c r="AB939" s="29">
        <v>0.92122535704941355</v>
      </c>
      <c r="AC939" s="30">
        <v>38917</v>
      </c>
      <c r="AD939" s="30">
        <v>762</v>
      </c>
      <c r="AE939" s="19">
        <v>1.4223346130239303E-4</v>
      </c>
      <c r="AF939" s="18">
        <v>0.14223346130239303</v>
      </c>
      <c r="AG939" s="115">
        <f t="shared" si="85"/>
        <v>0.56893384520957213</v>
      </c>
      <c r="AH939" s="90">
        <f t="shared" si="86"/>
        <v>0.99563422911675126</v>
      </c>
      <c r="AI939" s="109">
        <f t="shared" si="87"/>
        <v>0.85340076781435825</v>
      </c>
    </row>
    <row r="940" spans="1:35" s="18" customFormat="1" x14ac:dyDescent="0.25">
      <c r="A940" s="17">
        <v>737</v>
      </c>
      <c r="B940" s="24" t="s">
        <v>1680</v>
      </c>
      <c r="C940" s="90" t="s">
        <v>1681</v>
      </c>
      <c r="D940" s="115" t="s">
        <v>10860</v>
      </c>
      <c r="E940" s="18" t="s">
        <v>34800</v>
      </c>
      <c r="G940" s="115"/>
      <c r="H940" s="90"/>
      <c r="I940" s="18">
        <v>878</v>
      </c>
      <c r="J940" s="50"/>
      <c r="K940" s="96"/>
      <c r="L940" s="115"/>
      <c r="M940" s="126"/>
      <c r="N940" s="50"/>
      <c r="O940" s="32" t="s">
        <v>17</v>
      </c>
      <c r="P940" s="18" t="s">
        <v>26316</v>
      </c>
      <c r="Q940" s="1" t="s">
        <v>26353</v>
      </c>
      <c r="R940" s="27">
        <v>725</v>
      </c>
      <c r="S940" s="27" t="s">
        <v>28902</v>
      </c>
      <c r="T940" s="134">
        <v>4</v>
      </c>
      <c r="U940" s="115"/>
      <c r="V940" s="93">
        <v>4</v>
      </c>
      <c r="W940" s="93"/>
      <c r="X940" s="111">
        <v>7</v>
      </c>
      <c r="Y940" s="27"/>
      <c r="Z940" s="28">
        <v>61.146774982167486</v>
      </c>
      <c r="AA940" s="25">
        <v>130.21994219211396</v>
      </c>
      <c r="AB940" s="29">
        <v>0.94611541679001254</v>
      </c>
      <c r="AC940" s="30">
        <v>37894</v>
      </c>
      <c r="AD940" s="30">
        <v>781</v>
      </c>
      <c r="AE940" s="19">
        <v>1.3849461116203411E-4</v>
      </c>
      <c r="AF940" s="18">
        <v>0.13849461116203413</v>
      </c>
      <c r="AG940" s="115">
        <f t="shared" si="85"/>
        <v>0.5539784446481365</v>
      </c>
      <c r="AH940" s="90">
        <f t="shared" si="86"/>
        <v>0.5539784446481365</v>
      </c>
      <c r="AI940" s="109">
        <f t="shared" si="87"/>
        <v>0.96946227813423891</v>
      </c>
    </row>
    <row r="941" spans="1:35" s="18" customFormat="1" x14ac:dyDescent="0.25">
      <c r="A941" s="17">
        <v>738</v>
      </c>
      <c r="B941" s="24" t="s">
        <v>1682</v>
      </c>
      <c r="C941" s="90" t="s">
        <v>1683</v>
      </c>
      <c r="D941" s="115" t="s">
        <v>9857</v>
      </c>
      <c r="E941" s="18" t="s">
        <v>38784</v>
      </c>
      <c r="G941" s="115" t="s">
        <v>37421</v>
      </c>
      <c r="H941" s="90" t="s">
        <v>25832</v>
      </c>
      <c r="I941" s="18">
        <v>879</v>
      </c>
      <c r="J941" s="50"/>
      <c r="K941" s="96"/>
      <c r="L941" s="115"/>
      <c r="M941" s="126"/>
      <c r="N941" s="50"/>
      <c r="O941" s="32" t="s">
        <v>17</v>
      </c>
      <c r="P941" s="18" t="s">
        <v>26316</v>
      </c>
      <c r="Q941" s="1" t="s">
        <v>26353</v>
      </c>
      <c r="R941" s="27">
        <v>726</v>
      </c>
      <c r="S941" s="27" t="s">
        <v>28903</v>
      </c>
      <c r="T941" s="134">
        <v>3</v>
      </c>
      <c r="U941" s="115"/>
      <c r="V941" s="93">
        <v>5</v>
      </c>
      <c r="W941" s="93"/>
      <c r="X941" s="111">
        <v>8</v>
      </c>
      <c r="Y941" s="27"/>
      <c r="Z941" s="28">
        <v>61.13980628208332</v>
      </c>
      <c r="AA941" s="25">
        <v>130.0111585004299</v>
      </c>
      <c r="AB941" s="29">
        <v>0.83618850105692855</v>
      </c>
      <c r="AC941" s="30">
        <v>42123</v>
      </c>
      <c r="AD941" s="30">
        <v>707</v>
      </c>
      <c r="AE941" s="19">
        <v>1.5395071794950025E-4</v>
      </c>
      <c r="AF941" s="18">
        <v>0.15395071794950024</v>
      </c>
      <c r="AG941" s="115">
        <f t="shared" si="85"/>
        <v>0.46185215384850076</v>
      </c>
      <c r="AH941" s="90">
        <f t="shared" si="86"/>
        <v>0.76975358974750119</v>
      </c>
      <c r="AI941" s="109">
        <f t="shared" si="87"/>
        <v>1.2316057435960019</v>
      </c>
    </row>
    <row r="942" spans="1:35" s="18" customFormat="1" x14ac:dyDescent="0.25">
      <c r="A942" s="17">
        <v>739</v>
      </c>
      <c r="B942" s="24" t="s">
        <v>1684</v>
      </c>
      <c r="C942" s="90" t="s">
        <v>1685</v>
      </c>
      <c r="D942" s="115" t="s">
        <v>34889</v>
      </c>
      <c r="E942" s="18" t="s">
        <v>35524</v>
      </c>
      <c r="G942" s="115" t="s">
        <v>36402</v>
      </c>
      <c r="H942" s="90" t="s">
        <v>25833</v>
      </c>
      <c r="I942" s="18">
        <v>880</v>
      </c>
      <c r="J942" s="50"/>
      <c r="K942" s="96"/>
      <c r="L942" s="115"/>
      <c r="M942" s="126"/>
      <c r="N942" s="50"/>
      <c r="O942" s="32" t="s">
        <v>17</v>
      </c>
      <c r="P942" s="18" t="s">
        <v>26316</v>
      </c>
      <c r="Q942" s="1" t="s">
        <v>26353</v>
      </c>
      <c r="R942" s="27">
        <v>727</v>
      </c>
      <c r="S942" s="27" t="s">
        <v>28904</v>
      </c>
      <c r="T942" s="134">
        <v>4</v>
      </c>
      <c r="U942" s="115"/>
      <c r="V942" s="93">
        <v>5</v>
      </c>
      <c r="W942" s="93"/>
      <c r="X942" s="111">
        <v>8</v>
      </c>
      <c r="Y942" s="27"/>
      <c r="Z942" s="28">
        <v>61.130631099453581</v>
      </c>
      <c r="AA942" s="25">
        <v>129.73677856088318</v>
      </c>
      <c r="AB942" s="29">
        <v>0.85882170086429599</v>
      </c>
      <c r="AC942" s="30">
        <v>41129</v>
      </c>
      <c r="AD942" s="30">
        <v>731</v>
      </c>
      <c r="AE942" s="19">
        <v>1.5031785671830108E-4</v>
      </c>
      <c r="AF942" s="18">
        <v>0.15031785671830108</v>
      </c>
      <c r="AG942" s="115">
        <f t="shared" ref="AG942:AG973" si="88">T942*AF942</f>
        <v>0.60127142687320434</v>
      </c>
      <c r="AH942" s="90">
        <f t="shared" ref="AH942:AH973" si="89">V942*AF942</f>
        <v>0.75158928359150545</v>
      </c>
      <c r="AI942" s="109">
        <f t="shared" ref="AI942:AI973" si="90">X942*AF942</f>
        <v>1.2025428537464087</v>
      </c>
    </row>
    <row r="943" spans="1:35" s="18" customFormat="1" x14ac:dyDescent="0.25">
      <c r="A943" s="17">
        <v>740</v>
      </c>
      <c r="B943" s="24" t="s">
        <v>1686</v>
      </c>
      <c r="C943" s="90" t="s">
        <v>1687</v>
      </c>
      <c r="D943" s="115" t="s">
        <v>35048</v>
      </c>
      <c r="E943" s="18" t="s">
        <v>38785</v>
      </c>
      <c r="G943" s="115"/>
      <c r="H943" s="90"/>
      <c r="I943" s="18">
        <v>881</v>
      </c>
      <c r="J943" s="50"/>
      <c r="K943" s="96"/>
      <c r="L943" s="115"/>
      <c r="M943" s="126"/>
      <c r="N943" s="50"/>
      <c r="O943" s="32" t="s">
        <v>17</v>
      </c>
      <c r="P943" s="18" t="s">
        <v>26316</v>
      </c>
      <c r="Q943" s="1" t="s">
        <v>26353</v>
      </c>
      <c r="R943" s="27">
        <v>728</v>
      </c>
      <c r="S943" s="27" t="s">
        <v>28905</v>
      </c>
      <c r="T943" s="134">
        <v>4</v>
      </c>
      <c r="U943" s="115"/>
      <c r="V943" s="93">
        <v>6</v>
      </c>
      <c r="W943" s="93"/>
      <c r="X943" s="111">
        <v>7</v>
      </c>
      <c r="Y943" s="27"/>
      <c r="Z943" s="28">
        <v>61.125715496750516</v>
      </c>
      <c r="AA943" s="25">
        <v>129.59001784684818</v>
      </c>
      <c r="AB943" s="29">
        <v>0.9839051402845731</v>
      </c>
      <c r="AC943" s="30">
        <v>36443</v>
      </c>
      <c r="AD943" s="30">
        <v>811</v>
      </c>
      <c r="AE943" s="19">
        <v>1.3319151091407635E-4</v>
      </c>
      <c r="AF943" s="18">
        <v>0.13319151091407636</v>
      </c>
      <c r="AG943" s="115">
        <f t="shared" si="88"/>
        <v>0.53276604365630542</v>
      </c>
      <c r="AH943" s="90">
        <f t="shared" si="89"/>
        <v>0.79914906548445819</v>
      </c>
      <c r="AI943" s="109">
        <f t="shared" si="90"/>
        <v>0.93234057639853452</v>
      </c>
    </row>
    <row r="944" spans="1:35" s="18" customFormat="1" x14ac:dyDescent="0.25">
      <c r="A944" s="17">
        <v>741</v>
      </c>
      <c r="B944" s="24" t="s">
        <v>1688</v>
      </c>
      <c r="C944" s="90" t="s">
        <v>1689</v>
      </c>
      <c r="D944" s="115" t="s">
        <v>12960</v>
      </c>
      <c r="G944" s="115" t="s">
        <v>36452</v>
      </c>
      <c r="H944" s="90"/>
      <c r="I944" s="18">
        <v>882</v>
      </c>
      <c r="J944" s="50"/>
      <c r="K944" s="96"/>
      <c r="L944" s="115"/>
      <c r="M944" s="126"/>
      <c r="N944" s="50"/>
      <c r="O944" s="32" t="s">
        <v>17</v>
      </c>
      <c r="P944" s="18" t="s">
        <v>26316</v>
      </c>
      <c r="Q944" s="1" t="s">
        <v>26353</v>
      </c>
      <c r="R944" s="27">
        <v>729</v>
      </c>
      <c r="S944" s="27" t="s">
        <v>28906</v>
      </c>
      <c r="T944" s="134">
        <v>4</v>
      </c>
      <c r="U944" s="115"/>
      <c r="V944" s="93">
        <v>5</v>
      </c>
      <c r="W944" s="93"/>
      <c r="X944" s="111">
        <v>4</v>
      </c>
      <c r="Y944" s="27"/>
      <c r="Z944" s="28">
        <v>61.120839943439606</v>
      </c>
      <c r="AA944" s="25">
        <v>129.44461684697299</v>
      </c>
      <c r="AB944" s="29">
        <v>0.94546782096505588</v>
      </c>
      <c r="AC944" s="30">
        <v>37683</v>
      </c>
      <c r="AD944" s="30">
        <v>782</v>
      </c>
      <c r="AE944" s="19">
        <v>1.3772345047814775E-4</v>
      </c>
      <c r="AF944" s="18">
        <v>0.13772345047814774</v>
      </c>
      <c r="AG944" s="115">
        <f t="shared" si="88"/>
        <v>0.55089380191259096</v>
      </c>
      <c r="AH944" s="90">
        <f t="shared" si="89"/>
        <v>0.68861725239073868</v>
      </c>
      <c r="AI944" s="109">
        <f t="shared" si="90"/>
        <v>0.55089380191259096</v>
      </c>
    </row>
    <row r="945" spans="1:35" s="18" customFormat="1" x14ac:dyDescent="0.25">
      <c r="A945" s="17">
        <v>742</v>
      </c>
      <c r="B945" s="24" t="s">
        <v>1690</v>
      </c>
      <c r="C945" s="90" t="s">
        <v>1691</v>
      </c>
      <c r="D945" s="115" t="s">
        <v>13236</v>
      </c>
      <c r="E945" s="18" t="s">
        <v>34759</v>
      </c>
      <c r="G945" s="115" t="s">
        <v>36446</v>
      </c>
      <c r="H945" s="90"/>
      <c r="I945" s="18">
        <v>883</v>
      </c>
      <c r="J945" s="50"/>
      <c r="K945" s="96"/>
      <c r="L945" s="115"/>
      <c r="M945" s="126"/>
      <c r="N945" s="50"/>
      <c r="O945" s="32" t="s">
        <v>17</v>
      </c>
      <c r="P945" s="18" t="s">
        <v>26316</v>
      </c>
      <c r="Q945" s="1" t="s">
        <v>26353</v>
      </c>
      <c r="R945" s="27">
        <v>730</v>
      </c>
      <c r="S945" s="27" t="s">
        <v>28907</v>
      </c>
      <c r="T945" s="134">
        <v>4</v>
      </c>
      <c r="U945" s="115"/>
      <c r="V945" s="93">
        <v>7</v>
      </c>
      <c r="W945" s="93">
        <v>2</v>
      </c>
      <c r="X945" s="111">
        <v>6</v>
      </c>
      <c r="Y945" s="27"/>
      <c r="Z945" s="28">
        <v>61.117062300566793</v>
      </c>
      <c r="AA945" s="25">
        <v>129.33207041967566</v>
      </c>
      <c r="AB945" s="29">
        <v>0.85516725979011099</v>
      </c>
      <c r="AC945" s="30">
        <v>41113</v>
      </c>
      <c r="AD945" s="30">
        <v>732</v>
      </c>
      <c r="AE945" s="19">
        <v>1.5025938007876468E-4</v>
      </c>
      <c r="AF945" s="18">
        <v>0.15025938007876469</v>
      </c>
      <c r="AG945" s="115">
        <f t="shared" si="88"/>
        <v>0.60103752031505875</v>
      </c>
      <c r="AH945" s="90">
        <f t="shared" si="89"/>
        <v>1.0518156605513529</v>
      </c>
      <c r="AI945" s="109">
        <f t="shared" si="90"/>
        <v>0.90155628047258807</v>
      </c>
    </row>
    <row r="946" spans="1:35" s="18" customFormat="1" x14ac:dyDescent="0.25">
      <c r="A946" s="17">
        <v>743</v>
      </c>
      <c r="B946" s="24" t="s">
        <v>1692</v>
      </c>
      <c r="C946" s="90" t="s">
        <v>26921</v>
      </c>
      <c r="D946" s="115"/>
      <c r="E946" s="18" t="s">
        <v>38786</v>
      </c>
      <c r="G946" s="115" t="s">
        <v>1693</v>
      </c>
      <c r="H946" s="90"/>
      <c r="I946" s="18">
        <v>884</v>
      </c>
      <c r="J946" s="50"/>
      <c r="K946" s="96"/>
      <c r="L946" s="115"/>
      <c r="M946" s="126"/>
      <c r="N946" s="50"/>
      <c r="O946" s="32" t="s">
        <v>17</v>
      </c>
      <c r="P946" s="18" t="s">
        <v>26316</v>
      </c>
      <c r="Q946" s="1" t="s">
        <v>26353</v>
      </c>
      <c r="R946" s="27">
        <v>731</v>
      </c>
      <c r="S946" s="27" t="s">
        <v>28908</v>
      </c>
      <c r="T946" s="134">
        <v>3</v>
      </c>
      <c r="U946" s="115"/>
      <c r="V946" s="93">
        <v>3</v>
      </c>
      <c r="W946" s="93"/>
      <c r="X946" s="111">
        <v>6</v>
      </c>
      <c r="Y946" s="27"/>
      <c r="Z946" s="28">
        <v>61.103443527659124</v>
      </c>
      <c r="AA946" s="25">
        <v>128.92714118173876</v>
      </c>
      <c r="AB946" s="29">
        <v>0.97221343500656976</v>
      </c>
      <c r="AC946" s="30">
        <v>36639</v>
      </c>
      <c r="AD946" s="30">
        <v>805</v>
      </c>
      <c r="AE946" s="19">
        <v>1.339078497483973E-4</v>
      </c>
      <c r="AF946" s="18">
        <v>0.13390784974839731</v>
      </c>
      <c r="AG946" s="115">
        <f t="shared" si="88"/>
        <v>0.40172354924519194</v>
      </c>
      <c r="AH946" s="90">
        <f t="shared" si="89"/>
        <v>0.40172354924519194</v>
      </c>
      <c r="AI946" s="109">
        <f t="shared" si="90"/>
        <v>0.80344709849038387</v>
      </c>
    </row>
    <row r="947" spans="1:35" s="18" customFormat="1" x14ac:dyDescent="0.25">
      <c r="A947" s="17">
        <v>744</v>
      </c>
      <c r="B947" s="24" t="s">
        <v>1694</v>
      </c>
      <c r="C947" s="90" t="s">
        <v>1695</v>
      </c>
      <c r="D947" s="115" t="s">
        <v>13191</v>
      </c>
      <c r="E947" s="18" t="s">
        <v>38787</v>
      </c>
      <c r="G947" s="115" t="s">
        <v>36401</v>
      </c>
      <c r="H947" s="90"/>
      <c r="I947" s="18">
        <v>885</v>
      </c>
      <c r="J947" s="50"/>
      <c r="K947" s="96"/>
      <c r="L947" s="115"/>
      <c r="M947" s="126"/>
      <c r="N947" s="50"/>
      <c r="O947" s="32" t="s">
        <v>17</v>
      </c>
      <c r="P947" s="18" t="s">
        <v>26316</v>
      </c>
      <c r="Q947" s="1" t="s">
        <v>26353</v>
      </c>
      <c r="R947" s="27">
        <v>732</v>
      </c>
      <c r="S947" s="27" t="s">
        <v>28909</v>
      </c>
      <c r="T947" s="134">
        <v>4</v>
      </c>
      <c r="U947" s="115"/>
      <c r="V947" s="93">
        <v>5</v>
      </c>
      <c r="W947" s="93"/>
      <c r="X947" s="111">
        <v>4</v>
      </c>
      <c r="Y947" s="27"/>
      <c r="Z947" s="28">
        <v>61.099846562596227</v>
      </c>
      <c r="AA947" s="25">
        <v>128.82040382954025</v>
      </c>
      <c r="AB947" s="29">
        <v>0.91080646348321659</v>
      </c>
      <c r="AC947" s="30">
        <v>38770</v>
      </c>
      <c r="AD947" s="30">
        <v>764</v>
      </c>
      <c r="AE947" s="19">
        <v>1.4169620717665232E-4</v>
      </c>
      <c r="AF947" s="18">
        <v>0.14169620717665232</v>
      </c>
      <c r="AG947" s="115">
        <f t="shared" si="88"/>
        <v>0.56678482870660929</v>
      </c>
      <c r="AH947" s="90">
        <f t="shared" si="89"/>
        <v>0.70848103588326161</v>
      </c>
      <c r="AI947" s="109">
        <f t="shared" si="90"/>
        <v>0.56678482870660929</v>
      </c>
    </row>
    <row r="948" spans="1:35" s="18" customFormat="1" x14ac:dyDescent="0.25">
      <c r="A948" s="17">
        <v>745</v>
      </c>
      <c r="B948" s="24" t="s">
        <v>1696</v>
      </c>
      <c r="C948" s="90" t="s">
        <v>1697</v>
      </c>
      <c r="D948" s="115" t="s">
        <v>13232</v>
      </c>
      <c r="E948" s="18" t="s">
        <v>38788</v>
      </c>
      <c r="G948" s="115" t="s">
        <v>36403</v>
      </c>
      <c r="H948" s="90"/>
      <c r="I948" s="18">
        <v>886</v>
      </c>
      <c r="J948" s="50"/>
      <c r="K948" s="96"/>
      <c r="L948" s="115"/>
      <c r="M948" s="126"/>
      <c r="N948" s="50"/>
      <c r="O948" s="32" t="s">
        <v>17</v>
      </c>
      <c r="P948" s="18" t="s">
        <v>26316</v>
      </c>
      <c r="Q948" s="1" t="s">
        <v>26353</v>
      </c>
      <c r="R948" s="27">
        <v>733</v>
      </c>
      <c r="S948" s="27" t="s">
        <v>28910</v>
      </c>
      <c r="T948" s="134">
        <v>4</v>
      </c>
      <c r="U948" s="115"/>
      <c r="V948" s="93">
        <v>3</v>
      </c>
      <c r="W948" s="93"/>
      <c r="X948" s="111">
        <v>9</v>
      </c>
      <c r="Y948" s="27"/>
      <c r="Z948" s="28">
        <v>61.096716315515579</v>
      </c>
      <c r="AA948" s="25">
        <v>128.72758791223436</v>
      </c>
      <c r="AB948" s="29">
        <v>0.96367955929833993</v>
      </c>
      <c r="AC948" s="30">
        <v>36867</v>
      </c>
      <c r="AD948" s="30">
        <v>799</v>
      </c>
      <c r="AE948" s="19">
        <v>1.347411418617911E-4</v>
      </c>
      <c r="AF948" s="18">
        <v>0.13474114186179109</v>
      </c>
      <c r="AG948" s="115">
        <f t="shared" si="88"/>
        <v>0.53896456744716437</v>
      </c>
      <c r="AH948" s="90">
        <f t="shared" si="89"/>
        <v>0.40422342558537327</v>
      </c>
      <c r="AI948" s="109">
        <f t="shared" si="90"/>
        <v>1.2126702767561199</v>
      </c>
    </row>
    <row r="949" spans="1:35" s="18" customFormat="1" x14ac:dyDescent="0.25">
      <c r="A949" s="17">
        <v>746</v>
      </c>
      <c r="B949" s="24" t="s">
        <v>1698</v>
      </c>
      <c r="C949" s="90" t="s">
        <v>1699</v>
      </c>
      <c r="D949" s="115" t="s">
        <v>9958</v>
      </c>
      <c r="E949" s="18" t="s">
        <v>38789</v>
      </c>
      <c r="G949" s="115" t="s">
        <v>36447</v>
      </c>
      <c r="H949" s="90" t="s">
        <v>25834</v>
      </c>
      <c r="I949" s="18">
        <v>887</v>
      </c>
      <c r="J949" s="50"/>
      <c r="K949" s="96"/>
      <c r="L949" s="115"/>
      <c r="M949" s="126"/>
      <c r="N949" s="50"/>
      <c r="O949" s="32" t="s">
        <v>17</v>
      </c>
      <c r="P949" s="18" t="s">
        <v>26316</v>
      </c>
      <c r="Q949" s="1" t="s">
        <v>26353</v>
      </c>
      <c r="R949" s="27">
        <v>734</v>
      </c>
      <c r="S949" s="27" t="s">
        <v>28911</v>
      </c>
      <c r="T949" s="134">
        <v>3</v>
      </c>
      <c r="U949" s="115"/>
      <c r="V949" s="93">
        <v>7</v>
      </c>
      <c r="W949" s="93"/>
      <c r="X949" s="111">
        <v>6</v>
      </c>
      <c r="Y949" s="27"/>
      <c r="Z949" s="28">
        <v>61.095959099901179</v>
      </c>
      <c r="AA949" s="25">
        <v>128.70514552658949</v>
      </c>
      <c r="AB949" s="29">
        <v>0.89147326201977695</v>
      </c>
      <c r="AC949" s="30">
        <v>39403</v>
      </c>
      <c r="AD949" s="30">
        <v>753</v>
      </c>
      <c r="AE949" s="19">
        <v>1.4400968922831134E-4</v>
      </c>
      <c r="AF949" s="18">
        <v>0.14400968922831134</v>
      </c>
      <c r="AG949" s="115">
        <f t="shared" si="88"/>
        <v>0.43202906768493399</v>
      </c>
      <c r="AH949" s="90">
        <f t="shared" si="89"/>
        <v>1.0080678245981793</v>
      </c>
      <c r="AI949" s="109">
        <f t="shared" si="90"/>
        <v>0.86405813536986797</v>
      </c>
    </row>
    <row r="950" spans="1:35" s="18" customFormat="1" x14ac:dyDescent="0.25">
      <c r="A950" s="17">
        <v>747</v>
      </c>
      <c r="B950" s="24" t="s">
        <v>1700</v>
      </c>
      <c r="C950" s="90" t="s">
        <v>1701</v>
      </c>
      <c r="D950" s="115"/>
      <c r="G950" s="115"/>
      <c r="H950" s="90"/>
      <c r="I950" s="18">
        <v>888</v>
      </c>
      <c r="J950" s="50"/>
      <c r="K950" s="96"/>
      <c r="L950" s="115"/>
      <c r="M950" s="126"/>
      <c r="N950" s="50"/>
      <c r="O950" s="32" t="s">
        <v>17</v>
      </c>
      <c r="P950" s="18" t="s">
        <v>26316</v>
      </c>
      <c r="Q950" s="1" t="s">
        <v>26353</v>
      </c>
      <c r="R950" s="27">
        <v>735</v>
      </c>
      <c r="S950" s="27" t="s">
        <v>28912</v>
      </c>
      <c r="T950" s="134">
        <v>4</v>
      </c>
      <c r="U950" s="115"/>
      <c r="V950" s="93">
        <v>4</v>
      </c>
      <c r="W950" s="93"/>
      <c r="X950" s="111">
        <v>7</v>
      </c>
      <c r="Y950" s="27"/>
      <c r="Z950" s="28">
        <v>61.088043331229969</v>
      </c>
      <c r="AA950" s="25">
        <v>128.47077177900152</v>
      </c>
      <c r="AB950" s="29">
        <v>0.89255967474564557</v>
      </c>
      <c r="AC950" s="30">
        <v>39356</v>
      </c>
      <c r="AD950" s="30">
        <v>755</v>
      </c>
      <c r="AE950" s="19">
        <v>1.4383791409967316E-4</v>
      </c>
      <c r="AF950" s="18">
        <v>0.14383791409967317</v>
      </c>
      <c r="AG950" s="115">
        <f t="shared" si="88"/>
        <v>0.57535165639869268</v>
      </c>
      <c r="AH950" s="90">
        <f t="shared" si="89"/>
        <v>0.57535165639869268</v>
      </c>
      <c r="AI950" s="109">
        <f t="shared" si="90"/>
        <v>1.0068653986977121</v>
      </c>
    </row>
    <row r="951" spans="1:35" s="18" customFormat="1" x14ac:dyDescent="0.25">
      <c r="A951" s="17">
        <v>748</v>
      </c>
      <c r="B951" s="24" t="s">
        <v>1702</v>
      </c>
      <c r="C951" s="90" t="s">
        <v>26821</v>
      </c>
      <c r="D951" s="115" t="s">
        <v>35322</v>
      </c>
      <c r="E951" s="18" t="s">
        <v>38790</v>
      </c>
      <c r="F951" s="18" t="s">
        <v>26822</v>
      </c>
      <c r="G951" s="115" t="s">
        <v>36404</v>
      </c>
      <c r="H951" s="90" t="s">
        <v>1703</v>
      </c>
      <c r="I951" s="18">
        <v>889</v>
      </c>
      <c r="J951" s="50"/>
      <c r="K951" s="96"/>
      <c r="L951" s="115"/>
      <c r="M951" s="126"/>
      <c r="N951" s="50"/>
      <c r="O951" s="32" t="s">
        <v>17</v>
      </c>
      <c r="P951" s="18" t="s">
        <v>26316</v>
      </c>
      <c r="Q951" s="1" t="s">
        <v>26353</v>
      </c>
      <c r="R951" s="27">
        <v>736</v>
      </c>
      <c r="S951" s="27" t="s">
        <v>28913</v>
      </c>
      <c r="T951" s="134">
        <v>4</v>
      </c>
      <c r="U951" s="115"/>
      <c r="V951" s="93">
        <v>4</v>
      </c>
      <c r="W951" s="93"/>
      <c r="X951" s="111">
        <v>10</v>
      </c>
      <c r="Y951" s="27"/>
      <c r="Z951" s="28">
        <v>61.087327510435649</v>
      </c>
      <c r="AA951" s="25">
        <v>128.44959847945921</v>
      </c>
      <c r="AB951" s="29">
        <v>0.89891521729064239</v>
      </c>
      <c r="AC951" s="30">
        <v>39075</v>
      </c>
      <c r="AD951" s="30">
        <v>759</v>
      </c>
      <c r="AE951" s="19">
        <v>1.4281091811781503E-4</v>
      </c>
      <c r="AF951" s="18">
        <v>0.14281091811781504</v>
      </c>
      <c r="AG951" s="115">
        <f t="shared" si="88"/>
        <v>0.57124367247126018</v>
      </c>
      <c r="AH951" s="90">
        <f t="shared" si="89"/>
        <v>0.57124367247126018</v>
      </c>
      <c r="AI951" s="109">
        <f t="shared" si="90"/>
        <v>1.4281091811781503</v>
      </c>
    </row>
    <row r="952" spans="1:35" s="18" customFormat="1" x14ac:dyDescent="0.25">
      <c r="A952" s="17">
        <v>749</v>
      </c>
      <c r="B952" s="24" t="s">
        <v>1704</v>
      </c>
      <c r="C952" s="90" t="s">
        <v>1705</v>
      </c>
      <c r="D952" s="115" t="s">
        <v>12240</v>
      </c>
      <c r="E952" s="18" t="s">
        <v>38791</v>
      </c>
      <c r="G952" s="115" t="s">
        <v>36405</v>
      </c>
      <c r="H952" s="90"/>
      <c r="I952" s="18">
        <v>890</v>
      </c>
      <c r="J952" s="50"/>
      <c r="K952" s="96"/>
      <c r="L952" s="115"/>
      <c r="M952" s="126"/>
      <c r="N952" s="50"/>
      <c r="O952" s="32" t="s">
        <v>17</v>
      </c>
      <c r="P952" s="18" t="s">
        <v>26316</v>
      </c>
      <c r="Q952" s="1" t="s">
        <v>26353</v>
      </c>
      <c r="R952" s="27">
        <v>737</v>
      </c>
      <c r="S952" s="27" t="s">
        <v>28914</v>
      </c>
      <c r="T952" s="134">
        <v>4</v>
      </c>
      <c r="U952" s="115"/>
      <c r="V952" s="93">
        <v>9</v>
      </c>
      <c r="W952" s="93"/>
      <c r="X952" s="111">
        <v>4</v>
      </c>
      <c r="Y952" s="27"/>
      <c r="Z952" s="28">
        <v>61.075668396534056</v>
      </c>
      <c r="AA952" s="25">
        <v>128.10522384155928</v>
      </c>
      <c r="AB952" s="29">
        <v>0.90645067593974049</v>
      </c>
      <c r="AC952" s="30">
        <v>38720</v>
      </c>
      <c r="AD952" s="30">
        <v>765</v>
      </c>
      <c r="AE952" s="19">
        <v>1.4151346767810104E-4</v>
      </c>
      <c r="AF952" s="18">
        <v>0.14151346767810105</v>
      </c>
      <c r="AG952" s="115">
        <f t="shared" si="88"/>
        <v>0.56605387071240421</v>
      </c>
      <c r="AH952" s="90">
        <f t="shared" si="89"/>
        <v>1.2736212091029095</v>
      </c>
      <c r="AI952" s="109">
        <f t="shared" si="90"/>
        <v>0.56605387071240421</v>
      </c>
    </row>
    <row r="953" spans="1:35" s="18" customFormat="1" x14ac:dyDescent="0.25">
      <c r="A953" s="17">
        <v>750</v>
      </c>
      <c r="B953" s="24" t="s">
        <v>1706</v>
      </c>
      <c r="C953" s="90" t="s">
        <v>1707</v>
      </c>
      <c r="D953" s="115" t="s">
        <v>11639</v>
      </c>
      <c r="E953" s="18" t="s">
        <v>38792</v>
      </c>
      <c r="G953" s="115" t="s">
        <v>18326</v>
      </c>
      <c r="H953" s="90"/>
      <c r="I953" s="18">
        <v>891</v>
      </c>
      <c r="J953" s="50"/>
      <c r="K953" s="96"/>
      <c r="L953" s="115"/>
      <c r="M953" s="126"/>
      <c r="N953" s="50"/>
      <c r="O953" s="32" t="s">
        <v>17</v>
      </c>
      <c r="P953" s="18" t="s">
        <v>26316</v>
      </c>
      <c r="Q953" s="1" t="s">
        <v>26353</v>
      </c>
      <c r="R953" s="27">
        <v>738</v>
      </c>
      <c r="S953" s="27" t="s">
        <v>28915</v>
      </c>
      <c r="T953" s="134">
        <v>4</v>
      </c>
      <c r="U953" s="115"/>
      <c r="V953" s="93">
        <v>5</v>
      </c>
      <c r="W953" s="93"/>
      <c r="X953" s="111">
        <v>4</v>
      </c>
      <c r="Y953" s="27"/>
      <c r="Z953" s="28">
        <v>61.075030864162159</v>
      </c>
      <c r="AA953" s="25">
        <v>128.08641972675952</v>
      </c>
      <c r="AB953" s="29">
        <v>0.95895256822722386</v>
      </c>
      <c r="AC953" s="30">
        <v>36829</v>
      </c>
      <c r="AD953" s="30">
        <v>800</v>
      </c>
      <c r="AE953" s="19">
        <v>1.3460225984289213E-4</v>
      </c>
      <c r="AF953" s="18">
        <v>0.13460225984289212</v>
      </c>
      <c r="AG953" s="115">
        <f t="shared" si="88"/>
        <v>0.53840903937156848</v>
      </c>
      <c r="AH953" s="90">
        <f t="shared" si="89"/>
        <v>0.67301129921446057</v>
      </c>
      <c r="AI953" s="109">
        <f t="shared" si="90"/>
        <v>0.53840903937156848</v>
      </c>
    </row>
    <row r="954" spans="1:35" s="18" customFormat="1" x14ac:dyDescent="0.25">
      <c r="A954" s="17">
        <v>751</v>
      </c>
      <c r="B954" s="24" t="s">
        <v>1708</v>
      </c>
      <c r="C954" s="90" t="s">
        <v>1709</v>
      </c>
      <c r="D954" s="115" t="s">
        <v>12169</v>
      </c>
      <c r="E954" s="18" t="s">
        <v>35007</v>
      </c>
      <c r="G954" s="115" t="s">
        <v>36406</v>
      </c>
      <c r="H954" s="90"/>
      <c r="I954" s="18">
        <v>892</v>
      </c>
      <c r="J954" s="50"/>
      <c r="K954" s="96"/>
      <c r="L954" s="115"/>
      <c r="M954" s="126"/>
      <c r="N954" s="50"/>
      <c r="O954" s="32" t="s">
        <v>17</v>
      </c>
      <c r="P954" s="18" t="s">
        <v>26316</v>
      </c>
      <c r="Q954" s="1" t="s">
        <v>26353</v>
      </c>
      <c r="R954" s="27">
        <v>739</v>
      </c>
      <c r="S954" s="27" t="s">
        <v>28916</v>
      </c>
      <c r="T954" s="134">
        <v>4</v>
      </c>
      <c r="U954" s="115"/>
      <c r="V954" s="93">
        <v>8</v>
      </c>
      <c r="W954" s="93"/>
      <c r="X954" s="111">
        <v>7</v>
      </c>
      <c r="Y954" s="27"/>
      <c r="Z954" s="28">
        <v>61.070485215526929</v>
      </c>
      <c r="AA954" s="25">
        <v>127.95242510239669</v>
      </c>
      <c r="AB954" s="29">
        <v>0.91501507567228013</v>
      </c>
      <c r="AC954" s="30">
        <v>38332</v>
      </c>
      <c r="AD954" s="30">
        <v>771</v>
      </c>
      <c r="AE954" s="19">
        <v>1.400954091693432E-4</v>
      </c>
      <c r="AF954" s="18">
        <v>0.14009540916934321</v>
      </c>
      <c r="AG954" s="115">
        <f t="shared" si="88"/>
        <v>0.56038163667737284</v>
      </c>
      <c r="AH954" s="90">
        <f t="shared" si="89"/>
        <v>1.1207632733547457</v>
      </c>
      <c r="AI954" s="109">
        <f t="shared" si="90"/>
        <v>0.98066786418540253</v>
      </c>
    </row>
    <row r="955" spans="1:35" s="18" customFormat="1" x14ac:dyDescent="0.25">
      <c r="A955" s="17">
        <v>752</v>
      </c>
      <c r="B955" s="24" t="s">
        <v>1710</v>
      </c>
      <c r="C955" s="90" t="s">
        <v>1711</v>
      </c>
      <c r="D955" s="115"/>
      <c r="E955" s="18" t="s">
        <v>38793</v>
      </c>
      <c r="G955" s="115" t="s">
        <v>1712</v>
      </c>
      <c r="H955" s="90"/>
      <c r="I955" s="18">
        <v>893</v>
      </c>
      <c r="J955" s="50"/>
      <c r="K955" s="96"/>
      <c r="L955" s="115"/>
      <c r="M955" s="126"/>
      <c r="N955" s="50"/>
      <c r="O955" s="32" t="s">
        <v>17</v>
      </c>
      <c r="P955" s="18" t="s">
        <v>26316</v>
      </c>
      <c r="Q955" s="1" t="s">
        <v>26353</v>
      </c>
      <c r="R955" s="27">
        <v>740</v>
      </c>
      <c r="S955" s="27" t="s">
        <v>28917</v>
      </c>
      <c r="T955" s="134">
        <v>3</v>
      </c>
      <c r="U955" s="115"/>
      <c r="V955" s="93">
        <v>3</v>
      </c>
      <c r="W955" s="93"/>
      <c r="X955" s="111">
        <v>5</v>
      </c>
      <c r="Y955" s="27"/>
      <c r="Z955" s="28">
        <v>61.069022204797278</v>
      </c>
      <c r="AA955" s="25">
        <v>127.90932894258655</v>
      </c>
      <c r="AB955" s="29">
        <v>0.92658202959368741</v>
      </c>
      <c r="AC955" s="30">
        <v>37901</v>
      </c>
      <c r="AD955" s="30">
        <v>780</v>
      </c>
      <c r="AE955" s="19">
        <v>1.3852019469183128E-4</v>
      </c>
      <c r="AF955" s="18">
        <v>0.13852019469183127</v>
      </c>
      <c r="AG955" s="115">
        <f t="shared" si="88"/>
        <v>0.41556058407549379</v>
      </c>
      <c r="AH955" s="90">
        <f t="shared" si="89"/>
        <v>0.41556058407549379</v>
      </c>
      <c r="AI955" s="109">
        <f t="shared" si="90"/>
        <v>0.69260097345915639</v>
      </c>
    </row>
    <row r="956" spans="1:35" s="18" customFormat="1" x14ac:dyDescent="0.25">
      <c r="A956" s="17">
        <v>753</v>
      </c>
      <c r="B956" s="24" t="s">
        <v>1713</v>
      </c>
      <c r="C956" s="90" t="s">
        <v>1714</v>
      </c>
      <c r="D956" s="115" t="s">
        <v>12344</v>
      </c>
      <c r="E956" s="18" t="s">
        <v>38794</v>
      </c>
      <c r="G956" s="115" t="s">
        <v>36407</v>
      </c>
      <c r="H956" s="90" t="s">
        <v>26115</v>
      </c>
      <c r="I956" s="18">
        <v>894</v>
      </c>
      <c r="J956" s="50"/>
      <c r="K956" s="96"/>
      <c r="L956" s="115"/>
      <c r="M956" s="126"/>
      <c r="N956" s="50"/>
      <c r="O956" s="32" t="s">
        <v>17</v>
      </c>
      <c r="P956" s="18" t="s">
        <v>26316</v>
      </c>
      <c r="Q956" s="1" t="s">
        <v>26353</v>
      </c>
      <c r="R956" s="27">
        <v>741</v>
      </c>
      <c r="S956" s="27" t="s">
        <v>28918</v>
      </c>
      <c r="T956" s="134">
        <v>4</v>
      </c>
      <c r="U956" s="115"/>
      <c r="V956" s="93">
        <v>6</v>
      </c>
      <c r="W956" s="93"/>
      <c r="X956" s="111">
        <v>5</v>
      </c>
      <c r="Y956" s="27"/>
      <c r="Z956" s="28">
        <v>61.05811586715177</v>
      </c>
      <c r="AA956" s="25">
        <v>127.58851617403809</v>
      </c>
      <c r="AB956" s="29">
        <v>0.96592242021767716</v>
      </c>
      <c r="AC956" s="30">
        <v>36468</v>
      </c>
      <c r="AD956" s="30">
        <v>810</v>
      </c>
      <c r="AE956" s="19">
        <v>1.3328288066335198E-4</v>
      </c>
      <c r="AF956" s="18">
        <v>0.13328288066335198</v>
      </c>
      <c r="AG956" s="115">
        <f t="shared" si="88"/>
        <v>0.53313152265340791</v>
      </c>
      <c r="AH956" s="90">
        <f t="shared" si="89"/>
        <v>0.79969728398011186</v>
      </c>
      <c r="AI956" s="109">
        <f t="shared" si="90"/>
        <v>0.66641440331675983</v>
      </c>
    </row>
    <row r="957" spans="1:35" s="18" customFormat="1" x14ac:dyDescent="0.25">
      <c r="A957" s="17">
        <v>754</v>
      </c>
      <c r="B957" s="24" t="s">
        <v>1715</v>
      </c>
      <c r="C957" s="90" t="s">
        <v>1716</v>
      </c>
      <c r="D957" s="115" t="s">
        <v>9905</v>
      </c>
      <c r="E957" s="18" t="s">
        <v>36448</v>
      </c>
      <c r="F957" s="18" t="s">
        <v>1717</v>
      </c>
      <c r="G957" s="115" t="s">
        <v>36449</v>
      </c>
      <c r="H957" s="90" t="s">
        <v>26116</v>
      </c>
      <c r="I957" s="18">
        <v>895</v>
      </c>
      <c r="J957" s="50"/>
      <c r="K957" s="96"/>
      <c r="L957" s="115"/>
      <c r="M957" s="126"/>
      <c r="N957" s="50"/>
      <c r="O957" s="32" t="s">
        <v>17</v>
      </c>
      <c r="P957" s="18" t="s">
        <v>26316</v>
      </c>
      <c r="Q957" s="1" t="s">
        <v>26353</v>
      </c>
      <c r="R957" s="27">
        <v>742</v>
      </c>
      <c r="S957" s="27" t="s">
        <v>28919</v>
      </c>
      <c r="T957" s="134">
        <v>4</v>
      </c>
      <c r="U957" s="115"/>
      <c r="V957" s="93">
        <v>7</v>
      </c>
      <c r="W957" s="93">
        <v>2</v>
      </c>
      <c r="X957" s="111">
        <v>7</v>
      </c>
      <c r="Y957" s="27"/>
      <c r="Z957" s="28">
        <v>61.046759211932908</v>
      </c>
      <c r="AA957" s="25">
        <v>127.2553123266112</v>
      </c>
      <c r="AB957" s="29">
        <v>0.76886557822509605</v>
      </c>
      <c r="AC957" s="30">
        <v>44194</v>
      </c>
      <c r="AD957" s="30">
        <v>669</v>
      </c>
      <c r="AE957" s="19">
        <v>1.6151978797949374E-4</v>
      </c>
      <c r="AF957" s="18">
        <v>0.16151978797949373</v>
      </c>
      <c r="AG957" s="115">
        <f t="shared" si="88"/>
        <v>0.64607915191797494</v>
      </c>
      <c r="AH957" s="90">
        <f t="shared" si="89"/>
        <v>1.130638515856456</v>
      </c>
      <c r="AI957" s="109">
        <f t="shared" si="90"/>
        <v>1.130638515856456</v>
      </c>
    </row>
    <row r="958" spans="1:35" s="18" customFormat="1" x14ac:dyDescent="0.25">
      <c r="A958" s="17">
        <v>755</v>
      </c>
      <c r="B958" s="24" t="s">
        <v>1718</v>
      </c>
      <c r="C958" s="90" t="s">
        <v>1719</v>
      </c>
      <c r="D958" s="115" t="s">
        <v>35013</v>
      </c>
      <c r="E958" s="18" t="s">
        <v>38795</v>
      </c>
      <c r="G958" s="115" t="s">
        <v>36408</v>
      </c>
      <c r="H958" s="90"/>
      <c r="I958" s="18">
        <v>896</v>
      </c>
      <c r="J958" s="50"/>
      <c r="K958" s="96"/>
      <c r="L958" s="115"/>
      <c r="M958" s="126"/>
      <c r="N958" s="50"/>
      <c r="O958" s="32" t="s">
        <v>17</v>
      </c>
      <c r="P958" s="18" t="s">
        <v>26316</v>
      </c>
      <c r="Q958" s="1" t="s">
        <v>26353</v>
      </c>
      <c r="R958" s="27">
        <v>743</v>
      </c>
      <c r="S958" s="27" t="s">
        <v>28920</v>
      </c>
      <c r="T958" s="134">
        <v>4</v>
      </c>
      <c r="U958" s="115"/>
      <c r="V958" s="93">
        <v>6</v>
      </c>
      <c r="W958" s="93"/>
      <c r="X958" s="111">
        <v>4</v>
      </c>
      <c r="Y958" s="27"/>
      <c r="Z958" s="28">
        <v>61.04565938011234</v>
      </c>
      <c r="AA958" s="25">
        <v>127.22308955448258</v>
      </c>
      <c r="AB958" s="29">
        <v>0.95625685464388877</v>
      </c>
      <c r="AC958" s="30">
        <v>36679</v>
      </c>
      <c r="AD958" s="30">
        <v>803</v>
      </c>
      <c r="AE958" s="19">
        <v>1.3405404134723834E-4</v>
      </c>
      <c r="AF958" s="18">
        <v>0.13405404134723833</v>
      </c>
      <c r="AG958" s="115">
        <f t="shared" si="88"/>
        <v>0.53621616538895334</v>
      </c>
      <c r="AH958" s="90">
        <f t="shared" si="89"/>
        <v>0.80432424808343006</v>
      </c>
      <c r="AI958" s="109">
        <f t="shared" si="90"/>
        <v>0.53621616538895334</v>
      </c>
    </row>
    <row r="959" spans="1:35" s="18" customFormat="1" x14ac:dyDescent="0.25">
      <c r="A959" s="17">
        <v>756</v>
      </c>
      <c r="B959" s="24" t="s">
        <v>1720</v>
      </c>
      <c r="C959" s="90" t="s">
        <v>1721</v>
      </c>
      <c r="D959" s="115" t="s">
        <v>1722</v>
      </c>
      <c r="E959" s="18" t="s">
        <v>27982</v>
      </c>
      <c r="G959" s="115" t="s">
        <v>36409</v>
      </c>
      <c r="H959" s="90"/>
      <c r="I959" s="18">
        <v>897</v>
      </c>
      <c r="J959" s="50"/>
      <c r="K959" s="96"/>
      <c r="L959" s="115"/>
      <c r="M959" s="126"/>
      <c r="N959" s="50"/>
      <c r="O959" s="32" t="s">
        <v>17</v>
      </c>
      <c r="P959" s="18" t="s">
        <v>26316</v>
      </c>
      <c r="Q959" s="1" t="s">
        <v>26353</v>
      </c>
      <c r="R959" s="27">
        <v>744</v>
      </c>
      <c r="S959" s="27" t="s">
        <v>28921</v>
      </c>
      <c r="T959" s="134">
        <v>3</v>
      </c>
      <c r="U959" s="115"/>
      <c r="V959" s="93">
        <v>7</v>
      </c>
      <c r="W959" s="93"/>
      <c r="X959" s="111">
        <v>6</v>
      </c>
      <c r="Y959" s="27"/>
      <c r="Z959" s="28">
        <v>61.024109167326785</v>
      </c>
      <c r="AA959" s="25">
        <v>126.59335703001867</v>
      </c>
      <c r="AB959" s="29">
        <v>0.93324611915742806</v>
      </c>
      <c r="AC959" s="30">
        <v>37287</v>
      </c>
      <c r="AD959" s="30">
        <v>788</v>
      </c>
      <c r="AE959" s="19">
        <v>1.3627615364962173E-4</v>
      </c>
      <c r="AF959" s="18">
        <v>0.13627615364962173</v>
      </c>
      <c r="AG959" s="115">
        <f t="shared" si="88"/>
        <v>0.40882846094886516</v>
      </c>
      <c r="AH959" s="90">
        <f t="shared" si="89"/>
        <v>0.95393307554735207</v>
      </c>
      <c r="AI959" s="109">
        <f t="shared" si="90"/>
        <v>0.81765692189773032</v>
      </c>
    </row>
    <row r="960" spans="1:35" s="18" customFormat="1" x14ac:dyDescent="0.25">
      <c r="A960" s="17">
        <v>757</v>
      </c>
      <c r="B960" s="24" t="s">
        <v>1723</v>
      </c>
      <c r="C960" s="90" t="s">
        <v>1724</v>
      </c>
      <c r="D960" s="115"/>
      <c r="E960" s="18" t="s">
        <v>1725</v>
      </c>
      <c r="G960" s="115" t="s">
        <v>1726</v>
      </c>
      <c r="H960" s="90"/>
      <c r="I960" s="18">
        <v>898</v>
      </c>
      <c r="J960" s="50"/>
      <c r="K960" s="96"/>
      <c r="L960" s="115"/>
      <c r="M960" s="126"/>
      <c r="N960" s="50"/>
      <c r="O960" s="32" t="s">
        <v>17</v>
      </c>
      <c r="P960" s="18" t="s">
        <v>26316</v>
      </c>
      <c r="Q960" s="1" t="s">
        <v>26353</v>
      </c>
      <c r="R960" s="27">
        <v>745</v>
      </c>
      <c r="S960" s="27" t="s">
        <v>28922</v>
      </c>
      <c r="T960" s="134">
        <v>4</v>
      </c>
      <c r="U960" s="115"/>
      <c r="V960" s="93">
        <v>4</v>
      </c>
      <c r="W960" s="93"/>
      <c r="X960" s="111">
        <v>7</v>
      </c>
      <c r="Y960" s="27"/>
      <c r="Z960" s="28">
        <v>61.020794472650763</v>
      </c>
      <c r="AA960" s="25">
        <v>126.4967732025161</v>
      </c>
      <c r="AB960" s="29">
        <v>0.96036476205536803</v>
      </c>
      <c r="AC960" s="30">
        <v>36328</v>
      </c>
      <c r="AD960" s="30">
        <v>813</v>
      </c>
      <c r="AE960" s="19">
        <v>1.3277121006740843E-4</v>
      </c>
      <c r="AF960" s="18">
        <v>0.13277121006740844</v>
      </c>
      <c r="AG960" s="115">
        <f t="shared" si="88"/>
        <v>0.53108484026963376</v>
      </c>
      <c r="AH960" s="90">
        <f t="shared" si="89"/>
        <v>0.53108484026963376</v>
      </c>
      <c r="AI960" s="109">
        <f t="shared" si="90"/>
        <v>0.92939847047185908</v>
      </c>
    </row>
    <row r="961" spans="1:35" s="18" customFormat="1" x14ac:dyDescent="0.25">
      <c r="A961" s="17">
        <v>758</v>
      </c>
      <c r="B961" s="24" t="s">
        <v>1727</v>
      </c>
      <c r="C961" s="90" t="s">
        <v>1728</v>
      </c>
      <c r="D961" s="115"/>
      <c r="E961" s="18" t="s">
        <v>26833</v>
      </c>
      <c r="G961" s="115" t="s">
        <v>1729</v>
      </c>
      <c r="H961" s="90"/>
      <c r="I961" s="18">
        <v>899</v>
      </c>
      <c r="J961" s="50"/>
      <c r="K961" s="96"/>
      <c r="L961" s="115"/>
      <c r="M961" s="126"/>
      <c r="N961" s="50"/>
      <c r="O961" s="32" t="s">
        <v>17</v>
      </c>
      <c r="P961" s="18" t="s">
        <v>26316</v>
      </c>
      <c r="Q961" s="1" t="s">
        <v>26353</v>
      </c>
      <c r="R961" s="27">
        <v>746</v>
      </c>
      <c r="S961" s="27" t="s">
        <v>28923</v>
      </c>
      <c r="T961" s="134">
        <v>4</v>
      </c>
      <c r="U961" s="115"/>
      <c r="V961" s="93">
        <v>4</v>
      </c>
      <c r="W961" s="93"/>
      <c r="X961" s="111">
        <v>7</v>
      </c>
      <c r="Y961" s="27"/>
      <c r="Z961" s="28">
        <v>61.017714485362703</v>
      </c>
      <c r="AA961" s="25">
        <v>126.40709434439626</v>
      </c>
      <c r="AB961" s="29">
        <v>0.90480124572594167</v>
      </c>
      <c r="AC961" s="30">
        <v>38249</v>
      </c>
      <c r="AD961" s="30">
        <v>773</v>
      </c>
      <c r="AE961" s="19">
        <v>1.3979206160174811E-4</v>
      </c>
      <c r="AF961" s="18">
        <v>0.13979206160174812</v>
      </c>
      <c r="AG961" s="115">
        <f t="shared" si="88"/>
        <v>0.55916824640699248</v>
      </c>
      <c r="AH961" s="90">
        <f t="shared" si="89"/>
        <v>0.55916824640699248</v>
      </c>
      <c r="AI961" s="109">
        <f t="shared" si="90"/>
        <v>0.97854443121223689</v>
      </c>
    </row>
    <row r="962" spans="1:35" s="18" customFormat="1" x14ac:dyDescent="0.25">
      <c r="A962" s="17">
        <v>759</v>
      </c>
      <c r="B962" s="24" t="s">
        <v>1730</v>
      </c>
      <c r="C962" s="90" t="s">
        <v>1731</v>
      </c>
      <c r="D962" s="117" t="s">
        <v>9885</v>
      </c>
      <c r="E962" s="18" t="s">
        <v>38796</v>
      </c>
      <c r="G962" s="115" t="s">
        <v>36410</v>
      </c>
      <c r="H962" s="90"/>
      <c r="I962" s="18">
        <v>900</v>
      </c>
      <c r="J962" s="50"/>
      <c r="K962" s="96"/>
      <c r="L962" s="115"/>
      <c r="M962" s="126"/>
      <c r="N962" s="50"/>
      <c r="O962" s="32" t="s">
        <v>17</v>
      </c>
      <c r="P962" s="18" t="s">
        <v>26316</v>
      </c>
      <c r="Q962" s="1" t="s">
        <v>26353</v>
      </c>
      <c r="R962" s="27">
        <v>747</v>
      </c>
      <c r="S962" s="27" t="s">
        <v>28924</v>
      </c>
      <c r="T962" s="134">
        <v>3</v>
      </c>
      <c r="U962" s="115"/>
      <c r="V962" s="93">
        <v>7</v>
      </c>
      <c r="W962" s="93"/>
      <c r="X962" s="111">
        <v>4</v>
      </c>
      <c r="Y962" s="27"/>
      <c r="Z962" s="28">
        <v>61.017427862273557</v>
      </c>
      <c r="AA962" s="25">
        <v>126.39875207945269</v>
      </c>
      <c r="AB962" s="29">
        <v>0.86113811601095436</v>
      </c>
      <c r="AC962" s="30">
        <v>39950</v>
      </c>
      <c r="AD962" s="30">
        <v>747</v>
      </c>
      <c r="AE962" s="19">
        <v>1.460088593424622E-4</v>
      </c>
      <c r="AF962" s="18">
        <v>0.14600885934246219</v>
      </c>
      <c r="AG962" s="115">
        <f t="shared" si="88"/>
        <v>0.43802657802738654</v>
      </c>
      <c r="AH962" s="90">
        <f t="shared" si="89"/>
        <v>1.0220620153972353</v>
      </c>
      <c r="AI962" s="109">
        <f t="shared" si="90"/>
        <v>0.58403543736984875</v>
      </c>
    </row>
    <row r="963" spans="1:35" s="18" customFormat="1" x14ac:dyDescent="0.25">
      <c r="A963" s="17">
        <v>760</v>
      </c>
      <c r="B963" s="24" t="s">
        <v>1732</v>
      </c>
      <c r="C963" s="90" t="s">
        <v>1733</v>
      </c>
      <c r="D963" s="115"/>
      <c r="G963" s="115"/>
      <c r="H963" s="90"/>
      <c r="I963" s="18">
        <v>901</v>
      </c>
      <c r="J963" s="50"/>
      <c r="K963" s="96"/>
      <c r="L963" s="115"/>
      <c r="M963" s="126"/>
      <c r="N963" s="50"/>
      <c r="O963" s="32" t="s">
        <v>17</v>
      </c>
      <c r="P963" s="18" t="s">
        <v>26316</v>
      </c>
      <c r="Q963" s="1" t="s">
        <v>26353</v>
      </c>
      <c r="R963" s="27">
        <v>748</v>
      </c>
      <c r="S963" s="27" t="s">
        <v>28925</v>
      </c>
      <c r="T963" s="134">
        <v>4</v>
      </c>
      <c r="U963" s="115"/>
      <c r="V963" s="93">
        <v>4</v>
      </c>
      <c r="W963" s="93"/>
      <c r="X963" s="111">
        <v>5</v>
      </c>
      <c r="Y963" s="27"/>
      <c r="Z963" s="28">
        <v>61.016958921143434</v>
      </c>
      <c r="AA963" s="25">
        <v>126.38510457157048</v>
      </c>
      <c r="AB963" s="29">
        <v>0.9623243593038342</v>
      </c>
      <c r="AC963" s="30">
        <v>36235</v>
      </c>
      <c r="AD963" s="30">
        <v>819</v>
      </c>
      <c r="AE963" s="19">
        <v>1.3243131460010307E-4</v>
      </c>
      <c r="AF963" s="18">
        <v>0.13243131460010307</v>
      </c>
      <c r="AG963" s="115">
        <f t="shared" si="88"/>
        <v>0.52972525840041229</v>
      </c>
      <c r="AH963" s="90">
        <f t="shared" si="89"/>
        <v>0.52972525840041229</v>
      </c>
      <c r="AI963" s="109">
        <f t="shared" si="90"/>
        <v>0.66215657300051534</v>
      </c>
    </row>
    <row r="964" spans="1:35" s="18" customFormat="1" x14ac:dyDescent="0.25">
      <c r="A964" s="17">
        <v>761</v>
      </c>
      <c r="B964" s="24" t="s">
        <v>1734</v>
      </c>
      <c r="C964" s="90" t="s">
        <v>1735</v>
      </c>
      <c r="D964" s="115" t="s">
        <v>9929</v>
      </c>
      <c r="E964" s="17" t="s">
        <v>38797</v>
      </c>
      <c r="F964" s="17"/>
      <c r="G964" s="114" t="s">
        <v>36411</v>
      </c>
      <c r="H964" s="91"/>
      <c r="I964" s="18">
        <v>902</v>
      </c>
      <c r="J964" s="50"/>
      <c r="K964" s="97"/>
      <c r="L964" s="115"/>
      <c r="M964" s="124"/>
      <c r="N964" s="68"/>
      <c r="O964" s="32" t="s">
        <v>17</v>
      </c>
      <c r="P964" s="18" t="s">
        <v>26316</v>
      </c>
      <c r="Q964" s="1" t="s">
        <v>26353</v>
      </c>
      <c r="R964" s="27">
        <v>749</v>
      </c>
      <c r="S964" s="27" t="s">
        <v>28926</v>
      </c>
      <c r="T964" s="134">
        <v>3</v>
      </c>
      <c r="U964" s="115"/>
      <c r="V964" s="93">
        <v>6</v>
      </c>
      <c r="W964" s="93"/>
      <c r="X964" s="111">
        <v>4</v>
      </c>
      <c r="Y964" s="27"/>
      <c r="Z964" s="28">
        <v>61.016787467411149</v>
      </c>
      <c r="AA964" s="25">
        <v>126.38011515285643</v>
      </c>
      <c r="AB964" s="29">
        <v>0.8143562845039396</v>
      </c>
      <c r="AC964" s="30">
        <v>41901</v>
      </c>
      <c r="AD964" s="30">
        <v>712</v>
      </c>
      <c r="AE964" s="19">
        <v>1.5313935457593263E-4</v>
      </c>
      <c r="AF964" s="18">
        <v>0.15313935457593264</v>
      </c>
      <c r="AG964" s="115">
        <f t="shared" si="88"/>
        <v>0.45941806372779792</v>
      </c>
      <c r="AH964" s="90">
        <f t="shared" si="89"/>
        <v>0.91883612745559584</v>
      </c>
      <c r="AI964" s="109">
        <f t="shared" si="90"/>
        <v>0.61255741830373056</v>
      </c>
    </row>
    <row r="965" spans="1:35" s="18" customFormat="1" x14ac:dyDescent="0.25">
      <c r="A965" s="17">
        <v>762</v>
      </c>
      <c r="B965" s="24" t="s">
        <v>1736</v>
      </c>
      <c r="C965" s="90" t="s">
        <v>1737</v>
      </c>
      <c r="D965" s="115" t="s">
        <v>1159</v>
      </c>
      <c r="E965" s="18" t="s">
        <v>32294</v>
      </c>
      <c r="G965" s="115" t="s">
        <v>27715</v>
      </c>
      <c r="H965" s="90"/>
      <c r="I965" s="18">
        <v>903</v>
      </c>
      <c r="J965" s="50"/>
      <c r="K965" s="96"/>
      <c r="L965" s="115"/>
      <c r="M965" s="126"/>
      <c r="N965" s="50"/>
      <c r="O965" s="32" t="s">
        <v>17</v>
      </c>
      <c r="P965" s="18" t="s">
        <v>26316</v>
      </c>
      <c r="Q965" s="1" t="s">
        <v>26353</v>
      </c>
      <c r="R965" s="27">
        <v>750</v>
      </c>
      <c r="S965" s="27" t="s">
        <v>28927</v>
      </c>
      <c r="T965" s="134">
        <v>4</v>
      </c>
      <c r="U965" s="115"/>
      <c r="V965" s="93">
        <v>3</v>
      </c>
      <c r="W965" s="93"/>
      <c r="X965" s="111">
        <v>6</v>
      </c>
      <c r="Y965" s="27"/>
      <c r="Z965" s="28">
        <v>61.013581392677104</v>
      </c>
      <c r="AA965" s="25">
        <v>126.28685249605647</v>
      </c>
      <c r="AB965" s="29">
        <v>0.89798384381885354</v>
      </c>
      <c r="AC965" s="30">
        <v>38468</v>
      </c>
      <c r="AD965" s="30">
        <v>770</v>
      </c>
      <c r="AE965" s="19">
        <v>1.4059246060540265E-4</v>
      </c>
      <c r="AF965" s="18">
        <v>0.14059246060540265</v>
      </c>
      <c r="AG965" s="115">
        <f t="shared" si="88"/>
        <v>0.56236984242161059</v>
      </c>
      <c r="AH965" s="90">
        <f t="shared" si="89"/>
        <v>0.42177738181620794</v>
      </c>
      <c r="AI965" s="109">
        <f t="shared" si="90"/>
        <v>0.84355476363241588</v>
      </c>
    </row>
    <row r="966" spans="1:35" s="18" customFormat="1" x14ac:dyDescent="0.25">
      <c r="A966" s="17">
        <v>763</v>
      </c>
      <c r="B966" s="24" t="s">
        <v>1738</v>
      </c>
      <c r="C966" s="90" t="s">
        <v>1739</v>
      </c>
      <c r="D966" s="115" t="s">
        <v>35031</v>
      </c>
      <c r="E966" s="18" t="s">
        <v>38798</v>
      </c>
      <c r="G966" s="115" t="s">
        <v>36412</v>
      </c>
      <c r="H966" s="90"/>
      <c r="I966" s="18">
        <v>904</v>
      </c>
      <c r="J966" s="50"/>
      <c r="K966" s="96"/>
      <c r="L966" s="115"/>
      <c r="M966" s="126"/>
      <c r="N966" s="50"/>
      <c r="O966" s="32" t="s">
        <v>17</v>
      </c>
      <c r="P966" s="18" t="s">
        <v>26316</v>
      </c>
      <c r="Q966" s="1" t="s">
        <v>26353</v>
      </c>
      <c r="R966" s="27">
        <v>751</v>
      </c>
      <c r="S966" s="27" t="s">
        <v>28928</v>
      </c>
      <c r="T966" s="134">
        <v>4</v>
      </c>
      <c r="U966" s="115"/>
      <c r="V966" s="93">
        <v>7</v>
      </c>
      <c r="W966" s="93"/>
      <c r="X966" s="111">
        <v>5</v>
      </c>
      <c r="Y966" s="27"/>
      <c r="Z966" s="28">
        <v>61.013523320371384</v>
      </c>
      <c r="AA966" s="25">
        <v>126.28516384469654</v>
      </c>
      <c r="AB966" s="29">
        <v>0.93736241859338754</v>
      </c>
      <c r="AC966" s="30">
        <v>37033</v>
      </c>
      <c r="AD966" s="30">
        <v>796</v>
      </c>
      <c r="AE966" s="19">
        <v>1.3534783699698129E-4</v>
      </c>
      <c r="AF966" s="18">
        <v>0.1353478369969813</v>
      </c>
      <c r="AG966" s="115">
        <f t="shared" si="88"/>
        <v>0.54139134798792521</v>
      </c>
      <c r="AH966" s="90">
        <f t="shared" si="89"/>
        <v>0.94743485897886914</v>
      </c>
      <c r="AI966" s="109">
        <f t="shared" si="90"/>
        <v>0.67673918498490648</v>
      </c>
    </row>
    <row r="967" spans="1:35" s="18" customFormat="1" x14ac:dyDescent="0.25">
      <c r="A967" s="17">
        <v>764</v>
      </c>
      <c r="B967" s="24" t="s">
        <v>1740</v>
      </c>
      <c r="C967" s="90" t="s">
        <v>1741</v>
      </c>
      <c r="D967" s="115"/>
      <c r="G967" s="115"/>
      <c r="H967" s="90"/>
      <c r="I967" s="18">
        <v>905</v>
      </c>
      <c r="J967" s="50"/>
      <c r="K967" s="96"/>
      <c r="L967" s="115"/>
      <c r="M967" s="126"/>
      <c r="N967" s="50"/>
      <c r="O967" s="32" t="s">
        <v>17</v>
      </c>
      <c r="P967" s="18" t="s">
        <v>26316</v>
      </c>
      <c r="Q967" s="1" t="s">
        <v>26353</v>
      </c>
      <c r="R967" s="27">
        <v>752</v>
      </c>
      <c r="S967" s="27" t="s">
        <v>28929</v>
      </c>
      <c r="T967" s="134">
        <v>4</v>
      </c>
      <c r="U967" s="115"/>
      <c r="V967" s="93">
        <v>4</v>
      </c>
      <c r="W967" s="93"/>
      <c r="X967" s="111">
        <v>5</v>
      </c>
      <c r="Y967" s="27"/>
      <c r="Z967" s="28">
        <v>61.012748676238743</v>
      </c>
      <c r="AA967" s="25">
        <v>126.26264057045114</v>
      </c>
      <c r="AB967" s="29">
        <v>0.79163144652427864</v>
      </c>
      <c r="AC967" s="30">
        <v>42943</v>
      </c>
      <c r="AD967" s="30">
        <v>687</v>
      </c>
      <c r="AE967" s="19">
        <v>1.5694764572574103E-4</v>
      </c>
      <c r="AF967" s="18">
        <v>0.15694764572574102</v>
      </c>
      <c r="AG967" s="115">
        <f t="shared" si="88"/>
        <v>0.62779058290296408</v>
      </c>
      <c r="AH967" s="90">
        <f t="shared" si="89"/>
        <v>0.62779058290296408</v>
      </c>
      <c r="AI967" s="109">
        <f t="shared" si="90"/>
        <v>0.78473822862870513</v>
      </c>
    </row>
    <row r="968" spans="1:35" s="18" customFormat="1" x14ac:dyDescent="0.25">
      <c r="A968" s="17">
        <v>765</v>
      </c>
      <c r="B968" s="24" t="s">
        <v>1742</v>
      </c>
      <c r="C968" s="90" t="s">
        <v>1743</v>
      </c>
      <c r="D968" s="115" t="s">
        <v>10406</v>
      </c>
      <c r="E968" s="18" t="s">
        <v>38799</v>
      </c>
      <c r="G968" s="115" t="s">
        <v>36413</v>
      </c>
      <c r="H968" s="90"/>
      <c r="I968" s="18">
        <v>906</v>
      </c>
      <c r="J968" s="50"/>
      <c r="K968" s="96"/>
      <c r="L968" s="115"/>
      <c r="M968" s="126"/>
      <c r="N968" s="50"/>
      <c r="O968" s="32" t="s">
        <v>17</v>
      </c>
      <c r="P968" s="18" t="s">
        <v>26316</v>
      </c>
      <c r="Q968" s="1" t="s">
        <v>26353</v>
      </c>
      <c r="R968" s="27">
        <v>753</v>
      </c>
      <c r="S968" s="27" t="s">
        <v>28930</v>
      </c>
      <c r="T968" s="134">
        <v>3</v>
      </c>
      <c r="U968" s="115"/>
      <c r="V968" s="93">
        <v>6</v>
      </c>
      <c r="W968" s="93"/>
      <c r="X968" s="111">
        <v>4</v>
      </c>
      <c r="Y968" s="27"/>
      <c r="Z968" s="28">
        <v>61.009211953787847</v>
      </c>
      <c r="AA968" s="25">
        <v>126.15985912725377</v>
      </c>
      <c r="AB968" s="29">
        <v>0.95078489459449522</v>
      </c>
      <c r="AC968" s="30">
        <v>36552</v>
      </c>
      <c r="AD968" s="30">
        <v>806</v>
      </c>
      <c r="AE968" s="19">
        <v>1.3358988302091812E-4</v>
      </c>
      <c r="AF968" s="18">
        <v>0.13358988302091812</v>
      </c>
      <c r="AG968" s="115">
        <f t="shared" si="88"/>
        <v>0.40076964906275436</v>
      </c>
      <c r="AH968" s="90">
        <f t="shared" si="89"/>
        <v>0.80153929812550873</v>
      </c>
      <c r="AI968" s="109">
        <f t="shared" si="90"/>
        <v>0.53435953208367248</v>
      </c>
    </row>
    <row r="969" spans="1:35" s="18" customFormat="1" x14ac:dyDescent="0.25">
      <c r="A969" s="17">
        <v>766</v>
      </c>
      <c r="B969" s="24" t="s">
        <v>1744</v>
      </c>
      <c r="C969" s="90" t="s">
        <v>1745</v>
      </c>
      <c r="D969" s="115" t="s">
        <v>10544</v>
      </c>
      <c r="E969" s="18" t="s">
        <v>38800</v>
      </c>
      <c r="G969" s="115" t="s">
        <v>36414</v>
      </c>
      <c r="H969" s="90"/>
      <c r="I969" s="18">
        <v>907</v>
      </c>
      <c r="J969" s="50"/>
      <c r="K969" s="96"/>
      <c r="L969" s="115"/>
      <c r="M969" s="126"/>
      <c r="N969" s="50"/>
      <c r="O969" s="32" t="s">
        <v>17</v>
      </c>
      <c r="P969" s="18" t="s">
        <v>26316</v>
      </c>
      <c r="Q969" s="1" t="s">
        <v>26353</v>
      </c>
      <c r="R969" s="27">
        <v>754</v>
      </c>
      <c r="S969" s="27" t="s">
        <v>28931</v>
      </c>
      <c r="T969" s="134">
        <v>3</v>
      </c>
      <c r="U969" s="115"/>
      <c r="V969" s="93">
        <v>7</v>
      </c>
      <c r="W969" s="93"/>
      <c r="X969" s="111">
        <v>6</v>
      </c>
      <c r="Y969" s="27"/>
      <c r="Z969" s="28">
        <v>61.008680120995436</v>
      </c>
      <c r="AA969" s="25">
        <v>126.1444106597091</v>
      </c>
      <c r="AB969" s="29">
        <v>0.95697167522786442</v>
      </c>
      <c r="AC969" s="30">
        <v>36343</v>
      </c>
      <c r="AD969" s="30">
        <v>812</v>
      </c>
      <c r="AE969" s="19">
        <v>1.3282603191697382E-4</v>
      </c>
      <c r="AF969" s="18">
        <v>0.13282603191697381</v>
      </c>
      <c r="AG969" s="115">
        <f t="shared" si="88"/>
        <v>0.39847809575092141</v>
      </c>
      <c r="AH969" s="90">
        <f t="shared" si="89"/>
        <v>0.92978222341881667</v>
      </c>
      <c r="AI969" s="109">
        <f t="shared" si="90"/>
        <v>0.79695619150184283</v>
      </c>
    </row>
    <row r="970" spans="1:35" s="18" customFormat="1" x14ac:dyDescent="0.25">
      <c r="A970" s="17">
        <v>767</v>
      </c>
      <c r="B970" s="24" t="s">
        <v>1746</v>
      </c>
      <c r="C970" s="90" t="s">
        <v>1747</v>
      </c>
      <c r="D970" s="115" t="s">
        <v>18327</v>
      </c>
      <c r="E970" s="18" t="s">
        <v>18328</v>
      </c>
      <c r="G970" s="115" t="s">
        <v>18329</v>
      </c>
      <c r="H970" s="90"/>
      <c r="I970" s="18">
        <v>908</v>
      </c>
      <c r="J970" s="50"/>
      <c r="K970" s="96"/>
      <c r="L970" s="115"/>
      <c r="M970" s="126"/>
      <c r="N970" s="50"/>
      <c r="O970" s="32" t="s">
        <v>17</v>
      </c>
      <c r="P970" s="18" t="s">
        <v>26316</v>
      </c>
      <c r="Q970" s="1" t="s">
        <v>26353</v>
      </c>
      <c r="R970" s="27">
        <v>755</v>
      </c>
      <c r="S970" s="27" t="s">
        <v>28932</v>
      </c>
      <c r="T970" s="134">
        <v>4</v>
      </c>
      <c r="U970" s="115"/>
      <c r="V970" s="93">
        <v>5</v>
      </c>
      <c r="W970" s="93"/>
      <c r="X970" s="111">
        <v>6</v>
      </c>
      <c r="Y970" s="27"/>
      <c r="Z970" s="28">
        <v>61.008360066936085</v>
      </c>
      <c r="AA970" s="25">
        <v>126.1351147683804</v>
      </c>
      <c r="AB970" s="29">
        <v>0.78436082466288493</v>
      </c>
      <c r="AC970" s="30">
        <v>43104</v>
      </c>
      <c r="AD970" s="30">
        <v>684</v>
      </c>
      <c r="AE970" s="19">
        <v>1.575360669110761E-4</v>
      </c>
      <c r="AF970" s="18">
        <v>0.15753606691107611</v>
      </c>
      <c r="AG970" s="115">
        <f t="shared" si="88"/>
        <v>0.63014426764430442</v>
      </c>
      <c r="AH970" s="90">
        <f t="shared" si="89"/>
        <v>0.78768033455538056</v>
      </c>
      <c r="AI970" s="109">
        <f t="shared" si="90"/>
        <v>0.94521640146645658</v>
      </c>
    </row>
    <row r="971" spans="1:35" s="18" customFormat="1" x14ac:dyDescent="0.25">
      <c r="A971" s="17">
        <v>768</v>
      </c>
      <c r="B971" s="24" t="s">
        <v>1748</v>
      </c>
      <c r="C971" s="90" t="s">
        <v>1749</v>
      </c>
      <c r="D971" s="115" t="s">
        <v>10572</v>
      </c>
      <c r="E971" s="18" t="s">
        <v>38801</v>
      </c>
      <c r="F971" s="18" t="s">
        <v>1750</v>
      </c>
      <c r="G971" s="115" t="s">
        <v>36415</v>
      </c>
      <c r="H971" s="90"/>
      <c r="I971" s="18">
        <v>909</v>
      </c>
      <c r="J971" s="50"/>
      <c r="K971" s="96"/>
      <c r="L971" s="115"/>
      <c r="M971" s="126"/>
      <c r="N971" s="50"/>
      <c r="O971" s="32" t="s">
        <v>17</v>
      </c>
      <c r="P971" s="18" t="s">
        <v>26316</v>
      </c>
      <c r="Q971" s="1" t="s">
        <v>26353</v>
      </c>
      <c r="R971" s="27">
        <v>756</v>
      </c>
      <c r="S971" s="27" t="s">
        <v>28933</v>
      </c>
      <c r="T971" s="134">
        <v>3</v>
      </c>
      <c r="U971" s="115"/>
      <c r="V971" s="93">
        <v>6</v>
      </c>
      <c r="W971" s="93"/>
      <c r="X971" s="111">
        <v>8</v>
      </c>
      <c r="Y971" s="27"/>
      <c r="Z971" s="28">
        <v>61.001640226379536</v>
      </c>
      <c r="AA971" s="25">
        <v>125.94009676074207</v>
      </c>
      <c r="AB971" s="29">
        <v>0.64528889729819283</v>
      </c>
      <c r="AC971" s="30">
        <v>50580</v>
      </c>
      <c r="AD971" s="30">
        <v>584</v>
      </c>
      <c r="AE971" s="19">
        <v>1.8485927673446155E-4</v>
      </c>
      <c r="AF971" s="18">
        <v>0.18485927673446154</v>
      </c>
      <c r="AG971" s="115">
        <f t="shared" si="88"/>
        <v>0.55457783020338458</v>
      </c>
      <c r="AH971" s="90">
        <f t="shared" si="89"/>
        <v>1.1091556604067692</v>
      </c>
      <c r="AI971" s="109">
        <f t="shared" si="90"/>
        <v>1.4788742138756923</v>
      </c>
    </row>
    <row r="972" spans="1:35" s="18" customFormat="1" x14ac:dyDescent="0.25">
      <c r="A972" s="17">
        <v>769</v>
      </c>
      <c r="B972" s="24" t="s">
        <v>1751</v>
      </c>
      <c r="C972" s="90" t="s">
        <v>1752</v>
      </c>
      <c r="D972" s="115" t="s">
        <v>10623</v>
      </c>
      <c r="E972" s="18" t="s">
        <v>38802</v>
      </c>
      <c r="G972" s="115"/>
      <c r="H972" s="90"/>
      <c r="I972" s="18">
        <v>910</v>
      </c>
      <c r="J972" s="50"/>
      <c r="K972" s="96"/>
      <c r="L972" s="115"/>
      <c r="M972" s="126"/>
      <c r="N972" s="50"/>
      <c r="O972" s="32" t="s">
        <v>17</v>
      </c>
      <c r="P972" s="18" t="s">
        <v>26316</v>
      </c>
      <c r="Q972" s="1" t="s">
        <v>26353</v>
      </c>
      <c r="R972" s="27">
        <v>757</v>
      </c>
      <c r="S972" s="27" t="s">
        <v>28934</v>
      </c>
      <c r="T972" s="134">
        <v>3</v>
      </c>
      <c r="U972" s="115"/>
      <c r="V972" s="93">
        <v>6</v>
      </c>
      <c r="W972" s="93"/>
      <c r="X972" s="111">
        <v>8</v>
      </c>
      <c r="Y972" s="27"/>
      <c r="Z972" s="28">
        <v>60.994330642432701</v>
      </c>
      <c r="AA972" s="25">
        <v>125.72830603355362</v>
      </c>
      <c r="AB972" s="29">
        <v>0.82664503226164121</v>
      </c>
      <c r="AC972" s="30">
        <v>41199</v>
      </c>
      <c r="AD972" s="30">
        <v>729</v>
      </c>
      <c r="AE972" s="19">
        <v>1.5057369201627285E-4</v>
      </c>
      <c r="AF972" s="18">
        <v>0.15057369201627285</v>
      </c>
      <c r="AG972" s="115">
        <f t="shared" si="88"/>
        <v>0.45172107604881856</v>
      </c>
      <c r="AH972" s="90">
        <f t="shared" si="89"/>
        <v>0.90344215209763712</v>
      </c>
      <c r="AI972" s="109">
        <f t="shared" si="90"/>
        <v>1.2045895361301828</v>
      </c>
    </row>
    <row r="973" spans="1:35" s="18" customFormat="1" x14ac:dyDescent="0.25">
      <c r="A973" s="17">
        <v>770</v>
      </c>
      <c r="B973" s="24" t="s">
        <v>1753</v>
      </c>
      <c r="C973" s="90" t="s">
        <v>1754</v>
      </c>
      <c r="D973" s="115" t="s">
        <v>1755</v>
      </c>
      <c r="E973" s="18" t="s">
        <v>37199</v>
      </c>
      <c r="G973" s="115" t="s">
        <v>26113</v>
      </c>
      <c r="H973" s="90" t="s">
        <v>26114</v>
      </c>
      <c r="I973" s="18">
        <v>911</v>
      </c>
      <c r="J973" s="50"/>
      <c r="K973" s="96"/>
      <c r="L973" s="115"/>
      <c r="M973" s="126"/>
      <c r="N973" s="50"/>
      <c r="O973" s="32" t="s">
        <v>17</v>
      </c>
      <c r="P973" s="18" t="s">
        <v>26316</v>
      </c>
      <c r="Q973" s="1" t="s">
        <v>26353</v>
      </c>
      <c r="R973" s="27">
        <v>758</v>
      </c>
      <c r="S973" s="27" t="s">
        <v>28935</v>
      </c>
      <c r="T973" s="134">
        <v>3</v>
      </c>
      <c r="U973" s="115"/>
      <c r="V973" s="93">
        <v>9</v>
      </c>
      <c r="W973" s="93">
        <v>2</v>
      </c>
      <c r="X973" s="111">
        <v>8</v>
      </c>
      <c r="Y973" s="27"/>
      <c r="Z973" s="28">
        <v>60.993920496419889</v>
      </c>
      <c r="AA973" s="25">
        <v>125.71643286208608</v>
      </c>
      <c r="AB973" s="29">
        <v>0.82866216359296663</v>
      </c>
      <c r="AC973" s="30">
        <v>41091</v>
      </c>
      <c r="AD973" s="30">
        <v>733</v>
      </c>
      <c r="AE973" s="19">
        <v>1.5017897469940211E-4</v>
      </c>
      <c r="AF973" s="18">
        <v>0.15017897469940211</v>
      </c>
      <c r="AG973" s="115">
        <f t="shared" si="88"/>
        <v>0.45053692409820634</v>
      </c>
      <c r="AH973" s="90">
        <f t="shared" si="89"/>
        <v>1.3516107722946189</v>
      </c>
      <c r="AI973" s="109">
        <f t="shared" si="90"/>
        <v>1.2014317975952169</v>
      </c>
    </row>
    <row r="974" spans="1:35" s="18" customFormat="1" x14ac:dyDescent="0.25">
      <c r="A974" s="17">
        <v>771</v>
      </c>
      <c r="B974" s="24" t="s">
        <v>1756</v>
      </c>
      <c r="C974" s="90" t="s">
        <v>1757</v>
      </c>
      <c r="D974" s="115" t="s">
        <v>9208</v>
      </c>
      <c r="G974" s="115" t="s">
        <v>26111</v>
      </c>
      <c r="H974" s="90" t="s">
        <v>26112</v>
      </c>
      <c r="I974" s="18">
        <v>912</v>
      </c>
      <c r="J974" s="50"/>
      <c r="K974" s="96"/>
      <c r="L974" s="115"/>
      <c r="M974" s="126"/>
      <c r="N974" s="50"/>
      <c r="O974" s="32" t="s">
        <v>17</v>
      </c>
      <c r="P974" s="18" t="s">
        <v>26316</v>
      </c>
      <c r="Q974" s="1" t="s">
        <v>26353</v>
      </c>
      <c r="R974" s="27">
        <v>759</v>
      </c>
      <c r="S974" s="27" t="s">
        <v>28936</v>
      </c>
      <c r="T974" s="134">
        <v>4</v>
      </c>
      <c r="U974" s="115"/>
      <c r="V974" s="93">
        <v>6</v>
      </c>
      <c r="W974" s="93">
        <v>2</v>
      </c>
      <c r="X974" s="111">
        <v>5</v>
      </c>
      <c r="Y974" s="27"/>
      <c r="Z974" s="28">
        <v>60.992048472233208</v>
      </c>
      <c r="AA974" s="25">
        <v>125.66225453434484</v>
      </c>
      <c r="AB974" s="29">
        <v>0.85076316838040966</v>
      </c>
      <c r="AC974" s="30">
        <v>40055</v>
      </c>
      <c r="AD974" s="30">
        <v>745</v>
      </c>
      <c r="AE974" s="19">
        <v>1.4639261228941987E-4</v>
      </c>
      <c r="AF974" s="18">
        <v>0.14639261228941985</v>
      </c>
      <c r="AG974" s="115">
        <f t="shared" ref="AG974:AG991" si="91">T974*AF974</f>
        <v>0.58557044915767942</v>
      </c>
      <c r="AH974" s="90">
        <f t="shared" ref="AH974:AH991" si="92">V974*AF974</f>
        <v>0.87835567373651913</v>
      </c>
      <c r="AI974" s="109">
        <f t="shared" ref="AI974:AI991" si="93">X974*AF974</f>
        <v>0.73196306144709933</v>
      </c>
    </row>
    <row r="975" spans="1:35" s="18" customFormat="1" x14ac:dyDescent="0.25">
      <c r="A975" s="17">
        <v>772</v>
      </c>
      <c r="B975" s="24" t="s">
        <v>1758</v>
      </c>
      <c r="C975" s="90" t="s">
        <v>1759</v>
      </c>
      <c r="D975" s="115" t="s">
        <v>10292</v>
      </c>
      <c r="E975" s="18" t="s">
        <v>34913</v>
      </c>
      <c r="G975" s="115" t="s">
        <v>36416</v>
      </c>
      <c r="H975" s="90"/>
      <c r="I975" s="18">
        <v>913</v>
      </c>
      <c r="J975" s="50"/>
      <c r="K975" s="96"/>
      <c r="L975" s="115"/>
      <c r="M975" s="126"/>
      <c r="N975" s="50"/>
      <c r="O975" s="32" t="s">
        <v>17</v>
      </c>
      <c r="P975" s="18" t="s">
        <v>26316</v>
      </c>
      <c r="Q975" s="1" t="s">
        <v>26353</v>
      </c>
      <c r="R975" s="27">
        <v>760</v>
      </c>
      <c r="S975" s="27" t="s">
        <v>28937</v>
      </c>
      <c r="T975" s="134">
        <v>3</v>
      </c>
      <c r="U975" s="115"/>
      <c r="V975" s="93">
        <v>5</v>
      </c>
      <c r="W975" s="93"/>
      <c r="X975" s="111">
        <v>4</v>
      </c>
      <c r="Y975" s="27"/>
      <c r="Z975" s="28">
        <v>60.989486005109356</v>
      </c>
      <c r="AA975" s="25">
        <v>125.58813192131394</v>
      </c>
      <c r="AB975" s="29">
        <v>0.87057885201981322</v>
      </c>
      <c r="AC975" s="30">
        <v>39262</v>
      </c>
      <c r="AD975" s="30">
        <v>757</v>
      </c>
      <c r="AE975" s="19">
        <v>1.4349436384239678E-4</v>
      </c>
      <c r="AF975" s="18">
        <v>0.14349436384239678</v>
      </c>
      <c r="AG975" s="115">
        <f t="shared" si="91"/>
        <v>0.43048309152719033</v>
      </c>
      <c r="AH975" s="90">
        <f t="shared" si="92"/>
        <v>0.71747181921198389</v>
      </c>
      <c r="AI975" s="109">
        <f t="shared" si="93"/>
        <v>0.57397745536958711</v>
      </c>
    </row>
    <row r="976" spans="1:35" s="18" customFormat="1" x14ac:dyDescent="0.25">
      <c r="A976" s="17">
        <v>773</v>
      </c>
      <c r="B976" s="24" t="s">
        <v>1760</v>
      </c>
      <c r="C976" s="90" t="s">
        <v>1761</v>
      </c>
      <c r="D976" s="115" t="s">
        <v>10448</v>
      </c>
      <c r="E976" s="18" t="s">
        <v>38803</v>
      </c>
      <c r="G976" s="115" t="s">
        <v>36568</v>
      </c>
      <c r="H976" s="90"/>
      <c r="I976" s="18">
        <v>914</v>
      </c>
      <c r="J976" s="50"/>
      <c r="K976" s="96"/>
      <c r="L976" s="115"/>
      <c r="M976" s="126"/>
      <c r="N976" s="50"/>
      <c r="O976" s="32" t="s">
        <v>17</v>
      </c>
      <c r="P976" s="18" t="s">
        <v>26316</v>
      </c>
      <c r="Q976" s="1" t="s">
        <v>26353</v>
      </c>
      <c r="R976" s="27">
        <v>761</v>
      </c>
      <c r="S976" s="27" t="s">
        <v>28938</v>
      </c>
      <c r="T976" s="134">
        <v>3</v>
      </c>
      <c r="U976" s="115"/>
      <c r="V976" s="93">
        <v>5</v>
      </c>
      <c r="W976" s="93"/>
      <c r="X976" s="111">
        <v>5</v>
      </c>
      <c r="Y976" s="27"/>
      <c r="Z976" s="28">
        <v>60.989317996220151</v>
      </c>
      <c r="AA976" s="25">
        <v>125.58327357857765</v>
      </c>
      <c r="AB976" s="29">
        <v>0.90098141043394386</v>
      </c>
      <c r="AC976" s="30">
        <v>38132</v>
      </c>
      <c r="AD976" s="30">
        <v>777</v>
      </c>
      <c r="AE976" s="19">
        <v>1.3936445117513813E-4</v>
      </c>
      <c r="AF976" s="18">
        <v>0.13936445117513813</v>
      </c>
      <c r="AG976" s="115">
        <f t="shared" si="91"/>
        <v>0.41809335352541438</v>
      </c>
      <c r="AH976" s="90">
        <f t="shared" si="92"/>
        <v>0.69682225587569069</v>
      </c>
      <c r="AI976" s="109">
        <f t="shared" si="93"/>
        <v>0.69682225587569069</v>
      </c>
    </row>
    <row r="977" spans="1:35" s="18" customFormat="1" x14ac:dyDescent="0.25">
      <c r="A977" s="17">
        <v>774</v>
      </c>
      <c r="B977" s="24" t="s">
        <v>1762</v>
      </c>
      <c r="C977" s="90" t="s">
        <v>1763</v>
      </c>
      <c r="D977" s="117" t="s">
        <v>13378</v>
      </c>
      <c r="E977" s="18" t="s">
        <v>38804</v>
      </c>
      <c r="G977" s="115" t="s">
        <v>36417</v>
      </c>
      <c r="H977" s="90" t="s">
        <v>25835</v>
      </c>
      <c r="I977" s="18">
        <v>915</v>
      </c>
      <c r="J977" s="50"/>
      <c r="K977" s="96"/>
      <c r="L977" s="115"/>
      <c r="M977" s="126"/>
      <c r="N977" s="50"/>
      <c r="O977" s="32" t="s">
        <v>17</v>
      </c>
      <c r="P977" s="18" t="s">
        <v>26316</v>
      </c>
      <c r="Q977" s="1" t="s">
        <v>26353</v>
      </c>
      <c r="R977" s="27">
        <v>762</v>
      </c>
      <c r="S977" s="27" t="s">
        <v>28939</v>
      </c>
      <c r="T977" s="134">
        <v>4</v>
      </c>
      <c r="U977" s="115"/>
      <c r="V977" s="93">
        <v>5</v>
      </c>
      <c r="W977" s="93"/>
      <c r="X977" s="111">
        <v>5</v>
      </c>
      <c r="Y977" s="27"/>
      <c r="Z977" s="28">
        <v>60.989236934961859</v>
      </c>
      <c r="AA977" s="25">
        <v>125.58092958306352</v>
      </c>
      <c r="AB977" s="29">
        <v>0.84393924850440782</v>
      </c>
      <c r="AC977" s="30">
        <v>40382</v>
      </c>
      <c r="AD977" s="30">
        <v>741</v>
      </c>
      <c r="AE977" s="19">
        <v>1.4758772860994516E-4</v>
      </c>
      <c r="AF977" s="18">
        <v>0.14758772860994515</v>
      </c>
      <c r="AG977" s="115">
        <f t="shared" si="91"/>
        <v>0.59035091443978061</v>
      </c>
      <c r="AH977" s="90">
        <f t="shared" si="92"/>
        <v>0.73793864304972578</v>
      </c>
      <c r="AI977" s="109">
        <f t="shared" si="93"/>
        <v>0.73793864304972578</v>
      </c>
    </row>
    <row r="978" spans="1:35" s="18" customFormat="1" x14ac:dyDescent="0.25">
      <c r="A978" s="17">
        <v>775</v>
      </c>
      <c r="B978" s="24" t="s">
        <v>1764</v>
      </c>
      <c r="C978" s="90" t="s">
        <v>27338</v>
      </c>
      <c r="D978" s="115"/>
      <c r="E978" s="18" t="s">
        <v>27339</v>
      </c>
      <c r="G978" s="115"/>
      <c r="H978" s="90"/>
      <c r="I978" s="18">
        <v>916</v>
      </c>
      <c r="J978" s="50"/>
      <c r="K978" s="96"/>
      <c r="L978" s="115"/>
      <c r="M978" s="126"/>
      <c r="N978" s="50"/>
      <c r="O978" s="32" t="s">
        <v>17</v>
      </c>
      <c r="P978" s="18" t="s">
        <v>26316</v>
      </c>
      <c r="Q978" s="1" t="s">
        <v>26353</v>
      </c>
      <c r="R978" s="27">
        <v>763</v>
      </c>
      <c r="S978" s="27" t="s">
        <v>28940</v>
      </c>
      <c r="T978" s="134">
        <v>3</v>
      </c>
      <c r="U978" s="115"/>
      <c r="V978" s="93">
        <v>3</v>
      </c>
      <c r="W978" s="93"/>
      <c r="X978" s="111">
        <v>6</v>
      </c>
      <c r="Y978" s="27"/>
      <c r="Z978" s="28">
        <v>60.982835333808545</v>
      </c>
      <c r="AA978" s="25">
        <v>125.3959567476909</v>
      </c>
      <c r="AB978" s="29">
        <v>0.96511675060893942</v>
      </c>
      <c r="AC978" s="30">
        <v>35867</v>
      </c>
      <c r="AD978" s="30">
        <v>823</v>
      </c>
      <c r="AE978" s="19">
        <v>1.3108635189076575E-4</v>
      </c>
      <c r="AF978" s="18">
        <v>0.13108635189076576</v>
      </c>
      <c r="AG978" s="115">
        <f t="shared" si="91"/>
        <v>0.39325905567229724</v>
      </c>
      <c r="AH978" s="90">
        <f t="shared" si="92"/>
        <v>0.39325905567229724</v>
      </c>
      <c r="AI978" s="109">
        <f t="shared" si="93"/>
        <v>0.78651811134459448</v>
      </c>
    </row>
    <row r="979" spans="1:35" s="18" customFormat="1" x14ac:dyDescent="0.25">
      <c r="A979" s="17">
        <v>776</v>
      </c>
      <c r="B979" s="24" t="s">
        <v>1766</v>
      </c>
      <c r="C979" s="90" t="s">
        <v>1767</v>
      </c>
      <c r="D979" s="115" t="s">
        <v>10865</v>
      </c>
      <c r="E979" s="18" t="s">
        <v>26831</v>
      </c>
      <c r="G979" s="115"/>
      <c r="H979" s="90"/>
      <c r="I979" s="18">
        <v>917</v>
      </c>
      <c r="J979" s="50"/>
      <c r="K979" s="96"/>
      <c r="L979" s="115"/>
      <c r="M979" s="126"/>
      <c r="N979" s="50"/>
      <c r="O979" s="32" t="s">
        <v>17</v>
      </c>
      <c r="P979" s="18" t="s">
        <v>26316</v>
      </c>
      <c r="Q979" s="1" t="s">
        <v>26353</v>
      </c>
      <c r="R979" s="27">
        <v>764</v>
      </c>
      <c r="S979" s="27" t="s">
        <v>28941</v>
      </c>
      <c r="T979" s="134">
        <v>4</v>
      </c>
      <c r="U979" s="115"/>
      <c r="V979" s="93">
        <v>5</v>
      </c>
      <c r="W979" s="93"/>
      <c r="X979" s="111">
        <v>10</v>
      </c>
      <c r="Y979" s="27"/>
      <c r="Z979" s="28">
        <v>60.982498859226425</v>
      </c>
      <c r="AA979" s="25">
        <v>125.38624192986872</v>
      </c>
      <c r="AB979" s="29">
        <v>0.93202325073686454</v>
      </c>
      <c r="AC979" s="30">
        <v>36980</v>
      </c>
      <c r="AD979" s="30">
        <v>797</v>
      </c>
      <c r="AE979" s="19">
        <v>1.3515413312851696E-4</v>
      </c>
      <c r="AF979" s="18">
        <v>0.13515413312851696</v>
      </c>
      <c r="AG979" s="115">
        <f t="shared" si="91"/>
        <v>0.54061653251406783</v>
      </c>
      <c r="AH979" s="90">
        <f t="shared" si="92"/>
        <v>0.67577066564258481</v>
      </c>
      <c r="AI979" s="109">
        <f t="shared" si="93"/>
        <v>1.3515413312851696</v>
      </c>
    </row>
    <row r="980" spans="1:35" s="18" customFormat="1" x14ac:dyDescent="0.25">
      <c r="A980" s="17">
        <v>777</v>
      </c>
      <c r="B980" s="24" t="s">
        <v>1768</v>
      </c>
      <c r="C980" s="90" t="s">
        <v>1769</v>
      </c>
      <c r="D980" s="115" t="s">
        <v>9836</v>
      </c>
      <c r="E980" s="18" t="s">
        <v>9843</v>
      </c>
      <c r="G980" s="115" t="s">
        <v>26109</v>
      </c>
      <c r="H980" s="90" t="s">
        <v>26110</v>
      </c>
      <c r="I980" s="18">
        <v>918</v>
      </c>
      <c r="J980" s="50"/>
      <c r="K980" s="96"/>
      <c r="L980" s="115"/>
      <c r="M980" s="126"/>
      <c r="N980" s="50"/>
      <c r="O980" s="32" t="s">
        <v>17</v>
      </c>
      <c r="P980" s="18" t="s">
        <v>26316</v>
      </c>
      <c r="Q980" s="1" t="s">
        <v>26353</v>
      </c>
      <c r="R980" s="27">
        <v>765</v>
      </c>
      <c r="S980" s="27" t="s">
        <v>28942</v>
      </c>
      <c r="T980" s="134">
        <v>3</v>
      </c>
      <c r="U980" s="115"/>
      <c r="V980" s="93">
        <v>5</v>
      </c>
      <c r="W980" s="93"/>
      <c r="X980" s="111">
        <v>5</v>
      </c>
      <c r="Y980" s="27"/>
      <c r="Z980" s="28">
        <v>60.977537506083465</v>
      </c>
      <c r="AA980" s="25">
        <v>125.24308325449927</v>
      </c>
      <c r="AB980" s="29">
        <v>0.77331742540462267</v>
      </c>
      <c r="AC980" s="30">
        <v>43304</v>
      </c>
      <c r="AD980" s="30">
        <v>680</v>
      </c>
      <c r="AE980" s="19">
        <v>1.5826702490528117E-4</v>
      </c>
      <c r="AF980" s="18">
        <v>0.15826702490528116</v>
      </c>
      <c r="AG980" s="115">
        <f t="shared" si="91"/>
        <v>0.47480107471584349</v>
      </c>
      <c r="AH980" s="90">
        <f t="shared" si="92"/>
        <v>0.79133512452640575</v>
      </c>
      <c r="AI980" s="109">
        <f t="shared" si="93"/>
        <v>0.79133512452640575</v>
      </c>
    </row>
    <row r="981" spans="1:35" s="18" customFormat="1" x14ac:dyDescent="0.25">
      <c r="A981" s="17">
        <v>778</v>
      </c>
      <c r="B981" s="24" t="s">
        <v>1770</v>
      </c>
      <c r="C981" s="90" t="s">
        <v>1771</v>
      </c>
      <c r="D981" s="115" t="s">
        <v>26514</v>
      </c>
      <c r="G981" s="115" t="s">
        <v>38805</v>
      </c>
      <c r="H981" s="90" t="s">
        <v>26108</v>
      </c>
      <c r="I981" s="18">
        <v>919</v>
      </c>
      <c r="J981" s="50"/>
      <c r="K981" s="96"/>
      <c r="L981" s="115"/>
      <c r="M981" s="126"/>
      <c r="N981" s="50"/>
      <c r="O981" s="32" t="s">
        <v>17</v>
      </c>
      <c r="P981" s="18" t="s">
        <v>26316</v>
      </c>
      <c r="Q981" s="1" t="s">
        <v>26353</v>
      </c>
      <c r="R981" s="27">
        <v>766</v>
      </c>
      <c r="S981" s="27" t="s">
        <v>28943</v>
      </c>
      <c r="T981" s="134">
        <v>4</v>
      </c>
      <c r="U981" s="115"/>
      <c r="V981" s="93">
        <v>5</v>
      </c>
      <c r="W981" s="93"/>
      <c r="X981" s="111">
        <v>9</v>
      </c>
      <c r="Y981" s="27"/>
      <c r="Z981" s="28">
        <v>60.977430701143014</v>
      </c>
      <c r="AA981" s="25">
        <v>125.24000322099107</v>
      </c>
      <c r="AB981" s="29">
        <v>0.94039008547309633</v>
      </c>
      <c r="AC981" s="30">
        <v>36650</v>
      </c>
      <c r="AD981" s="30">
        <v>804</v>
      </c>
      <c r="AE981" s="19">
        <v>1.3394805243807859E-4</v>
      </c>
      <c r="AF981" s="18">
        <v>0.13394805243807859</v>
      </c>
      <c r="AG981" s="115">
        <f t="shared" si="91"/>
        <v>0.53579220975231434</v>
      </c>
      <c r="AH981" s="90">
        <f t="shared" si="92"/>
        <v>0.66974026219039295</v>
      </c>
      <c r="AI981" s="109">
        <f t="shared" si="93"/>
        <v>1.2055324719427072</v>
      </c>
    </row>
    <row r="982" spans="1:35" s="18" customFormat="1" x14ac:dyDescent="0.25">
      <c r="A982" s="17">
        <v>779</v>
      </c>
      <c r="B982" s="24" t="s">
        <v>1772</v>
      </c>
      <c r="C982" s="90" t="s">
        <v>1773</v>
      </c>
      <c r="D982" s="115" t="s">
        <v>1639</v>
      </c>
      <c r="E982" s="18" t="s">
        <v>38806</v>
      </c>
      <c r="G982" s="115" t="s">
        <v>36418</v>
      </c>
      <c r="H982" s="90"/>
      <c r="I982" s="18">
        <v>920</v>
      </c>
      <c r="J982" s="50"/>
      <c r="K982" s="96"/>
      <c r="L982" s="115"/>
      <c r="M982" s="126"/>
      <c r="N982" s="50"/>
      <c r="O982" s="32" t="s">
        <v>17</v>
      </c>
      <c r="P982" s="18" t="s">
        <v>26316</v>
      </c>
      <c r="Q982" s="1" t="s">
        <v>26353</v>
      </c>
      <c r="R982" s="27">
        <v>767</v>
      </c>
      <c r="S982" s="27" t="s">
        <v>28944</v>
      </c>
      <c r="T982" s="134">
        <v>3</v>
      </c>
      <c r="U982" s="115"/>
      <c r="V982" s="93">
        <v>9</v>
      </c>
      <c r="W982" s="93"/>
      <c r="X982" s="111">
        <v>6</v>
      </c>
      <c r="Y982" s="27"/>
      <c r="Z982" s="28">
        <v>60.963482439965503</v>
      </c>
      <c r="AA982" s="25">
        <v>124.83841441075272</v>
      </c>
      <c r="AB982" s="29">
        <v>0.81689815479026295</v>
      </c>
      <c r="AC982" s="30">
        <v>41321</v>
      </c>
      <c r="AD982" s="30">
        <v>725</v>
      </c>
      <c r="AE982" s="19">
        <v>1.5101957639273794E-4</v>
      </c>
      <c r="AF982" s="18">
        <v>0.15101957639273794</v>
      </c>
      <c r="AG982" s="115">
        <f t="shared" si="91"/>
        <v>0.45305872917821383</v>
      </c>
      <c r="AH982" s="90">
        <f t="shared" si="92"/>
        <v>1.3591761875346415</v>
      </c>
      <c r="AI982" s="109">
        <f t="shared" si="93"/>
        <v>0.90611745835642765</v>
      </c>
    </row>
    <row r="983" spans="1:35" s="18" customFormat="1" x14ac:dyDescent="0.25">
      <c r="A983" s="17">
        <v>780</v>
      </c>
      <c r="B983" s="24" t="s">
        <v>1774</v>
      </c>
      <c r="C983" s="90" t="s">
        <v>1775</v>
      </c>
      <c r="D983" s="115" t="s">
        <v>13420</v>
      </c>
      <c r="G983" s="115" t="s">
        <v>36424</v>
      </c>
      <c r="H983" s="90"/>
      <c r="I983" s="18">
        <v>921</v>
      </c>
      <c r="J983" s="50"/>
      <c r="K983" s="96"/>
      <c r="L983" s="115"/>
      <c r="M983" s="126"/>
      <c r="N983" s="50"/>
      <c r="O983" s="32" t="s">
        <v>17</v>
      </c>
      <c r="P983" s="18" t="s">
        <v>26316</v>
      </c>
      <c r="Q983" s="1" t="s">
        <v>26353</v>
      </c>
      <c r="R983" s="27">
        <v>768</v>
      </c>
      <c r="S983" s="27" t="s">
        <v>28945</v>
      </c>
      <c r="T983" s="134">
        <v>4</v>
      </c>
      <c r="U983" s="115"/>
      <c r="V983" s="93">
        <v>8</v>
      </c>
      <c r="W983" s="93"/>
      <c r="X983" s="111">
        <v>6</v>
      </c>
      <c r="Y983" s="27"/>
      <c r="Z983" s="28">
        <v>60.958169555428221</v>
      </c>
      <c r="AA983" s="25">
        <v>124.68578835073612</v>
      </c>
      <c r="AB983" s="29">
        <v>0.97941374562358519</v>
      </c>
      <c r="AC983" s="30">
        <v>35203</v>
      </c>
      <c r="AD983" s="30">
        <v>838</v>
      </c>
      <c r="AE983" s="19">
        <v>1.2865957135000492E-4</v>
      </c>
      <c r="AF983" s="18">
        <v>0.12865957135000491</v>
      </c>
      <c r="AG983" s="115">
        <f t="shared" si="91"/>
        <v>0.51463828540001966</v>
      </c>
      <c r="AH983" s="90">
        <f t="shared" si="92"/>
        <v>1.0292765708000393</v>
      </c>
      <c r="AI983" s="109">
        <f t="shared" si="93"/>
        <v>0.77195742810002943</v>
      </c>
    </row>
    <row r="984" spans="1:35" s="18" customFormat="1" x14ac:dyDescent="0.25">
      <c r="A984" s="17">
        <v>781</v>
      </c>
      <c r="B984" s="24" t="s">
        <v>1776</v>
      </c>
      <c r="C984" s="90" t="s">
        <v>1777</v>
      </c>
      <c r="D984" s="115" t="s">
        <v>1778</v>
      </c>
      <c r="G984" s="115" t="s">
        <v>1779</v>
      </c>
      <c r="H984" s="90"/>
      <c r="I984" s="18">
        <v>922</v>
      </c>
      <c r="J984" s="50"/>
      <c r="K984" s="96"/>
      <c r="L984" s="115"/>
      <c r="M984" s="126"/>
      <c r="N984" s="50"/>
      <c r="O984" s="32" t="s">
        <v>17</v>
      </c>
      <c r="P984" s="18" t="s">
        <v>26316</v>
      </c>
      <c r="Q984" s="1" t="s">
        <v>26353</v>
      </c>
      <c r="R984" s="27">
        <v>769</v>
      </c>
      <c r="S984" s="27" t="s">
        <v>28946</v>
      </c>
      <c r="T984" s="134">
        <v>4</v>
      </c>
      <c r="U984" s="115"/>
      <c r="V984" s="93">
        <v>8</v>
      </c>
      <c r="W984" s="93"/>
      <c r="X984" s="111">
        <v>9</v>
      </c>
      <c r="Y984" s="27"/>
      <c r="Z984" s="28">
        <v>60.954603209617687</v>
      </c>
      <c r="AA984" s="25">
        <v>124.58344072051274</v>
      </c>
      <c r="AB984" s="29">
        <v>0.82259346376570841</v>
      </c>
      <c r="AC984" s="30">
        <v>41066</v>
      </c>
      <c r="AD984" s="30">
        <v>734</v>
      </c>
      <c r="AE984" s="19">
        <v>1.5008760495012648E-4</v>
      </c>
      <c r="AF984" s="18">
        <v>0.15008760495012649</v>
      </c>
      <c r="AG984" s="115">
        <f t="shared" si="91"/>
        <v>0.60035041980050596</v>
      </c>
      <c r="AH984" s="90">
        <f t="shared" si="92"/>
        <v>1.2007008396010119</v>
      </c>
      <c r="AI984" s="109">
        <f t="shared" si="93"/>
        <v>1.3507884445511384</v>
      </c>
    </row>
    <row r="985" spans="1:35" s="18" customFormat="1" x14ac:dyDescent="0.25">
      <c r="A985" s="17">
        <v>782</v>
      </c>
      <c r="B985" s="24" t="s">
        <v>1780</v>
      </c>
      <c r="C985" s="90" t="s">
        <v>1781</v>
      </c>
      <c r="D985" s="115" t="s">
        <v>5312</v>
      </c>
      <c r="E985" s="18" t="s">
        <v>38967</v>
      </c>
      <c r="G985" s="115" t="s">
        <v>36425</v>
      </c>
      <c r="H985" s="90"/>
      <c r="I985" s="18">
        <v>923</v>
      </c>
      <c r="J985" s="50"/>
      <c r="K985" s="96"/>
      <c r="L985" s="115"/>
      <c r="M985" s="126"/>
      <c r="N985" s="50"/>
      <c r="O985" s="32" t="s">
        <v>17</v>
      </c>
      <c r="P985" s="18" t="s">
        <v>26316</v>
      </c>
      <c r="Q985" s="1" t="s">
        <v>26353</v>
      </c>
      <c r="R985" s="27">
        <v>770</v>
      </c>
      <c r="S985" s="27" t="s">
        <v>28947</v>
      </c>
      <c r="T985" s="134">
        <v>4</v>
      </c>
      <c r="U985" s="115"/>
      <c r="V985" s="93">
        <v>8</v>
      </c>
      <c r="W985" s="93"/>
      <c r="X985" s="111">
        <v>4</v>
      </c>
      <c r="Y985" s="27"/>
      <c r="Z985" s="28">
        <v>60.948516558728031</v>
      </c>
      <c r="AA985" s="25">
        <v>124.40895893154914</v>
      </c>
      <c r="AB985" s="29">
        <v>0.91826562863670314</v>
      </c>
      <c r="AC985" s="30">
        <v>37157</v>
      </c>
      <c r="AD985" s="30">
        <v>791</v>
      </c>
      <c r="AE985" s="19">
        <v>1.3580103095338844E-4</v>
      </c>
      <c r="AF985" s="18">
        <v>0.13580103095338844</v>
      </c>
      <c r="AG985" s="115">
        <f t="shared" si="91"/>
        <v>0.54320412381355376</v>
      </c>
      <c r="AH985" s="90">
        <f t="shared" si="92"/>
        <v>1.0864082476271075</v>
      </c>
      <c r="AI985" s="109">
        <f t="shared" si="93"/>
        <v>0.54320412381355376</v>
      </c>
    </row>
    <row r="986" spans="1:35" s="18" customFormat="1" x14ac:dyDescent="0.25">
      <c r="A986" s="17">
        <v>783</v>
      </c>
      <c r="B986" s="24" t="s">
        <v>1782</v>
      </c>
      <c r="C986" s="90" t="s">
        <v>1783</v>
      </c>
      <c r="D986" s="115" t="s">
        <v>10948</v>
      </c>
      <c r="G986" s="115" t="s">
        <v>36426</v>
      </c>
      <c r="H986" s="90"/>
      <c r="I986" s="18">
        <v>924</v>
      </c>
      <c r="J986" s="50"/>
      <c r="K986" s="96"/>
      <c r="L986" s="115"/>
      <c r="M986" s="126"/>
      <c r="N986" s="50"/>
      <c r="O986" s="32" t="s">
        <v>17</v>
      </c>
      <c r="P986" s="18" t="s">
        <v>26316</v>
      </c>
      <c r="Q986" s="1" t="s">
        <v>26353</v>
      </c>
      <c r="R986" s="27">
        <v>771</v>
      </c>
      <c r="S986" s="27" t="s">
        <v>28948</v>
      </c>
      <c r="T986" s="134">
        <v>4</v>
      </c>
      <c r="U986" s="115"/>
      <c r="V986" s="93">
        <v>9</v>
      </c>
      <c r="W986" s="93"/>
      <c r="X986" s="111">
        <v>7</v>
      </c>
      <c r="Y986" s="27"/>
      <c r="Z986" s="28">
        <v>60.944096726592335</v>
      </c>
      <c r="AA986" s="25">
        <v>124.28241184617691</v>
      </c>
      <c r="AB986" s="29">
        <v>0.94279383435683606</v>
      </c>
      <c r="AC986" s="30">
        <v>36271</v>
      </c>
      <c r="AD986" s="30">
        <v>817</v>
      </c>
      <c r="AE986" s="19">
        <v>1.3256288703905998E-4</v>
      </c>
      <c r="AF986" s="18">
        <v>0.13256288703906</v>
      </c>
      <c r="AG986" s="115">
        <f t="shared" si="91"/>
        <v>0.53025154815623998</v>
      </c>
      <c r="AH986" s="90">
        <f t="shared" si="92"/>
        <v>1.19306598335154</v>
      </c>
      <c r="AI986" s="109">
        <f t="shared" si="93"/>
        <v>0.92794020927341991</v>
      </c>
    </row>
    <row r="987" spans="1:35" s="18" customFormat="1" x14ac:dyDescent="0.25">
      <c r="A987" s="17">
        <v>784</v>
      </c>
      <c r="B987" s="24" t="s">
        <v>1784</v>
      </c>
      <c r="C987" s="90" t="s">
        <v>1785</v>
      </c>
      <c r="D987" s="115"/>
      <c r="E987" s="18" t="s">
        <v>26618</v>
      </c>
      <c r="G987" s="115" t="s">
        <v>1786</v>
      </c>
      <c r="H987" s="90"/>
      <c r="I987" s="18">
        <v>925</v>
      </c>
      <c r="J987" s="50"/>
      <c r="K987" s="96"/>
      <c r="L987" s="115"/>
      <c r="M987" s="126"/>
      <c r="N987" s="50"/>
      <c r="O987" s="32" t="s">
        <v>17</v>
      </c>
      <c r="P987" s="18" t="s">
        <v>26316</v>
      </c>
      <c r="Q987" s="1" t="s">
        <v>26353</v>
      </c>
      <c r="R987" s="27">
        <v>772</v>
      </c>
      <c r="S987" s="27" t="s">
        <v>28949</v>
      </c>
      <c r="T987" s="134">
        <v>4</v>
      </c>
      <c r="U987" s="115"/>
      <c r="V987" s="93">
        <v>4</v>
      </c>
      <c r="W987" s="93"/>
      <c r="X987" s="111">
        <v>9</v>
      </c>
      <c r="Y987" s="27"/>
      <c r="Z987" s="28">
        <v>60.943868606975613</v>
      </c>
      <c r="AA987" s="25">
        <v>124.27588389964406</v>
      </c>
      <c r="AB987" s="29">
        <v>0.9436635438895421</v>
      </c>
      <c r="AC987" s="30">
        <v>36247</v>
      </c>
      <c r="AD987" s="30">
        <v>818</v>
      </c>
      <c r="AE987" s="19">
        <v>1.3247517207975537E-4</v>
      </c>
      <c r="AF987" s="18">
        <v>0.13247517207975537</v>
      </c>
      <c r="AG987" s="115">
        <f t="shared" si="91"/>
        <v>0.52990068831902148</v>
      </c>
      <c r="AH987" s="90">
        <f t="shared" si="92"/>
        <v>0.52990068831902148</v>
      </c>
      <c r="AI987" s="109">
        <f t="shared" si="93"/>
        <v>1.1922765487177984</v>
      </c>
    </row>
    <row r="988" spans="1:35" s="18" customFormat="1" x14ac:dyDescent="0.25">
      <c r="A988" s="17">
        <v>785</v>
      </c>
      <c r="B988" s="24" t="s">
        <v>1787</v>
      </c>
      <c r="C988" s="90" t="s">
        <v>1788</v>
      </c>
      <c r="D988" s="115" t="s">
        <v>13393</v>
      </c>
      <c r="E988" s="18" t="s">
        <v>38807</v>
      </c>
      <c r="G988" s="115" t="s">
        <v>27383</v>
      </c>
      <c r="H988" s="90" t="s">
        <v>26107</v>
      </c>
      <c r="I988" s="18">
        <v>926</v>
      </c>
      <c r="J988" s="50"/>
      <c r="K988" s="96"/>
      <c r="L988" s="115"/>
      <c r="M988" s="126"/>
      <c r="N988" s="50"/>
      <c r="O988" s="32" t="s">
        <v>17</v>
      </c>
      <c r="P988" s="18" t="s">
        <v>26316</v>
      </c>
      <c r="Q988" s="1" t="s">
        <v>26353</v>
      </c>
      <c r="R988" s="27">
        <v>773</v>
      </c>
      <c r="S988" s="27" t="s">
        <v>28950</v>
      </c>
      <c r="T988" s="134">
        <v>4</v>
      </c>
      <c r="U988" s="115"/>
      <c r="V988" s="93">
        <v>6</v>
      </c>
      <c r="W988" s="93"/>
      <c r="X988" s="111">
        <v>9</v>
      </c>
      <c r="Y988" s="27"/>
      <c r="Z988" s="28">
        <v>60.939045096047991</v>
      </c>
      <c r="AA988" s="25">
        <v>124.13793296002238</v>
      </c>
      <c r="AB988" s="29">
        <v>0.91293947679180576</v>
      </c>
      <c r="AC988" s="30">
        <v>37252</v>
      </c>
      <c r="AD988" s="30">
        <v>789</v>
      </c>
      <c r="AE988" s="19">
        <v>1.3614823600063583E-4</v>
      </c>
      <c r="AF988" s="18">
        <v>0.13614823600063583</v>
      </c>
      <c r="AG988" s="115">
        <f t="shared" si="91"/>
        <v>0.54459294400254332</v>
      </c>
      <c r="AH988" s="90">
        <f t="shared" si="92"/>
        <v>0.81688941600381493</v>
      </c>
      <c r="AI988" s="109">
        <f t="shared" si="93"/>
        <v>1.2253341240057225</v>
      </c>
    </row>
    <row r="989" spans="1:35" s="18" customFormat="1" x14ac:dyDescent="0.25">
      <c r="A989" s="17">
        <v>786</v>
      </c>
      <c r="B989" s="24" t="s">
        <v>1789</v>
      </c>
      <c r="C989" s="90" t="s">
        <v>1790</v>
      </c>
      <c r="D989" s="115"/>
      <c r="E989" s="18" t="s">
        <v>36428</v>
      </c>
      <c r="G989" s="115" t="s">
        <v>36429</v>
      </c>
      <c r="H989" s="90"/>
      <c r="I989" s="18">
        <v>927</v>
      </c>
      <c r="J989" s="50"/>
      <c r="K989" s="96"/>
      <c r="L989" s="115"/>
      <c r="M989" s="126"/>
      <c r="N989" s="50"/>
      <c r="O989" s="32" t="s">
        <v>17</v>
      </c>
      <c r="P989" s="18" t="s">
        <v>26316</v>
      </c>
      <c r="Q989" s="1" t="s">
        <v>26353</v>
      </c>
      <c r="R989" s="27">
        <v>774</v>
      </c>
      <c r="S989" s="27" t="s">
        <v>28951</v>
      </c>
      <c r="T989" s="134">
        <v>4</v>
      </c>
      <c r="U989" s="115"/>
      <c r="V989" s="93">
        <v>4</v>
      </c>
      <c r="W989" s="93"/>
      <c r="X989" s="111">
        <v>5</v>
      </c>
      <c r="Y989" s="27"/>
      <c r="Z989" s="28">
        <v>60.938689074227895</v>
      </c>
      <c r="AA989" s="25">
        <v>124.12775691514847</v>
      </c>
      <c r="AB989" s="29">
        <v>0.96035892859783423</v>
      </c>
      <c r="AC989" s="30">
        <v>35653</v>
      </c>
      <c r="AD989" s="30">
        <v>829</v>
      </c>
      <c r="AE989" s="19">
        <v>1.3030422683696634E-4</v>
      </c>
      <c r="AF989" s="18">
        <v>0.13030422683696635</v>
      </c>
      <c r="AG989" s="115">
        <f t="shared" si="91"/>
        <v>0.52121690734786541</v>
      </c>
      <c r="AH989" s="90">
        <f t="shared" si="92"/>
        <v>0.52121690734786541</v>
      </c>
      <c r="AI989" s="109">
        <f t="shared" si="93"/>
        <v>0.65152113418483171</v>
      </c>
    </row>
    <row r="990" spans="1:35" s="18" customFormat="1" x14ac:dyDescent="0.25">
      <c r="A990" s="17">
        <v>787</v>
      </c>
      <c r="B990" s="24" t="s">
        <v>1791</v>
      </c>
      <c r="C990" s="90" t="s">
        <v>1792</v>
      </c>
      <c r="D990" s="115" t="s">
        <v>36315</v>
      </c>
      <c r="E990" s="18" t="s">
        <v>38808</v>
      </c>
      <c r="G990" s="115" t="s">
        <v>36427</v>
      </c>
      <c r="H990" s="90" t="s">
        <v>26106</v>
      </c>
      <c r="I990" s="18">
        <v>928</v>
      </c>
      <c r="J990" s="50"/>
      <c r="K990" s="96"/>
      <c r="L990" s="115"/>
      <c r="M990" s="126"/>
      <c r="N990" s="50"/>
      <c r="O990" s="32" t="s">
        <v>17</v>
      </c>
      <c r="P990" s="18" t="s">
        <v>26316</v>
      </c>
      <c r="Q990" s="1" t="s">
        <v>26353</v>
      </c>
      <c r="R990" s="27">
        <v>775</v>
      </c>
      <c r="S990" s="27" t="s">
        <v>28952</v>
      </c>
      <c r="T990" s="134">
        <v>4</v>
      </c>
      <c r="U990" s="115"/>
      <c r="V990" s="93">
        <v>5</v>
      </c>
      <c r="W990" s="93"/>
      <c r="X990" s="111">
        <v>5</v>
      </c>
      <c r="Y990" s="27"/>
      <c r="Z990" s="28">
        <v>60.925984931113092</v>
      </c>
      <c r="AA990" s="25">
        <v>123.76518436487316</v>
      </c>
      <c r="AB990" s="29">
        <v>0.93658443815387438</v>
      </c>
      <c r="AC990" s="30">
        <v>36321</v>
      </c>
      <c r="AD990" s="30">
        <v>814</v>
      </c>
      <c r="AE990" s="19">
        <v>1.3274562653761127E-4</v>
      </c>
      <c r="AF990" s="18">
        <v>0.13274562653761127</v>
      </c>
      <c r="AG990" s="115">
        <f t="shared" si="91"/>
        <v>0.53098250615044507</v>
      </c>
      <c r="AH990" s="90">
        <f t="shared" si="92"/>
        <v>0.6637281326880563</v>
      </c>
      <c r="AI990" s="109">
        <f t="shared" si="93"/>
        <v>0.6637281326880563</v>
      </c>
    </row>
    <row r="991" spans="1:35" s="18" customFormat="1" x14ac:dyDescent="0.25">
      <c r="A991" s="17">
        <v>788</v>
      </c>
      <c r="B991" s="24" t="s">
        <v>1793</v>
      </c>
      <c r="C991" s="90" t="s">
        <v>1794</v>
      </c>
      <c r="D991" s="115" t="s">
        <v>10744</v>
      </c>
      <c r="E991" s="18" t="s">
        <v>26795</v>
      </c>
      <c r="G991" s="115" t="s">
        <v>26798</v>
      </c>
      <c r="H991" s="90"/>
      <c r="I991" s="18">
        <v>929</v>
      </c>
      <c r="J991" s="50"/>
      <c r="K991" s="96"/>
      <c r="L991" s="115"/>
      <c r="M991" s="126"/>
      <c r="N991" s="50"/>
      <c r="O991" s="32" t="s">
        <v>17</v>
      </c>
      <c r="P991" s="18" t="s">
        <v>26316</v>
      </c>
      <c r="Q991" s="1" t="s">
        <v>26353</v>
      </c>
      <c r="R991" s="27">
        <v>776</v>
      </c>
      <c r="S991" s="27" t="s">
        <v>28953</v>
      </c>
      <c r="T991" s="134">
        <v>4</v>
      </c>
      <c r="U991" s="115"/>
      <c r="V991" s="93">
        <v>9</v>
      </c>
      <c r="W991" s="93"/>
      <c r="X991" s="111">
        <v>6</v>
      </c>
      <c r="Y991" s="27"/>
      <c r="Z991" s="28">
        <v>60.925783181705611</v>
      </c>
      <c r="AA991" s="25">
        <v>123.75943504645312</v>
      </c>
      <c r="AB991" s="29">
        <v>0.95749603261102634</v>
      </c>
      <c r="AC991" s="30">
        <v>35645</v>
      </c>
      <c r="AD991" s="30">
        <v>830</v>
      </c>
      <c r="AE991" s="19">
        <v>1.3027498851719813E-4</v>
      </c>
      <c r="AF991" s="18">
        <v>0.13027498851719813</v>
      </c>
      <c r="AG991" s="115">
        <f t="shared" si="91"/>
        <v>0.5210999540687925</v>
      </c>
      <c r="AH991" s="90">
        <f t="shared" si="92"/>
        <v>1.1724748966547831</v>
      </c>
      <c r="AI991" s="109">
        <f t="shared" si="93"/>
        <v>0.78164993110318881</v>
      </c>
    </row>
    <row r="992" spans="1:35" s="18" customFormat="1" x14ac:dyDescent="0.25">
      <c r="A992" s="18">
        <v>788.01</v>
      </c>
      <c r="B992" s="18" t="s">
        <v>6650</v>
      </c>
      <c r="C992" s="90" t="s">
        <v>6651</v>
      </c>
      <c r="D992" s="115" t="s">
        <v>20937</v>
      </c>
      <c r="E992" s="18" t="s">
        <v>26796</v>
      </c>
      <c r="G992" s="115"/>
      <c r="H992" s="90" t="s">
        <v>6652</v>
      </c>
      <c r="I992" s="18">
        <v>930</v>
      </c>
      <c r="J992" s="50"/>
      <c r="K992" s="96"/>
      <c r="L992" s="115"/>
      <c r="M992" s="126"/>
      <c r="N992" s="50"/>
      <c r="O992" s="32" t="s">
        <v>9343</v>
      </c>
      <c r="P992" s="18" t="s">
        <v>26316</v>
      </c>
      <c r="Q992" s="1" t="s">
        <v>26353</v>
      </c>
      <c r="R992" s="18">
        <v>776.01</v>
      </c>
      <c r="S992" s="27" t="s">
        <v>28954</v>
      </c>
      <c r="T992" s="134">
        <v>5</v>
      </c>
      <c r="U992" s="115"/>
      <c r="V992" s="93">
        <v>8</v>
      </c>
      <c r="W992" s="90"/>
      <c r="X992" s="109">
        <v>8</v>
      </c>
      <c r="AE992" s="19"/>
      <c r="AG992" s="115"/>
      <c r="AH992" s="90"/>
      <c r="AI992" s="109"/>
    </row>
    <row r="993" spans="1:35" s="18" customFormat="1" x14ac:dyDescent="0.25">
      <c r="A993" s="17">
        <v>789</v>
      </c>
      <c r="B993" s="24" t="s">
        <v>1795</v>
      </c>
      <c r="C993" s="90" t="s">
        <v>1796</v>
      </c>
      <c r="D993" s="115" t="s">
        <v>1797</v>
      </c>
      <c r="E993" s="17" t="s">
        <v>38809</v>
      </c>
      <c r="F993" s="17"/>
      <c r="G993" s="114" t="s">
        <v>1798</v>
      </c>
      <c r="H993" s="91"/>
      <c r="I993" s="18">
        <v>931</v>
      </c>
      <c r="J993" s="50"/>
      <c r="K993" s="97"/>
      <c r="L993" s="114"/>
      <c r="M993" s="124"/>
      <c r="N993" s="68"/>
      <c r="O993" s="32" t="s">
        <v>17</v>
      </c>
      <c r="P993" s="18" t="s">
        <v>26316</v>
      </c>
      <c r="Q993" s="1" t="s">
        <v>26353</v>
      </c>
      <c r="R993" s="27">
        <v>777</v>
      </c>
      <c r="S993" s="27" t="s">
        <v>28955</v>
      </c>
      <c r="T993" s="134">
        <v>4</v>
      </c>
      <c r="U993" s="115"/>
      <c r="V993" s="93">
        <v>7</v>
      </c>
      <c r="W993" s="93"/>
      <c r="X993" s="111">
        <v>4</v>
      </c>
      <c r="Y993" s="27"/>
      <c r="Z993" s="28">
        <v>60.919982178835383</v>
      </c>
      <c r="AA993" s="25">
        <v>123.59423617757695</v>
      </c>
      <c r="AB993" s="29">
        <v>0.93024878299567704</v>
      </c>
      <c r="AC993" s="30">
        <v>36504</v>
      </c>
      <c r="AD993" s="30">
        <v>808</v>
      </c>
      <c r="AE993" s="19">
        <v>1.3341445310230889E-4</v>
      </c>
      <c r="AF993" s="18">
        <v>0.1334144531023089</v>
      </c>
      <c r="AG993" s="115">
        <f t="shared" ref="AG993:AG1030" si="94">T993*AF993</f>
        <v>0.5336578124092356</v>
      </c>
      <c r="AH993" s="90">
        <f t="shared" ref="AH993:AH1030" si="95">V993*AF993</f>
        <v>0.93390117171616227</v>
      </c>
      <c r="AI993" s="109">
        <f t="shared" ref="AI993:AI1030" si="96">X993*AF993</f>
        <v>0.5336578124092356</v>
      </c>
    </row>
    <row r="994" spans="1:35" s="18" customFormat="1" x14ac:dyDescent="0.25">
      <c r="A994" s="17">
        <v>790</v>
      </c>
      <c r="B994" s="24" t="s">
        <v>1799</v>
      </c>
      <c r="C994" s="90" t="s">
        <v>1800</v>
      </c>
      <c r="D994" s="115" t="s">
        <v>11179</v>
      </c>
      <c r="E994" s="18" t="s">
        <v>35022</v>
      </c>
      <c r="G994" s="115" t="s">
        <v>36430</v>
      </c>
      <c r="H994" s="90"/>
      <c r="I994" s="18">
        <v>932</v>
      </c>
      <c r="J994" s="50"/>
      <c r="K994" s="96"/>
      <c r="L994" s="115"/>
      <c r="M994" s="126"/>
      <c r="N994" s="50"/>
      <c r="O994" s="32" t="s">
        <v>17</v>
      </c>
      <c r="P994" s="18" t="s">
        <v>26316</v>
      </c>
      <c r="Q994" s="1" t="s">
        <v>26353</v>
      </c>
      <c r="R994" s="27">
        <v>778</v>
      </c>
      <c r="S994" s="27" t="s">
        <v>28956</v>
      </c>
      <c r="T994" s="134">
        <v>4</v>
      </c>
      <c r="U994" s="115"/>
      <c r="V994" s="93">
        <v>6</v>
      </c>
      <c r="W994" s="93"/>
      <c r="X994" s="111">
        <v>4</v>
      </c>
      <c r="Y994" s="27"/>
      <c r="Z994" s="28">
        <v>60.91507964504099</v>
      </c>
      <c r="AA994" s="25">
        <v>123.45479552743546</v>
      </c>
      <c r="AB994" s="29">
        <v>0.87916996203813136</v>
      </c>
      <c r="AC994" s="30">
        <v>38326</v>
      </c>
      <c r="AD994" s="30">
        <v>772</v>
      </c>
      <c r="AE994" s="19">
        <v>1.4007348042951705E-4</v>
      </c>
      <c r="AF994" s="18">
        <v>0.14007348042951706</v>
      </c>
      <c r="AG994" s="115">
        <f t="shared" si="94"/>
        <v>0.56029392171806824</v>
      </c>
      <c r="AH994" s="90">
        <f t="shared" si="95"/>
        <v>0.84044088257710237</v>
      </c>
      <c r="AI994" s="109">
        <f t="shared" si="96"/>
        <v>0.56029392171806824</v>
      </c>
    </row>
    <row r="995" spans="1:35" s="18" customFormat="1" x14ac:dyDescent="0.25">
      <c r="A995" s="17">
        <v>791</v>
      </c>
      <c r="B995" s="24" t="s">
        <v>1801</v>
      </c>
      <c r="C995" s="90" t="s">
        <v>1802</v>
      </c>
      <c r="D995" s="115"/>
      <c r="G995" s="115" t="s">
        <v>22524</v>
      </c>
      <c r="H995" s="90"/>
      <c r="I995" s="18">
        <v>933</v>
      </c>
      <c r="J995" s="50"/>
      <c r="K995" s="96"/>
      <c r="L995" s="115"/>
      <c r="M995" s="126"/>
      <c r="N995" s="50"/>
      <c r="O995" s="32" t="s">
        <v>17</v>
      </c>
      <c r="P995" s="18" t="s">
        <v>26316</v>
      </c>
      <c r="Q995" s="1" t="s">
        <v>26353</v>
      </c>
      <c r="R995" s="27">
        <v>779</v>
      </c>
      <c r="S995" s="27" t="s">
        <v>28957</v>
      </c>
      <c r="T995" s="134">
        <v>3</v>
      </c>
      <c r="U995" s="115"/>
      <c r="V995" s="93">
        <v>3</v>
      </c>
      <c r="W995" s="93"/>
      <c r="X995" s="111">
        <v>7</v>
      </c>
      <c r="Y995" s="27"/>
      <c r="Z995" s="28">
        <v>60.904326663311693</v>
      </c>
      <c r="AA995" s="25">
        <v>123.14950380937934</v>
      </c>
      <c r="AB995" s="29">
        <v>0.94229885600014707</v>
      </c>
      <c r="AC995" s="30">
        <v>35968</v>
      </c>
      <c r="AD995" s="30">
        <v>820</v>
      </c>
      <c r="AE995" s="19">
        <v>1.314554856778393E-4</v>
      </c>
      <c r="AF995" s="18">
        <v>0.1314554856778393</v>
      </c>
      <c r="AG995" s="115">
        <f t="shared" si="94"/>
        <v>0.39436645703351791</v>
      </c>
      <c r="AH995" s="90">
        <f t="shared" si="95"/>
        <v>0.39436645703351791</v>
      </c>
      <c r="AI995" s="109">
        <f t="shared" si="96"/>
        <v>0.9201883997448751</v>
      </c>
    </row>
    <row r="996" spans="1:35" s="18" customFormat="1" x14ac:dyDescent="0.25">
      <c r="A996" s="17">
        <v>792</v>
      </c>
      <c r="B996" s="24" t="s">
        <v>1803</v>
      </c>
      <c r="C996" s="90" t="s">
        <v>1804</v>
      </c>
      <c r="D996" s="115" t="s">
        <v>13375</v>
      </c>
      <c r="G996" s="18" t="s">
        <v>36431</v>
      </c>
      <c r="H996" s="90"/>
      <c r="I996" s="18">
        <v>934</v>
      </c>
      <c r="J996" s="50"/>
      <c r="K996" s="96"/>
      <c r="L996" s="115"/>
      <c r="M996" s="126"/>
      <c r="N996" s="50"/>
      <c r="O996" s="32" t="s">
        <v>17</v>
      </c>
      <c r="P996" s="18" t="s">
        <v>26316</v>
      </c>
      <c r="Q996" s="1" t="s">
        <v>26353</v>
      </c>
      <c r="R996" s="27">
        <v>780</v>
      </c>
      <c r="S996" s="27" t="s">
        <v>28958</v>
      </c>
      <c r="T996" s="134">
        <v>4</v>
      </c>
      <c r="U996" s="115"/>
      <c r="V996" s="93">
        <v>6</v>
      </c>
      <c r="W996" s="93"/>
      <c r="X996" s="111">
        <v>4</v>
      </c>
      <c r="Y996" s="27"/>
      <c r="Z996" s="28">
        <v>60.899071800397891</v>
      </c>
      <c r="AA996" s="25">
        <v>123.0005858661914</v>
      </c>
      <c r="AB996" s="29">
        <v>0.9182695392262411</v>
      </c>
      <c r="AC996" s="30">
        <v>36737</v>
      </c>
      <c r="AD996" s="30">
        <v>801</v>
      </c>
      <c r="AE996" s="19">
        <v>1.342660191655578E-4</v>
      </c>
      <c r="AF996" s="18">
        <v>0.1342660191655578</v>
      </c>
      <c r="AG996" s="115">
        <f t="shared" si="94"/>
        <v>0.53706407666223122</v>
      </c>
      <c r="AH996" s="90">
        <f t="shared" si="95"/>
        <v>0.80559611499334682</v>
      </c>
      <c r="AI996" s="109">
        <f t="shared" si="96"/>
        <v>0.53706407666223122</v>
      </c>
    </row>
    <row r="997" spans="1:35" s="18" customFormat="1" x14ac:dyDescent="0.25">
      <c r="A997" s="17">
        <v>793</v>
      </c>
      <c r="B997" s="24" t="s">
        <v>6669</v>
      </c>
      <c r="C997" s="90" t="s">
        <v>6670</v>
      </c>
      <c r="D997" s="115" t="s">
        <v>12564</v>
      </c>
      <c r="E997" s="18" t="s">
        <v>35021</v>
      </c>
      <c r="G997" s="115" t="s">
        <v>36432</v>
      </c>
      <c r="H997" s="90" t="s">
        <v>27473</v>
      </c>
      <c r="I997" s="18">
        <v>935</v>
      </c>
      <c r="J997" s="50"/>
      <c r="K997" s="96"/>
      <c r="L997" s="115"/>
      <c r="M997" s="126"/>
      <c r="N997" s="50"/>
      <c r="O997" s="32" t="s">
        <v>6667</v>
      </c>
      <c r="P997" s="18" t="s">
        <v>26316</v>
      </c>
      <c r="Q997" s="1" t="s">
        <v>26353</v>
      </c>
      <c r="R997" s="27"/>
      <c r="S997" s="27" t="s">
        <v>28959</v>
      </c>
      <c r="T997" s="134">
        <v>4</v>
      </c>
      <c r="U997" s="115"/>
      <c r="V997" s="93">
        <v>8</v>
      </c>
      <c r="W997" s="93"/>
      <c r="X997" s="111">
        <v>7</v>
      </c>
      <c r="Y997" s="27"/>
      <c r="Z997" s="28">
        <v>60.899049173484428</v>
      </c>
      <c r="AA997" s="33">
        <v>122.99994502996665</v>
      </c>
      <c r="AB997" s="29">
        <v>0.89655004339352473</v>
      </c>
      <c r="AC997" s="30">
        <v>37508</v>
      </c>
      <c r="AD997" s="30">
        <v>784</v>
      </c>
      <c r="AE997" s="19">
        <v>1.3708386223321834E-4</v>
      </c>
      <c r="AF997" s="18">
        <v>0.13708386223321833</v>
      </c>
      <c r="AG997" s="115">
        <f t="shared" si="94"/>
        <v>0.54833544893287334</v>
      </c>
      <c r="AH997" s="90">
        <f t="shared" si="95"/>
        <v>1.0966708978657467</v>
      </c>
      <c r="AI997" s="109">
        <f t="shared" si="96"/>
        <v>0.95958703563252834</v>
      </c>
    </row>
    <row r="998" spans="1:35" s="18" customFormat="1" x14ac:dyDescent="0.25">
      <c r="A998" s="17">
        <v>794</v>
      </c>
      <c r="B998" s="24" t="s">
        <v>1805</v>
      </c>
      <c r="C998" s="90" t="s">
        <v>1806</v>
      </c>
      <c r="D998" s="115"/>
      <c r="G998" s="115"/>
      <c r="H998" s="90"/>
      <c r="I998" s="18">
        <v>936</v>
      </c>
      <c r="J998" s="50"/>
      <c r="K998" s="96"/>
      <c r="L998" s="115"/>
      <c r="M998" s="126"/>
      <c r="N998" s="50"/>
      <c r="O998" s="32" t="s">
        <v>17</v>
      </c>
      <c r="P998" s="18" t="s">
        <v>26316</v>
      </c>
      <c r="Q998" s="1" t="s">
        <v>26353</v>
      </c>
      <c r="R998" s="27">
        <v>781</v>
      </c>
      <c r="S998" s="27" t="s">
        <v>28960</v>
      </c>
      <c r="T998" s="134">
        <v>4</v>
      </c>
      <c r="U998" s="115"/>
      <c r="V998" s="93">
        <v>4</v>
      </c>
      <c r="W998" s="93"/>
      <c r="X998" s="111">
        <v>4</v>
      </c>
      <c r="Y998" s="27"/>
      <c r="Z998" s="28">
        <v>60.885248550665239</v>
      </c>
      <c r="AA998" s="25">
        <v>122.60970713158183</v>
      </c>
      <c r="AB998" s="29">
        <v>0.94803321481510994</v>
      </c>
      <c r="AC998" s="30">
        <v>35616</v>
      </c>
      <c r="AD998" s="30">
        <v>832</v>
      </c>
      <c r="AE998" s="19">
        <v>1.3016899960803838E-4</v>
      </c>
      <c r="AF998" s="18">
        <v>0.13016899960803838</v>
      </c>
      <c r="AG998" s="115">
        <f t="shared" si="94"/>
        <v>0.52067599843215351</v>
      </c>
      <c r="AH998" s="90">
        <f t="shared" si="95"/>
        <v>0.52067599843215351</v>
      </c>
      <c r="AI998" s="109">
        <f t="shared" si="96"/>
        <v>0.52067599843215351</v>
      </c>
    </row>
    <row r="999" spans="1:35" s="18" customFormat="1" x14ac:dyDescent="0.25">
      <c r="A999" s="17">
        <v>795</v>
      </c>
      <c r="B999" s="24" t="s">
        <v>1807</v>
      </c>
      <c r="C999" s="90" t="s">
        <v>1808</v>
      </c>
      <c r="D999" s="115"/>
      <c r="G999" s="115" t="s">
        <v>1809</v>
      </c>
      <c r="H999" s="90"/>
      <c r="I999" s="18">
        <v>937</v>
      </c>
      <c r="J999" s="50"/>
      <c r="K999" s="96"/>
      <c r="L999" s="115"/>
      <c r="M999" s="126"/>
      <c r="N999" s="50"/>
      <c r="O999" s="32" t="s">
        <v>17</v>
      </c>
      <c r="P999" s="18" t="s">
        <v>26316</v>
      </c>
      <c r="Q999" s="1" t="s">
        <v>26353</v>
      </c>
      <c r="R999" s="27">
        <v>782</v>
      </c>
      <c r="S999" s="27" t="s">
        <v>28961</v>
      </c>
      <c r="T999" s="134">
        <v>4</v>
      </c>
      <c r="U999" s="115"/>
      <c r="V999" s="93">
        <v>4</v>
      </c>
      <c r="W999" s="93"/>
      <c r="X999" s="111">
        <v>8</v>
      </c>
      <c r="Y999" s="27"/>
      <c r="Z999" s="28">
        <v>60.883146478567376</v>
      </c>
      <c r="AA999" s="25">
        <v>122.55037594254388</v>
      </c>
      <c r="AB999" s="29">
        <v>0.99122634650650265</v>
      </c>
      <c r="AC999" s="30">
        <v>34240</v>
      </c>
      <c r="AD999" s="30">
        <v>854</v>
      </c>
      <c r="AE999" s="19">
        <v>1.2514000860790753E-4</v>
      </c>
      <c r="AF999" s="18">
        <v>0.12514000860790753</v>
      </c>
      <c r="AG999" s="115">
        <f t="shared" si="94"/>
        <v>0.50056003443163011</v>
      </c>
      <c r="AH999" s="90">
        <f t="shared" si="95"/>
        <v>0.50056003443163011</v>
      </c>
      <c r="AI999" s="109">
        <f t="shared" si="96"/>
        <v>1.0011200688632602</v>
      </c>
    </row>
    <row r="1000" spans="1:35" s="18" customFormat="1" x14ac:dyDescent="0.25">
      <c r="A1000" s="17">
        <v>796</v>
      </c>
      <c r="B1000" s="24" t="s">
        <v>1810</v>
      </c>
      <c r="C1000" s="90" t="s">
        <v>1811</v>
      </c>
      <c r="D1000" s="115" t="s">
        <v>11991</v>
      </c>
      <c r="E1000" s="18" t="s">
        <v>38810</v>
      </c>
      <c r="G1000" s="115"/>
      <c r="H1000" s="90" t="s">
        <v>26105</v>
      </c>
      <c r="I1000" s="18">
        <v>938</v>
      </c>
      <c r="J1000" s="50"/>
      <c r="K1000" s="96"/>
      <c r="L1000" s="115"/>
      <c r="M1000" s="126"/>
      <c r="N1000" s="50"/>
      <c r="O1000" s="32" t="s">
        <v>17</v>
      </c>
      <c r="P1000" s="18" t="s">
        <v>26316</v>
      </c>
      <c r="Q1000" s="1" t="s">
        <v>26353</v>
      </c>
      <c r="R1000" s="27">
        <v>783</v>
      </c>
      <c r="S1000" s="27" t="s">
        <v>28962</v>
      </c>
      <c r="T1000" s="134">
        <v>4</v>
      </c>
      <c r="U1000" s="115"/>
      <c r="V1000" s="93">
        <v>6</v>
      </c>
      <c r="W1000" s="93"/>
      <c r="X1000" s="111">
        <v>7</v>
      </c>
      <c r="Y1000" s="27"/>
      <c r="Z1000" s="28">
        <v>60.864489621917564</v>
      </c>
      <c r="AA1000" s="25">
        <v>122.02504098361922</v>
      </c>
      <c r="AB1000" s="29">
        <v>0.96757483309650361</v>
      </c>
      <c r="AC1000" s="30">
        <v>34818</v>
      </c>
      <c r="AD1000" s="30">
        <v>848</v>
      </c>
      <c r="AE1000" s="19">
        <v>1.2725247721116016E-4</v>
      </c>
      <c r="AF1000" s="18">
        <v>0.12725247721116018</v>
      </c>
      <c r="AG1000" s="115">
        <f t="shared" si="94"/>
        <v>0.5090099088446407</v>
      </c>
      <c r="AH1000" s="90">
        <f t="shared" si="95"/>
        <v>0.76351486326696105</v>
      </c>
      <c r="AI1000" s="109">
        <f t="shared" si="96"/>
        <v>0.89076734047812123</v>
      </c>
    </row>
    <row r="1001" spans="1:35" s="18" customFormat="1" x14ac:dyDescent="0.25">
      <c r="A1001" s="17">
        <v>797</v>
      </c>
      <c r="B1001" s="24" t="s">
        <v>1812</v>
      </c>
      <c r="C1001" s="90" t="s">
        <v>1813</v>
      </c>
      <c r="D1001" s="115" t="s">
        <v>1814</v>
      </c>
      <c r="E1001" s="18" t="s">
        <v>1815</v>
      </c>
      <c r="G1001" s="115" t="s">
        <v>1816</v>
      </c>
      <c r="H1001" s="90"/>
      <c r="I1001" s="18">
        <v>939</v>
      </c>
      <c r="J1001" s="50"/>
      <c r="K1001" s="96"/>
      <c r="L1001" s="115"/>
      <c r="M1001" s="126"/>
      <c r="N1001" s="50"/>
      <c r="O1001" s="32" t="s">
        <v>17</v>
      </c>
      <c r="P1001" s="18" t="s">
        <v>26316</v>
      </c>
      <c r="Q1001" s="1" t="s">
        <v>26353</v>
      </c>
      <c r="R1001" s="27">
        <v>784</v>
      </c>
      <c r="S1001" s="27" t="s">
        <v>28963</v>
      </c>
      <c r="T1001" s="134">
        <v>4</v>
      </c>
      <c r="U1001" s="115"/>
      <c r="V1001" s="93">
        <v>10</v>
      </c>
      <c r="W1001" s="93">
        <v>2</v>
      </c>
      <c r="X1001" s="111">
        <v>9</v>
      </c>
      <c r="Y1001" s="27"/>
      <c r="Z1001" s="28">
        <v>60.863969399321448</v>
      </c>
      <c r="AA1001" s="25">
        <v>122.01042500658077</v>
      </c>
      <c r="AB1001" s="29">
        <v>0.9821214637513167</v>
      </c>
      <c r="AC1001" s="30">
        <v>34366</v>
      </c>
      <c r="AD1001" s="30">
        <v>853</v>
      </c>
      <c r="AE1001" s="19">
        <v>1.2560051214425674E-4</v>
      </c>
      <c r="AF1001" s="18">
        <v>0.12560051214425674</v>
      </c>
      <c r="AG1001" s="115">
        <f t="shared" si="94"/>
        <v>0.50240204857702697</v>
      </c>
      <c r="AH1001" s="90">
        <f t="shared" si="95"/>
        <v>1.2560051214425674</v>
      </c>
      <c r="AI1001" s="109">
        <f t="shared" si="96"/>
        <v>1.1304046092983107</v>
      </c>
    </row>
    <row r="1002" spans="1:35" s="18" customFormat="1" x14ac:dyDescent="0.25">
      <c r="A1002" s="17">
        <v>798</v>
      </c>
      <c r="B1002" s="24" t="s">
        <v>1817</v>
      </c>
      <c r="C1002" s="90" t="s">
        <v>1818</v>
      </c>
      <c r="D1002" s="115" t="s">
        <v>36435</v>
      </c>
      <c r="E1002" s="18" t="s">
        <v>38811</v>
      </c>
      <c r="G1002" s="115" t="s">
        <v>36436</v>
      </c>
      <c r="H1002" s="90"/>
      <c r="I1002" s="18">
        <v>940</v>
      </c>
      <c r="J1002" s="50"/>
      <c r="K1002" s="96"/>
      <c r="L1002" s="115"/>
      <c r="M1002" s="126"/>
      <c r="N1002" s="50"/>
      <c r="O1002" s="32" t="s">
        <v>17</v>
      </c>
      <c r="P1002" s="18" t="s">
        <v>26316</v>
      </c>
      <c r="Q1002" s="1" t="s">
        <v>26353</v>
      </c>
      <c r="R1002" s="27">
        <v>785</v>
      </c>
      <c r="S1002" s="27" t="s">
        <v>28964</v>
      </c>
      <c r="T1002" s="134">
        <v>4</v>
      </c>
      <c r="U1002" s="115"/>
      <c r="V1002" s="93">
        <v>11</v>
      </c>
      <c r="W1002" s="93"/>
      <c r="X1002" s="111">
        <v>9</v>
      </c>
      <c r="Y1002" s="27"/>
      <c r="Z1002" s="28">
        <v>60.854673772113927</v>
      </c>
      <c r="AA1002" s="25">
        <v>121.74955351065276</v>
      </c>
      <c r="AB1002" s="29">
        <v>0.86060515560940276</v>
      </c>
      <c r="AC1002" s="30">
        <v>38547</v>
      </c>
      <c r="AD1002" s="30">
        <v>768</v>
      </c>
      <c r="AE1002" s="19">
        <v>1.4088118901311365E-4</v>
      </c>
      <c r="AF1002" s="18">
        <v>0.14088118901311367</v>
      </c>
      <c r="AG1002" s="115">
        <f t="shared" si="94"/>
        <v>0.56352475605245467</v>
      </c>
      <c r="AH1002" s="90">
        <f t="shared" si="95"/>
        <v>1.5496930791442503</v>
      </c>
      <c r="AI1002" s="109">
        <f t="shared" si="96"/>
        <v>1.267930701118023</v>
      </c>
    </row>
    <row r="1003" spans="1:35" s="18" customFormat="1" x14ac:dyDescent="0.25">
      <c r="A1003" s="17">
        <v>799</v>
      </c>
      <c r="B1003" s="24" t="s">
        <v>1819</v>
      </c>
      <c r="C1003" s="90" t="s">
        <v>1820</v>
      </c>
      <c r="D1003" s="115" t="s">
        <v>13239</v>
      </c>
      <c r="F1003" s="18" t="s">
        <v>36454</v>
      </c>
      <c r="G1003" s="115" t="s">
        <v>36693</v>
      </c>
      <c r="H1003" s="90"/>
      <c r="I1003" s="18">
        <v>941</v>
      </c>
      <c r="J1003" s="50"/>
      <c r="K1003" s="96"/>
      <c r="L1003" s="115"/>
      <c r="M1003" s="126"/>
      <c r="N1003" s="50"/>
      <c r="O1003" s="32" t="s">
        <v>17</v>
      </c>
      <c r="P1003" s="18" t="s">
        <v>26316</v>
      </c>
      <c r="Q1003" s="1" t="s">
        <v>26353</v>
      </c>
      <c r="R1003" s="27">
        <v>786</v>
      </c>
      <c r="S1003" s="27" t="s">
        <v>28965</v>
      </c>
      <c r="T1003" s="134">
        <v>4</v>
      </c>
      <c r="U1003" s="115"/>
      <c r="V1003" s="93">
        <v>8</v>
      </c>
      <c r="W1003" s="93">
        <v>2</v>
      </c>
      <c r="X1003" s="111">
        <v>7</v>
      </c>
      <c r="Y1003" s="27"/>
      <c r="Z1003" s="28">
        <v>60.853062930169735</v>
      </c>
      <c r="AA1003" s="25">
        <v>121.70440374964045</v>
      </c>
      <c r="AB1003" s="29">
        <v>0.9356696377359921</v>
      </c>
      <c r="AC1003" s="30">
        <v>35771</v>
      </c>
      <c r="AD1003" s="30">
        <v>824</v>
      </c>
      <c r="AE1003" s="19">
        <v>1.3073549205354731E-4</v>
      </c>
      <c r="AF1003" s="18">
        <v>0.13073549205354731</v>
      </c>
      <c r="AG1003" s="115">
        <f t="shared" si="94"/>
        <v>0.52294196821418926</v>
      </c>
      <c r="AH1003" s="90">
        <f t="shared" si="95"/>
        <v>1.0458839364283785</v>
      </c>
      <c r="AI1003" s="109">
        <f t="shared" si="96"/>
        <v>0.91514844437483123</v>
      </c>
    </row>
    <row r="1004" spans="1:35" s="18" customFormat="1" x14ac:dyDescent="0.25">
      <c r="A1004" s="17">
        <v>800</v>
      </c>
      <c r="B1004" s="24" t="s">
        <v>1822</v>
      </c>
      <c r="C1004" s="90" t="s">
        <v>1823</v>
      </c>
      <c r="D1004" s="115" t="s">
        <v>10216</v>
      </c>
      <c r="E1004" s="18" t="s">
        <v>39701</v>
      </c>
      <c r="G1004" s="115" t="s">
        <v>39706</v>
      </c>
      <c r="H1004" s="90"/>
      <c r="I1004" s="18">
        <v>942</v>
      </c>
      <c r="J1004" s="50"/>
      <c r="K1004" s="96"/>
      <c r="L1004" s="115"/>
      <c r="M1004" s="126"/>
      <c r="N1004" s="50"/>
      <c r="O1004" s="32" t="s">
        <v>17</v>
      </c>
      <c r="P1004" s="18" t="s">
        <v>26316</v>
      </c>
      <c r="Q1004" s="1" t="s">
        <v>26353</v>
      </c>
      <c r="R1004" s="27">
        <v>787</v>
      </c>
      <c r="S1004" s="27" t="s">
        <v>28966</v>
      </c>
      <c r="T1004" s="134">
        <v>3</v>
      </c>
      <c r="U1004" s="115"/>
      <c r="V1004" s="93">
        <v>5</v>
      </c>
      <c r="W1004" s="93"/>
      <c r="X1004" s="111">
        <v>3</v>
      </c>
      <c r="Y1004" s="27"/>
      <c r="Z1004" s="28">
        <v>60.850077849851196</v>
      </c>
      <c r="AA1004" s="25">
        <v>121.62078016942108</v>
      </c>
      <c r="AB1004" s="29">
        <v>0.81887978798940775</v>
      </c>
      <c r="AC1004" s="30">
        <v>40261</v>
      </c>
      <c r="AD1004" s="30">
        <v>742</v>
      </c>
      <c r="AE1004" s="19">
        <v>1.4714549902345109E-4</v>
      </c>
      <c r="AF1004" s="18">
        <v>0.14714549902345109</v>
      </c>
      <c r="AG1004" s="115">
        <f t="shared" si="94"/>
        <v>0.44143649707035326</v>
      </c>
      <c r="AH1004" s="90">
        <f t="shared" si="95"/>
        <v>0.73572749511725544</v>
      </c>
      <c r="AI1004" s="109">
        <f t="shared" si="96"/>
        <v>0.44143649707035326</v>
      </c>
    </row>
    <row r="1005" spans="1:35" s="18" customFormat="1" x14ac:dyDescent="0.25">
      <c r="A1005" s="17">
        <v>801</v>
      </c>
      <c r="B1005" s="24" t="s">
        <v>1824</v>
      </c>
      <c r="C1005" s="90" t="s">
        <v>1825</v>
      </c>
      <c r="D1005" s="115" t="s">
        <v>1826</v>
      </c>
      <c r="E1005" s="18" t="s">
        <v>38813</v>
      </c>
      <c r="G1005" s="115"/>
      <c r="H1005" s="90"/>
      <c r="I1005" s="18">
        <v>943</v>
      </c>
      <c r="J1005" s="50"/>
      <c r="K1005" s="96"/>
      <c r="L1005" s="115"/>
      <c r="M1005" s="126"/>
      <c r="N1005" s="50"/>
      <c r="O1005" s="32" t="s">
        <v>17</v>
      </c>
      <c r="P1005" s="18" t="s">
        <v>26316</v>
      </c>
      <c r="Q1005" s="1" t="s">
        <v>26353</v>
      </c>
      <c r="R1005" s="27">
        <v>788</v>
      </c>
      <c r="S1005" s="27" t="s">
        <v>28967</v>
      </c>
      <c r="T1005" s="134">
        <v>3</v>
      </c>
      <c r="U1005" s="115"/>
      <c r="V1005" s="93">
        <v>8</v>
      </c>
      <c r="W1005" s="93"/>
      <c r="X1005" s="111">
        <v>8</v>
      </c>
      <c r="Y1005" s="27"/>
      <c r="Z1005" s="28">
        <v>60.849217123951888</v>
      </c>
      <c r="AA1005" s="25">
        <v>121.59667860078902</v>
      </c>
      <c r="AB1005" s="29">
        <v>0.91323284842045815</v>
      </c>
      <c r="AC1005" s="30">
        <v>36482</v>
      </c>
      <c r="AD1005" s="30">
        <v>809</v>
      </c>
      <c r="AE1005" s="19">
        <v>1.3333404772294634E-4</v>
      </c>
      <c r="AF1005" s="18">
        <v>0.13333404772294635</v>
      </c>
      <c r="AG1005" s="115">
        <f t="shared" si="94"/>
        <v>0.40000214316883909</v>
      </c>
      <c r="AH1005" s="90">
        <f t="shared" si="95"/>
        <v>1.0666723817835708</v>
      </c>
      <c r="AI1005" s="109">
        <f t="shared" si="96"/>
        <v>1.0666723817835708</v>
      </c>
    </row>
    <row r="1006" spans="1:35" s="18" customFormat="1" x14ac:dyDescent="0.25">
      <c r="A1006" s="17">
        <v>802</v>
      </c>
      <c r="B1006" s="24" t="s">
        <v>1827</v>
      </c>
      <c r="C1006" s="90" t="s">
        <v>1828</v>
      </c>
      <c r="D1006" s="115"/>
      <c r="G1006" s="115" t="s">
        <v>18371</v>
      </c>
      <c r="H1006" s="90"/>
      <c r="I1006" s="18">
        <v>944</v>
      </c>
      <c r="J1006" s="50"/>
      <c r="K1006" s="96"/>
      <c r="L1006" s="115"/>
      <c r="M1006" s="126"/>
      <c r="N1006" s="50"/>
      <c r="O1006" s="32" t="s">
        <v>17</v>
      </c>
      <c r="P1006" s="18" t="s">
        <v>26316</v>
      </c>
      <c r="Q1006" s="1" t="s">
        <v>26353</v>
      </c>
      <c r="R1006" s="27">
        <v>789</v>
      </c>
      <c r="S1006" s="27" t="s">
        <v>28968</v>
      </c>
      <c r="T1006" s="134">
        <v>4</v>
      </c>
      <c r="U1006" s="115"/>
      <c r="V1006" s="93">
        <v>4</v>
      </c>
      <c r="W1006" s="93"/>
      <c r="X1006" s="111">
        <v>7</v>
      </c>
      <c r="Y1006" s="27"/>
      <c r="Z1006" s="28">
        <v>60.828787480009808</v>
      </c>
      <c r="AA1006" s="25">
        <v>121.02601901486956</v>
      </c>
      <c r="AB1006" s="29">
        <v>0.80359847277101637</v>
      </c>
      <c r="AC1006" s="30">
        <v>40688</v>
      </c>
      <c r="AD1006" s="30">
        <v>739</v>
      </c>
      <c r="AE1006" s="19">
        <v>1.4870609434107889E-4</v>
      </c>
      <c r="AF1006" s="18">
        <v>0.1487060943410789</v>
      </c>
      <c r="AG1006" s="115">
        <f t="shared" si="94"/>
        <v>0.59482437736431559</v>
      </c>
      <c r="AH1006" s="90">
        <f t="shared" si="95"/>
        <v>0.59482437736431559</v>
      </c>
      <c r="AI1006" s="109">
        <f t="shared" si="96"/>
        <v>1.0409426603875522</v>
      </c>
    </row>
    <row r="1007" spans="1:35" s="18" customFormat="1" x14ac:dyDescent="0.25">
      <c r="A1007" s="17">
        <v>803</v>
      </c>
      <c r="B1007" s="24" t="s">
        <v>1829</v>
      </c>
      <c r="C1007" s="90" t="s">
        <v>1830</v>
      </c>
      <c r="D1007" s="115" t="s">
        <v>35023</v>
      </c>
      <c r="E1007" s="18" t="s">
        <v>35024</v>
      </c>
      <c r="G1007" s="115" t="s">
        <v>36437</v>
      </c>
      <c r="H1007" s="90" t="s">
        <v>27412</v>
      </c>
      <c r="I1007" s="18">
        <v>945</v>
      </c>
      <c r="J1007" s="50"/>
      <c r="K1007" s="96"/>
      <c r="L1007" s="115"/>
      <c r="M1007" s="126"/>
      <c r="N1007" s="50"/>
      <c r="O1007" s="32" t="s">
        <v>17</v>
      </c>
      <c r="P1007" s="18" t="s">
        <v>26316</v>
      </c>
      <c r="Q1007" s="1" t="s">
        <v>26353</v>
      </c>
      <c r="R1007" s="27">
        <v>790</v>
      </c>
      <c r="S1007" s="27" t="s">
        <v>28969</v>
      </c>
      <c r="T1007" s="134">
        <v>4</v>
      </c>
      <c r="U1007" s="115"/>
      <c r="V1007" s="93">
        <v>6</v>
      </c>
      <c r="W1007" s="93"/>
      <c r="X1007" s="111">
        <v>7</v>
      </c>
      <c r="Y1007" s="27"/>
      <c r="Z1007" s="28">
        <v>60.82130346664897</v>
      </c>
      <c r="AA1007" s="25">
        <v>120.81763958573647</v>
      </c>
      <c r="AB1007" s="29">
        <v>0.92231366954421046</v>
      </c>
      <c r="AC1007" s="30">
        <v>35938</v>
      </c>
      <c r="AD1007" s="30">
        <v>821</v>
      </c>
      <c r="AE1007" s="19">
        <v>1.3134584197870857E-4</v>
      </c>
      <c r="AF1007" s="18">
        <v>0.13134584197870858</v>
      </c>
      <c r="AG1007" s="115">
        <f t="shared" si="94"/>
        <v>0.52538336791483431</v>
      </c>
      <c r="AH1007" s="90">
        <f t="shared" si="95"/>
        <v>0.78807505187225146</v>
      </c>
      <c r="AI1007" s="109">
        <f t="shared" si="96"/>
        <v>0.91942089385096004</v>
      </c>
    </row>
    <row r="1008" spans="1:35" s="18" customFormat="1" x14ac:dyDescent="0.25">
      <c r="A1008" s="17">
        <v>804</v>
      </c>
      <c r="B1008" s="24" t="s">
        <v>1831</v>
      </c>
      <c r="C1008" s="90" t="s">
        <v>1832</v>
      </c>
      <c r="D1008" s="115" t="s">
        <v>5196</v>
      </c>
      <c r="E1008" s="18" t="s">
        <v>38814</v>
      </c>
      <c r="G1008" s="115" t="s">
        <v>27719</v>
      </c>
      <c r="H1008" s="90"/>
      <c r="I1008" s="18">
        <v>946</v>
      </c>
      <c r="J1008" s="50"/>
      <c r="K1008" s="96"/>
      <c r="L1008" s="115"/>
      <c r="M1008" s="126"/>
      <c r="N1008" s="50"/>
      <c r="O1008" s="32" t="s">
        <v>17</v>
      </c>
      <c r="P1008" s="18" t="s">
        <v>26316</v>
      </c>
      <c r="Q1008" s="1" t="s">
        <v>26353</v>
      </c>
      <c r="R1008" s="27">
        <v>791</v>
      </c>
      <c r="S1008" s="27" t="s">
        <v>28970</v>
      </c>
      <c r="T1008" s="134">
        <v>4</v>
      </c>
      <c r="U1008" s="115"/>
      <c r="V1008" s="93">
        <v>6</v>
      </c>
      <c r="W1008" s="93"/>
      <c r="X1008" s="111">
        <v>8</v>
      </c>
      <c r="Y1008" s="27"/>
      <c r="Z1008" s="28">
        <v>60.819506981793445</v>
      </c>
      <c r="AA1008" s="25">
        <v>120.76767298850187</v>
      </c>
      <c r="AB1008" s="29">
        <v>0.89090450882669547</v>
      </c>
      <c r="AC1008" s="30">
        <v>37041</v>
      </c>
      <c r="AD1008" s="30">
        <v>795</v>
      </c>
      <c r="AE1008" s="19">
        <v>1.353770753167495E-4</v>
      </c>
      <c r="AF1008" s="18">
        <v>0.1353770753167495</v>
      </c>
      <c r="AG1008" s="115">
        <f t="shared" si="94"/>
        <v>0.541508301266998</v>
      </c>
      <c r="AH1008" s="90">
        <f t="shared" si="95"/>
        <v>0.81226245190049706</v>
      </c>
      <c r="AI1008" s="109">
        <f t="shared" si="96"/>
        <v>1.083016602533996</v>
      </c>
    </row>
    <row r="1009" spans="1:35" s="18" customFormat="1" x14ac:dyDescent="0.25">
      <c r="A1009" s="17">
        <v>805</v>
      </c>
      <c r="B1009" s="24" t="s">
        <v>1833</v>
      </c>
      <c r="C1009" s="90" t="s">
        <v>1834</v>
      </c>
      <c r="D1009" s="115" t="s">
        <v>12336</v>
      </c>
      <c r="E1009" s="18" t="s">
        <v>38815</v>
      </c>
      <c r="G1009" s="115" t="s">
        <v>36438</v>
      </c>
      <c r="H1009" s="90"/>
      <c r="I1009" s="18">
        <v>947</v>
      </c>
      <c r="J1009" s="50"/>
      <c r="K1009" s="96"/>
      <c r="L1009" s="115"/>
      <c r="M1009" s="126"/>
      <c r="N1009" s="50"/>
      <c r="O1009" s="32" t="s">
        <v>17</v>
      </c>
      <c r="P1009" s="18" t="s">
        <v>26316</v>
      </c>
      <c r="Q1009" s="1" t="s">
        <v>26353</v>
      </c>
      <c r="R1009" s="27">
        <v>792</v>
      </c>
      <c r="S1009" s="27" t="s">
        <v>28971</v>
      </c>
      <c r="T1009" s="134">
        <v>4</v>
      </c>
      <c r="U1009" s="115"/>
      <c r="V1009" s="93">
        <v>7</v>
      </c>
      <c r="W1009" s="93"/>
      <c r="X1009" s="111">
        <v>9</v>
      </c>
      <c r="Y1009" s="27"/>
      <c r="Z1009" s="28">
        <v>60.815998984558419</v>
      </c>
      <c r="AA1009" s="25">
        <v>120.67016274494303</v>
      </c>
      <c r="AB1009" s="29">
        <v>0.85640767080830993</v>
      </c>
      <c r="AC1009" s="30">
        <v>38232</v>
      </c>
      <c r="AD1009" s="30">
        <v>774</v>
      </c>
      <c r="AE1009" s="19">
        <v>1.3972993017224067E-4</v>
      </c>
      <c r="AF1009" s="18">
        <v>0.13972993017224067</v>
      </c>
      <c r="AG1009" s="115">
        <f t="shared" si="94"/>
        <v>0.55891972068896267</v>
      </c>
      <c r="AH1009" s="90">
        <f t="shared" si="95"/>
        <v>0.97810951120568468</v>
      </c>
      <c r="AI1009" s="109">
        <f t="shared" si="96"/>
        <v>1.2575693715501659</v>
      </c>
    </row>
    <row r="1010" spans="1:35" s="18" customFormat="1" x14ac:dyDescent="0.25">
      <c r="A1010" s="17">
        <v>806</v>
      </c>
      <c r="B1010" s="24" t="s">
        <v>1835</v>
      </c>
      <c r="C1010" s="90" t="s">
        <v>1836</v>
      </c>
      <c r="D1010" s="115" t="s">
        <v>11464</v>
      </c>
      <c r="E1010" s="18" t="s">
        <v>38816</v>
      </c>
      <c r="G1010" s="115" t="s">
        <v>26103</v>
      </c>
      <c r="H1010" s="90" t="s">
        <v>26104</v>
      </c>
      <c r="I1010" s="18">
        <v>948</v>
      </c>
      <c r="J1010" s="50"/>
      <c r="K1010" s="166"/>
      <c r="L1010" s="115"/>
      <c r="M1010" s="126"/>
      <c r="N1010" s="50"/>
      <c r="O1010" s="32" t="s">
        <v>17</v>
      </c>
      <c r="P1010" s="18" t="s">
        <v>26316</v>
      </c>
      <c r="Q1010" s="1" t="s">
        <v>26353</v>
      </c>
      <c r="R1010" s="27">
        <v>793</v>
      </c>
      <c r="S1010" s="27" t="s">
        <v>28972</v>
      </c>
      <c r="T1010" s="134">
        <v>4</v>
      </c>
      <c r="U1010" s="115"/>
      <c r="V1010" s="93">
        <v>6</v>
      </c>
      <c r="W1010" s="93"/>
      <c r="X1010" s="111">
        <v>4</v>
      </c>
      <c r="Y1010" s="27"/>
      <c r="Z1010" s="28">
        <v>60.812154203767946</v>
      </c>
      <c r="AA1010" s="25">
        <v>120.5633815083588</v>
      </c>
      <c r="AB1010" s="29">
        <v>0.94903478378953166</v>
      </c>
      <c r="AC1010" s="30">
        <v>34988</v>
      </c>
      <c r="AD1010" s="30">
        <v>842</v>
      </c>
      <c r="AE1010" s="19">
        <v>1.278737915062345E-4</v>
      </c>
      <c r="AF1010" s="18">
        <v>0.12787379150623449</v>
      </c>
      <c r="AG1010" s="115">
        <f t="shared" si="94"/>
        <v>0.51149516602493794</v>
      </c>
      <c r="AH1010" s="90">
        <f t="shared" si="95"/>
        <v>0.76724274903740697</v>
      </c>
      <c r="AI1010" s="109">
        <f t="shared" si="96"/>
        <v>0.51149516602493794</v>
      </c>
    </row>
    <row r="1011" spans="1:35" s="18" customFormat="1" x14ac:dyDescent="0.25">
      <c r="A1011" s="17">
        <v>807</v>
      </c>
      <c r="B1011" s="24" t="s">
        <v>1837</v>
      </c>
      <c r="C1011" s="90" t="s">
        <v>1838</v>
      </c>
      <c r="D1011" s="115" t="s">
        <v>13415</v>
      </c>
      <c r="E1011" s="18" t="s">
        <v>38817</v>
      </c>
      <c r="G1011" s="115" t="s">
        <v>36960</v>
      </c>
      <c r="H1011" s="90"/>
      <c r="I1011" s="18">
        <v>949</v>
      </c>
      <c r="J1011" s="50"/>
      <c r="K1011" s="96"/>
      <c r="L1011" s="115"/>
      <c r="M1011" s="126"/>
      <c r="N1011" s="50"/>
      <c r="O1011" s="32" t="s">
        <v>17</v>
      </c>
      <c r="P1011" s="18" t="s">
        <v>26316</v>
      </c>
      <c r="Q1011" s="1" t="s">
        <v>26353</v>
      </c>
      <c r="R1011" s="27">
        <v>794</v>
      </c>
      <c r="S1011" s="27" t="s">
        <v>28973</v>
      </c>
      <c r="T1011" s="134">
        <v>4</v>
      </c>
      <c r="U1011" s="115"/>
      <c r="V1011" s="93">
        <v>5</v>
      </c>
      <c r="W1011" s="93"/>
      <c r="X1011" s="111">
        <v>3</v>
      </c>
      <c r="Y1011" s="27"/>
      <c r="Z1011" s="28">
        <v>60.811950777759122</v>
      </c>
      <c r="AA1011" s="25">
        <v>120.55773438316093</v>
      </c>
      <c r="AB1011" s="29">
        <v>0.88589193577054826</v>
      </c>
      <c r="AC1011" s="30">
        <v>37133</v>
      </c>
      <c r="AD1011" s="30">
        <v>793</v>
      </c>
      <c r="AE1011" s="19">
        <v>1.3571331599408382E-4</v>
      </c>
      <c r="AF1011" s="18">
        <v>0.13571331599408382</v>
      </c>
      <c r="AG1011" s="115">
        <f t="shared" si="94"/>
        <v>0.54285326397633527</v>
      </c>
      <c r="AH1011" s="90">
        <f t="shared" si="95"/>
        <v>0.67856657997041903</v>
      </c>
      <c r="AI1011" s="109">
        <f t="shared" si="96"/>
        <v>0.40713994798225145</v>
      </c>
    </row>
    <row r="1012" spans="1:35" s="18" customFormat="1" x14ac:dyDescent="0.25">
      <c r="A1012" s="17">
        <v>808</v>
      </c>
      <c r="B1012" s="24" t="s">
        <v>1839</v>
      </c>
      <c r="C1012" s="90" t="s">
        <v>1840</v>
      </c>
      <c r="D1012" s="115" t="s">
        <v>35098</v>
      </c>
      <c r="E1012" s="18" t="s">
        <v>38830</v>
      </c>
      <c r="G1012" s="115" t="s">
        <v>36455</v>
      </c>
      <c r="H1012" s="90"/>
      <c r="I1012" s="18">
        <v>950</v>
      </c>
      <c r="J1012" s="50"/>
      <c r="K1012" s="96"/>
      <c r="L1012" s="115"/>
      <c r="M1012" s="126"/>
      <c r="N1012" s="50"/>
      <c r="O1012" s="32" t="s">
        <v>17</v>
      </c>
      <c r="P1012" s="18" t="s">
        <v>26316</v>
      </c>
      <c r="Q1012" s="1" t="s">
        <v>26353</v>
      </c>
      <c r="R1012" s="27">
        <v>795</v>
      </c>
      <c r="S1012" s="27" t="s">
        <v>28974</v>
      </c>
      <c r="T1012" s="134">
        <v>3</v>
      </c>
      <c r="U1012" s="115"/>
      <c r="V1012" s="93">
        <v>5</v>
      </c>
      <c r="W1012" s="93"/>
      <c r="X1012" s="111">
        <v>10</v>
      </c>
      <c r="Y1012" s="27"/>
      <c r="Z1012" s="28">
        <v>60.807540537904629</v>
      </c>
      <c r="AA1012" s="25">
        <v>120.43537071637269</v>
      </c>
      <c r="AB1012" s="29">
        <v>0.92754458608933688</v>
      </c>
      <c r="AC1012" s="30">
        <v>35661</v>
      </c>
      <c r="AD1012" s="30">
        <v>828</v>
      </c>
      <c r="AE1012" s="19">
        <v>1.3033346515673453E-4</v>
      </c>
      <c r="AF1012" s="18">
        <v>0.13033346515673452</v>
      </c>
      <c r="AG1012" s="115">
        <f t="shared" si="94"/>
        <v>0.3910003954702036</v>
      </c>
      <c r="AH1012" s="90">
        <f t="shared" si="95"/>
        <v>0.65166732578367259</v>
      </c>
      <c r="AI1012" s="109">
        <f t="shared" si="96"/>
        <v>1.3033346515673452</v>
      </c>
    </row>
    <row r="1013" spans="1:35" s="18" customFormat="1" x14ac:dyDescent="0.25">
      <c r="A1013" s="17">
        <v>809</v>
      </c>
      <c r="B1013" s="24" t="s">
        <v>1841</v>
      </c>
      <c r="C1013" s="90" t="s">
        <v>1842</v>
      </c>
      <c r="D1013" s="115" t="s">
        <v>10617</v>
      </c>
      <c r="E1013" s="18" t="s">
        <v>35027</v>
      </c>
      <c r="G1013" s="115" t="s">
        <v>36456</v>
      </c>
      <c r="H1013" s="90" t="s">
        <v>26102</v>
      </c>
      <c r="I1013" s="18">
        <v>951</v>
      </c>
      <c r="J1013" s="50"/>
      <c r="K1013" s="96"/>
      <c r="L1013" s="115"/>
      <c r="M1013" s="126"/>
      <c r="N1013" s="50"/>
      <c r="O1013" s="32" t="s">
        <v>17</v>
      </c>
      <c r="P1013" s="18" t="s">
        <v>26316</v>
      </c>
      <c r="Q1013" s="1" t="s">
        <v>26353</v>
      </c>
      <c r="R1013" s="27">
        <v>796</v>
      </c>
      <c r="S1013" s="27" t="s">
        <v>28975</v>
      </c>
      <c r="T1013" s="134">
        <v>3</v>
      </c>
      <c r="U1013" s="115"/>
      <c r="V1013" s="93">
        <v>6</v>
      </c>
      <c r="W1013" s="93"/>
      <c r="X1013" s="111">
        <v>7</v>
      </c>
      <c r="Y1013" s="27"/>
      <c r="Z1013" s="28">
        <v>60.805034000753992</v>
      </c>
      <c r="AA1013" s="25">
        <v>120.36588131545524</v>
      </c>
      <c r="AB1013" s="29">
        <v>0.98393670407263434</v>
      </c>
      <c r="AC1013" s="30">
        <v>33849</v>
      </c>
      <c r="AD1013" s="30">
        <v>868</v>
      </c>
      <c r="AE1013" s="19">
        <v>1.2371098572923662E-4</v>
      </c>
      <c r="AF1013" s="18">
        <v>0.12371098572923662</v>
      </c>
      <c r="AG1013" s="115">
        <f t="shared" si="94"/>
        <v>0.37113295718770989</v>
      </c>
      <c r="AH1013" s="90">
        <f t="shared" si="95"/>
        <v>0.74226591437541978</v>
      </c>
      <c r="AI1013" s="109">
        <f t="shared" si="96"/>
        <v>0.86597690010465633</v>
      </c>
    </row>
    <row r="1014" spans="1:35" s="18" customFormat="1" x14ac:dyDescent="0.25">
      <c r="A1014" s="17">
        <v>810</v>
      </c>
      <c r="B1014" s="24" t="s">
        <v>1843</v>
      </c>
      <c r="C1014" s="90" t="s">
        <v>1844</v>
      </c>
      <c r="D1014" s="115" t="s">
        <v>10205</v>
      </c>
      <c r="E1014" s="18" t="s">
        <v>38688</v>
      </c>
      <c r="G1014" s="115" t="s">
        <v>38689</v>
      </c>
      <c r="H1014" s="90"/>
      <c r="I1014" s="18">
        <v>952</v>
      </c>
      <c r="J1014" s="50"/>
      <c r="K1014" s="96"/>
      <c r="L1014" s="115"/>
      <c r="M1014" s="126"/>
      <c r="N1014" s="50"/>
      <c r="O1014" s="32" t="s">
        <v>17</v>
      </c>
      <c r="P1014" s="18" t="s">
        <v>26316</v>
      </c>
      <c r="Q1014" s="1" t="s">
        <v>26353</v>
      </c>
      <c r="R1014" s="27">
        <v>797</v>
      </c>
      <c r="S1014" s="27" t="s">
        <v>28976</v>
      </c>
      <c r="T1014" s="134">
        <v>3</v>
      </c>
      <c r="U1014" s="115"/>
      <c r="V1014" s="93">
        <v>5</v>
      </c>
      <c r="W1014" s="93"/>
      <c r="X1014" s="111">
        <v>6</v>
      </c>
      <c r="Y1014" s="27"/>
      <c r="Z1014" s="28">
        <v>60.796222382730001</v>
      </c>
      <c r="AA1014" s="25">
        <v>120.1219125407833</v>
      </c>
      <c r="AB1014" s="29">
        <v>0.92599132208984458</v>
      </c>
      <c r="AC1014" s="30">
        <v>35621</v>
      </c>
      <c r="AD1014" s="30">
        <v>831</v>
      </c>
      <c r="AE1014" s="19">
        <v>1.3018727355789352E-4</v>
      </c>
      <c r="AF1014" s="18">
        <v>0.13018727355789353</v>
      </c>
      <c r="AG1014" s="115">
        <f t="shared" si="94"/>
        <v>0.39056182067368062</v>
      </c>
      <c r="AH1014" s="90">
        <f t="shared" si="95"/>
        <v>0.65093636778946762</v>
      </c>
      <c r="AI1014" s="109">
        <f t="shared" si="96"/>
        <v>0.78112364134736123</v>
      </c>
    </row>
    <row r="1015" spans="1:35" s="18" customFormat="1" x14ac:dyDescent="0.25">
      <c r="A1015" s="17">
        <v>811</v>
      </c>
      <c r="B1015" s="24" t="s">
        <v>1845</v>
      </c>
      <c r="C1015" s="90" t="s">
        <v>1846</v>
      </c>
      <c r="D1015" s="115"/>
      <c r="E1015" s="18" t="s">
        <v>1847</v>
      </c>
      <c r="G1015" s="115"/>
      <c r="H1015" s="90"/>
      <c r="I1015" s="18">
        <v>953</v>
      </c>
      <c r="J1015" s="50"/>
      <c r="K1015" s="96"/>
      <c r="L1015" s="115"/>
      <c r="M1015" s="126"/>
      <c r="N1015" s="50"/>
      <c r="O1015" s="32" t="s">
        <v>17</v>
      </c>
      <c r="P1015" s="18" t="s">
        <v>26316</v>
      </c>
      <c r="Q1015" s="1" t="s">
        <v>26353</v>
      </c>
      <c r="R1015" s="27">
        <v>798</v>
      </c>
      <c r="S1015" s="27" t="s">
        <v>28977</v>
      </c>
      <c r="T1015" s="134">
        <v>4</v>
      </c>
      <c r="U1015" s="115"/>
      <c r="V1015" s="93">
        <v>4</v>
      </c>
      <c r="W1015" s="93"/>
      <c r="X1015" s="111">
        <v>6</v>
      </c>
      <c r="Y1015" s="27"/>
      <c r="Z1015" s="28">
        <v>60.779603901583457</v>
      </c>
      <c r="AA1015" s="25">
        <v>119.66313875273796</v>
      </c>
      <c r="AB1015" s="29">
        <v>0.9654784153573861</v>
      </c>
      <c r="AC1015" s="30">
        <v>34215</v>
      </c>
      <c r="AD1015" s="30">
        <v>858</v>
      </c>
      <c r="AE1015" s="19">
        <v>1.250486388586319E-4</v>
      </c>
      <c r="AF1015" s="18">
        <v>0.12504863885863191</v>
      </c>
      <c r="AG1015" s="115">
        <f t="shared" si="94"/>
        <v>0.50019455543452762</v>
      </c>
      <c r="AH1015" s="90">
        <f t="shared" si="95"/>
        <v>0.50019455543452762</v>
      </c>
      <c r="AI1015" s="109">
        <f t="shared" si="96"/>
        <v>0.75029183315179138</v>
      </c>
    </row>
    <row r="1016" spans="1:35" s="18" customFormat="1" x14ac:dyDescent="0.25">
      <c r="A1016" s="17">
        <v>812</v>
      </c>
      <c r="B1016" s="24" t="s">
        <v>1848</v>
      </c>
      <c r="C1016" s="90" t="s">
        <v>1849</v>
      </c>
      <c r="D1016" s="115"/>
      <c r="G1016" s="115"/>
      <c r="H1016" s="90"/>
      <c r="I1016" s="18">
        <v>954</v>
      </c>
      <c r="J1016" s="50"/>
      <c r="K1016" s="96"/>
      <c r="L1016" s="115"/>
      <c r="M1016" s="126"/>
      <c r="N1016" s="50"/>
      <c r="O1016" s="32" t="s">
        <v>17</v>
      </c>
      <c r="P1016" s="18" t="s">
        <v>26316</v>
      </c>
      <c r="Q1016" s="1" t="s">
        <v>26353</v>
      </c>
      <c r="R1016" s="27">
        <v>799</v>
      </c>
      <c r="S1016" s="27" t="s">
        <v>28978</v>
      </c>
      <c r="T1016" s="134">
        <v>3</v>
      </c>
      <c r="U1016" s="115"/>
      <c r="V1016" s="93">
        <v>3</v>
      </c>
      <c r="W1016" s="93"/>
      <c r="X1016" s="111">
        <v>4</v>
      </c>
      <c r="Y1016" s="27"/>
      <c r="Z1016" s="28">
        <v>60.774966863088522</v>
      </c>
      <c r="AA1016" s="25">
        <v>119.53544050180655</v>
      </c>
      <c r="AB1016" s="29">
        <v>0.87224907603546931</v>
      </c>
      <c r="AC1016" s="30">
        <v>37313</v>
      </c>
      <c r="AD1016" s="30">
        <v>787</v>
      </c>
      <c r="AE1016" s="19">
        <v>1.363711781888684E-4</v>
      </c>
      <c r="AF1016" s="18">
        <v>0.1363711781888684</v>
      </c>
      <c r="AG1016" s="115">
        <f t="shared" si="94"/>
        <v>0.40911353456660521</v>
      </c>
      <c r="AH1016" s="90">
        <f t="shared" si="95"/>
        <v>0.40911353456660521</v>
      </c>
      <c r="AI1016" s="109">
        <f t="shared" si="96"/>
        <v>0.54548471275547361</v>
      </c>
    </row>
    <row r="1017" spans="1:35" s="18" customFormat="1" x14ac:dyDescent="0.25">
      <c r="A1017" s="17">
        <v>813</v>
      </c>
      <c r="B1017" s="24" t="s">
        <v>1850</v>
      </c>
      <c r="C1017" s="90" t="s">
        <v>1851</v>
      </c>
      <c r="D1017" s="115"/>
      <c r="G1017" s="115"/>
      <c r="H1017" s="90"/>
      <c r="I1017" s="18">
        <v>955</v>
      </c>
      <c r="J1017" s="50"/>
      <c r="K1017" s="96"/>
      <c r="L1017" s="115"/>
      <c r="M1017" s="126"/>
      <c r="N1017" s="50"/>
      <c r="O1017" s="32" t="s">
        <v>17</v>
      </c>
      <c r="P1017" s="18" t="s">
        <v>26316</v>
      </c>
      <c r="Q1017" s="1" t="s">
        <v>26353</v>
      </c>
      <c r="R1017" s="27">
        <v>800</v>
      </c>
      <c r="S1017" s="27" t="s">
        <v>28979</v>
      </c>
      <c r="T1017" s="134">
        <v>3</v>
      </c>
      <c r="U1017" s="115"/>
      <c r="V1017" s="93">
        <v>3</v>
      </c>
      <c r="W1017" s="93"/>
      <c r="X1017" s="111">
        <v>3</v>
      </c>
      <c r="Y1017" s="27"/>
      <c r="Z1017" s="28">
        <v>60.769879998361702</v>
      </c>
      <c r="AA1017" s="25">
        <v>119.39551133591331</v>
      </c>
      <c r="AB1017" s="29">
        <v>0.96214286426119788</v>
      </c>
      <c r="AC1017" s="30">
        <v>34232</v>
      </c>
      <c r="AD1017" s="30">
        <v>855</v>
      </c>
      <c r="AE1017" s="19">
        <v>1.2511077028813932E-4</v>
      </c>
      <c r="AF1017" s="18">
        <v>0.12511077028813933</v>
      </c>
      <c r="AG1017" s="115">
        <f t="shared" si="94"/>
        <v>0.37533231086441798</v>
      </c>
      <c r="AH1017" s="90">
        <f t="shared" si="95"/>
        <v>0.37533231086441798</v>
      </c>
      <c r="AI1017" s="109">
        <f t="shared" si="96"/>
        <v>0.37533231086441798</v>
      </c>
    </row>
    <row r="1018" spans="1:35" s="18" customFormat="1" x14ac:dyDescent="0.25">
      <c r="A1018" s="17">
        <v>814</v>
      </c>
      <c r="B1018" s="24" t="s">
        <v>1852</v>
      </c>
      <c r="C1018" s="90" t="s">
        <v>1853</v>
      </c>
      <c r="D1018" s="115"/>
      <c r="G1018" s="115"/>
      <c r="H1018" s="90"/>
      <c r="I1018" s="18">
        <v>956</v>
      </c>
      <c r="J1018" s="50"/>
      <c r="K1018" s="96"/>
      <c r="L1018" s="115"/>
      <c r="M1018" s="126"/>
      <c r="N1018" s="50"/>
      <c r="O1018" s="32" t="s">
        <v>17</v>
      </c>
      <c r="P1018" s="18" t="s">
        <v>26316</v>
      </c>
      <c r="Q1018" s="1" t="s">
        <v>26353</v>
      </c>
      <c r="R1018" s="27">
        <v>801</v>
      </c>
      <c r="S1018" s="27" t="s">
        <v>28980</v>
      </c>
      <c r="T1018" s="134">
        <v>3</v>
      </c>
      <c r="U1018" s="115"/>
      <c r="V1018" s="93">
        <v>3</v>
      </c>
      <c r="W1018" s="93"/>
      <c r="X1018" s="111">
        <v>7</v>
      </c>
      <c r="Y1018" s="27"/>
      <c r="Z1018" s="28">
        <v>60.768361927078644</v>
      </c>
      <c r="AA1018" s="25">
        <v>119.35378406782496</v>
      </c>
      <c r="AB1018" s="29">
        <v>0.96236841467947531</v>
      </c>
      <c r="AC1018" s="30">
        <v>34216</v>
      </c>
      <c r="AD1018" s="30">
        <v>857</v>
      </c>
      <c r="AE1018" s="19">
        <v>1.2505229364860292E-4</v>
      </c>
      <c r="AF1018" s="18">
        <v>0.12505229364860293</v>
      </c>
      <c r="AG1018" s="115">
        <f t="shared" si="94"/>
        <v>0.37515688094580879</v>
      </c>
      <c r="AH1018" s="90">
        <f t="shared" si="95"/>
        <v>0.37515688094580879</v>
      </c>
      <c r="AI1018" s="109">
        <f t="shared" si="96"/>
        <v>0.87536605554022051</v>
      </c>
    </row>
    <row r="1019" spans="1:35" s="18" customFormat="1" x14ac:dyDescent="0.25">
      <c r="A1019" s="17">
        <v>815</v>
      </c>
      <c r="B1019" s="24" t="s">
        <v>1854</v>
      </c>
      <c r="C1019" s="90" t="s">
        <v>1855</v>
      </c>
      <c r="D1019" s="115" t="s">
        <v>4103</v>
      </c>
      <c r="E1019" s="18" t="s">
        <v>38831</v>
      </c>
      <c r="F1019" s="18" t="s">
        <v>27205</v>
      </c>
      <c r="G1019" s="115" t="s">
        <v>36457</v>
      </c>
      <c r="H1019" s="90" t="s">
        <v>1856</v>
      </c>
      <c r="I1019" s="18">
        <v>957</v>
      </c>
      <c r="J1019" s="50"/>
      <c r="K1019" s="96"/>
      <c r="L1019" s="115"/>
      <c r="M1019" s="126"/>
      <c r="N1019" s="50"/>
      <c r="O1019" s="32" t="s">
        <v>17</v>
      </c>
      <c r="P1019" s="18" t="s">
        <v>26316</v>
      </c>
      <c r="Q1019" s="1" t="s">
        <v>26353</v>
      </c>
      <c r="R1019" s="27">
        <v>802</v>
      </c>
      <c r="S1019" s="27" t="s">
        <v>28981</v>
      </c>
      <c r="T1019" s="134">
        <v>4</v>
      </c>
      <c r="U1019" s="115"/>
      <c r="V1019" s="93">
        <v>4</v>
      </c>
      <c r="W1019" s="93"/>
      <c r="X1019" s="111">
        <v>6</v>
      </c>
      <c r="Y1019" s="27"/>
      <c r="Z1019" s="28">
        <v>60.766877730483699</v>
      </c>
      <c r="AA1019" s="25">
        <v>119.31300201295922</v>
      </c>
      <c r="AB1019" s="29">
        <v>0.91659106082733122</v>
      </c>
      <c r="AC1019" s="30">
        <v>35713</v>
      </c>
      <c r="AD1019" s="30">
        <v>826</v>
      </c>
      <c r="AE1019" s="19">
        <v>1.3052351423522784E-4</v>
      </c>
      <c r="AF1019" s="18">
        <v>0.13052351423522784</v>
      </c>
      <c r="AG1019" s="115">
        <f t="shared" si="94"/>
        <v>0.52209405694091138</v>
      </c>
      <c r="AH1019" s="90">
        <f t="shared" si="95"/>
        <v>0.52209405694091138</v>
      </c>
      <c r="AI1019" s="109">
        <f t="shared" si="96"/>
        <v>0.78314108541136707</v>
      </c>
    </row>
    <row r="1020" spans="1:35" s="18" customFormat="1" x14ac:dyDescent="0.25">
      <c r="A1020" s="17">
        <v>816</v>
      </c>
      <c r="B1020" s="24" t="s">
        <v>1857</v>
      </c>
      <c r="C1020" s="90" t="s">
        <v>1858</v>
      </c>
      <c r="D1020" s="115" t="s">
        <v>12397</v>
      </c>
      <c r="E1020" s="18" t="s">
        <v>26643</v>
      </c>
      <c r="G1020" s="115" t="s">
        <v>26644</v>
      </c>
      <c r="H1020" s="90" t="s">
        <v>26101</v>
      </c>
      <c r="I1020" s="18">
        <v>958</v>
      </c>
      <c r="J1020" s="50"/>
      <c r="K1020" s="96"/>
      <c r="L1020" s="115"/>
      <c r="M1020" s="126"/>
      <c r="N1020" s="50"/>
      <c r="O1020" s="32" t="s">
        <v>17</v>
      </c>
      <c r="P1020" s="18" t="s">
        <v>26316</v>
      </c>
      <c r="Q1020" s="1" t="s">
        <v>26353</v>
      </c>
      <c r="R1020" s="27">
        <v>803</v>
      </c>
      <c r="S1020" s="27" t="s">
        <v>28982</v>
      </c>
      <c r="T1020" s="134">
        <v>4</v>
      </c>
      <c r="U1020" s="115"/>
      <c r="V1020" s="93">
        <v>6</v>
      </c>
      <c r="W1020" s="93"/>
      <c r="X1020" s="111">
        <v>8</v>
      </c>
      <c r="Y1020" s="27"/>
      <c r="Z1020" s="28">
        <v>60.751579598582254</v>
      </c>
      <c r="AA1020" s="25">
        <v>118.89345833534303</v>
      </c>
      <c r="AB1020" s="29">
        <v>0.93059138083225179</v>
      </c>
      <c r="AC1020" s="30">
        <v>35099</v>
      </c>
      <c r="AD1020" s="30">
        <v>839</v>
      </c>
      <c r="AE1020" s="19">
        <v>1.2827947319301829E-4</v>
      </c>
      <c r="AF1020" s="18">
        <v>0.1282794731930183</v>
      </c>
      <c r="AG1020" s="115">
        <f t="shared" si="94"/>
        <v>0.5131178927720732</v>
      </c>
      <c r="AH1020" s="90">
        <f t="shared" si="95"/>
        <v>0.7696768391581098</v>
      </c>
      <c r="AI1020" s="109">
        <f t="shared" si="96"/>
        <v>1.0262357855441464</v>
      </c>
    </row>
    <row r="1021" spans="1:35" s="18" customFormat="1" x14ac:dyDescent="0.25">
      <c r="A1021" s="17">
        <v>817</v>
      </c>
      <c r="B1021" s="24" t="s">
        <v>1859</v>
      </c>
      <c r="C1021" s="90" t="s">
        <v>1860</v>
      </c>
      <c r="D1021" s="115" t="s">
        <v>1875</v>
      </c>
      <c r="E1021" s="18" t="s">
        <v>26599</v>
      </c>
      <c r="G1021" s="115" t="s">
        <v>26603</v>
      </c>
      <c r="H1021" s="90"/>
      <c r="I1021" s="18">
        <v>959</v>
      </c>
      <c r="J1021" s="50"/>
      <c r="K1021" s="96"/>
      <c r="L1021" s="115"/>
      <c r="M1021" s="126"/>
      <c r="N1021" s="50"/>
      <c r="O1021" s="32" t="s">
        <v>17</v>
      </c>
      <c r="P1021" s="18" t="s">
        <v>26316</v>
      </c>
      <c r="Q1021" s="1" t="s">
        <v>26353</v>
      </c>
      <c r="R1021" s="27">
        <v>804</v>
      </c>
      <c r="S1021" s="27" t="s">
        <v>28983</v>
      </c>
      <c r="T1021" s="134">
        <v>3</v>
      </c>
      <c r="U1021" s="115"/>
      <c r="V1021" s="93">
        <v>6</v>
      </c>
      <c r="W1021" s="93"/>
      <c r="X1021" s="111">
        <v>5</v>
      </c>
      <c r="Y1021" s="27"/>
      <c r="Z1021" s="28">
        <v>60.740432472700469</v>
      </c>
      <c r="AA1021" s="25">
        <v>118.58868335143012</v>
      </c>
      <c r="AB1021" s="29">
        <v>0.96894260689335476</v>
      </c>
      <c r="AC1021" s="30">
        <v>33800</v>
      </c>
      <c r="AD1021" s="30">
        <v>870</v>
      </c>
      <c r="AE1021" s="19">
        <v>1.2353190102065638E-4</v>
      </c>
      <c r="AF1021" s="18">
        <v>0.12353190102065638</v>
      </c>
      <c r="AG1021" s="115">
        <f t="shared" si="94"/>
        <v>0.37059570306196915</v>
      </c>
      <c r="AH1021" s="90">
        <f t="shared" si="95"/>
        <v>0.7411914061239383</v>
      </c>
      <c r="AI1021" s="109">
        <f t="shared" si="96"/>
        <v>0.61765950510328194</v>
      </c>
    </row>
    <row r="1022" spans="1:35" s="18" customFormat="1" x14ac:dyDescent="0.25">
      <c r="A1022" s="17">
        <v>818</v>
      </c>
      <c r="B1022" s="24" t="s">
        <v>1861</v>
      </c>
      <c r="C1022" s="90" t="s">
        <v>1862</v>
      </c>
      <c r="D1022" s="115" t="s">
        <v>10210</v>
      </c>
      <c r="G1022" s="115" t="s">
        <v>36458</v>
      </c>
      <c r="H1022" s="90" t="s">
        <v>25836</v>
      </c>
      <c r="I1022" s="18">
        <v>960</v>
      </c>
      <c r="J1022" s="50"/>
      <c r="K1022" s="96"/>
      <c r="L1022" s="115"/>
      <c r="M1022" s="126"/>
      <c r="N1022" s="50"/>
      <c r="O1022" s="32" t="s">
        <v>17</v>
      </c>
      <c r="P1022" s="18" t="s">
        <v>26316</v>
      </c>
      <c r="Q1022" s="1" t="s">
        <v>26353</v>
      </c>
      <c r="R1022" s="27">
        <v>805</v>
      </c>
      <c r="S1022" s="27" t="s">
        <v>28984</v>
      </c>
      <c r="T1022" s="134">
        <v>3</v>
      </c>
      <c r="U1022" s="115"/>
      <c r="V1022" s="93">
        <v>6</v>
      </c>
      <c r="W1022" s="93"/>
      <c r="X1022" s="111">
        <v>8</v>
      </c>
      <c r="Y1022" s="27"/>
      <c r="Z1022" s="28">
        <v>60.727444122635859</v>
      </c>
      <c r="AA1022" s="25">
        <v>118.23455257988675</v>
      </c>
      <c r="AB1022" s="29">
        <v>0.86513478219675422</v>
      </c>
      <c r="AC1022" s="30">
        <v>37190</v>
      </c>
      <c r="AD1022" s="30">
        <v>790</v>
      </c>
      <c r="AE1022" s="19">
        <v>1.3592163902243227E-4</v>
      </c>
      <c r="AF1022" s="18">
        <v>0.13592163902243226</v>
      </c>
      <c r="AG1022" s="115">
        <f t="shared" si="94"/>
        <v>0.40776491706729678</v>
      </c>
      <c r="AH1022" s="90">
        <f t="shared" si="95"/>
        <v>0.81552983413459357</v>
      </c>
      <c r="AI1022" s="109">
        <f t="shared" si="96"/>
        <v>1.0873731121794581</v>
      </c>
    </row>
    <row r="1023" spans="1:35" s="18" customFormat="1" x14ac:dyDescent="0.25">
      <c r="A1023" s="17">
        <v>819</v>
      </c>
      <c r="B1023" s="24" t="s">
        <v>1863</v>
      </c>
      <c r="C1023" s="90" t="s">
        <v>1864</v>
      </c>
      <c r="D1023" s="115"/>
      <c r="E1023" s="18" t="s">
        <v>27320</v>
      </c>
      <c r="G1023" s="115"/>
      <c r="H1023" s="90"/>
      <c r="I1023" s="18">
        <v>961</v>
      </c>
      <c r="J1023" s="50"/>
      <c r="K1023" s="96"/>
      <c r="L1023" s="115"/>
      <c r="M1023" s="126"/>
      <c r="N1023" s="50"/>
      <c r="O1023" s="32" t="s">
        <v>17</v>
      </c>
      <c r="P1023" s="18" t="s">
        <v>26316</v>
      </c>
      <c r="Q1023" s="1" t="s">
        <v>26353</v>
      </c>
      <c r="R1023" s="27">
        <v>806</v>
      </c>
      <c r="S1023" s="27" t="s">
        <v>28985</v>
      </c>
      <c r="T1023" s="134">
        <v>4</v>
      </c>
      <c r="U1023" s="115"/>
      <c r="V1023" s="93">
        <v>4</v>
      </c>
      <c r="W1023" s="93"/>
      <c r="X1023" s="111">
        <v>4</v>
      </c>
      <c r="Y1023" s="27"/>
      <c r="Z1023" s="28">
        <v>60.717943005425248</v>
      </c>
      <c r="AA1023" s="25">
        <v>117.97617203633914</v>
      </c>
      <c r="AB1023" s="29">
        <v>0.87665475149693051</v>
      </c>
      <c r="AC1023" s="30">
        <v>36723</v>
      </c>
      <c r="AD1023" s="30">
        <v>802</v>
      </c>
      <c r="AE1023" s="19">
        <v>1.3421485210596344E-4</v>
      </c>
      <c r="AF1023" s="18">
        <v>0.13421485210596343</v>
      </c>
      <c r="AG1023" s="115">
        <f t="shared" si="94"/>
        <v>0.53685940842385371</v>
      </c>
      <c r="AH1023" s="90">
        <f t="shared" si="95"/>
        <v>0.53685940842385371</v>
      </c>
      <c r="AI1023" s="109">
        <f t="shared" si="96"/>
        <v>0.53685940842385371</v>
      </c>
    </row>
    <row r="1024" spans="1:35" s="18" customFormat="1" x14ac:dyDescent="0.25">
      <c r="A1024" s="17">
        <v>820</v>
      </c>
      <c r="B1024" s="24" t="s">
        <v>1865</v>
      </c>
      <c r="C1024" s="90" t="s">
        <v>1866</v>
      </c>
      <c r="D1024" s="115"/>
      <c r="G1024" s="115"/>
      <c r="H1024" s="90"/>
      <c r="I1024" s="18">
        <v>962</v>
      </c>
      <c r="J1024" s="50"/>
      <c r="K1024" s="96"/>
      <c r="L1024" s="115"/>
      <c r="M1024" s="126"/>
      <c r="N1024" s="50"/>
      <c r="O1024" s="32" t="s">
        <v>17</v>
      </c>
      <c r="P1024" s="18" t="s">
        <v>26316</v>
      </c>
      <c r="Q1024" s="1" t="s">
        <v>26353</v>
      </c>
      <c r="R1024" s="27">
        <v>807</v>
      </c>
      <c r="S1024" s="27" t="s">
        <v>28986</v>
      </c>
      <c r="T1024" s="134">
        <v>4</v>
      </c>
      <c r="U1024" s="115"/>
      <c r="V1024" s="93">
        <v>4</v>
      </c>
      <c r="W1024" s="93"/>
      <c r="X1024" s="111">
        <v>5</v>
      </c>
      <c r="Y1024" s="27"/>
      <c r="Z1024" s="28">
        <v>60.716256628692982</v>
      </c>
      <c r="AA1024" s="25">
        <v>117.93037047589347</v>
      </c>
      <c r="AB1024" s="29">
        <v>0.75349311745934056</v>
      </c>
      <c r="AC1024" s="30">
        <v>41844</v>
      </c>
      <c r="AD1024" s="30">
        <v>713</v>
      </c>
      <c r="AE1024" s="19">
        <v>1.5293103154758418E-4</v>
      </c>
      <c r="AF1024" s="18">
        <v>0.1529310315475842</v>
      </c>
      <c r="AG1024" s="115">
        <f t="shared" si="94"/>
        <v>0.61172412619033678</v>
      </c>
      <c r="AH1024" s="90">
        <f t="shared" si="95"/>
        <v>0.61172412619033678</v>
      </c>
      <c r="AI1024" s="109">
        <f t="shared" si="96"/>
        <v>0.76465515773792103</v>
      </c>
    </row>
    <row r="1025" spans="1:35" s="18" customFormat="1" x14ac:dyDescent="0.25">
      <c r="A1025" s="17">
        <v>821</v>
      </c>
      <c r="B1025" s="24" t="s">
        <v>1867</v>
      </c>
      <c r="C1025" s="90" t="s">
        <v>1868</v>
      </c>
      <c r="D1025" s="117" t="s">
        <v>98</v>
      </c>
      <c r="E1025" s="18" t="s">
        <v>27393</v>
      </c>
      <c r="G1025" s="115" t="s">
        <v>27394</v>
      </c>
      <c r="H1025" s="90" t="s">
        <v>25837</v>
      </c>
      <c r="I1025" s="18">
        <v>963</v>
      </c>
      <c r="J1025" s="50"/>
      <c r="K1025" s="96"/>
      <c r="L1025" s="115"/>
      <c r="M1025" s="126"/>
      <c r="N1025" s="50"/>
      <c r="O1025" s="32" t="s">
        <v>17</v>
      </c>
      <c r="P1025" s="18" t="s">
        <v>26316</v>
      </c>
      <c r="Q1025" s="1" t="s">
        <v>26353</v>
      </c>
      <c r="R1025" s="27">
        <v>808</v>
      </c>
      <c r="S1025" s="27" t="s">
        <v>28987</v>
      </c>
      <c r="T1025" s="134">
        <v>4</v>
      </c>
      <c r="U1025" s="115"/>
      <c r="V1025" s="93">
        <v>7</v>
      </c>
      <c r="W1025" s="93"/>
      <c r="X1025" s="111">
        <v>6</v>
      </c>
      <c r="Y1025" s="27"/>
      <c r="Z1025" s="28">
        <v>60.698865973094378</v>
      </c>
      <c r="AA1025" s="25">
        <v>117.45908065104994</v>
      </c>
      <c r="AB1025" s="29">
        <v>0.89275592737153964</v>
      </c>
      <c r="AC1025" s="30">
        <v>35923</v>
      </c>
      <c r="AD1025" s="30">
        <v>822</v>
      </c>
      <c r="AE1025" s="19">
        <v>1.3129102012914319E-4</v>
      </c>
      <c r="AF1025" s="18">
        <v>0.13129102012914318</v>
      </c>
      <c r="AG1025" s="115">
        <f t="shared" si="94"/>
        <v>0.52516408051657271</v>
      </c>
      <c r="AH1025" s="90">
        <f t="shared" si="95"/>
        <v>0.91903714090400224</v>
      </c>
      <c r="AI1025" s="109">
        <f t="shared" si="96"/>
        <v>0.78774612077485906</v>
      </c>
    </row>
    <row r="1026" spans="1:35" s="18" customFormat="1" x14ac:dyDescent="0.25">
      <c r="A1026" s="17">
        <v>822</v>
      </c>
      <c r="B1026" s="24" t="s">
        <v>1869</v>
      </c>
      <c r="C1026" s="90" t="s">
        <v>1870</v>
      </c>
      <c r="D1026" s="115" t="s">
        <v>11081</v>
      </c>
      <c r="E1026" s="18" t="s">
        <v>38866</v>
      </c>
      <c r="G1026" s="115" t="s">
        <v>38865</v>
      </c>
      <c r="H1026" s="90"/>
      <c r="I1026" s="18">
        <v>964</v>
      </c>
      <c r="J1026" s="50"/>
      <c r="K1026" s="96"/>
      <c r="L1026" s="115"/>
      <c r="M1026" s="126"/>
      <c r="N1026" s="50"/>
      <c r="O1026" s="32" t="s">
        <v>17</v>
      </c>
      <c r="P1026" s="18" t="s">
        <v>26316</v>
      </c>
      <c r="Q1026" s="1" t="s">
        <v>26353</v>
      </c>
      <c r="R1026" s="27">
        <v>809</v>
      </c>
      <c r="S1026" s="27" t="s">
        <v>28988</v>
      </c>
      <c r="T1026" s="134">
        <v>4</v>
      </c>
      <c r="U1026" s="115"/>
      <c r="V1026" s="93">
        <v>4</v>
      </c>
      <c r="W1026" s="93"/>
      <c r="X1026" s="111">
        <v>8</v>
      </c>
      <c r="Y1026" s="27"/>
      <c r="Z1026" s="28">
        <v>60.696439340285565</v>
      </c>
      <c r="AA1026" s="25">
        <v>117.39346838683203</v>
      </c>
      <c r="AB1026" s="29">
        <v>0.95321956582595457</v>
      </c>
      <c r="AC1026" s="30">
        <v>33949</v>
      </c>
      <c r="AD1026" s="30">
        <v>864</v>
      </c>
      <c r="AE1026" s="19">
        <v>1.2407646472633915E-4</v>
      </c>
      <c r="AF1026" s="18">
        <v>0.12407646472633915</v>
      </c>
      <c r="AG1026" s="115">
        <f t="shared" si="94"/>
        <v>0.49630585890535661</v>
      </c>
      <c r="AH1026" s="90">
        <f t="shared" si="95"/>
        <v>0.49630585890535661</v>
      </c>
      <c r="AI1026" s="109">
        <f t="shared" si="96"/>
        <v>0.99261171781071322</v>
      </c>
    </row>
    <row r="1027" spans="1:35" s="18" customFormat="1" x14ac:dyDescent="0.25">
      <c r="A1027" s="17">
        <v>823</v>
      </c>
      <c r="B1027" s="24" t="s">
        <v>1871</v>
      </c>
      <c r="C1027" s="90" t="s">
        <v>1872</v>
      </c>
      <c r="D1027" s="115"/>
      <c r="G1027" s="115"/>
      <c r="H1027" s="90"/>
      <c r="I1027" s="18">
        <v>965</v>
      </c>
      <c r="J1027" s="50"/>
      <c r="K1027" s="96"/>
      <c r="L1027" s="115"/>
      <c r="M1027" s="126"/>
      <c r="N1027" s="50"/>
      <c r="O1027" s="32" t="s">
        <v>17</v>
      </c>
      <c r="P1027" s="18" t="s">
        <v>26316</v>
      </c>
      <c r="Q1027" s="1" t="s">
        <v>26353</v>
      </c>
      <c r="R1027" s="27">
        <v>810</v>
      </c>
      <c r="S1027" s="27" t="s">
        <v>28989</v>
      </c>
      <c r="T1027" s="134">
        <v>4</v>
      </c>
      <c r="U1027" s="115"/>
      <c r="V1027" s="93">
        <v>4</v>
      </c>
      <c r="W1027" s="93"/>
      <c r="X1027" s="111">
        <v>3</v>
      </c>
      <c r="Y1027" s="27"/>
      <c r="Z1027" s="28">
        <v>60.694605970139371</v>
      </c>
      <c r="AA1027" s="25">
        <v>117.34392130138765</v>
      </c>
      <c r="AB1027" s="29">
        <v>0.80979243378148968</v>
      </c>
      <c r="AC1027" s="30">
        <v>38994</v>
      </c>
      <c r="AD1027" s="30">
        <v>760</v>
      </c>
      <c r="AE1027" s="19">
        <v>1.4251488013016197E-4</v>
      </c>
      <c r="AF1027" s="18">
        <v>0.14251488013016197</v>
      </c>
      <c r="AG1027" s="115">
        <f t="shared" si="94"/>
        <v>0.5700595205206479</v>
      </c>
      <c r="AH1027" s="90">
        <f t="shared" si="95"/>
        <v>0.5700595205206479</v>
      </c>
      <c r="AI1027" s="109">
        <f t="shared" si="96"/>
        <v>0.4275446403904859</v>
      </c>
    </row>
    <row r="1028" spans="1:35" s="18" customFormat="1" x14ac:dyDescent="0.25">
      <c r="A1028" s="17">
        <v>824</v>
      </c>
      <c r="B1028" s="24" t="s">
        <v>1873</v>
      </c>
      <c r="C1028" s="90" t="s">
        <v>1874</v>
      </c>
      <c r="D1028" s="115" t="s">
        <v>26598</v>
      </c>
      <c r="E1028" s="18" t="s">
        <v>38833</v>
      </c>
      <c r="G1028" s="115"/>
      <c r="H1028" s="90" t="s">
        <v>25838</v>
      </c>
      <c r="I1028" s="18">
        <v>966</v>
      </c>
      <c r="J1028" s="50"/>
      <c r="K1028" s="96"/>
      <c r="L1028" s="115"/>
      <c r="M1028" s="126"/>
      <c r="N1028" s="50"/>
      <c r="O1028" s="32" t="s">
        <v>17</v>
      </c>
      <c r="P1028" s="18" t="s">
        <v>26316</v>
      </c>
      <c r="Q1028" s="1" t="s">
        <v>26353</v>
      </c>
      <c r="R1028" s="27">
        <v>811</v>
      </c>
      <c r="S1028" s="27" t="s">
        <v>28990</v>
      </c>
      <c r="T1028" s="134">
        <v>4</v>
      </c>
      <c r="U1028" s="115"/>
      <c r="V1028" s="93">
        <v>7</v>
      </c>
      <c r="W1028" s="93"/>
      <c r="X1028" s="111">
        <v>9</v>
      </c>
      <c r="Y1028" s="27"/>
      <c r="Z1028" s="28">
        <v>60.692370758369321</v>
      </c>
      <c r="AA1028" s="25">
        <v>117.28354267820214</v>
      </c>
      <c r="AB1028" s="29">
        <v>0.80294136100756519</v>
      </c>
      <c r="AC1028" s="30">
        <v>39306</v>
      </c>
      <c r="AD1028" s="30">
        <v>756</v>
      </c>
      <c r="AE1028" s="19">
        <v>1.4365517460112188E-4</v>
      </c>
      <c r="AF1028" s="18">
        <v>0.14365517460112187</v>
      </c>
      <c r="AG1028" s="115">
        <f t="shared" si="94"/>
        <v>0.57462069840448748</v>
      </c>
      <c r="AH1028" s="90">
        <f t="shared" si="95"/>
        <v>1.0055862222078531</v>
      </c>
      <c r="AI1028" s="109">
        <f t="shared" si="96"/>
        <v>1.2928965714100968</v>
      </c>
    </row>
    <row r="1029" spans="1:35" s="18" customFormat="1" x14ac:dyDescent="0.25">
      <c r="A1029" s="17">
        <v>825</v>
      </c>
      <c r="B1029" s="24" t="s">
        <v>6671</v>
      </c>
      <c r="C1029" s="90" t="s">
        <v>6672</v>
      </c>
      <c r="D1029" s="115" t="s">
        <v>10288</v>
      </c>
      <c r="E1029" s="18" t="s">
        <v>38832</v>
      </c>
      <c r="G1029" s="115" t="s">
        <v>36459</v>
      </c>
      <c r="H1029" s="90" t="s">
        <v>25839</v>
      </c>
      <c r="I1029" s="18">
        <v>967</v>
      </c>
      <c r="J1029" s="50"/>
      <c r="K1029" s="96"/>
      <c r="L1029" s="115"/>
      <c r="M1029" s="126"/>
      <c r="N1029" s="50"/>
      <c r="O1029" s="32" t="s">
        <v>6667</v>
      </c>
      <c r="P1029" s="18" t="s">
        <v>26316</v>
      </c>
      <c r="Q1029" s="1" t="s">
        <v>26353</v>
      </c>
      <c r="R1029" s="27"/>
      <c r="S1029" s="27" t="s">
        <v>28991</v>
      </c>
      <c r="T1029" s="134">
        <v>3</v>
      </c>
      <c r="U1029" s="115"/>
      <c r="V1029" s="93">
        <v>5</v>
      </c>
      <c r="W1029" s="93"/>
      <c r="X1029" s="111">
        <v>10</v>
      </c>
      <c r="Y1029" s="27"/>
      <c r="Z1029" s="28">
        <v>60.683215429662241</v>
      </c>
      <c r="AA1029" s="33">
        <v>117.0365585643728</v>
      </c>
      <c r="AB1029" s="29">
        <v>0.8961252075604047</v>
      </c>
      <c r="AC1029" s="30">
        <v>35694</v>
      </c>
      <c r="AD1029" s="30">
        <v>827</v>
      </c>
      <c r="AE1029" s="19">
        <v>1.3045407322577837E-4</v>
      </c>
      <c r="AF1029" s="18">
        <v>0.13045407322577837</v>
      </c>
      <c r="AG1029" s="115">
        <f t="shared" si="94"/>
        <v>0.39136221967733509</v>
      </c>
      <c r="AH1029" s="90">
        <f t="shared" si="95"/>
        <v>0.65227036612889189</v>
      </c>
      <c r="AI1029" s="109">
        <f t="shared" si="96"/>
        <v>1.3045407322577838</v>
      </c>
    </row>
    <row r="1030" spans="1:35" s="18" customFormat="1" x14ac:dyDescent="0.25">
      <c r="A1030" s="17">
        <v>826</v>
      </c>
      <c r="B1030" s="24" t="s">
        <v>1876</v>
      </c>
      <c r="C1030" s="90" t="s">
        <v>1877</v>
      </c>
      <c r="D1030" s="115" t="s">
        <v>11964</v>
      </c>
      <c r="E1030" s="18" t="s">
        <v>27389</v>
      </c>
      <c r="F1030" s="18" t="s">
        <v>18331</v>
      </c>
      <c r="G1030" s="115" t="s">
        <v>27390</v>
      </c>
      <c r="H1030" s="90"/>
      <c r="I1030" s="18">
        <v>968</v>
      </c>
      <c r="J1030" s="50"/>
      <c r="K1030" s="96"/>
      <c r="L1030" s="115"/>
      <c r="M1030" s="126"/>
      <c r="N1030" s="50"/>
      <c r="O1030" s="32" t="s">
        <v>17</v>
      </c>
      <c r="P1030" s="18" t="s">
        <v>26316</v>
      </c>
      <c r="Q1030" s="1" t="s">
        <v>26353</v>
      </c>
      <c r="R1030" s="27">
        <v>812</v>
      </c>
      <c r="S1030" s="27" t="s">
        <v>28992</v>
      </c>
      <c r="T1030" s="134">
        <v>4</v>
      </c>
      <c r="U1030" s="115"/>
      <c r="V1030" s="93">
        <v>6</v>
      </c>
      <c r="W1030" s="93"/>
      <c r="X1030" s="111">
        <v>8</v>
      </c>
      <c r="Y1030" s="27"/>
      <c r="Z1030" s="28">
        <v>60.669669559540466</v>
      </c>
      <c r="AA1030" s="25">
        <v>116.67208417127951</v>
      </c>
      <c r="AB1030" s="29">
        <v>0.94390561368966797</v>
      </c>
      <c r="AC1030" s="30">
        <v>34020</v>
      </c>
      <c r="AD1030" s="30">
        <v>862</v>
      </c>
      <c r="AE1030" s="19">
        <v>1.2433595481428197E-4</v>
      </c>
      <c r="AF1030" s="18">
        <v>0.12433595481428197</v>
      </c>
      <c r="AG1030" s="115">
        <f t="shared" si="94"/>
        <v>0.49734381925712789</v>
      </c>
      <c r="AH1030" s="90">
        <f t="shared" si="95"/>
        <v>0.7460157288856919</v>
      </c>
      <c r="AI1030" s="109">
        <f t="shared" si="96"/>
        <v>0.99468763851425579</v>
      </c>
    </row>
    <row r="1031" spans="1:35" s="18" customFormat="1" x14ac:dyDescent="0.25">
      <c r="A1031" s="17">
        <v>826.01</v>
      </c>
      <c r="B1031" s="18" t="s">
        <v>6653</v>
      </c>
      <c r="C1031" s="91" t="s">
        <v>6654</v>
      </c>
      <c r="D1031" s="114" t="s">
        <v>27391</v>
      </c>
      <c r="E1031" s="17" t="s">
        <v>27392</v>
      </c>
      <c r="F1031" s="17"/>
      <c r="G1031" s="114"/>
      <c r="H1031" s="91"/>
      <c r="I1031" s="18">
        <v>969</v>
      </c>
      <c r="J1031" s="50"/>
      <c r="K1031" s="97"/>
      <c r="L1031" s="114"/>
      <c r="M1031" s="124"/>
      <c r="N1031" s="68"/>
      <c r="O1031" s="32" t="s">
        <v>9343</v>
      </c>
      <c r="P1031" s="18" t="s">
        <v>26316</v>
      </c>
      <c r="Q1031" s="1" t="s">
        <v>26353</v>
      </c>
      <c r="R1031" s="18">
        <v>812.01</v>
      </c>
      <c r="S1031" s="27" t="s">
        <v>28993</v>
      </c>
      <c r="T1031" s="134">
        <v>5</v>
      </c>
      <c r="U1031" s="115"/>
      <c r="V1031" s="93">
        <v>7</v>
      </c>
      <c r="W1031" s="90"/>
      <c r="X1031" s="109">
        <v>10</v>
      </c>
      <c r="AC1031" s="30"/>
      <c r="AD1031" s="30"/>
      <c r="AE1031" s="19"/>
      <c r="AG1031" s="115"/>
      <c r="AH1031" s="90"/>
      <c r="AI1031" s="109"/>
    </row>
    <row r="1032" spans="1:35" s="18" customFormat="1" x14ac:dyDescent="0.25">
      <c r="A1032" s="17">
        <v>827</v>
      </c>
      <c r="B1032" s="24" t="s">
        <v>1878</v>
      </c>
      <c r="C1032" s="90" t="s">
        <v>1879</v>
      </c>
      <c r="D1032" s="115" t="s">
        <v>22531</v>
      </c>
      <c r="G1032" s="115" t="s">
        <v>22532</v>
      </c>
      <c r="H1032" s="90"/>
      <c r="I1032" s="18">
        <v>970</v>
      </c>
      <c r="J1032" s="50"/>
      <c r="K1032" s="96"/>
      <c r="L1032" s="115"/>
      <c r="M1032" s="126"/>
      <c r="N1032" s="50"/>
      <c r="O1032" s="32" t="s">
        <v>17</v>
      </c>
      <c r="P1032" s="18" t="s">
        <v>26316</v>
      </c>
      <c r="Q1032" s="1" t="s">
        <v>26353</v>
      </c>
      <c r="R1032" s="27">
        <v>813</v>
      </c>
      <c r="S1032" s="27" t="s">
        <v>28994</v>
      </c>
      <c r="T1032" s="134">
        <v>3</v>
      </c>
      <c r="U1032" s="115"/>
      <c r="V1032" s="93">
        <v>8</v>
      </c>
      <c r="W1032" s="93"/>
      <c r="X1032" s="111">
        <v>6</v>
      </c>
      <c r="Y1032" s="27"/>
      <c r="Z1032" s="28">
        <v>60.656790122733796</v>
      </c>
      <c r="AA1032" s="25">
        <v>116.32659399385824</v>
      </c>
      <c r="AB1032" s="29">
        <v>0.91309029432538269</v>
      </c>
      <c r="AC1032" s="30">
        <v>34924</v>
      </c>
      <c r="AD1032" s="30">
        <v>846</v>
      </c>
      <c r="AE1032" s="19">
        <v>1.2763988494808885E-4</v>
      </c>
      <c r="AF1032" s="18">
        <v>0.12763988494808884</v>
      </c>
      <c r="AG1032" s="115">
        <f t="shared" ref="AG1032:AG1063" si="97">T1032*AF1032</f>
        <v>0.38291965484426649</v>
      </c>
      <c r="AH1032" s="90">
        <f t="shared" ref="AH1032:AH1063" si="98">V1032*AF1032</f>
        <v>1.0211190795847107</v>
      </c>
      <c r="AI1032" s="109">
        <f t="shared" ref="AI1032:AI1063" si="99">X1032*AF1032</f>
        <v>0.76583930968853298</v>
      </c>
    </row>
    <row r="1033" spans="1:35" s="18" customFormat="1" x14ac:dyDescent="0.25">
      <c r="A1033" s="17">
        <v>828</v>
      </c>
      <c r="B1033" s="24" t="s">
        <v>1881</v>
      </c>
      <c r="C1033" s="90" t="s">
        <v>1882</v>
      </c>
      <c r="D1033" s="115" t="s">
        <v>11137</v>
      </c>
      <c r="E1033" s="18" t="s">
        <v>38834</v>
      </c>
      <c r="G1033" s="115" t="s">
        <v>36460</v>
      </c>
      <c r="H1033" s="90"/>
      <c r="I1033" s="18">
        <v>971</v>
      </c>
      <c r="J1033" s="50"/>
      <c r="K1033" s="96"/>
      <c r="L1033" s="115"/>
      <c r="M1033" s="126"/>
      <c r="N1033" s="50"/>
      <c r="O1033" s="32" t="s">
        <v>17</v>
      </c>
      <c r="P1033" s="18" t="s">
        <v>26316</v>
      </c>
      <c r="Q1033" s="1" t="s">
        <v>26353</v>
      </c>
      <c r="R1033" s="27">
        <v>814</v>
      </c>
      <c r="S1033" s="27" t="s">
        <v>28995</v>
      </c>
      <c r="T1033" s="134">
        <v>4</v>
      </c>
      <c r="U1033" s="115"/>
      <c r="V1033" s="93">
        <v>6</v>
      </c>
      <c r="W1033" s="93"/>
      <c r="X1033" s="111">
        <v>7</v>
      </c>
      <c r="Y1033" s="27"/>
      <c r="Z1033" s="28">
        <v>60.64616672428162</v>
      </c>
      <c r="AA1033" s="25">
        <v>116.04239200670573</v>
      </c>
      <c r="AB1033" s="29">
        <v>0.90118478865293739</v>
      </c>
      <c r="AC1033" s="30">
        <v>35207</v>
      </c>
      <c r="AD1033" s="30">
        <v>837</v>
      </c>
      <c r="AE1033" s="19">
        <v>1.2867419050988904E-4</v>
      </c>
      <c r="AF1033" s="18">
        <v>0.12867419050988904</v>
      </c>
      <c r="AG1033" s="115">
        <f t="shared" si="97"/>
        <v>0.51469676203955617</v>
      </c>
      <c r="AH1033" s="90">
        <f t="shared" si="98"/>
        <v>0.77204514305933425</v>
      </c>
      <c r="AI1033" s="109">
        <f t="shared" si="99"/>
        <v>0.90071933356922329</v>
      </c>
    </row>
    <row r="1034" spans="1:35" s="18" customFormat="1" x14ac:dyDescent="0.25">
      <c r="A1034" s="17">
        <v>829</v>
      </c>
      <c r="B1034" s="24" t="s">
        <v>1883</v>
      </c>
      <c r="C1034" s="90" t="s">
        <v>1884</v>
      </c>
      <c r="D1034" s="115" t="s">
        <v>9896</v>
      </c>
      <c r="E1034" s="18" t="s">
        <v>38835</v>
      </c>
      <c r="G1034" s="115" t="s">
        <v>9897</v>
      </c>
      <c r="H1034" s="90"/>
      <c r="I1034" s="18">
        <v>972</v>
      </c>
      <c r="J1034" s="50"/>
      <c r="K1034" s="96"/>
      <c r="L1034" s="115"/>
      <c r="M1034" s="126"/>
      <c r="N1034" s="50"/>
      <c r="O1034" s="32" t="s">
        <v>17</v>
      </c>
      <c r="P1034" s="18" t="s">
        <v>26316</v>
      </c>
      <c r="Q1034" s="1" t="s">
        <v>26353</v>
      </c>
      <c r="R1034" s="27">
        <v>815</v>
      </c>
      <c r="S1034" s="27" t="s">
        <v>28996</v>
      </c>
      <c r="T1034" s="134">
        <v>4</v>
      </c>
      <c r="U1034" s="115"/>
      <c r="V1034" s="93">
        <v>5</v>
      </c>
      <c r="W1034" s="93"/>
      <c r="X1034" s="111">
        <v>5</v>
      </c>
      <c r="Y1034" s="27"/>
      <c r="Z1034" s="28">
        <v>60.644222221591079</v>
      </c>
      <c r="AA1034" s="25">
        <v>115.99044701419085</v>
      </c>
      <c r="AB1034" s="29">
        <v>0.98791683997199875</v>
      </c>
      <c r="AC1034" s="30">
        <v>32502</v>
      </c>
      <c r="AD1034" s="30">
        <v>894</v>
      </c>
      <c r="AE1034" s="19">
        <v>1.187879836382655E-4</v>
      </c>
      <c r="AF1034" s="18">
        <v>0.1187879836382655</v>
      </c>
      <c r="AG1034" s="115">
        <f t="shared" si="97"/>
        <v>0.47515193455306198</v>
      </c>
      <c r="AH1034" s="90">
        <f t="shared" si="98"/>
        <v>0.59393991819132752</v>
      </c>
      <c r="AI1034" s="109">
        <f t="shared" si="99"/>
        <v>0.59393991819132752</v>
      </c>
    </row>
    <row r="1035" spans="1:35" s="18" customFormat="1" x14ac:dyDescent="0.25">
      <c r="A1035" s="17">
        <v>830</v>
      </c>
      <c r="B1035" s="24" t="s">
        <v>1886</v>
      </c>
      <c r="C1035" s="90" t="s">
        <v>1887</v>
      </c>
      <c r="D1035" s="115" t="s">
        <v>13446</v>
      </c>
      <c r="E1035" s="18" t="s">
        <v>38836</v>
      </c>
      <c r="G1035" s="115" t="s">
        <v>36461</v>
      </c>
      <c r="H1035" s="90" t="s">
        <v>26100</v>
      </c>
      <c r="I1035" s="18">
        <v>973</v>
      </c>
      <c r="J1035" s="50"/>
      <c r="K1035" s="96"/>
      <c r="L1035" s="115"/>
      <c r="M1035" s="126"/>
      <c r="N1035" s="50"/>
      <c r="O1035" s="32" t="s">
        <v>17</v>
      </c>
      <c r="P1035" s="18" t="s">
        <v>26316</v>
      </c>
      <c r="Q1035" s="1" t="s">
        <v>26353</v>
      </c>
      <c r="R1035" s="27">
        <v>816</v>
      </c>
      <c r="S1035" s="27" t="s">
        <v>28997</v>
      </c>
      <c r="T1035" s="134">
        <v>4</v>
      </c>
      <c r="U1035" s="115"/>
      <c r="V1035" s="93">
        <v>6</v>
      </c>
      <c r="W1035" s="93"/>
      <c r="X1035" s="111">
        <v>7</v>
      </c>
      <c r="Y1035" s="27"/>
      <c r="Z1035" s="28">
        <v>60.642511213233632</v>
      </c>
      <c r="AA1035" s="25">
        <v>115.94475876728931</v>
      </c>
      <c r="AB1035" s="29">
        <v>0.95039665233936577</v>
      </c>
      <c r="AC1035" s="30">
        <v>33602</v>
      </c>
      <c r="AD1035" s="30">
        <v>873</v>
      </c>
      <c r="AE1035" s="19">
        <v>1.2280825260639337E-4</v>
      </c>
      <c r="AF1035" s="18">
        <v>0.12280825260639337</v>
      </c>
      <c r="AG1035" s="115">
        <f t="shared" si="97"/>
        <v>0.49123301042557349</v>
      </c>
      <c r="AH1035" s="90">
        <f t="shared" si="98"/>
        <v>0.73684951563836021</v>
      </c>
      <c r="AI1035" s="109">
        <f t="shared" si="99"/>
        <v>0.8596577682447536</v>
      </c>
    </row>
    <row r="1036" spans="1:35" s="18" customFormat="1" x14ac:dyDescent="0.25">
      <c r="A1036" s="17">
        <v>831</v>
      </c>
      <c r="B1036" s="24" t="s">
        <v>1888</v>
      </c>
      <c r="C1036" s="90" t="s">
        <v>1889</v>
      </c>
      <c r="D1036" s="115" t="s">
        <v>1890</v>
      </c>
      <c r="G1036" s="115" t="s">
        <v>1891</v>
      </c>
      <c r="H1036" s="90"/>
      <c r="I1036" s="18">
        <v>974</v>
      </c>
      <c r="J1036" s="50"/>
      <c r="K1036" s="96"/>
      <c r="L1036" s="115"/>
      <c r="M1036" s="126"/>
      <c r="N1036" s="50"/>
      <c r="O1036" s="32" t="s">
        <v>17</v>
      </c>
      <c r="P1036" s="18" t="s">
        <v>26316</v>
      </c>
      <c r="Q1036" s="1" t="s">
        <v>26353</v>
      </c>
      <c r="R1036" s="27">
        <v>817</v>
      </c>
      <c r="S1036" s="27" t="s">
        <v>28998</v>
      </c>
      <c r="T1036" s="134">
        <v>4</v>
      </c>
      <c r="U1036" s="115"/>
      <c r="V1036" s="93">
        <v>8</v>
      </c>
      <c r="W1036" s="93">
        <v>2</v>
      </c>
      <c r="X1036" s="111">
        <v>7</v>
      </c>
      <c r="Y1036" s="27"/>
      <c r="Z1036" s="28">
        <v>60.639021610424244</v>
      </c>
      <c r="AA1036" s="25">
        <v>115.85163332692052</v>
      </c>
      <c r="AB1036" s="29">
        <v>0.94006285215749308</v>
      </c>
      <c r="AC1036" s="30">
        <v>33899</v>
      </c>
      <c r="AD1036" s="30">
        <v>866</v>
      </c>
      <c r="AE1036" s="19">
        <v>1.238937252277879E-4</v>
      </c>
      <c r="AF1036" s="18">
        <v>0.1238937252277879</v>
      </c>
      <c r="AG1036" s="115">
        <f t="shared" si="97"/>
        <v>0.49557490091115158</v>
      </c>
      <c r="AH1036" s="90">
        <f t="shared" si="98"/>
        <v>0.99114980182230317</v>
      </c>
      <c r="AI1036" s="109">
        <f t="shared" si="99"/>
        <v>0.86725607659451531</v>
      </c>
    </row>
    <row r="1037" spans="1:35" s="18" customFormat="1" x14ac:dyDescent="0.25">
      <c r="A1037" s="17">
        <v>832</v>
      </c>
      <c r="B1037" s="24" t="s">
        <v>1892</v>
      </c>
      <c r="C1037" s="90" t="s">
        <v>1893</v>
      </c>
      <c r="D1037" s="115" t="s">
        <v>12161</v>
      </c>
      <c r="F1037" s="18" t="s">
        <v>1894</v>
      </c>
      <c r="G1037" s="115" t="s">
        <v>36462</v>
      </c>
      <c r="H1037" s="90" t="s">
        <v>27474</v>
      </c>
      <c r="I1037" s="18">
        <v>975</v>
      </c>
      <c r="J1037" s="50"/>
      <c r="K1037" s="96"/>
      <c r="L1037" s="115"/>
      <c r="M1037" s="126"/>
      <c r="N1037" s="50"/>
      <c r="O1037" s="32" t="s">
        <v>17</v>
      </c>
      <c r="P1037" s="18" t="s">
        <v>26316</v>
      </c>
      <c r="Q1037" s="1" t="s">
        <v>26353</v>
      </c>
      <c r="R1037" s="27">
        <v>818</v>
      </c>
      <c r="S1037" s="27" t="s">
        <v>28999</v>
      </c>
      <c r="T1037" s="134">
        <v>4</v>
      </c>
      <c r="U1037" s="115"/>
      <c r="V1037" s="93">
        <v>6</v>
      </c>
      <c r="W1037" s="93"/>
      <c r="X1037" s="111">
        <v>8</v>
      </c>
      <c r="Y1037" s="27"/>
      <c r="Z1037" s="28">
        <v>60.638747218631686</v>
      </c>
      <c r="AA1037" s="25">
        <v>115.84431393087431</v>
      </c>
      <c r="AB1037" s="29">
        <v>0.84569866877450361</v>
      </c>
      <c r="AC1037" s="30">
        <v>37143</v>
      </c>
      <c r="AD1037" s="30">
        <v>792</v>
      </c>
      <c r="AE1037" s="19">
        <v>1.357498638937941E-4</v>
      </c>
      <c r="AF1037" s="18">
        <v>0.13574986389379409</v>
      </c>
      <c r="AG1037" s="115">
        <f t="shared" si="97"/>
        <v>0.54299945557517637</v>
      </c>
      <c r="AH1037" s="90">
        <f t="shared" si="98"/>
        <v>0.81449918336276461</v>
      </c>
      <c r="AI1037" s="109">
        <f t="shared" si="99"/>
        <v>1.0859989111503527</v>
      </c>
    </row>
    <row r="1038" spans="1:35" s="18" customFormat="1" x14ac:dyDescent="0.25">
      <c r="A1038" s="17">
        <v>833</v>
      </c>
      <c r="B1038" s="24" t="s">
        <v>1895</v>
      </c>
      <c r="C1038" s="90" t="s">
        <v>1896</v>
      </c>
      <c r="D1038" s="115" t="s">
        <v>13424</v>
      </c>
      <c r="E1038" s="18" t="s">
        <v>38837</v>
      </c>
      <c r="G1038" s="115" t="s">
        <v>36463</v>
      </c>
      <c r="H1038" s="90"/>
      <c r="I1038" s="18">
        <v>976</v>
      </c>
      <c r="J1038" s="50"/>
      <c r="K1038" s="96"/>
      <c r="L1038" s="115"/>
      <c r="M1038" s="126"/>
      <c r="N1038" s="50"/>
      <c r="O1038" s="32" t="s">
        <v>17</v>
      </c>
      <c r="P1038" s="18" t="s">
        <v>26316</v>
      </c>
      <c r="Q1038" s="1" t="s">
        <v>26353</v>
      </c>
      <c r="R1038" s="27">
        <v>819</v>
      </c>
      <c r="S1038" s="27" t="s">
        <v>29000</v>
      </c>
      <c r="T1038" s="134">
        <v>4</v>
      </c>
      <c r="U1038" s="115"/>
      <c r="V1038" s="93">
        <v>6</v>
      </c>
      <c r="W1038" s="93">
        <v>2</v>
      </c>
      <c r="X1038" s="111">
        <v>6</v>
      </c>
      <c r="Y1038" s="27"/>
      <c r="Z1038" s="28">
        <v>60.634483076199729</v>
      </c>
      <c r="AA1038" s="25">
        <v>115.73062742374339</v>
      </c>
      <c r="AB1038" s="29">
        <v>0.8230792570140979</v>
      </c>
      <c r="AC1038" s="30">
        <v>37926</v>
      </c>
      <c r="AD1038" s="30">
        <v>779</v>
      </c>
      <c r="AE1038" s="19">
        <v>1.3861156444110691E-4</v>
      </c>
      <c r="AF1038" s="18">
        <v>0.13861156444110692</v>
      </c>
      <c r="AG1038" s="115">
        <f t="shared" si="97"/>
        <v>0.55444625776442769</v>
      </c>
      <c r="AH1038" s="90">
        <f t="shared" si="98"/>
        <v>0.83166938664664158</v>
      </c>
      <c r="AI1038" s="109">
        <f t="shared" si="99"/>
        <v>0.83166938664664158</v>
      </c>
    </row>
    <row r="1039" spans="1:35" s="18" customFormat="1" x14ac:dyDescent="0.25">
      <c r="A1039" s="17">
        <v>834</v>
      </c>
      <c r="B1039" s="24" t="s">
        <v>1897</v>
      </c>
      <c r="C1039" s="90" t="s">
        <v>1898</v>
      </c>
      <c r="D1039" s="115" t="s">
        <v>35029</v>
      </c>
      <c r="G1039" s="115" t="s">
        <v>36464</v>
      </c>
      <c r="H1039" s="90"/>
      <c r="I1039" s="18">
        <v>977</v>
      </c>
      <c r="J1039" s="50"/>
      <c r="K1039" s="96"/>
      <c r="L1039" s="115"/>
      <c r="M1039" s="126"/>
      <c r="N1039" s="50"/>
      <c r="O1039" s="32" t="s">
        <v>17</v>
      </c>
      <c r="P1039" s="18" t="s">
        <v>26316</v>
      </c>
      <c r="Q1039" s="1" t="s">
        <v>26353</v>
      </c>
      <c r="R1039" s="27">
        <v>820</v>
      </c>
      <c r="S1039" s="27" t="s">
        <v>29001</v>
      </c>
      <c r="T1039" s="134">
        <v>4</v>
      </c>
      <c r="U1039" s="115"/>
      <c r="V1039" s="93">
        <v>6</v>
      </c>
      <c r="W1039" s="93"/>
      <c r="X1039" s="111">
        <v>7</v>
      </c>
      <c r="Y1039" s="27"/>
      <c r="Z1039" s="28">
        <v>60.632328553657203</v>
      </c>
      <c r="AA1039" s="25">
        <v>115.67322802845395</v>
      </c>
      <c r="AB1039" s="29">
        <v>0.94678841983302031</v>
      </c>
      <c r="AC1039" s="30">
        <v>33632</v>
      </c>
      <c r="AD1039" s="30">
        <v>872</v>
      </c>
      <c r="AE1039" s="19">
        <v>1.2291789630552413E-4</v>
      </c>
      <c r="AF1039" s="18">
        <v>0.12291789630552413</v>
      </c>
      <c r="AG1039" s="115">
        <f t="shared" si="97"/>
        <v>0.49167158522209653</v>
      </c>
      <c r="AH1039" s="90">
        <f t="shared" si="98"/>
        <v>0.73750737783314479</v>
      </c>
      <c r="AI1039" s="109">
        <f t="shared" si="99"/>
        <v>0.86042527413866887</v>
      </c>
    </row>
    <row r="1040" spans="1:35" s="18" customFormat="1" x14ac:dyDescent="0.25">
      <c r="A1040" s="17">
        <v>835</v>
      </c>
      <c r="B1040" s="24" t="s">
        <v>1899</v>
      </c>
      <c r="C1040" s="90" t="s">
        <v>1900</v>
      </c>
      <c r="D1040" s="115" t="s">
        <v>11130</v>
      </c>
      <c r="E1040" s="18" t="s">
        <v>38839</v>
      </c>
      <c r="G1040" s="115" t="s">
        <v>36465</v>
      </c>
      <c r="H1040" s="90"/>
      <c r="I1040" s="18">
        <v>978</v>
      </c>
      <c r="J1040" s="50"/>
      <c r="K1040" s="96"/>
      <c r="L1040" s="115"/>
      <c r="M1040" s="126"/>
      <c r="N1040" s="50"/>
      <c r="O1040" s="32" t="s">
        <v>17</v>
      </c>
      <c r="P1040" s="18" t="s">
        <v>26316</v>
      </c>
      <c r="Q1040" s="1" t="s">
        <v>26353</v>
      </c>
      <c r="R1040" s="27">
        <v>821</v>
      </c>
      <c r="S1040" s="27" t="s">
        <v>29002</v>
      </c>
      <c r="T1040" s="134">
        <v>4</v>
      </c>
      <c r="U1040" s="115"/>
      <c r="V1040" s="93">
        <v>7</v>
      </c>
      <c r="W1040" s="93"/>
      <c r="X1040" s="111">
        <v>10</v>
      </c>
      <c r="Y1040" s="27"/>
      <c r="Z1040" s="28">
        <v>60.629325381754441</v>
      </c>
      <c r="AA1040" s="25">
        <v>115.59326696043823</v>
      </c>
      <c r="AB1040" s="29">
        <v>0.49249501625373648</v>
      </c>
      <c r="AC1040" s="30">
        <v>59529</v>
      </c>
      <c r="AD1040" s="30">
        <v>509</v>
      </c>
      <c r="AE1040" s="19">
        <v>2.1756599218516727E-4</v>
      </c>
      <c r="AF1040" s="18">
        <v>0.21756599218516728</v>
      </c>
      <c r="AG1040" s="115">
        <f t="shared" si="97"/>
        <v>0.87026396874066914</v>
      </c>
      <c r="AH1040" s="90">
        <f t="shared" si="98"/>
        <v>1.5229619452961709</v>
      </c>
      <c r="AI1040" s="109">
        <f t="shared" si="99"/>
        <v>2.1756599218516728</v>
      </c>
    </row>
    <row r="1041" spans="1:35" s="18" customFormat="1" x14ac:dyDescent="0.25">
      <c r="A1041" s="17">
        <v>836</v>
      </c>
      <c r="B1041" s="24" t="s">
        <v>6673</v>
      </c>
      <c r="C1041" s="90" t="s">
        <v>6674</v>
      </c>
      <c r="D1041" s="115" t="s">
        <v>10939</v>
      </c>
      <c r="E1041" s="18" t="s">
        <v>38840</v>
      </c>
      <c r="G1041" s="115" t="s">
        <v>38691</v>
      </c>
      <c r="H1041" s="90" t="s">
        <v>26099</v>
      </c>
      <c r="I1041" s="18">
        <v>979</v>
      </c>
      <c r="J1041" s="50"/>
      <c r="K1041" s="96"/>
      <c r="L1041" s="115"/>
      <c r="M1041" s="126"/>
      <c r="N1041" s="50"/>
      <c r="O1041" s="32" t="s">
        <v>6667</v>
      </c>
      <c r="P1041" s="18" t="s">
        <v>26316</v>
      </c>
      <c r="Q1041" s="1" t="s">
        <v>26353</v>
      </c>
      <c r="R1041" s="27"/>
      <c r="S1041" s="27" t="s">
        <v>29003</v>
      </c>
      <c r="T1041" s="134">
        <v>4</v>
      </c>
      <c r="U1041" s="115"/>
      <c r="V1041" s="93">
        <v>7</v>
      </c>
      <c r="W1041" s="93"/>
      <c r="X1041" s="111">
        <v>6</v>
      </c>
      <c r="Y1041" s="27"/>
      <c r="Z1041" s="28">
        <v>60.627408391033939</v>
      </c>
      <c r="AA1041" s="33">
        <v>115.54225495568578</v>
      </c>
      <c r="AB1041" s="29">
        <v>0.90583524523763148</v>
      </c>
      <c r="AC1041" s="30">
        <v>34910</v>
      </c>
      <c r="AD1041" s="30">
        <v>847</v>
      </c>
      <c r="AE1041" s="19">
        <v>1.2758871788849451E-4</v>
      </c>
      <c r="AF1041" s="18">
        <v>0.12758871788849452</v>
      </c>
      <c r="AG1041" s="115">
        <f t="shared" si="97"/>
        <v>0.51035487155397807</v>
      </c>
      <c r="AH1041" s="90">
        <f t="shared" si="98"/>
        <v>0.89312102521946168</v>
      </c>
      <c r="AI1041" s="109">
        <f t="shared" si="99"/>
        <v>0.76553230733096711</v>
      </c>
    </row>
    <row r="1042" spans="1:35" s="18" customFormat="1" x14ac:dyDescent="0.25">
      <c r="A1042" s="17">
        <v>837</v>
      </c>
      <c r="B1042" s="24" t="s">
        <v>1901</v>
      </c>
      <c r="C1042" s="90" t="s">
        <v>1902</v>
      </c>
      <c r="D1042" s="115"/>
      <c r="G1042" s="115" t="s">
        <v>36466</v>
      </c>
      <c r="H1042" s="90"/>
      <c r="I1042" s="18">
        <v>980</v>
      </c>
      <c r="J1042" s="50"/>
      <c r="K1042" s="96"/>
      <c r="L1042" s="115"/>
      <c r="M1042" s="126"/>
      <c r="N1042" s="50"/>
      <c r="O1042" s="32" t="s">
        <v>17</v>
      </c>
      <c r="P1042" s="18" t="s">
        <v>26316</v>
      </c>
      <c r="Q1042" s="1" t="s">
        <v>26353</v>
      </c>
      <c r="R1042" s="27">
        <v>822</v>
      </c>
      <c r="S1042" s="27" t="s">
        <v>29004</v>
      </c>
      <c r="T1042" s="134">
        <v>4</v>
      </c>
      <c r="U1042" s="115"/>
      <c r="V1042" s="93">
        <v>4</v>
      </c>
      <c r="W1042" s="93"/>
      <c r="X1042" s="111">
        <v>5</v>
      </c>
      <c r="Y1042" s="27"/>
      <c r="Z1042" s="28">
        <v>60.623789622762907</v>
      </c>
      <c r="AA1042" s="25">
        <v>115.44601921887235</v>
      </c>
      <c r="AB1042" s="29">
        <v>0.88052642742046872</v>
      </c>
      <c r="AC1042" s="30">
        <v>35759</v>
      </c>
      <c r="AD1042" s="30">
        <v>825</v>
      </c>
      <c r="AE1042" s="19">
        <v>1.3069163457389503E-4</v>
      </c>
      <c r="AF1042" s="18">
        <v>0.13069163457389504</v>
      </c>
      <c r="AG1042" s="115">
        <f t="shared" si="97"/>
        <v>0.52276653829558017</v>
      </c>
      <c r="AH1042" s="90">
        <f t="shared" si="98"/>
        <v>0.52276653829558017</v>
      </c>
      <c r="AI1042" s="109">
        <f t="shared" si="99"/>
        <v>0.65345817286947527</v>
      </c>
    </row>
    <row r="1043" spans="1:35" s="18" customFormat="1" x14ac:dyDescent="0.25">
      <c r="A1043" s="17">
        <v>838</v>
      </c>
      <c r="B1043" s="24" t="s">
        <v>1903</v>
      </c>
      <c r="C1043" s="90" t="s">
        <v>1904</v>
      </c>
      <c r="D1043" s="115"/>
      <c r="G1043" s="115" t="s">
        <v>1905</v>
      </c>
      <c r="H1043" s="90"/>
      <c r="I1043" s="18">
        <v>981</v>
      </c>
      <c r="J1043" s="50"/>
      <c r="K1043" s="96"/>
      <c r="L1043" s="115"/>
      <c r="M1043" s="126"/>
      <c r="N1043" s="50"/>
      <c r="O1043" s="32" t="s">
        <v>17</v>
      </c>
      <c r="P1043" s="18" t="s">
        <v>26316</v>
      </c>
      <c r="Q1043" s="1" t="s">
        <v>26353</v>
      </c>
      <c r="R1043" s="27">
        <v>823</v>
      </c>
      <c r="S1043" s="27" t="s">
        <v>29005</v>
      </c>
      <c r="T1043" s="134">
        <v>3</v>
      </c>
      <c r="U1043" s="115"/>
      <c r="V1043" s="93">
        <v>3</v>
      </c>
      <c r="W1043" s="93"/>
      <c r="X1043" s="111">
        <v>8</v>
      </c>
      <c r="Y1043" s="27"/>
      <c r="Z1043" s="28">
        <v>60.618970009104913</v>
      </c>
      <c r="AA1043" s="25">
        <v>115.3179732475253</v>
      </c>
      <c r="AB1043" s="29">
        <v>0.88805777859969881</v>
      </c>
      <c r="AC1043" s="30">
        <v>35437</v>
      </c>
      <c r="AD1043" s="30">
        <v>834</v>
      </c>
      <c r="AE1043" s="19">
        <v>1.2951479220322485E-4</v>
      </c>
      <c r="AF1043" s="18">
        <v>0.12951479220322484</v>
      </c>
      <c r="AG1043" s="115">
        <f t="shared" si="97"/>
        <v>0.38854437660967456</v>
      </c>
      <c r="AH1043" s="90">
        <f t="shared" si="98"/>
        <v>0.38854437660967456</v>
      </c>
      <c r="AI1043" s="109">
        <f t="shared" si="99"/>
        <v>1.0361183376257987</v>
      </c>
    </row>
    <row r="1044" spans="1:35" s="18" customFormat="1" x14ac:dyDescent="0.25">
      <c r="A1044" s="17">
        <v>839</v>
      </c>
      <c r="B1044" s="24" t="s">
        <v>1906</v>
      </c>
      <c r="C1044" s="90" t="s">
        <v>1907</v>
      </c>
      <c r="D1044" s="115" t="s">
        <v>35030</v>
      </c>
      <c r="G1044" s="115" t="s">
        <v>36467</v>
      </c>
      <c r="H1044" s="90"/>
      <c r="I1044" s="18">
        <v>982</v>
      </c>
      <c r="J1044" s="50"/>
      <c r="K1044" s="96"/>
      <c r="L1044" s="115"/>
      <c r="M1044" s="126"/>
      <c r="N1044" s="50"/>
      <c r="O1044" s="32" t="s">
        <v>17</v>
      </c>
      <c r="P1044" s="18" t="s">
        <v>26316</v>
      </c>
      <c r="Q1044" s="1" t="s">
        <v>26353</v>
      </c>
      <c r="R1044" s="27">
        <v>824</v>
      </c>
      <c r="S1044" s="27" t="s">
        <v>29006</v>
      </c>
      <c r="T1044" s="134">
        <v>3</v>
      </c>
      <c r="U1044" s="115"/>
      <c r="V1044" s="93">
        <v>5</v>
      </c>
      <c r="W1044" s="93"/>
      <c r="X1044" s="111">
        <v>4</v>
      </c>
      <c r="Y1044" s="27"/>
      <c r="Z1044" s="28">
        <v>60.617501758379049</v>
      </c>
      <c r="AA1044" s="25">
        <v>115.27899345678091</v>
      </c>
      <c r="AB1044" s="29">
        <v>0.9019745371404585</v>
      </c>
      <c r="AC1044" s="30">
        <v>34955</v>
      </c>
      <c r="AD1044" s="30">
        <v>844</v>
      </c>
      <c r="AE1044" s="19">
        <v>1.2775318343719066E-4</v>
      </c>
      <c r="AF1044" s="18">
        <v>0.12775318343719066</v>
      </c>
      <c r="AG1044" s="115">
        <f t="shared" si="97"/>
        <v>0.38325955031157199</v>
      </c>
      <c r="AH1044" s="90">
        <f t="shared" si="98"/>
        <v>0.63876591718595332</v>
      </c>
      <c r="AI1044" s="109">
        <f t="shared" si="99"/>
        <v>0.51101273374876266</v>
      </c>
    </row>
    <row r="1045" spans="1:35" s="18" customFormat="1" x14ac:dyDescent="0.25">
      <c r="A1045" s="17">
        <v>840</v>
      </c>
      <c r="B1045" s="24" t="s">
        <v>1908</v>
      </c>
      <c r="C1045" s="90" t="s">
        <v>1909</v>
      </c>
      <c r="D1045" s="117" t="s">
        <v>10316</v>
      </c>
      <c r="E1045" s="31" t="s">
        <v>38841</v>
      </c>
      <c r="G1045" s="115" t="s">
        <v>36468</v>
      </c>
      <c r="H1045" s="90"/>
      <c r="I1045" s="18">
        <v>983</v>
      </c>
      <c r="J1045" s="50"/>
      <c r="K1045" s="96"/>
      <c r="L1045" s="115"/>
      <c r="M1045" s="126"/>
      <c r="N1045" s="50"/>
      <c r="O1045" s="32" t="s">
        <v>17</v>
      </c>
      <c r="P1045" s="18" t="s">
        <v>26316</v>
      </c>
      <c r="Q1045" s="1" t="s">
        <v>26353</v>
      </c>
      <c r="R1045" s="27">
        <v>825</v>
      </c>
      <c r="S1045" s="27" t="s">
        <v>29007</v>
      </c>
      <c r="T1045" s="134">
        <v>3</v>
      </c>
      <c r="U1045" s="115"/>
      <c r="V1045" s="93">
        <v>7</v>
      </c>
      <c r="W1045" s="93"/>
      <c r="X1045" s="111">
        <v>6</v>
      </c>
      <c r="Y1045" s="27"/>
      <c r="Z1045" s="28">
        <v>60.615222443163645</v>
      </c>
      <c r="AA1045" s="25">
        <v>115.21850725786241</v>
      </c>
      <c r="AB1045" s="29">
        <v>0.95046710163148507</v>
      </c>
      <c r="AC1045" s="30">
        <v>33394</v>
      </c>
      <c r="AD1045" s="30">
        <v>876</v>
      </c>
      <c r="AE1045" s="19">
        <v>1.220480562924201E-4</v>
      </c>
      <c r="AF1045" s="18">
        <v>0.1220480562924201</v>
      </c>
      <c r="AG1045" s="115">
        <f t="shared" si="97"/>
        <v>0.36614416887726031</v>
      </c>
      <c r="AH1045" s="90">
        <f t="shared" si="98"/>
        <v>0.85433639404694073</v>
      </c>
      <c r="AI1045" s="109">
        <f t="shared" si="99"/>
        <v>0.73228833775452062</v>
      </c>
    </row>
    <row r="1046" spans="1:35" s="18" customFormat="1" x14ac:dyDescent="0.25">
      <c r="A1046" s="17">
        <v>841</v>
      </c>
      <c r="B1046" s="24" t="s">
        <v>1910</v>
      </c>
      <c r="C1046" s="90" t="s">
        <v>1911</v>
      </c>
      <c r="D1046" s="115" t="s">
        <v>1912</v>
      </c>
      <c r="E1046" s="18" t="s">
        <v>38842</v>
      </c>
      <c r="G1046" s="115" t="s">
        <v>9758</v>
      </c>
      <c r="H1046" s="90"/>
      <c r="I1046" s="18">
        <v>984</v>
      </c>
      <c r="J1046" s="50"/>
      <c r="K1046" s="96"/>
      <c r="L1046" s="115"/>
      <c r="M1046" s="126"/>
      <c r="N1046" s="50"/>
      <c r="O1046" s="32" t="s">
        <v>17</v>
      </c>
      <c r="P1046" s="18" t="s">
        <v>26316</v>
      </c>
      <c r="Q1046" s="1" t="s">
        <v>26353</v>
      </c>
      <c r="R1046" s="27">
        <v>826</v>
      </c>
      <c r="S1046" s="27" t="s">
        <v>29008</v>
      </c>
      <c r="T1046" s="134">
        <v>4</v>
      </c>
      <c r="U1046" s="115"/>
      <c r="V1046" s="93">
        <v>7</v>
      </c>
      <c r="W1046" s="93"/>
      <c r="X1046" s="111">
        <v>5</v>
      </c>
      <c r="Y1046" s="27"/>
      <c r="Z1046" s="28">
        <v>60.614770984734172</v>
      </c>
      <c r="AA1046" s="25">
        <v>115.20653066939816</v>
      </c>
      <c r="AB1046" s="29">
        <v>0.91000656553763348</v>
      </c>
      <c r="AC1046" s="30">
        <v>34656</v>
      </c>
      <c r="AD1046" s="30">
        <v>850</v>
      </c>
      <c r="AE1046" s="19">
        <v>1.2666040123585407E-4</v>
      </c>
      <c r="AF1046" s="18">
        <v>0.12666040123585406</v>
      </c>
      <c r="AG1046" s="115">
        <f t="shared" si="97"/>
        <v>0.50664160494341626</v>
      </c>
      <c r="AH1046" s="90">
        <f t="shared" si="98"/>
        <v>0.88662280865097842</v>
      </c>
      <c r="AI1046" s="109">
        <f t="shared" si="99"/>
        <v>0.63330200617927035</v>
      </c>
    </row>
    <row r="1047" spans="1:35" s="18" customFormat="1" x14ac:dyDescent="0.25">
      <c r="A1047" s="17">
        <v>842</v>
      </c>
      <c r="B1047" s="24" t="s">
        <v>1913</v>
      </c>
      <c r="C1047" s="90" t="s">
        <v>1914</v>
      </c>
      <c r="D1047" s="115" t="s">
        <v>35015</v>
      </c>
      <c r="E1047" s="18" t="s">
        <v>38820</v>
      </c>
      <c r="G1047" s="115"/>
      <c r="H1047" s="90"/>
      <c r="I1047" s="18">
        <v>985</v>
      </c>
      <c r="J1047" s="50"/>
      <c r="K1047" s="96"/>
      <c r="L1047" s="115"/>
      <c r="M1047" s="126"/>
      <c r="N1047" s="50"/>
      <c r="O1047" s="32" t="s">
        <v>17</v>
      </c>
      <c r="P1047" s="18" t="s">
        <v>26316</v>
      </c>
      <c r="Q1047" s="1" t="s">
        <v>26353</v>
      </c>
      <c r="R1047" s="27">
        <v>827</v>
      </c>
      <c r="S1047" s="27" t="s">
        <v>29009</v>
      </c>
      <c r="T1047" s="134">
        <v>4</v>
      </c>
      <c r="U1047" s="115"/>
      <c r="V1047" s="93">
        <v>6</v>
      </c>
      <c r="W1047" s="93"/>
      <c r="X1047" s="111">
        <v>4</v>
      </c>
      <c r="Y1047" s="27"/>
      <c r="Z1047" s="28">
        <v>60.602753909356707</v>
      </c>
      <c r="AA1047" s="25">
        <v>114.88819092938222</v>
      </c>
      <c r="AB1047" s="29">
        <v>0.95766721291457402</v>
      </c>
      <c r="AC1047" s="30">
        <v>33076</v>
      </c>
      <c r="AD1047" s="30">
        <v>883</v>
      </c>
      <c r="AE1047" s="19">
        <v>1.2088583308163404E-4</v>
      </c>
      <c r="AF1047" s="18">
        <v>0.12088583308163403</v>
      </c>
      <c r="AG1047" s="115">
        <f t="shared" si="97"/>
        <v>0.48354333232653612</v>
      </c>
      <c r="AH1047" s="90">
        <f t="shared" si="98"/>
        <v>0.72531499848980419</v>
      </c>
      <c r="AI1047" s="109">
        <f t="shared" si="99"/>
        <v>0.48354333232653612</v>
      </c>
    </row>
    <row r="1048" spans="1:35" s="18" customFormat="1" x14ac:dyDescent="0.25">
      <c r="A1048" s="17">
        <v>843</v>
      </c>
      <c r="B1048" s="24" t="s">
        <v>1915</v>
      </c>
      <c r="C1048" s="90" t="s">
        <v>1916</v>
      </c>
      <c r="D1048" s="115" t="s">
        <v>12434</v>
      </c>
      <c r="E1048" s="18" t="s">
        <v>38843</v>
      </c>
      <c r="G1048" s="115" t="s">
        <v>36469</v>
      </c>
      <c r="H1048" s="90"/>
      <c r="I1048" s="18">
        <v>986</v>
      </c>
      <c r="J1048" s="50"/>
      <c r="K1048" s="96"/>
      <c r="L1048" s="115"/>
      <c r="M1048" s="126"/>
      <c r="N1048" s="50"/>
      <c r="O1048" s="32" t="s">
        <v>17</v>
      </c>
      <c r="P1048" s="18" t="s">
        <v>26316</v>
      </c>
      <c r="Q1048" s="1" t="s">
        <v>26353</v>
      </c>
      <c r="R1048" s="27">
        <v>828</v>
      </c>
      <c r="S1048" s="27" t="s">
        <v>29010</v>
      </c>
      <c r="T1048" s="134">
        <v>4</v>
      </c>
      <c r="U1048" s="115"/>
      <c r="V1048" s="93">
        <v>6</v>
      </c>
      <c r="W1048" s="93"/>
      <c r="X1048" s="111">
        <v>7</v>
      </c>
      <c r="Y1048" s="27"/>
      <c r="Z1048" s="28">
        <v>60.600885386754641</v>
      </c>
      <c r="AA1048" s="25">
        <v>114.83877169505701</v>
      </c>
      <c r="AB1048" s="29">
        <v>0.97004029548842641</v>
      </c>
      <c r="AC1048" s="30">
        <v>32695</v>
      </c>
      <c r="AD1048" s="30">
        <v>890</v>
      </c>
      <c r="AE1048" s="19">
        <v>1.1949335810267339E-4</v>
      </c>
      <c r="AF1048" s="18">
        <v>0.11949335810267339</v>
      </c>
      <c r="AG1048" s="115">
        <f t="shared" si="97"/>
        <v>0.47797343241069357</v>
      </c>
      <c r="AH1048" s="90">
        <f t="shared" si="98"/>
        <v>0.7169601486160404</v>
      </c>
      <c r="AI1048" s="109">
        <f t="shared" si="99"/>
        <v>0.83645350671871377</v>
      </c>
    </row>
    <row r="1049" spans="1:35" s="18" customFormat="1" x14ac:dyDescent="0.25">
      <c r="A1049" s="17">
        <v>844</v>
      </c>
      <c r="B1049" s="24" t="s">
        <v>1917</v>
      </c>
      <c r="C1049" s="90" t="s">
        <v>1918</v>
      </c>
      <c r="D1049" s="115" t="s">
        <v>12492</v>
      </c>
      <c r="E1049" s="18" t="s">
        <v>38844</v>
      </c>
      <c r="G1049" s="115" t="s">
        <v>37853</v>
      </c>
      <c r="H1049" s="90" t="s">
        <v>26098</v>
      </c>
      <c r="I1049" s="18">
        <v>987</v>
      </c>
      <c r="J1049" s="50"/>
      <c r="K1049" s="96"/>
      <c r="L1049" s="115"/>
      <c r="M1049" s="126"/>
      <c r="N1049" s="50"/>
      <c r="O1049" s="32" t="s">
        <v>17</v>
      </c>
      <c r="P1049" s="18" t="s">
        <v>26316</v>
      </c>
      <c r="Q1049" s="1" t="s">
        <v>26353</v>
      </c>
      <c r="R1049" s="27">
        <v>829</v>
      </c>
      <c r="S1049" s="27" t="s">
        <v>29011</v>
      </c>
      <c r="T1049" s="134">
        <v>4</v>
      </c>
      <c r="U1049" s="115"/>
      <c r="V1049" s="93">
        <v>5</v>
      </c>
      <c r="W1049" s="93"/>
      <c r="X1049" s="111">
        <v>9</v>
      </c>
      <c r="Y1049" s="27"/>
      <c r="Z1049" s="28">
        <v>60.594568710907311</v>
      </c>
      <c r="AA1049" s="25">
        <v>114.67186374521832</v>
      </c>
      <c r="AB1049" s="29">
        <v>0.88172857752656375</v>
      </c>
      <c r="AC1049" s="30">
        <v>35495</v>
      </c>
      <c r="AD1049" s="30">
        <v>833</v>
      </c>
      <c r="AE1049" s="19">
        <v>1.2972677002154434E-4</v>
      </c>
      <c r="AF1049" s="18">
        <v>0.12972677002154434</v>
      </c>
      <c r="AG1049" s="115">
        <f t="shared" si="97"/>
        <v>0.51890708008617736</v>
      </c>
      <c r="AH1049" s="90">
        <f t="shared" si="98"/>
        <v>0.64863385010772168</v>
      </c>
      <c r="AI1049" s="109">
        <f t="shared" si="99"/>
        <v>1.167540930193899</v>
      </c>
    </row>
    <row r="1050" spans="1:35" s="18" customFormat="1" x14ac:dyDescent="0.25">
      <c r="A1050" s="17">
        <v>845</v>
      </c>
      <c r="B1050" s="24" t="s">
        <v>1919</v>
      </c>
      <c r="C1050" s="90" t="s">
        <v>1920</v>
      </c>
      <c r="D1050" s="115" t="s">
        <v>10615</v>
      </c>
      <c r="E1050" s="18" t="s">
        <v>38845</v>
      </c>
      <c r="G1050" s="115" t="s">
        <v>36470</v>
      </c>
      <c r="H1050" s="90"/>
      <c r="I1050" s="18">
        <v>988</v>
      </c>
      <c r="J1050" s="50"/>
      <c r="K1050" s="96"/>
      <c r="L1050" s="115"/>
      <c r="M1050" s="126"/>
      <c r="N1050" s="50"/>
      <c r="O1050" s="32" t="s">
        <v>17</v>
      </c>
      <c r="P1050" s="18" t="s">
        <v>26316</v>
      </c>
      <c r="Q1050" s="1" t="s">
        <v>26353</v>
      </c>
      <c r="R1050" s="27">
        <v>830</v>
      </c>
      <c r="S1050" s="27" t="s">
        <v>29012</v>
      </c>
      <c r="T1050" s="134">
        <v>3</v>
      </c>
      <c r="U1050" s="115"/>
      <c r="V1050" s="93">
        <v>5</v>
      </c>
      <c r="W1050" s="93"/>
      <c r="X1050" s="111">
        <v>6</v>
      </c>
      <c r="Y1050" s="27"/>
      <c r="Z1050" s="28">
        <v>60.594161456421162</v>
      </c>
      <c r="AA1050" s="25">
        <v>114.66111103172283</v>
      </c>
      <c r="AB1050" s="29">
        <v>0.95557209712245639</v>
      </c>
      <c r="AC1050" s="30">
        <v>33079</v>
      </c>
      <c r="AD1050" s="30">
        <v>882</v>
      </c>
      <c r="AE1050" s="19">
        <v>1.2089679745154711E-4</v>
      </c>
      <c r="AF1050" s="18">
        <v>0.12089679745154712</v>
      </c>
      <c r="AG1050" s="115">
        <f t="shared" si="97"/>
        <v>0.36269039235464134</v>
      </c>
      <c r="AH1050" s="90">
        <f t="shared" si="98"/>
        <v>0.60448398725773556</v>
      </c>
      <c r="AI1050" s="109">
        <f t="shared" si="99"/>
        <v>0.72538078470928269</v>
      </c>
    </row>
    <row r="1051" spans="1:35" s="18" customFormat="1" x14ac:dyDescent="0.25">
      <c r="A1051" s="17">
        <v>846</v>
      </c>
      <c r="B1051" s="24" t="s">
        <v>1921</v>
      </c>
      <c r="C1051" s="90" t="s">
        <v>1922</v>
      </c>
      <c r="D1051" s="115" t="s">
        <v>11662</v>
      </c>
      <c r="G1051" s="115" t="s">
        <v>18372</v>
      </c>
      <c r="H1051" s="90"/>
      <c r="I1051" s="18">
        <v>989</v>
      </c>
      <c r="J1051" s="50"/>
      <c r="K1051" s="96"/>
      <c r="L1051" s="115"/>
      <c r="M1051" s="126"/>
      <c r="N1051" s="50"/>
      <c r="O1051" s="32" t="s">
        <v>17</v>
      </c>
      <c r="P1051" s="18" t="s">
        <v>26316</v>
      </c>
      <c r="Q1051" s="1" t="s">
        <v>26353</v>
      </c>
      <c r="R1051" s="27">
        <v>831</v>
      </c>
      <c r="S1051" s="27" t="s">
        <v>29013</v>
      </c>
      <c r="T1051" s="134">
        <v>4</v>
      </c>
      <c r="U1051" s="115"/>
      <c r="V1051" s="93">
        <v>5</v>
      </c>
      <c r="W1051" s="93"/>
      <c r="X1051" s="111">
        <v>7</v>
      </c>
      <c r="Y1051" s="27"/>
      <c r="Z1051" s="28">
        <v>60.58995706954525</v>
      </c>
      <c r="AA1051" s="25">
        <v>114.55016179886429</v>
      </c>
      <c r="AB1051" s="29">
        <v>0.94970873056714256</v>
      </c>
      <c r="AC1051" s="30">
        <v>33225</v>
      </c>
      <c r="AD1051" s="30">
        <v>879</v>
      </c>
      <c r="AE1051" s="19">
        <v>1.2143039678731681E-4</v>
      </c>
      <c r="AF1051" s="18">
        <v>0.1214303967873168</v>
      </c>
      <c r="AG1051" s="115">
        <f t="shared" si="97"/>
        <v>0.48572158714926722</v>
      </c>
      <c r="AH1051" s="90">
        <f t="shared" si="98"/>
        <v>0.60715198393658398</v>
      </c>
      <c r="AI1051" s="109">
        <f t="shared" si="99"/>
        <v>0.85001277751121762</v>
      </c>
    </row>
    <row r="1052" spans="1:35" s="18" customFormat="1" x14ac:dyDescent="0.25">
      <c r="A1052" s="17">
        <v>847</v>
      </c>
      <c r="B1052" s="24" t="s">
        <v>1923</v>
      </c>
      <c r="C1052" s="90" t="s">
        <v>1924</v>
      </c>
      <c r="D1052" s="115" t="s">
        <v>34952</v>
      </c>
      <c r="E1052" s="18" t="s">
        <v>38846</v>
      </c>
      <c r="G1052" s="115" t="s">
        <v>36471</v>
      </c>
      <c r="H1052" s="90"/>
      <c r="I1052" s="18">
        <v>990</v>
      </c>
      <c r="J1052" s="50"/>
      <c r="K1052" s="96"/>
      <c r="L1052" s="115"/>
      <c r="M1052" s="126"/>
      <c r="N1052" s="50"/>
      <c r="O1052" s="32" t="s">
        <v>17</v>
      </c>
      <c r="P1052" s="18" t="s">
        <v>26316</v>
      </c>
      <c r="Q1052" s="1" t="s">
        <v>26353</v>
      </c>
      <c r="R1052" s="27">
        <v>832</v>
      </c>
      <c r="S1052" s="27" t="s">
        <v>29014</v>
      </c>
      <c r="T1052" s="134">
        <v>4</v>
      </c>
      <c r="U1052" s="115"/>
      <c r="V1052" s="93">
        <v>5</v>
      </c>
      <c r="W1052" s="93"/>
      <c r="X1052" s="111">
        <v>8</v>
      </c>
      <c r="Y1052" s="27"/>
      <c r="Z1052" s="28">
        <v>60.577715785814362</v>
      </c>
      <c r="AA1052" s="25">
        <v>114.22773848343448</v>
      </c>
      <c r="AB1052" s="29">
        <v>0.85411933869258383</v>
      </c>
      <c r="AC1052" s="30">
        <v>36313</v>
      </c>
      <c r="AD1052" s="30">
        <v>815</v>
      </c>
      <c r="AE1052" s="19">
        <v>1.3271638821784305E-4</v>
      </c>
      <c r="AF1052" s="18">
        <v>0.13271638821784304</v>
      </c>
      <c r="AG1052" s="115">
        <f t="shared" si="97"/>
        <v>0.53086555287137216</v>
      </c>
      <c r="AH1052" s="90">
        <f t="shared" si="98"/>
        <v>0.6635819410892152</v>
      </c>
      <c r="AI1052" s="109">
        <f t="shared" si="99"/>
        <v>1.0617311057427443</v>
      </c>
    </row>
    <row r="1053" spans="1:35" s="18" customFormat="1" x14ac:dyDescent="0.25">
      <c r="A1053" s="17">
        <v>848</v>
      </c>
      <c r="B1053" s="24" t="s">
        <v>1925</v>
      </c>
      <c r="C1053" s="90" t="s">
        <v>1926</v>
      </c>
      <c r="D1053" s="115"/>
      <c r="G1053" s="115"/>
      <c r="H1053" s="90"/>
      <c r="I1053" s="18">
        <v>991</v>
      </c>
      <c r="J1053" s="50"/>
      <c r="K1053" s="96"/>
      <c r="L1053" s="115"/>
      <c r="M1053" s="126"/>
      <c r="N1053" s="50"/>
      <c r="O1053" s="32" t="s">
        <v>17</v>
      </c>
      <c r="P1053" s="18" t="s">
        <v>26316</v>
      </c>
      <c r="Q1053" s="1" t="s">
        <v>26353</v>
      </c>
      <c r="R1053" s="27">
        <v>833</v>
      </c>
      <c r="S1053" s="27" t="s">
        <v>29015</v>
      </c>
      <c r="T1053" s="134">
        <v>4</v>
      </c>
      <c r="U1053" s="115"/>
      <c r="V1053" s="93">
        <v>4</v>
      </c>
      <c r="W1053" s="93"/>
      <c r="X1053" s="111">
        <v>5</v>
      </c>
      <c r="Y1053" s="27"/>
      <c r="Z1053" s="28">
        <v>60.560036427827299</v>
      </c>
      <c r="AA1053" s="25">
        <v>113.76368280731778</v>
      </c>
      <c r="AB1053" s="29">
        <v>0.93424107334165574</v>
      </c>
      <c r="AC1053" s="30">
        <v>33462</v>
      </c>
      <c r="AD1053" s="30">
        <v>875</v>
      </c>
      <c r="AE1053" s="19">
        <v>1.2229658201044983E-4</v>
      </c>
      <c r="AF1053" s="18">
        <v>0.12229658201044982</v>
      </c>
      <c r="AG1053" s="115">
        <f t="shared" si="97"/>
        <v>0.48918632804179929</v>
      </c>
      <c r="AH1053" s="90">
        <f t="shared" si="98"/>
        <v>0.48918632804179929</v>
      </c>
      <c r="AI1053" s="109">
        <f t="shared" si="99"/>
        <v>0.61148291005224908</v>
      </c>
    </row>
    <row r="1054" spans="1:35" s="18" customFormat="1" ht="15" customHeight="1" x14ac:dyDescent="0.25">
      <c r="A1054" s="17">
        <v>849</v>
      </c>
      <c r="B1054" s="24" t="s">
        <v>1927</v>
      </c>
      <c r="C1054" s="91" t="s">
        <v>1928</v>
      </c>
      <c r="D1054" s="118" t="s">
        <v>9215</v>
      </c>
      <c r="F1054" s="17"/>
      <c r="G1054" s="114" t="s">
        <v>9216</v>
      </c>
      <c r="H1054" s="91"/>
      <c r="I1054" s="18">
        <v>992</v>
      </c>
      <c r="J1054" s="50"/>
      <c r="K1054" s="97"/>
      <c r="L1054" s="114"/>
      <c r="M1054" s="124"/>
      <c r="N1054" s="68"/>
      <c r="O1054" s="32" t="s">
        <v>17</v>
      </c>
      <c r="P1054" s="18" t="s">
        <v>26316</v>
      </c>
      <c r="Q1054" s="1" t="s">
        <v>26353</v>
      </c>
      <c r="R1054" s="27">
        <v>834</v>
      </c>
      <c r="S1054" s="27" t="s">
        <v>29016</v>
      </c>
      <c r="T1054" s="134">
        <v>3</v>
      </c>
      <c r="U1054" s="115"/>
      <c r="V1054" s="93">
        <v>7</v>
      </c>
      <c r="W1054" s="93"/>
      <c r="X1054" s="111">
        <v>4</v>
      </c>
      <c r="Y1054" s="27"/>
      <c r="Z1054" s="28">
        <v>60.557162068975707</v>
      </c>
      <c r="AA1054" s="25">
        <v>113.68841372719304</v>
      </c>
      <c r="AB1054" s="29">
        <v>0.77971056184323784</v>
      </c>
      <c r="AC1054" s="30">
        <v>39229</v>
      </c>
      <c r="AD1054" s="30">
        <v>758</v>
      </c>
      <c r="AE1054" s="19">
        <v>1.4337375577335294E-4</v>
      </c>
      <c r="AF1054" s="18">
        <v>0.14337375577335293</v>
      </c>
      <c r="AG1054" s="115">
        <f t="shared" si="97"/>
        <v>0.43012126732005879</v>
      </c>
      <c r="AH1054" s="90">
        <f t="shared" si="98"/>
        <v>1.0036162904134704</v>
      </c>
      <c r="AI1054" s="109">
        <f t="shared" si="99"/>
        <v>0.57349502309341172</v>
      </c>
    </row>
    <row r="1055" spans="1:35" s="18" customFormat="1" x14ac:dyDescent="0.25">
      <c r="A1055" s="17">
        <v>850</v>
      </c>
      <c r="B1055" s="24" t="s">
        <v>1929</v>
      </c>
      <c r="C1055" s="90" t="s">
        <v>1930</v>
      </c>
      <c r="D1055" s="115" t="s">
        <v>1931</v>
      </c>
      <c r="E1055" s="18" t="s">
        <v>1932</v>
      </c>
      <c r="G1055" s="115" t="s">
        <v>25840</v>
      </c>
      <c r="H1055" s="90" t="s">
        <v>25841</v>
      </c>
      <c r="I1055" s="18">
        <v>993</v>
      </c>
      <c r="J1055" s="50"/>
      <c r="K1055" s="96"/>
      <c r="L1055" s="115"/>
      <c r="M1055" s="126"/>
      <c r="N1055" s="50"/>
      <c r="O1055" s="32" t="s">
        <v>17</v>
      </c>
      <c r="P1055" s="18" t="s">
        <v>26316</v>
      </c>
      <c r="Q1055" s="1" t="s">
        <v>26353</v>
      </c>
      <c r="R1055" s="27">
        <v>835</v>
      </c>
      <c r="S1055" s="27" t="s">
        <v>29017</v>
      </c>
      <c r="T1055" s="134">
        <v>3</v>
      </c>
      <c r="U1055" s="115"/>
      <c r="V1055" s="93">
        <v>7</v>
      </c>
      <c r="W1055" s="93"/>
      <c r="X1055" s="111">
        <v>6</v>
      </c>
      <c r="Y1055" s="27"/>
      <c r="Z1055" s="28">
        <v>60.556470648116303</v>
      </c>
      <c r="AA1055" s="25">
        <v>113.6703153430246</v>
      </c>
      <c r="AB1055" s="29">
        <v>0.98313539273310757</v>
      </c>
      <c r="AC1055" s="30">
        <v>31988</v>
      </c>
      <c r="AD1055" s="30">
        <v>916</v>
      </c>
      <c r="AE1055" s="19">
        <v>1.1690942159315847E-4</v>
      </c>
      <c r="AF1055" s="18">
        <v>0.11690942159315847</v>
      </c>
      <c r="AG1055" s="115">
        <f t="shared" si="97"/>
        <v>0.35072826477947538</v>
      </c>
      <c r="AH1055" s="90">
        <f t="shared" si="98"/>
        <v>0.81836595115210931</v>
      </c>
      <c r="AI1055" s="109">
        <f t="shared" si="99"/>
        <v>0.70145652955895077</v>
      </c>
    </row>
    <row r="1056" spans="1:35" s="18" customFormat="1" x14ac:dyDescent="0.25">
      <c r="A1056" s="17">
        <v>851</v>
      </c>
      <c r="B1056" s="24" t="s">
        <v>1933</v>
      </c>
      <c r="C1056" s="90" t="s">
        <v>1934</v>
      </c>
      <c r="D1056" s="115"/>
      <c r="G1056" s="115"/>
      <c r="H1056" s="90"/>
      <c r="I1056" s="18">
        <v>994</v>
      </c>
      <c r="J1056" s="50"/>
      <c r="K1056" s="96"/>
      <c r="L1056" s="115"/>
      <c r="M1056" s="126"/>
      <c r="N1056" s="50"/>
      <c r="O1056" s="32" t="s">
        <v>17</v>
      </c>
      <c r="P1056" s="18" t="s">
        <v>26316</v>
      </c>
      <c r="Q1056" s="1" t="s">
        <v>26353</v>
      </c>
      <c r="R1056" s="27">
        <v>836</v>
      </c>
      <c r="S1056" s="27" t="s">
        <v>29018</v>
      </c>
      <c r="T1056" s="134">
        <v>4</v>
      </c>
      <c r="U1056" s="115"/>
      <c r="V1056" s="93">
        <v>4</v>
      </c>
      <c r="W1056" s="93"/>
      <c r="X1056" s="111">
        <v>3</v>
      </c>
      <c r="Y1056" s="27"/>
      <c r="Z1056" s="28">
        <v>60.55365739126227</v>
      </c>
      <c r="AA1056" s="25">
        <v>113.59670624706919</v>
      </c>
      <c r="AB1056" s="29">
        <v>0.97084058023735553</v>
      </c>
      <c r="AC1056" s="30">
        <v>32319</v>
      </c>
      <c r="AD1056" s="30">
        <v>902</v>
      </c>
      <c r="AE1056" s="19">
        <v>1.1811915707356786E-4</v>
      </c>
      <c r="AF1056" s="18">
        <v>0.11811915707356785</v>
      </c>
      <c r="AG1056" s="115">
        <f t="shared" si="97"/>
        <v>0.47247662829427139</v>
      </c>
      <c r="AH1056" s="90">
        <f t="shared" si="98"/>
        <v>0.47247662829427139</v>
      </c>
      <c r="AI1056" s="109">
        <f t="shared" si="99"/>
        <v>0.35435747122070355</v>
      </c>
    </row>
    <row r="1057" spans="1:35" s="18" customFormat="1" x14ac:dyDescent="0.25">
      <c r="A1057" s="17">
        <v>852</v>
      </c>
      <c r="B1057" s="24" t="s">
        <v>1935</v>
      </c>
      <c r="C1057" s="90" t="s">
        <v>1936</v>
      </c>
      <c r="D1057" s="115"/>
      <c r="G1057" s="115"/>
      <c r="H1057" s="90"/>
      <c r="I1057" s="18">
        <v>995</v>
      </c>
      <c r="J1057" s="50"/>
      <c r="K1057" s="96"/>
      <c r="L1057" s="115"/>
      <c r="M1057" s="126"/>
      <c r="N1057" s="50"/>
      <c r="O1057" s="32" t="s">
        <v>17</v>
      </c>
      <c r="P1057" s="18" t="s">
        <v>26316</v>
      </c>
      <c r="Q1057" s="1" t="s">
        <v>26353</v>
      </c>
      <c r="R1057" s="27">
        <v>837</v>
      </c>
      <c r="S1057" s="27" t="s">
        <v>29019</v>
      </c>
      <c r="T1057" s="134">
        <v>4</v>
      </c>
      <c r="U1057" s="115"/>
      <c r="V1057" s="93">
        <v>4</v>
      </c>
      <c r="W1057" s="93"/>
      <c r="X1057" s="111">
        <v>6</v>
      </c>
      <c r="Y1057" s="27"/>
      <c r="Z1057" s="28">
        <v>60.547386194357088</v>
      </c>
      <c r="AA1057" s="25">
        <v>113.43279138113745</v>
      </c>
      <c r="AB1057" s="29">
        <v>0.97941181647137188</v>
      </c>
      <c r="AC1057" s="30">
        <v>32027</v>
      </c>
      <c r="AD1057" s="30">
        <v>914</v>
      </c>
      <c r="AE1057" s="19">
        <v>1.1705195840202846E-4</v>
      </c>
      <c r="AF1057" s="18">
        <v>0.11705195840202846</v>
      </c>
      <c r="AG1057" s="115">
        <f t="shared" si="97"/>
        <v>0.46820783360811385</v>
      </c>
      <c r="AH1057" s="90">
        <f t="shared" si="98"/>
        <v>0.46820783360811385</v>
      </c>
      <c r="AI1057" s="109">
        <f t="shared" si="99"/>
        <v>0.70231175041217075</v>
      </c>
    </row>
    <row r="1058" spans="1:35" s="18" customFormat="1" x14ac:dyDescent="0.25">
      <c r="A1058" s="17">
        <v>853</v>
      </c>
      <c r="B1058" s="24" t="s">
        <v>1937</v>
      </c>
      <c r="C1058" s="90" t="s">
        <v>1938</v>
      </c>
      <c r="D1058" s="115" t="s">
        <v>11645</v>
      </c>
      <c r="G1058" s="115" t="s">
        <v>36472</v>
      </c>
      <c r="H1058" s="90"/>
      <c r="I1058" s="18">
        <v>996</v>
      </c>
      <c r="J1058" s="50"/>
      <c r="K1058" s="96"/>
      <c r="L1058" s="115"/>
      <c r="M1058" s="126"/>
      <c r="N1058" s="50"/>
      <c r="O1058" s="32" t="s">
        <v>17</v>
      </c>
      <c r="P1058" s="18" t="s">
        <v>26316</v>
      </c>
      <c r="Q1058" s="1" t="s">
        <v>26353</v>
      </c>
      <c r="R1058" s="27">
        <v>838</v>
      </c>
      <c r="S1058" s="27" t="s">
        <v>29020</v>
      </c>
      <c r="T1058" s="134">
        <v>4</v>
      </c>
      <c r="U1058" s="115"/>
      <c r="V1058" s="93">
        <v>8</v>
      </c>
      <c r="W1058" s="93"/>
      <c r="X1058" s="111">
        <v>8</v>
      </c>
      <c r="Y1058" s="27"/>
      <c r="Z1058" s="28">
        <v>60.546673552822497</v>
      </c>
      <c r="AA1058" s="25">
        <v>113.41417951985078</v>
      </c>
      <c r="AB1058" s="29">
        <v>0.900222232375405</v>
      </c>
      <c r="AC1058" s="30">
        <v>34475</v>
      </c>
      <c r="AD1058" s="30">
        <v>852</v>
      </c>
      <c r="AE1058" s="19">
        <v>1.2599888425109847E-4</v>
      </c>
      <c r="AF1058" s="18">
        <v>0.12599888425109848</v>
      </c>
      <c r="AG1058" s="115">
        <f t="shared" si="97"/>
        <v>0.50399553700439392</v>
      </c>
      <c r="AH1058" s="90">
        <f t="shared" si="98"/>
        <v>1.0079910740087878</v>
      </c>
      <c r="AI1058" s="109">
        <f t="shared" si="99"/>
        <v>1.0079910740087878</v>
      </c>
    </row>
    <row r="1059" spans="1:35" s="18" customFormat="1" x14ac:dyDescent="0.25">
      <c r="A1059" s="17">
        <v>854</v>
      </c>
      <c r="B1059" s="24" t="s">
        <v>1939</v>
      </c>
      <c r="C1059" s="90" t="s">
        <v>1940</v>
      </c>
      <c r="D1059" s="115" t="s">
        <v>11392</v>
      </c>
      <c r="G1059" s="115" t="s">
        <v>36473</v>
      </c>
      <c r="H1059" s="90"/>
      <c r="I1059" s="18">
        <v>997</v>
      </c>
      <c r="J1059" s="50"/>
      <c r="K1059" s="96"/>
      <c r="L1059" s="115"/>
      <c r="M1059" s="126"/>
      <c r="N1059" s="50"/>
      <c r="O1059" s="32" t="s">
        <v>17</v>
      </c>
      <c r="P1059" s="18" t="s">
        <v>26316</v>
      </c>
      <c r="Q1059" s="1" t="s">
        <v>26353</v>
      </c>
      <c r="R1059" s="27">
        <v>839</v>
      </c>
      <c r="S1059" s="27" t="s">
        <v>29021</v>
      </c>
      <c r="T1059" s="134">
        <v>4</v>
      </c>
      <c r="U1059" s="115"/>
      <c r="V1059" s="93">
        <v>6</v>
      </c>
      <c r="W1059" s="93"/>
      <c r="X1059" s="111">
        <v>4</v>
      </c>
      <c r="Y1059" s="27"/>
      <c r="Z1059" s="28">
        <v>60.543868090531149</v>
      </c>
      <c r="AA1059" s="25">
        <v>113.34093970899042</v>
      </c>
      <c r="AB1059" s="29">
        <v>0.940864053011914</v>
      </c>
      <c r="AC1059" s="30">
        <v>33134</v>
      </c>
      <c r="AD1059" s="30">
        <v>880</v>
      </c>
      <c r="AE1059" s="19">
        <v>1.210978108999535E-4</v>
      </c>
      <c r="AF1059" s="18">
        <v>0.1210978108999535</v>
      </c>
      <c r="AG1059" s="115">
        <f t="shared" si="97"/>
        <v>0.484391243599814</v>
      </c>
      <c r="AH1059" s="90">
        <f t="shared" si="98"/>
        <v>0.72658686539972095</v>
      </c>
      <c r="AI1059" s="109">
        <f t="shared" si="99"/>
        <v>0.484391243599814</v>
      </c>
    </row>
    <row r="1060" spans="1:35" s="18" customFormat="1" x14ac:dyDescent="0.25">
      <c r="A1060" s="17">
        <v>855</v>
      </c>
      <c r="B1060" s="24" t="s">
        <v>1941</v>
      </c>
      <c r="C1060" s="90" t="s">
        <v>1942</v>
      </c>
      <c r="D1060" s="115" t="s">
        <v>11175</v>
      </c>
      <c r="G1060" s="115" t="s">
        <v>36474</v>
      </c>
      <c r="H1060" s="90"/>
      <c r="I1060" s="18">
        <v>998</v>
      </c>
      <c r="J1060" s="50"/>
      <c r="K1060" s="96"/>
      <c r="L1060" s="115"/>
      <c r="M1060" s="126"/>
      <c r="N1060" s="50"/>
      <c r="O1060" s="32" t="s">
        <v>17</v>
      </c>
      <c r="P1060" s="18" t="s">
        <v>26316</v>
      </c>
      <c r="Q1060" s="1" t="s">
        <v>26353</v>
      </c>
      <c r="R1060" s="27">
        <v>840</v>
      </c>
      <c r="S1060" s="27" t="s">
        <v>29022</v>
      </c>
      <c r="T1060" s="134">
        <v>4</v>
      </c>
      <c r="U1060" s="115"/>
      <c r="V1060" s="93">
        <v>5</v>
      </c>
      <c r="W1060" s="93"/>
      <c r="X1060" s="111">
        <v>6</v>
      </c>
      <c r="Y1060" s="27"/>
      <c r="Z1060" s="28">
        <v>60.54199402118271</v>
      </c>
      <c r="AA1060" s="25">
        <v>113.2920413307907</v>
      </c>
      <c r="AB1060" s="29">
        <v>0.95375698047135637</v>
      </c>
      <c r="AC1060" s="30">
        <v>32740</v>
      </c>
      <c r="AD1060" s="30">
        <v>889</v>
      </c>
      <c r="AE1060" s="19">
        <v>1.1965782365136953E-4</v>
      </c>
      <c r="AF1060" s="18">
        <v>0.11965782365136952</v>
      </c>
      <c r="AG1060" s="115">
        <f t="shared" si="97"/>
        <v>0.4786312946054781</v>
      </c>
      <c r="AH1060" s="90">
        <f t="shared" si="98"/>
        <v>0.59828911825684761</v>
      </c>
      <c r="AI1060" s="109">
        <f t="shared" si="99"/>
        <v>0.71794694190821717</v>
      </c>
    </row>
    <row r="1061" spans="1:35" s="18" customFormat="1" x14ac:dyDescent="0.25">
      <c r="A1061" s="17">
        <v>856</v>
      </c>
      <c r="B1061" s="24" t="s">
        <v>1943</v>
      </c>
      <c r="C1061" s="90" t="s">
        <v>1944</v>
      </c>
      <c r="D1061" s="115" t="s">
        <v>35034</v>
      </c>
      <c r="E1061" s="18" t="s">
        <v>38847</v>
      </c>
      <c r="G1061" s="115" t="s">
        <v>36475</v>
      </c>
      <c r="H1061" s="90"/>
      <c r="I1061" s="18">
        <v>999</v>
      </c>
      <c r="J1061" s="50"/>
      <c r="K1061" s="96"/>
      <c r="L1061" s="115"/>
      <c r="M1061" s="126"/>
      <c r="N1061" s="50"/>
      <c r="O1061" s="32" t="s">
        <v>17</v>
      </c>
      <c r="P1061" s="18" t="s">
        <v>26316</v>
      </c>
      <c r="Q1061" s="1" t="s">
        <v>26353</v>
      </c>
      <c r="R1061" s="27">
        <v>841</v>
      </c>
      <c r="S1061" s="27" t="s">
        <v>29023</v>
      </c>
      <c r="T1061" s="134">
        <v>3</v>
      </c>
      <c r="U1061" s="115"/>
      <c r="V1061" s="93">
        <v>8</v>
      </c>
      <c r="W1061" s="93"/>
      <c r="X1061" s="111">
        <v>5</v>
      </c>
      <c r="Y1061" s="27"/>
      <c r="Z1061" s="28">
        <v>60.538886681874274</v>
      </c>
      <c r="AA1061" s="25">
        <v>113.21101085068737</v>
      </c>
      <c r="AB1061" s="29">
        <v>0.96159964220290994</v>
      </c>
      <c r="AC1061" s="30">
        <v>32477</v>
      </c>
      <c r="AD1061" s="30">
        <v>895</v>
      </c>
      <c r="AE1061" s="19">
        <v>1.1869661388898986E-4</v>
      </c>
      <c r="AF1061" s="18">
        <v>0.11869661388898986</v>
      </c>
      <c r="AG1061" s="115">
        <f t="shared" si="97"/>
        <v>0.35608984166696955</v>
      </c>
      <c r="AH1061" s="90">
        <f t="shared" si="98"/>
        <v>0.94957291111191888</v>
      </c>
      <c r="AI1061" s="109">
        <f t="shared" si="99"/>
        <v>0.59348306944494933</v>
      </c>
    </row>
    <row r="1062" spans="1:35" s="18" customFormat="1" x14ac:dyDescent="0.25">
      <c r="A1062" s="17">
        <v>857</v>
      </c>
      <c r="B1062" s="24" t="s">
        <v>1945</v>
      </c>
      <c r="C1062" s="90" t="s">
        <v>1946</v>
      </c>
      <c r="D1062" s="115" t="s">
        <v>11711</v>
      </c>
      <c r="G1062" s="115" t="s">
        <v>18332</v>
      </c>
      <c r="H1062" s="90"/>
      <c r="I1062" s="18">
        <v>1000</v>
      </c>
      <c r="J1062" s="50"/>
      <c r="K1062" s="96"/>
      <c r="L1062" s="115"/>
      <c r="M1062" s="126"/>
      <c r="N1062" s="50"/>
      <c r="O1062" s="32" t="s">
        <v>17</v>
      </c>
      <c r="P1062" s="18" t="s">
        <v>26316</v>
      </c>
      <c r="Q1062" s="1" t="s">
        <v>26353</v>
      </c>
      <c r="R1062" s="27">
        <v>842</v>
      </c>
      <c r="S1062" s="27" t="s">
        <v>29024</v>
      </c>
      <c r="T1062" s="134">
        <v>4</v>
      </c>
      <c r="U1062" s="115"/>
      <c r="V1062" s="93">
        <v>5</v>
      </c>
      <c r="W1062" s="93"/>
      <c r="X1062" s="111">
        <v>4</v>
      </c>
      <c r="Y1062" s="27"/>
      <c r="Z1062" s="28">
        <v>60.537077406872001</v>
      </c>
      <c r="AA1062" s="25">
        <v>113.16385685720691</v>
      </c>
      <c r="AB1062" s="29">
        <v>0.97210048055397691</v>
      </c>
      <c r="AC1062" s="30">
        <v>32161</v>
      </c>
      <c r="AD1062" s="30">
        <v>911</v>
      </c>
      <c r="AE1062" s="19">
        <v>1.1754170025814585E-4</v>
      </c>
      <c r="AF1062" s="18">
        <v>0.11754170025814585</v>
      </c>
      <c r="AG1062" s="115">
        <f t="shared" si="97"/>
        <v>0.4701668010325834</v>
      </c>
      <c r="AH1062" s="90">
        <f t="shared" si="98"/>
        <v>0.58770850129072927</v>
      </c>
      <c r="AI1062" s="109">
        <f t="shared" si="99"/>
        <v>0.4701668010325834</v>
      </c>
    </row>
    <row r="1063" spans="1:35" s="18" customFormat="1" x14ac:dyDescent="0.25">
      <c r="A1063" s="17">
        <v>858</v>
      </c>
      <c r="B1063" s="24" t="s">
        <v>1947</v>
      </c>
      <c r="C1063" s="90" t="s">
        <v>1948</v>
      </c>
      <c r="D1063" s="115" t="s">
        <v>11110</v>
      </c>
      <c r="E1063" s="18" t="s">
        <v>35035</v>
      </c>
      <c r="G1063" s="115" t="s">
        <v>36476</v>
      </c>
      <c r="H1063" s="90" t="s">
        <v>26097</v>
      </c>
      <c r="I1063" s="18">
        <v>1001</v>
      </c>
      <c r="J1063" s="50"/>
      <c r="K1063" s="96"/>
      <c r="L1063" s="115"/>
      <c r="M1063" s="126"/>
      <c r="N1063" s="50"/>
      <c r="O1063" s="32" t="s">
        <v>17</v>
      </c>
      <c r="P1063" s="18" t="s">
        <v>26316</v>
      </c>
      <c r="Q1063" s="1" t="s">
        <v>26353</v>
      </c>
      <c r="R1063" s="27">
        <v>843</v>
      </c>
      <c r="S1063" s="27" t="s">
        <v>29025</v>
      </c>
      <c r="T1063" s="134">
        <v>4</v>
      </c>
      <c r="U1063" s="115"/>
      <c r="V1063" s="93">
        <v>6</v>
      </c>
      <c r="W1063" s="93"/>
      <c r="X1063" s="111">
        <v>7</v>
      </c>
      <c r="Y1063" s="27"/>
      <c r="Z1063" s="28">
        <v>60.536358269244879</v>
      </c>
      <c r="AA1063" s="25">
        <v>113.14511988184378</v>
      </c>
      <c r="AB1063" s="29">
        <v>0.96657587791055866</v>
      </c>
      <c r="AC1063" s="30">
        <v>32318</v>
      </c>
      <c r="AD1063" s="30">
        <v>903</v>
      </c>
      <c r="AE1063" s="19">
        <v>1.1811550228359684E-4</v>
      </c>
      <c r="AF1063" s="18">
        <v>0.11811550228359684</v>
      </c>
      <c r="AG1063" s="115">
        <f t="shared" si="97"/>
        <v>0.47246200913438735</v>
      </c>
      <c r="AH1063" s="90">
        <f t="shared" si="98"/>
        <v>0.708693013701581</v>
      </c>
      <c r="AI1063" s="109">
        <f t="shared" si="99"/>
        <v>0.82680851598517791</v>
      </c>
    </row>
    <row r="1064" spans="1:35" s="18" customFormat="1" x14ac:dyDescent="0.25">
      <c r="A1064" s="17">
        <v>859</v>
      </c>
      <c r="B1064" s="24" t="s">
        <v>1949</v>
      </c>
      <c r="C1064" s="90" t="s">
        <v>1950</v>
      </c>
      <c r="D1064" s="115" t="s">
        <v>35077</v>
      </c>
      <c r="E1064" s="18" t="s">
        <v>38826</v>
      </c>
      <c r="G1064" s="115" t="s">
        <v>38824</v>
      </c>
      <c r="H1064" s="90"/>
      <c r="I1064" s="18">
        <v>1002</v>
      </c>
      <c r="J1064" s="50"/>
      <c r="K1064" s="96"/>
      <c r="L1064" s="115"/>
      <c r="M1064" s="126"/>
      <c r="N1064" s="50"/>
      <c r="O1064" s="32" t="s">
        <v>17</v>
      </c>
      <c r="P1064" s="18" t="s">
        <v>26316</v>
      </c>
      <c r="Q1064" s="1" t="s">
        <v>26353</v>
      </c>
      <c r="R1064" s="27">
        <v>844</v>
      </c>
      <c r="S1064" s="27" t="s">
        <v>29026</v>
      </c>
      <c r="T1064" s="134">
        <v>4</v>
      </c>
      <c r="U1064" s="115"/>
      <c r="V1064" s="93">
        <v>5</v>
      </c>
      <c r="W1064" s="93"/>
      <c r="X1064" s="111">
        <v>4</v>
      </c>
      <c r="Y1064" s="27"/>
      <c r="Z1064" s="28">
        <v>60.534957284358427</v>
      </c>
      <c r="AA1064" s="25">
        <v>113.1086264321744</v>
      </c>
      <c r="AB1064" s="29">
        <v>0.9642225621398357</v>
      </c>
      <c r="AC1064" s="30">
        <v>32371</v>
      </c>
      <c r="AD1064" s="30">
        <v>896</v>
      </c>
      <c r="AE1064" s="19">
        <v>1.1830920615206118E-4</v>
      </c>
      <c r="AF1064" s="18">
        <v>0.11830920615206118</v>
      </c>
      <c r="AG1064" s="115">
        <f t="shared" ref="AG1064:AG1095" si="100">T1064*AF1064</f>
        <v>0.47323682460824473</v>
      </c>
      <c r="AH1064" s="90">
        <f t="shared" ref="AH1064:AH1095" si="101">V1064*AF1064</f>
        <v>0.59154603076030587</v>
      </c>
      <c r="AI1064" s="109">
        <f t="shared" ref="AI1064:AI1095" si="102">X1064*AF1064</f>
        <v>0.47323682460824473</v>
      </c>
    </row>
    <row r="1065" spans="1:35" s="18" customFormat="1" x14ac:dyDescent="0.25">
      <c r="A1065" s="17">
        <v>860</v>
      </c>
      <c r="B1065" s="24" t="s">
        <v>1951</v>
      </c>
      <c r="C1065" s="90" t="s">
        <v>1952</v>
      </c>
      <c r="D1065" s="115"/>
      <c r="G1065" s="115"/>
      <c r="H1065" s="90"/>
      <c r="I1065" s="18">
        <v>1003</v>
      </c>
      <c r="J1065" s="50"/>
      <c r="K1065" s="96"/>
      <c r="L1065" s="115"/>
      <c r="M1065" s="126"/>
      <c r="N1065" s="50"/>
      <c r="O1065" s="32" t="s">
        <v>17</v>
      </c>
      <c r="P1065" s="18" t="s">
        <v>26316</v>
      </c>
      <c r="Q1065" s="1" t="s">
        <v>26353</v>
      </c>
      <c r="R1065" s="27">
        <v>845</v>
      </c>
      <c r="S1065" s="27" t="s">
        <v>29027</v>
      </c>
      <c r="T1065" s="134">
        <v>4</v>
      </c>
      <c r="U1065" s="115"/>
      <c r="V1065" s="93">
        <v>4</v>
      </c>
      <c r="W1065" s="93"/>
      <c r="X1065" s="111">
        <v>4</v>
      </c>
      <c r="Y1065" s="27"/>
      <c r="Z1065" s="28">
        <v>60.516826008675146</v>
      </c>
      <c r="AA1065" s="25">
        <v>112.63739578238552</v>
      </c>
      <c r="AB1065" s="29">
        <v>0.90157075830615385</v>
      </c>
      <c r="AC1065" s="30">
        <v>34174</v>
      </c>
      <c r="AD1065" s="30">
        <v>859</v>
      </c>
      <c r="AE1065" s="19">
        <v>1.2489879246981985E-4</v>
      </c>
      <c r="AF1065" s="18">
        <v>0.12489879246981984</v>
      </c>
      <c r="AG1065" s="115">
        <f t="shared" si="100"/>
        <v>0.49959516987927938</v>
      </c>
      <c r="AH1065" s="90">
        <f t="shared" si="101"/>
        <v>0.49959516987927938</v>
      </c>
      <c r="AI1065" s="109">
        <f t="shared" si="102"/>
        <v>0.49959516987927938</v>
      </c>
    </row>
    <row r="1066" spans="1:35" s="18" customFormat="1" x14ac:dyDescent="0.25">
      <c r="A1066" s="17">
        <v>861</v>
      </c>
      <c r="B1066" s="24" t="s">
        <v>1953</v>
      </c>
      <c r="C1066" s="90" t="s">
        <v>1954</v>
      </c>
      <c r="D1066" s="115" t="s">
        <v>35037</v>
      </c>
      <c r="G1066" s="115" t="s">
        <v>36477</v>
      </c>
      <c r="H1066" s="90" t="s">
        <v>25842</v>
      </c>
      <c r="I1066" s="18">
        <v>1004</v>
      </c>
      <c r="J1066" s="50"/>
      <c r="K1066" s="96"/>
      <c r="L1066" s="115"/>
      <c r="M1066" s="126"/>
      <c r="N1066" s="50"/>
      <c r="O1066" s="32" t="s">
        <v>17</v>
      </c>
      <c r="P1066" s="18" t="s">
        <v>26316</v>
      </c>
      <c r="Q1066" s="1" t="s">
        <v>26353</v>
      </c>
      <c r="R1066" s="27">
        <v>846</v>
      </c>
      <c r="S1066" s="27" t="s">
        <v>29028</v>
      </c>
      <c r="T1066" s="134">
        <v>3</v>
      </c>
      <c r="U1066" s="115"/>
      <c r="V1066" s="93">
        <v>7</v>
      </c>
      <c r="W1066" s="93"/>
      <c r="X1066" s="111">
        <v>7</v>
      </c>
      <c r="Y1066" s="27"/>
      <c r="Z1066" s="28">
        <v>60.503622046572886</v>
      </c>
      <c r="AA1066" s="25">
        <v>112.2954615925325</v>
      </c>
      <c r="AB1066" s="29">
        <v>0.88710379795756544</v>
      </c>
      <c r="AC1066" s="30">
        <v>34572</v>
      </c>
      <c r="AD1066" s="30">
        <v>851</v>
      </c>
      <c r="AE1066" s="19">
        <v>1.2635339887828793E-4</v>
      </c>
      <c r="AF1066" s="18">
        <v>0.12635339887828792</v>
      </c>
      <c r="AG1066" s="115">
        <f t="shared" si="100"/>
        <v>0.37906019663486379</v>
      </c>
      <c r="AH1066" s="90">
        <f t="shared" si="101"/>
        <v>0.88447379214801547</v>
      </c>
      <c r="AI1066" s="109">
        <f t="shared" si="102"/>
        <v>0.88447379214801547</v>
      </c>
    </row>
    <row r="1067" spans="1:35" s="18" customFormat="1" x14ac:dyDescent="0.25">
      <c r="A1067" s="17">
        <v>862</v>
      </c>
      <c r="B1067" s="24" t="s">
        <v>1955</v>
      </c>
      <c r="C1067" s="90" t="s">
        <v>1956</v>
      </c>
      <c r="D1067" s="115" t="s">
        <v>35038</v>
      </c>
      <c r="E1067" s="18" t="s">
        <v>35039</v>
      </c>
      <c r="G1067" s="115" t="s">
        <v>36478</v>
      </c>
      <c r="H1067" s="90"/>
      <c r="I1067" s="18">
        <v>1005</v>
      </c>
      <c r="J1067" s="50"/>
      <c r="K1067" s="96"/>
      <c r="L1067" s="115"/>
      <c r="M1067" s="126"/>
      <c r="N1067" s="50"/>
      <c r="O1067" s="32" t="s">
        <v>17</v>
      </c>
      <c r="P1067" s="18" t="s">
        <v>26316</v>
      </c>
      <c r="Q1067" s="1" t="s">
        <v>26353</v>
      </c>
      <c r="R1067" s="27">
        <v>847</v>
      </c>
      <c r="S1067" s="27" t="s">
        <v>29029</v>
      </c>
      <c r="T1067" s="134">
        <v>4</v>
      </c>
      <c r="U1067" s="115"/>
      <c r="V1067" s="93">
        <v>9</v>
      </c>
      <c r="W1067" s="93"/>
      <c r="X1067" s="111">
        <v>9</v>
      </c>
      <c r="Y1067" s="27"/>
      <c r="Z1067" s="28">
        <v>60.501950898832568</v>
      </c>
      <c r="AA1067" s="25">
        <v>112.25225906210991</v>
      </c>
      <c r="AB1067" s="29">
        <v>0.9007613318310429</v>
      </c>
      <c r="AC1067" s="30">
        <v>34109</v>
      </c>
      <c r="AD1067" s="30">
        <v>860</v>
      </c>
      <c r="AE1067" s="19">
        <v>1.2466123112170321E-4</v>
      </c>
      <c r="AF1067" s="18">
        <v>0.12466123112170321</v>
      </c>
      <c r="AG1067" s="115">
        <f t="shared" si="100"/>
        <v>0.49864492448681286</v>
      </c>
      <c r="AH1067" s="90">
        <f t="shared" si="101"/>
        <v>1.121951080095329</v>
      </c>
      <c r="AI1067" s="109">
        <f t="shared" si="102"/>
        <v>1.121951080095329</v>
      </c>
    </row>
    <row r="1068" spans="1:35" s="18" customFormat="1" x14ac:dyDescent="0.25">
      <c r="A1068" s="17">
        <v>863</v>
      </c>
      <c r="B1068" s="24" t="s">
        <v>1957</v>
      </c>
      <c r="C1068" s="90" t="s">
        <v>1958</v>
      </c>
      <c r="D1068" s="115" t="s">
        <v>8689</v>
      </c>
      <c r="E1068" s="18" t="s">
        <v>38848</v>
      </c>
      <c r="G1068" s="115" t="s">
        <v>36286</v>
      </c>
      <c r="H1068" s="90"/>
      <c r="I1068" s="18">
        <v>1006</v>
      </c>
      <c r="J1068" s="50"/>
      <c r="K1068" s="96"/>
      <c r="L1068" s="115"/>
      <c r="M1068" s="126"/>
      <c r="N1068" s="50"/>
      <c r="O1068" s="32" t="s">
        <v>17</v>
      </c>
      <c r="P1068" s="18" t="s">
        <v>26316</v>
      </c>
      <c r="Q1068" s="1" t="s">
        <v>26353</v>
      </c>
      <c r="R1068" s="27">
        <v>848</v>
      </c>
      <c r="S1068" s="27" t="s">
        <v>29030</v>
      </c>
      <c r="T1068" s="134">
        <v>3</v>
      </c>
      <c r="U1068" s="115"/>
      <c r="V1068" s="93">
        <v>6</v>
      </c>
      <c r="W1068" s="93"/>
      <c r="X1068" s="111">
        <v>9</v>
      </c>
      <c r="Y1068" s="27"/>
      <c r="Z1068" s="28">
        <v>60.493954456990338</v>
      </c>
      <c r="AA1068" s="25">
        <v>112.04576488916112</v>
      </c>
      <c r="AB1068" s="29">
        <v>0.87373672000879066</v>
      </c>
      <c r="AC1068" s="30">
        <v>34983</v>
      </c>
      <c r="AD1068" s="30">
        <v>843</v>
      </c>
      <c r="AE1068" s="19">
        <v>1.2785551755637936E-4</v>
      </c>
      <c r="AF1068" s="18">
        <v>0.12785551755637936</v>
      </c>
      <c r="AG1068" s="115">
        <f t="shared" si="100"/>
        <v>0.38356655266913808</v>
      </c>
      <c r="AH1068" s="90">
        <f t="shared" si="101"/>
        <v>0.76713310533827617</v>
      </c>
      <c r="AI1068" s="109">
        <f t="shared" si="102"/>
        <v>1.1506996580074142</v>
      </c>
    </row>
    <row r="1069" spans="1:35" s="18" customFormat="1" x14ac:dyDescent="0.25">
      <c r="A1069" s="17">
        <v>864</v>
      </c>
      <c r="B1069" s="24" t="s">
        <v>1959</v>
      </c>
      <c r="C1069" s="90" t="s">
        <v>1960</v>
      </c>
      <c r="D1069" s="115" t="s">
        <v>13439</v>
      </c>
      <c r="G1069" s="115" t="s">
        <v>37293</v>
      </c>
      <c r="H1069" s="90"/>
      <c r="I1069" s="18">
        <v>1007</v>
      </c>
      <c r="J1069" s="50"/>
      <c r="K1069" s="96"/>
      <c r="L1069" s="115"/>
      <c r="M1069" s="126"/>
      <c r="N1069" s="50"/>
      <c r="O1069" s="32" t="s">
        <v>17</v>
      </c>
      <c r="P1069" s="18" t="s">
        <v>26316</v>
      </c>
      <c r="Q1069" s="1" t="s">
        <v>26353</v>
      </c>
      <c r="R1069" s="27">
        <v>849</v>
      </c>
      <c r="S1069" s="27" t="s">
        <v>29031</v>
      </c>
      <c r="T1069" s="134">
        <v>4</v>
      </c>
      <c r="U1069" s="115"/>
      <c r="V1069" s="93">
        <v>5</v>
      </c>
      <c r="W1069" s="93"/>
      <c r="X1069" s="111">
        <v>5</v>
      </c>
      <c r="Y1069" s="27"/>
      <c r="Z1069" s="28">
        <v>60.471232030828972</v>
      </c>
      <c r="AA1069" s="25">
        <v>111.46106877271772</v>
      </c>
      <c r="AB1069" s="29">
        <v>0.96529398355981832</v>
      </c>
      <c r="AC1069" s="30">
        <v>31872</v>
      </c>
      <c r="AD1069" s="30">
        <v>919</v>
      </c>
      <c r="AE1069" s="19">
        <v>1.1648546595651954E-4</v>
      </c>
      <c r="AF1069" s="18">
        <v>0.11648546595651954</v>
      </c>
      <c r="AG1069" s="115">
        <f t="shared" si="100"/>
        <v>0.46594186382607816</v>
      </c>
      <c r="AH1069" s="90">
        <f t="shared" si="101"/>
        <v>0.5824273297825977</v>
      </c>
      <c r="AI1069" s="109">
        <f t="shared" si="102"/>
        <v>0.5824273297825977</v>
      </c>
    </row>
    <row r="1070" spans="1:35" s="18" customFormat="1" x14ac:dyDescent="0.25">
      <c r="A1070" s="17">
        <v>865</v>
      </c>
      <c r="B1070" s="24" t="s">
        <v>1961</v>
      </c>
      <c r="C1070" s="90" t="s">
        <v>1962</v>
      </c>
      <c r="D1070" s="115" t="s">
        <v>11134</v>
      </c>
      <c r="E1070" s="18" t="s">
        <v>38849</v>
      </c>
      <c r="G1070" s="115" t="s">
        <v>36479</v>
      </c>
      <c r="H1070" s="90" t="s">
        <v>26096</v>
      </c>
      <c r="I1070" s="18">
        <v>1008</v>
      </c>
      <c r="J1070" s="50"/>
      <c r="K1070" s="96"/>
      <c r="L1070" s="115"/>
      <c r="M1070" s="126"/>
      <c r="N1070" s="50"/>
      <c r="O1070" s="32" t="s">
        <v>17</v>
      </c>
      <c r="P1070" s="18" t="s">
        <v>26316</v>
      </c>
      <c r="Q1070" s="1" t="s">
        <v>26353</v>
      </c>
      <c r="R1070" s="27">
        <v>850</v>
      </c>
      <c r="S1070" s="27" t="s">
        <v>29032</v>
      </c>
      <c r="T1070" s="134">
        <v>4</v>
      </c>
      <c r="U1070" s="115"/>
      <c r="V1070" s="93">
        <v>7</v>
      </c>
      <c r="W1070" s="93">
        <v>2</v>
      </c>
      <c r="X1070" s="111">
        <v>5</v>
      </c>
      <c r="Y1070" s="27"/>
      <c r="Z1070" s="28">
        <v>60.465044850119583</v>
      </c>
      <c r="AA1070" s="25">
        <v>111.30238870755498</v>
      </c>
      <c r="AB1070" s="29">
        <v>0.9686195508316755</v>
      </c>
      <c r="AC1070" s="30">
        <v>31729</v>
      </c>
      <c r="AD1070" s="30">
        <v>922</v>
      </c>
      <c r="AE1070" s="19">
        <v>1.1596283099066292E-4</v>
      </c>
      <c r="AF1070" s="18">
        <v>0.11596283099066292</v>
      </c>
      <c r="AG1070" s="115">
        <f t="shared" si="100"/>
        <v>0.46385132396265166</v>
      </c>
      <c r="AH1070" s="90">
        <f t="shared" si="101"/>
        <v>0.81173981693464037</v>
      </c>
      <c r="AI1070" s="109">
        <f t="shared" si="102"/>
        <v>0.57981415495331456</v>
      </c>
    </row>
    <row r="1071" spans="1:35" s="18" customFormat="1" x14ac:dyDescent="0.25">
      <c r="A1071" s="17">
        <v>866</v>
      </c>
      <c r="B1071" s="24" t="s">
        <v>1963</v>
      </c>
      <c r="C1071" s="90" t="s">
        <v>1964</v>
      </c>
      <c r="D1071" s="115" t="s">
        <v>11176</v>
      </c>
      <c r="G1071" s="115" t="s">
        <v>27265</v>
      </c>
      <c r="H1071" s="90" t="s">
        <v>27264</v>
      </c>
      <c r="I1071" s="18">
        <v>1009</v>
      </c>
      <c r="J1071" s="50"/>
      <c r="K1071" s="96"/>
      <c r="L1071" s="115"/>
      <c r="M1071" s="126"/>
      <c r="N1071" s="50"/>
      <c r="O1071" s="32" t="s">
        <v>17</v>
      </c>
      <c r="P1071" s="18" t="s">
        <v>26316</v>
      </c>
      <c r="Q1071" s="1" t="s">
        <v>26353</v>
      </c>
      <c r="R1071" s="27">
        <v>851</v>
      </c>
      <c r="S1071" s="27" t="s">
        <v>29033</v>
      </c>
      <c r="T1071" s="134">
        <v>4</v>
      </c>
      <c r="U1071" s="115"/>
      <c r="V1071" s="93">
        <v>5</v>
      </c>
      <c r="W1071" s="93"/>
      <c r="X1071" s="111">
        <v>4</v>
      </c>
      <c r="Y1071" s="27"/>
      <c r="Z1071" s="28">
        <v>60.454827295588622</v>
      </c>
      <c r="AA1071" s="25">
        <v>111.04083772228884</v>
      </c>
      <c r="AB1071" s="29">
        <v>0.97339934350637725</v>
      </c>
      <c r="AC1071" s="30">
        <v>31518</v>
      </c>
      <c r="AD1071" s="30">
        <v>930</v>
      </c>
      <c r="AE1071" s="19">
        <v>1.1519167030677656E-4</v>
      </c>
      <c r="AF1071" s="18">
        <v>0.11519167030677656</v>
      </c>
      <c r="AG1071" s="115">
        <f t="shared" si="100"/>
        <v>0.46076668122710623</v>
      </c>
      <c r="AH1071" s="90">
        <f t="shared" si="101"/>
        <v>0.57595835153388275</v>
      </c>
      <c r="AI1071" s="109">
        <f t="shared" si="102"/>
        <v>0.46076668122710623</v>
      </c>
    </row>
    <row r="1072" spans="1:35" s="18" customFormat="1" x14ac:dyDescent="0.25">
      <c r="A1072" s="17">
        <v>867</v>
      </c>
      <c r="B1072" s="24" t="s">
        <v>1965</v>
      </c>
      <c r="C1072" s="90" t="s">
        <v>1966</v>
      </c>
      <c r="D1072" s="115" t="s">
        <v>11599</v>
      </c>
      <c r="E1072" s="18" t="s">
        <v>39732</v>
      </c>
      <c r="G1072" s="115" t="s">
        <v>39733</v>
      </c>
      <c r="H1072" s="90"/>
      <c r="I1072" s="18">
        <v>1010</v>
      </c>
      <c r="J1072" s="50"/>
      <c r="K1072" s="96"/>
      <c r="L1072" s="115"/>
      <c r="M1072" s="126"/>
      <c r="N1072" s="50"/>
      <c r="O1072" s="32" t="s">
        <v>17</v>
      </c>
      <c r="P1072" s="18" t="s">
        <v>26316</v>
      </c>
      <c r="Q1072" s="1" t="s">
        <v>26353</v>
      </c>
      <c r="R1072" s="27">
        <v>852</v>
      </c>
      <c r="S1072" s="27" t="s">
        <v>29034</v>
      </c>
      <c r="T1072" s="134">
        <v>4</v>
      </c>
      <c r="U1072" s="115"/>
      <c r="V1072" s="93">
        <v>5</v>
      </c>
      <c r="W1072" s="93"/>
      <c r="X1072" s="111">
        <v>5</v>
      </c>
      <c r="Y1072" s="27"/>
      <c r="Z1072" s="28">
        <v>60.44993823691749</v>
      </c>
      <c r="AA1072" s="25">
        <v>110.91590412723176</v>
      </c>
      <c r="AB1072" s="29">
        <v>0.9334336863376187</v>
      </c>
      <c r="AC1072" s="30">
        <v>32655</v>
      </c>
      <c r="AD1072" s="30">
        <v>893</v>
      </c>
      <c r="AE1072" s="19">
        <v>1.1934716650383238E-4</v>
      </c>
      <c r="AF1072" s="18">
        <v>0.11934716650383238</v>
      </c>
      <c r="AG1072" s="115">
        <f t="shared" si="100"/>
        <v>0.47738866601532953</v>
      </c>
      <c r="AH1072" s="90">
        <f t="shared" si="101"/>
        <v>0.59673583251916196</v>
      </c>
      <c r="AI1072" s="109">
        <f t="shared" si="102"/>
        <v>0.59673583251916196</v>
      </c>
    </row>
    <row r="1073" spans="1:35" s="18" customFormat="1" x14ac:dyDescent="0.25">
      <c r="A1073" s="17">
        <v>868</v>
      </c>
      <c r="B1073" s="24" t="s">
        <v>1967</v>
      </c>
      <c r="C1073" s="90" t="s">
        <v>1968</v>
      </c>
      <c r="D1073" s="115" t="s">
        <v>35044</v>
      </c>
      <c r="E1073" s="18" t="s">
        <v>36480</v>
      </c>
      <c r="G1073" s="115"/>
      <c r="H1073" s="90"/>
      <c r="I1073" s="18">
        <v>1011</v>
      </c>
      <c r="J1073" s="50"/>
      <c r="K1073" s="96"/>
      <c r="L1073" s="115"/>
      <c r="M1073" s="126"/>
      <c r="N1073" s="50"/>
      <c r="O1073" s="32" t="s">
        <v>17</v>
      </c>
      <c r="P1073" s="18" t="s">
        <v>26316</v>
      </c>
      <c r="Q1073" s="1" t="s">
        <v>26353</v>
      </c>
      <c r="R1073" s="27">
        <v>853</v>
      </c>
      <c r="S1073" s="27" t="s">
        <v>29035</v>
      </c>
      <c r="T1073" s="134">
        <v>4</v>
      </c>
      <c r="U1073" s="115"/>
      <c r="V1073" s="93">
        <v>5</v>
      </c>
      <c r="W1073" s="93"/>
      <c r="X1073" s="111">
        <v>4</v>
      </c>
      <c r="Y1073" s="27"/>
      <c r="Z1073" s="28">
        <v>60.439063501463579</v>
      </c>
      <c r="AA1073" s="25">
        <v>110.63851809404343</v>
      </c>
      <c r="AB1073" s="29">
        <v>0.88991450724590715</v>
      </c>
      <c r="AC1073" s="30">
        <v>33940</v>
      </c>
      <c r="AD1073" s="30">
        <v>865</v>
      </c>
      <c r="AE1073" s="19">
        <v>1.2404357161659992E-4</v>
      </c>
      <c r="AF1073" s="18">
        <v>0.12404357161659993</v>
      </c>
      <c r="AG1073" s="115">
        <f t="shared" si="100"/>
        <v>0.49617428646639972</v>
      </c>
      <c r="AH1073" s="90">
        <f t="shared" si="101"/>
        <v>0.62021785808299967</v>
      </c>
      <c r="AI1073" s="109">
        <f t="shared" si="102"/>
        <v>0.49617428646639972</v>
      </c>
    </row>
    <row r="1074" spans="1:35" s="18" customFormat="1" x14ac:dyDescent="0.25">
      <c r="A1074" s="17">
        <v>869</v>
      </c>
      <c r="B1074" s="24" t="s">
        <v>1969</v>
      </c>
      <c r="C1074" s="90" t="s">
        <v>1970</v>
      </c>
      <c r="D1074" s="115" t="s">
        <v>13520</v>
      </c>
      <c r="E1074" s="18" t="s">
        <v>38850</v>
      </c>
      <c r="G1074" s="115" t="s">
        <v>36481</v>
      </c>
      <c r="H1074" s="90" t="s">
        <v>26095</v>
      </c>
      <c r="I1074" s="18">
        <v>1012</v>
      </c>
      <c r="J1074" s="50"/>
      <c r="K1074" s="96"/>
      <c r="L1074" s="115"/>
      <c r="M1074" s="126"/>
      <c r="N1074" s="50"/>
      <c r="O1074" s="32" t="s">
        <v>17</v>
      </c>
      <c r="P1074" s="18" t="s">
        <v>26316</v>
      </c>
      <c r="Q1074" s="1" t="s">
        <v>26353</v>
      </c>
      <c r="R1074" s="27">
        <v>854</v>
      </c>
      <c r="S1074" s="27" t="s">
        <v>29036</v>
      </c>
      <c r="T1074" s="134">
        <v>4</v>
      </c>
      <c r="U1074" s="115"/>
      <c r="V1074" s="93">
        <v>5</v>
      </c>
      <c r="W1074" s="93"/>
      <c r="X1074" s="111">
        <v>6</v>
      </c>
      <c r="Y1074" s="27"/>
      <c r="Z1074" s="28">
        <v>60.43097725349768</v>
      </c>
      <c r="AA1074" s="25">
        <v>110.43270886581604</v>
      </c>
      <c r="AB1074" s="29">
        <v>0.94940888820938985</v>
      </c>
      <c r="AC1074" s="30">
        <v>32035</v>
      </c>
      <c r="AD1074" s="30">
        <v>913</v>
      </c>
      <c r="AE1074" s="19">
        <v>1.1708119672179666E-4</v>
      </c>
      <c r="AF1074" s="18">
        <v>0.11708119672179666</v>
      </c>
      <c r="AG1074" s="115">
        <f t="shared" si="100"/>
        <v>0.46832478688718665</v>
      </c>
      <c r="AH1074" s="90">
        <f t="shared" si="101"/>
        <v>0.58540598360898333</v>
      </c>
      <c r="AI1074" s="109">
        <f t="shared" si="102"/>
        <v>0.70248718033077995</v>
      </c>
    </row>
    <row r="1075" spans="1:35" s="18" customFormat="1" x14ac:dyDescent="0.25">
      <c r="A1075" s="17">
        <v>870</v>
      </c>
      <c r="B1075" s="24" t="s">
        <v>1971</v>
      </c>
      <c r="C1075" s="90" t="s">
        <v>1972</v>
      </c>
      <c r="D1075" s="115" t="s">
        <v>10546</v>
      </c>
      <c r="G1075" s="115" t="s">
        <v>36482</v>
      </c>
      <c r="H1075" s="90"/>
      <c r="I1075" s="18">
        <v>1013</v>
      </c>
      <c r="J1075" s="50"/>
      <c r="K1075" s="96"/>
      <c r="L1075" s="115"/>
      <c r="M1075" s="126"/>
      <c r="N1075" s="50"/>
      <c r="O1075" s="32" t="s">
        <v>17</v>
      </c>
      <c r="P1075" s="18" t="s">
        <v>26316</v>
      </c>
      <c r="Q1075" s="1" t="s">
        <v>26353</v>
      </c>
      <c r="R1075" s="27">
        <v>855</v>
      </c>
      <c r="S1075" s="27" t="s">
        <v>29037</v>
      </c>
      <c r="T1075" s="134">
        <v>3</v>
      </c>
      <c r="U1075" s="115"/>
      <c r="V1075" s="93">
        <v>7</v>
      </c>
      <c r="W1075" s="93"/>
      <c r="X1075" s="111">
        <v>4</v>
      </c>
      <c r="Y1075" s="27"/>
      <c r="Z1075" s="28">
        <v>60.423838579242272</v>
      </c>
      <c r="AA1075" s="25">
        <v>110.25133525697507</v>
      </c>
      <c r="AB1075" s="29">
        <v>0.93841610495705852</v>
      </c>
      <c r="AC1075" s="30">
        <v>32325</v>
      </c>
      <c r="AD1075" s="30">
        <v>901</v>
      </c>
      <c r="AE1075" s="19">
        <v>1.1814108581339401E-4</v>
      </c>
      <c r="AF1075" s="18">
        <v>0.11814108581339401</v>
      </c>
      <c r="AG1075" s="115">
        <f t="shared" si="100"/>
        <v>0.35442325744018205</v>
      </c>
      <c r="AH1075" s="90">
        <f t="shared" si="101"/>
        <v>0.8269876006937581</v>
      </c>
      <c r="AI1075" s="109">
        <f t="shared" si="102"/>
        <v>0.47256434325357605</v>
      </c>
    </row>
    <row r="1076" spans="1:35" s="18" customFormat="1" x14ac:dyDescent="0.25">
      <c r="A1076" s="17">
        <v>871</v>
      </c>
      <c r="B1076" s="24" t="s">
        <v>6675</v>
      </c>
      <c r="C1076" s="90" t="s">
        <v>6676</v>
      </c>
      <c r="D1076" s="115" t="s">
        <v>9655</v>
      </c>
      <c r="G1076" s="115" t="s">
        <v>22525</v>
      </c>
      <c r="H1076" s="90"/>
      <c r="I1076" s="18">
        <v>1014</v>
      </c>
      <c r="J1076" s="50"/>
      <c r="K1076" s="96"/>
      <c r="L1076" s="115"/>
      <c r="M1076" s="126"/>
      <c r="N1076" s="50"/>
      <c r="O1076" s="32" t="s">
        <v>6667</v>
      </c>
      <c r="P1076" s="18" t="s">
        <v>26316</v>
      </c>
      <c r="Q1076" s="1" t="s">
        <v>26353</v>
      </c>
      <c r="R1076" s="27"/>
      <c r="S1076" s="27" t="s">
        <v>29038</v>
      </c>
      <c r="T1076" s="134">
        <v>3</v>
      </c>
      <c r="U1076" s="115"/>
      <c r="V1076" s="93">
        <v>10</v>
      </c>
      <c r="W1076" s="93"/>
      <c r="X1076" s="111">
        <v>6</v>
      </c>
      <c r="Y1076" s="27"/>
      <c r="Z1076" s="28">
        <v>60.420835832206514</v>
      </c>
      <c r="AA1076" s="33">
        <v>110.17513294204838</v>
      </c>
      <c r="AB1076" s="29">
        <v>0.87736493856305997</v>
      </c>
      <c r="AC1076" s="30">
        <v>34228</v>
      </c>
      <c r="AD1076" s="30">
        <v>856</v>
      </c>
      <c r="AE1076" s="19">
        <v>1.2509615112825522E-4</v>
      </c>
      <c r="AF1076" s="18">
        <v>0.12509615112825523</v>
      </c>
      <c r="AG1076" s="115">
        <f t="shared" si="100"/>
        <v>0.37528845338476569</v>
      </c>
      <c r="AH1076" s="90">
        <f t="shared" si="101"/>
        <v>1.2509615112825523</v>
      </c>
      <c r="AI1076" s="109">
        <f t="shared" si="102"/>
        <v>0.75057690676953137</v>
      </c>
    </row>
    <row r="1077" spans="1:35" s="18" customFormat="1" x14ac:dyDescent="0.25">
      <c r="A1077" s="17">
        <v>872</v>
      </c>
      <c r="B1077" s="24" t="s">
        <v>1973</v>
      </c>
      <c r="C1077" s="90" t="s">
        <v>1974</v>
      </c>
      <c r="D1077" s="115" t="s">
        <v>11212</v>
      </c>
      <c r="G1077" s="115" t="s">
        <v>36483</v>
      </c>
      <c r="H1077" s="90" t="s">
        <v>26094</v>
      </c>
      <c r="I1077" s="18">
        <v>1015</v>
      </c>
      <c r="J1077" s="50"/>
      <c r="K1077" s="96"/>
      <c r="L1077" s="115"/>
      <c r="M1077" s="126"/>
      <c r="N1077" s="50"/>
      <c r="O1077" s="32" t="s">
        <v>17</v>
      </c>
      <c r="P1077" s="18" t="s">
        <v>26316</v>
      </c>
      <c r="Q1077" s="1" t="s">
        <v>26353</v>
      </c>
      <c r="R1077" s="27">
        <v>856</v>
      </c>
      <c r="S1077" s="27" t="s">
        <v>29039</v>
      </c>
      <c r="T1077" s="134">
        <v>4</v>
      </c>
      <c r="U1077" s="115"/>
      <c r="V1077" s="93">
        <v>6</v>
      </c>
      <c r="W1077" s="93"/>
      <c r="X1077" s="111">
        <v>9</v>
      </c>
      <c r="Y1077" s="27"/>
      <c r="Z1077" s="28">
        <v>60.419505629951082</v>
      </c>
      <c r="AA1077" s="25">
        <v>110.14139252523375</v>
      </c>
      <c r="AB1077" s="29">
        <v>0.80366863291258039</v>
      </c>
      <c r="AC1077" s="30">
        <v>36901</v>
      </c>
      <c r="AD1077" s="30">
        <v>798</v>
      </c>
      <c r="AE1077" s="19">
        <v>1.3486540472080596E-4</v>
      </c>
      <c r="AF1077" s="18">
        <v>0.13486540472080596</v>
      </c>
      <c r="AG1077" s="115">
        <f t="shared" si="100"/>
        <v>0.53946161888322386</v>
      </c>
      <c r="AH1077" s="90">
        <f t="shared" si="101"/>
        <v>0.80919242832483573</v>
      </c>
      <c r="AI1077" s="109">
        <f t="shared" si="102"/>
        <v>1.2137886424872537</v>
      </c>
    </row>
    <row r="1078" spans="1:35" s="18" customFormat="1" x14ac:dyDescent="0.25">
      <c r="A1078" s="17">
        <v>873</v>
      </c>
      <c r="B1078" s="24" t="s">
        <v>1975</v>
      </c>
      <c r="C1078" s="90" t="s">
        <v>12376</v>
      </c>
      <c r="D1078" s="115"/>
      <c r="E1078" s="18" t="s">
        <v>38851</v>
      </c>
      <c r="F1078" s="18" t="s">
        <v>12376</v>
      </c>
      <c r="G1078" s="115" t="s">
        <v>36484</v>
      </c>
      <c r="H1078" s="90"/>
      <c r="I1078" s="18">
        <v>1016</v>
      </c>
      <c r="J1078" s="50"/>
      <c r="K1078" s="96"/>
      <c r="L1078" s="115"/>
      <c r="M1078" s="126"/>
      <c r="N1078" s="50"/>
      <c r="O1078" s="32" t="s">
        <v>17</v>
      </c>
      <c r="P1078" s="18" t="s">
        <v>26316</v>
      </c>
      <c r="Q1078" s="1" t="s">
        <v>26353</v>
      </c>
      <c r="R1078" s="27">
        <v>857</v>
      </c>
      <c r="S1078" s="27" t="s">
        <v>29040</v>
      </c>
      <c r="T1078" s="134">
        <v>4</v>
      </c>
      <c r="U1078" s="115"/>
      <c r="V1078" s="93">
        <v>4</v>
      </c>
      <c r="W1078" s="93"/>
      <c r="X1078" s="111">
        <v>4</v>
      </c>
      <c r="Y1078" s="27"/>
      <c r="Z1078" s="28">
        <v>60.409014829092285</v>
      </c>
      <c r="AA1078" s="25">
        <v>109.87565648430784</v>
      </c>
      <c r="AB1078" s="29">
        <v>0.9476957607201284</v>
      </c>
      <c r="AC1078" s="30">
        <v>31918</v>
      </c>
      <c r="AD1078" s="30">
        <v>917</v>
      </c>
      <c r="AE1078" s="19">
        <v>1.166535862951867E-4</v>
      </c>
      <c r="AF1078" s="18">
        <v>0.1166535862951867</v>
      </c>
      <c r="AG1078" s="115">
        <f t="shared" si="100"/>
        <v>0.46661434518074679</v>
      </c>
      <c r="AH1078" s="90">
        <f t="shared" si="101"/>
        <v>0.46661434518074679</v>
      </c>
      <c r="AI1078" s="109">
        <f t="shared" si="102"/>
        <v>0.46661434518074679</v>
      </c>
    </row>
    <row r="1079" spans="1:35" s="18" customFormat="1" x14ac:dyDescent="0.25">
      <c r="A1079" s="17">
        <v>874</v>
      </c>
      <c r="B1079" s="24" t="s">
        <v>1976</v>
      </c>
      <c r="C1079" s="90" t="s">
        <v>1977</v>
      </c>
      <c r="D1079" s="115"/>
      <c r="E1079" s="18" t="s">
        <v>1977</v>
      </c>
      <c r="F1079" s="18" t="s">
        <v>1978</v>
      </c>
      <c r="G1079" s="115" t="s">
        <v>18373</v>
      </c>
      <c r="H1079" s="90"/>
      <c r="I1079" s="18">
        <v>1017</v>
      </c>
      <c r="J1079" s="50"/>
      <c r="K1079" s="96"/>
      <c r="L1079" s="115"/>
      <c r="M1079" s="126"/>
      <c r="N1079" s="50"/>
      <c r="O1079" s="32" t="s">
        <v>17</v>
      </c>
      <c r="P1079" s="18" t="s">
        <v>26316</v>
      </c>
      <c r="Q1079" s="1" t="s">
        <v>26353</v>
      </c>
      <c r="R1079" s="27">
        <v>858</v>
      </c>
      <c r="S1079" s="27" t="s">
        <v>29041</v>
      </c>
      <c r="T1079" s="134">
        <v>4</v>
      </c>
      <c r="U1079" s="115"/>
      <c r="V1079" s="93">
        <v>4</v>
      </c>
      <c r="W1079" s="93"/>
      <c r="X1079" s="111">
        <v>8</v>
      </c>
      <c r="Y1079" s="27"/>
      <c r="Z1079" s="28">
        <v>60.398746035831451</v>
      </c>
      <c r="AA1079" s="25">
        <v>109.61616492037177</v>
      </c>
      <c r="AB1079" s="29">
        <v>0.91446981691062357</v>
      </c>
      <c r="AC1079" s="30">
        <v>32850</v>
      </c>
      <c r="AD1079" s="30">
        <v>888</v>
      </c>
      <c r="AE1079" s="19">
        <v>1.2005985054818231E-4</v>
      </c>
      <c r="AF1079" s="18">
        <v>0.12005985054818231</v>
      </c>
      <c r="AG1079" s="115">
        <f t="shared" si="100"/>
        <v>0.48023940219272926</v>
      </c>
      <c r="AH1079" s="90">
        <f t="shared" si="101"/>
        <v>0.48023940219272926</v>
      </c>
      <c r="AI1079" s="109">
        <f t="shared" si="102"/>
        <v>0.96047880438545852</v>
      </c>
    </row>
    <row r="1080" spans="1:35" s="18" customFormat="1" x14ac:dyDescent="0.25">
      <c r="A1080" s="17">
        <v>875</v>
      </c>
      <c r="B1080" s="24" t="s">
        <v>1979</v>
      </c>
      <c r="C1080" s="90" t="s">
        <v>1980</v>
      </c>
      <c r="D1080" s="115" t="s">
        <v>13451</v>
      </c>
      <c r="E1080" s="18" t="s">
        <v>36567</v>
      </c>
      <c r="G1080" s="115" t="s">
        <v>36566</v>
      </c>
      <c r="H1080" s="90"/>
      <c r="I1080" s="18">
        <v>1018</v>
      </c>
      <c r="J1080" s="50"/>
      <c r="K1080" s="96"/>
      <c r="L1080" s="115"/>
      <c r="M1080" s="126"/>
      <c r="N1080" s="50"/>
      <c r="O1080" s="32" t="s">
        <v>17</v>
      </c>
      <c r="P1080" s="18" t="s">
        <v>26316</v>
      </c>
      <c r="Q1080" s="1" t="s">
        <v>26353</v>
      </c>
      <c r="R1080" s="27">
        <v>859</v>
      </c>
      <c r="S1080" s="27" t="s">
        <v>29042</v>
      </c>
      <c r="T1080" s="134">
        <v>4</v>
      </c>
      <c r="U1080" s="115"/>
      <c r="V1080" s="93">
        <v>4</v>
      </c>
      <c r="W1080" s="93"/>
      <c r="X1080" s="111">
        <v>6</v>
      </c>
      <c r="Y1080" s="27"/>
      <c r="Z1080" s="28">
        <v>60.397224907874403</v>
      </c>
      <c r="AA1080" s="25">
        <v>109.57777829038672</v>
      </c>
      <c r="AB1080" s="29">
        <v>0.79024847964144251</v>
      </c>
      <c r="AC1080" s="30">
        <v>37388</v>
      </c>
      <c r="AD1080" s="30">
        <v>785</v>
      </c>
      <c r="AE1080" s="19">
        <v>1.3664528743669529E-4</v>
      </c>
      <c r="AF1080" s="18">
        <v>0.1366452874366953</v>
      </c>
      <c r="AG1080" s="115">
        <f t="shared" si="100"/>
        <v>0.54658114974678118</v>
      </c>
      <c r="AH1080" s="90">
        <f t="shared" si="101"/>
        <v>0.54658114974678118</v>
      </c>
      <c r="AI1080" s="109">
        <f t="shared" si="102"/>
        <v>0.81987172462017177</v>
      </c>
    </row>
    <row r="1081" spans="1:35" s="18" customFormat="1" x14ac:dyDescent="0.25">
      <c r="A1081" s="17">
        <v>876</v>
      </c>
      <c r="B1081" s="24" t="s">
        <v>1981</v>
      </c>
      <c r="C1081" s="90" t="s">
        <v>1982</v>
      </c>
      <c r="D1081" s="115" t="s">
        <v>13455</v>
      </c>
      <c r="E1081" s="18" t="s">
        <v>38852</v>
      </c>
      <c r="G1081" s="115" t="s">
        <v>36485</v>
      </c>
      <c r="H1081" s="90"/>
      <c r="I1081" s="18">
        <v>1019</v>
      </c>
      <c r="J1081" s="50"/>
      <c r="K1081" s="96"/>
      <c r="L1081" s="115"/>
      <c r="M1081" s="126"/>
      <c r="N1081" s="50"/>
      <c r="O1081" s="32" t="s">
        <v>17</v>
      </c>
      <c r="P1081" s="18" t="s">
        <v>26316</v>
      </c>
      <c r="Q1081" s="1" t="s">
        <v>26353</v>
      </c>
      <c r="R1081" s="27">
        <v>860</v>
      </c>
      <c r="S1081" s="27" t="s">
        <v>29043</v>
      </c>
      <c r="T1081" s="134">
        <v>4</v>
      </c>
      <c r="U1081" s="115"/>
      <c r="V1081" s="93">
        <v>6</v>
      </c>
      <c r="W1081" s="93"/>
      <c r="X1081" s="111">
        <v>3</v>
      </c>
      <c r="Y1081" s="27"/>
      <c r="Z1081" s="28">
        <v>60.392548076393297</v>
      </c>
      <c r="AA1081" s="25">
        <v>109.45983965993383</v>
      </c>
      <c r="AB1081" s="29">
        <v>0.96896807186022726</v>
      </c>
      <c r="AC1081" s="30">
        <v>31195</v>
      </c>
      <c r="AD1081" s="30">
        <v>937</v>
      </c>
      <c r="AE1081" s="19">
        <v>1.1401117314613539E-4</v>
      </c>
      <c r="AF1081" s="18">
        <v>0.11401117314613539</v>
      </c>
      <c r="AG1081" s="115">
        <f t="shared" si="100"/>
        <v>0.45604469258454156</v>
      </c>
      <c r="AH1081" s="90">
        <f t="shared" si="101"/>
        <v>0.68406703887681231</v>
      </c>
      <c r="AI1081" s="109">
        <f t="shared" si="102"/>
        <v>0.34203351943840615</v>
      </c>
    </row>
    <row r="1082" spans="1:35" s="18" customFormat="1" x14ac:dyDescent="0.25">
      <c r="A1082" s="17">
        <v>877</v>
      </c>
      <c r="B1082" s="24" t="s">
        <v>1983</v>
      </c>
      <c r="C1082" s="90" t="s">
        <v>1984</v>
      </c>
      <c r="D1082" s="115" t="s">
        <v>13060</v>
      </c>
      <c r="E1082" s="18" t="s">
        <v>38853</v>
      </c>
      <c r="G1082" s="115" t="s">
        <v>36486</v>
      </c>
      <c r="H1082" s="90"/>
      <c r="I1082" s="18">
        <v>1020</v>
      </c>
      <c r="J1082" s="50"/>
      <c r="K1082" s="96"/>
      <c r="L1082" s="115"/>
      <c r="M1082" s="126"/>
      <c r="N1082" s="50"/>
      <c r="O1082" s="32" t="s">
        <v>17</v>
      </c>
      <c r="P1082" s="18" t="s">
        <v>26316</v>
      </c>
      <c r="Q1082" s="1" t="s">
        <v>26353</v>
      </c>
      <c r="R1082" s="27">
        <v>861</v>
      </c>
      <c r="S1082" s="27" t="s">
        <v>29044</v>
      </c>
      <c r="T1082" s="134">
        <v>4</v>
      </c>
      <c r="U1082" s="115"/>
      <c r="V1082" s="93">
        <v>8</v>
      </c>
      <c r="W1082" s="93"/>
      <c r="X1082" s="111">
        <v>4</v>
      </c>
      <c r="Y1082" s="27"/>
      <c r="Z1082" s="28">
        <v>60.390218963443104</v>
      </c>
      <c r="AA1082" s="25">
        <v>109.40115229690251</v>
      </c>
      <c r="AB1082" s="29">
        <v>0.95429492520802683</v>
      </c>
      <c r="AC1082" s="30">
        <v>31600</v>
      </c>
      <c r="AD1082" s="30">
        <v>928</v>
      </c>
      <c r="AE1082" s="19">
        <v>1.1549136308440065E-4</v>
      </c>
      <c r="AF1082" s="18">
        <v>0.11549136308440065</v>
      </c>
      <c r="AG1082" s="115">
        <f t="shared" si="100"/>
        <v>0.46196545233760261</v>
      </c>
      <c r="AH1082" s="90">
        <f t="shared" si="101"/>
        <v>0.92393090467520522</v>
      </c>
      <c r="AI1082" s="109">
        <f t="shared" si="102"/>
        <v>0.46196545233760261</v>
      </c>
    </row>
    <row r="1083" spans="1:35" s="18" customFormat="1" x14ac:dyDescent="0.25">
      <c r="A1083" s="17">
        <v>878</v>
      </c>
      <c r="B1083" s="24" t="s">
        <v>1986</v>
      </c>
      <c r="C1083" s="90" t="s">
        <v>1987</v>
      </c>
      <c r="D1083" s="115" t="s">
        <v>3138</v>
      </c>
      <c r="E1083" s="18" t="s">
        <v>38854</v>
      </c>
      <c r="G1083" s="115" t="s">
        <v>36487</v>
      </c>
      <c r="H1083" s="90"/>
      <c r="I1083" s="18">
        <v>1021</v>
      </c>
      <c r="J1083" s="50"/>
      <c r="K1083" s="96"/>
      <c r="L1083" s="115"/>
      <c r="M1083" s="126"/>
      <c r="N1083" s="50"/>
      <c r="O1083" s="32" t="s">
        <v>17</v>
      </c>
      <c r="P1083" s="18" t="s">
        <v>26316</v>
      </c>
      <c r="Q1083" s="1" t="s">
        <v>26353</v>
      </c>
      <c r="R1083" s="27">
        <v>862</v>
      </c>
      <c r="S1083" s="27" t="s">
        <v>29045</v>
      </c>
      <c r="T1083" s="134">
        <v>3</v>
      </c>
      <c r="U1083" s="115"/>
      <c r="V1083" s="93">
        <v>7</v>
      </c>
      <c r="W1083" s="93"/>
      <c r="X1083" s="111">
        <v>7</v>
      </c>
      <c r="Y1083" s="27"/>
      <c r="Z1083" s="28">
        <v>60.388987734193442</v>
      </c>
      <c r="AA1083" s="25">
        <v>109.37014135557666</v>
      </c>
      <c r="AB1083" s="29">
        <v>0.96436028369179649</v>
      </c>
      <c r="AC1083" s="30">
        <v>31307</v>
      </c>
      <c r="AD1083" s="30">
        <v>933</v>
      </c>
      <c r="AE1083" s="19">
        <v>1.1442050962289021E-4</v>
      </c>
      <c r="AF1083" s="18">
        <v>0.11442050962289022</v>
      </c>
      <c r="AG1083" s="115">
        <f t="shared" si="100"/>
        <v>0.34326152886867067</v>
      </c>
      <c r="AH1083" s="90">
        <f t="shared" si="101"/>
        <v>0.80094356736023153</v>
      </c>
      <c r="AI1083" s="109">
        <f t="shared" si="102"/>
        <v>0.80094356736023153</v>
      </c>
    </row>
    <row r="1084" spans="1:35" s="18" customFormat="1" x14ac:dyDescent="0.25">
      <c r="A1084" s="17">
        <v>879</v>
      </c>
      <c r="B1084" s="24" t="s">
        <v>1988</v>
      </c>
      <c r="C1084" s="90" t="s">
        <v>1989</v>
      </c>
      <c r="D1084" s="115" t="s">
        <v>9503</v>
      </c>
      <c r="G1084" s="115" t="s">
        <v>36488</v>
      </c>
      <c r="H1084" s="90"/>
      <c r="I1084" s="18">
        <v>1022</v>
      </c>
      <c r="J1084" s="50"/>
      <c r="K1084" s="96"/>
      <c r="L1084" s="115"/>
      <c r="M1084" s="126"/>
      <c r="N1084" s="50"/>
      <c r="O1084" s="32" t="s">
        <v>17</v>
      </c>
      <c r="P1084" s="18" t="s">
        <v>26316</v>
      </c>
      <c r="Q1084" s="1" t="s">
        <v>26353</v>
      </c>
      <c r="R1084" s="27">
        <v>863</v>
      </c>
      <c r="S1084" s="27" t="s">
        <v>29046</v>
      </c>
      <c r="T1084" s="134">
        <v>4</v>
      </c>
      <c r="U1084" s="115"/>
      <c r="V1084" s="93">
        <v>8</v>
      </c>
      <c r="W1084" s="93"/>
      <c r="X1084" s="111">
        <v>8</v>
      </c>
      <c r="Y1084" s="27"/>
      <c r="Z1084" s="28">
        <v>60.381575018788112</v>
      </c>
      <c r="AA1084" s="25">
        <v>109.1836231598237</v>
      </c>
      <c r="AB1084" s="29">
        <v>0.95372216725157288</v>
      </c>
      <c r="AC1084" s="30">
        <v>31549</v>
      </c>
      <c r="AD1084" s="30">
        <v>929</v>
      </c>
      <c r="AE1084" s="19">
        <v>1.1530496879587835E-4</v>
      </c>
      <c r="AF1084" s="18">
        <v>0.11530496879587836</v>
      </c>
      <c r="AG1084" s="115">
        <f t="shared" si="100"/>
        <v>0.46121987518351343</v>
      </c>
      <c r="AH1084" s="90">
        <f t="shared" si="101"/>
        <v>0.92243975036702686</v>
      </c>
      <c r="AI1084" s="109">
        <f t="shared" si="102"/>
        <v>0.92243975036702686</v>
      </c>
    </row>
    <row r="1085" spans="1:35" s="18" customFormat="1" x14ac:dyDescent="0.25">
      <c r="A1085" s="17">
        <v>880</v>
      </c>
      <c r="B1085" s="24" t="s">
        <v>1990</v>
      </c>
      <c r="C1085" s="90" t="s">
        <v>1991</v>
      </c>
      <c r="D1085" s="115" t="s">
        <v>1992</v>
      </c>
      <c r="G1085" s="115" t="s">
        <v>1993</v>
      </c>
      <c r="H1085" s="90"/>
      <c r="I1085" s="18">
        <v>1023</v>
      </c>
      <c r="J1085" s="50"/>
      <c r="K1085" s="96"/>
      <c r="L1085" s="115"/>
      <c r="M1085" s="126"/>
      <c r="N1085" s="50"/>
      <c r="O1085" s="32" t="s">
        <v>17</v>
      </c>
      <c r="P1085" s="18" t="s">
        <v>26316</v>
      </c>
      <c r="Q1085" s="1" t="s">
        <v>26353</v>
      </c>
      <c r="R1085" s="27">
        <v>864</v>
      </c>
      <c r="S1085" s="27" t="s">
        <v>29047</v>
      </c>
      <c r="T1085" s="134">
        <v>3</v>
      </c>
      <c r="U1085" s="115"/>
      <c r="V1085" s="93">
        <v>7</v>
      </c>
      <c r="W1085" s="93"/>
      <c r="X1085" s="111">
        <v>5</v>
      </c>
      <c r="Y1085" s="27"/>
      <c r="Z1085" s="28">
        <v>60.378111245977607</v>
      </c>
      <c r="AA1085" s="25">
        <v>109.09657704089366</v>
      </c>
      <c r="AB1085" s="29">
        <v>0.92988721211646685</v>
      </c>
      <c r="AC1085" s="30">
        <v>32220</v>
      </c>
      <c r="AD1085" s="30">
        <v>908</v>
      </c>
      <c r="AE1085" s="19">
        <v>1.1775733286643635E-4</v>
      </c>
      <c r="AF1085" s="18">
        <v>0.11775733286643635</v>
      </c>
      <c r="AG1085" s="115">
        <f t="shared" si="100"/>
        <v>0.35327199859930902</v>
      </c>
      <c r="AH1085" s="90">
        <f t="shared" si="101"/>
        <v>0.82430133006505446</v>
      </c>
      <c r="AI1085" s="109">
        <f t="shared" si="102"/>
        <v>0.58878666433218174</v>
      </c>
    </row>
    <row r="1086" spans="1:35" s="18" customFormat="1" x14ac:dyDescent="0.25">
      <c r="A1086" s="17">
        <v>881</v>
      </c>
      <c r="B1086" s="24" t="s">
        <v>1994</v>
      </c>
      <c r="C1086" s="90" t="s">
        <v>1995</v>
      </c>
      <c r="D1086" s="115" t="s">
        <v>2020</v>
      </c>
      <c r="G1086" s="115"/>
      <c r="H1086" s="90"/>
      <c r="I1086" s="18">
        <v>1024</v>
      </c>
      <c r="J1086" s="50"/>
      <c r="K1086" s="96"/>
      <c r="L1086" s="115"/>
      <c r="M1086" s="126"/>
      <c r="N1086" s="50"/>
      <c r="O1086" s="32" t="s">
        <v>17</v>
      </c>
      <c r="P1086" s="18" t="s">
        <v>26316</v>
      </c>
      <c r="Q1086" s="1" t="s">
        <v>26353</v>
      </c>
      <c r="R1086" s="27">
        <v>865</v>
      </c>
      <c r="S1086" s="27" t="s">
        <v>29048</v>
      </c>
      <c r="T1086" s="134">
        <v>3</v>
      </c>
      <c r="U1086" s="115"/>
      <c r="V1086" s="93">
        <v>4</v>
      </c>
      <c r="W1086" s="93"/>
      <c r="X1086" s="111">
        <v>5</v>
      </c>
      <c r="Y1086" s="27"/>
      <c r="Z1086" s="28">
        <v>60.374334314098363</v>
      </c>
      <c r="AA1086" s="25">
        <v>109.00174018830184</v>
      </c>
      <c r="AB1086" s="29">
        <v>0.90765696336241519</v>
      </c>
      <c r="AC1086" s="30">
        <v>32890</v>
      </c>
      <c r="AD1086" s="30">
        <v>886</v>
      </c>
      <c r="AE1086" s="19">
        <v>1.2020604214702333E-4</v>
      </c>
      <c r="AF1086" s="18">
        <v>0.12020604214702334</v>
      </c>
      <c r="AG1086" s="115">
        <f t="shared" si="100"/>
        <v>0.36061812644107</v>
      </c>
      <c r="AH1086" s="90">
        <f t="shared" si="101"/>
        <v>0.48082416858809335</v>
      </c>
      <c r="AI1086" s="109">
        <f t="shared" si="102"/>
        <v>0.60103021073511664</v>
      </c>
    </row>
    <row r="1087" spans="1:35" s="18" customFormat="1" x14ac:dyDescent="0.25">
      <c r="A1087" s="17">
        <v>882</v>
      </c>
      <c r="B1087" s="24" t="s">
        <v>1996</v>
      </c>
      <c r="C1087" s="90" t="s">
        <v>1997</v>
      </c>
      <c r="D1087" s="115" t="s">
        <v>9821</v>
      </c>
      <c r="E1087" s="18" t="s">
        <v>38855</v>
      </c>
      <c r="G1087" s="115"/>
      <c r="H1087" s="94" t="s">
        <v>26093</v>
      </c>
      <c r="I1087" s="18">
        <v>1025</v>
      </c>
      <c r="J1087" s="50"/>
      <c r="K1087" s="102"/>
      <c r="L1087" s="163"/>
      <c r="M1087" s="128"/>
      <c r="N1087" s="69"/>
      <c r="O1087" s="32" t="s">
        <v>17</v>
      </c>
      <c r="P1087" s="18" t="s">
        <v>26316</v>
      </c>
      <c r="Q1087" s="1" t="s">
        <v>26353</v>
      </c>
      <c r="R1087" s="27">
        <v>866</v>
      </c>
      <c r="S1087" s="27" t="s">
        <v>29049</v>
      </c>
      <c r="T1087" s="134">
        <v>4</v>
      </c>
      <c r="U1087" s="115"/>
      <c r="V1087" s="93">
        <v>5</v>
      </c>
      <c r="W1087" s="93"/>
      <c r="X1087" s="111">
        <v>4</v>
      </c>
      <c r="Y1087" s="27"/>
      <c r="Z1087" s="28">
        <v>60.363979895775337</v>
      </c>
      <c r="AA1087" s="25">
        <v>108.74216856760501</v>
      </c>
      <c r="AB1087" s="29">
        <v>0.92542207991933634</v>
      </c>
      <c r="AC1087" s="30">
        <v>32253</v>
      </c>
      <c r="AD1087" s="30">
        <v>906</v>
      </c>
      <c r="AE1087" s="19">
        <v>1.1787794093548019E-4</v>
      </c>
      <c r="AF1087" s="18">
        <v>0.11787794093548019</v>
      </c>
      <c r="AG1087" s="115">
        <f t="shared" si="100"/>
        <v>0.47151176374192078</v>
      </c>
      <c r="AH1087" s="90">
        <f t="shared" si="101"/>
        <v>0.58938970467740093</v>
      </c>
      <c r="AI1087" s="109">
        <f t="shared" si="102"/>
        <v>0.47151176374192078</v>
      </c>
    </row>
    <row r="1088" spans="1:35" s="18" customFormat="1" x14ac:dyDescent="0.25">
      <c r="A1088" s="17">
        <v>883</v>
      </c>
      <c r="B1088" s="24" t="s">
        <v>1998</v>
      </c>
      <c r="C1088" s="90" t="s">
        <v>1999</v>
      </c>
      <c r="D1088" s="115"/>
      <c r="G1088" s="115"/>
      <c r="H1088" s="90"/>
      <c r="I1088" s="18">
        <v>1026</v>
      </c>
      <c r="J1088" s="50"/>
      <c r="K1088" s="96"/>
      <c r="L1088" s="115"/>
      <c r="M1088" s="126"/>
      <c r="N1088" s="50"/>
      <c r="O1088" s="32" t="s">
        <v>17</v>
      </c>
      <c r="P1088" s="18" t="s">
        <v>26316</v>
      </c>
      <c r="Q1088" s="1" t="s">
        <v>26353</v>
      </c>
      <c r="R1088" s="27">
        <v>867</v>
      </c>
      <c r="S1088" s="27" t="s">
        <v>29050</v>
      </c>
      <c r="T1088" s="134">
        <v>4</v>
      </c>
      <c r="U1088" s="115"/>
      <c r="V1088" s="93">
        <v>4</v>
      </c>
      <c r="W1088" s="93"/>
      <c r="X1088" s="111">
        <v>4</v>
      </c>
      <c r="Y1088" s="27"/>
      <c r="Z1088" s="28">
        <v>60.361500294125321</v>
      </c>
      <c r="AA1088" s="25">
        <v>108.68010001461326</v>
      </c>
      <c r="AB1088" s="29">
        <v>0.92768739826435465</v>
      </c>
      <c r="AC1088" s="30">
        <v>32174</v>
      </c>
      <c r="AD1088" s="30">
        <v>910</v>
      </c>
      <c r="AE1088" s="19">
        <v>1.1758921252776919E-4</v>
      </c>
      <c r="AF1088" s="18">
        <v>0.11758921252776919</v>
      </c>
      <c r="AG1088" s="115">
        <f t="shared" si="100"/>
        <v>0.47035685011107675</v>
      </c>
      <c r="AH1088" s="90">
        <f t="shared" si="101"/>
        <v>0.47035685011107675</v>
      </c>
      <c r="AI1088" s="109">
        <f t="shared" si="102"/>
        <v>0.47035685011107675</v>
      </c>
    </row>
    <row r="1089" spans="1:35" s="18" customFormat="1" x14ac:dyDescent="0.25">
      <c r="A1089" s="17">
        <v>884</v>
      </c>
      <c r="B1089" s="24" t="s">
        <v>2000</v>
      </c>
      <c r="C1089" s="90" t="s">
        <v>2001</v>
      </c>
      <c r="D1089" s="115" t="s">
        <v>11979</v>
      </c>
      <c r="E1089" s="18" t="s">
        <v>38856</v>
      </c>
      <c r="G1089" s="115" t="s">
        <v>36489</v>
      </c>
      <c r="H1089" s="90"/>
      <c r="I1089" s="18">
        <v>1027</v>
      </c>
      <c r="J1089" s="50"/>
      <c r="K1089" s="96"/>
      <c r="L1089" s="115"/>
      <c r="M1089" s="126"/>
      <c r="N1089" s="50"/>
      <c r="O1089" s="32" t="s">
        <v>17</v>
      </c>
      <c r="P1089" s="18" t="s">
        <v>26316</v>
      </c>
      <c r="Q1089" s="1" t="s">
        <v>26353</v>
      </c>
      <c r="R1089" s="27">
        <v>868</v>
      </c>
      <c r="S1089" s="27" t="s">
        <v>29051</v>
      </c>
      <c r="T1089" s="134">
        <v>4</v>
      </c>
      <c r="U1089" s="115"/>
      <c r="V1089" s="93">
        <v>8</v>
      </c>
      <c r="W1089" s="93">
        <v>2</v>
      </c>
      <c r="X1089" s="111">
        <v>7</v>
      </c>
      <c r="Y1089" s="27"/>
      <c r="Z1089" s="28">
        <v>60.359802217183699</v>
      </c>
      <c r="AA1089" s="25">
        <v>108.63761476426521</v>
      </c>
      <c r="AB1089" s="29">
        <v>0.92324769989359778</v>
      </c>
      <c r="AC1089" s="30">
        <v>32300</v>
      </c>
      <c r="AD1089" s="30">
        <v>904</v>
      </c>
      <c r="AE1089" s="19">
        <v>1.1804971606411838E-4</v>
      </c>
      <c r="AF1089" s="18">
        <v>0.11804971606411838</v>
      </c>
      <c r="AG1089" s="115">
        <f t="shared" si="100"/>
        <v>0.47219886425647351</v>
      </c>
      <c r="AH1089" s="90">
        <f t="shared" si="101"/>
        <v>0.94439772851294701</v>
      </c>
      <c r="AI1089" s="109">
        <f t="shared" si="102"/>
        <v>0.82634801244882861</v>
      </c>
    </row>
    <row r="1090" spans="1:35" s="18" customFormat="1" x14ac:dyDescent="0.25">
      <c r="A1090" s="17">
        <v>885</v>
      </c>
      <c r="B1090" s="24" t="s">
        <v>2002</v>
      </c>
      <c r="C1090" s="90" t="s">
        <v>2003</v>
      </c>
      <c r="D1090" s="115" t="s">
        <v>11219</v>
      </c>
      <c r="G1090" s="115" t="s">
        <v>36490</v>
      </c>
      <c r="H1090" s="90" t="s">
        <v>26092</v>
      </c>
      <c r="I1090" s="18">
        <v>1028</v>
      </c>
      <c r="J1090" s="50"/>
      <c r="K1090" s="96"/>
      <c r="L1090" s="115"/>
      <c r="M1090" s="126"/>
      <c r="N1090" s="50"/>
      <c r="O1090" s="32" t="s">
        <v>17</v>
      </c>
      <c r="P1090" s="18" t="s">
        <v>26316</v>
      </c>
      <c r="Q1090" s="1" t="s">
        <v>26353</v>
      </c>
      <c r="R1090" s="27">
        <v>869</v>
      </c>
      <c r="S1090" s="27" t="s">
        <v>29052</v>
      </c>
      <c r="T1090" s="134">
        <v>4</v>
      </c>
      <c r="U1090" s="115"/>
      <c r="V1090" s="93">
        <v>6</v>
      </c>
      <c r="W1090" s="93"/>
      <c r="X1090" s="111">
        <v>6</v>
      </c>
      <c r="Y1090" s="27"/>
      <c r="Z1090" s="28">
        <v>60.341666226751187</v>
      </c>
      <c r="AA1090" s="25">
        <v>108.18489369729586</v>
      </c>
      <c r="AB1090" s="29">
        <v>0.92346231714867266</v>
      </c>
      <c r="AC1090" s="30">
        <v>32154</v>
      </c>
      <c r="AD1090" s="30">
        <v>912</v>
      </c>
      <c r="AE1090" s="19">
        <v>1.1751611672834868E-4</v>
      </c>
      <c r="AF1090" s="18">
        <v>0.11751611672834869</v>
      </c>
      <c r="AG1090" s="115">
        <f t="shared" si="100"/>
        <v>0.47006446691339476</v>
      </c>
      <c r="AH1090" s="90">
        <f t="shared" si="101"/>
        <v>0.70509670037009209</v>
      </c>
      <c r="AI1090" s="109">
        <f t="shared" si="102"/>
        <v>0.70509670037009209</v>
      </c>
    </row>
    <row r="1091" spans="1:35" s="18" customFormat="1" x14ac:dyDescent="0.25">
      <c r="A1091" s="17">
        <v>886</v>
      </c>
      <c r="B1091" s="24" t="s">
        <v>2004</v>
      </c>
      <c r="C1091" s="90" t="s">
        <v>2005</v>
      </c>
      <c r="D1091" s="115" t="s">
        <v>12331</v>
      </c>
      <c r="G1091" s="115" t="s">
        <v>36491</v>
      </c>
      <c r="H1091" s="90" t="s">
        <v>26091</v>
      </c>
      <c r="I1091" s="18">
        <v>1029</v>
      </c>
      <c r="J1091" s="50"/>
      <c r="K1091" s="96"/>
      <c r="L1091" s="115"/>
      <c r="M1091" s="126"/>
      <c r="N1091" s="50"/>
      <c r="O1091" s="32" t="s">
        <v>17</v>
      </c>
      <c r="P1091" s="18" t="s">
        <v>26316</v>
      </c>
      <c r="Q1091" s="1" t="s">
        <v>26353</v>
      </c>
      <c r="R1091" s="27">
        <v>870</v>
      </c>
      <c r="S1091" s="27" t="s">
        <v>29053</v>
      </c>
      <c r="T1091" s="134">
        <v>4</v>
      </c>
      <c r="U1091" s="115"/>
      <c r="V1091" s="93">
        <v>5</v>
      </c>
      <c r="W1091" s="93"/>
      <c r="X1091" s="111">
        <v>4</v>
      </c>
      <c r="Y1091" s="27"/>
      <c r="Z1091" s="28">
        <v>60.329346791529147</v>
      </c>
      <c r="AA1091" s="25">
        <v>107.87844534999802</v>
      </c>
      <c r="AB1091" s="29">
        <v>0.96589419979464219</v>
      </c>
      <c r="AC1091" s="30">
        <v>30832</v>
      </c>
      <c r="AD1091" s="30">
        <v>946</v>
      </c>
      <c r="AE1091" s="19">
        <v>1.1268448438665318E-4</v>
      </c>
      <c r="AF1091" s="18">
        <v>0.11268448438665318</v>
      </c>
      <c r="AG1091" s="115">
        <f t="shared" si="100"/>
        <v>0.45073793754661273</v>
      </c>
      <c r="AH1091" s="90">
        <f t="shared" si="101"/>
        <v>0.56342242193326597</v>
      </c>
      <c r="AI1091" s="109">
        <f t="shared" si="102"/>
        <v>0.45073793754661273</v>
      </c>
    </row>
    <row r="1092" spans="1:35" s="18" customFormat="1" x14ac:dyDescent="0.25">
      <c r="A1092" s="17">
        <v>887</v>
      </c>
      <c r="B1092" s="24" t="s">
        <v>2006</v>
      </c>
      <c r="C1092" s="90" t="s">
        <v>2007</v>
      </c>
      <c r="D1092" s="115" t="s">
        <v>26467</v>
      </c>
      <c r="E1092" s="18" t="s">
        <v>34801</v>
      </c>
      <c r="G1092" s="115" t="s">
        <v>36492</v>
      </c>
      <c r="H1092" s="90"/>
      <c r="I1092" s="18">
        <v>1030</v>
      </c>
      <c r="J1092" s="50"/>
      <c r="K1092" s="96"/>
      <c r="L1092" s="115"/>
      <c r="M1092" s="126"/>
      <c r="N1092" s="50"/>
      <c r="O1092" s="32" t="s">
        <v>17</v>
      </c>
      <c r="P1092" s="18" t="s">
        <v>26316</v>
      </c>
      <c r="Q1092" s="1" t="s">
        <v>26353</v>
      </c>
      <c r="R1092" s="27">
        <v>871</v>
      </c>
      <c r="S1092" s="27" t="s">
        <v>29054</v>
      </c>
      <c r="T1092" s="134">
        <v>4</v>
      </c>
      <c r="U1092" s="115"/>
      <c r="V1092" s="93">
        <v>5</v>
      </c>
      <c r="W1092" s="93"/>
      <c r="X1092" s="111">
        <v>10</v>
      </c>
      <c r="Y1092" s="27"/>
      <c r="Z1092" s="28">
        <v>60.323721489222208</v>
      </c>
      <c r="AA1092" s="25">
        <v>107.73880369100786</v>
      </c>
      <c r="AB1092" s="29">
        <v>0.94892881952616559</v>
      </c>
      <c r="AC1092" s="30">
        <v>31272</v>
      </c>
      <c r="AD1092" s="30">
        <v>936</v>
      </c>
      <c r="AE1092" s="19">
        <v>1.1429259197390433E-4</v>
      </c>
      <c r="AF1092" s="18">
        <v>0.11429259197390433</v>
      </c>
      <c r="AG1092" s="115">
        <f t="shared" si="100"/>
        <v>0.45717036789561732</v>
      </c>
      <c r="AH1092" s="90">
        <f t="shared" si="101"/>
        <v>0.57146295986952167</v>
      </c>
      <c r="AI1092" s="109">
        <f t="shared" si="102"/>
        <v>1.1429259197390433</v>
      </c>
    </row>
    <row r="1093" spans="1:35" s="18" customFormat="1" x14ac:dyDescent="0.25">
      <c r="A1093" s="17">
        <v>888</v>
      </c>
      <c r="B1093" s="24" t="s">
        <v>2008</v>
      </c>
      <c r="C1093" s="90" t="s">
        <v>2009</v>
      </c>
      <c r="D1093" s="115" t="s">
        <v>10122</v>
      </c>
      <c r="E1093" s="18" t="s">
        <v>27769</v>
      </c>
      <c r="G1093" s="115" t="s">
        <v>27767</v>
      </c>
      <c r="H1093" s="90"/>
      <c r="I1093" s="18">
        <v>1031</v>
      </c>
      <c r="J1093" s="50"/>
      <c r="K1093" s="96"/>
      <c r="L1093" s="115"/>
      <c r="M1093" s="126"/>
      <c r="N1093" s="50"/>
      <c r="O1093" s="32" t="s">
        <v>17</v>
      </c>
      <c r="P1093" s="18" t="s">
        <v>26316</v>
      </c>
      <c r="Q1093" s="1" t="s">
        <v>26353</v>
      </c>
      <c r="R1093" s="27">
        <v>872</v>
      </c>
      <c r="S1093" s="27" t="s">
        <v>29055</v>
      </c>
      <c r="T1093" s="134">
        <v>3</v>
      </c>
      <c r="U1093" s="115"/>
      <c r="V1093" s="93">
        <v>6</v>
      </c>
      <c r="W1093" s="93"/>
      <c r="X1093" s="111">
        <v>4</v>
      </c>
      <c r="Y1093" s="27"/>
      <c r="Z1093" s="28">
        <v>60.32187043693974</v>
      </c>
      <c r="AA1093" s="25">
        <v>107.6928929847443</v>
      </c>
      <c r="AB1093" s="29">
        <v>0.88994697432800374</v>
      </c>
      <c r="AC1093" s="30">
        <v>33060</v>
      </c>
      <c r="AD1093" s="30">
        <v>884</v>
      </c>
      <c r="AE1093" s="19">
        <v>1.2082735644209764E-4</v>
      </c>
      <c r="AF1093" s="18">
        <v>0.12082735644209763</v>
      </c>
      <c r="AG1093" s="115">
        <f t="shared" si="100"/>
        <v>0.3624820693262929</v>
      </c>
      <c r="AH1093" s="90">
        <f t="shared" si="101"/>
        <v>0.7249641386525858</v>
      </c>
      <c r="AI1093" s="109">
        <f t="shared" si="102"/>
        <v>0.48330942576839053</v>
      </c>
    </row>
    <row r="1094" spans="1:35" s="18" customFormat="1" x14ac:dyDescent="0.25">
      <c r="A1094" s="17">
        <v>889</v>
      </c>
      <c r="B1094" s="24" t="s">
        <v>2010</v>
      </c>
      <c r="C1094" s="90" t="s">
        <v>2011</v>
      </c>
      <c r="D1094" s="115" t="s">
        <v>11393</v>
      </c>
      <c r="E1094" s="18" t="s">
        <v>38857</v>
      </c>
      <c r="G1094" s="115" t="s">
        <v>36493</v>
      </c>
      <c r="H1094" s="90"/>
      <c r="I1094" s="18">
        <v>1032</v>
      </c>
      <c r="J1094" s="50"/>
      <c r="K1094" s="96"/>
      <c r="L1094" s="115"/>
      <c r="M1094" s="126"/>
      <c r="N1094" s="50"/>
      <c r="O1094" s="32" t="s">
        <v>17</v>
      </c>
      <c r="P1094" s="18" t="s">
        <v>26316</v>
      </c>
      <c r="Q1094" s="1" t="s">
        <v>26353</v>
      </c>
      <c r="R1094" s="27">
        <v>873</v>
      </c>
      <c r="S1094" s="27" t="s">
        <v>29056</v>
      </c>
      <c r="T1094" s="134">
        <v>4</v>
      </c>
      <c r="U1094" s="115"/>
      <c r="V1094" s="93">
        <v>5</v>
      </c>
      <c r="W1094" s="93"/>
      <c r="X1094" s="111">
        <v>5</v>
      </c>
      <c r="Y1094" s="27"/>
      <c r="Z1094" s="28">
        <v>60.315371924466916</v>
      </c>
      <c r="AA1094" s="25">
        <v>107.53186854227974</v>
      </c>
      <c r="AB1094" s="29">
        <v>0.96925608349542469</v>
      </c>
      <c r="AC1094" s="30">
        <v>30636</v>
      </c>
      <c r="AD1094" s="30">
        <v>955</v>
      </c>
      <c r="AE1094" s="19">
        <v>1.1196814555233221E-4</v>
      </c>
      <c r="AF1094" s="18">
        <v>0.11196814555233221</v>
      </c>
      <c r="AG1094" s="115">
        <f t="shared" si="100"/>
        <v>0.44787258220932885</v>
      </c>
      <c r="AH1094" s="90">
        <f t="shared" si="101"/>
        <v>0.55984072776166105</v>
      </c>
      <c r="AI1094" s="109">
        <f t="shared" si="102"/>
        <v>0.55984072776166105</v>
      </c>
    </row>
    <row r="1095" spans="1:35" s="18" customFormat="1" x14ac:dyDescent="0.25">
      <c r="A1095" s="17">
        <v>890</v>
      </c>
      <c r="B1095" s="24" t="s">
        <v>2012</v>
      </c>
      <c r="C1095" s="90" t="s">
        <v>2013</v>
      </c>
      <c r="D1095" s="115" t="s">
        <v>11923</v>
      </c>
      <c r="E1095" s="18" t="s">
        <v>38858</v>
      </c>
      <c r="F1095" s="32"/>
      <c r="G1095" s="115"/>
      <c r="H1095" s="90" t="s">
        <v>26090</v>
      </c>
      <c r="I1095" s="18">
        <v>1033</v>
      </c>
      <c r="J1095" s="50"/>
      <c r="K1095" s="96"/>
      <c r="L1095" s="115"/>
      <c r="M1095" s="126"/>
      <c r="N1095" s="50"/>
      <c r="O1095" s="32" t="s">
        <v>17</v>
      </c>
      <c r="P1095" s="18" t="s">
        <v>26316</v>
      </c>
      <c r="Q1095" s="1" t="s">
        <v>26353</v>
      </c>
      <c r="R1095" s="27">
        <v>874</v>
      </c>
      <c r="S1095" s="27" t="s">
        <v>29057</v>
      </c>
      <c r="T1095" s="134">
        <v>4</v>
      </c>
      <c r="U1095" s="115"/>
      <c r="V1095" s="93">
        <v>5</v>
      </c>
      <c r="W1095" s="93"/>
      <c r="X1095" s="111">
        <v>11</v>
      </c>
      <c r="Y1095" s="27"/>
      <c r="Z1095" s="28">
        <v>60.315103075593882</v>
      </c>
      <c r="AA1095" s="25">
        <v>107.52521201587481</v>
      </c>
      <c r="AB1095" s="29">
        <v>0.86350665693445161</v>
      </c>
      <c r="AC1095" s="30">
        <v>33871</v>
      </c>
      <c r="AD1095" s="30">
        <v>867</v>
      </c>
      <c r="AE1095" s="19">
        <v>1.2379139110859917E-4</v>
      </c>
      <c r="AF1095" s="18">
        <v>0.12379139110859917</v>
      </c>
      <c r="AG1095" s="115">
        <f t="shared" si="100"/>
        <v>0.49516556443439669</v>
      </c>
      <c r="AH1095" s="90">
        <f t="shared" si="101"/>
        <v>0.6189569555429959</v>
      </c>
      <c r="AI1095" s="109">
        <f t="shared" si="102"/>
        <v>1.3617053021945908</v>
      </c>
    </row>
    <row r="1096" spans="1:35" s="18" customFormat="1" x14ac:dyDescent="0.25">
      <c r="A1096" s="17">
        <v>891</v>
      </c>
      <c r="B1096" s="24" t="s">
        <v>2014</v>
      </c>
      <c r="C1096" s="90" t="s">
        <v>2015</v>
      </c>
      <c r="D1096" s="117" t="s">
        <v>553</v>
      </c>
      <c r="E1096" s="18" t="s">
        <v>38859</v>
      </c>
      <c r="G1096" s="115" t="s">
        <v>36494</v>
      </c>
      <c r="H1096" s="90" t="s">
        <v>26089</v>
      </c>
      <c r="I1096" s="18">
        <v>1034</v>
      </c>
      <c r="J1096" s="50"/>
      <c r="K1096" s="96"/>
      <c r="L1096" s="115"/>
      <c r="M1096" s="126"/>
      <c r="N1096" s="50"/>
      <c r="O1096" s="32" t="s">
        <v>17</v>
      </c>
      <c r="P1096" s="18" t="s">
        <v>26316</v>
      </c>
      <c r="Q1096" s="1" t="s">
        <v>26353</v>
      </c>
      <c r="R1096" s="27">
        <v>875</v>
      </c>
      <c r="S1096" s="27" t="s">
        <v>29058</v>
      </c>
      <c r="T1096" s="134">
        <v>4</v>
      </c>
      <c r="U1096" s="115"/>
      <c r="V1096" s="93">
        <v>6</v>
      </c>
      <c r="W1096" s="93"/>
      <c r="X1096" s="111">
        <v>6</v>
      </c>
      <c r="Y1096" s="27"/>
      <c r="Z1096" s="28">
        <v>60.314933275272026</v>
      </c>
      <c r="AA1096" s="25">
        <v>107.52100808065279</v>
      </c>
      <c r="AB1096" s="29">
        <v>0.795543249899761</v>
      </c>
      <c r="AC1096" s="30">
        <v>36284</v>
      </c>
      <c r="AD1096" s="30">
        <v>816</v>
      </c>
      <c r="AE1096" s="19">
        <v>1.3261039930868331E-4</v>
      </c>
      <c r="AF1096" s="18">
        <v>0.13261039930868332</v>
      </c>
      <c r="AG1096" s="115">
        <f t="shared" ref="AG1096:AG1127" si="103">T1096*AF1096</f>
        <v>0.53044159723473328</v>
      </c>
      <c r="AH1096" s="90">
        <f t="shared" ref="AH1096:AH1127" si="104">V1096*AF1096</f>
        <v>0.79566239585209986</v>
      </c>
      <c r="AI1096" s="109">
        <f t="shared" ref="AI1096:AI1127" si="105">X1096*AF1096</f>
        <v>0.79566239585209986</v>
      </c>
    </row>
    <row r="1097" spans="1:35" s="18" customFormat="1" x14ac:dyDescent="0.25">
      <c r="A1097" s="17">
        <v>892</v>
      </c>
      <c r="B1097" s="24" t="s">
        <v>2016</v>
      </c>
      <c r="C1097" s="90" t="s">
        <v>2017</v>
      </c>
      <c r="D1097" s="115" t="s">
        <v>12440</v>
      </c>
      <c r="E1097" s="18" t="s">
        <v>26837</v>
      </c>
      <c r="G1097" s="115" t="s">
        <v>26697</v>
      </c>
      <c r="H1097" s="90" t="s">
        <v>26088</v>
      </c>
      <c r="I1097" s="18">
        <v>1035</v>
      </c>
      <c r="J1097" s="50"/>
      <c r="K1097" s="96"/>
      <c r="L1097" s="115"/>
      <c r="M1097" s="126"/>
      <c r="N1097" s="50"/>
      <c r="O1097" s="32" t="s">
        <v>17</v>
      </c>
      <c r="P1097" s="18" t="s">
        <v>26316</v>
      </c>
      <c r="Q1097" s="1" t="s">
        <v>26353</v>
      </c>
      <c r="R1097" s="27">
        <v>876</v>
      </c>
      <c r="S1097" s="27" t="s">
        <v>29059</v>
      </c>
      <c r="T1097" s="134">
        <v>4</v>
      </c>
      <c r="U1097" s="115"/>
      <c r="V1097" s="93">
        <v>5</v>
      </c>
      <c r="W1097" s="93"/>
      <c r="X1097" s="111">
        <v>7</v>
      </c>
      <c r="Y1097" s="27"/>
      <c r="Z1097" s="28">
        <v>60.312481684244815</v>
      </c>
      <c r="AA1097" s="25">
        <v>107.46032963244312</v>
      </c>
      <c r="AB1097" s="29">
        <v>0.82988928118429162</v>
      </c>
      <c r="AC1097" s="30">
        <v>35096</v>
      </c>
      <c r="AD1097" s="30">
        <v>840</v>
      </c>
      <c r="AE1097" s="19">
        <v>1.2826850882310522E-4</v>
      </c>
      <c r="AF1097" s="18">
        <v>0.12826850882310523</v>
      </c>
      <c r="AG1097" s="115">
        <f t="shared" si="103"/>
        <v>0.5130740352924209</v>
      </c>
      <c r="AH1097" s="90">
        <f t="shared" si="104"/>
        <v>0.64134254411552616</v>
      </c>
      <c r="AI1097" s="109">
        <f t="shared" si="105"/>
        <v>0.89787956176173656</v>
      </c>
    </row>
    <row r="1098" spans="1:35" s="18" customFormat="1" x14ac:dyDescent="0.25">
      <c r="A1098" s="17">
        <v>893</v>
      </c>
      <c r="B1098" s="24" t="s">
        <v>2018</v>
      </c>
      <c r="C1098" s="90" t="s">
        <v>2019</v>
      </c>
      <c r="D1098" s="115" t="s">
        <v>26773</v>
      </c>
      <c r="E1098" s="18" t="s">
        <v>26774</v>
      </c>
      <c r="F1098" s="18" t="s">
        <v>18374</v>
      </c>
      <c r="G1098" s="115"/>
      <c r="H1098" s="90"/>
      <c r="I1098" s="18">
        <v>1036</v>
      </c>
      <c r="J1098" s="50"/>
      <c r="K1098" s="96"/>
      <c r="L1098" s="115"/>
      <c r="M1098" s="126"/>
      <c r="N1098" s="50"/>
      <c r="O1098" s="32" t="s">
        <v>17</v>
      </c>
      <c r="P1098" s="18" t="s">
        <v>26316</v>
      </c>
      <c r="Q1098" s="1" t="s">
        <v>26353</v>
      </c>
      <c r="R1098" s="27">
        <v>877</v>
      </c>
      <c r="S1098" s="27" t="s">
        <v>29060</v>
      </c>
      <c r="T1098" s="134">
        <v>4</v>
      </c>
      <c r="U1098" s="115"/>
      <c r="V1098" s="93">
        <v>7</v>
      </c>
      <c r="W1098" s="93"/>
      <c r="X1098" s="111">
        <v>9</v>
      </c>
      <c r="Y1098" s="27"/>
      <c r="Z1098" s="28">
        <v>60.301993354249532</v>
      </c>
      <c r="AA1098" s="25">
        <v>107.20112313162306</v>
      </c>
      <c r="AB1098" s="29">
        <v>0.86115409259980202</v>
      </c>
      <c r="AC1098" s="30">
        <v>33840</v>
      </c>
      <c r="AD1098" s="30">
        <v>869</v>
      </c>
      <c r="AE1098" s="19">
        <v>1.2367809261949739E-4</v>
      </c>
      <c r="AF1098" s="18">
        <v>0.12367809261949739</v>
      </c>
      <c r="AG1098" s="115">
        <f t="shared" si="103"/>
        <v>0.49471237047798955</v>
      </c>
      <c r="AH1098" s="90">
        <f t="shared" si="104"/>
        <v>0.86574664833648174</v>
      </c>
      <c r="AI1098" s="109">
        <f t="shared" si="105"/>
        <v>1.1131028335754765</v>
      </c>
    </row>
    <row r="1099" spans="1:35" s="18" customFormat="1" x14ac:dyDescent="0.25">
      <c r="A1099" s="17">
        <v>894</v>
      </c>
      <c r="B1099" s="24" t="s">
        <v>2021</v>
      </c>
      <c r="C1099" s="90" t="s">
        <v>2022</v>
      </c>
      <c r="D1099" s="115"/>
      <c r="E1099" s="18" t="s">
        <v>36495</v>
      </c>
      <c r="G1099" s="115"/>
      <c r="H1099" s="90"/>
      <c r="I1099" s="18">
        <v>1037</v>
      </c>
      <c r="J1099" s="50"/>
      <c r="K1099" s="96"/>
      <c r="L1099" s="115"/>
      <c r="M1099" s="126"/>
      <c r="N1099" s="50"/>
      <c r="O1099" s="32" t="s">
        <v>17</v>
      </c>
      <c r="P1099" s="18" t="s">
        <v>26316</v>
      </c>
      <c r="Q1099" s="1" t="s">
        <v>26353</v>
      </c>
      <c r="R1099" s="27">
        <v>878</v>
      </c>
      <c r="S1099" s="27" t="s">
        <v>29061</v>
      </c>
      <c r="T1099" s="134">
        <v>4</v>
      </c>
      <c r="U1099" s="115"/>
      <c r="V1099" s="93">
        <v>4</v>
      </c>
      <c r="W1099" s="93"/>
      <c r="X1099" s="111">
        <v>8</v>
      </c>
      <c r="Y1099" s="27"/>
      <c r="Z1099" s="28">
        <v>60.301551247323161</v>
      </c>
      <c r="AA1099" s="25">
        <v>107.19021073260323</v>
      </c>
      <c r="AB1099" s="29">
        <v>0.94278609962474913</v>
      </c>
      <c r="AC1099" s="30">
        <v>31292</v>
      </c>
      <c r="AD1099" s="30">
        <v>935</v>
      </c>
      <c r="AE1099" s="19">
        <v>1.1436568777332484E-4</v>
      </c>
      <c r="AF1099" s="18">
        <v>0.11436568777332484</v>
      </c>
      <c r="AG1099" s="115">
        <f t="shared" si="103"/>
        <v>0.45746275109329937</v>
      </c>
      <c r="AH1099" s="90">
        <f t="shared" si="104"/>
        <v>0.45746275109329937</v>
      </c>
      <c r="AI1099" s="109">
        <f t="shared" si="105"/>
        <v>0.91492550218659874</v>
      </c>
    </row>
    <row r="1100" spans="1:35" s="18" customFormat="1" x14ac:dyDescent="0.25">
      <c r="A1100" s="17">
        <v>895</v>
      </c>
      <c r="B1100" s="24" t="s">
        <v>2023</v>
      </c>
      <c r="C1100" s="90" t="s">
        <v>2024</v>
      </c>
      <c r="D1100" s="115" t="s">
        <v>35046</v>
      </c>
      <c r="G1100" s="115" t="s">
        <v>36496</v>
      </c>
      <c r="H1100" s="90" t="s">
        <v>25843</v>
      </c>
      <c r="I1100" s="18">
        <v>1038</v>
      </c>
      <c r="J1100" s="50"/>
      <c r="K1100" s="96"/>
      <c r="L1100" s="115"/>
      <c r="M1100" s="126"/>
      <c r="N1100" s="50"/>
      <c r="O1100" s="32" t="s">
        <v>17</v>
      </c>
      <c r="P1100" s="18" t="s">
        <v>26316</v>
      </c>
      <c r="Q1100" s="1" t="s">
        <v>26353</v>
      </c>
      <c r="R1100" s="27">
        <v>879</v>
      </c>
      <c r="S1100" s="27" t="s">
        <v>29062</v>
      </c>
      <c r="T1100" s="134">
        <v>4</v>
      </c>
      <c r="U1100" s="115"/>
      <c r="V1100" s="93">
        <v>5</v>
      </c>
      <c r="W1100" s="93"/>
      <c r="X1100" s="111">
        <v>5</v>
      </c>
      <c r="Y1100" s="27"/>
      <c r="Z1100" s="28">
        <v>60.298614654393973</v>
      </c>
      <c r="AA1100" s="25">
        <v>107.11775583603684</v>
      </c>
      <c r="AB1100" s="29">
        <v>0.889774009454675</v>
      </c>
      <c r="AC1100" s="30">
        <v>32861</v>
      </c>
      <c r="AD1100" s="30">
        <v>887</v>
      </c>
      <c r="AE1100" s="19">
        <v>1.2010005323786359E-4</v>
      </c>
      <c r="AF1100" s="18">
        <v>0.12010005323786359</v>
      </c>
      <c r="AG1100" s="115">
        <f t="shared" si="103"/>
        <v>0.48040021295145435</v>
      </c>
      <c r="AH1100" s="90">
        <f t="shared" si="104"/>
        <v>0.60050026618931795</v>
      </c>
      <c r="AI1100" s="109">
        <f t="shared" si="105"/>
        <v>0.60050026618931795</v>
      </c>
    </row>
    <row r="1101" spans="1:35" s="18" customFormat="1" x14ac:dyDescent="0.25">
      <c r="A1101" s="17">
        <v>896</v>
      </c>
      <c r="B1101" s="24" t="s">
        <v>2025</v>
      </c>
      <c r="C1101" s="90" t="s">
        <v>2026</v>
      </c>
      <c r="D1101" s="115" t="s">
        <v>11459</v>
      </c>
      <c r="E1101" s="18" t="s">
        <v>38860</v>
      </c>
      <c r="G1101" s="115" t="s">
        <v>36497</v>
      </c>
      <c r="H1101" s="90"/>
      <c r="I1101" s="18">
        <v>1039</v>
      </c>
      <c r="J1101" s="50"/>
      <c r="K1101" s="96"/>
      <c r="L1101" s="115"/>
      <c r="M1101" s="126"/>
      <c r="N1101" s="50"/>
      <c r="O1101" s="32" t="s">
        <v>17</v>
      </c>
      <c r="P1101" s="18" t="s">
        <v>26316</v>
      </c>
      <c r="Q1101" s="1" t="s">
        <v>26353</v>
      </c>
      <c r="R1101" s="27">
        <v>880</v>
      </c>
      <c r="S1101" s="27" t="s">
        <v>29063</v>
      </c>
      <c r="T1101" s="134">
        <v>4</v>
      </c>
      <c r="U1101" s="115"/>
      <c r="V1101" s="93">
        <v>8</v>
      </c>
      <c r="W1101" s="93"/>
      <c r="X1101" s="111">
        <v>3</v>
      </c>
      <c r="Y1101" s="27"/>
      <c r="Z1101" s="28">
        <v>60.298183105789896</v>
      </c>
      <c r="AA1101" s="25">
        <v>107.10711231573117</v>
      </c>
      <c r="AB1101" s="29">
        <v>0.97445444601455156</v>
      </c>
      <c r="AC1101" s="30">
        <v>30375</v>
      </c>
      <c r="AD1101" s="30">
        <v>961</v>
      </c>
      <c r="AE1101" s="19">
        <v>1.110142453698946E-4</v>
      </c>
      <c r="AF1101" s="18">
        <v>0.1110142453698946</v>
      </c>
      <c r="AG1101" s="115">
        <f t="shared" si="103"/>
        <v>0.44405698147957839</v>
      </c>
      <c r="AH1101" s="90">
        <f t="shared" si="104"/>
        <v>0.88811396295915679</v>
      </c>
      <c r="AI1101" s="109">
        <f t="shared" si="105"/>
        <v>0.33304273610968382</v>
      </c>
    </row>
    <row r="1102" spans="1:35" s="18" customFormat="1" x14ac:dyDescent="0.25">
      <c r="A1102" s="17">
        <v>897</v>
      </c>
      <c r="B1102" s="24" t="s">
        <v>6677</v>
      </c>
      <c r="C1102" s="90" t="s">
        <v>6678</v>
      </c>
      <c r="D1102" s="115" t="s">
        <v>12494</v>
      </c>
      <c r="E1102" s="18" t="s">
        <v>36569</v>
      </c>
      <c r="F1102" s="18" t="s">
        <v>6679</v>
      </c>
      <c r="G1102" s="115" t="s">
        <v>36498</v>
      </c>
      <c r="H1102" s="90" t="s">
        <v>26087</v>
      </c>
      <c r="I1102" s="18">
        <v>1040</v>
      </c>
      <c r="J1102" s="50"/>
      <c r="K1102" s="96"/>
      <c r="L1102" s="115"/>
      <c r="M1102" s="126"/>
      <c r="N1102" s="50"/>
      <c r="O1102" s="32" t="s">
        <v>6667</v>
      </c>
      <c r="P1102" s="18" t="s">
        <v>26316</v>
      </c>
      <c r="Q1102" s="1" t="s">
        <v>26353</v>
      </c>
      <c r="R1102" s="27"/>
      <c r="S1102" s="27" t="s">
        <v>29064</v>
      </c>
      <c r="T1102" s="134">
        <v>4</v>
      </c>
      <c r="U1102" s="115"/>
      <c r="V1102" s="93">
        <v>8</v>
      </c>
      <c r="W1102" s="93">
        <v>2</v>
      </c>
      <c r="X1102" s="111">
        <v>6</v>
      </c>
      <c r="Y1102" s="27"/>
      <c r="Z1102" s="28">
        <v>60.295011962191936</v>
      </c>
      <c r="AA1102" s="33">
        <v>107.02893309084934</v>
      </c>
      <c r="AB1102" s="29">
        <v>0.9254563705379516</v>
      </c>
      <c r="AC1102" s="30">
        <v>31767</v>
      </c>
      <c r="AD1102" s="30">
        <v>921</v>
      </c>
      <c r="AE1102" s="19">
        <v>1.1610171300956188E-4</v>
      </c>
      <c r="AF1102" s="18">
        <v>0.11610171300956187</v>
      </c>
      <c r="AG1102" s="115">
        <f t="shared" si="103"/>
        <v>0.4644068520382475</v>
      </c>
      <c r="AH1102" s="90">
        <f t="shared" si="104"/>
        <v>0.92881370407649499</v>
      </c>
      <c r="AI1102" s="109">
        <f t="shared" si="105"/>
        <v>0.6966102780573713</v>
      </c>
    </row>
    <row r="1103" spans="1:35" s="18" customFormat="1" x14ac:dyDescent="0.25">
      <c r="A1103" s="17">
        <v>898</v>
      </c>
      <c r="B1103" s="24" t="s">
        <v>2027</v>
      </c>
      <c r="C1103" s="90" t="s">
        <v>2028</v>
      </c>
      <c r="D1103" s="115" t="s">
        <v>11368</v>
      </c>
      <c r="E1103" s="18" t="s">
        <v>35101</v>
      </c>
      <c r="G1103" s="115" t="s">
        <v>34783</v>
      </c>
      <c r="H1103" s="90" t="s">
        <v>26086</v>
      </c>
      <c r="I1103" s="18">
        <v>1041</v>
      </c>
      <c r="J1103" s="50"/>
      <c r="K1103" s="96"/>
      <c r="L1103" s="115"/>
      <c r="M1103" s="126"/>
      <c r="N1103" s="50"/>
      <c r="O1103" s="32" t="s">
        <v>17</v>
      </c>
      <c r="P1103" s="18" t="s">
        <v>26316</v>
      </c>
      <c r="Q1103" s="1" t="s">
        <v>26353</v>
      </c>
      <c r="R1103" s="27">
        <v>881</v>
      </c>
      <c r="S1103" s="27" t="s">
        <v>29065</v>
      </c>
      <c r="T1103" s="134">
        <v>4</v>
      </c>
      <c r="U1103" s="115"/>
      <c r="V1103" s="93">
        <v>7</v>
      </c>
      <c r="W1103" s="93"/>
      <c r="X1103" s="111">
        <v>8</v>
      </c>
      <c r="Y1103" s="27"/>
      <c r="Z1103" s="28">
        <v>60.291535638046163</v>
      </c>
      <c r="AA1103" s="25">
        <v>106.943295716118</v>
      </c>
      <c r="AB1103" s="29">
        <v>0.93440813391888944</v>
      </c>
      <c r="AC1103" s="30">
        <v>31477</v>
      </c>
      <c r="AD1103" s="30">
        <v>931</v>
      </c>
      <c r="AE1103" s="19">
        <v>1.1504182391796452E-4</v>
      </c>
      <c r="AF1103" s="18">
        <v>0.11504182391796453</v>
      </c>
      <c r="AG1103" s="115">
        <f t="shared" si="103"/>
        <v>0.4601672956718581</v>
      </c>
      <c r="AH1103" s="90">
        <f t="shared" si="104"/>
        <v>0.80529276742575173</v>
      </c>
      <c r="AI1103" s="109">
        <f t="shared" si="105"/>
        <v>0.9203345913437162</v>
      </c>
    </row>
    <row r="1104" spans="1:35" s="18" customFormat="1" x14ac:dyDescent="0.25">
      <c r="A1104" s="17">
        <v>899</v>
      </c>
      <c r="B1104" s="24" t="s">
        <v>2029</v>
      </c>
      <c r="C1104" s="90" t="s">
        <v>2030</v>
      </c>
      <c r="D1104" s="115" t="s">
        <v>9214</v>
      </c>
      <c r="E1104" s="18" t="s">
        <v>38861</v>
      </c>
      <c r="G1104" s="115" t="s">
        <v>2031</v>
      </c>
      <c r="H1104" s="90"/>
      <c r="I1104" s="18">
        <v>1042</v>
      </c>
      <c r="J1104" s="50"/>
      <c r="K1104" s="96"/>
      <c r="L1104" s="115"/>
      <c r="M1104" s="126"/>
      <c r="N1104" s="50"/>
      <c r="O1104" s="32" t="s">
        <v>17</v>
      </c>
      <c r="P1104" s="18" t="s">
        <v>26316</v>
      </c>
      <c r="Q1104" s="1" t="s">
        <v>26353</v>
      </c>
      <c r="R1104" s="27">
        <v>882</v>
      </c>
      <c r="S1104" s="27" t="s">
        <v>29066</v>
      </c>
      <c r="T1104" s="134">
        <v>4</v>
      </c>
      <c r="U1104" s="115"/>
      <c r="V1104" s="93">
        <v>7</v>
      </c>
      <c r="W1104" s="93">
        <v>2</v>
      </c>
      <c r="X1104" s="111">
        <v>7</v>
      </c>
      <c r="Y1104" s="27"/>
      <c r="Z1104" s="28">
        <v>60.286903061556743</v>
      </c>
      <c r="AA1104" s="25">
        <v>106.82928117516096</v>
      </c>
      <c r="AB1104" s="29">
        <v>0.81458101755627466</v>
      </c>
      <c r="AC1104" s="30">
        <v>35336</v>
      </c>
      <c r="AD1104" s="30">
        <v>835</v>
      </c>
      <c r="AE1104" s="19">
        <v>1.291456584161513E-4</v>
      </c>
      <c r="AF1104" s="18">
        <v>0.1291456584161513</v>
      </c>
      <c r="AG1104" s="115">
        <f t="shared" si="103"/>
        <v>0.51658263366460522</v>
      </c>
      <c r="AH1104" s="90">
        <f t="shared" si="104"/>
        <v>0.9040196089130591</v>
      </c>
      <c r="AI1104" s="109">
        <f t="shared" si="105"/>
        <v>0.9040196089130591</v>
      </c>
    </row>
    <row r="1105" spans="1:35" s="18" customFormat="1" x14ac:dyDescent="0.25">
      <c r="A1105" s="17">
        <v>900</v>
      </c>
      <c r="B1105" s="24" t="s">
        <v>2032</v>
      </c>
      <c r="C1105" s="90" t="s">
        <v>2033</v>
      </c>
      <c r="D1105" s="115" t="s">
        <v>38719</v>
      </c>
      <c r="E1105" s="18" t="s">
        <v>38862</v>
      </c>
      <c r="G1105" s="115" t="s">
        <v>36499</v>
      </c>
      <c r="H1105" s="90" t="s">
        <v>25844</v>
      </c>
      <c r="I1105" s="18">
        <v>1043</v>
      </c>
      <c r="J1105" s="50"/>
      <c r="K1105" s="96"/>
      <c r="L1105" s="115"/>
      <c r="M1105" s="126"/>
      <c r="N1105" s="50"/>
      <c r="O1105" s="32" t="s">
        <v>17</v>
      </c>
      <c r="P1105" s="18" t="s">
        <v>26316</v>
      </c>
      <c r="Q1105" s="1" t="s">
        <v>26353</v>
      </c>
      <c r="R1105" s="27">
        <v>883</v>
      </c>
      <c r="S1105" s="27" t="s">
        <v>29067</v>
      </c>
      <c r="T1105" s="134">
        <v>3</v>
      </c>
      <c r="U1105" s="115"/>
      <c r="V1105" s="93">
        <v>7</v>
      </c>
      <c r="W1105" s="93"/>
      <c r="X1105" s="111">
        <v>11</v>
      </c>
      <c r="Y1105" s="27"/>
      <c r="Z1105" s="28">
        <v>60.282008212954693</v>
      </c>
      <c r="AA1105" s="25">
        <v>106.70894379869115</v>
      </c>
      <c r="AB1105" s="29">
        <v>0.82937655880845329</v>
      </c>
      <c r="AC1105" s="30">
        <v>34816</v>
      </c>
      <c r="AD1105" s="30">
        <v>849</v>
      </c>
      <c r="AE1105" s="19">
        <v>1.2724516763121813E-4</v>
      </c>
      <c r="AF1105" s="18">
        <v>0.12724516763121813</v>
      </c>
      <c r="AG1105" s="115">
        <f t="shared" si="103"/>
        <v>0.38173550289365438</v>
      </c>
      <c r="AH1105" s="90">
        <f t="shared" si="104"/>
        <v>0.89071617341852694</v>
      </c>
      <c r="AI1105" s="109">
        <f t="shared" si="105"/>
        <v>1.3996968439433994</v>
      </c>
    </row>
    <row r="1106" spans="1:35" s="18" customFormat="1" x14ac:dyDescent="0.25">
      <c r="A1106" s="17">
        <v>901</v>
      </c>
      <c r="B1106" s="24" t="s">
        <v>2034</v>
      </c>
      <c r="C1106" s="90" t="s">
        <v>2035</v>
      </c>
      <c r="D1106" s="115"/>
      <c r="E1106" s="18" t="s">
        <v>35001</v>
      </c>
      <c r="G1106" s="115"/>
      <c r="H1106" s="90"/>
      <c r="I1106" s="18">
        <v>1044</v>
      </c>
      <c r="J1106" s="50"/>
      <c r="K1106" s="96"/>
      <c r="L1106" s="115"/>
      <c r="M1106" s="126"/>
      <c r="N1106" s="50"/>
      <c r="O1106" s="32" t="s">
        <v>17</v>
      </c>
      <c r="P1106" s="18" t="s">
        <v>26316</v>
      </c>
      <c r="Q1106" s="1" t="s">
        <v>26353</v>
      </c>
      <c r="R1106" s="27">
        <v>884</v>
      </c>
      <c r="S1106" s="27" t="s">
        <v>29068</v>
      </c>
      <c r="T1106" s="134">
        <v>3</v>
      </c>
      <c r="U1106" s="115"/>
      <c r="V1106" s="93">
        <v>3</v>
      </c>
      <c r="W1106" s="93"/>
      <c r="X1106" s="111">
        <v>3</v>
      </c>
      <c r="Y1106" s="27"/>
      <c r="Z1106" s="28">
        <v>60.277175298821781</v>
      </c>
      <c r="AA1106" s="25">
        <v>106.59026204206997</v>
      </c>
      <c r="AB1106" s="29">
        <v>0.95693799572457583</v>
      </c>
      <c r="AC1106" s="30">
        <v>30707</v>
      </c>
      <c r="AD1106" s="30">
        <v>952</v>
      </c>
      <c r="AE1106" s="19">
        <v>1.1222763564027502E-4</v>
      </c>
      <c r="AF1106" s="18">
        <v>0.11222763564027502</v>
      </c>
      <c r="AG1106" s="115">
        <f t="shared" si="103"/>
        <v>0.33668290692082503</v>
      </c>
      <c r="AH1106" s="90">
        <f t="shared" si="104"/>
        <v>0.33668290692082503</v>
      </c>
      <c r="AI1106" s="109">
        <f t="shared" si="105"/>
        <v>0.33668290692082503</v>
      </c>
    </row>
    <row r="1107" spans="1:35" s="18" customFormat="1" x14ac:dyDescent="0.25">
      <c r="A1107" s="17">
        <v>902</v>
      </c>
      <c r="B1107" s="24" t="s">
        <v>2036</v>
      </c>
      <c r="C1107" s="90" t="s">
        <v>2037</v>
      </c>
      <c r="D1107" s="115"/>
      <c r="E1107" s="18" t="s">
        <v>18375</v>
      </c>
      <c r="G1107" s="115" t="s">
        <v>36500</v>
      </c>
      <c r="H1107" s="90"/>
      <c r="I1107" s="18">
        <v>1045</v>
      </c>
      <c r="J1107" s="50"/>
      <c r="K1107" s="96"/>
      <c r="L1107" s="115"/>
      <c r="M1107" s="126"/>
      <c r="N1107" s="50"/>
      <c r="O1107" s="32" t="s">
        <v>17</v>
      </c>
      <c r="P1107" s="18" t="s">
        <v>26316</v>
      </c>
      <c r="Q1107" s="1" t="s">
        <v>26353</v>
      </c>
      <c r="R1107" s="27">
        <v>885</v>
      </c>
      <c r="S1107" s="27" t="s">
        <v>29069</v>
      </c>
      <c r="T1107" s="134">
        <v>3</v>
      </c>
      <c r="U1107" s="115"/>
      <c r="V1107" s="93">
        <v>3</v>
      </c>
      <c r="W1107" s="93"/>
      <c r="X1107" s="111">
        <v>9</v>
      </c>
      <c r="Y1107" s="27"/>
      <c r="Z1107" s="28">
        <v>60.276548596216912</v>
      </c>
      <c r="AA1107" s="25">
        <v>106.57488179246482</v>
      </c>
      <c r="AB1107" s="29">
        <v>0.90726726047636608</v>
      </c>
      <c r="AC1107" s="30">
        <v>32193</v>
      </c>
      <c r="AD1107" s="30">
        <v>909</v>
      </c>
      <c r="AE1107" s="19">
        <v>1.1765865353721866E-4</v>
      </c>
      <c r="AF1107" s="18">
        <v>0.11765865353721866</v>
      </c>
      <c r="AG1107" s="115">
        <f t="shared" si="103"/>
        <v>0.35297596061165598</v>
      </c>
      <c r="AH1107" s="90">
        <f t="shared" si="104"/>
        <v>0.35297596061165598</v>
      </c>
      <c r="AI1107" s="109">
        <f t="shared" si="105"/>
        <v>1.0589278818349679</v>
      </c>
    </row>
    <row r="1108" spans="1:35" s="18" customFormat="1" x14ac:dyDescent="0.25">
      <c r="A1108" s="17">
        <v>903</v>
      </c>
      <c r="B1108" s="24" t="s">
        <v>2038</v>
      </c>
      <c r="C1108" s="90" t="s">
        <v>2039</v>
      </c>
      <c r="D1108" s="115" t="s">
        <v>36501</v>
      </c>
      <c r="E1108" s="17" t="s">
        <v>36502</v>
      </c>
      <c r="F1108" s="17"/>
      <c r="G1108" s="114" t="s">
        <v>38821</v>
      </c>
      <c r="H1108" s="91"/>
      <c r="I1108" s="18">
        <v>1046</v>
      </c>
      <c r="J1108" s="50"/>
      <c r="K1108" s="97"/>
      <c r="L1108" s="115"/>
      <c r="M1108" s="124"/>
      <c r="N1108" s="68"/>
      <c r="O1108" s="32" t="s">
        <v>17</v>
      </c>
      <c r="P1108" s="18" t="s">
        <v>26316</v>
      </c>
      <c r="Q1108" s="1" t="s">
        <v>26353</v>
      </c>
      <c r="R1108" s="27">
        <v>886</v>
      </c>
      <c r="S1108" s="27" t="s">
        <v>29070</v>
      </c>
      <c r="T1108" s="134">
        <v>4</v>
      </c>
      <c r="U1108" s="115"/>
      <c r="V1108" s="93">
        <v>10</v>
      </c>
      <c r="W1108" s="93">
        <v>2</v>
      </c>
      <c r="X1108" s="111">
        <v>7</v>
      </c>
      <c r="Y1108" s="27"/>
      <c r="Z1108" s="28">
        <v>60.272529395544211</v>
      </c>
      <c r="AA1108" s="25">
        <v>106.47629714353808</v>
      </c>
      <c r="AB1108" s="29">
        <v>4.9764524773252397E-2</v>
      </c>
      <c r="AC1108" s="30">
        <v>200723</v>
      </c>
      <c r="AD1108" s="30">
        <v>129</v>
      </c>
      <c r="AE1108" s="19">
        <v>7.3360040735411869E-4</v>
      </c>
      <c r="AF1108" s="18">
        <v>0.73360040735411869</v>
      </c>
      <c r="AG1108" s="115">
        <f t="shared" si="103"/>
        <v>2.9344016294164748</v>
      </c>
      <c r="AH1108" s="90">
        <f t="shared" si="104"/>
        <v>7.3360040735411864</v>
      </c>
      <c r="AI1108" s="109">
        <f t="shared" si="105"/>
        <v>5.135202851478831</v>
      </c>
    </row>
    <row r="1109" spans="1:35" s="18" customFormat="1" x14ac:dyDescent="0.25">
      <c r="A1109" s="17">
        <v>904</v>
      </c>
      <c r="B1109" s="24" t="s">
        <v>2040</v>
      </c>
      <c r="C1109" s="90" t="s">
        <v>2041</v>
      </c>
      <c r="D1109" s="115" t="s">
        <v>8373</v>
      </c>
      <c r="E1109" s="18" t="s">
        <v>38867</v>
      </c>
      <c r="G1109" s="115" t="s">
        <v>36503</v>
      </c>
      <c r="H1109" s="90"/>
      <c r="I1109" s="18">
        <v>1047</v>
      </c>
      <c r="J1109" s="50"/>
      <c r="K1109" s="96"/>
      <c r="L1109" s="115"/>
      <c r="M1109" s="126"/>
      <c r="N1109" s="50"/>
      <c r="O1109" s="32" t="s">
        <v>17</v>
      </c>
      <c r="P1109" s="18" t="s">
        <v>26316</v>
      </c>
      <c r="Q1109" s="1" t="s">
        <v>26353</v>
      </c>
      <c r="R1109" s="27">
        <v>887</v>
      </c>
      <c r="S1109" s="27" t="s">
        <v>29071</v>
      </c>
      <c r="T1109" s="134">
        <v>4</v>
      </c>
      <c r="U1109" s="115"/>
      <c r="V1109" s="93">
        <v>5</v>
      </c>
      <c r="W1109" s="93"/>
      <c r="X1109" s="111">
        <v>4</v>
      </c>
      <c r="Y1109" s="27"/>
      <c r="Z1109" s="28">
        <v>60.266441806360227</v>
      </c>
      <c r="AA1109" s="25">
        <v>106.32715182669261</v>
      </c>
      <c r="AB1109" s="29">
        <v>0.94037513194969369</v>
      </c>
      <c r="AC1109" s="30">
        <v>31124</v>
      </c>
      <c r="AD1109" s="30">
        <v>942</v>
      </c>
      <c r="AE1109" s="19">
        <v>1.1375168305819258E-4</v>
      </c>
      <c r="AF1109" s="18">
        <v>0.11375168305819258</v>
      </c>
      <c r="AG1109" s="115">
        <f t="shared" si="103"/>
        <v>0.45500673223277033</v>
      </c>
      <c r="AH1109" s="90">
        <f t="shared" si="104"/>
        <v>0.56875841529096294</v>
      </c>
      <c r="AI1109" s="109">
        <f t="shared" si="105"/>
        <v>0.45500673223277033</v>
      </c>
    </row>
    <row r="1110" spans="1:35" s="18" customFormat="1" x14ac:dyDescent="0.25">
      <c r="A1110" s="17">
        <v>905</v>
      </c>
      <c r="B1110" s="24" t="s">
        <v>2042</v>
      </c>
      <c r="C1110" s="90" t="s">
        <v>2043</v>
      </c>
      <c r="D1110" s="115" t="s">
        <v>9927</v>
      </c>
      <c r="E1110" s="18" t="s">
        <v>38868</v>
      </c>
      <c r="G1110" s="115" t="s">
        <v>37538</v>
      </c>
      <c r="H1110" s="90"/>
      <c r="I1110" s="18">
        <v>1048</v>
      </c>
      <c r="J1110" s="50"/>
      <c r="K1110" s="96"/>
      <c r="L1110" s="115"/>
      <c r="M1110" s="126"/>
      <c r="N1110" s="50"/>
      <c r="O1110" s="32" t="s">
        <v>17</v>
      </c>
      <c r="P1110" s="18" t="s">
        <v>26316</v>
      </c>
      <c r="Q1110" s="1" t="s">
        <v>26353</v>
      </c>
      <c r="R1110" s="27">
        <v>888</v>
      </c>
      <c r="S1110" s="27" t="s">
        <v>29072</v>
      </c>
      <c r="T1110" s="134">
        <v>3</v>
      </c>
      <c r="U1110" s="115"/>
      <c r="V1110" s="93">
        <v>6</v>
      </c>
      <c r="W1110" s="93"/>
      <c r="X1110" s="111">
        <v>6</v>
      </c>
      <c r="Y1110" s="27"/>
      <c r="Z1110" s="28">
        <v>60.26175422704091</v>
      </c>
      <c r="AA1110" s="25">
        <v>106.21244899461236</v>
      </c>
      <c r="AB1110" s="29">
        <v>0.95794851905648559</v>
      </c>
      <c r="AC1110" s="30">
        <v>30570</v>
      </c>
      <c r="AD1110" s="30">
        <v>959</v>
      </c>
      <c r="AE1110" s="19">
        <v>1.1172692941424455E-4</v>
      </c>
      <c r="AF1110" s="18">
        <v>0.11172692941424454</v>
      </c>
      <c r="AG1110" s="115">
        <f t="shared" si="103"/>
        <v>0.33518078824273362</v>
      </c>
      <c r="AH1110" s="90">
        <f t="shared" si="104"/>
        <v>0.67036157648546724</v>
      </c>
      <c r="AI1110" s="109">
        <f t="shared" si="105"/>
        <v>0.67036157648546724</v>
      </c>
    </row>
    <row r="1111" spans="1:35" s="18" customFormat="1" ht="15" customHeight="1" x14ac:dyDescent="0.25">
      <c r="A1111" s="17">
        <v>906</v>
      </c>
      <c r="B1111" s="24" t="s">
        <v>2044</v>
      </c>
      <c r="C1111" s="90" t="s">
        <v>2045</v>
      </c>
      <c r="D1111" s="115" t="s">
        <v>9904</v>
      </c>
      <c r="G1111" s="115" t="s">
        <v>26575</v>
      </c>
      <c r="H1111" s="90" t="s">
        <v>25845</v>
      </c>
      <c r="I1111" s="18">
        <v>1049</v>
      </c>
      <c r="J1111" s="50"/>
      <c r="K1111" s="96"/>
      <c r="L1111" s="115"/>
      <c r="M1111" s="126"/>
      <c r="N1111" s="50"/>
      <c r="O1111" s="32" t="s">
        <v>17</v>
      </c>
      <c r="P1111" s="18" t="s">
        <v>26316</v>
      </c>
      <c r="Q1111" s="1" t="s">
        <v>26353</v>
      </c>
      <c r="R1111" s="27">
        <v>889</v>
      </c>
      <c r="S1111" s="27" t="s">
        <v>29073</v>
      </c>
      <c r="T1111" s="134">
        <v>4</v>
      </c>
      <c r="U1111" s="115"/>
      <c r="V1111" s="93">
        <v>4</v>
      </c>
      <c r="W1111" s="93"/>
      <c r="X1111" s="111">
        <v>8</v>
      </c>
      <c r="Y1111" s="27"/>
      <c r="Z1111" s="28">
        <v>60.256332514527671</v>
      </c>
      <c r="AA1111" s="25">
        <v>106.07993658864629</v>
      </c>
      <c r="AB1111" s="29">
        <v>0.94461219106957273</v>
      </c>
      <c r="AC1111" s="30">
        <v>30916</v>
      </c>
      <c r="AD1111" s="30">
        <v>945</v>
      </c>
      <c r="AE1111" s="19">
        <v>1.1299148674421931E-4</v>
      </c>
      <c r="AF1111" s="18">
        <v>0.11299148674421931</v>
      </c>
      <c r="AG1111" s="115">
        <f t="shared" si="103"/>
        <v>0.45196594697687725</v>
      </c>
      <c r="AH1111" s="90">
        <f t="shared" si="104"/>
        <v>0.45196594697687725</v>
      </c>
      <c r="AI1111" s="109">
        <f t="shared" si="105"/>
        <v>0.90393189395375451</v>
      </c>
    </row>
    <row r="1112" spans="1:35" s="18" customFormat="1" x14ac:dyDescent="0.25">
      <c r="A1112" s="17">
        <v>907</v>
      </c>
      <c r="B1112" s="24" t="s">
        <v>2046</v>
      </c>
      <c r="C1112" s="90" t="s">
        <v>27241</v>
      </c>
      <c r="D1112" s="115"/>
      <c r="E1112" s="18" t="s">
        <v>38869</v>
      </c>
      <c r="G1112" s="115"/>
      <c r="H1112" s="90"/>
      <c r="I1112" s="18">
        <v>1050</v>
      </c>
      <c r="J1112" s="50"/>
      <c r="K1112" s="96"/>
      <c r="L1112" s="115"/>
      <c r="M1112" s="126"/>
      <c r="N1112" s="50"/>
      <c r="O1112" s="32" t="s">
        <v>17</v>
      </c>
      <c r="P1112" s="18" t="s">
        <v>26316</v>
      </c>
      <c r="Q1112" s="1" t="s">
        <v>26353</v>
      </c>
      <c r="R1112" s="27">
        <v>890</v>
      </c>
      <c r="S1112" s="27" t="s">
        <v>29074</v>
      </c>
      <c r="T1112" s="134">
        <v>4</v>
      </c>
      <c r="U1112" s="115"/>
      <c r="V1112" s="93">
        <v>4</v>
      </c>
      <c r="W1112" s="93"/>
      <c r="X1112" s="111">
        <v>7</v>
      </c>
      <c r="Y1112" s="27"/>
      <c r="Z1112" s="28">
        <v>60.25603840084473</v>
      </c>
      <c r="AA1112" s="25">
        <v>106.07275286752872</v>
      </c>
      <c r="AB1112" s="29">
        <v>0.89933833339280589</v>
      </c>
      <c r="AC1112" s="30">
        <v>32268</v>
      </c>
      <c r="AD1112" s="30">
        <v>905</v>
      </c>
      <c r="AE1112" s="19">
        <v>1.1793276278504557E-4</v>
      </c>
      <c r="AF1112" s="18">
        <v>0.11793276278504557</v>
      </c>
      <c r="AG1112" s="115">
        <f t="shared" si="103"/>
        <v>0.47173105114018227</v>
      </c>
      <c r="AH1112" s="90">
        <f t="shared" si="104"/>
        <v>0.47173105114018227</v>
      </c>
      <c r="AI1112" s="109">
        <f t="shared" si="105"/>
        <v>0.82552933949531893</v>
      </c>
    </row>
    <row r="1113" spans="1:35" s="18" customFormat="1" x14ac:dyDescent="0.25">
      <c r="A1113" s="17">
        <v>908</v>
      </c>
      <c r="B1113" s="24" t="s">
        <v>2047</v>
      </c>
      <c r="C1113" s="90" t="s">
        <v>2048</v>
      </c>
      <c r="D1113" s="117" t="s">
        <v>12112</v>
      </c>
      <c r="E1113" s="18" t="s">
        <v>38874</v>
      </c>
      <c r="G1113" s="115" t="s">
        <v>36504</v>
      </c>
      <c r="H1113" s="90"/>
      <c r="I1113" s="18">
        <v>1051</v>
      </c>
      <c r="J1113" s="50"/>
      <c r="K1113" s="96"/>
      <c r="L1113" s="115"/>
      <c r="M1113" s="126"/>
      <c r="N1113" s="50"/>
      <c r="O1113" s="32" t="s">
        <v>17</v>
      </c>
      <c r="P1113" s="18" t="s">
        <v>26316</v>
      </c>
      <c r="Q1113" s="1" t="s">
        <v>26353</v>
      </c>
      <c r="R1113" s="27">
        <v>891</v>
      </c>
      <c r="S1113" s="27" t="s">
        <v>29075</v>
      </c>
      <c r="T1113" s="134">
        <v>4</v>
      </c>
      <c r="U1113" s="115"/>
      <c r="V1113" s="93">
        <v>6</v>
      </c>
      <c r="W1113" s="93"/>
      <c r="X1113" s="111">
        <v>6</v>
      </c>
      <c r="Y1113" s="27"/>
      <c r="Z1113" s="28">
        <v>60.25123946902</v>
      </c>
      <c r="AA1113" s="25">
        <v>105.95560775213001</v>
      </c>
      <c r="AB1113" s="29">
        <v>0.95061394148218648</v>
      </c>
      <c r="AC1113" s="30">
        <v>30706</v>
      </c>
      <c r="AD1113" s="30">
        <v>953</v>
      </c>
      <c r="AE1113" s="19">
        <v>1.1222398085030399E-4</v>
      </c>
      <c r="AF1113" s="18">
        <v>0.11222398085030398</v>
      </c>
      <c r="AG1113" s="115">
        <f t="shared" si="103"/>
        <v>0.44889592340121592</v>
      </c>
      <c r="AH1113" s="90">
        <f t="shared" si="104"/>
        <v>0.67334388510182386</v>
      </c>
      <c r="AI1113" s="109">
        <f t="shared" si="105"/>
        <v>0.67334388510182386</v>
      </c>
    </row>
    <row r="1114" spans="1:35" s="18" customFormat="1" x14ac:dyDescent="0.25">
      <c r="A1114" s="17">
        <v>909</v>
      </c>
      <c r="B1114" s="24" t="s">
        <v>2049</v>
      </c>
      <c r="C1114" s="90" t="s">
        <v>2050</v>
      </c>
      <c r="D1114" s="115" t="s">
        <v>12715</v>
      </c>
      <c r="E1114" s="18" t="s">
        <v>34830</v>
      </c>
      <c r="G1114" s="115" t="s">
        <v>38822</v>
      </c>
      <c r="H1114" s="90" t="s">
        <v>26085</v>
      </c>
      <c r="I1114" s="18">
        <v>1052</v>
      </c>
      <c r="J1114" s="50"/>
      <c r="K1114" s="96"/>
      <c r="L1114" s="115"/>
      <c r="M1114" s="126"/>
      <c r="N1114" s="50"/>
      <c r="O1114" s="32" t="s">
        <v>17</v>
      </c>
      <c r="P1114" s="18" t="s">
        <v>26316</v>
      </c>
      <c r="Q1114" s="1" t="s">
        <v>26353</v>
      </c>
      <c r="R1114" s="27">
        <v>892</v>
      </c>
      <c r="S1114" s="27" t="s">
        <v>29076</v>
      </c>
      <c r="T1114" s="134">
        <v>4</v>
      </c>
      <c r="U1114" s="115"/>
      <c r="V1114" s="93">
        <v>5</v>
      </c>
      <c r="W1114" s="93"/>
      <c r="X1114" s="111">
        <v>6</v>
      </c>
      <c r="Y1114" s="27"/>
      <c r="Z1114" s="28">
        <v>60.25088885808308</v>
      </c>
      <c r="AA1114" s="25">
        <v>105.94705417916384</v>
      </c>
      <c r="AB1114" s="29">
        <v>0.77746388453452941</v>
      </c>
      <c r="AC1114" s="30">
        <v>36539</v>
      </c>
      <c r="AD1114" s="30">
        <v>807</v>
      </c>
      <c r="AE1114" s="19">
        <v>1.3354237075129479E-4</v>
      </c>
      <c r="AF1114" s="18">
        <v>0.1335423707512948</v>
      </c>
      <c r="AG1114" s="115">
        <f t="shared" si="103"/>
        <v>0.53416948300517919</v>
      </c>
      <c r="AH1114" s="90">
        <f t="shared" si="104"/>
        <v>0.66771185375647402</v>
      </c>
      <c r="AI1114" s="109">
        <f t="shared" si="105"/>
        <v>0.80125422450776873</v>
      </c>
    </row>
    <row r="1115" spans="1:35" s="18" customFormat="1" ht="15" customHeight="1" x14ac:dyDescent="0.25">
      <c r="A1115" s="17">
        <v>910</v>
      </c>
      <c r="B1115" s="24" t="s">
        <v>2051</v>
      </c>
      <c r="C1115" s="90" t="s">
        <v>2052</v>
      </c>
      <c r="D1115" s="115" t="s">
        <v>26586</v>
      </c>
      <c r="G1115" s="115" t="s">
        <v>36506</v>
      </c>
      <c r="H1115" s="90"/>
      <c r="I1115" s="18">
        <v>1053</v>
      </c>
      <c r="J1115" s="50"/>
      <c r="K1115" s="96"/>
      <c r="L1115" s="115"/>
      <c r="M1115" s="126"/>
      <c r="N1115" s="50"/>
      <c r="O1115" s="32" t="s">
        <v>17</v>
      </c>
      <c r="P1115" s="18" t="s">
        <v>26316</v>
      </c>
      <c r="Q1115" s="1" t="s">
        <v>26353</v>
      </c>
      <c r="R1115" s="27">
        <v>893</v>
      </c>
      <c r="S1115" s="27" t="s">
        <v>29077</v>
      </c>
      <c r="T1115" s="134">
        <v>4</v>
      </c>
      <c r="U1115" s="115"/>
      <c r="V1115" s="93">
        <v>7</v>
      </c>
      <c r="W1115" s="93"/>
      <c r="X1115" s="111">
        <v>6</v>
      </c>
      <c r="Y1115" s="27"/>
      <c r="Z1115" s="28">
        <v>60.243860388053669</v>
      </c>
      <c r="AA1115" s="25">
        <v>105.77573183991038</v>
      </c>
      <c r="AB1115" s="29">
        <v>0.94000699180609903</v>
      </c>
      <c r="AC1115" s="30">
        <v>30961</v>
      </c>
      <c r="AD1115" s="30">
        <v>944</v>
      </c>
      <c r="AE1115" s="19">
        <v>1.1315595229291545E-4</v>
      </c>
      <c r="AF1115" s="18">
        <v>0.11315595229291545</v>
      </c>
      <c r="AG1115" s="115">
        <f t="shared" si="103"/>
        <v>0.45262380917166178</v>
      </c>
      <c r="AH1115" s="90">
        <f t="shared" si="104"/>
        <v>0.79209166605040815</v>
      </c>
      <c r="AI1115" s="109">
        <f t="shared" si="105"/>
        <v>0.67893571375749273</v>
      </c>
    </row>
    <row r="1116" spans="1:35" s="18" customFormat="1" x14ac:dyDescent="0.25">
      <c r="A1116" s="17">
        <v>911</v>
      </c>
      <c r="B1116" s="24" t="s">
        <v>2053</v>
      </c>
      <c r="C1116" s="90" t="s">
        <v>2054</v>
      </c>
      <c r="D1116" s="115"/>
      <c r="G1116" s="115"/>
      <c r="H1116" s="90"/>
      <c r="I1116" s="18">
        <v>1054</v>
      </c>
      <c r="J1116" s="50"/>
      <c r="K1116" s="96"/>
      <c r="L1116" s="115"/>
      <c r="M1116" s="126"/>
      <c r="N1116" s="50"/>
      <c r="O1116" s="32" t="s">
        <v>17</v>
      </c>
      <c r="P1116" s="18" t="s">
        <v>26316</v>
      </c>
      <c r="Q1116" s="1" t="s">
        <v>26353</v>
      </c>
      <c r="R1116" s="27">
        <v>894</v>
      </c>
      <c r="S1116" s="27" t="s">
        <v>29078</v>
      </c>
      <c r="T1116" s="134">
        <v>4</v>
      </c>
      <c r="U1116" s="115"/>
      <c r="V1116" s="93">
        <v>4</v>
      </c>
      <c r="W1116" s="93"/>
      <c r="X1116" s="111">
        <v>3</v>
      </c>
      <c r="Y1116" s="27"/>
      <c r="Z1116" s="28">
        <v>60.243471228638427</v>
      </c>
      <c r="AA1116" s="25">
        <v>105.76625399033131</v>
      </c>
      <c r="AB1116" s="29">
        <v>0.96693116651715916</v>
      </c>
      <c r="AC1116" s="30">
        <v>30198</v>
      </c>
      <c r="AD1116" s="30">
        <v>964</v>
      </c>
      <c r="AE1116" s="19">
        <v>1.1036734754502312E-4</v>
      </c>
      <c r="AF1116" s="18">
        <v>0.11036734754502313</v>
      </c>
      <c r="AG1116" s="115">
        <f t="shared" si="103"/>
        <v>0.44146939018009251</v>
      </c>
      <c r="AH1116" s="90">
        <f t="shared" si="104"/>
        <v>0.44146939018009251</v>
      </c>
      <c r="AI1116" s="109">
        <f t="shared" si="105"/>
        <v>0.33110204263506937</v>
      </c>
    </row>
    <row r="1117" spans="1:35" s="18" customFormat="1" x14ac:dyDescent="0.25">
      <c r="A1117" s="17">
        <v>912</v>
      </c>
      <c r="B1117" s="24" t="s">
        <v>2055</v>
      </c>
      <c r="C1117" s="90" t="s">
        <v>2056</v>
      </c>
      <c r="D1117" s="115"/>
      <c r="G1117" s="115" t="s">
        <v>36507</v>
      </c>
      <c r="H1117" s="90"/>
      <c r="I1117" s="18">
        <v>1055</v>
      </c>
      <c r="J1117" s="50"/>
      <c r="K1117" s="96"/>
      <c r="L1117" s="115"/>
      <c r="M1117" s="126"/>
      <c r="N1117" s="50"/>
      <c r="O1117" s="32" t="s">
        <v>17</v>
      </c>
      <c r="P1117" s="18" t="s">
        <v>26316</v>
      </c>
      <c r="Q1117" s="1" t="s">
        <v>26353</v>
      </c>
      <c r="R1117" s="27">
        <v>895</v>
      </c>
      <c r="S1117" s="27" t="s">
        <v>29079</v>
      </c>
      <c r="T1117" s="134">
        <v>4</v>
      </c>
      <c r="U1117" s="115"/>
      <c r="V1117" s="93">
        <v>4</v>
      </c>
      <c r="W1117" s="93"/>
      <c r="X1117" s="111">
        <v>7</v>
      </c>
      <c r="Y1117" s="27"/>
      <c r="Z1117" s="28">
        <v>60.241563878313407</v>
      </c>
      <c r="AA1117" s="25">
        <v>105.71981338036959</v>
      </c>
      <c r="AB1117" s="29">
        <v>0.91002057579512596</v>
      </c>
      <c r="AC1117" s="30">
        <v>31855</v>
      </c>
      <c r="AD1117" s="30">
        <v>920</v>
      </c>
      <c r="AE1117" s="19">
        <v>1.1642333452701211E-4</v>
      </c>
      <c r="AF1117" s="18">
        <v>0.1164233345270121</v>
      </c>
      <c r="AG1117" s="115">
        <f t="shared" si="103"/>
        <v>0.46569333810804842</v>
      </c>
      <c r="AH1117" s="90">
        <f t="shared" si="104"/>
        <v>0.46569333810804842</v>
      </c>
      <c r="AI1117" s="109">
        <f t="shared" si="105"/>
        <v>0.81496334168908469</v>
      </c>
    </row>
    <row r="1118" spans="1:35" s="18" customFormat="1" x14ac:dyDescent="0.25">
      <c r="A1118" s="17">
        <v>913</v>
      </c>
      <c r="B1118" s="24" t="s">
        <v>2057</v>
      </c>
      <c r="C1118" s="90" t="s">
        <v>2058</v>
      </c>
      <c r="D1118" s="115" t="s">
        <v>35051</v>
      </c>
      <c r="G1118" s="115" t="s">
        <v>38108</v>
      </c>
      <c r="H1118" s="90" t="s">
        <v>25846</v>
      </c>
      <c r="I1118" s="18">
        <v>1056</v>
      </c>
      <c r="J1118" s="50"/>
      <c r="K1118" s="96"/>
      <c r="L1118" s="115"/>
      <c r="M1118" s="126"/>
      <c r="N1118" s="50"/>
      <c r="O1118" s="32" t="s">
        <v>17</v>
      </c>
      <c r="P1118" s="18" t="s">
        <v>26316</v>
      </c>
      <c r="Q1118" s="1" t="s">
        <v>26353</v>
      </c>
      <c r="R1118" s="27">
        <v>896</v>
      </c>
      <c r="S1118" s="27" t="s">
        <v>29080</v>
      </c>
      <c r="T1118" s="134">
        <v>4</v>
      </c>
      <c r="U1118" s="115"/>
      <c r="V1118" s="93">
        <v>6</v>
      </c>
      <c r="W1118" s="93"/>
      <c r="X1118" s="111">
        <v>10</v>
      </c>
      <c r="Y1118" s="27"/>
      <c r="Z1118" s="28">
        <v>60.236255696742745</v>
      </c>
      <c r="AA1118" s="25">
        <v>105.59067585367535</v>
      </c>
      <c r="AB1118" s="29">
        <v>0.93184006755903059</v>
      </c>
      <c r="AC1118" s="30">
        <v>31143</v>
      </c>
      <c r="AD1118" s="30">
        <v>941</v>
      </c>
      <c r="AE1118" s="19">
        <v>1.1382112406764206E-4</v>
      </c>
      <c r="AF1118" s="18">
        <v>0.11382112406764205</v>
      </c>
      <c r="AG1118" s="115">
        <f t="shared" si="103"/>
        <v>0.45528449627056822</v>
      </c>
      <c r="AH1118" s="90">
        <f t="shared" si="104"/>
        <v>0.68292674440585233</v>
      </c>
      <c r="AI1118" s="109">
        <f t="shared" si="105"/>
        <v>1.1382112406764207</v>
      </c>
    </row>
    <row r="1119" spans="1:35" s="18" customFormat="1" x14ac:dyDescent="0.25">
      <c r="A1119" s="17">
        <v>914</v>
      </c>
      <c r="B1119" s="24" t="s">
        <v>2059</v>
      </c>
      <c r="C1119" s="90" t="s">
        <v>2060</v>
      </c>
      <c r="D1119" s="115"/>
      <c r="G1119" s="115"/>
      <c r="H1119" s="90"/>
      <c r="I1119" s="18">
        <v>1057</v>
      </c>
      <c r="J1119" s="50"/>
      <c r="K1119" s="96"/>
      <c r="L1119" s="115"/>
      <c r="M1119" s="126"/>
      <c r="N1119" s="50"/>
      <c r="O1119" s="32" t="s">
        <v>17</v>
      </c>
      <c r="P1119" s="18" t="s">
        <v>26316</v>
      </c>
      <c r="Q1119" s="1" t="s">
        <v>26353</v>
      </c>
      <c r="R1119" s="27">
        <v>897</v>
      </c>
      <c r="S1119" s="27" t="s">
        <v>29081</v>
      </c>
      <c r="T1119" s="134">
        <v>4</v>
      </c>
      <c r="U1119" s="115"/>
      <c r="V1119" s="93">
        <v>4</v>
      </c>
      <c r="W1119" s="93"/>
      <c r="X1119" s="111">
        <v>3</v>
      </c>
      <c r="Y1119" s="27"/>
      <c r="Z1119" s="28">
        <v>60.22165329813258</v>
      </c>
      <c r="AA1119" s="25">
        <v>105.23624171784355</v>
      </c>
      <c r="AB1119" s="29">
        <v>0.91794137326968717</v>
      </c>
      <c r="AC1119" s="30">
        <v>31453</v>
      </c>
      <c r="AD1119" s="30">
        <v>932</v>
      </c>
      <c r="AE1119" s="19">
        <v>1.1495410895865992E-4</v>
      </c>
      <c r="AF1119" s="18">
        <v>0.11495410895865993</v>
      </c>
      <c r="AG1119" s="115">
        <f t="shared" si="103"/>
        <v>0.45981643583463971</v>
      </c>
      <c r="AH1119" s="90">
        <f t="shared" si="104"/>
        <v>0.45981643583463971</v>
      </c>
      <c r="AI1119" s="109">
        <f t="shared" si="105"/>
        <v>0.34486232687597979</v>
      </c>
    </row>
    <row r="1120" spans="1:35" s="18" customFormat="1" x14ac:dyDescent="0.25">
      <c r="A1120" s="17">
        <v>915</v>
      </c>
      <c r="B1120" s="24" t="s">
        <v>2061</v>
      </c>
      <c r="C1120" s="90" t="s">
        <v>2062</v>
      </c>
      <c r="D1120" s="115" t="s">
        <v>11359</v>
      </c>
      <c r="E1120" s="18" t="s">
        <v>39302</v>
      </c>
      <c r="G1120" s="115" t="s">
        <v>36508</v>
      </c>
      <c r="H1120" s="90"/>
      <c r="I1120" s="18">
        <v>1058</v>
      </c>
      <c r="J1120" s="50"/>
      <c r="K1120" s="96"/>
      <c r="L1120" s="115"/>
      <c r="M1120" s="126"/>
      <c r="N1120" s="50"/>
      <c r="O1120" s="32" t="s">
        <v>17</v>
      </c>
      <c r="P1120" s="18" t="s">
        <v>26316</v>
      </c>
      <c r="Q1120" s="1" t="s">
        <v>26353</v>
      </c>
      <c r="R1120" s="27">
        <v>898</v>
      </c>
      <c r="S1120" s="27" t="s">
        <v>29082</v>
      </c>
      <c r="T1120" s="134">
        <v>4</v>
      </c>
      <c r="U1120" s="115"/>
      <c r="V1120" s="93">
        <v>5</v>
      </c>
      <c r="W1120" s="93"/>
      <c r="X1120" s="111">
        <v>5</v>
      </c>
      <c r="Y1120" s="27"/>
      <c r="Z1120" s="28">
        <v>60.211175452115526</v>
      </c>
      <c r="AA1120" s="25">
        <v>104.982653399745</v>
      </c>
      <c r="AB1120" s="29">
        <v>0.87411299848977042</v>
      </c>
      <c r="AC1120" s="30">
        <v>32677</v>
      </c>
      <c r="AD1120" s="30">
        <v>892</v>
      </c>
      <c r="AE1120" s="19">
        <v>1.1942757188319493E-4</v>
      </c>
      <c r="AF1120" s="18">
        <v>0.11942757188319493</v>
      </c>
      <c r="AG1120" s="115">
        <f t="shared" si="103"/>
        <v>0.47771028753277972</v>
      </c>
      <c r="AH1120" s="90">
        <f t="shared" si="104"/>
        <v>0.59713785941597464</v>
      </c>
      <c r="AI1120" s="109">
        <f t="shared" si="105"/>
        <v>0.59713785941597464</v>
      </c>
    </row>
    <row r="1121" spans="1:35" s="18" customFormat="1" x14ac:dyDescent="0.25">
      <c r="A1121" s="17">
        <v>916</v>
      </c>
      <c r="B1121" s="24" t="s">
        <v>2063</v>
      </c>
      <c r="C1121" s="90" t="s">
        <v>2064</v>
      </c>
      <c r="D1121" s="115" t="s">
        <v>974</v>
      </c>
      <c r="E1121" s="18" t="s">
        <v>38878</v>
      </c>
      <c r="G1121" s="115" t="s">
        <v>36509</v>
      </c>
      <c r="H1121" s="90"/>
      <c r="I1121" s="18">
        <v>1059</v>
      </c>
      <c r="J1121" s="50"/>
      <c r="K1121" s="96"/>
      <c r="L1121" s="115"/>
      <c r="M1121" s="126"/>
      <c r="N1121" s="50"/>
      <c r="O1121" s="32" t="s">
        <v>17</v>
      </c>
      <c r="P1121" s="18" t="s">
        <v>26316</v>
      </c>
      <c r="Q1121" s="1" t="s">
        <v>26353</v>
      </c>
      <c r="R1121" s="27">
        <v>899</v>
      </c>
      <c r="S1121" s="27" t="s">
        <v>29083</v>
      </c>
      <c r="T1121" s="134">
        <v>4</v>
      </c>
      <c r="U1121" s="115"/>
      <c r="V1121" s="93">
        <v>5</v>
      </c>
      <c r="W1121" s="93"/>
      <c r="X1121" s="111">
        <v>6</v>
      </c>
      <c r="Y1121" s="27"/>
      <c r="Z1121" s="28">
        <v>60.20717235069398</v>
      </c>
      <c r="AA1121" s="25">
        <v>104.88593041548729</v>
      </c>
      <c r="AB1121" s="29">
        <v>0.88508675205976484</v>
      </c>
      <c r="AC1121" s="30">
        <v>32339</v>
      </c>
      <c r="AD1121" s="30">
        <v>900</v>
      </c>
      <c r="AE1121" s="19">
        <v>1.1819225287298836E-4</v>
      </c>
      <c r="AF1121" s="18">
        <v>0.11819225287298836</v>
      </c>
      <c r="AG1121" s="115">
        <f t="shared" si="103"/>
        <v>0.47276901149195344</v>
      </c>
      <c r="AH1121" s="90">
        <f t="shared" si="104"/>
        <v>0.59096126436494179</v>
      </c>
      <c r="AI1121" s="109">
        <f t="shared" si="105"/>
        <v>0.70915351723793019</v>
      </c>
    </row>
    <row r="1122" spans="1:35" s="18" customFormat="1" x14ac:dyDescent="0.25">
      <c r="A1122" s="17">
        <v>917</v>
      </c>
      <c r="B1122" s="24" t="s">
        <v>2065</v>
      </c>
      <c r="C1122" s="90" t="s">
        <v>2066</v>
      </c>
      <c r="D1122" s="115" t="s">
        <v>9847</v>
      </c>
      <c r="E1122" s="18" t="s">
        <v>38879</v>
      </c>
      <c r="G1122" s="115" t="s">
        <v>36580</v>
      </c>
      <c r="H1122" s="90"/>
      <c r="I1122" s="18">
        <v>1060</v>
      </c>
      <c r="J1122" s="50"/>
      <c r="K1122" s="96"/>
      <c r="L1122" s="115"/>
      <c r="M1122" s="126"/>
      <c r="N1122" s="50"/>
      <c r="O1122" s="32" t="s">
        <v>17</v>
      </c>
      <c r="P1122" s="18" t="s">
        <v>26316</v>
      </c>
      <c r="Q1122" s="1" t="s">
        <v>26353</v>
      </c>
      <c r="R1122" s="27">
        <v>900</v>
      </c>
      <c r="S1122" s="27" t="s">
        <v>29084</v>
      </c>
      <c r="T1122" s="134">
        <v>3</v>
      </c>
      <c r="U1122" s="115"/>
      <c r="V1122" s="93">
        <v>6</v>
      </c>
      <c r="W1122" s="93"/>
      <c r="X1122" s="111">
        <v>5</v>
      </c>
      <c r="Y1122" s="27"/>
      <c r="Z1122" s="28">
        <v>60.197945435141946</v>
      </c>
      <c r="AA1122" s="25">
        <v>104.66332885450068</v>
      </c>
      <c r="AB1122" s="29">
        <v>0.80479642578318877</v>
      </c>
      <c r="AC1122" s="30">
        <v>35091</v>
      </c>
      <c r="AD1122" s="30">
        <v>841</v>
      </c>
      <c r="AE1122" s="19">
        <v>1.2825023487325008E-4</v>
      </c>
      <c r="AF1122" s="18">
        <v>0.12825023487325007</v>
      </c>
      <c r="AG1122" s="115">
        <f t="shared" si="103"/>
        <v>0.38475070461975025</v>
      </c>
      <c r="AH1122" s="90">
        <f t="shared" si="104"/>
        <v>0.7695014092395005</v>
      </c>
      <c r="AI1122" s="109">
        <f t="shared" si="105"/>
        <v>0.64125117436625034</v>
      </c>
    </row>
    <row r="1123" spans="1:35" s="18" customFormat="1" x14ac:dyDescent="0.25">
      <c r="A1123" s="17">
        <v>918</v>
      </c>
      <c r="B1123" s="24" t="s">
        <v>2067</v>
      </c>
      <c r="C1123" s="90" t="s">
        <v>2068</v>
      </c>
      <c r="D1123" s="115" t="s">
        <v>35052</v>
      </c>
      <c r="G1123" s="115" t="s">
        <v>36511</v>
      </c>
      <c r="H1123" s="90"/>
      <c r="I1123" s="18">
        <v>1061</v>
      </c>
      <c r="J1123" s="50"/>
      <c r="K1123" s="96"/>
      <c r="L1123" s="115"/>
      <c r="M1123" s="126"/>
      <c r="N1123" s="50"/>
      <c r="O1123" s="32" t="s">
        <v>17</v>
      </c>
      <c r="P1123" s="18" t="s">
        <v>26316</v>
      </c>
      <c r="Q1123" s="1" t="s">
        <v>26353</v>
      </c>
      <c r="R1123" s="27">
        <v>901</v>
      </c>
      <c r="S1123" s="27" t="s">
        <v>29085</v>
      </c>
      <c r="T1123" s="134">
        <v>4</v>
      </c>
      <c r="U1123" s="115"/>
      <c r="V1123" s="93">
        <v>5</v>
      </c>
      <c r="W1123" s="93"/>
      <c r="X1123" s="111">
        <v>3</v>
      </c>
      <c r="Y1123" s="27"/>
      <c r="Z1123" s="28">
        <v>60.196678312291738</v>
      </c>
      <c r="AA1123" s="25">
        <v>104.63279612710105</v>
      </c>
      <c r="AB1123" s="29">
        <v>0.90536214250614966</v>
      </c>
      <c r="AC1123" s="30">
        <v>31628</v>
      </c>
      <c r="AD1123" s="30">
        <v>927</v>
      </c>
      <c r="AE1123" s="19">
        <v>1.1559369720358935E-4</v>
      </c>
      <c r="AF1123" s="18">
        <v>0.11559369720358935</v>
      </c>
      <c r="AG1123" s="115">
        <f t="shared" si="103"/>
        <v>0.4623747888143574</v>
      </c>
      <c r="AH1123" s="90">
        <f t="shared" si="104"/>
        <v>0.5779684860179467</v>
      </c>
      <c r="AI1123" s="109">
        <f t="shared" si="105"/>
        <v>0.34678109161076803</v>
      </c>
    </row>
    <row r="1124" spans="1:35" s="18" customFormat="1" x14ac:dyDescent="0.25">
      <c r="A1124" s="17">
        <v>919</v>
      </c>
      <c r="B1124" s="24" t="s">
        <v>2069</v>
      </c>
      <c r="C1124" s="90" t="s">
        <v>2070</v>
      </c>
      <c r="D1124" s="115" t="s">
        <v>12444</v>
      </c>
      <c r="E1124" s="18" t="s">
        <v>38880</v>
      </c>
      <c r="G1124" s="115" t="s">
        <v>36512</v>
      </c>
      <c r="H1124" s="90" t="s">
        <v>26084</v>
      </c>
      <c r="I1124" s="18">
        <v>1062</v>
      </c>
      <c r="J1124" s="50"/>
      <c r="K1124" s="96"/>
      <c r="L1124" s="115"/>
      <c r="M1124" s="126"/>
      <c r="N1124" s="50"/>
      <c r="O1124" s="32" t="s">
        <v>17</v>
      </c>
      <c r="P1124" s="18" t="s">
        <v>26316</v>
      </c>
      <c r="Q1124" s="1" t="s">
        <v>26353</v>
      </c>
      <c r="R1124" s="27">
        <v>902</v>
      </c>
      <c r="S1124" s="27" t="s">
        <v>29086</v>
      </c>
      <c r="T1124" s="134">
        <v>4</v>
      </c>
      <c r="U1124" s="115"/>
      <c r="V1124" s="93">
        <v>6</v>
      </c>
      <c r="W1124" s="93"/>
      <c r="X1124" s="111">
        <v>7</v>
      </c>
      <c r="Y1124" s="27"/>
      <c r="Z1124" s="28">
        <v>60.196676943718529</v>
      </c>
      <c r="AA1124" s="25">
        <v>104.63276315463092</v>
      </c>
      <c r="AB1124" s="29">
        <v>0.96774312095123749</v>
      </c>
      <c r="AC1124" s="30">
        <v>29859</v>
      </c>
      <c r="AD1124" s="30">
        <v>973</v>
      </c>
      <c r="AE1124" s="19">
        <v>1.0912837374484553E-4</v>
      </c>
      <c r="AF1124" s="18">
        <v>0.10912837374484553</v>
      </c>
      <c r="AG1124" s="115">
        <f t="shared" si="103"/>
        <v>0.43651349497938213</v>
      </c>
      <c r="AH1124" s="90">
        <f t="shared" si="104"/>
        <v>0.65477024246907323</v>
      </c>
      <c r="AI1124" s="109">
        <f t="shared" si="105"/>
        <v>0.76389861621391875</v>
      </c>
    </row>
    <row r="1125" spans="1:35" s="18" customFormat="1" x14ac:dyDescent="0.25">
      <c r="A1125" s="17">
        <v>920</v>
      </c>
      <c r="B1125" s="24" t="s">
        <v>2071</v>
      </c>
      <c r="C1125" s="90" t="s">
        <v>2072</v>
      </c>
      <c r="D1125" s="115" t="s">
        <v>13252</v>
      </c>
      <c r="E1125" s="18" t="s">
        <v>38881</v>
      </c>
      <c r="G1125" s="115" t="s">
        <v>36513</v>
      </c>
      <c r="H1125" s="90" t="s">
        <v>26083</v>
      </c>
      <c r="I1125" s="18">
        <v>1063</v>
      </c>
      <c r="J1125" s="50"/>
      <c r="K1125" s="96"/>
      <c r="L1125" s="115"/>
      <c r="M1125" s="126"/>
      <c r="N1125" s="50"/>
      <c r="O1125" s="32" t="s">
        <v>17</v>
      </c>
      <c r="P1125" s="18" t="s">
        <v>26316</v>
      </c>
      <c r="Q1125" s="1" t="s">
        <v>26353</v>
      </c>
      <c r="R1125" s="27">
        <v>903</v>
      </c>
      <c r="S1125" s="27" t="s">
        <v>29087</v>
      </c>
      <c r="T1125" s="134">
        <v>4</v>
      </c>
      <c r="U1125" s="115"/>
      <c r="V1125" s="93">
        <v>5</v>
      </c>
      <c r="W1125" s="93"/>
      <c r="X1125" s="111">
        <v>8</v>
      </c>
      <c r="Y1125" s="27"/>
      <c r="Z1125" s="28">
        <v>60.19204575201725</v>
      </c>
      <c r="AA1125" s="25">
        <v>104.52124524954758</v>
      </c>
      <c r="AB1125" s="29">
        <v>0.91983405430356469</v>
      </c>
      <c r="AC1125" s="30">
        <v>31183</v>
      </c>
      <c r="AD1125" s="30">
        <v>938</v>
      </c>
      <c r="AE1125" s="19">
        <v>1.1396731566648308E-4</v>
      </c>
      <c r="AF1125" s="18">
        <v>0.11396731566648308</v>
      </c>
      <c r="AG1125" s="115">
        <f t="shared" si="103"/>
        <v>0.45586926266593231</v>
      </c>
      <c r="AH1125" s="90">
        <f t="shared" si="104"/>
        <v>0.56983657833241541</v>
      </c>
      <c r="AI1125" s="109">
        <f t="shared" si="105"/>
        <v>0.91173852533186461</v>
      </c>
    </row>
    <row r="1126" spans="1:35" s="18" customFormat="1" x14ac:dyDescent="0.25">
      <c r="A1126" s="17">
        <v>921</v>
      </c>
      <c r="B1126" s="24" t="s">
        <v>2073</v>
      </c>
      <c r="C1126" s="90" t="s">
        <v>2074</v>
      </c>
      <c r="D1126" s="115" t="s">
        <v>13783</v>
      </c>
      <c r="E1126" s="18" t="s">
        <v>38882</v>
      </c>
      <c r="F1126" s="18" t="s">
        <v>2075</v>
      </c>
      <c r="G1126" s="115" t="s">
        <v>36514</v>
      </c>
      <c r="H1126" s="90"/>
      <c r="I1126" s="18">
        <v>1064</v>
      </c>
      <c r="J1126" s="50"/>
      <c r="K1126" s="96"/>
      <c r="L1126" s="115"/>
      <c r="M1126" s="126"/>
      <c r="N1126" s="50"/>
      <c r="O1126" s="32" t="s">
        <v>17</v>
      </c>
      <c r="P1126" s="18" t="s">
        <v>26316</v>
      </c>
      <c r="Q1126" s="1" t="s">
        <v>26353</v>
      </c>
      <c r="R1126" s="27">
        <v>904</v>
      </c>
      <c r="S1126" s="27" t="s">
        <v>29088</v>
      </c>
      <c r="T1126" s="134">
        <v>2</v>
      </c>
      <c r="U1126" s="115"/>
      <c r="V1126" s="93">
        <v>10</v>
      </c>
      <c r="W1126" s="93"/>
      <c r="X1126" s="111">
        <v>7</v>
      </c>
      <c r="Y1126" s="27"/>
      <c r="Z1126" s="28">
        <v>60.188351272344377</v>
      </c>
      <c r="AA1126" s="25">
        <v>104.43236836258751</v>
      </c>
      <c r="AB1126" s="29">
        <v>0.95408669223623344</v>
      </c>
      <c r="AC1126" s="30">
        <v>30171</v>
      </c>
      <c r="AD1126" s="30">
        <v>966</v>
      </c>
      <c r="AE1126" s="19">
        <v>1.1026866821580544E-4</v>
      </c>
      <c r="AF1126" s="18">
        <v>0.11026866821580544</v>
      </c>
      <c r="AG1126" s="115">
        <f t="shared" si="103"/>
        <v>0.22053733643161089</v>
      </c>
      <c r="AH1126" s="90">
        <f t="shared" si="104"/>
        <v>1.1026866821580543</v>
      </c>
      <c r="AI1126" s="109">
        <f t="shared" si="105"/>
        <v>0.77188067751063816</v>
      </c>
    </row>
    <row r="1127" spans="1:35" s="18" customFormat="1" x14ac:dyDescent="0.25">
      <c r="A1127" s="17">
        <v>922</v>
      </c>
      <c r="B1127" s="24" t="s">
        <v>2076</v>
      </c>
      <c r="C1127" s="90" t="s">
        <v>2077</v>
      </c>
      <c r="D1127" s="115"/>
      <c r="E1127" s="18" t="s">
        <v>38883</v>
      </c>
      <c r="G1127" s="115" t="s">
        <v>2078</v>
      </c>
      <c r="H1127" s="90"/>
      <c r="I1127" s="18">
        <v>1065</v>
      </c>
      <c r="J1127" s="50"/>
      <c r="K1127" s="96"/>
      <c r="L1127" s="115"/>
      <c r="M1127" s="126"/>
      <c r="N1127" s="50"/>
      <c r="O1127" s="32" t="s">
        <v>17</v>
      </c>
      <c r="P1127" s="18" t="s">
        <v>26316</v>
      </c>
      <c r="Q1127" s="1" t="s">
        <v>26353</v>
      </c>
      <c r="R1127" s="27">
        <v>905</v>
      </c>
      <c r="S1127" s="27" t="s">
        <v>29089</v>
      </c>
      <c r="T1127" s="134">
        <v>3</v>
      </c>
      <c r="U1127" s="115"/>
      <c r="V1127" s="93">
        <v>3</v>
      </c>
      <c r="W1127" s="93"/>
      <c r="X1127" s="111">
        <v>7</v>
      </c>
      <c r="Y1127" s="27"/>
      <c r="Z1127" s="28">
        <v>60.1858975854759</v>
      </c>
      <c r="AA1127" s="25">
        <v>104.37338258946644</v>
      </c>
      <c r="AB1127" s="29">
        <v>0.86946263848213812</v>
      </c>
      <c r="AC1127" s="30">
        <v>32683</v>
      </c>
      <c r="AD1127" s="30">
        <v>891</v>
      </c>
      <c r="AE1127" s="19">
        <v>1.1944950062302108E-4</v>
      </c>
      <c r="AF1127" s="18">
        <v>0.11944950062302108</v>
      </c>
      <c r="AG1127" s="115">
        <f t="shared" si="103"/>
        <v>0.35834850186906325</v>
      </c>
      <c r="AH1127" s="90">
        <f t="shared" si="104"/>
        <v>0.35834850186906325</v>
      </c>
      <c r="AI1127" s="109">
        <f t="shared" si="105"/>
        <v>0.83614650436114757</v>
      </c>
    </row>
    <row r="1128" spans="1:35" s="18" customFormat="1" x14ac:dyDescent="0.25">
      <c r="A1128" s="17">
        <v>923</v>
      </c>
      <c r="B1128" s="24" t="s">
        <v>2079</v>
      </c>
      <c r="C1128" s="90" t="s">
        <v>2080</v>
      </c>
      <c r="D1128" s="115"/>
      <c r="E1128" s="18" t="s">
        <v>2081</v>
      </c>
      <c r="G1128" s="115" t="s">
        <v>2082</v>
      </c>
      <c r="H1128" s="90"/>
      <c r="I1128" s="18">
        <v>1066</v>
      </c>
      <c r="J1128" s="50"/>
      <c r="K1128" s="96"/>
      <c r="L1128" s="115"/>
      <c r="M1128" s="126"/>
      <c r="N1128" s="50"/>
      <c r="O1128" s="32" t="s">
        <v>17</v>
      </c>
      <c r="P1128" s="18" t="s">
        <v>26316</v>
      </c>
      <c r="Q1128" s="1" t="s">
        <v>26353</v>
      </c>
      <c r="R1128" s="27">
        <v>906</v>
      </c>
      <c r="S1128" s="27" t="s">
        <v>29090</v>
      </c>
      <c r="T1128" s="134">
        <v>4</v>
      </c>
      <c r="U1128" s="115"/>
      <c r="V1128" s="93">
        <v>4</v>
      </c>
      <c r="W1128" s="93"/>
      <c r="X1128" s="111">
        <v>7</v>
      </c>
      <c r="Y1128" s="27"/>
      <c r="Z1128" s="28">
        <v>60.18055819365518</v>
      </c>
      <c r="AA1128" s="25">
        <v>104.24514058520485</v>
      </c>
      <c r="AB1128" s="29">
        <v>0.95398523253018386</v>
      </c>
      <c r="AC1128" s="30">
        <v>30127</v>
      </c>
      <c r="AD1128" s="30">
        <v>968</v>
      </c>
      <c r="AE1128" s="19">
        <v>1.1010785745708032E-4</v>
      </c>
      <c r="AF1128" s="18">
        <v>0.11010785745708032</v>
      </c>
      <c r="AG1128" s="115">
        <f t="shared" ref="AG1128:AG1146" si="106">T1128*AF1128</f>
        <v>0.44043142982832129</v>
      </c>
      <c r="AH1128" s="90">
        <f t="shared" ref="AH1128:AH1146" si="107">V1128*AF1128</f>
        <v>0.44043142982832129</v>
      </c>
      <c r="AI1128" s="109">
        <f t="shared" ref="AI1128:AI1146" si="108">X1128*AF1128</f>
        <v>0.77075500219956228</v>
      </c>
    </row>
    <row r="1129" spans="1:35" s="18" customFormat="1" x14ac:dyDescent="0.25">
      <c r="A1129" s="17">
        <v>924</v>
      </c>
      <c r="B1129" s="24" t="s">
        <v>2083</v>
      </c>
      <c r="C1129" s="90" t="s">
        <v>2084</v>
      </c>
      <c r="D1129" s="115" t="s">
        <v>2085</v>
      </c>
      <c r="E1129" s="18" t="s">
        <v>2086</v>
      </c>
      <c r="G1129" s="115" t="s">
        <v>2087</v>
      </c>
      <c r="H1129" s="90"/>
      <c r="I1129" s="18">
        <v>1067</v>
      </c>
      <c r="J1129" s="50"/>
      <c r="K1129" s="96"/>
      <c r="L1129" s="115"/>
      <c r="M1129" s="126"/>
      <c r="N1129" s="50"/>
      <c r="O1129" s="32" t="s">
        <v>17</v>
      </c>
      <c r="P1129" s="18" t="s">
        <v>26316</v>
      </c>
      <c r="Q1129" s="1" t="s">
        <v>26353</v>
      </c>
      <c r="R1129" s="27">
        <v>907</v>
      </c>
      <c r="S1129" s="27" t="s">
        <v>29091</v>
      </c>
      <c r="T1129" s="134">
        <v>4</v>
      </c>
      <c r="U1129" s="115"/>
      <c r="V1129" s="93">
        <v>7</v>
      </c>
      <c r="W1129" s="93"/>
      <c r="X1129" s="111">
        <v>6</v>
      </c>
      <c r="Y1129" s="27"/>
      <c r="Z1129" s="28">
        <v>60.177055073830878</v>
      </c>
      <c r="AA1129" s="25">
        <v>104.16108794563517</v>
      </c>
      <c r="AB1129" s="29">
        <v>0.96338713950445243</v>
      </c>
      <c r="AC1129" s="30">
        <v>29842</v>
      </c>
      <c r="AD1129" s="30">
        <v>974</v>
      </c>
      <c r="AE1129" s="19">
        <v>1.090662423153381E-4</v>
      </c>
      <c r="AF1129" s="18">
        <v>0.1090662423153381</v>
      </c>
      <c r="AG1129" s="115">
        <f t="shared" si="106"/>
        <v>0.43626496926135239</v>
      </c>
      <c r="AH1129" s="90">
        <f t="shared" si="107"/>
        <v>0.76346369620736665</v>
      </c>
      <c r="AI1129" s="109">
        <f t="shared" si="108"/>
        <v>0.65439745389202852</v>
      </c>
    </row>
    <row r="1130" spans="1:35" s="18" customFormat="1" x14ac:dyDescent="0.25">
      <c r="A1130" s="17">
        <v>925</v>
      </c>
      <c r="B1130" s="24" t="s">
        <v>2088</v>
      </c>
      <c r="C1130" s="90" t="s">
        <v>2089</v>
      </c>
      <c r="D1130" s="115" t="s">
        <v>35054</v>
      </c>
      <c r="G1130" s="115" t="s">
        <v>36521</v>
      </c>
      <c r="H1130" s="90" t="s">
        <v>26082</v>
      </c>
      <c r="I1130" s="18">
        <v>1068</v>
      </c>
      <c r="J1130" s="50"/>
      <c r="K1130" s="96"/>
      <c r="L1130" s="115"/>
      <c r="M1130" s="126"/>
      <c r="N1130" s="50"/>
      <c r="O1130" s="32" t="s">
        <v>17</v>
      </c>
      <c r="P1130" s="18" t="s">
        <v>26316</v>
      </c>
      <c r="Q1130" s="1" t="s">
        <v>26353</v>
      </c>
      <c r="R1130" s="27">
        <v>908</v>
      </c>
      <c r="S1130" s="27" t="s">
        <v>29092</v>
      </c>
      <c r="T1130" s="134">
        <v>4</v>
      </c>
      <c r="U1130" s="115"/>
      <c r="V1130" s="93">
        <v>5</v>
      </c>
      <c r="W1130" s="93"/>
      <c r="X1130" s="111">
        <v>5</v>
      </c>
      <c r="Y1130" s="27"/>
      <c r="Z1130" s="28">
        <v>60.17557142529818</v>
      </c>
      <c r="AA1130" s="25">
        <v>104.12551023101564</v>
      </c>
      <c r="AB1130" s="29">
        <v>0.85221665203100705</v>
      </c>
      <c r="AC1130" s="30">
        <v>33228</v>
      </c>
      <c r="AD1130" s="30">
        <v>878</v>
      </c>
      <c r="AE1130" s="19">
        <v>1.2144136115722989E-4</v>
      </c>
      <c r="AF1130" s="18">
        <v>0.12144136115722989</v>
      </c>
      <c r="AG1130" s="115">
        <f t="shared" si="106"/>
        <v>0.48576544462891957</v>
      </c>
      <c r="AH1130" s="90">
        <f t="shared" si="107"/>
        <v>0.60720680578614949</v>
      </c>
      <c r="AI1130" s="109">
        <f t="shared" si="108"/>
        <v>0.60720680578614949</v>
      </c>
    </row>
    <row r="1131" spans="1:35" s="18" customFormat="1" ht="15" customHeight="1" x14ac:dyDescent="0.25">
      <c r="A1131" s="17">
        <v>926</v>
      </c>
      <c r="B1131" s="24" t="s">
        <v>2090</v>
      </c>
      <c r="C1131" s="90" t="s">
        <v>2091</v>
      </c>
      <c r="D1131" s="115" t="s">
        <v>7679</v>
      </c>
      <c r="E1131" s="18" t="s">
        <v>38884</v>
      </c>
      <c r="G1131" s="115" t="s">
        <v>26648</v>
      </c>
      <c r="H1131" s="90" t="s">
        <v>26081</v>
      </c>
      <c r="I1131" s="18">
        <v>1069</v>
      </c>
      <c r="J1131" s="50"/>
      <c r="K1131" s="96"/>
      <c r="L1131" s="115"/>
      <c r="M1131" s="126"/>
      <c r="N1131" s="50"/>
      <c r="O1131" s="32" t="s">
        <v>17</v>
      </c>
      <c r="P1131" s="18" t="s">
        <v>26316</v>
      </c>
      <c r="Q1131" s="1" t="s">
        <v>26353</v>
      </c>
      <c r="R1131" s="27">
        <v>909</v>
      </c>
      <c r="S1131" s="27" t="s">
        <v>29093</v>
      </c>
      <c r="T1131" s="134">
        <v>4</v>
      </c>
      <c r="U1131" s="115"/>
      <c r="V1131" s="93">
        <v>5</v>
      </c>
      <c r="W1131" s="93"/>
      <c r="X1131" s="111">
        <v>6</v>
      </c>
      <c r="Y1131" s="27"/>
      <c r="Z1131" s="28">
        <v>60.170850221657908</v>
      </c>
      <c r="AA1131" s="25">
        <v>104.01237717316381</v>
      </c>
      <c r="AB1131" s="29">
        <v>0.8274700112645732</v>
      </c>
      <c r="AC1131" s="30">
        <v>33960</v>
      </c>
      <c r="AD1131" s="30">
        <v>863</v>
      </c>
      <c r="AE1131" s="19">
        <v>1.2411666741602044E-4</v>
      </c>
      <c r="AF1131" s="18">
        <v>0.12411666741602044</v>
      </c>
      <c r="AG1131" s="115">
        <f t="shared" si="106"/>
        <v>0.49646666966408176</v>
      </c>
      <c r="AH1131" s="90">
        <f t="shared" si="107"/>
        <v>0.62058333708010216</v>
      </c>
      <c r="AI1131" s="109">
        <f t="shared" si="108"/>
        <v>0.74470000449612261</v>
      </c>
    </row>
    <row r="1132" spans="1:35" s="18" customFormat="1" x14ac:dyDescent="0.25">
      <c r="A1132" s="17">
        <v>927</v>
      </c>
      <c r="B1132" s="24" t="s">
        <v>2092</v>
      </c>
      <c r="C1132" s="90" t="s">
        <v>2093</v>
      </c>
      <c r="D1132" s="115" t="s">
        <v>2094</v>
      </c>
      <c r="E1132" s="18" t="s">
        <v>2095</v>
      </c>
      <c r="G1132" s="115" t="s">
        <v>9399</v>
      </c>
      <c r="H1132" s="90"/>
      <c r="I1132" s="18">
        <v>1070</v>
      </c>
      <c r="J1132" s="50"/>
      <c r="K1132" s="96"/>
      <c r="L1132" s="115"/>
      <c r="M1132" s="126"/>
      <c r="N1132" s="50"/>
      <c r="O1132" s="32" t="s">
        <v>17</v>
      </c>
      <c r="P1132" s="18" t="s">
        <v>26316</v>
      </c>
      <c r="Q1132" s="1" t="s">
        <v>26353</v>
      </c>
      <c r="R1132" s="27">
        <v>910</v>
      </c>
      <c r="S1132" s="27" t="s">
        <v>29094</v>
      </c>
      <c r="T1132" s="134">
        <v>4</v>
      </c>
      <c r="U1132" s="115"/>
      <c r="V1132" s="93">
        <v>8</v>
      </c>
      <c r="W1132" s="93"/>
      <c r="X1132" s="111">
        <v>5</v>
      </c>
      <c r="Y1132" s="27"/>
      <c r="Z1132" s="28">
        <v>60.16908343660841</v>
      </c>
      <c r="AA1132" s="25">
        <v>103.97007174544709</v>
      </c>
      <c r="AB1132" s="29">
        <v>0.94514835771464234</v>
      </c>
      <c r="AC1132" s="30">
        <v>30284</v>
      </c>
      <c r="AD1132" s="30">
        <v>962</v>
      </c>
      <c r="AE1132" s="19">
        <v>1.1068165948253129E-4</v>
      </c>
      <c r="AF1132" s="18">
        <v>0.11068165948253129</v>
      </c>
      <c r="AG1132" s="115">
        <f t="shared" si="106"/>
        <v>0.44272663793012518</v>
      </c>
      <c r="AH1132" s="90">
        <f t="shared" si="107"/>
        <v>0.88545327586025036</v>
      </c>
      <c r="AI1132" s="109">
        <f t="shared" si="108"/>
        <v>0.55340829741265651</v>
      </c>
    </row>
    <row r="1133" spans="1:35" s="18" customFormat="1" x14ac:dyDescent="0.25">
      <c r="A1133" s="17">
        <v>928</v>
      </c>
      <c r="B1133" s="24" t="s">
        <v>2096</v>
      </c>
      <c r="C1133" s="90" t="s">
        <v>2097</v>
      </c>
      <c r="D1133" s="115" t="s">
        <v>12168</v>
      </c>
      <c r="E1133" s="18" t="s">
        <v>34837</v>
      </c>
      <c r="G1133" s="115" t="s">
        <v>36522</v>
      </c>
      <c r="H1133" s="90"/>
      <c r="I1133" s="18">
        <v>1071</v>
      </c>
      <c r="J1133" s="50"/>
      <c r="K1133" s="96"/>
      <c r="L1133" s="115"/>
      <c r="M1133" s="126"/>
      <c r="N1133" s="50"/>
      <c r="O1133" s="32" t="s">
        <v>17</v>
      </c>
      <c r="P1133" s="18" t="s">
        <v>26316</v>
      </c>
      <c r="Q1133" s="1" t="s">
        <v>26353</v>
      </c>
      <c r="R1133" s="27">
        <v>911</v>
      </c>
      <c r="S1133" s="27" t="s">
        <v>29095</v>
      </c>
      <c r="T1133" s="134">
        <v>4</v>
      </c>
      <c r="U1133" s="115"/>
      <c r="V1133" s="93">
        <v>10</v>
      </c>
      <c r="W1133" s="93">
        <v>2</v>
      </c>
      <c r="X1133" s="111">
        <v>9</v>
      </c>
      <c r="Y1133" s="27"/>
      <c r="Z1133" s="28">
        <v>60.163986446473686</v>
      </c>
      <c r="AA1133" s="25">
        <v>103.84812140957118</v>
      </c>
      <c r="AB1133" s="29">
        <v>0.95853736094061459</v>
      </c>
      <c r="AC1133" s="30">
        <v>29883</v>
      </c>
      <c r="AD1133" s="30">
        <v>972</v>
      </c>
      <c r="AE1133" s="19">
        <v>1.0921608870415014E-4</v>
      </c>
      <c r="AF1133" s="18">
        <v>0.10921608870415014</v>
      </c>
      <c r="AG1133" s="115">
        <f t="shared" si="106"/>
        <v>0.43686435481660058</v>
      </c>
      <c r="AH1133" s="90">
        <f t="shared" si="107"/>
        <v>1.0921608870415014</v>
      </c>
      <c r="AI1133" s="109">
        <f t="shared" si="108"/>
        <v>0.98294479833735127</v>
      </c>
    </row>
    <row r="1134" spans="1:35" s="18" customFormat="1" x14ac:dyDescent="0.25">
      <c r="A1134" s="17">
        <v>929</v>
      </c>
      <c r="B1134" s="24" t="s">
        <v>2098</v>
      </c>
      <c r="C1134" s="90" t="s">
        <v>2099</v>
      </c>
      <c r="D1134" s="115" t="s">
        <v>13017</v>
      </c>
      <c r="E1134" s="18" t="s">
        <v>35055</v>
      </c>
      <c r="G1134" s="115" t="s">
        <v>38692</v>
      </c>
      <c r="H1134" s="90"/>
      <c r="I1134" s="18">
        <v>1072</v>
      </c>
      <c r="J1134" s="50"/>
      <c r="K1134" s="96"/>
      <c r="L1134" s="115"/>
      <c r="M1134" s="126"/>
      <c r="N1134" s="50"/>
      <c r="O1134" s="32" t="s">
        <v>17</v>
      </c>
      <c r="P1134" s="18" t="s">
        <v>26316</v>
      </c>
      <c r="Q1134" s="1" t="s">
        <v>26353</v>
      </c>
      <c r="R1134" s="27">
        <v>912</v>
      </c>
      <c r="S1134" s="27" t="s">
        <v>29096</v>
      </c>
      <c r="T1134" s="134">
        <v>4</v>
      </c>
      <c r="U1134" s="115"/>
      <c r="V1134" s="93">
        <v>5</v>
      </c>
      <c r="W1134" s="93"/>
      <c r="X1134" s="111">
        <v>4</v>
      </c>
      <c r="Y1134" s="27"/>
      <c r="Z1134" s="28">
        <v>60.153794034983136</v>
      </c>
      <c r="AA1134" s="25">
        <v>103.60468711476082</v>
      </c>
      <c r="AB1134" s="29">
        <v>0.79478179409923577</v>
      </c>
      <c r="AC1134" s="30">
        <v>34953</v>
      </c>
      <c r="AD1134" s="30">
        <v>845</v>
      </c>
      <c r="AE1134" s="19">
        <v>1.277458738572486E-4</v>
      </c>
      <c r="AF1134" s="18">
        <v>0.12774587385724859</v>
      </c>
      <c r="AG1134" s="115">
        <f t="shared" si="106"/>
        <v>0.51098349542899435</v>
      </c>
      <c r="AH1134" s="90">
        <f t="shared" si="107"/>
        <v>0.63872936928624291</v>
      </c>
      <c r="AI1134" s="109">
        <f t="shared" si="108"/>
        <v>0.51098349542899435</v>
      </c>
    </row>
    <row r="1135" spans="1:35" s="18" customFormat="1" x14ac:dyDescent="0.25">
      <c r="A1135" s="17">
        <v>930</v>
      </c>
      <c r="B1135" s="24" t="s">
        <v>2100</v>
      </c>
      <c r="C1135" s="90" t="s">
        <v>2101</v>
      </c>
      <c r="D1135" s="115" t="s">
        <v>12401</v>
      </c>
      <c r="E1135" s="18" t="s">
        <v>38885</v>
      </c>
      <c r="G1135" s="115" t="s">
        <v>18333</v>
      </c>
      <c r="H1135" s="90"/>
      <c r="I1135" s="18">
        <v>1073</v>
      </c>
      <c r="J1135" s="50"/>
      <c r="K1135" s="96"/>
      <c r="L1135" s="115"/>
      <c r="M1135" s="126"/>
      <c r="N1135" s="50"/>
      <c r="O1135" s="32" t="s">
        <v>17</v>
      </c>
      <c r="P1135" s="18" t="s">
        <v>26316</v>
      </c>
      <c r="Q1135" s="1" t="s">
        <v>26353</v>
      </c>
      <c r="R1135" s="27">
        <v>913</v>
      </c>
      <c r="S1135" s="27" t="s">
        <v>29097</v>
      </c>
      <c r="T1135" s="134">
        <v>4</v>
      </c>
      <c r="U1135" s="115"/>
      <c r="V1135" s="93">
        <v>5</v>
      </c>
      <c r="W1135" s="93"/>
      <c r="X1135" s="111">
        <v>4</v>
      </c>
      <c r="Y1135" s="27"/>
      <c r="Z1135" s="28">
        <v>60.149374329088857</v>
      </c>
      <c r="AA1135" s="25">
        <v>103.49930485765304</v>
      </c>
      <c r="AB1135" s="29">
        <v>0.92186218761411776</v>
      </c>
      <c r="AC1135" s="30">
        <v>30809</v>
      </c>
      <c r="AD1135" s="30">
        <v>947</v>
      </c>
      <c r="AE1135" s="19">
        <v>1.126004242173196E-4</v>
      </c>
      <c r="AF1135" s="18">
        <v>0.1126004242173196</v>
      </c>
      <c r="AG1135" s="115">
        <f t="shared" si="106"/>
        <v>0.45040169686927839</v>
      </c>
      <c r="AH1135" s="90">
        <f t="shared" si="107"/>
        <v>0.56300212108659797</v>
      </c>
      <c r="AI1135" s="109">
        <f t="shared" si="108"/>
        <v>0.45040169686927839</v>
      </c>
    </row>
    <row r="1136" spans="1:35" s="18" customFormat="1" x14ac:dyDescent="0.25">
      <c r="A1136" s="17">
        <v>931</v>
      </c>
      <c r="B1136" s="24" t="s">
        <v>2102</v>
      </c>
      <c r="C1136" s="90" t="s">
        <v>2103</v>
      </c>
      <c r="D1136" s="115" t="s">
        <v>368</v>
      </c>
      <c r="E1136" s="18" t="s">
        <v>38886</v>
      </c>
      <c r="G1136" s="115" t="s">
        <v>36523</v>
      </c>
      <c r="H1136" s="90" t="s">
        <v>26080</v>
      </c>
      <c r="I1136" s="18">
        <v>1074</v>
      </c>
      <c r="J1136" s="50"/>
      <c r="K1136" s="96"/>
      <c r="L1136" s="115"/>
      <c r="M1136" s="126"/>
      <c r="N1136" s="50"/>
      <c r="O1136" s="32" t="s">
        <v>17</v>
      </c>
      <c r="P1136" s="18" t="s">
        <v>26316</v>
      </c>
      <c r="Q1136" s="1" t="s">
        <v>26353</v>
      </c>
      <c r="R1136" s="27">
        <v>914</v>
      </c>
      <c r="S1136" s="27" t="s">
        <v>29098</v>
      </c>
      <c r="T1136" s="134">
        <v>2</v>
      </c>
      <c r="U1136" s="115"/>
      <c r="V1136" s="93">
        <v>5</v>
      </c>
      <c r="W1136" s="93"/>
      <c r="X1136" s="111">
        <v>7</v>
      </c>
      <c r="Y1136" s="27"/>
      <c r="Z1136" s="28">
        <v>60.144663766705904</v>
      </c>
      <c r="AA1136" s="25">
        <v>103.38710549901103</v>
      </c>
      <c r="AB1136" s="29">
        <v>0.87147060114816743</v>
      </c>
      <c r="AC1136" s="30">
        <v>32344</v>
      </c>
      <c r="AD1136" s="30">
        <v>899</v>
      </c>
      <c r="AE1136" s="19">
        <v>1.182105268228435E-4</v>
      </c>
      <c r="AF1136" s="18">
        <v>0.1182105268228435</v>
      </c>
      <c r="AG1136" s="115">
        <f t="shared" si="106"/>
        <v>0.236421053645687</v>
      </c>
      <c r="AH1136" s="90">
        <f t="shared" si="107"/>
        <v>0.59105263411421749</v>
      </c>
      <c r="AI1136" s="109">
        <f t="shared" si="108"/>
        <v>0.82747368775990449</v>
      </c>
    </row>
    <row r="1137" spans="1:35" s="18" customFormat="1" x14ac:dyDescent="0.25">
      <c r="A1137" s="17">
        <v>932</v>
      </c>
      <c r="B1137" s="24" t="s">
        <v>2104</v>
      </c>
      <c r="C1137" s="90" t="s">
        <v>2105</v>
      </c>
      <c r="D1137" s="115" t="s">
        <v>1995</v>
      </c>
      <c r="E1137" s="18" t="s">
        <v>38887</v>
      </c>
      <c r="G1137" s="115" t="s">
        <v>36524</v>
      </c>
      <c r="H1137" s="90"/>
      <c r="I1137" s="18">
        <v>1075</v>
      </c>
      <c r="J1137" s="50"/>
      <c r="K1137" s="96"/>
      <c r="L1137" s="115"/>
      <c r="M1137" s="126"/>
      <c r="N1137" s="50"/>
      <c r="O1137" s="32" t="s">
        <v>17</v>
      </c>
      <c r="P1137" s="18" t="s">
        <v>26316</v>
      </c>
      <c r="Q1137" s="1" t="s">
        <v>26353</v>
      </c>
      <c r="R1137" s="27">
        <v>915</v>
      </c>
      <c r="S1137" s="27" t="s">
        <v>29099</v>
      </c>
      <c r="T1137" s="134">
        <v>4</v>
      </c>
      <c r="U1137" s="115"/>
      <c r="V1137" s="93">
        <v>8</v>
      </c>
      <c r="W1137" s="93"/>
      <c r="X1137" s="111">
        <v>7</v>
      </c>
      <c r="Y1137" s="27"/>
      <c r="Z1137" s="28">
        <v>60.143250985291047</v>
      </c>
      <c r="AA1137" s="25">
        <v>103.35347863238538</v>
      </c>
      <c r="AB1137" s="29">
        <v>0.8902094304100524</v>
      </c>
      <c r="AC1137" s="30">
        <v>31724</v>
      </c>
      <c r="AD1137" s="30">
        <v>923</v>
      </c>
      <c r="AE1137" s="19">
        <v>1.1594455704080778E-4</v>
      </c>
      <c r="AF1137" s="18">
        <v>0.11594455704080778</v>
      </c>
      <c r="AG1137" s="115">
        <f t="shared" si="106"/>
        <v>0.46377822816323111</v>
      </c>
      <c r="AH1137" s="90">
        <f t="shared" si="107"/>
        <v>0.92755645632646222</v>
      </c>
      <c r="AI1137" s="109">
        <f t="shared" si="108"/>
        <v>0.81161189928565447</v>
      </c>
    </row>
    <row r="1138" spans="1:35" s="18" customFormat="1" ht="15" customHeight="1" x14ac:dyDescent="0.25">
      <c r="A1138" s="17">
        <v>933</v>
      </c>
      <c r="B1138" s="24" t="s">
        <v>2106</v>
      </c>
      <c r="C1138" s="90" t="s">
        <v>2107</v>
      </c>
      <c r="D1138" s="115" t="s">
        <v>11920</v>
      </c>
      <c r="E1138" s="18" t="s">
        <v>38888</v>
      </c>
      <c r="G1138" s="115" t="s">
        <v>36525</v>
      </c>
      <c r="H1138" s="90"/>
      <c r="I1138" s="18">
        <v>1076</v>
      </c>
      <c r="J1138" s="50"/>
      <c r="K1138" s="96"/>
      <c r="L1138" s="115"/>
      <c r="M1138" s="126"/>
      <c r="N1138" s="50"/>
      <c r="O1138" s="32" t="s">
        <v>17</v>
      </c>
      <c r="P1138" s="18" t="s">
        <v>26316</v>
      </c>
      <c r="Q1138" s="1" t="s">
        <v>26353</v>
      </c>
      <c r="R1138" s="27">
        <v>916</v>
      </c>
      <c r="S1138" s="27" t="s">
        <v>29100</v>
      </c>
      <c r="T1138" s="134">
        <v>4</v>
      </c>
      <c r="U1138" s="115"/>
      <c r="V1138" s="93">
        <v>5</v>
      </c>
      <c r="W1138" s="93"/>
      <c r="X1138" s="111">
        <v>8</v>
      </c>
      <c r="Y1138" s="27"/>
      <c r="Z1138" s="28">
        <v>60.131578001585524</v>
      </c>
      <c r="AA1138" s="25">
        <v>103.07605775044057</v>
      </c>
      <c r="AB1138" s="29">
        <v>0.92425802683950853</v>
      </c>
      <c r="AC1138" s="30">
        <v>30621</v>
      </c>
      <c r="AD1138" s="30">
        <v>956</v>
      </c>
      <c r="AE1138" s="19">
        <v>1.1191332370276683E-4</v>
      </c>
      <c r="AF1138" s="18">
        <v>0.11191332370276683</v>
      </c>
      <c r="AG1138" s="115">
        <f t="shared" si="106"/>
        <v>0.4476532948110673</v>
      </c>
      <c r="AH1138" s="90">
        <f t="shared" si="107"/>
        <v>0.55956661851383416</v>
      </c>
      <c r="AI1138" s="109">
        <f t="shared" si="108"/>
        <v>0.89530658962213461</v>
      </c>
    </row>
    <row r="1139" spans="1:35" s="18" customFormat="1" x14ac:dyDescent="0.25">
      <c r="A1139" s="17">
        <v>934</v>
      </c>
      <c r="B1139" s="24" t="s">
        <v>2108</v>
      </c>
      <c r="C1139" s="90" t="s">
        <v>2109</v>
      </c>
      <c r="D1139" s="115"/>
      <c r="E1139" s="18" t="s">
        <v>27618</v>
      </c>
      <c r="G1139" s="115"/>
      <c r="H1139" s="90"/>
      <c r="I1139" s="18">
        <v>1077</v>
      </c>
      <c r="J1139" s="50"/>
      <c r="K1139" s="96"/>
      <c r="L1139" s="115"/>
      <c r="M1139" s="126"/>
      <c r="N1139" s="50"/>
      <c r="O1139" s="32" t="s">
        <v>17</v>
      </c>
      <c r="P1139" s="18" t="s">
        <v>26316</v>
      </c>
      <c r="Q1139" s="1" t="s">
        <v>26353</v>
      </c>
      <c r="R1139" s="27">
        <v>917</v>
      </c>
      <c r="S1139" s="27" t="s">
        <v>29101</v>
      </c>
      <c r="T1139" s="134">
        <v>5</v>
      </c>
      <c r="U1139" s="115"/>
      <c r="V1139" s="93">
        <v>5</v>
      </c>
      <c r="W1139" s="93"/>
      <c r="X1139" s="111">
        <v>6</v>
      </c>
      <c r="Y1139" s="27"/>
      <c r="Z1139" s="28">
        <v>60.124274343228464</v>
      </c>
      <c r="AA1139" s="25">
        <v>102.90285738375152</v>
      </c>
      <c r="AB1139" s="29">
        <v>0.8866112932922684</v>
      </c>
      <c r="AC1139" s="30">
        <v>31655</v>
      </c>
      <c r="AD1139" s="30">
        <v>924</v>
      </c>
      <c r="AE1139" s="19">
        <v>1.1569237653280704E-4</v>
      </c>
      <c r="AF1139" s="18">
        <v>0.11569237653280703</v>
      </c>
      <c r="AG1139" s="115">
        <f t="shared" si="106"/>
        <v>0.5784618826640352</v>
      </c>
      <c r="AH1139" s="90">
        <f t="shared" si="107"/>
        <v>0.5784618826640352</v>
      </c>
      <c r="AI1139" s="109">
        <f t="shared" si="108"/>
        <v>0.69415425919684215</v>
      </c>
    </row>
    <row r="1140" spans="1:35" s="18" customFormat="1" x14ac:dyDescent="0.25">
      <c r="A1140" s="17">
        <v>935</v>
      </c>
      <c r="B1140" s="24" t="s">
        <v>2111</v>
      </c>
      <c r="C1140" s="90" t="s">
        <v>2112</v>
      </c>
      <c r="D1140" s="115" t="s">
        <v>9581</v>
      </c>
      <c r="G1140" s="115" t="s">
        <v>36526</v>
      </c>
      <c r="H1140" s="90" t="s">
        <v>26079</v>
      </c>
      <c r="I1140" s="18">
        <v>1078</v>
      </c>
      <c r="J1140" s="50"/>
      <c r="K1140" s="96"/>
      <c r="L1140" s="115"/>
      <c r="M1140" s="126"/>
      <c r="N1140" s="50"/>
      <c r="O1140" s="32" t="s">
        <v>17</v>
      </c>
      <c r="P1140" s="18" t="s">
        <v>26316</v>
      </c>
      <c r="Q1140" s="1" t="s">
        <v>26353</v>
      </c>
      <c r="R1140" s="27">
        <v>918</v>
      </c>
      <c r="S1140" s="27" t="s">
        <v>29102</v>
      </c>
      <c r="T1140" s="134">
        <v>4</v>
      </c>
      <c r="U1140" s="115"/>
      <c r="V1140" s="93">
        <v>7</v>
      </c>
      <c r="W1140" s="93"/>
      <c r="X1140" s="111">
        <v>10</v>
      </c>
      <c r="Y1140" s="27"/>
      <c r="Z1140" s="28">
        <v>60.123319839701558</v>
      </c>
      <c r="AA1140" s="25">
        <v>102.88024361555065</v>
      </c>
      <c r="AB1140" s="29">
        <v>0.81207289692198759</v>
      </c>
      <c r="AC1140" s="30">
        <v>34108</v>
      </c>
      <c r="AD1140" s="30">
        <v>861</v>
      </c>
      <c r="AE1140" s="19">
        <v>1.246575763317322E-4</v>
      </c>
      <c r="AF1140" s="18">
        <v>0.1246575763317322</v>
      </c>
      <c r="AG1140" s="115">
        <f t="shared" si="106"/>
        <v>0.49863030532692881</v>
      </c>
      <c r="AH1140" s="90">
        <f t="shared" si="107"/>
        <v>0.87260303432212538</v>
      </c>
      <c r="AI1140" s="109">
        <f t="shared" si="108"/>
        <v>1.246575763317322</v>
      </c>
    </row>
    <row r="1141" spans="1:35" s="18" customFormat="1" x14ac:dyDescent="0.25">
      <c r="A1141" s="17">
        <v>936</v>
      </c>
      <c r="B1141" s="24" t="s">
        <v>2113</v>
      </c>
      <c r="C1141" s="90" t="s">
        <v>2114</v>
      </c>
      <c r="D1141" s="115" t="s">
        <v>12241</v>
      </c>
      <c r="G1141" s="115" t="s">
        <v>36528</v>
      </c>
      <c r="H1141" s="90" t="s">
        <v>26078</v>
      </c>
      <c r="I1141" s="18">
        <v>1079</v>
      </c>
      <c r="J1141" s="50"/>
      <c r="K1141" s="96"/>
      <c r="L1141" s="115"/>
      <c r="M1141" s="126"/>
      <c r="N1141" s="50"/>
      <c r="O1141" s="32" t="s">
        <v>17</v>
      </c>
      <c r="P1141" s="18" t="s">
        <v>26316</v>
      </c>
      <c r="Q1141" s="1" t="s">
        <v>26353</v>
      </c>
      <c r="R1141" s="27">
        <v>919</v>
      </c>
      <c r="S1141" s="27" t="s">
        <v>29103</v>
      </c>
      <c r="T1141" s="134">
        <v>4</v>
      </c>
      <c r="U1141" s="115"/>
      <c r="V1141" s="93">
        <v>5</v>
      </c>
      <c r="W1141" s="93"/>
      <c r="X1141" s="111">
        <v>6</v>
      </c>
      <c r="Y1141" s="27"/>
      <c r="Z1141" s="28">
        <v>60.122402432244002</v>
      </c>
      <c r="AA1141" s="25">
        <v>102.85851339824933</v>
      </c>
      <c r="AB1141" s="29">
        <v>0.74268911243035707</v>
      </c>
      <c r="AC1141" s="30">
        <v>37075</v>
      </c>
      <c r="AD1141" s="30">
        <v>794</v>
      </c>
      <c r="AE1141" s="19">
        <v>1.3550133817576436E-4</v>
      </c>
      <c r="AF1141" s="18">
        <v>0.13550133817576435</v>
      </c>
      <c r="AG1141" s="115">
        <f t="shared" si="106"/>
        <v>0.54200535270305739</v>
      </c>
      <c r="AH1141" s="90">
        <f t="shared" si="107"/>
        <v>0.67750669087882176</v>
      </c>
      <c r="AI1141" s="109">
        <f t="shared" si="108"/>
        <v>0.81300802905458602</v>
      </c>
    </row>
    <row r="1142" spans="1:35" s="18" customFormat="1" x14ac:dyDescent="0.25">
      <c r="A1142" s="17">
        <v>937</v>
      </c>
      <c r="B1142" s="24" t="s">
        <v>2115</v>
      </c>
      <c r="C1142" s="90" t="s">
        <v>2116</v>
      </c>
      <c r="D1142" s="115"/>
      <c r="G1142" s="115" t="s">
        <v>36527</v>
      </c>
      <c r="H1142" s="90"/>
      <c r="I1142" s="18">
        <v>1080</v>
      </c>
      <c r="J1142" s="50"/>
      <c r="K1142" s="96"/>
      <c r="L1142" s="115"/>
      <c r="M1142" s="126"/>
      <c r="N1142" s="50"/>
      <c r="O1142" s="32" t="s">
        <v>17</v>
      </c>
      <c r="P1142" s="18" t="s">
        <v>26316</v>
      </c>
      <c r="Q1142" s="1" t="s">
        <v>26353</v>
      </c>
      <c r="R1142" s="27">
        <v>920</v>
      </c>
      <c r="S1142" s="27" t="s">
        <v>29104</v>
      </c>
      <c r="T1142" s="134">
        <v>4</v>
      </c>
      <c r="U1142" s="115"/>
      <c r="V1142" s="93">
        <v>4</v>
      </c>
      <c r="W1142" s="93"/>
      <c r="X1142" s="111">
        <v>8</v>
      </c>
      <c r="Y1142" s="27"/>
      <c r="Z1142" s="28">
        <v>60.120187196978456</v>
      </c>
      <c r="AA1142" s="25">
        <v>102.80606103847134</v>
      </c>
      <c r="AB1142" s="29">
        <v>0.86498725640962193</v>
      </c>
      <c r="AC1142" s="30">
        <v>32352</v>
      </c>
      <c r="AD1142" s="30">
        <v>898</v>
      </c>
      <c r="AE1142" s="19">
        <v>1.1823976514261169E-4</v>
      </c>
      <c r="AF1142" s="18">
        <v>0.1182397651426117</v>
      </c>
      <c r="AG1142" s="115">
        <f t="shared" si="106"/>
        <v>0.47295906057044679</v>
      </c>
      <c r="AH1142" s="90">
        <f t="shared" si="107"/>
        <v>0.47295906057044679</v>
      </c>
      <c r="AI1142" s="109">
        <f t="shared" si="108"/>
        <v>0.94591812114089358</v>
      </c>
    </row>
    <row r="1143" spans="1:35" s="18" customFormat="1" x14ac:dyDescent="0.25">
      <c r="A1143" s="17">
        <v>938</v>
      </c>
      <c r="B1143" s="24" t="s">
        <v>2117</v>
      </c>
      <c r="C1143" s="90" t="s">
        <v>2118</v>
      </c>
      <c r="D1143" s="115" t="s">
        <v>5839</v>
      </c>
      <c r="E1143" s="18" t="s">
        <v>34770</v>
      </c>
      <c r="G1143" s="115" t="s">
        <v>34769</v>
      </c>
      <c r="H1143" s="90" t="s">
        <v>26077</v>
      </c>
      <c r="I1143" s="18">
        <v>1081</v>
      </c>
      <c r="J1143" s="50"/>
      <c r="K1143" s="96"/>
      <c r="L1143" s="115"/>
      <c r="M1143" s="126"/>
      <c r="N1143" s="50"/>
      <c r="O1143" s="32" t="s">
        <v>17</v>
      </c>
      <c r="P1143" s="18" t="s">
        <v>26316</v>
      </c>
      <c r="Q1143" s="1" t="s">
        <v>26353</v>
      </c>
      <c r="R1143" s="27">
        <v>921</v>
      </c>
      <c r="S1143" s="27" t="s">
        <v>29105</v>
      </c>
      <c r="T1143" s="134">
        <v>4</v>
      </c>
      <c r="U1143" s="115"/>
      <c r="V1143" s="93">
        <v>6</v>
      </c>
      <c r="W1143" s="93"/>
      <c r="X1143" s="111">
        <v>8</v>
      </c>
      <c r="Y1143" s="27"/>
      <c r="Z1143" s="28">
        <v>60.118413627815656</v>
      </c>
      <c r="AA1143" s="25">
        <v>102.7640857333233</v>
      </c>
      <c r="AB1143" s="29">
        <v>0.92080851439828326</v>
      </c>
      <c r="AC1143" s="30">
        <v>30613</v>
      </c>
      <c r="AD1143" s="30">
        <v>957</v>
      </c>
      <c r="AE1143" s="19">
        <v>1.1188408538299863E-4</v>
      </c>
      <c r="AF1143" s="18">
        <v>0.11188408538299863</v>
      </c>
      <c r="AG1143" s="115">
        <f t="shared" si="106"/>
        <v>0.44753634153199451</v>
      </c>
      <c r="AH1143" s="90">
        <f t="shared" si="107"/>
        <v>0.67130451229799171</v>
      </c>
      <c r="AI1143" s="109">
        <f t="shared" si="108"/>
        <v>0.89507268306398902</v>
      </c>
    </row>
    <row r="1144" spans="1:35" s="18" customFormat="1" x14ac:dyDescent="0.25">
      <c r="A1144" s="17">
        <v>939</v>
      </c>
      <c r="B1144" s="24" t="s">
        <v>2119</v>
      </c>
      <c r="C1144" s="90" t="s">
        <v>2120</v>
      </c>
      <c r="D1144" s="115" t="s">
        <v>13485</v>
      </c>
      <c r="E1144" s="18" t="s">
        <v>38889</v>
      </c>
      <c r="G1144" s="115" t="s">
        <v>36529</v>
      </c>
      <c r="H1144" s="90"/>
      <c r="I1144" s="18">
        <v>1082</v>
      </c>
      <c r="J1144" s="50"/>
      <c r="K1144" s="96"/>
      <c r="L1144" s="115"/>
      <c r="M1144" s="126"/>
      <c r="N1144" s="50"/>
      <c r="O1144" s="32" t="s">
        <v>17</v>
      </c>
      <c r="P1144" s="18" t="s">
        <v>26316</v>
      </c>
      <c r="Q1144" s="1" t="s">
        <v>26353</v>
      </c>
      <c r="R1144" s="27">
        <v>922</v>
      </c>
      <c r="S1144" s="27" t="s">
        <v>29106</v>
      </c>
      <c r="T1144" s="134">
        <v>4</v>
      </c>
      <c r="U1144" s="115"/>
      <c r="V1144" s="93">
        <v>6</v>
      </c>
      <c r="W1144" s="93"/>
      <c r="X1144" s="111">
        <v>4</v>
      </c>
      <c r="Y1144" s="27"/>
      <c r="Z1144" s="28">
        <v>60.113004956295569</v>
      </c>
      <c r="AA1144" s="25">
        <v>102.63618375776122</v>
      </c>
      <c r="AB1144" s="29">
        <v>0.8386779388905341</v>
      </c>
      <c r="AC1144" s="30">
        <v>33086</v>
      </c>
      <c r="AD1144" s="30">
        <v>881</v>
      </c>
      <c r="AE1144" s="19">
        <v>1.209223809813443E-4</v>
      </c>
      <c r="AF1144" s="18">
        <v>0.12092238098134429</v>
      </c>
      <c r="AG1144" s="115">
        <f t="shared" si="106"/>
        <v>0.48368952392537717</v>
      </c>
      <c r="AH1144" s="90">
        <f t="shared" si="107"/>
        <v>0.72553428588806579</v>
      </c>
      <c r="AI1144" s="109">
        <f t="shared" si="108"/>
        <v>0.48368952392537717</v>
      </c>
    </row>
    <row r="1145" spans="1:35" s="18" customFormat="1" x14ac:dyDescent="0.25">
      <c r="A1145" s="17">
        <v>940</v>
      </c>
      <c r="B1145" s="24" t="s">
        <v>2121</v>
      </c>
      <c r="C1145" s="90" t="s">
        <v>2122</v>
      </c>
      <c r="D1145" s="115" t="s">
        <v>12388</v>
      </c>
      <c r="E1145" s="18" t="s">
        <v>38890</v>
      </c>
      <c r="G1145" s="115" t="s">
        <v>37549</v>
      </c>
      <c r="H1145" s="90"/>
      <c r="I1145" s="18">
        <v>1083</v>
      </c>
      <c r="J1145" s="50"/>
      <c r="K1145" s="96"/>
      <c r="L1145" s="115"/>
      <c r="M1145" s="126"/>
      <c r="N1145" s="50"/>
      <c r="O1145" s="32" t="s">
        <v>17</v>
      </c>
      <c r="P1145" s="18" t="s">
        <v>26316</v>
      </c>
      <c r="Q1145" s="1" t="s">
        <v>26353</v>
      </c>
      <c r="R1145" s="27">
        <v>923</v>
      </c>
      <c r="S1145" s="27" t="s">
        <v>29107</v>
      </c>
      <c r="T1145" s="134">
        <v>4</v>
      </c>
      <c r="U1145" s="115"/>
      <c r="V1145" s="93">
        <v>7</v>
      </c>
      <c r="W1145" s="93"/>
      <c r="X1145" s="111">
        <v>7</v>
      </c>
      <c r="Y1145" s="27"/>
      <c r="Z1145" s="28">
        <v>60.105025759909111</v>
      </c>
      <c r="AA1145" s="25">
        <v>102.44778569195272</v>
      </c>
      <c r="AB1145" s="29">
        <v>0.94705516538531287</v>
      </c>
      <c r="AC1145" s="30">
        <v>29781</v>
      </c>
      <c r="AD1145" s="30">
        <v>977</v>
      </c>
      <c r="AE1145" s="19">
        <v>1.0884330012710556E-4</v>
      </c>
      <c r="AF1145" s="18">
        <v>0.10884330012710555</v>
      </c>
      <c r="AG1145" s="115">
        <f t="shared" si="106"/>
        <v>0.43537320050842221</v>
      </c>
      <c r="AH1145" s="90">
        <f t="shared" si="107"/>
        <v>0.76190310088973889</v>
      </c>
      <c r="AI1145" s="109">
        <f t="shared" si="108"/>
        <v>0.76190310088973889</v>
      </c>
    </row>
    <row r="1146" spans="1:35" s="18" customFormat="1" x14ac:dyDescent="0.25">
      <c r="A1146" s="17">
        <v>941</v>
      </c>
      <c r="B1146" s="24" t="s">
        <v>2123</v>
      </c>
      <c r="C1146" s="90" t="s">
        <v>2124</v>
      </c>
      <c r="D1146" s="115"/>
      <c r="E1146" s="18" t="s">
        <v>27284</v>
      </c>
      <c r="G1146" s="115"/>
      <c r="H1146" s="90"/>
      <c r="I1146" s="18">
        <v>1084</v>
      </c>
      <c r="J1146" s="50"/>
      <c r="K1146" s="96"/>
      <c r="L1146" s="115"/>
      <c r="M1146" s="126"/>
      <c r="N1146" s="50"/>
      <c r="O1146" s="32" t="s">
        <v>17</v>
      </c>
      <c r="P1146" s="18" t="s">
        <v>26316</v>
      </c>
      <c r="Q1146" s="1" t="s">
        <v>26353</v>
      </c>
      <c r="R1146" s="27">
        <v>924</v>
      </c>
      <c r="S1146" s="27" t="s">
        <v>29108</v>
      </c>
      <c r="T1146" s="134">
        <v>3</v>
      </c>
      <c r="U1146" s="115"/>
      <c r="V1146" s="93">
        <v>3</v>
      </c>
      <c r="W1146" s="93"/>
      <c r="X1146" s="111">
        <v>4</v>
      </c>
      <c r="Y1146" s="27"/>
      <c r="Z1146" s="28">
        <v>60.095758417574018</v>
      </c>
      <c r="AA1146" s="25">
        <v>102.22940703731982</v>
      </c>
      <c r="AB1146" s="29">
        <v>0.55433251428621622</v>
      </c>
      <c r="AC1146" s="30">
        <v>47072</v>
      </c>
      <c r="AD1146" s="30">
        <v>633</v>
      </c>
      <c r="AE1146" s="19">
        <v>1.7203827351610466E-4</v>
      </c>
      <c r="AF1146" s="18">
        <v>0.17203827351610465</v>
      </c>
      <c r="AG1146" s="115">
        <f t="shared" si="106"/>
        <v>0.51611482054831392</v>
      </c>
      <c r="AH1146" s="90">
        <f t="shared" si="107"/>
        <v>0.51611482054831392</v>
      </c>
      <c r="AI1146" s="109">
        <f t="shared" si="108"/>
        <v>0.6881530940644186</v>
      </c>
    </row>
    <row r="1147" spans="1:35" s="18" customFormat="1" x14ac:dyDescent="0.25">
      <c r="A1147" s="17">
        <v>941.01</v>
      </c>
      <c r="B1147" s="18" t="s">
        <v>6655</v>
      </c>
      <c r="C1147" s="90" t="s">
        <v>6656</v>
      </c>
      <c r="D1147" s="115" t="s">
        <v>26534</v>
      </c>
      <c r="E1147" s="18" t="s">
        <v>6657</v>
      </c>
      <c r="G1147" s="115" t="s">
        <v>6658</v>
      </c>
      <c r="H1147" s="90"/>
      <c r="I1147" s="18">
        <v>1085</v>
      </c>
      <c r="J1147" s="50"/>
      <c r="K1147" s="96"/>
      <c r="L1147" s="115"/>
      <c r="M1147" s="126"/>
      <c r="N1147" s="50"/>
      <c r="O1147" s="32" t="s">
        <v>9343</v>
      </c>
      <c r="P1147" s="18" t="s">
        <v>26316</v>
      </c>
      <c r="Q1147" s="1" t="s">
        <v>26353</v>
      </c>
      <c r="R1147" s="18">
        <v>924.01</v>
      </c>
      <c r="S1147" s="27" t="s">
        <v>29109</v>
      </c>
      <c r="T1147" s="134">
        <v>5</v>
      </c>
      <c r="U1147" s="115"/>
      <c r="V1147" s="93">
        <v>10</v>
      </c>
      <c r="W1147" s="90">
        <v>2</v>
      </c>
      <c r="X1147" s="109">
        <v>2</v>
      </c>
      <c r="AC1147" s="30"/>
      <c r="AD1147" s="30"/>
      <c r="AE1147" s="19"/>
      <c r="AG1147" s="115"/>
      <c r="AH1147" s="90"/>
      <c r="AI1147" s="109"/>
    </row>
    <row r="1148" spans="1:35" s="18" customFormat="1" x14ac:dyDescent="0.25">
      <c r="A1148" s="17">
        <v>942</v>
      </c>
      <c r="B1148" s="24" t="s">
        <v>2125</v>
      </c>
      <c r="C1148" s="90" t="s">
        <v>2126</v>
      </c>
      <c r="D1148" s="115"/>
      <c r="G1148" s="115"/>
      <c r="H1148" s="90"/>
      <c r="I1148" s="18">
        <v>1086</v>
      </c>
      <c r="J1148" s="50"/>
      <c r="K1148" s="96"/>
      <c r="L1148" s="115"/>
      <c r="M1148" s="126"/>
      <c r="N1148" s="50"/>
      <c r="O1148" s="32" t="s">
        <v>17</v>
      </c>
      <c r="P1148" s="18" t="s">
        <v>26316</v>
      </c>
      <c r="Q1148" s="1" t="s">
        <v>26353</v>
      </c>
      <c r="R1148" s="27">
        <v>925</v>
      </c>
      <c r="S1148" s="27" t="s">
        <v>29110</v>
      </c>
      <c r="T1148" s="134">
        <v>4</v>
      </c>
      <c r="U1148" s="115"/>
      <c r="V1148" s="93">
        <v>4</v>
      </c>
      <c r="W1148" s="93"/>
      <c r="X1148" s="111">
        <v>4</v>
      </c>
      <c r="Y1148" s="27"/>
      <c r="Z1148" s="28">
        <v>60.092457352753641</v>
      </c>
      <c r="AA1148" s="25">
        <v>102.15173216644254</v>
      </c>
      <c r="AB1148" s="29">
        <v>0.9105079301497716</v>
      </c>
      <c r="AC1148" s="30">
        <v>30750</v>
      </c>
      <c r="AD1148" s="30">
        <v>950</v>
      </c>
      <c r="AE1148" s="19">
        <v>1.123847916090291E-4</v>
      </c>
      <c r="AF1148" s="18">
        <v>0.1123847916090291</v>
      </c>
      <c r="AG1148" s="115">
        <f t="shared" ref="AG1148:AG1183" si="109">T1148*AF1148</f>
        <v>0.44953916643611641</v>
      </c>
      <c r="AH1148" s="90">
        <f t="shared" ref="AH1148:AH1183" si="110">V1148*AF1148</f>
        <v>0.44953916643611641</v>
      </c>
      <c r="AI1148" s="109">
        <f t="shared" ref="AI1148:AI1183" si="111">X1148*AF1148</f>
        <v>0.44953916643611641</v>
      </c>
    </row>
    <row r="1149" spans="1:35" s="18" customFormat="1" x14ac:dyDescent="0.25">
      <c r="A1149" s="17">
        <v>943</v>
      </c>
      <c r="B1149" s="24" t="s">
        <v>2127</v>
      </c>
      <c r="C1149" s="90" t="s">
        <v>2128</v>
      </c>
      <c r="D1149" s="115" t="s">
        <v>13020</v>
      </c>
      <c r="E1149" s="18" t="s">
        <v>38891</v>
      </c>
      <c r="G1149" s="115" t="s">
        <v>36530</v>
      </c>
      <c r="H1149" s="90"/>
      <c r="I1149" s="18">
        <v>1087</v>
      </c>
      <c r="J1149" s="50"/>
      <c r="K1149" s="96"/>
      <c r="L1149" s="115"/>
      <c r="M1149" s="126"/>
      <c r="N1149" s="50"/>
      <c r="O1149" s="32" t="s">
        <v>17</v>
      </c>
      <c r="P1149" s="18" t="s">
        <v>26316</v>
      </c>
      <c r="Q1149" s="1" t="s">
        <v>26353</v>
      </c>
      <c r="R1149" s="27">
        <v>926</v>
      </c>
      <c r="S1149" s="27" t="s">
        <v>29111</v>
      </c>
      <c r="T1149" s="134">
        <v>4</v>
      </c>
      <c r="U1149" s="115"/>
      <c r="V1149" s="93">
        <v>5</v>
      </c>
      <c r="W1149" s="93"/>
      <c r="X1149" s="111">
        <v>8</v>
      </c>
      <c r="Y1149" s="27"/>
      <c r="Z1149" s="28">
        <v>60.087834228509195</v>
      </c>
      <c r="AA1149" s="25">
        <v>102.04304810649481</v>
      </c>
      <c r="AB1149" s="29">
        <v>0.94873884031407996</v>
      </c>
      <c r="AC1149" s="30">
        <v>29619</v>
      </c>
      <c r="AD1149" s="30">
        <v>984</v>
      </c>
      <c r="AE1149" s="19">
        <v>1.0825122415179945E-4</v>
      </c>
      <c r="AF1149" s="18">
        <v>0.10825122415179944</v>
      </c>
      <c r="AG1149" s="115">
        <f t="shared" si="109"/>
        <v>0.43300489660719776</v>
      </c>
      <c r="AH1149" s="90">
        <f t="shared" si="110"/>
        <v>0.54125612075899721</v>
      </c>
      <c r="AI1149" s="109">
        <f t="shared" si="111"/>
        <v>0.86600979321439553</v>
      </c>
    </row>
    <row r="1150" spans="1:35" s="18" customFormat="1" x14ac:dyDescent="0.25">
      <c r="A1150" s="17">
        <v>944</v>
      </c>
      <c r="B1150" s="24" t="s">
        <v>2129</v>
      </c>
      <c r="C1150" s="90" t="s">
        <v>2130</v>
      </c>
      <c r="D1150" s="115" t="s">
        <v>12536</v>
      </c>
      <c r="E1150" s="18" t="s">
        <v>36531</v>
      </c>
      <c r="G1150" s="115"/>
      <c r="H1150" s="90"/>
      <c r="I1150" s="18">
        <v>1088</v>
      </c>
      <c r="J1150" s="50"/>
      <c r="K1150" s="96"/>
      <c r="L1150" s="115"/>
      <c r="M1150" s="126"/>
      <c r="N1150" s="50"/>
      <c r="O1150" s="32" t="s">
        <v>17</v>
      </c>
      <c r="P1150" s="18" t="s">
        <v>26316</v>
      </c>
      <c r="Q1150" s="1" t="s">
        <v>26353</v>
      </c>
      <c r="R1150" s="27">
        <v>927</v>
      </c>
      <c r="S1150" s="27" t="s">
        <v>29112</v>
      </c>
      <c r="T1150" s="134">
        <v>4</v>
      </c>
      <c r="U1150" s="115"/>
      <c r="V1150" s="93">
        <v>5</v>
      </c>
      <c r="W1150" s="93"/>
      <c r="X1150" s="111">
        <v>4</v>
      </c>
      <c r="Y1150" s="27"/>
      <c r="Z1150" s="28">
        <v>60.079874522486904</v>
      </c>
      <c r="AA1150" s="25">
        <v>101.85619590668244</v>
      </c>
      <c r="AB1150" s="29">
        <v>0.97553864390663181</v>
      </c>
      <c r="AC1150" s="30">
        <v>28858</v>
      </c>
      <c r="AD1150" s="30">
        <v>997</v>
      </c>
      <c r="AE1150" s="19">
        <v>1.0546992898384917E-4</v>
      </c>
      <c r="AF1150" s="18">
        <v>0.10546992898384917</v>
      </c>
      <c r="AG1150" s="115">
        <f t="shared" si="109"/>
        <v>0.42187971593539669</v>
      </c>
      <c r="AH1150" s="90">
        <f t="shared" si="110"/>
        <v>0.52734964491924585</v>
      </c>
      <c r="AI1150" s="109">
        <f t="shared" si="111"/>
        <v>0.42187971593539669</v>
      </c>
    </row>
    <row r="1151" spans="1:35" s="18" customFormat="1" x14ac:dyDescent="0.25">
      <c r="A1151" s="17">
        <v>945</v>
      </c>
      <c r="B1151" s="24" t="s">
        <v>2131</v>
      </c>
      <c r="C1151" s="90" t="s">
        <v>2132</v>
      </c>
      <c r="D1151" s="115" t="s">
        <v>10924</v>
      </c>
      <c r="G1151" s="115" t="s">
        <v>36532</v>
      </c>
      <c r="H1151" s="90"/>
      <c r="I1151" s="18">
        <v>1089</v>
      </c>
      <c r="J1151" s="50"/>
      <c r="K1151" s="96"/>
      <c r="L1151" s="115"/>
      <c r="M1151" s="126"/>
      <c r="N1151" s="50"/>
      <c r="O1151" s="32" t="s">
        <v>17</v>
      </c>
      <c r="P1151" s="18" t="s">
        <v>26316</v>
      </c>
      <c r="Q1151" s="1" t="s">
        <v>26353</v>
      </c>
      <c r="R1151" s="27">
        <v>928</v>
      </c>
      <c r="S1151" s="27" t="s">
        <v>29113</v>
      </c>
      <c r="T1151" s="134">
        <v>4</v>
      </c>
      <c r="U1151" s="115"/>
      <c r="V1151" s="93">
        <v>5</v>
      </c>
      <c r="W1151" s="93"/>
      <c r="X1151" s="111">
        <v>9</v>
      </c>
      <c r="Y1151" s="27"/>
      <c r="Z1151" s="28">
        <v>60.066376051947984</v>
      </c>
      <c r="AA1151" s="25">
        <v>101.54010430636545</v>
      </c>
      <c r="AB1151" s="29">
        <v>0.94270451542421307</v>
      </c>
      <c r="AC1151" s="30">
        <v>29637</v>
      </c>
      <c r="AD1151" s="30">
        <v>983</v>
      </c>
      <c r="AE1151" s="19">
        <v>1.0831701037127791E-4</v>
      </c>
      <c r="AF1151" s="18">
        <v>0.1083170103712779</v>
      </c>
      <c r="AG1151" s="115">
        <f t="shared" si="109"/>
        <v>0.43326804148511161</v>
      </c>
      <c r="AH1151" s="90">
        <f t="shared" si="110"/>
        <v>0.5415850518563895</v>
      </c>
      <c r="AI1151" s="109">
        <f t="shared" si="111"/>
        <v>0.97485309334150116</v>
      </c>
    </row>
    <row r="1152" spans="1:35" s="18" customFormat="1" x14ac:dyDescent="0.25">
      <c r="A1152" s="17">
        <v>946</v>
      </c>
      <c r="B1152" s="24" t="s">
        <v>2133</v>
      </c>
      <c r="C1152" s="90" t="s">
        <v>2134</v>
      </c>
      <c r="D1152" s="115" t="s">
        <v>11381</v>
      </c>
      <c r="E1152" s="18" t="s">
        <v>38892</v>
      </c>
      <c r="G1152" s="115" t="s">
        <v>36533</v>
      </c>
      <c r="H1152" s="90"/>
      <c r="I1152" s="18">
        <v>1090</v>
      </c>
      <c r="J1152" s="50"/>
      <c r="K1152" s="96"/>
      <c r="L1152" s="115"/>
      <c r="M1152" s="126"/>
      <c r="N1152" s="50"/>
      <c r="O1152" s="32" t="s">
        <v>17</v>
      </c>
      <c r="P1152" s="18" t="s">
        <v>26316</v>
      </c>
      <c r="Q1152" s="1" t="s">
        <v>26353</v>
      </c>
      <c r="R1152" s="27">
        <v>929</v>
      </c>
      <c r="S1152" s="27" t="s">
        <v>29114</v>
      </c>
      <c r="T1152" s="134">
        <v>4</v>
      </c>
      <c r="U1152" s="115"/>
      <c r="V1152" s="93">
        <v>11</v>
      </c>
      <c r="W1152" s="93">
        <v>2</v>
      </c>
      <c r="X1152" s="111">
        <v>6</v>
      </c>
      <c r="Y1152" s="27"/>
      <c r="Z1152" s="28">
        <v>60.0558361193061</v>
      </c>
      <c r="AA1152" s="25">
        <v>101.29397448343462</v>
      </c>
      <c r="AB1152" s="29">
        <v>0.82049308585308067</v>
      </c>
      <c r="AC1152" s="30">
        <v>33341</v>
      </c>
      <c r="AD1152" s="30">
        <v>877</v>
      </c>
      <c r="AE1152" s="19">
        <v>1.2185435242395576E-4</v>
      </c>
      <c r="AF1152" s="18">
        <v>0.12185435242395576</v>
      </c>
      <c r="AG1152" s="115">
        <f t="shared" si="109"/>
        <v>0.48741740969582303</v>
      </c>
      <c r="AH1152" s="90">
        <f t="shared" si="110"/>
        <v>1.3403978766635134</v>
      </c>
      <c r="AI1152" s="109">
        <f t="shared" si="111"/>
        <v>0.73112611454373455</v>
      </c>
    </row>
    <row r="1153" spans="1:35" s="18" customFormat="1" x14ac:dyDescent="0.25">
      <c r="A1153" s="17">
        <v>947</v>
      </c>
      <c r="B1153" s="24" t="s">
        <v>2135</v>
      </c>
      <c r="C1153" s="90" t="s">
        <v>2136</v>
      </c>
      <c r="D1153" s="115" t="s">
        <v>26657</v>
      </c>
      <c r="E1153" s="18" t="s">
        <v>26780</v>
      </c>
      <c r="G1153" s="115"/>
      <c r="H1153" s="90" t="s">
        <v>27413</v>
      </c>
      <c r="I1153" s="18">
        <v>1091</v>
      </c>
      <c r="J1153" s="50"/>
      <c r="K1153" s="96"/>
      <c r="L1153" s="115"/>
      <c r="M1153" s="126"/>
      <c r="N1153" s="50"/>
      <c r="O1153" s="32" t="s">
        <v>17</v>
      </c>
      <c r="P1153" s="18" t="s">
        <v>26316</v>
      </c>
      <c r="Q1153" s="1" t="s">
        <v>26353</v>
      </c>
      <c r="R1153" s="27">
        <v>930</v>
      </c>
      <c r="S1153" s="27" t="s">
        <v>29115</v>
      </c>
      <c r="T1153" s="134">
        <v>4</v>
      </c>
      <c r="U1153" s="115"/>
      <c r="V1153" s="93">
        <v>9</v>
      </c>
      <c r="W1153" s="93"/>
      <c r="X1153" s="111">
        <v>10</v>
      </c>
      <c r="Y1153" s="27"/>
      <c r="Z1153" s="28">
        <v>60.054511981954619</v>
      </c>
      <c r="AA1153" s="25">
        <v>101.26309527693127</v>
      </c>
      <c r="AB1153" s="29">
        <v>0.80537389163453565</v>
      </c>
      <c r="AC1153" s="30">
        <v>33791</v>
      </c>
      <c r="AD1153" s="30">
        <v>871</v>
      </c>
      <c r="AE1153" s="19">
        <v>1.2349900791091715E-4</v>
      </c>
      <c r="AF1153" s="18">
        <v>0.12349900791091716</v>
      </c>
      <c r="AG1153" s="115">
        <f t="shared" si="109"/>
        <v>0.49399603164366862</v>
      </c>
      <c r="AH1153" s="90">
        <f t="shared" si="110"/>
        <v>1.1114910711982544</v>
      </c>
      <c r="AI1153" s="109">
        <f t="shared" si="111"/>
        <v>1.2349900791091715</v>
      </c>
    </row>
    <row r="1154" spans="1:35" s="18" customFormat="1" x14ac:dyDescent="0.25">
      <c r="A1154" s="17">
        <v>948</v>
      </c>
      <c r="B1154" s="24" t="s">
        <v>2137</v>
      </c>
      <c r="C1154" s="90" t="s">
        <v>2138</v>
      </c>
      <c r="D1154" s="115" t="s">
        <v>35061</v>
      </c>
      <c r="E1154" s="18" t="s">
        <v>35062</v>
      </c>
      <c r="G1154" s="115" t="s">
        <v>36534</v>
      </c>
      <c r="H1154" s="90"/>
      <c r="I1154" s="18">
        <v>1092</v>
      </c>
      <c r="J1154" s="50"/>
      <c r="K1154" s="96"/>
      <c r="L1154" s="115"/>
      <c r="M1154" s="126"/>
      <c r="N1154" s="50"/>
      <c r="O1154" s="32" t="s">
        <v>17</v>
      </c>
      <c r="P1154" s="18" t="s">
        <v>26316</v>
      </c>
      <c r="Q1154" s="1" t="s">
        <v>26353</v>
      </c>
      <c r="R1154" s="27">
        <v>931</v>
      </c>
      <c r="S1154" s="27" t="s">
        <v>29116</v>
      </c>
      <c r="T1154" s="134">
        <v>4</v>
      </c>
      <c r="U1154" s="115"/>
      <c r="V1154" s="93">
        <v>6</v>
      </c>
      <c r="W1154" s="93"/>
      <c r="X1154" s="111">
        <v>5</v>
      </c>
      <c r="Y1154" s="27"/>
      <c r="Z1154" s="28">
        <v>60.050921682053982</v>
      </c>
      <c r="AA1154" s="25">
        <v>101.17941596290814</v>
      </c>
      <c r="AB1154" s="29">
        <v>0.76539283014265158</v>
      </c>
      <c r="AC1154" s="30">
        <v>35244</v>
      </c>
      <c r="AD1154" s="30">
        <v>836</v>
      </c>
      <c r="AE1154" s="19">
        <v>1.2880941773881697E-4</v>
      </c>
      <c r="AF1154" s="18">
        <v>0.12880941773881696</v>
      </c>
      <c r="AG1154" s="115">
        <f t="shared" si="109"/>
        <v>0.51523767095526785</v>
      </c>
      <c r="AH1154" s="90">
        <f t="shared" si="110"/>
        <v>0.77285650643290182</v>
      </c>
      <c r="AI1154" s="109">
        <f t="shared" si="111"/>
        <v>0.64404708869408478</v>
      </c>
    </row>
    <row r="1155" spans="1:35" s="18" customFormat="1" x14ac:dyDescent="0.25">
      <c r="A1155" s="17">
        <v>949</v>
      </c>
      <c r="B1155" s="24" t="s">
        <v>2139</v>
      </c>
      <c r="C1155" s="90" t="s">
        <v>2140</v>
      </c>
      <c r="D1155" s="115"/>
      <c r="E1155" s="18" t="s">
        <v>2141</v>
      </c>
      <c r="G1155" s="115" t="s">
        <v>2142</v>
      </c>
      <c r="H1155" s="90"/>
      <c r="I1155" s="18">
        <v>1093</v>
      </c>
      <c r="J1155" s="50"/>
      <c r="K1155" s="96"/>
      <c r="L1155" s="115"/>
      <c r="M1155" s="126"/>
      <c r="N1155" s="50"/>
      <c r="O1155" s="32" t="s">
        <v>17</v>
      </c>
      <c r="P1155" s="18" t="s">
        <v>26316</v>
      </c>
      <c r="Q1155" s="1" t="s">
        <v>26353</v>
      </c>
      <c r="R1155" s="27">
        <v>932</v>
      </c>
      <c r="S1155" s="27" t="s">
        <v>29117</v>
      </c>
      <c r="T1155" s="134">
        <v>3</v>
      </c>
      <c r="U1155" s="115"/>
      <c r="V1155" s="93">
        <v>3</v>
      </c>
      <c r="W1155" s="93"/>
      <c r="X1155" s="111">
        <v>9</v>
      </c>
      <c r="Y1155" s="27"/>
      <c r="Z1155" s="28">
        <v>60.047814926771338</v>
      </c>
      <c r="AA1155" s="25">
        <v>101.10706245799064</v>
      </c>
      <c r="AB1155" s="29">
        <v>0.81731640712389197</v>
      </c>
      <c r="AC1155" s="30">
        <v>33463</v>
      </c>
      <c r="AD1155" s="30">
        <v>874</v>
      </c>
      <c r="AE1155" s="19">
        <v>1.2230023680042084E-4</v>
      </c>
      <c r="AF1155" s="18">
        <v>0.12230023680042085</v>
      </c>
      <c r="AG1155" s="115">
        <f t="shared" si="109"/>
        <v>0.36690071040126254</v>
      </c>
      <c r="AH1155" s="90">
        <f t="shared" si="110"/>
        <v>0.36690071040126254</v>
      </c>
      <c r="AI1155" s="109">
        <f t="shared" si="111"/>
        <v>1.1007021312037877</v>
      </c>
    </row>
    <row r="1156" spans="1:35" s="18" customFormat="1" x14ac:dyDescent="0.25">
      <c r="A1156" s="17">
        <v>950</v>
      </c>
      <c r="B1156" s="24" t="s">
        <v>2143</v>
      </c>
      <c r="C1156" s="90" t="s">
        <v>2144</v>
      </c>
      <c r="D1156" s="115" t="s">
        <v>2145</v>
      </c>
      <c r="E1156" s="18" t="s">
        <v>9330</v>
      </c>
      <c r="G1156" s="115" t="s">
        <v>2146</v>
      </c>
      <c r="H1156" s="90"/>
      <c r="I1156" s="18">
        <v>1094</v>
      </c>
      <c r="J1156" s="50"/>
      <c r="K1156" s="96"/>
      <c r="L1156" s="115"/>
      <c r="M1156" s="126"/>
      <c r="N1156" s="50"/>
      <c r="O1156" s="32" t="s">
        <v>17</v>
      </c>
      <c r="P1156" s="18" t="s">
        <v>26316</v>
      </c>
      <c r="Q1156" s="1" t="s">
        <v>26353</v>
      </c>
      <c r="R1156" s="27">
        <v>933</v>
      </c>
      <c r="S1156" s="27" t="s">
        <v>29118</v>
      </c>
      <c r="T1156" s="134">
        <v>4</v>
      </c>
      <c r="U1156" s="115"/>
      <c r="V1156" s="93">
        <v>7</v>
      </c>
      <c r="W1156" s="93"/>
      <c r="X1156" s="111">
        <v>7</v>
      </c>
      <c r="Y1156" s="27"/>
      <c r="Z1156" s="28">
        <v>60.041964798559917</v>
      </c>
      <c r="AA1156" s="25">
        <v>100.97095870776657</v>
      </c>
      <c r="AB1156" s="29">
        <v>0.92431188255112906</v>
      </c>
      <c r="AC1156" s="30">
        <v>29995</v>
      </c>
      <c r="AD1156" s="30">
        <v>970</v>
      </c>
      <c r="AE1156" s="19">
        <v>1.0962542518090498E-4</v>
      </c>
      <c r="AF1156" s="18">
        <v>0.10962542518090498</v>
      </c>
      <c r="AG1156" s="115">
        <f t="shared" si="109"/>
        <v>0.43850170072361994</v>
      </c>
      <c r="AH1156" s="90">
        <f t="shared" si="110"/>
        <v>0.76737797626633486</v>
      </c>
      <c r="AI1156" s="109">
        <f t="shared" si="111"/>
        <v>0.76737797626633486</v>
      </c>
    </row>
    <row r="1157" spans="1:35" s="18" customFormat="1" x14ac:dyDescent="0.25">
      <c r="A1157" s="17">
        <v>951</v>
      </c>
      <c r="B1157" s="24" t="s">
        <v>2147</v>
      </c>
      <c r="C1157" s="90" t="s">
        <v>2148</v>
      </c>
      <c r="D1157" s="115" t="s">
        <v>12495</v>
      </c>
      <c r="F1157" s="18" t="s">
        <v>2149</v>
      </c>
      <c r="G1157" s="115" t="s">
        <v>18376</v>
      </c>
      <c r="H1157" s="90"/>
      <c r="I1157" s="18">
        <v>1095</v>
      </c>
      <c r="J1157" s="50"/>
      <c r="K1157" s="96"/>
      <c r="L1157" s="115"/>
      <c r="M1157" s="126"/>
      <c r="N1157" s="50"/>
      <c r="O1157" s="32" t="s">
        <v>17</v>
      </c>
      <c r="P1157" s="18" t="s">
        <v>26316</v>
      </c>
      <c r="Q1157" s="1" t="s">
        <v>26353</v>
      </c>
      <c r="R1157" s="27">
        <v>934</v>
      </c>
      <c r="S1157" s="27" t="s">
        <v>29119</v>
      </c>
      <c r="T1157" s="134">
        <v>4</v>
      </c>
      <c r="U1157" s="115"/>
      <c r="V1157" s="93">
        <v>5</v>
      </c>
      <c r="W1157" s="93"/>
      <c r="X1157" s="111">
        <v>7</v>
      </c>
      <c r="Y1157" s="27"/>
      <c r="Z1157" s="28">
        <v>60.041002950353445</v>
      </c>
      <c r="AA1157" s="25">
        <v>100.9485987686574</v>
      </c>
      <c r="AB1157" s="29">
        <v>0.91878747549274109</v>
      </c>
      <c r="AC1157" s="30">
        <v>30133</v>
      </c>
      <c r="AD1157" s="30">
        <v>967</v>
      </c>
      <c r="AE1157" s="19">
        <v>1.1012978619690648E-4</v>
      </c>
      <c r="AF1157" s="18">
        <v>0.11012978619690647</v>
      </c>
      <c r="AG1157" s="115">
        <f t="shared" si="109"/>
        <v>0.44051914478762588</v>
      </c>
      <c r="AH1157" s="90">
        <f t="shared" si="110"/>
        <v>0.55064893098453238</v>
      </c>
      <c r="AI1157" s="109">
        <f t="shared" si="111"/>
        <v>0.77090850337834527</v>
      </c>
    </row>
    <row r="1158" spans="1:35" s="18" customFormat="1" x14ac:dyDescent="0.25">
      <c r="A1158" s="17">
        <v>952</v>
      </c>
      <c r="B1158" s="24" t="s">
        <v>2150</v>
      </c>
      <c r="C1158" s="90" t="s">
        <v>2151</v>
      </c>
      <c r="D1158" s="115" t="s">
        <v>36112</v>
      </c>
      <c r="E1158" s="18" t="s">
        <v>38893</v>
      </c>
      <c r="G1158" s="115" t="s">
        <v>36535</v>
      </c>
      <c r="H1158" s="90"/>
      <c r="I1158" s="18">
        <v>1096</v>
      </c>
      <c r="J1158" s="50"/>
      <c r="K1158" s="96"/>
      <c r="L1158" s="115"/>
      <c r="M1158" s="126"/>
      <c r="N1158" s="50"/>
      <c r="O1158" s="32" t="s">
        <v>17</v>
      </c>
      <c r="P1158" s="18" t="s">
        <v>26316</v>
      </c>
      <c r="Q1158" s="1" t="s">
        <v>26353</v>
      </c>
      <c r="R1158" s="27">
        <v>935</v>
      </c>
      <c r="S1158" s="27" t="s">
        <v>29120</v>
      </c>
      <c r="T1158" s="134">
        <v>3</v>
      </c>
      <c r="U1158" s="115"/>
      <c r="V1158" s="93">
        <v>6</v>
      </c>
      <c r="W1158" s="93"/>
      <c r="X1158" s="111">
        <v>12</v>
      </c>
      <c r="Y1158" s="27"/>
      <c r="Z1158" s="28">
        <v>60.040896268878456</v>
      </c>
      <c r="AA1158" s="25">
        <v>100.94611906569206</v>
      </c>
      <c r="AB1158" s="29">
        <v>0.95221884668526124</v>
      </c>
      <c r="AC1158" s="30">
        <v>29214</v>
      </c>
      <c r="AD1158" s="30">
        <v>989</v>
      </c>
      <c r="AE1158" s="19">
        <v>1.0677103421353418E-4</v>
      </c>
      <c r="AF1158" s="18">
        <v>0.10677103421353419</v>
      </c>
      <c r="AG1158" s="115">
        <f t="shared" si="109"/>
        <v>0.32031310264060259</v>
      </c>
      <c r="AH1158" s="90">
        <f t="shared" si="110"/>
        <v>0.64062620528120517</v>
      </c>
      <c r="AI1158" s="109">
        <f t="shared" si="111"/>
        <v>1.2812524105624103</v>
      </c>
    </row>
    <row r="1159" spans="1:35" s="18" customFormat="1" x14ac:dyDescent="0.25">
      <c r="A1159" s="17">
        <v>953</v>
      </c>
      <c r="B1159" s="24" t="s">
        <v>2152</v>
      </c>
      <c r="C1159" s="90" t="s">
        <v>2153</v>
      </c>
      <c r="D1159" s="115" t="s">
        <v>4264</v>
      </c>
      <c r="E1159" s="18" t="s">
        <v>38894</v>
      </c>
      <c r="G1159" s="115" t="s">
        <v>36536</v>
      </c>
      <c r="H1159" s="90"/>
      <c r="I1159" s="18">
        <v>1097</v>
      </c>
      <c r="J1159" s="50"/>
      <c r="K1159" s="96"/>
      <c r="L1159" s="115"/>
      <c r="M1159" s="126"/>
      <c r="N1159" s="50"/>
      <c r="O1159" s="32" t="s">
        <v>17</v>
      </c>
      <c r="P1159" s="18" t="s">
        <v>26316</v>
      </c>
      <c r="Q1159" s="1" t="s">
        <v>26353</v>
      </c>
      <c r="R1159" s="27">
        <v>936</v>
      </c>
      <c r="S1159" s="27" t="s">
        <v>29121</v>
      </c>
      <c r="T1159" s="134">
        <v>4</v>
      </c>
      <c r="U1159" s="115"/>
      <c r="V1159" s="93">
        <v>8</v>
      </c>
      <c r="W1159" s="93"/>
      <c r="X1159" s="111">
        <v>4</v>
      </c>
      <c r="Y1159" s="27"/>
      <c r="Z1159" s="28">
        <v>60.037556265837765</v>
      </c>
      <c r="AA1159" s="25">
        <v>100.86851487246931</v>
      </c>
      <c r="AB1159" s="29">
        <v>0.95841747769466734</v>
      </c>
      <c r="AC1159" s="30">
        <v>29023</v>
      </c>
      <c r="AD1159" s="30">
        <v>993</v>
      </c>
      <c r="AE1159" s="19">
        <v>1.0607296932906834E-4</v>
      </c>
      <c r="AF1159" s="18">
        <v>0.10607296932906835</v>
      </c>
      <c r="AG1159" s="115">
        <f t="shared" si="109"/>
        <v>0.42429187731627338</v>
      </c>
      <c r="AH1159" s="90">
        <f t="shared" si="110"/>
        <v>0.84858375463254676</v>
      </c>
      <c r="AI1159" s="109">
        <f t="shared" si="111"/>
        <v>0.42429187731627338</v>
      </c>
    </row>
    <row r="1160" spans="1:35" s="18" customFormat="1" x14ac:dyDescent="0.25">
      <c r="A1160" s="17">
        <v>954</v>
      </c>
      <c r="B1160" s="24" t="s">
        <v>2155</v>
      </c>
      <c r="C1160" s="90" t="s">
        <v>2156</v>
      </c>
      <c r="D1160" s="115" t="s">
        <v>8139</v>
      </c>
      <c r="E1160" s="18" t="s">
        <v>38895</v>
      </c>
      <c r="G1160" s="115" t="s">
        <v>38354</v>
      </c>
      <c r="H1160" s="90"/>
      <c r="I1160" s="18">
        <v>1098</v>
      </c>
      <c r="J1160" s="50"/>
      <c r="K1160" s="96"/>
      <c r="L1160" s="115"/>
      <c r="M1160" s="126"/>
      <c r="N1160" s="50"/>
      <c r="O1160" s="32" t="s">
        <v>17</v>
      </c>
      <c r="P1160" s="18" t="s">
        <v>26316</v>
      </c>
      <c r="Q1160" s="1" t="s">
        <v>26353</v>
      </c>
      <c r="R1160" s="27">
        <v>937</v>
      </c>
      <c r="S1160" s="27" t="s">
        <v>29122</v>
      </c>
      <c r="T1160" s="134">
        <v>4</v>
      </c>
      <c r="U1160" s="115"/>
      <c r="V1160" s="93">
        <v>8</v>
      </c>
      <c r="W1160" s="93"/>
      <c r="X1160" s="111">
        <v>6</v>
      </c>
      <c r="Y1160" s="27"/>
      <c r="Z1160" s="28">
        <v>60.031315744094734</v>
      </c>
      <c r="AA1160" s="25">
        <v>100.72367763684497</v>
      </c>
      <c r="AB1160" s="29">
        <v>0.88589224573765601</v>
      </c>
      <c r="AC1160" s="30">
        <v>31078</v>
      </c>
      <c r="AD1160" s="30">
        <v>943</v>
      </c>
      <c r="AE1160" s="19">
        <v>1.1358356271952542E-4</v>
      </c>
      <c r="AF1160" s="18">
        <v>0.11358356271952542</v>
      </c>
      <c r="AG1160" s="115">
        <f t="shared" si="109"/>
        <v>0.4543342508781017</v>
      </c>
      <c r="AH1160" s="90">
        <f t="shared" si="110"/>
        <v>0.9086685017562034</v>
      </c>
      <c r="AI1160" s="109">
        <f t="shared" si="111"/>
        <v>0.68150137631715257</v>
      </c>
    </row>
    <row r="1161" spans="1:35" s="18" customFormat="1" x14ac:dyDescent="0.25">
      <c r="A1161" s="17">
        <v>955</v>
      </c>
      <c r="B1161" s="24" t="s">
        <v>2157</v>
      </c>
      <c r="C1161" s="90" t="s">
        <v>2158</v>
      </c>
      <c r="D1161" s="115" t="s">
        <v>5321</v>
      </c>
      <c r="E1161" s="18" t="s">
        <v>38896</v>
      </c>
      <c r="G1161" s="115" t="s">
        <v>38417</v>
      </c>
      <c r="H1161" s="90"/>
      <c r="I1161" s="18">
        <v>1099</v>
      </c>
      <c r="J1161" s="50"/>
      <c r="K1161" s="96"/>
      <c r="L1161" s="115"/>
      <c r="M1161" s="126"/>
      <c r="N1161" s="50"/>
      <c r="O1161" s="32" t="s">
        <v>17</v>
      </c>
      <c r="P1161" s="18" t="s">
        <v>26316</v>
      </c>
      <c r="Q1161" s="1" t="s">
        <v>26353</v>
      </c>
      <c r="R1161" s="27">
        <v>938</v>
      </c>
      <c r="S1161" s="27" t="s">
        <v>29123</v>
      </c>
      <c r="T1161" s="134">
        <v>4</v>
      </c>
      <c r="U1161" s="115"/>
      <c r="V1161" s="93">
        <v>8</v>
      </c>
      <c r="W1161" s="93"/>
      <c r="X1161" s="111">
        <v>6</v>
      </c>
      <c r="Y1161" s="27"/>
      <c r="Z1161" s="28">
        <v>60.030345038664237</v>
      </c>
      <c r="AA1161" s="25">
        <v>100.70116708260818</v>
      </c>
      <c r="AB1161" s="29">
        <v>0.9547010229818863</v>
      </c>
      <c r="AC1161" s="30">
        <v>29068</v>
      </c>
      <c r="AD1161" s="30">
        <v>992</v>
      </c>
      <c r="AE1161" s="19">
        <v>1.0623743487776449E-4</v>
      </c>
      <c r="AF1161" s="18">
        <v>0.10623743487776449</v>
      </c>
      <c r="AG1161" s="115">
        <f t="shared" si="109"/>
        <v>0.42494973951105797</v>
      </c>
      <c r="AH1161" s="90">
        <f t="shared" si="110"/>
        <v>0.84989947902211593</v>
      </c>
      <c r="AI1161" s="109">
        <f t="shared" si="111"/>
        <v>0.63742460926658695</v>
      </c>
    </row>
    <row r="1162" spans="1:35" s="18" customFormat="1" x14ac:dyDescent="0.25">
      <c r="A1162" s="17">
        <v>956</v>
      </c>
      <c r="B1162" s="24" t="s">
        <v>2159</v>
      </c>
      <c r="C1162" s="90" t="s">
        <v>2160</v>
      </c>
      <c r="D1162" s="115" t="s">
        <v>876</v>
      </c>
      <c r="E1162" s="18" t="s">
        <v>38897</v>
      </c>
      <c r="G1162" s="115" t="s">
        <v>36538</v>
      </c>
      <c r="H1162" s="90"/>
      <c r="I1162" s="18">
        <v>1100</v>
      </c>
      <c r="J1162" s="50"/>
      <c r="K1162" s="96"/>
      <c r="L1162" s="115"/>
      <c r="M1162" s="126"/>
      <c r="N1162" s="50"/>
      <c r="O1162" s="32" t="s">
        <v>17</v>
      </c>
      <c r="P1162" s="18" t="s">
        <v>26316</v>
      </c>
      <c r="Q1162" s="1" t="s">
        <v>26353</v>
      </c>
      <c r="R1162" s="27">
        <v>939</v>
      </c>
      <c r="S1162" s="27" t="s">
        <v>29124</v>
      </c>
      <c r="T1162" s="134">
        <v>4</v>
      </c>
      <c r="U1162" s="115"/>
      <c r="V1162" s="93">
        <v>9</v>
      </c>
      <c r="W1162" s="93"/>
      <c r="X1162" s="111">
        <v>5</v>
      </c>
      <c r="Y1162" s="27"/>
      <c r="Z1162" s="28">
        <v>60.025307326661732</v>
      </c>
      <c r="AA1162" s="25">
        <v>100.58442386274349</v>
      </c>
      <c r="AB1162" s="29">
        <v>0.96987394221279033</v>
      </c>
      <c r="AC1162" s="30">
        <v>28639</v>
      </c>
      <c r="AD1162" s="30">
        <v>1000</v>
      </c>
      <c r="AE1162" s="19">
        <v>1.0466952998019461E-4</v>
      </c>
      <c r="AF1162" s="18">
        <v>0.10466952998019462</v>
      </c>
      <c r="AG1162" s="115">
        <f t="shared" si="109"/>
        <v>0.41867811992077847</v>
      </c>
      <c r="AH1162" s="90">
        <f t="shared" si="110"/>
        <v>0.94202576982175157</v>
      </c>
      <c r="AI1162" s="109">
        <f t="shared" si="111"/>
        <v>0.52334764990097304</v>
      </c>
    </row>
    <row r="1163" spans="1:35" s="18" customFormat="1" x14ac:dyDescent="0.25">
      <c r="A1163" s="17">
        <v>957</v>
      </c>
      <c r="B1163" s="24" t="s">
        <v>2161</v>
      </c>
      <c r="C1163" s="90" t="s">
        <v>2162</v>
      </c>
      <c r="D1163" s="115" t="s">
        <v>32226</v>
      </c>
      <c r="E1163" s="18" t="s">
        <v>32227</v>
      </c>
      <c r="G1163" s="115" t="s">
        <v>27768</v>
      </c>
      <c r="H1163" s="90"/>
      <c r="I1163" s="18">
        <v>1101</v>
      </c>
      <c r="J1163" s="50"/>
      <c r="K1163" s="96"/>
      <c r="L1163" s="115"/>
      <c r="M1163" s="126"/>
      <c r="N1163" s="50"/>
      <c r="O1163" s="32" t="s">
        <v>17</v>
      </c>
      <c r="P1163" s="18" t="s">
        <v>26316</v>
      </c>
      <c r="Q1163" s="1" t="s">
        <v>26353</v>
      </c>
      <c r="R1163" s="27">
        <v>940</v>
      </c>
      <c r="S1163" s="27" t="s">
        <v>29125</v>
      </c>
      <c r="T1163" s="134">
        <v>4</v>
      </c>
      <c r="U1163" s="115"/>
      <c r="V1163" s="93">
        <v>5</v>
      </c>
      <c r="W1163" s="93"/>
      <c r="X1163" s="111">
        <v>4</v>
      </c>
      <c r="Y1163" s="27"/>
      <c r="Z1163" s="28">
        <v>60.02254265484963</v>
      </c>
      <c r="AA1163" s="25">
        <v>100.5204132801876</v>
      </c>
      <c r="AB1163" s="29">
        <v>0.91877822045999824</v>
      </c>
      <c r="AC1163" s="30">
        <v>30009</v>
      </c>
      <c r="AD1163" s="30">
        <v>969</v>
      </c>
      <c r="AE1163" s="19">
        <v>1.0967659224049933E-4</v>
      </c>
      <c r="AF1163" s="18">
        <v>0.10967659224049933</v>
      </c>
      <c r="AG1163" s="115">
        <f t="shared" si="109"/>
        <v>0.43870636896199733</v>
      </c>
      <c r="AH1163" s="90">
        <f t="shared" si="110"/>
        <v>0.54838296120249663</v>
      </c>
      <c r="AI1163" s="109">
        <f t="shared" si="111"/>
        <v>0.43870636896199733</v>
      </c>
    </row>
    <row r="1164" spans="1:35" s="18" customFormat="1" x14ac:dyDescent="0.25">
      <c r="A1164" s="17">
        <v>958</v>
      </c>
      <c r="B1164" s="24" t="s">
        <v>2163</v>
      </c>
      <c r="C1164" s="90" t="s">
        <v>2164</v>
      </c>
      <c r="D1164" s="115"/>
      <c r="G1164" s="115" t="s">
        <v>18377</v>
      </c>
      <c r="H1164" s="90"/>
      <c r="I1164" s="18">
        <v>1102</v>
      </c>
      <c r="J1164" s="50"/>
      <c r="K1164" s="96"/>
      <c r="L1164" s="115"/>
      <c r="M1164" s="126"/>
      <c r="N1164" s="50"/>
      <c r="O1164" s="32" t="s">
        <v>17</v>
      </c>
      <c r="P1164" s="18" t="s">
        <v>26316</v>
      </c>
      <c r="Q1164" s="1" t="s">
        <v>26353</v>
      </c>
      <c r="R1164" s="27">
        <v>941</v>
      </c>
      <c r="S1164" s="27" t="s">
        <v>29126</v>
      </c>
      <c r="T1164" s="134">
        <v>3</v>
      </c>
      <c r="U1164" s="115"/>
      <c r="V1164" s="93">
        <v>3</v>
      </c>
      <c r="W1164" s="93"/>
      <c r="X1164" s="111">
        <v>6</v>
      </c>
      <c r="Y1164" s="27"/>
      <c r="Z1164" s="28">
        <v>59.999910712123139</v>
      </c>
      <c r="AA1164" s="25">
        <v>99.997944091791652</v>
      </c>
      <c r="AB1164" s="29">
        <v>0.83933248360961943</v>
      </c>
      <c r="AC1164" s="30">
        <v>32233</v>
      </c>
      <c r="AD1164" s="30">
        <v>907</v>
      </c>
      <c r="AE1164" s="19">
        <v>1.1780484513605969E-4</v>
      </c>
      <c r="AF1164" s="18">
        <v>0.11780484513605968</v>
      </c>
      <c r="AG1164" s="115">
        <f t="shared" si="109"/>
        <v>0.35341453540817902</v>
      </c>
      <c r="AH1164" s="90">
        <f t="shared" si="110"/>
        <v>0.35341453540817902</v>
      </c>
      <c r="AI1164" s="109">
        <f t="shared" si="111"/>
        <v>0.70682907081635804</v>
      </c>
    </row>
    <row r="1165" spans="1:35" s="18" customFormat="1" x14ac:dyDescent="0.25">
      <c r="A1165" s="17">
        <v>959</v>
      </c>
      <c r="B1165" s="24" t="s">
        <v>2165</v>
      </c>
      <c r="C1165" s="90" t="s">
        <v>2166</v>
      </c>
      <c r="D1165" s="115" t="s">
        <v>11707</v>
      </c>
      <c r="E1165" s="18" t="s">
        <v>38898</v>
      </c>
      <c r="G1165" s="115" t="s">
        <v>36961</v>
      </c>
      <c r="H1165" s="90"/>
      <c r="I1165" s="18">
        <v>1103</v>
      </c>
      <c r="J1165" s="50"/>
      <c r="K1165" s="96"/>
      <c r="L1165" s="115"/>
      <c r="M1165" s="126"/>
      <c r="N1165" s="50"/>
      <c r="O1165" s="32" t="s">
        <v>17</v>
      </c>
      <c r="P1165" s="18" t="s">
        <v>26316</v>
      </c>
      <c r="Q1165" s="1" t="s">
        <v>26353</v>
      </c>
      <c r="R1165" s="27">
        <v>942</v>
      </c>
      <c r="S1165" s="27" t="s">
        <v>29127</v>
      </c>
      <c r="T1165" s="134">
        <v>4</v>
      </c>
      <c r="U1165" s="115"/>
      <c r="V1165" s="93">
        <v>13</v>
      </c>
      <c r="W1165" s="93">
        <v>2</v>
      </c>
      <c r="X1165" s="111">
        <v>8</v>
      </c>
      <c r="Y1165" s="27"/>
      <c r="Z1165" s="28">
        <v>59.998794977027629</v>
      </c>
      <c r="AA1165" s="25">
        <v>99.972257169705941</v>
      </c>
      <c r="AB1165" s="29">
        <v>0.88853491067576651</v>
      </c>
      <c r="AC1165" s="30">
        <v>30740</v>
      </c>
      <c r="AD1165" s="30">
        <v>951</v>
      </c>
      <c r="AE1165" s="19">
        <v>1.1234824370931885E-4</v>
      </c>
      <c r="AF1165" s="18">
        <v>0.11234824370931885</v>
      </c>
      <c r="AG1165" s="115">
        <f t="shared" si="109"/>
        <v>0.44939297483727542</v>
      </c>
      <c r="AH1165" s="90">
        <f t="shared" si="110"/>
        <v>1.4605271682211451</v>
      </c>
      <c r="AI1165" s="109">
        <f t="shared" si="111"/>
        <v>0.89878594967455083</v>
      </c>
    </row>
    <row r="1166" spans="1:35" s="18" customFormat="1" x14ac:dyDescent="0.25">
      <c r="A1166" s="17">
        <v>960</v>
      </c>
      <c r="B1166" s="24" t="s">
        <v>2167</v>
      </c>
      <c r="C1166" s="90" t="s">
        <v>2168</v>
      </c>
      <c r="D1166" s="115"/>
      <c r="E1166" s="18" t="s">
        <v>26623</v>
      </c>
      <c r="G1166" s="115" t="s">
        <v>18378</v>
      </c>
      <c r="H1166" s="90"/>
      <c r="I1166" s="18">
        <v>1104</v>
      </c>
      <c r="J1166" s="50"/>
      <c r="K1166" s="96"/>
      <c r="L1166" s="115"/>
      <c r="M1166" s="126"/>
      <c r="N1166" s="50"/>
      <c r="O1166" s="32" t="s">
        <v>17</v>
      </c>
      <c r="P1166" s="18" t="s">
        <v>26316</v>
      </c>
      <c r="Q1166" s="1" t="s">
        <v>26353</v>
      </c>
      <c r="R1166" s="27">
        <v>943</v>
      </c>
      <c r="S1166" s="27" t="s">
        <v>29128</v>
      </c>
      <c r="T1166" s="134">
        <v>4</v>
      </c>
      <c r="U1166" s="115"/>
      <c r="V1166" s="93">
        <v>4</v>
      </c>
      <c r="W1166" s="93"/>
      <c r="X1166" s="111">
        <v>6</v>
      </c>
      <c r="Y1166" s="27"/>
      <c r="Z1166" s="28">
        <v>59.991006308829739</v>
      </c>
      <c r="AA1166" s="25">
        <v>99.793126885803815</v>
      </c>
      <c r="AB1166" s="29">
        <v>0.92480646872719241</v>
      </c>
      <c r="AC1166" s="30">
        <v>29648</v>
      </c>
      <c r="AD1166" s="30">
        <v>982</v>
      </c>
      <c r="AE1166" s="19">
        <v>1.0835721306095918E-4</v>
      </c>
      <c r="AF1166" s="18">
        <v>0.10835721306095918</v>
      </c>
      <c r="AG1166" s="115">
        <f t="shared" si="109"/>
        <v>0.4334288522438367</v>
      </c>
      <c r="AH1166" s="90">
        <f t="shared" si="110"/>
        <v>0.4334288522438367</v>
      </c>
      <c r="AI1166" s="109">
        <f t="shared" si="111"/>
        <v>0.65014327836575503</v>
      </c>
    </row>
    <row r="1167" spans="1:35" s="18" customFormat="1" x14ac:dyDescent="0.25">
      <c r="A1167" s="17">
        <v>961</v>
      </c>
      <c r="B1167" s="24" t="s">
        <v>2169</v>
      </c>
      <c r="C1167" s="90" t="s">
        <v>2170</v>
      </c>
      <c r="D1167" s="115" t="s">
        <v>13268</v>
      </c>
      <c r="E1167" s="18" t="s">
        <v>35252</v>
      </c>
      <c r="G1167" s="115" t="s">
        <v>36539</v>
      </c>
      <c r="H1167" s="90"/>
      <c r="I1167" s="18">
        <v>1105</v>
      </c>
      <c r="J1167" s="50"/>
      <c r="K1167" s="96"/>
      <c r="L1167" s="115"/>
      <c r="M1167" s="126"/>
      <c r="N1167" s="50"/>
      <c r="O1167" s="32" t="s">
        <v>17</v>
      </c>
      <c r="P1167" s="18" t="s">
        <v>26316</v>
      </c>
      <c r="Q1167" s="1" t="s">
        <v>26353</v>
      </c>
      <c r="R1167" s="27">
        <v>944</v>
      </c>
      <c r="S1167" s="27" t="s">
        <v>29129</v>
      </c>
      <c r="T1167" s="134">
        <v>4</v>
      </c>
      <c r="U1167" s="115"/>
      <c r="V1167" s="93">
        <v>6</v>
      </c>
      <c r="W1167" s="93"/>
      <c r="X1167" s="111">
        <v>4</v>
      </c>
      <c r="Y1167" s="27"/>
      <c r="Z1167" s="28">
        <v>59.987325450581466</v>
      </c>
      <c r="AA1167" s="25">
        <v>99.708583160105434</v>
      </c>
      <c r="AB1167" s="29">
        <v>0.90025837959065436</v>
      </c>
      <c r="AC1167" s="30">
        <v>30282</v>
      </c>
      <c r="AD1167" s="30">
        <v>963</v>
      </c>
      <c r="AE1167" s="19">
        <v>1.1067434990258925E-4</v>
      </c>
      <c r="AF1167" s="18">
        <v>0.11067434990258924</v>
      </c>
      <c r="AG1167" s="115">
        <f t="shared" si="109"/>
        <v>0.44269739961035698</v>
      </c>
      <c r="AH1167" s="90">
        <f t="shared" si="110"/>
        <v>0.6640460994155355</v>
      </c>
      <c r="AI1167" s="109">
        <f t="shared" si="111"/>
        <v>0.44269739961035698</v>
      </c>
    </row>
    <row r="1168" spans="1:35" s="18" customFormat="1" x14ac:dyDescent="0.25">
      <c r="A1168" s="17">
        <v>962</v>
      </c>
      <c r="B1168" s="24" t="s">
        <v>2171</v>
      </c>
      <c r="C1168" s="90" t="s">
        <v>2172</v>
      </c>
      <c r="D1168" s="115" t="s">
        <v>10851</v>
      </c>
      <c r="G1168" s="115" t="s">
        <v>36540</v>
      </c>
      <c r="H1168" s="90"/>
      <c r="I1168" s="18">
        <v>1106</v>
      </c>
      <c r="J1168" s="50"/>
      <c r="K1168" s="96"/>
      <c r="L1168" s="115"/>
      <c r="M1168" s="126"/>
      <c r="N1168" s="50"/>
      <c r="O1168" s="32" t="s">
        <v>17</v>
      </c>
      <c r="P1168" s="18" t="s">
        <v>26316</v>
      </c>
      <c r="Q1168" s="1" t="s">
        <v>26353</v>
      </c>
      <c r="R1168" s="27">
        <v>945</v>
      </c>
      <c r="S1168" s="27" t="s">
        <v>29130</v>
      </c>
      <c r="T1168" s="134">
        <v>4</v>
      </c>
      <c r="U1168" s="115"/>
      <c r="V1168" s="93">
        <v>5</v>
      </c>
      <c r="W1168" s="93"/>
      <c r="X1168" s="111">
        <v>8</v>
      </c>
      <c r="Y1168" s="27"/>
      <c r="Z1168" s="28">
        <v>59.974136683429542</v>
      </c>
      <c r="AA1168" s="25">
        <v>99.406244862647554</v>
      </c>
      <c r="AB1168" s="29">
        <v>0.96738418280825622</v>
      </c>
      <c r="AC1168" s="30">
        <v>28368</v>
      </c>
      <c r="AD1168" s="30">
        <v>1006</v>
      </c>
      <c r="AE1168" s="19">
        <v>1.0367908189804676E-4</v>
      </c>
      <c r="AF1168" s="18">
        <v>0.10367908189804675</v>
      </c>
      <c r="AG1168" s="115">
        <f t="shared" si="109"/>
        <v>0.41471632759218702</v>
      </c>
      <c r="AH1168" s="90">
        <f t="shared" si="110"/>
        <v>0.51839540949023377</v>
      </c>
      <c r="AI1168" s="109">
        <f t="shared" si="111"/>
        <v>0.82943265518437403</v>
      </c>
    </row>
    <row r="1169" spans="1:35" s="18" customFormat="1" x14ac:dyDescent="0.25">
      <c r="A1169" s="17">
        <v>963</v>
      </c>
      <c r="B1169" s="24" t="s">
        <v>2173</v>
      </c>
      <c r="C1169" s="90" t="s">
        <v>2174</v>
      </c>
      <c r="D1169" s="115"/>
      <c r="G1169" s="115"/>
      <c r="H1169" s="90"/>
      <c r="I1169" s="18">
        <v>1107</v>
      </c>
      <c r="J1169" s="50"/>
      <c r="K1169" s="96"/>
      <c r="L1169" s="115"/>
      <c r="M1169" s="126"/>
      <c r="N1169" s="50"/>
      <c r="O1169" s="32" t="s">
        <v>17</v>
      </c>
      <c r="P1169" s="18" t="s">
        <v>26316</v>
      </c>
      <c r="Q1169" s="1" t="s">
        <v>26353</v>
      </c>
      <c r="R1169" s="27">
        <v>946</v>
      </c>
      <c r="S1169" s="27" t="s">
        <v>29131</v>
      </c>
      <c r="T1169" s="134">
        <v>4</v>
      </c>
      <c r="U1169" s="115"/>
      <c r="V1169" s="93">
        <v>4</v>
      </c>
      <c r="W1169" s="93"/>
      <c r="X1169" s="111">
        <v>4</v>
      </c>
      <c r="Y1169" s="27"/>
      <c r="Z1169" s="28">
        <v>59.964276242321112</v>
      </c>
      <c r="AA1169" s="25">
        <v>99.180803930292527</v>
      </c>
      <c r="AB1169" s="29">
        <v>0.90816643118972196</v>
      </c>
      <c r="AC1169" s="30">
        <v>29897</v>
      </c>
      <c r="AD1169" s="30">
        <v>971</v>
      </c>
      <c r="AE1169" s="19">
        <v>1.0926725576374449E-4</v>
      </c>
      <c r="AF1169" s="18">
        <v>0.10926725576374449</v>
      </c>
      <c r="AG1169" s="115">
        <f t="shared" si="109"/>
        <v>0.43706902305497797</v>
      </c>
      <c r="AH1169" s="90">
        <f t="shared" si="110"/>
        <v>0.43706902305497797</v>
      </c>
      <c r="AI1169" s="109">
        <f t="shared" si="111"/>
        <v>0.43706902305497797</v>
      </c>
    </row>
    <row r="1170" spans="1:35" s="18" customFormat="1" x14ac:dyDescent="0.25">
      <c r="A1170" s="17">
        <v>964</v>
      </c>
      <c r="B1170" s="24" t="s">
        <v>2175</v>
      </c>
      <c r="C1170" s="90" t="s">
        <v>2176</v>
      </c>
      <c r="D1170" s="115" t="s">
        <v>13418</v>
      </c>
      <c r="G1170" s="115" t="s">
        <v>36543</v>
      </c>
      <c r="H1170" s="90" t="s">
        <v>2177</v>
      </c>
      <c r="I1170" s="18">
        <v>1108</v>
      </c>
      <c r="J1170" s="50"/>
      <c r="K1170" s="96"/>
      <c r="L1170" s="115"/>
      <c r="M1170" s="126"/>
      <c r="N1170" s="50"/>
      <c r="O1170" s="32" t="s">
        <v>17</v>
      </c>
      <c r="P1170" s="18" t="s">
        <v>26316</v>
      </c>
      <c r="Q1170" s="1" t="s">
        <v>26353</v>
      </c>
      <c r="R1170" s="27">
        <v>947</v>
      </c>
      <c r="S1170" s="27" t="s">
        <v>29132</v>
      </c>
      <c r="T1170" s="134">
        <v>4</v>
      </c>
      <c r="U1170" s="115"/>
      <c r="V1170" s="93">
        <v>4</v>
      </c>
      <c r="W1170" s="93"/>
      <c r="X1170" s="111">
        <v>9</v>
      </c>
      <c r="Y1170" s="27"/>
      <c r="Z1170" s="28">
        <v>59.96359667295367</v>
      </c>
      <c r="AA1170" s="25">
        <v>99.165285666535667</v>
      </c>
      <c r="AB1170" s="29">
        <v>0.91426746602841646</v>
      </c>
      <c r="AC1170" s="30">
        <v>29724</v>
      </c>
      <c r="AD1170" s="30">
        <v>978</v>
      </c>
      <c r="AE1170" s="19">
        <v>1.0863497709875711E-4</v>
      </c>
      <c r="AF1170" s="18">
        <v>0.10863497709875711</v>
      </c>
      <c r="AG1170" s="115">
        <f t="shared" si="109"/>
        <v>0.43453990839502843</v>
      </c>
      <c r="AH1170" s="90">
        <f t="shared" si="110"/>
        <v>0.43453990839502843</v>
      </c>
      <c r="AI1170" s="109">
        <f t="shared" si="111"/>
        <v>0.97771479388881399</v>
      </c>
    </row>
    <row r="1171" spans="1:35" s="18" customFormat="1" x14ac:dyDescent="0.25">
      <c r="A1171" s="17">
        <v>965</v>
      </c>
      <c r="B1171" s="24" t="s">
        <v>2178</v>
      </c>
      <c r="C1171" s="90" t="s">
        <v>2179</v>
      </c>
      <c r="D1171" s="115" t="s">
        <v>22556</v>
      </c>
      <c r="E1171" s="18" t="s">
        <v>27251</v>
      </c>
      <c r="G1171" s="115"/>
      <c r="H1171" s="90"/>
      <c r="I1171" s="18">
        <v>1109</v>
      </c>
      <c r="J1171" s="50"/>
      <c r="K1171" s="96"/>
      <c r="L1171" s="115"/>
      <c r="M1171" s="126"/>
      <c r="N1171" s="50"/>
      <c r="O1171" s="32" t="s">
        <v>17</v>
      </c>
      <c r="P1171" s="18" t="s">
        <v>26316</v>
      </c>
      <c r="Q1171" s="1" t="s">
        <v>26353</v>
      </c>
      <c r="R1171" s="27">
        <v>948</v>
      </c>
      <c r="S1171" s="27" t="s">
        <v>29133</v>
      </c>
      <c r="T1171" s="134">
        <v>4</v>
      </c>
      <c r="U1171" s="115"/>
      <c r="V1171" s="93">
        <v>5</v>
      </c>
      <c r="W1171" s="93"/>
      <c r="X1171" s="111">
        <v>6</v>
      </c>
      <c r="Y1171" s="27"/>
      <c r="Z1171" s="28">
        <v>59.95719072057053</v>
      </c>
      <c r="AA1171" s="25">
        <v>99.019122210325577</v>
      </c>
      <c r="AB1171" s="29">
        <v>0.87548589480713057</v>
      </c>
      <c r="AC1171" s="30">
        <v>30791</v>
      </c>
      <c r="AD1171" s="30">
        <v>949</v>
      </c>
      <c r="AE1171" s="19">
        <v>1.1253463799784114E-4</v>
      </c>
      <c r="AF1171" s="18">
        <v>0.11253463799784114</v>
      </c>
      <c r="AG1171" s="115">
        <f t="shared" si="109"/>
        <v>0.45013855199136454</v>
      </c>
      <c r="AH1171" s="90">
        <f t="shared" si="110"/>
        <v>0.56267318998920568</v>
      </c>
      <c r="AI1171" s="109">
        <f t="shared" si="111"/>
        <v>0.67520782798704682</v>
      </c>
    </row>
    <row r="1172" spans="1:35" s="18" customFormat="1" x14ac:dyDescent="0.25">
      <c r="A1172" s="17">
        <v>966</v>
      </c>
      <c r="B1172" s="24" t="s">
        <v>2180</v>
      </c>
      <c r="C1172" s="90" t="s">
        <v>2181</v>
      </c>
      <c r="D1172" s="115" t="s">
        <v>10757</v>
      </c>
      <c r="E1172" s="18" t="s">
        <v>38899</v>
      </c>
      <c r="G1172" s="115" t="s">
        <v>37162</v>
      </c>
      <c r="H1172" s="90" t="s">
        <v>26076</v>
      </c>
      <c r="I1172" s="18">
        <v>1110</v>
      </c>
      <c r="J1172" s="50"/>
      <c r="K1172" s="96"/>
      <c r="L1172" s="115"/>
      <c r="M1172" s="126"/>
      <c r="N1172" s="50"/>
      <c r="O1172" s="32" t="s">
        <v>17</v>
      </c>
      <c r="P1172" s="18" t="s">
        <v>26316</v>
      </c>
      <c r="Q1172" s="1" t="s">
        <v>26353</v>
      </c>
      <c r="R1172" s="27">
        <v>949</v>
      </c>
      <c r="S1172" s="27" t="s">
        <v>29134</v>
      </c>
      <c r="T1172" s="134">
        <v>4</v>
      </c>
      <c r="U1172" s="115"/>
      <c r="V1172" s="93">
        <v>9</v>
      </c>
      <c r="W1172" s="93">
        <v>2</v>
      </c>
      <c r="X1172" s="111">
        <v>6</v>
      </c>
      <c r="Y1172" s="27"/>
      <c r="Z1172" s="28">
        <v>59.95280053301893</v>
      </c>
      <c r="AA1172" s="25">
        <v>98.919076529537051</v>
      </c>
      <c r="AB1172" s="29">
        <v>0.92309050419102201</v>
      </c>
      <c r="AC1172" s="30">
        <v>29424</v>
      </c>
      <c r="AD1172" s="30">
        <v>987</v>
      </c>
      <c r="AE1172" s="19">
        <v>1.0753854010744951E-4</v>
      </c>
      <c r="AF1172" s="18">
        <v>0.10753854010744951</v>
      </c>
      <c r="AG1172" s="115">
        <f t="shared" si="109"/>
        <v>0.43015416042979804</v>
      </c>
      <c r="AH1172" s="90">
        <f t="shared" si="110"/>
        <v>0.96784686096704564</v>
      </c>
      <c r="AI1172" s="109">
        <f t="shared" si="111"/>
        <v>0.64523124064469706</v>
      </c>
    </row>
    <row r="1173" spans="1:35" s="18" customFormat="1" x14ac:dyDescent="0.25">
      <c r="A1173" s="17">
        <v>967</v>
      </c>
      <c r="B1173" s="24" t="s">
        <v>2182</v>
      </c>
      <c r="C1173" s="90" t="s">
        <v>2183</v>
      </c>
      <c r="D1173" s="115"/>
      <c r="E1173" s="18" t="s">
        <v>38900</v>
      </c>
      <c r="G1173" s="115" t="s">
        <v>2184</v>
      </c>
      <c r="H1173" s="90"/>
      <c r="I1173" s="18">
        <v>1111</v>
      </c>
      <c r="J1173" s="50"/>
      <c r="K1173" s="96"/>
      <c r="L1173" s="115"/>
      <c r="M1173" s="126"/>
      <c r="N1173" s="50"/>
      <c r="O1173" s="32" t="s">
        <v>17</v>
      </c>
      <c r="P1173" s="18" t="s">
        <v>26316</v>
      </c>
      <c r="Q1173" s="1" t="s">
        <v>26353</v>
      </c>
      <c r="R1173" s="27">
        <v>950</v>
      </c>
      <c r="S1173" s="27" t="s">
        <v>29135</v>
      </c>
      <c r="T1173" s="134">
        <v>4</v>
      </c>
      <c r="U1173" s="115"/>
      <c r="V1173" s="93">
        <v>4</v>
      </c>
      <c r="W1173" s="93"/>
      <c r="X1173" s="111">
        <v>11</v>
      </c>
      <c r="Y1173" s="27"/>
      <c r="Z1173" s="28">
        <v>59.948209198221264</v>
      </c>
      <c r="AA1173" s="25">
        <v>98.814555144043538</v>
      </c>
      <c r="AB1173" s="29">
        <v>0.96603734657948415</v>
      </c>
      <c r="AC1173" s="30">
        <v>28235</v>
      </c>
      <c r="AD1173" s="30">
        <v>1011</v>
      </c>
      <c r="AE1173" s="19">
        <v>1.0319299483190038E-4</v>
      </c>
      <c r="AF1173" s="18">
        <v>0.10319299483190038</v>
      </c>
      <c r="AG1173" s="115">
        <f t="shared" si="109"/>
        <v>0.41277197932760151</v>
      </c>
      <c r="AH1173" s="90">
        <f t="shared" si="110"/>
        <v>0.41277197932760151</v>
      </c>
      <c r="AI1173" s="109">
        <f t="shared" si="111"/>
        <v>1.1351229431509042</v>
      </c>
    </row>
    <row r="1174" spans="1:35" s="18" customFormat="1" x14ac:dyDescent="0.25">
      <c r="A1174" s="17">
        <v>968</v>
      </c>
      <c r="B1174" s="24" t="s">
        <v>2185</v>
      </c>
      <c r="C1174" s="90" t="s">
        <v>2186</v>
      </c>
      <c r="D1174" s="115" t="s">
        <v>13285</v>
      </c>
      <c r="E1174" s="18" t="s">
        <v>38901</v>
      </c>
      <c r="G1174" s="115" t="s">
        <v>36544</v>
      </c>
      <c r="H1174" s="90"/>
      <c r="I1174" s="18">
        <v>1112</v>
      </c>
      <c r="J1174" s="50"/>
      <c r="K1174" s="96"/>
      <c r="L1174" s="115"/>
      <c r="M1174" s="126"/>
      <c r="N1174" s="50"/>
      <c r="O1174" s="32" t="s">
        <v>17</v>
      </c>
      <c r="P1174" s="18" t="s">
        <v>26316</v>
      </c>
      <c r="Q1174" s="1" t="s">
        <v>26353</v>
      </c>
      <c r="R1174" s="27">
        <v>951</v>
      </c>
      <c r="S1174" s="27" t="s">
        <v>29136</v>
      </c>
      <c r="T1174" s="134">
        <v>4</v>
      </c>
      <c r="U1174" s="115"/>
      <c r="V1174" s="93">
        <v>7</v>
      </c>
      <c r="W1174" s="93"/>
      <c r="X1174" s="111">
        <v>9</v>
      </c>
      <c r="Y1174" s="27"/>
      <c r="Z1174" s="28">
        <v>59.941940745008104</v>
      </c>
      <c r="AA1174" s="25">
        <v>98.672032584803944</v>
      </c>
      <c r="AB1174" s="29">
        <v>0.97551334952737179</v>
      </c>
      <c r="AC1174" s="30">
        <v>27956</v>
      </c>
      <c r="AD1174" s="30">
        <v>1017</v>
      </c>
      <c r="AE1174" s="19">
        <v>1.0217330842998431E-4</v>
      </c>
      <c r="AF1174" s="18">
        <v>0.10217330842998432</v>
      </c>
      <c r="AG1174" s="115">
        <f t="shared" si="109"/>
        <v>0.40869323371993727</v>
      </c>
      <c r="AH1174" s="90">
        <f t="shared" si="110"/>
        <v>0.71521315900989024</v>
      </c>
      <c r="AI1174" s="109">
        <f t="shared" si="111"/>
        <v>0.91955977586985882</v>
      </c>
    </row>
    <row r="1175" spans="1:35" s="18" customFormat="1" x14ac:dyDescent="0.25">
      <c r="A1175" s="17">
        <v>969</v>
      </c>
      <c r="B1175" s="24" t="s">
        <v>2187</v>
      </c>
      <c r="C1175" s="90" t="s">
        <v>2188</v>
      </c>
      <c r="D1175" s="117" t="s">
        <v>9224</v>
      </c>
      <c r="E1175" s="34" t="s">
        <v>9225</v>
      </c>
      <c r="F1175" s="18" t="s">
        <v>18379</v>
      </c>
      <c r="G1175" s="115" t="s">
        <v>2189</v>
      </c>
      <c r="H1175" s="90"/>
      <c r="I1175" s="18">
        <v>1113</v>
      </c>
      <c r="J1175" s="50"/>
      <c r="K1175" s="96"/>
      <c r="L1175" s="115"/>
      <c r="M1175" s="126"/>
      <c r="N1175" s="50"/>
      <c r="O1175" s="32" t="s">
        <v>17</v>
      </c>
      <c r="P1175" s="18" t="s">
        <v>26316</v>
      </c>
      <c r="Q1175" s="1" t="s">
        <v>26353</v>
      </c>
      <c r="R1175" s="27">
        <v>952</v>
      </c>
      <c r="S1175" s="27" t="s">
        <v>29137</v>
      </c>
      <c r="T1175" s="134">
        <v>3</v>
      </c>
      <c r="U1175" s="115"/>
      <c r="V1175" s="93">
        <v>8</v>
      </c>
      <c r="W1175" s="93">
        <v>2</v>
      </c>
      <c r="X1175" s="111">
        <v>8</v>
      </c>
      <c r="Y1175" s="27"/>
      <c r="Z1175" s="28">
        <v>59.936005615489634</v>
      </c>
      <c r="AA1175" s="25">
        <v>98.537278095886364</v>
      </c>
      <c r="AB1175" s="29">
        <v>0.86021719534635455</v>
      </c>
      <c r="AC1175" s="30">
        <v>31147</v>
      </c>
      <c r="AD1175" s="30">
        <v>940</v>
      </c>
      <c r="AE1175" s="19">
        <v>1.1383574322752616E-4</v>
      </c>
      <c r="AF1175" s="18">
        <v>0.11383574322752617</v>
      </c>
      <c r="AG1175" s="115">
        <f t="shared" si="109"/>
        <v>0.34150722968257852</v>
      </c>
      <c r="AH1175" s="90">
        <f t="shared" si="110"/>
        <v>0.91068594582020934</v>
      </c>
      <c r="AI1175" s="109">
        <f t="shared" si="111"/>
        <v>0.91068594582020934</v>
      </c>
    </row>
    <row r="1176" spans="1:35" s="18" customFormat="1" x14ac:dyDescent="0.25">
      <c r="A1176" s="17">
        <v>970</v>
      </c>
      <c r="B1176" s="24" t="s">
        <v>2190</v>
      </c>
      <c r="C1176" s="90" t="s">
        <v>2191</v>
      </c>
      <c r="D1176" s="115" t="s">
        <v>2192</v>
      </c>
      <c r="E1176" s="18" t="s">
        <v>2193</v>
      </c>
      <c r="G1176" s="115" t="s">
        <v>36545</v>
      </c>
      <c r="H1176" s="90"/>
      <c r="I1176" s="18">
        <v>1114</v>
      </c>
      <c r="J1176" s="50"/>
      <c r="K1176" s="96"/>
      <c r="L1176" s="115"/>
      <c r="M1176" s="126"/>
      <c r="N1176" s="50"/>
      <c r="O1176" s="32" t="s">
        <v>17</v>
      </c>
      <c r="P1176" s="18" t="s">
        <v>26316</v>
      </c>
      <c r="Q1176" s="1" t="s">
        <v>26353</v>
      </c>
      <c r="R1176" s="27">
        <v>953</v>
      </c>
      <c r="S1176" s="27" t="s">
        <v>29138</v>
      </c>
      <c r="T1176" s="134">
        <v>4</v>
      </c>
      <c r="U1176" s="115"/>
      <c r="V1176" s="93">
        <v>8</v>
      </c>
      <c r="W1176" s="93"/>
      <c r="X1176" s="111">
        <v>7</v>
      </c>
      <c r="Y1176" s="27"/>
      <c r="Z1176" s="28">
        <v>59.919605224539758</v>
      </c>
      <c r="AA1176" s="25">
        <v>98.165870578635761</v>
      </c>
      <c r="AB1176" s="29">
        <v>0.91259659246734759</v>
      </c>
      <c r="AC1176" s="30">
        <v>29470</v>
      </c>
      <c r="AD1176" s="30">
        <v>986</v>
      </c>
      <c r="AE1176" s="19">
        <v>1.0770666044611668E-4</v>
      </c>
      <c r="AF1176" s="18">
        <v>0.10770666044611668</v>
      </c>
      <c r="AG1176" s="115">
        <f t="shared" si="109"/>
        <v>0.43082664178446672</v>
      </c>
      <c r="AH1176" s="90">
        <f t="shared" si="110"/>
        <v>0.86165328356893345</v>
      </c>
      <c r="AI1176" s="109">
        <f t="shared" si="111"/>
        <v>0.75394662312281679</v>
      </c>
    </row>
    <row r="1177" spans="1:35" s="18" customFormat="1" x14ac:dyDescent="0.25">
      <c r="A1177" s="17">
        <v>971</v>
      </c>
      <c r="B1177" s="24" t="s">
        <v>2194</v>
      </c>
      <c r="C1177" s="90" t="s">
        <v>2195</v>
      </c>
      <c r="D1177" s="115" t="s">
        <v>38693</v>
      </c>
      <c r="E1177" s="18" t="s">
        <v>38694</v>
      </c>
      <c r="G1177" s="115" t="s">
        <v>38928</v>
      </c>
      <c r="H1177" s="90"/>
      <c r="I1177" s="18">
        <v>1115</v>
      </c>
      <c r="J1177" s="50"/>
      <c r="K1177" s="96"/>
      <c r="L1177" s="115"/>
      <c r="M1177" s="126"/>
      <c r="N1177" s="50"/>
      <c r="O1177" s="32" t="s">
        <v>17</v>
      </c>
      <c r="P1177" s="18" t="s">
        <v>26316</v>
      </c>
      <c r="Q1177" s="1" t="s">
        <v>26353</v>
      </c>
      <c r="R1177" s="27">
        <v>954</v>
      </c>
      <c r="S1177" s="27" t="s">
        <v>29139</v>
      </c>
      <c r="T1177" s="134">
        <v>4</v>
      </c>
      <c r="U1177" s="115"/>
      <c r="V1177" s="93">
        <v>6</v>
      </c>
      <c r="W1177" s="93"/>
      <c r="X1177" s="111">
        <v>5</v>
      </c>
      <c r="Y1177" s="27"/>
      <c r="Z1177" s="28">
        <v>59.907573881798371</v>
      </c>
      <c r="AA1177" s="25">
        <v>97.894296145450753</v>
      </c>
      <c r="AB1177" s="29">
        <v>0.8713769511270385</v>
      </c>
      <c r="AC1177" s="30">
        <v>30592</v>
      </c>
      <c r="AD1177" s="30">
        <v>958</v>
      </c>
      <c r="AE1177" s="19">
        <v>1.118073347936071E-4</v>
      </c>
      <c r="AF1177" s="18">
        <v>0.1118073347936071</v>
      </c>
      <c r="AG1177" s="115">
        <f t="shared" si="109"/>
        <v>0.44722933917442842</v>
      </c>
      <c r="AH1177" s="90">
        <f t="shared" si="110"/>
        <v>0.67084400876164263</v>
      </c>
      <c r="AI1177" s="109">
        <f t="shared" si="111"/>
        <v>0.55903667396803547</v>
      </c>
    </row>
    <row r="1178" spans="1:35" s="18" customFormat="1" x14ac:dyDescent="0.25">
      <c r="A1178" s="17">
        <v>972</v>
      </c>
      <c r="B1178" s="24" t="s">
        <v>2196</v>
      </c>
      <c r="C1178" s="90" t="s">
        <v>2197</v>
      </c>
      <c r="D1178" s="115" t="s">
        <v>12250</v>
      </c>
      <c r="E1178" s="18" t="s">
        <v>38902</v>
      </c>
      <c r="G1178" s="115" t="s">
        <v>36546</v>
      </c>
      <c r="H1178" s="90" t="s">
        <v>27475</v>
      </c>
      <c r="I1178" s="18">
        <v>1116</v>
      </c>
      <c r="J1178" s="50"/>
      <c r="K1178" s="96"/>
      <c r="L1178" s="115"/>
      <c r="M1178" s="126"/>
      <c r="N1178" s="50"/>
      <c r="O1178" s="32" t="s">
        <v>17</v>
      </c>
      <c r="P1178" s="18" t="s">
        <v>26316</v>
      </c>
      <c r="Q1178" s="1" t="s">
        <v>26353</v>
      </c>
      <c r="R1178" s="27">
        <v>955</v>
      </c>
      <c r="S1178" s="27" t="s">
        <v>29140</v>
      </c>
      <c r="T1178" s="134">
        <v>4</v>
      </c>
      <c r="U1178" s="115"/>
      <c r="V1178" s="93">
        <v>7</v>
      </c>
      <c r="W1178" s="93"/>
      <c r="X1178" s="111">
        <v>7</v>
      </c>
      <c r="Y1178" s="27"/>
      <c r="Z1178" s="28">
        <v>59.905721977402365</v>
      </c>
      <c r="AA1178" s="25">
        <v>97.852561277132423</v>
      </c>
      <c r="AB1178" s="29">
        <v>0.66805252223197009</v>
      </c>
      <c r="AC1178" s="30">
        <v>38061</v>
      </c>
      <c r="AD1178" s="30">
        <v>778</v>
      </c>
      <c r="AE1178" s="19">
        <v>1.3910496108719534E-4</v>
      </c>
      <c r="AF1178" s="18">
        <v>0.13910496108719533</v>
      </c>
      <c r="AG1178" s="115">
        <f t="shared" si="109"/>
        <v>0.55641984434878133</v>
      </c>
      <c r="AH1178" s="90">
        <f t="shared" si="110"/>
        <v>0.97373472761036739</v>
      </c>
      <c r="AI1178" s="109">
        <f t="shared" si="111"/>
        <v>0.97373472761036739</v>
      </c>
    </row>
    <row r="1179" spans="1:35" s="18" customFormat="1" x14ac:dyDescent="0.25">
      <c r="A1179" s="17">
        <v>973</v>
      </c>
      <c r="B1179" s="24" t="s">
        <v>2198</v>
      </c>
      <c r="C1179" s="90" t="s">
        <v>2199</v>
      </c>
      <c r="D1179" s="115" t="s">
        <v>10827</v>
      </c>
      <c r="E1179" s="18" t="s">
        <v>34182</v>
      </c>
      <c r="G1179" s="115" t="s">
        <v>36547</v>
      </c>
      <c r="H1179" s="90"/>
      <c r="I1179" s="18">
        <v>1117</v>
      </c>
      <c r="J1179" s="50"/>
      <c r="K1179" s="96"/>
      <c r="L1179" s="115"/>
      <c r="M1179" s="126"/>
      <c r="N1179" s="50"/>
      <c r="O1179" s="32" t="s">
        <v>17</v>
      </c>
      <c r="P1179" s="18" t="s">
        <v>26316</v>
      </c>
      <c r="Q1179" s="1" t="s">
        <v>26353</v>
      </c>
      <c r="R1179" s="27">
        <v>956</v>
      </c>
      <c r="S1179" s="27" t="s">
        <v>29141</v>
      </c>
      <c r="T1179" s="134">
        <v>4</v>
      </c>
      <c r="U1179" s="115"/>
      <c r="V1179" s="93">
        <v>8</v>
      </c>
      <c r="W1179" s="93"/>
      <c r="X1179" s="111">
        <v>6</v>
      </c>
      <c r="Y1179" s="27"/>
      <c r="Z1179" s="28">
        <v>59.895834259955535</v>
      </c>
      <c r="AA1179" s="25">
        <v>97.630030726880292</v>
      </c>
      <c r="AB1179" s="29">
        <v>0.95212374446429526</v>
      </c>
      <c r="AC1179" s="30">
        <v>28248</v>
      </c>
      <c r="AD1179" s="30">
        <v>1009</v>
      </c>
      <c r="AE1179" s="19">
        <v>1.0324050710152372E-4</v>
      </c>
      <c r="AF1179" s="18">
        <v>0.10324050710152372</v>
      </c>
      <c r="AG1179" s="115">
        <f t="shared" si="109"/>
        <v>0.41296202840609486</v>
      </c>
      <c r="AH1179" s="90">
        <f t="shared" si="110"/>
        <v>0.82592405681218972</v>
      </c>
      <c r="AI1179" s="109">
        <f t="shared" si="111"/>
        <v>0.61944304260914229</v>
      </c>
    </row>
    <row r="1180" spans="1:35" s="18" customFormat="1" x14ac:dyDescent="0.25">
      <c r="A1180" s="17">
        <v>974</v>
      </c>
      <c r="B1180" s="24" t="s">
        <v>2200</v>
      </c>
      <c r="C1180" s="90" t="s">
        <v>2201</v>
      </c>
      <c r="D1180" s="115" t="s">
        <v>11643</v>
      </c>
      <c r="E1180" s="18" t="s">
        <v>35070</v>
      </c>
      <c r="G1180" s="115" t="s">
        <v>36548</v>
      </c>
      <c r="H1180" s="90"/>
      <c r="I1180" s="18">
        <v>1118</v>
      </c>
      <c r="J1180" s="50"/>
      <c r="K1180" s="96"/>
      <c r="L1180" s="115"/>
      <c r="M1180" s="126"/>
      <c r="N1180" s="50"/>
      <c r="O1180" s="32" t="s">
        <v>17</v>
      </c>
      <c r="P1180" s="18" t="s">
        <v>26316</v>
      </c>
      <c r="Q1180" s="1" t="s">
        <v>26353</v>
      </c>
      <c r="R1180" s="27">
        <v>957</v>
      </c>
      <c r="S1180" s="27" t="s">
        <v>29142</v>
      </c>
      <c r="T1180" s="134">
        <v>4</v>
      </c>
      <c r="U1180" s="115"/>
      <c r="V1180" s="93">
        <v>5</v>
      </c>
      <c r="W1180" s="93"/>
      <c r="X1180" s="111">
        <v>5</v>
      </c>
      <c r="Y1180" s="27"/>
      <c r="Z1180" s="28">
        <v>59.894584002298416</v>
      </c>
      <c r="AA1180" s="25">
        <v>97.601928798258442</v>
      </c>
      <c r="AB1180" s="29">
        <v>0.94794175389769852</v>
      </c>
      <c r="AC1180" s="30">
        <v>28356</v>
      </c>
      <c r="AD1180" s="30">
        <v>1008</v>
      </c>
      <c r="AE1180" s="19">
        <v>1.0363522441839445E-4</v>
      </c>
      <c r="AF1180" s="18">
        <v>0.10363522441839446</v>
      </c>
      <c r="AG1180" s="115">
        <f t="shared" si="109"/>
        <v>0.41454089767357782</v>
      </c>
      <c r="AH1180" s="90">
        <f t="shared" si="110"/>
        <v>0.51817612209197228</v>
      </c>
      <c r="AI1180" s="109">
        <f t="shared" si="111"/>
        <v>0.51817612209197228</v>
      </c>
    </row>
    <row r="1181" spans="1:35" s="18" customFormat="1" x14ac:dyDescent="0.25">
      <c r="A1181" s="17">
        <v>975</v>
      </c>
      <c r="B1181" s="24" t="s">
        <v>2202</v>
      </c>
      <c r="C1181" s="90" t="s">
        <v>2203</v>
      </c>
      <c r="D1181" s="115" t="s">
        <v>35066</v>
      </c>
      <c r="E1181" s="18" t="s">
        <v>38903</v>
      </c>
      <c r="G1181" s="115" t="s">
        <v>38353</v>
      </c>
      <c r="H1181" s="90"/>
      <c r="I1181" s="18">
        <v>1119</v>
      </c>
      <c r="J1181" s="50"/>
      <c r="K1181" s="96"/>
      <c r="L1181" s="115"/>
      <c r="M1181" s="126"/>
      <c r="N1181" s="50"/>
      <c r="O1181" s="32" t="s">
        <v>17</v>
      </c>
      <c r="P1181" s="18" t="s">
        <v>26316</v>
      </c>
      <c r="Q1181" s="1" t="s">
        <v>26353</v>
      </c>
      <c r="R1181" s="27">
        <v>958</v>
      </c>
      <c r="S1181" s="27" t="s">
        <v>29143</v>
      </c>
      <c r="T1181" s="134">
        <v>4</v>
      </c>
      <c r="U1181" s="115"/>
      <c r="V1181" s="93">
        <v>6</v>
      </c>
      <c r="W1181" s="93"/>
      <c r="X1181" s="111">
        <v>5</v>
      </c>
      <c r="Y1181" s="27"/>
      <c r="Z1181" s="28">
        <v>59.888002306212378</v>
      </c>
      <c r="AA1181" s="25">
        <v>97.454125927196586</v>
      </c>
      <c r="AB1181" s="29">
        <v>0.93601415084065265</v>
      </c>
      <c r="AC1181" s="30">
        <v>28613</v>
      </c>
      <c r="AD1181" s="30">
        <v>1001</v>
      </c>
      <c r="AE1181" s="19">
        <v>1.0457450544094796E-4</v>
      </c>
      <c r="AF1181" s="18">
        <v>0.10457450544094796</v>
      </c>
      <c r="AG1181" s="115">
        <f t="shared" si="109"/>
        <v>0.41829802176379183</v>
      </c>
      <c r="AH1181" s="90">
        <f t="shared" si="110"/>
        <v>0.6274470326456878</v>
      </c>
      <c r="AI1181" s="109">
        <f t="shared" si="111"/>
        <v>0.52287252720473976</v>
      </c>
    </row>
    <row r="1182" spans="1:35" s="18" customFormat="1" x14ac:dyDescent="0.25">
      <c r="A1182" s="17">
        <v>976</v>
      </c>
      <c r="B1182" s="24" t="s">
        <v>2204</v>
      </c>
      <c r="C1182" s="90" t="s">
        <v>2205</v>
      </c>
      <c r="D1182" s="115" t="s">
        <v>36571</v>
      </c>
      <c r="E1182" s="18" t="s">
        <v>38904</v>
      </c>
      <c r="G1182" s="115" t="s">
        <v>36572</v>
      </c>
      <c r="H1182" s="90"/>
      <c r="I1182" s="18">
        <v>1120</v>
      </c>
      <c r="J1182" s="50"/>
      <c r="K1182" s="96"/>
      <c r="L1182" s="115"/>
      <c r="M1182" s="126"/>
      <c r="N1182" s="50"/>
      <c r="O1182" s="32" t="s">
        <v>17</v>
      </c>
      <c r="P1182" s="18" t="s">
        <v>26316</v>
      </c>
      <c r="Q1182" s="1" t="s">
        <v>26353</v>
      </c>
      <c r="R1182" s="27">
        <v>959</v>
      </c>
      <c r="S1182" s="27" t="s">
        <v>29144</v>
      </c>
      <c r="T1182" s="134">
        <v>4</v>
      </c>
      <c r="U1182" s="115"/>
      <c r="V1182" s="93">
        <v>7</v>
      </c>
      <c r="W1182" s="93"/>
      <c r="X1182" s="111">
        <v>10</v>
      </c>
      <c r="Y1182" s="27"/>
      <c r="Z1182" s="28">
        <v>59.887712257614851</v>
      </c>
      <c r="AA1182" s="25">
        <v>97.447617557911542</v>
      </c>
      <c r="AB1182" s="29">
        <v>0.99325239771143292</v>
      </c>
      <c r="AC1182" s="30">
        <v>27177</v>
      </c>
      <c r="AD1182" s="30">
        <v>1038</v>
      </c>
      <c r="AE1182" s="19">
        <v>9.9326227042555577E-5</v>
      </c>
      <c r="AF1182" s="18">
        <v>9.9326227042555573E-2</v>
      </c>
      <c r="AG1182" s="115">
        <f t="shared" si="109"/>
        <v>0.39730490817022229</v>
      </c>
      <c r="AH1182" s="90">
        <f t="shared" si="110"/>
        <v>0.69528358929788903</v>
      </c>
      <c r="AI1182" s="109">
        <f t="shared" si="111"/>
        <v>0.9932622704255557</v>
      </c>
    </row>
    <row r="1183" spans="1:35" s="18" customFormat="1" x14ac:dyDescent="0.25">
      <c r="A1183" s="17">
        <v>977</v>
      </c>
      <c r="B1183" s="24" t="s">
        <v>6259</v>
      </c>
      <c r="C1183" s="90" t="s">
        <v>6260</v>
      </c>
      <c r="D1183" s="115" t="s">
        <v>34139</v>
      </c>
      <c r="E1183" s="18" t="s">
        <v>38905</v>
      </c>
      <c r="G1183" s="115" t="s">
        <v>36549</v>
      </c>
      <c r="H1183" s="90"/>
      <c r="I1183" s="18">
        <v>1121</v>
      </c>
      <c r="J1183" s="50"/>
      <c r="K1183" s="96"/>
      <c r="L1183" s="115"/>
      <c r="M1183" s="126"/>
      <c r="N1183" s="50"/>
      <c r="O1183" s="32" t="s">
        <v>6236</v>
      </c>
      <c r="P1183" s="18" t="s">
        <v>26316</v>
      </c>
      <c r="Q1183" s="1" t="s">
        <v>26353</v>
      </c>
      <c r="R1183" s="27"/>
      <c r="S1183" s="27" t="s">
        <v>29145</v>
      </c>
      <c r="T1183" s="134">
        <v>4</v>
      </c>
      <c r="U1183" s="115"/>
      <c r="V1183" s="93">
        <v>9</v>
      </c>
      <c r="W1183" s="93"/>
      <c r="X1183" s="111">
        <v>4</v>
      </c>
      <c r="Y1183" s="27"/>
      <c r="Z1183" s="28">
        <v>59.887031368076869</v>
      </c>
      <c r="AA1183" s="25">
        <v>97.432340858562981</v>
      </c>
      <c r="AB1183" s="29">
        <v>0.89341504631748114</v>
      </c>
      <c r="AC1183" s="30">
        <v>29831</v>
      </c>
      <c r="AD1183" s="30">
        <v>975</v>
      </c>
      <c r="AE1183" s="19">
        <v>1.0902603962565682E-4</v>
      </c>
      <c r="AF1183" s="18">
        <v>0.10902603962565682</v>
      </c>
      <c r="AG1183" s="115">
        <f t="shared" si="109"/>
        <v>0.43610415850262729</v>
      </c>
      <c r="AH1183" s="90">
        <f t="shared" si="110"/>
        <v>0.98123435663091141</v>
      </c>
      <c r="AI1183" s="109">
        <f t="shared" si="111"/>
        <v>0.43610415850262729</v>
      </c>
    </row>
    <row r="1184" spans="1:35" s="18" customFormat="1" x14ac:dyDescent="0.25">
      <c r="A1184" s="17">
        <v>977.01</v>
      </c>
      <c r="B1184" s="24" t="s">
        <v>6359</v>
      </c>
      <c r="C1184" s="91" t="s">
        <v>6360</v>
      </c>
      <c r="D1184" s="114" t="s">
        <v>35071</v>
      </c>
      <c r="E1184" s="17" t="s">
        <v>35072</v>
      </c>
      <c r="F1184" s="17"/>
      <c r="G1184" s="114"/>
      <c r="H1184" s="91"/>
      <c r="I1184" s="18">
        <v>1122</v>
      </c>
      <c r="J1184" s="50"/>
      <c r="K1184" s="97"/>
      <c r="L1184" s="115"/>
      <c r="M1184" s="124"/>
      <c r="N1184" s="68"/>
      <c r="O1184" s="32" t="s">
        <v>9710</v>
      </c>
      <c r="P1184" s="18" t="s">
        <v>26316</v>
      </c>
      <c r="Q1184" s="1" t="s">
        <v>26353</v>
      </c>
      <c r="R1184" s="27"/>
      <c r="S1184" s="27" t="s">
        <v>29146</v>
      </c>
      <c r="T1184" s="134">
        <v>5</v>
      </c>
      <c r="U1184" s="115"/>
      <c r="V1184" s="93">
        <v>11</v>
      </c>
      <c r="W1184" s="93"/>
      <c r="X1184" s="111">
        <v>5</v>
      </c>
      <c r="Y1184" s="27"/>
      <c r="Z1184" s="28"/>
      <c r="AA1184" s="25"/>
      <c r="AB1184" s="29"/>
      <c r="AC1184" s="30"/>
      <c r="AD1184" s="30"/>
      <c r="AE1184" s="19"/>
      <c r="AG1184" s="115"/>
      <c r="AH1184" s="90"/>
      <c r="AI1184" s="109"/>
    </row>
    <row r="1185" spans="1:35" s="18" customFormat="1" x14ac:dyDescent="0.25">
      <c r="A1185" s="17">
        <v>978</v>
      </c>
      <c r="B1185" s="24" t="s">
        <v>2206</v>
      </c>
      <c r="C1185" s="90" t="s">
        <v>2207</v>
      </c>
      <c r="D1185" s="115" t="s">
        <v>11448</v>
      </c>
      <c r="G1185" s="115" t="s">
        <v>18380</v>
      </c>
      <c r="H1185" s="90"/>
      <c r="I1185" s="18">
        <v>1123</v>
      </c>
      <c r="J1185" s="50"/>
      <c r="K1185" s="96"/>
      <c r="L1185" s="115"/>
      <c r="M1185" s="126"/>
      <c r="N1185" s="50"/>
      <c r="O1185" s="32" t="s">
        <v>17</v>
      </c>
      <c r="P1185" s="18" t="s">
        <v>26316</v>
      </c>
      <c r="Q1185" s="1" t="s">
        <v>26353</v>
      </c>
      <c r="R1185" s="27">
        <v>960</v>
      </c>
      <c r="S1185" s="27" t="s">
        <v>29147</v>
      </c>
      <c r="T1185" s="134">
        <v>4</v>
      </c>
      <c r="U1185" s="115"/>
      <c r="V1185" s="93">
        <v>5</v>
      </c>
      <c r="W1185" s="93"/>
      <c r="X1185" s="111">
        <v>6</v>
      </c>
      <c r="Y1185" s="27"/>
      <c r="Z1185" s="28">
        <v>59.880077742595965</v>
      </c>
      <c r="AA1185" s="25">
        <v>97.276463697801177</v>
      </c>
      <c r="AB1185" s="29">
        <v>0.92791217026491246</v>
      </c>
      <c r="AC1185" s="30">
        <v>28783</v>
      </c>
      <c r="AD1185" s="30">
        <v>999</v>
      </c>
      <c r="AE1185" s="19">
        <v>1.0519581973602226E-4</v>
      </c>
      <c r="AF1185" s="18">
        <v>0.10519581973602227</v>
      </c>
      <c r="AG1185" s="115">
        <f t="shared" ref="AG1185:AG1216" si="112">T1185*AF1185</f>
        <v>0.42078327894408907</v>
      </c>
      <c r="AH1185" s="90">
        <f t="shared" ref="AH1185:AH1216" si="113">V1185*AF1185</f>
        <v>0.52597909868011139</v>
      </c>
      <c r="AI1185" s="109">
        <f t="shared" ref="AI1185:AI1216" si="114">X1185*AF1185</f>
        <v>0.6311749184161336</v>
      </c>
    </row>
    <row r="1186" spans="1:35" s="18" customFormat="1" x14ac:dyDescent="0.25">
      <c r="A1186" s="17">
        <v>979</v>
      </c>
      <c r="B1186" s="24" t="s">
        <v>2208</v>
      </c>
      <c r="C1186" s="90" t="s">
        <v>2209</v>
      </c>
      <c r="D1186" s="115" t="s">
        <v>11237</v>
      </c>
      <c r="E1186" s="18" t="s">
        <v>38906</v>
      </c>
      <c r="G1186" s="115" t="s">
        <v>18336</v>
      </c>
      <c r="H1186" s="90"/>
      <c r="I1186" s="18">
        <v>1124</v>
      </c>
      <c r="J1186" s="50"/>
      <c r="K1186" s="96"/>
      <c r="L1186" s="115"/>
      <c r="M1186" s="126"/>
      <c r="N1186" s="50"/>
      <c r="O1186" s="32" t="s">
        <v>17</v>
      </c>
      <c r="P1186" s="18" t="s">
        <v>26316</v>
      </c>
      <c r="Q1186" s="1" t="s">
        <v>26353</v>
      </c>
      <c r="R1186" s="27">
        <v>961</v>
      </c>
      <c r="S1186" s="27" t="s">
        <v>29148</v>
      </c>
      <c r="T1186" s="134">
        <v>4</v>
      </c>
      <c r="U1186" s="115"/>
      <c r="V1186" s="93">
        <v>6</v>
      </c>
      <c r="W1186" s="93"/>
      <c r="X1186" s="111">
        <v>14</v>
      </c>
      <c r="Y1186" s="27"/>
      <c r="Z1186" s="28">
        <v>59.877296229983074</v>
      </c>
      <c r="AA1186" s="25">
        <v>97.214181285042045</v>
      </c>
      <c r="AB1186" s="29">
        <v>0.95943331977739077</v>
      </c>
      <c r="AC1186" s="30">
        <v>27954</v>
      </c>
      <c r="AD1186" s="30">
        <v>1018</v>
      </c>
      <c r="AE1186" s="19">
        <v>1.0216599885004226E-4</v>
      </c>
      <c r="AF1186" s="18">
        <v>0.10216599885004227</v>
      </c>
      <c r="AG1186" s="115">
        <f t="shared" si="112"/>
        <v>0.40866399540016907</v>
      </c>
      <c r="AH1186" s="90">
        <f t="shared" si="113"/>
        <v>0.61299599310025354</v>
      </c>
      <c r="AI1186" s="109">
        <f t="shared" si="114"/>
        <v>1.4303239839005917</v>
      </c>
    </row>
    <row r="1187" spans="1:35" s="18" customFormat="1" x14ac:dyDescent="0.25">
      <c r="A1187" s="17">
        <v>980</v>
      </c>
      <c r="B1187" s="24" t="s">
        <v>2210</v>
      </c>
      <c r="C1187" s="90" t="s">
        <v>2211</v>
      </c>
      <c r="D1187" s="115" t="s">
        <v>8249</v>
      </c>
      <c r="E1187" s="18" t="s">
        <v>38907</v>
      </c>
      <c r="G1187" s="115" t="s">
        <v>36550</v>
      </c>
      <c r="H1187" s="90" t="s">
        <v>25847</v>
      </c>
      <c r="I1187" s="18">
        <v>1125</v>
      </c>
      <c r="J1187" s="50"/>
      <c r="K1187" s="96"/>
      <c r="L1187" s="115"/>
      <c r="M1187" s="126"/>
      <c r="N1187" s="50"/>
      <c r="O1187" s="32" t="s">
        <v>17</v>
      </c>
      <c r="P1187" s="18" t="s">
        <v>26316</v>
      </c>
      <c r="Q1187" s="1" t="s">
        <v>26353</v>
      </c>
      <c r="R1187" s="27">
        <v>962</v>
      </c>
      <c r="S1187" s="27" t="s">
        <v>29149</v>
      </c>
      <c r="T1187" s="134">
        <v>3</v>
      </c>
      <c r="U1187" s="115"/>
      <c r="V1187" s="93">
        <v>5</v>
      </c>
      <c r="W1187" s="93"/>
      <c r="X1187" s="111">
        <v>8</v>
      </c>
      <c r="Y1187" s="27"/>
      <c r="Z1187" s="28">
        <v>59.844430786049294</v>
      </c>
      <c r="AA1187" s="25">
        <v>96.481284901414128</v>
      </c>
      <c r="AB1187" s="29">
        <v>0.91743239249267583</v>
      </c>
      <c r="AC1187" s="30">
        <v>28838</v>
      </c>
      <c r="AD1187" s="30">
        <v>998</v>
      </c>
      <c r="AE1187" s="19">
        <v>1.0539683318442867E-4</v>
      </c>
      <c r="AF1187" s="18">
        <v>0.10539683318442866</v>
      </c>
      <c r="AG1187" s="115">
        <f t="shared" si="112"/>
        <v>0.31619049955328599</v>
      </c>
      <c r="AH1187" s="90">
        <f t="shared" si="113"/>
        <v>0.52698416592214326</v>
      </c>
      <c r="AI1187" s="109">
        <f t="shared" si="114"/>
        <v>0.8431746654754293</v>
      </c>
    </row>
    <row r="1188" spans="1:35" s="18" customFormat="1" x14ac:dyDescent="0.25">
      <c r="A1188" s="17">
        <v>981</v>
      </c>
      <c r="B1188" s="24" t="s">
        <v>2212</v>
      </c>
      <c r="C1188" s="90" t="s">
        <v>2213</v>
      </c>
      <c r="D1188" s="115" t="s">
        <v>10946</v>
      </c>
      <c r="E1188" s="18" t="s">
        <v>38872</v>
      </c>
      <c r="G1188" s="115" t="s">
        <v>38871</v>
      </c>
      <c r="H1188" s="90"/>
      <c r="I1188" s="18">
        <v>1126</v>
      </c>
      <c r="J1188" s="50"/>
      <c r="K1188" s="96"/>
      <c r="L1188" s="115"/>
      <c r="M1188" s="126"/>
      <c r="N1188" s="50"/>
      <c r="O1188" s="32" t="s">
        <v>17</v>
      </c>
      <c r="P1188" s="18" t="s">
        <v>26316</v>
      </c>
      <c r="Q1188" s="1" t="s">
        <v>26353</v>
      </c>
      <c r="R1188" s="27">
        <v>963</v>
      </c>
      <c r="S1188" s="27" t="s">
        <v>29150</v>
      </c>
      <c r="T1188" s="134">
        <v>4</v>
      </c>
      <c r="U1188" s="115"/>
      <c r="V1188" s="93">
        <v>3</v>
      </c>
      <c r="W1188" s="93"/>
      <c r="X1188" s="111">
        <v>6</v>
      </c>
      <c r="Y1188" s="27"/>
      <c r="Z1188" s="28">
        <v>59.842720574893242</v>
      </c>
      <c r="AA1188" s="25">
        <v>96.44329895120454</v>
      </c>
      <c r="AB1188" s="29">
        <v>0.90332945186693181</v>
      </c>
      <c r="AC1188" s="30">
        <v>29196</v>
      </c>
      <c r="AD1188" s="30">
        <v>990</v>
      </c>
      <c r="AE1188" s="19">
        <v>1.0670524799405573E-4</v>
      </c>
      <c r="AF1188" s="18">
        <v>0.10670524799405573</v>
      </c>
      <c r="AG1188" s="115">
        <f t="shared" si="112"/>
        <v>0.42682099197622292</v>
      </c>
      <c r="AH1188" s="90">
        <f t="shared" si="113"/>
        <v>0.32011574398216719</v>
      </c>
      <c r="AI1188" s="109">
        <f t="shared" si="114"/>
        <v>0.64023148796433438</v>
      </c>
    </row>
    <row r="1189" spans="1:35" s="18" customFormat="1" x14ac:dyDescent="0.25">
      <c r="A1189" s="17">
        <v>982</v>
      </c>
      <c r="B1189" s="24" t="s">
        <v>2214</v>
      </c>
      <c r="C1189" s="90" t="s">
        <v>2215</v>
      </c>
      <c r="D1189" s="115"/>
      <c r="G1189" s="115"/>
      <c r="H1189" s="90"/>
      <c r="I1189" s="18">
        <v>1127</v>
      </c>
      <c r="J1189" s="50"/>
      <c r="K1189" s="96"/>
      <c r="L1189" s="115"/>
      <c r="M1189" s="126"/>
      <c r="N1189" s="50"/>
      <c r="O1189" s="32" t="s">
        <v>17</v>
      </c>
      <c r="P1189" s="18" t="s">
        <v>26316</v>
      </c>
      <c r="Q1189" s="1" t="s">
        <v>26353</v>
      </c>
      <c r="R1189" s="27">
        <v>964</v>
      </c>
      <c r="S1189" s="27" t="s">
        <v>29151</v>
      </c>
      <c r="T1189" s="134">
        <v>4</v>
      </c>
      <c r="U1189" s="115"/>
      <c r="V1189" s="93">
        <v>4</v>
      </c>
      <c r="W1189" s="93"/>
      <c r="X1189" s="111">
        <v>4</v>
      </c>
      <c r="Y1189" s="27"/>
      <c r="Z1189" s="28">
        <v>59.839390613726181</v>
      </c>
      <c r="AA1189" s="25">
        <v>96.369379211707852</v>
      </c>
      <c r="AB1189" s="29">
        <v>0.96264767656253825</v>
      </c>
      <c r="AC1189" s="30">
        <v>27618</v>
      </c>
      <c r="AD1189" s="30">
        <v>1023</v>
      </c>
      <c r="AE1189" s="19">
        <v>1.0093798941977776E-4</v>
      </c>
      <c r="AF1189" s="18">
        <v>0.10093798941977776</v>
      </c>
      <c r="AG1189" s="115">
        <f t="shared" si="112"/>
        <v>0.40375195767911104</v>
      </c>
      <c r="AH1189" s="90">
        <f t="shared" si="113"/>
        <v>0.40375195767911104</v>
      </c>
      <c r="AI1189" s="109">
        <f t="shared" si="114"/>
        <v>0.40375195767911104</v>
      </c>
    </row>
    <row r="1190" spans="1:35" s="18" customFormat="1" x14ac:dyDescent="0.25">
      <c r="A1190" s="17">
        <v>983</v>
      </c>
      <c r="B1190" s="24" t="s">
        <v>2216</v>
      </c>
      <c r="C1190" s="90" t="s">
        <v>2217</v>
      </c>
      <c r="D1190" s="115" t="s">
        <v>13192</v>
      </c>
      <c r="E1190" s="18" t="s">
        <v>35074</v>
      </c>
      <c r="G1190" s="115" t="s">
        <v>37294</v>
      </c>
      <c r="H1190" s="90"/>
      <c r="I1190" s="18">
        <v>1128</v>
      </c>
      <c r="J1190" s="50"/>
      <c r="K1190" s="96"/>
      <c r="L1190" s="115"/>
      <c r="M1190" s="126"/>
      <c r="N1190" s="50"/>
      <c r="O1190" s="32" t="s">
        <v>17</v>
      </c>
      <c r="P1190" s="18" t="s">
        <v>26316</v>
      </c>
      <c r="Q1190" s="1" t="s">
        <v>26353</v>
      </c>
      <c r="R1190" s="27">
        <v>965</v>
      </c>
      <c r="S1190" s="27" t="s">
        <v>29152</v>
      </c>
      <c r="T1190" s="134">
        <v>4</v>
      </c>
      <c r="U1190" s="115"/>
      <c r="V1190" s="93">
        <v>8</v>
      </c>
      <c r="W1190" s="93"/>
      <c r="X1190" s="111">
        <v>5</v>
      </c>
      <c r="Y1190" s="27"/>
      <c r="Z1190" s="28">
        <v>59.838428249619042</v>
      </c>
      <c r="AA1190" s="25">
        <v>96.348026843513182</v>
      </c>
      <c r="AB1190" s="29">
        <v>0.92776086949105252</v>
      </c>
      <c r="AC1190" s="30">
        <v>28508</v>
      </c>
      <c r="AD1190" s="30">
        <v>1002</v>
      </c>
      <c r="AE1190" s="19">
        <v>1.041907524939903E-4</v>
      </c>
      <c r="AF1190" s="18">
        <v>0.1041907524939903</v>
      </c>
      <c r="AG1190" s="115">
        <f t="shared" si="112"/>
        <v>0.41676300997596122</v>
      </c>
      <c r="AH1190" s="90">
        <f t="shared" si="113"/>
        <v>0.83352601995192244</v>
      </c>
      <c r="AI1190" s="109">
        <f t="shared" si="114"/>
        <v>0.52095376246995151</v>
      </c>
    </row>
    <row r="1191" spans="1:35" s="18" customFormat="1" x14ac:dyDescent="0.25">
      <c r="A1191" s="17">
        <v>984</v>
      </c>
      <c r="B1191" s="24" t="s">
        <v>2218</v>
      </c>
      <c r="C1191" s="90" t="s">
        <v>2219</v>
      </c>
      <c r="D1191" s="115" t="s">
        <v>35075</v>
      </c>
      <c r="G1191" s="115" t="s">
        <v>36551</v>
      </c>
      <c r="H1191" s="90"/>
      <c r="I1191" s="18">
        <v>1129</v>
      </c>
      <c r="J1191" s="50"/>
      <c r="K1191" s="96"/>
      <c r="L1191" s="115"/>
      <c r="M1191" s="126"/>
      <c r="N1191" s="50"/>
      <c r="O1191" s="32" t="s">
        <v>17</v>
      </c>
      <c r="P1191" s="18" t="s">
        <v>26316</v>
      </c>
      <c r="Q1191" s="1" t="s">
        <v>26353</v>
      </c>
      <c r="R1191" s="27">
        <v>966</v>
      </c>
      <c r="S1191" s="27" t="s">
        <v>29153</v>
      </c>
      <c r="T1191" s="134">
        <v>4</v>
      </c>
      <c r="U1191" s="115"/>
      <c r="V1191" s="93">
        <v>5</v>
      </c>
      <c r="W1191" s="93"/>
      <c r="X1191" s="111">
        <v>3</v>
      </c>
      <c r="Y1191" s="27"/>
      <c r="Z1191" s="28">
        <v>59.824026551006583</v>
      </c>
      <c r="AA1191" s="25">
        <v>96.029055001912909</v>
      </c>
      <c r="AB1191" s="29">
        <v>0.909096257766423</v>
      </c>
      <c r="AC1191" s="30">
        <v>28915</v>
      </c>
      <c r="AD1191" s="30">
        <v>995</v>
      </c>
      <c r="AE1191" s="19">
        <v>1.0567825201219761E-4</v>
      </c>
      <c r="AF1191" s="18">
        <v>0.1056782520121976</v>
      </c>
      <c r="AG1191" s="115">
        <f t="shared" si="112"/>
        <v>0.42271300804879042</v>
      </c>
      <c r="AH1191" s="90">
        <f t="shared" si="113"/>
        <v>0.52839126006098802</v>
      </c>
      <c r="AI1191" s="109">
        <f t="shared" si="114"/>
        <v>0.31703475603659281</v>
      </c>
    </row>
    <row r="1192" spans="1:35" s="18" customFormat="1" x14ac:dyDescent="0.25">
      <c r="A1192" s="17">
        <v>985</v>
      </c>
      <c r="B1192" s="24" t="s">
        <v>2220</v>
      </c>
      <c r="C1192" s="90" t="s">
        <v>2221</v>
      </c>
      <c r="D1192" s="115" t="s">
        <v>13379</v>
      </c>
      <c r="E1192" s="18" t="s">
        <v>38908</v>
      </c>
      <c r="G1192" s="115" t="s">
        <v>36552</v>
      </c>
      <c r="H1192" s="90" t="s">
        <v>26074</v>
      </c>
      <c r="I1192" s="18">
        <v>1130</v>
      </c>
      <c r="J1192" s="50"/>
      <c r="K1192" s="96"/>
      <c r="L1192" s="115"/>
      <c r="M1192" s="126"/>
      <c r="N1192" s="50"/>
      <c r="O1192" s="32" t="s">
        <v>17</v>
      </c>
      <c r="P1192" s="18" t="s">
        <v>26316</v>
      </c>
      <c r="Q1192" s="1" t="s">
        <v>26353</v>
      </c>
      <c r="R1192" s="27">
        <v>967</v>
      </c>
      <c r="S1192" s="27" t="s">
        <v>29154</v>
      </c>
      <c r="T1192" s="134">
        <v>4</v>
      </c>
      <c r="U1192" s="115"/>
      <c r="V1192" s="93">
        <v>6</v>
      </c>
      <c r="W1192" s="93"/>
      <c r="X1192" s="111">
        <v>10</v>
      </c>
      <c r="Y1192" s="27"/>
      <c r="Z1192" s="28">
        <v>59.819042969238936</v>
      </c>
      <c r="AA1192" s="25">
        <v>95.918923699089149</v>
      </c>
      <c r="AB1192" s="29">
        <v>0.93491608964231676</v>
      </c>
      <c r="AC1192" s="30">
        <v>28200</v>
      </c>
      <c r="AD1192" s="30">
        <v>1014</v>
      </c>
      <c r="AE1192" s="19">
        <v>1.030650771829145E-4</v>
      </c>
      <c r="AF1192" s="18">
        <v>0.10306507718291449</v>
      </c>
      <c r="AG1192" s="115">
        <f t="shared" si="112"/>
        <v>0.41226030873165798</v>
      </c>
      <c r="AH1192" s="90">
        <f t="shared" si="113"/>
        <v>0.61839046309748702</v>
      </c>
      <c r="AI1192" s="109">
        <f t="shared" si="114"/>
        <v>1.0306507718291449</v>
      </c>
    </row>
    <row r="1193" spans="1:35" s="18" customFormat="1" x14ac:dyDescent="0.25">
      <c r="A1193" s="17">
        <v>986</v>
      </c>
      <c r="B1193" s="24" t="s">
        <v>2222</v>
      </c>
      <c r="C1193" s="90" t="s">
        <v>2223</v>
      </c>
      <c r="D1193" s="115" t="s">
        <v>34840</v>
      </c>
      <c r="E1193" s="18" t="s">
        <v>38909</v>
      </c>
      <c r="G1193" s="115" t="s">
        <v>36553</v>
      </c>
      <c r="H1193" s="90" t="s">
        <v>26075</v>
      </c>
      <c r="I1193" s="18">
        <v>1131</v>
      </c>
      <c r="J1193" s="50"/>
      <c r="K1193" s="96"/>
      <c r="L1193" s="115"/>
      <c r="M1193" s="126"/>
      <c r="N1193" s="50"/>
      <c r="O1193" s="32" t="s">
        <v>17</v>
      </c>
      <c r="P1193" s="18" t="s">
        <v>26316</v>
      </c>
      <c r="Q1193" s="1" t="s">
        <v>26353</v>
      </c>
      <c r="R1193" s="27">
        <v>968</v>
      </c>
      <c r="S1193" s="27" t="s">
        <v>29155</v>
      </c>
      <c r="T1193" s="134">
        <v>4</v>
      </c>
      <c r="U1193" s="115"/>
      <c r="V1193" s="93">
        <v>5</v>
      </c>
      <c r="W1193" s="93"/>
      <c r="X1193" s="111">
        <v>6</v>
      </c>
      <c r="Y1193" s="27"/>
      <c r="Z1193" s="28">
        <v>59.808250762274767</v>
      </c>
      <c r="AA1193" s="25">
        <v>95.680861329384257</v>
      </c>
      <c r="AB1193" s="29">
        <v>0.95316884404694779</v>
      </c>
      <c r="AC1193" s="30">
        <v>27655</v>
      </c>
      <c r="AD1193" s="30">
        <v>1021</v>
      </c>
      <c r="AE1193" s="19">
        <v>1.0107321664870569E-4</v>
      </c>
      <c r="AF1193" s="18">
        <v>0.10107321664870569</v>
      </c>
      <c r="AG1193" s="115">
        <f t="shared" si="112"/>
        <v>0.40429286659482278</v>
      </c>
      <c r="AH1193" s="90">
        <f t="shared" si="113"/>
        <v>0.5053660832435285</v>
      </c>
      <c r="AI1193" s="109">
        <f t="shared" si="114"/>
        <v>0.60643929989223411</v>
      </c>
    </row>
    <row r="1194" spans="1:35" s="18" customFormat="1" x14ac:dyDescent="0.25">
      <c r="A1194" s="17">
        <v>987</v>
      </c>
      <c r="B1194" s="24" t="s">
        <v>2224</v>
      </c>
      <c r="C1194" s="90" t="s">
        <v>2225</v>
      </c>
      <c r="D1194" s="115" t="s">
        <v>35049</v>
      </c>
      <c r="E1194" s="18" t="s">
        <v>35050</v>
      </c>
      <c r="G1194" s="115"/>
      <c r="H1194" s="90"/>
      <c r="I1194" s="18">
        <v>1132</v>
      </c>
      <c r="J1194" s="50"/>
      <c r="K1194" s="96"/>
      <c r="L1194" s="115"/>
      <c r="M1194" s="126"/>
      <c r="N1194" s="50"/>
      <c r="O1194" s="32" t="s">
        <v>17</v>
      </c>
      <c r="P1194" s="18" t="s">
        <v>26316</v>
      </c>
      <c r="Q1194" s="1" t="s">
        <v>26353</v>
      </c>
      <c r="R1194" s="27">
        <v>969</v>
      </c>
      <c r="S1194" s="27" t="s">
        <v>29156</v>
      </c>
      <c r="T1194" s="134">
        <v>4</v>
      </c>
      <c r="U1194" s="115"/>
      <c r="V1194" s="93">
        <v>6</v>
      </c>
      <c r="W1194" s="93">
        <v>2</v>
      </c>
      <c r="X1194" s="111">
        <v>6</v>
      </c>
      <c r="Y1194" s="27"/>
      <c r="Z1194" s="28">
        <v>59.805416665561282</v>
      </c>
      <c r="AA1194" s="25">
        <v>95.618442770964194</v>
      </c>
      <c r="AB1194" s="29">
        <v>0.9304799000760785</v>
      </c>
      <c r="AC1194" s="30">
        <v>28245</v>
      </c>
      <c r="AD1194" s="30">
        <v>1010</v>
      </c>
      <c r="AE1194" s="19">
        <v>1.0322954273161064E-4</v>
      </c>
      <c r="AF1194" s="18">
        <v>0.10322954273161064</v>
      </c>
      <c r="AG1194" s="115">
        <f t="shared" si="112"/>
        <v>0.41291817092644256</v>
      </c>
      <c r="AH1194" s="90">
        <f t="shared" si="113"/>
        <v>0.61937725638966379</v>
      </c>
      <c r="AI1194" s="109">
        <f t="shared" si="114"/>
        <v>0.61937725638966379</v>
      </c>
    </row>
    <row r="1195" spans="1:35" s="18" customFormat="1" x14ac:dyDescent="0.25">
      <c r="A1195" s="17">
        <v>988</v>
      </c>
      <c r="B1195" s="24" t="s">
        <v>2228</v>
      </c>
      <c r="C1195" s="90" t="s">
        <v>2229</v>
      </c>
      <c r="D1195" s="115" t="s">
        <v>35076</v>
      </c>
      <c r="E1195" s="17" t="s">
        <v>38910</v>
      </c>
      <c r="F1195" s="17"/>
      <c r="G1195" s="114" t="s">
        <v>36555</v>
      </c>
      <c r="H1195" s="91"/>
      <c r="I1195" s="18">
        <v>1133</v>
      </c>
      <c r="J1195" s="50"/>
      <c r="K1195" s="97"/>
      <c r="L1195" s="115"/>
      <c r="M1195" s="124"/>
      <c r="N1195" s="68"/>
      <c r="O1195" s="32" t="s">
        <v>17</v>
      </c>
      <c r="P1195" s="18" t="s">
        <v>26316</v>
      </c>
      <c r="Q1195" s="1" t="s">
        <v>26353</v>
      </c>
      <c r="R1195" s="27">
        <v>970</v>
      </c>
      <c r="S1195" s="27" t="s">
        <v>29157</v>
      </c>
      <c r="T1195" s="134">
        <v>4</v>
      </c>
      <c r="U1195" s="115"/>
      <c r="V1195" s="93">
        <v>5</v>
      </c>
      <c r="W1195" s="93"/>
      <c r="X1195" s="111">
        <v>6</v>
      </c>
      <c r="Y1195" s="27"/>
      <c r="Z1195" s="28">
        <v>59.801933112416648</v>
      </c>
      <c r="AA1195" s="25">
        <v>95.541776272284011</v>
      </c>
      <c r="AB1195" s="29">
        <v>0.89664496383690995</v>
      </c>
      <c r="AC1195" s="30">
        <v>29183</v>
      </c>
      <c r="AD1195" s="30">
        <v>991</v>
      </c>
      <c r="AE1195" s="19">
        <v>1.0665773572443241E-4</v>
      </c>
      <c r="AF1195" s="18">
        <v>0.10665773572443241</v>
      </c>
      <c r="AG1195" s="115">
        <f t="shared" si="112"/>
        <v>0.42663094289772963</v>
      </c>
      <c r="AH1195" s="90">
        <f t="shared" si="113"/>
        <v>0.533288678622162</v>
      </c>
      <c r="AI1195" s="109">
        <f t="shared" si="114"/>
        <v>0.63994641434659449</v>
      </c>
    </row>
    <row r="1196" spans="1:35" s="18" customFormat="1" x14ac:dyDescent="0.25">
      <c r="A1196" s="17">
        <v>989</v>
      </c>
      <c r="B1196" s="24" t="s">
        <v>2230</v>
      </c>
      <c r="C1196" s="90" t="s">
        <v>2231</v>
      </c>
      <c r="D1196" s="115" t="s">
        <v>2232</v>
      </c>
      <c r="E1196" s="18" t="s">
        <v>2233</v>
      </c>
      <c r="G1196" s="115" t="s">
        <v>2234</v>
      </c>
      <c r="H1196" s="90"/>
      <c r="I1196" s="18">
        <v>1134</v>
      </c>
      <c r="J1196" s="50"/>
      <c r="K1196" s="96"/>
      <c r="L1196" s="115"/>
      <c r="M1196" s="126"/>
      <c r="N1196" s="50"/>
      <c r="O1196" s="32" t="s">
        <v>17</v>
      </c>
      <c r="P1196" s="18" t="s">
        <v>26316</v>
      </c>
      <c r="Q1196" s="1" t="s">
        <v>26353</v>
      </c>
      <c r="R1196" s="27">
        <v>971</v>
      </c>
      <c r="S1196" s="27" t="s">
        <v>29158</v>
      </c>
      <c r="T1196" s="134">
        <v>4</v>
      </c>
      <c r="U1196" s="115"/>
      <c r="V1196" s="93">
        <v>9</v>
      </c>
      <c r="W1196" s="93"/>
      <c r="X1196" s="111">
        <v>6</v>
      </c>
      <c r="Y1196" s="27"/>
      <c r="Z1196" s="28">
        <v>59.794620289147808</v>
      </c>
      <c r="AA1196" s="25">
        <v>95.381034597892921</v>
      </c>
      <c r="AB1196" s="29">
        <v>0.92255628573383242</v>
      </c>
      <c r="AC1196" s="30">
        <v>28358</v>
      </c>
      <c r="AD1196" s="30">
        <v>1007</v>
      </c>
      <c r="AE1196" s="19">
        <v>1.036425339983365E-4</v>
      </c>
      <c r="AF1196" s="18">
        <v>0.10364253399833649</v>
      </c>
      <c r="AG1196" s="115">
        <f t="shared" si="112"/>
        <v>0.41457013599334597</v>
      </c>
      <c r="AH1196" s="90">
        <f t="shared" si="113"/>
        <v>0.93278280598502838</v>
      </c>
      <c r="AI1196" s="109">
        <f t="shared" si="114"/>
        <v>0.62185520399001892</v>
      </c>
    </row>
    <row r="1197" spans="1:35" s="18" customFormat="1" x14ac:dyDescent="0.25">
      <c r="A1197" s="17">
        <v>990</v>
      </c>
      <c r="B1197" s="24" t="s">
        <v>2235</v>
      </c>
      <c r="C1197" s="90" t="s">
        <v>2236</v>
      </c>
      <c r="D1197" s="115" t="s">
        <v>35036</v>
      </c>
      <c r="E1197" s="18" t="s">
        <v>38911</v>
      </c>
      <c r="G1197" s="115" t="s">
        <v>38823</v>
      </c>
      <c r="H1197" s="90"/>
      <c r="I1197" s="18">
        <v>1135</v>
      </c>
      <c r="J1197" s="50"/>
      <c r="K1197" s="96"/>
      <c r="L1197" s="115"/>
      <c r="M1197" s="126"/>
      <c r="N1197" s="50"/>
      <c r="O1197" s="32" t="s">
        <v>17</v>
      </c>
      <c r="P1197" s="18" t="s">
        <v>26316</v>
      </c>
      <c r="Q1197" s="1" t="s">
        <v>26353</v>
      </c>
      <c r="R1197" s="27">
        <v>972</v>
      </c>
      <c r="S1197" s="27" t="s">
        <v>29159</v>
      </c>
      <c r="T1197" s="134">
        <v>4</v>
      </c>
      <c r="U1197" s="115"/>
      <c r="V1197" s="93">
        <v>7</v>
      </c>
      <c r="W1197" s="93"/>
      <c r="X1197" s="111">
        <v>3</v>
      </c>
      <c r="Y1197" s="27"/>
      <c r="Z1197" s="28">
        <v>59.792174285073912</v>
      </c>
      <c r="AA1197" s="25">
        <v>95.327329860267113</v>
      </c>
      <c r="AB1197" s="29">
        <v>0.97356621661230047</v>
      </c>
      <c r="AC1197" s="30">
        <v>27057</v>
      </c>
      <c r="AD1197" s="30">
        <v>1043</v>
      </c>
      <c r="AE1197" s="19">
        <v>9.8887652246032538E-5</v>
      </c>
      <c r="AF1197" s="18">
        <v>9.8887652246032534E-2</v>
      </c>
      <c r="AG1197" s="115">
        <f t="shared" si="112"/>
        <v>0.39555060898413014</v>
      </c>
      <c r="AH1197" s="90">
        <f t="shared" si="113"/>
        <v>0.6922135657222277</v>
      </c>
      <c r="AI1197" s="109">
        <f t="shared" si="114"/>
        <v>0.29666295673809762</v>
      </c>
    </row>
    <row r="1198" spans="1:35" s="18" customFormat="1" x14ac:dyDescent="0.25">
      <c r="A1198" s="17">
        <v>991</v>
      </c>
      <c r="B1198" s="24" t="s">
        <v>2237</v>
      </c>
      <c r="C1198" s="90" t="s">
        <v>2238</v>
      </c>
      <c r="D1198" s="115" t="s">
        <v>2239</v>
      </c>
      <c r="E1198" s="18" t="s">
        <v>38912</v>
      </c>
      <c r="G1198" s="115" t="s">
        <v>2240</v>
      </c>
      <c r="H1198" s="90"/>
      <c r="I1198" s="18">
        <v>1136</v>
      </c>
      <c r="J1198" s="50"/>
      <c r="K1198" s="96"/>
      <c r="L1198" s="115"/>
      <c r="M1198" s="126"/>
      <c r="N1198" s="50"/>
      <c r="O1198" s="32" t="s">
        <v>17</v>
      </c>
      <c r="P1198" s="18" t="s">
        <v>26316</v>
      </c>
      <c r="Q1198" s="1" t="s">
        <v>26353</v>
      </c>
      <c r="R1198" s="27">
        <v>973</v>
      </c>
      <c r="S1198" s="27" t="s">
        <v>29160</v>
      </c>
      <c r="T1198" s="134">
        <v>3</v>
      </c>
      <c r="U1198" s="115"/>
      <c r="V1198" s="93">
        <v>4</v>
      </c>
      <c r="W1198" s="93">
        <v>2</v>
      </c>
      <c r="X1198" s="111">
        <v>5</v>
      </c>
      <c r="Y1198" s="27"/>
      <c r="Z1198" s="28">
        <v>59.776962343429041</v>
      </c>
      <c r="AA1198" s="25">
        <v>94.994012915116258</v>
      </c>
      <c r="AB1198" s="29">
        <v>0.8975617740353804</v>
      </c>
      <c r="AC1198" s="30">
        <v>28978</v>
      </c>
      <c r="AD1198" s="30">
        <v>994</v>
      </c>
      <c r="AE1198" s="19">
        <v>1.0590850378037221E-4</v>
      </c>
      <c r="AF1198" s="18">
        <v>0.10590850378037221</v>
      </c>
      <c r="AG1198" s="115">
        <f t="shared" si="112"/>
        <v>0.31772551134111665</v>
      </c>
      <c r="AH1198" s="90">
        <f t="shared" si="113"/>
        <v>0.42363401512148885</v>
      </c>
      <c r="AI1198" s="109">
        <f t="shared" si="114"/>
        <v>0.5295425189018611</v>
      </c>
    </row>
    <row r="1199" spans="1:35" s="18" customFormat="1" x14ac:dyDescent="0.25">
      <c r="A1199" s="17">
        <v>992</v>
      </c>
      <c r="B1199" s="24" t="s">
        <v>2241</v>
      </c>
      <c r="C1199" s="90" t="s">
        <v>2242</v>
      </c>
      <c r="D1199" s="115" t="s">
        <v>12108</v>
      </c>
      <c r="E1199" s="18" t="s">
        <v>38913</v>
      </c>
      <c r="G1199" s="115" t="s">
        <v>36556</v>
      </c>
      <c r="H1199" s="90"/>
      <c r="I1199" s="18">
        <v>1137</v>
      </c>
      <c r="J1199" s="50"/>
      <c r="K1199" s="96"/>
      <c r="L1199" s="115"/>
      <c r="M1199" s="126"/>
      <c r="N1199" s="50"/>
      <c r="O1199" s="32" t="s">
        <v>17</v>
      </c>
      <c r="P1199" s="18" t="s">
        <v>26316</v>
      </c>
      <c r="Q1199" s="1" t="s">
        <v>26353</v>
      </c>
      <c r="R1199" s="27">
        <v>974</v>
      </c>
      <c r="S1199" s="27" t="s">
        <v>29161</v>
      </c>
      <c r="T1199" s="134">
        <v>4</v>
      </c>
      <c r="U1199" s="115"/>
      <c r="V1199" s="93">
        <v>4</v>
      </c>
      <c r="W1199" s="93"/>
      <c r="X1199" s="111">
        <v>5</v>
      </c>
      <c r="Y1199" s="27"/>
      <c r="Z1199" s="28">
        <v>59.776718643672908</v>
      </c>
      <c r="AA1199" s="25">
        <v>94.988682576086163</v>
      </c>
      <c r="AB1199" s="29">
        <v>0.95721735019071064</v>
      </c>
      <c r="AC1199" s="30">
        <v>27359</v>
      </c>
      <c r="AD1199" s="30">
        <v>1031</v>
      </c>
      <c r="AE1199" s="19">
        <v>9.999139881728219E-5</v>
      </c>
      <c r="AF1199" s="18">
        <v>9.9991398817282195E-2</v>
      </c>
      <c r="AG1199" s="115">
        <f t="shared" si="112"/>
        <v>0.39996559526912878</v>
      </c>
      <c r="AH1199" s="90">
        <f t="shared" si="113"/>
        <v>0.39996559526912878</v>
      </c>
      <c r="AI1199" s="109">
        <f t="shared" si="114"/>
        <v>0.49995699408641098</v>
      </c>
    </row>
    <row r="1200" spans="1:35" s="18" customFormat="1" x14ac:dyDescent="0.25">
      <c r="A1200" s="17">
        <v>993</v>
      </c>
      <c r="B1200" s="24" t="s">
        <v>2243</v>
      </c>
      <c r="C1200" s="90" t="s">
        <v>2244</v>
      </c>
      <c r="D1200" s="115" t="s">
        <v>34911</v>
      </c>
      <c r="E1200" s="18" t="s">
        <v>38914</v>
      </c>
      <c r="G1200" s="115" t="s">
        <v>36557</v>
      </c>
      <c r="H1200" s="90" t="s">
        <v>25848</v>
      </c>
      <c r="I1200" s="18">
        <v>1138</v>
      </c>
      <c r="J1200" s="50"/>
      <c r="K1200" s="96"/>
      <c r="L1200" s="115"/>
      <c r="M1200" s="126"/>
      <c r="N1200" s="50"/>
      <c r="O1200" s="32" t="s">
        <v>17</v>
      </c>
      <c r="P1200" s="18" t="s">
        <v>26316</v>
      </c>
      <c r="Q1200" s="1" t="s">
        <v>26353</v>
      </c>
      <c r="R1200" s="27">
        <v>975</v>
      </c>
      <c r="S1200" s="27" t="s">
        <v>29162</v>
      </c>
      <c r="T1200" s="134">
        <v>4</v>
      </c>
      <c r="U1200" s="115"/>
      <c r="V1200" s="93">
        <v>5</v>
      </c>
      <c r="W1200" s="93"/>
      <c r="X1200" s="111">
        <v>4</v>
      </c>
      <c r="Y1200" s="27"/>
      <c r="Z1200" s="28">
        <v>59.774790239121955</v>
      </c>
      <c r="AA1200" s="25">
        <v>94.946513966232359</v>
      </c>
      <c r="AB1200" s="29">
        <v>0.27901847728447543</v>
      </c>
      <c r="AC1200" s="30">
        <v>74661</v>
      </c>
      <c r="AD1200" s="30">
        <v>410</v>
      </c>
      <c r="AE1200" s="19">
        <v>2.7287027402672268E-4</v>
      </c>
      <c r="AF1200" s="18">
        <v>0.2728702740267227</v>
      </c>
      <c r="AG1200" s="115">
        <f t="shared" si="112"/>
        <v>1.0914810961068908</v>
      </c>
      <c r="AH1200" s="90">
        <f t="shared" si="113"/>
        <v>1.3643513701336136</v>
      </c>
      <c r="AI1200" s="109">
        <f t="shared" si="114"/>
        <v>1.0914810961068908</v>
      </c>
    </row>
    <row r="1201" spans="1:35" s="18" customFormat="1" x14ac:dyDescent="0.25">
      <c r="A1201" s="17">
        <v>994</v>
      </c>
      <c r="B1201" s="24" t="s">
        <v>6680</v>
      </c>
      <c r="C1201" s="90" t="s">
        <v>6681</v>
      </c>
      <c r="D1201" s="115" t="s">
        <v>5008</v>
      </c>
      <c r="E1201" s="18" t="s">
        <v>38915</v>
      </c>
      <c r="G1201" s="115" t="s">
        <v>36593</v>
      </c>
      <c r="H1201" s="90" t="s">
        <v>25849</v>
      </c>
      <c r="I1201" s="18">
        <v>1139</v>
      </c>
      <c r="J1201" s="50"/>
      <c r="K1201" s="96"/>
      <c r="L1201" s="115"/>
      <c r="M1201" s="126"/>
      <c r="N1201" s="50"/>
      <c r="O1201" s="32" t="s">
        <v>6667</v>
      </c>
      <c r="P1201" s="18" t="s">
        <v>26316</v>
      </c>
      <c r="Q1201" s="1" t="s">
        <v>26353</v>
      </c>
      <c r="R1201" s="27"/>
      <c r="S1201" s="27" t="s">
        <v>29163</v>
      </c>
      <c r="T1201" s="134">
        <v>4</v>
      </c>
      <c r="U1201" s="115"/>
      <c r="V1201" s="93">
        <v>9</v>
      </c>
      <c r="W1201" s="93">
        <v>2</v>
      </c>
      <c r="X1201" s="111">
        <v>9</v>
      </c>
      <c r="Y1201" s="27"/>
      <c r="Z1201" s="28">
        <v>59.744838619153668</v>
      </c>
      <c r="AA1201" s="33">
        <v>94.293957182208999</v>
      </c>
      <c r="AB1201" s="29">
        <v>0.82983324292490668</v>
      </c>
      <c r="AC1201" s="30">
        <v>30799</v>
      </c>
      <c r="AD1201" s="30">
        <v>948</v>
      </c>
      <c r="AE1201" s="19">
        <v>1.1256387631760935E-4</v>
      </c>
      <c r="AF1201" s="18">
        <v>0.11256387631760935</v>
      </c>
      <c r="AG1201" s="115">
        <f t="shared" si="112"/>
        <v>0.4502555052704374</v>
      </c>
      <c r="AH1201" s="90">
        <f t="shared" si="113"/>
        <v>1.0130748868584842</v>
      </c>
      <c r="AI1201" s="109">
        <f t="shared" si="114"/>
        <v>1.0130748868584842</v>
      </c>
    </row>
    <row r="1202" spans="1:35" s="18" customFormat="1" x14ac:dyDescent="0.25">
      <c r="A1202" s="17">
        <v>995</v>
      </c>
      <c r="B1202" s="24" t="s">
        <v>2245</v>
      </c>
      <c r="C1202" s="90" t="s">
        <v>2246</v>
      </c>
      <c r="D1202" s="115"/>
      <c r="G1202" s="115"/>
      <c r="H1202" s="90"/>
      <c r="I1202" s="18">
        <v>1140</v>
      </c>
      <c r="J1202" s="50"/>
      <c r="K1202" s="96"/>
      <c r="L1202" s="115"/>
      <c r="M1202" s="126"/>
      <c r="N1202" s="50"/>
      <c r="O1202" s="32" t="s">
        <v>17</v>
      </c>
      <c r="P1202" s="18" t="s">
        <v>26316</v>
      </c>
      <c r="Q1202" s="1" t="s">
        <v>26353</v>
      </c>
      <c r="R1202" s="27">
        <v>976</v>
      </c>
      <c r="S1202" s="27" t="s">
        <v>29164</v>
      </c>
      <c r="T1202" s="134">
        <v>4</v>
      </c>
      <c r="U1202" s="115"/>
      <c r="V1202" s="93">
        <v>4</v>
      </c>
      <c r="W1202" s="93"/>
      <c r="X1202" s="111">
        <v>6</v>
      </c>
      <c r="Y1202" s="27"/>
      <c r="Z1202" s="28">
        <v>59.739304387966584</v>
      </c>
      <c r="AA1202" s="25">
        <v>94.173874559184398</v>
      </c>
      <c r="AB1202" s="29">
        <v>0.95138739501462244</v>
      </c>
      <c r="AC1202" s="30">
        <v>27268</v>
      </c>
      <c r="AD1202" s="30">
        <v>1036</v>
      </c>
      <c r="AE1202" s="19">
        <v>9.9658812929918883E-5</v>
      </c>
      <c r="AF1202" s="18">
        <v>9.9658812929918877E-2</v>
      </c>
      <c r="AG1202" s="115">
        <f t="shared" si="112"/>
        <v>0.39863525171967551</v>
      </c>
      <c r="AH1202" s="90">
        <f t="shared" si="113"/>
        <v>0.39863525171967551</v>
      </c>
      <c r="AI1202" s="109">
        <f t="shared" si="114"/>
        <v>0.59795287757951332</v>
      </c>
    </row>
    <row r="1203" spans="1:35" s="18" customFormat="1" x14ac:dyDescent="0.25">
      <c r="A1203" s="17">
        <v>996</v>
      </c>
      <c r="B1203" s="24" t="s">
        <v>2247</v>
      </c>
      <c r="C1203" s="90" t="s">
        <v>2248</v>
      </c>
      <c r="D1203" s="115" t="s">
        <v>12974</v>
      </c>
      <c r="E1203" s="18" t="s">
        <v>38287</v>
      </c>
      <c r="G1203" s="115" t="s">
        <v>36558</v>
      </c>
      <c r="H1203" s="90" t="s">
        <v>25850</v>
      </c>
      <c r="I1203" s="18">
        <v>1141</v>
      </c>
      <c r="J1203" s="50"/>
      <c r="K1203" s="96"/>
      <c r="L1203" s="115"/>
      <c r="M1203" s="126"/>
      <c r="N1203" s="50"/>
      <c r="O1203" s="32" t="s">
        <v>17</v>
      </c>
      <c r="P1203" s="18" t="s">
        <v>26316</v>
      </c>
      <c r="Q1203" s="1" t="s">
        <v>26353</v>
      </c>
      <c r="R1203" s="27">
        <v>977</v>
      </c>
      <c r="S1203" s="27" t="s">
        <v>29165</v>
      </c>
      <c r="T1203" s="134">
        <v>4</v>
      </c>
      <c r="U1203" s="115"/>
      <c r="V1203" s="93">
        <v>6</v>
      </c>
      <c r="W1203" s="93"/>
      <c r="X1203" s="111">
        <v>5</v>
      </c>
      <c r="Y1203" s="27"/>
      <c r="Z1203" s="28">
        <v>59.722776448323273</v>
      </c>
      <c r="AA1203" s="25">
        <v>93.816158275001683</v>
      </c>
      <c r="AB1203" s="29">
        <v>0.91221897335841007</v>
      </c>
      <c r="AC1203" s="30">
        <v>28202</v>
      </c>
      <c r="AD1203" s="30">
        <v>1013</v>
      </c>
      <c r="AE1203" s="19">
        <v>1.0307238676285654E-4</v>
      </c>
      <c r="AF1203" s="18">
        <v>0.10307238676285654</v>
      </c>
      <c r="AG1203" s="115">
        <f t="shared" si="112"/>
        <v>0.41228954705142618</v>
      </c>
      <c r="AH1203" s="90">
        <f t="shared" si="113"/>
        <v>0.61843432057713921</v>
      </c>
      <c r="AI1203" s="109">
        <f t="shared" si="114"/>
        <v>0.51536193381428275</v>
      </c>
    </row>
    <row r="1204" spans="1:35" s="18" customFormat="1" x14ac:dyDescent="0.25">
      <c r="A1204" s="17">
        <v>997</v>
      </c>
      <c r="B1204" s="24" t="s">
        <v>2249</v>
      </c>
      <c r="C1204" s="90" t="s">
        <v>2250</v>
      </c>
      <c r="D1204" s="115" t="s">
        <v>8941</v>
      </c>
      <c r="E1204" s="18" t="s">
        <v>26808</v>
      </c>
      <c r="F1204" s="18" t="s">
        <v>26318</v>
      </c>
      <c r="G1204" s="115" t="s">
        <v>36559</v>
      </c>
      <c r="H1204" s="90"/>
      <c r="I1204" s="18">
        <v>1142</v>
      </c>
      <c r="J1204" s="50"/>
      <c r="K1204" s="96"/>
      <c r="L1204" s="115"/>
      <c r="M1204" s="126"/>
      <c r="N1204" s="50"/>
      <c r="O1204" s="32" t="s">
        <v>17</v>
      </c>
      <c r="P1204" s="18" t="s">
        <v>26316</v>
      </c>
      <c r="Q1204" s="1" t="s">
        <v>26353</v>
      </c>
      <c r="R1204" s="27">
        <v>978</v>
      </c>
      <c r="S1204" s="27" t="s">
        <v>29166</v>
      </c>
      <c r="T1204" s="134">
        <v>4</v>
      </c>
      <c r="U1204" s="115"/>
      <c r="V1204" s="93">
        <v>5</v>
      </c>
      <c r="W1204" s="93"/>
      <c r="X1204" s="111">
        <v>8</v>
      </c>
      <c r="Y1204" s="27"/>
      <c r="Z1204" s="28">
        <v>59.713676264995641</v>
      </c>
      <c r="AA1204" s="25">
        <v>93.619782213641287</v>
      </c>
      <c r="AB1204" s="29">
        <v>0.87130172525377014</v>
      </c>
      <c r="AC1204" s="30">
        <v>29300</v>
      </c>
      <c r="AD1204" s="30">
        <v>988</v>
      </c>
      <c r="AE1204" s="19">
        <v>1.0708534615104237E-4</v>
      </c>
      <c r="AF1204" s="18">
        <v>0.10708534615104237</v>
      </c>
      <c r="AG1204" s="115">
        <f t="shared" si="112"/>
        <v>0.42834138460416948</v>
      </c>
      <c r="AH1204" s="90">
        <f t="shared" si="113"/>
        <v>0.53542673075521185</v>
      </c>
      <c r="AI1204" s="109">
        <f t="shared" si="114"/>
        <v>0.85668276920833897</v>
      </c>
    </row>
    <row r="1205" spans="1:35" s="18" customFormat="1" x14ac:dyDescent="0.25">
      <c r="A1205" s="17">
        <v>998</v>
      </c>
      <c r="B1205" s="24" t="s">
        <v>2251</v>
      </c>
      <c r="C1205" s="90" t="s">
        <v>2252</v>
      </c>
      <c r="D1205" s="115" t="s">
        <v>11132</v>
      </c>
      <c r="G1205" s="115" t="s">
        <v>36560</v>
      </c>
      <c r="H1205" s="90"/>
      <c r="I1205" s="18">
        <v>1143</v>
      </c>
      <c r="J1205" s="50"/>
      <c r="K1205" s="96"/>
      <c r="L1205" s="115"/>
      <c r="M1205" s="126"/>
      <c r="N1205" s="50"/>
      <c r="O1205" s="32" t="s">
        <v>17</v>
      </c>
      <c r="P1205" s="18" t="s">
        <v>26316</v>
      </c>
      <c r="Q1205" s="1" t="s">
        <v>26353</v>
      </c>
      <c r="R1205" s="27">
        <v>979</v>
      </c>
      <c r="S1205" s="27" t="s">
        <v>29167</v>
      </c>
      <c r="T1205" s="134">
        <v>4</v>
      </c>
      <c r="U1205" s="115"/>
      <c r="V1205" s="93">
        <v>6</v>
      </c>
      <c r="W1205" s="93"/>
      <c r="X1205" s="111">
        <v>7</v>
      </c>
      <c r="Y1205" s="27"/>
      <c r="Z1205" s="28">
        <v>59.710702744359494</v>
      </c>
      <c r="AA1205" s="25">
        <v>93.555704706973671</v>
      </c>
      <c r="AB1205" s="29">
        <v>0.86269737313633765</v>
      </c>
      <c r="AC1205" s="30">
        <v>29478</v>
      </c>
      <c r="AD1205" s="30">
        <v>985</v>
      </c>
      <c r="AE1205" s="19">
        <v>1.0773589876588487E-4</v>
      </c>
      <c r="AF1205" s="18">
        <v>0.10773589876588488</v>
      </c>
      <c r="AG1205" s="115">
        <f t="shared" si="112"/>
        <v>0.43094359506353952</v>
      </c>
      <c r="AH1205" s="90">
        <f t="shared" si="113"/>
        <v>0.64641539259530933</v>
      </c>
      <c r="AI1205" s="109">
        <f t="shared" si="114"/>
        <v>0.75415129136119419</v>
      </c>
    </row>
    <row r="1206" spans="1:35" s="18" customFormat="1" x14ac:dyDescent="0.25">
      <c r="A1206" s="17">
        <v>999</v>
      </c>
      <c r="B1206" s="24" t="s">
        <v>2253</v>
      </c>
      <c r="C1206" s="90" t="s">
        <v>2254</v>
      </c>
      <c r="D1206" s="115" t="s">
        <v>759</v>
      </c>
      <c r="E1206" s="18" t="s">
        <v>38916</v>
      </c>
      <c r="G1206" s="115" t="s">
        <v>26761</v>
      </c>
      <c r="H1206" s="90" t="s">
        <v>25851</v>
      </c>
      <c r="I1206" s="18">
        <v>1144</v>
      </c>
      <c r="J1206" s="50"/>
      <c r="K1206" s="96"/>
      <c r="L1206" s="115"/>
      <c r="M1206" s="126"/>
      <c r="N1206" s="50"/>
      <c r="O1206" s="32" t="s">
        <v>17</v>
      </c>
      <c r="P1206" s="18" t="s">
        <v>26316</v>
      </c>
      <c r="Q1206" s="1" t="s">
        <v>26353</v>
      </c>
      <c r="R1206" s="27">
        <v>980</v>
      </c>
      <c r="S1206" s="27" t="s">
        <v>29168</v>
      </c>
      <c r="T1206" s="134">
        <v>4</v>
      </c>
      <c r="U1206" s="115"/>
      <c r="V1206" s="93">
        <v>5</v>
      </c>
      <c r="W1206" s="93"/>
      <c r="X1206" s="111">
        <v>12</v>
      </c>
      <c r="Y1206" s="27"/>
      <c r="Z1206" s="28">
        <v>59.705470118398445</v>
      </c>
      <c r="AA1206" s="25">
        <v>93.443051372871139</v>
      </c>
      <c r="AB1206" s="29">
        <v>0.91729885374218123</v>
      </c>
      <c r="AC1206" s="30">
        <v>27948</v>
      </c>
      <c r="AD1206" s="30">
        <v>1019</v>
      </c>
      <c r="AE1206" s="19">
        <v>1.0214407011021611E-4</v>
      </c>
      <c r="AF1206" s="18">
        <v>0.10214407011021612</v>
      </c>
      <c r="AG1206" s="115">
        <f t="shared" si="112"/>
        <v>0.40857628044086447</v>
      </c>
      <c r="AH1206" s="90">
        <f t="shared" si="113"/>
        <v>0.51072035055108056</v>
      </c>
      <c r="AI1206" s="109">
        <f t="shared" si="114"/>
        <v>1.2257288413225935</v>
      </c>
    </row>
    <row r="1207" spans="1:35" s="18" customFormat="1" x14ac:dyDescent="0.25">
      <c r="A1207" s="17">
        <v>1000</v>
      </c>
      <c r="B1207" s="24" t="s">
        <v>2255</v>
      </c>
      <c r="C1207" s="90" t="s">
        <v>2256</v>
      </c>
      <c r="D1207" s="115"/>
      <c r="G1207" s="115"/>
      <c r="H1207" s="90"/>
      <c r="I1207" s="18">
        <v>1145</v>
      </c>
      <c r="J1207" s="50"/>
      <c r="K1207" s="96"/>
      <c r="L1207" s="115"/>
      <c r="M1207" s="126"/>
      <c r="N1207" s="50"/>
      <c r="O1207" s="32" t="s">
        <v>17</v>
      </c>
      <c r="P1207" s="18" t="s">
        <v>26316</v>
      </c>
      <c r="Q1207" s="1" t="s">
        <v>26353</v>
      </c>
      <c r="R1207" s="27">
        <v>981</v>
      </c>
      <c r="S1207" s="27" t="s">
        <v>29169</v>
      </c>
      <c r="T1207" s="134">
        <v>2</v>
      </c>
      <c r="U1207" s="115"/>
      <c r="V1207" s="93">
        <v>2</v>
      </c>
      <c r="W1207" s="93"/>
      <c r="X1207" s="111">
        <v>8</v>
      </c>
      <c r="Y1207" s="27"/>
      <c r="Z1207" s="28">
        <v>59.703786808284683</v>
      </c>
      <c r="AA1207" s="25">
        <v>93.406840193429758</v>
      </c>
      <c r="AB1207" s="29">
        <v>0.77639709517530864</v>
      </c>
      <c r="AC1207" s="30">
        <v>32356</v>
      </c>
      <c r="AD1207" s="30">
        <v>897</v>
      </c>
      <c r="AE1207" s="19">
        <v>1.182543843024958E-4</v>
      </c>
      <c r="AF1207" s="18">
        <v>0.1182543843024958</v>
      </c>
      <c r="AG1207" s="115">
        <f t="shared" si="112"/>
        <v>0.23650876860499159</v>
      </c>
      <c r="AH1207" s="90">
        <f t="shared" si="113"/>
        <v>0.23650876860499159</v>
      </c>
      <c r="AI1207" s="109">
        <f t="shared" si="114"/>
        <v>0.94603507441996637</v>
      </c>
    </row>
    <row r="1208" spans="1:35" s="18" customFormat="1" x14ac:dyDescent="0.25">
      <c r="A1208" s="17">
        <v>1001</v>
      </c>
      <c r="B1208" s="24" t="s">
        <v>2257</v>
      </c>
      <c r="C1208" s="90" t="s">
        <v>2258</v>
      </c>
      <c r="D1208" s="115" t="s">
        <v>10355</v>
      </c>
      <c r="E1208" s="18" t="s">
        <v>38917</v>
      </c>
      <c r="G1208" s="115" t="s">
        <v>36581</v>
      </c>
      <c r="H1208" s="90"/>
      <c r="I1208" s="18">
        <v>1146</v>
      </c>
      <c r="J1208" s="50"/>
      <c r="K1208" s="96"/>
      <c r="L1208" s="115"/>
      <c r="M1208" s="126"/>
      <c r="N1208" s="50"/>
      <c r="O1208" s="32" t="s">
        <v>17</v>
      </c>
      <c r="P1208" s="18" t="s">
        <v>26517</v>
      </c>
      <c r="Q1208" s="1" t="s">
        <v>26353</v>
      </c>
      <c r="R1208" s="27">
        <v>982</v>
      </c>
      <c r="S1208" s="27" t="s">
        <v>29170</v>
      </c>
      <c r="T1208" s="134">
        <v>3</v>
      </c>
      <c r="U1208" s="115"/>
      <c r="V1208" s="93">
        <v>6</v>
      </c>
      <c r="W1208" s="93"/>
      <c r="X1208" s="111">
        <v>5</v>
      </c>
      <c r="Y1208" s="27"/>
      <c r="Z1208" s="28">
        <v>59.689423596695534</v>
      </c>
      <c r="AA1208" s="25">
        <v>93.098430538699517</v>
      </c>
      <c r="AB1208" s="29">
        <v>0.80620837756804598</v>
      </c>
      <c r="AC1208" s="30">
        <v>31170</v>
      </c>
      <c r="AD1208" s="30">
        <v>939</v>
      </c>
      <c r="AE1208" s="19">
        <v>1.1391980339685975E-4</v>
      </c>
      <c r="AF1208" s="18">
        <v>0.11391980339685974</v>
      </c>
      <c r="AG1208" s="115">
        <f t="shared" si="112"/>
        <v>0.3417594101905792</v>
      </c>
      <c r="AH1208" s="90">
        <f t="shared" si="113"/>
        <v>0.68351882038115841</v>
      </c>
      <c r="AI1208" s="109">
        <f t="shared" si="114"/>
        <v>0.56959901698429871</v>
      </c>
    </row>
    <row r="1209" spans="1:35" s="18" customFormat="1" x14ac:dyDescent="0.25">
      <c r="A1209" s="17">
        <v>1002</v>
      </c>
      <c r="B1209" s="24" t="s">
        <v>2259</v>
      </c>
      <c r="C1209" s="94" t="s">
        <v>2260</v>
      </c>
      <c r="D1209" s="115" t="s">
        <v>20918</v>
      </c>
      <c r="E1209" s="37" t="s">
        <v>39246</v>
      </c>
      <c r="F1209" s="21"/>
      <c r="G1209" s="163" t="s">
        <v>37164</v>
      </c>
      <c r="H1209" s="87"/>
      <c r="I1209" s="18">
        <v>1147</v>
      </c>
      <c r="J1209" s="50"/>
      <c r="K1209" s="95"/>
      <c r="L1209" s="120"/>
      <c r="M1209" s="132"/>
      <c r="N1209" s="105"/>
      <c r="O1209" s="32" t="s">
        <v>17</v>
      </c>
      <c r="P1209" s="18" t="s">
        <v>26517</v>
      </c>
      <c r="Q1209" s="1" t="s">
        <v>26353</v>
      </c>
      <c r="R1209" s="27">
        <v>983</v>
      </c>
      <c r="S1209" s="27" t="s">
        <v>29171</v>
      </c>
      <c r="T1209" s="135">
        <v>5</v>
      </c>
      <c r="U1209" s="115"/>
      <c r="V1209" s="93">
        <v>4</v>
      </c>
      <c r="W1209" s="93"/>
      <c r="X1209" s="111">
        <v>8</v>
      </c>
      <c r="Y1209" s="27"/>
      <c r="Z1209" s="28">
        <v>59.68842767018478</v>
      </c>
      <c r="AA1209" s="25">
        <v>93.077083602795469</v>
      </c>
      <c r="AB1209" s="29">
        <v>0.91950699022586024</v>
      </c>
      <c r="AC1209" s="30">
        <v>27760</v>
      </c>
      <c r="AD1209" s="30">
        <v>1020</v>
      </c>
      <c r="AE1209" s="19">
        <v>1.0145696959566335E-4</v>
      </c>
      <c r="AF1209" s="18">
        <v>0.10145696959566335</v>
      </c>
      <c r="AG1209" s="115">
        <f t="shared" si="112"/>
        <v>0.50728484797831674</v>
      </c>
      <c r="AH1209" s="90">
        <f t="shared" si="113"/>
        <v>0.40582787838265338</v>
      </c>
      <c r="AI1209" s="109">
        <f t="shared" si="114"/>
        <v>0.81165575676530677</v>
      </c>
    </row>
    <row r="1210" spans="1:35" s="18" customFormat="1" x14ac:dyDescent="0.25">
      <c r="A1210" s="17">
        <v>1003</v>
      </c>
      <c r="B1210" s="24" t="s">
        <v>2261</v>
      </c>
      <c r="C1210" s="90" t="s">
        <v>2262</v>
      </c>
      <c r="D1210" s="115" t="s">
        <v>9921</v>
      </c>
      <c r="E1210" s="18" t="s">
        <v>27207</v>
      </c>
      <c r="G1210" s="115" t="s">
        <v>25757</v>
      </c>
      <c r="H1210" s="90"/>
      <c r="I1210" s="18">
        <v>1148</v>
      </c>
      <c r="J1210" s="50"/>
      <c r="K1210" s="96"/>
      <c r="L1210" s="115"/>
      <c r="M1210" s="126"/>
      <c r="N1210" s="50"/>
      <c r="O1210" s="32" t="s">
        <v>17</v>
      </c>
      <c r="P1210" s="18" t="s">
        <v>26517</v>
      </c>
      <c r="Q1210" s="1" t="s">
        <v>26353</v>
      </c>
      <c r="R1210" s="27">
        <v>984</v>
      </c>
      <c r="S1210" s="27" t="s">
        <v>29172</v>
      </c>
      <c r="T1210" s="134">
        <v>4</v>
      </c>
      <c r="U1210" s="115"/>
      <c r="V1210" s="93">
        <v>6</v>
      </c>
      <c r="W1210" s="93"/>
      <c r="X1210" s="111">
        <v>5</v>
      </c>
      <c r="Y1210" s="27"/>
      <c r="Z1210" s="28">
        <v>59.685509465575912</v>
      </c>
      <c r="AA1210" s="25">
        <v>93.014562260615619</v>
      </c>
      <c r="AB1210" s="29">
        <v>0.94082597951023672</v>
      </c>
      <c r="AC1210" s="30">
        <v>27193</v>
      </c>
      <c r="AD1210" s="30">
        <v>1037</v>
      </c>
      <c r="AE1210" s="19">
        <v>9.9384703682091989E-5</v>
      </c>
      <c r="AF1210" s="18">
        <v>9.9384703682091985E-2</v>
      </c>
      <c r="AG1210" s="115">
        <f t="shared" si="112"/>
        <v>0.39753881472836794</v>
      </c>
      <c r="AH1210" s="90">
        <f t="shared" si="113"/>
        <v>0.59630822209255196</v>
      </c>
      <c r="AI1210" s="109">
        <f t="shared" si="114"/>
        <v>0.4969235184104599</v>
      </c>
    </row>
    <row r="1211" spans="1:35" s="18" customFormat="1" x14ac:dyDescent="0.25">
      <c r="A1211" s="17">
        <v>1004</v>
      </c>
      <c r="B1211" s="24" t="s">
        <v>2263</v>
      </c>
      <c r="C1211" s="90" t="s">
        <v>2264</v>
      </c>
      <c r="D1211" s="115" t="s">
        <v>75</v>
      </c>
      <c r="E1211" s="18" t="s">
        <v>38918</v>
      </c>
      <c r="G1211" s="115" t="s">
        <v>36582</v>
      </c>
      <c r="H1211" s="90"/>
      <c r="I1211" s="18">
        <v>1149</v>
      </c>
      <c r="J1211" s="50"/>
      <c r="K1211" s="96"/>
      <c r="L1211" s="115"/>
      <c r="M1211" s="126"/>
      <c r="N1211" s="50"/>
      <c r="O1211" s="32" t="s">
        <v>17</v>
      </c>
      <c r="P1211" s="18" t="s">
        <v>26517</v>
      </c>
      <c r="Q1211" s="1" t="s">
        <v>26353</v>
      </c>
      <c r="R1211" s="27">
        <v>985</v>
      </c>
      <c r="S1211" s="27" t="s">
        <v>29173</v>
      </c>
      <c r="T1211" s="134">
        <v>4</v>
      </c>
      <c r="U1211" s="115"/>
      <c r="V1211" s="93">
        <v>3</v>
      </c>
      <c r="W1211" s="93"/>
      <c r="X1211" s="111">
        <v>3</v>
      </c>
      <c r="Y1211" s="27"/>
      <c r="Z1211" s="28">
        <v>59.680533714240838</v>
      </c>
      <c r="AA1211" s="25">
        <v>92.908055656033682</v>
      </c>
      <c r="AB1211" s="29">
        <v>0.93370321325913763</v>
      </c>
      <c r="AC1211" s="30">
        <v>27338</v>
      </c>
      <c r="AD1211" s="30">
        <v>1032</v>
      </c>
      <c r="AE1211" s="19">
        <v>9.9914648227890655E-5</v>
      </c>
      <c r="AF1211" s="18">
        <v>9.9914648227890659E-2</v>
      </c>
      <c r="AG1211" s="115">
        <f t="shared" si="112"/>
        <v>0.39965859291156264</v>
      </c>
      <c r="AH1211" s="90">
        <f t="shared" si="113"/>
        <v>0.29974394468367199</v>
      </c>
      <c r="AI1211" s="109">
        <f t="shared" si="114"/>
        <v>0.29974394468367199</v>
      </c>
    </row>
    <row r="1212" spans="1:35" s="18" customFormat="1" x14ac:dyDescent="0.25">
      <c r="A1212" s="17">
        <v>1005</v>
      </c>
      <c r="B1212" s="24" t="s">
        <v>2265</v>
      </c>
      <c r="C1212" s="90" t="s">
        <v>2266</v>
      </c>
      <c r="D1212" s="117" t="s">
        <v>35295</v>
      </c>
      <c r="E1212" s="31" t="s">
        <v>38919</v>
      </c>
      <c r="G1212" s="115"/>
      <c r="H1212" s="90"/>
      <c r="I1212" s="18">
        <v>1150</v>
      </c>
      <c r="J1212" s="50"/>
      <c r="K1212" s="96"/>
      <c r="L1212" s="115"/>
      <c r="M1212" s="126"/>
      <c r="N1212" s="50"/>
      <c r="O1212" s="32" t="s">
        <v>17</v>
      </c>
      <c r="P1212" s="18" t="s">
        <v>26517</v>
      </c>
      <c r="Q1212" s="1" t="s">
        <v>26353</v>
      </c>
      <c r="R1212" s="27">
        <v>986</v>
      </c>
      <c r="S1212" s="27" t="s">
        <v>29174</v>
      </c>
      <c r="T1212" s="134">
        <v>5</v>
      </c>
      <c r="U1212" s="115"/>
      <c r="V1212" s="93">
        <v>7</v>
      </c>
      <c r="W1212" s="93"/>
      <c r="X1212" s="111">
        <v>11</v>
      </c>
      <c r="Y1212" s="27"/>
      <c r="Z1212" s="28">
        <v>59.673745394247454</v>
      </c>
      <c r="AA1212" s="25">
        <v>92.762947442778199</v>
      </c>
      <c r="AB1212" s="29">
        <v>0.97657080616368619</v>
      </c>
      <c r="AC1212" s="30">
        <v>26256</v>
      </c>
      <c r="AD1212" s="30">
        <v>1070</v>
      </c>
      <c r="AE1212" s="19">
        <v>9.5960165479241241E-5</v>
      </c>
      <c r="AF1212" s="18">
        <v>9.5960165479241244E-2</v>
      </c>
      <c r="AG1212" s="115">
        <f t="shared" si="112"/>
        <v>0.47980082739620622</v>
      </c>
      <c r="AH1212" s="90">
        <f t="shared" si="113"/>
        <v>0.67172115835468871</v>
      </c>
      <c r="AI1212" s="109">
        <f t="shared" si="114"/>
        <v>1.0555618202716537</v>
      </c>
    </row>
    <row r="1213" spans="1:35" s="18" customFormat="1" x14ac:dyDescent="0.25">
      <c r="A1213" s="17">
        <v>1006</v>
      </c>
      <c r="B1213" s="24" t="s">
        <v>2267</v>
      </c>
      <c r="C1213" s="90" t="s">
        <v>2268</v>
      </c>
      <c r="D1213" s="115" t="s">
        <v>1689</v>
      </c>
      <c r="E1213" s="18" t="s">
        <v>38920</v>
      </c>
      <c r="G1213" s="115" t="s">
        <v>36584</v>
      </c>
      <c r="H1213" s="90"/>
      <c r="I1213" s="18">
        <v>1151</v>
      </c>
      <c r="J1213" s="50"/>
      <c r="K1213" s="96"/>
      <c r="L1213" s="115"/>
      <c r="M1213" s="126"/>
      <c r="N1213" s="50"/>
      <c r="O1213" s="32" t="s">
        <v>17</v>
      </c>
      <c r="P1213" s="18" t="s">
        <v>26517</v>
      </c>
      <c r="Q1213" s="1" t="s">
        <v>26353</v>
      </c>
      <c r="R1213" s="27">
        <v>987</v>
      </c>
      <c r="S1213" s="27" t="s">
        <v>29175</v>
      </c>
      <c r="T1213" s="134">
        <v>5</v>
      </c>
      <c r="U1213" s="115"/>
      <c r="V1213" s="93">
        <v>4</v>
      </c>
      <c r="W1213" s="93"/>
      <c r="X1213" s="111">
        <v>7</v>
      </c>
      <c r="Y1213" s="27"/>
      <c r="Z1213" s="28">
        <v>59.673200854890844</v>
      </c>
      <c r="AA1213" s="25">
        <v>92.751317106412358</v>
      </c>
      <c r="AB1213" s="29">
        <v>0.94897746588373255</v>
      </c>
      <c r="AC1213" s="30">
        <v>26930</v>
      </c>
      <c r="AD1213" s="30">
        <v>1048</v>
      </c>
      <c r="AE1213" s="19">
        <v>9.8423493919712316E-5</v>
      </c>
      <c r="AF1213" s="18">
        <v>9.8423493919712321E-2</v>
      </c>
      <c r="AG1213" s="115">
        <f t="shared" si="112"/>
        <v>0.49211746959856162</v>
      </c>
      <c r="AH1213" s="90">
        <f t="shared" si="113"/>
        <v>0.39369397567884928</v>
      </c>
      <c r="AI1213" s="109">
        <f t="shared" si="114"/>
        <v>0.68896445743798629</v>
      </c>
    </row>
    <row r="1214" spans="1:35" s="18" customFormat="1" x14ac:dyDescent="0.25">
      <c r="A1214" s="17">
        <v>1007</v>
      </c>
      <c r="B1214" s="24" t="s">
        <v>2269</v>
      </c>
      <c r="C1214" s="90" t="s">
        <v>2270</v>
      </c>
      <c r="D1214" s="115" t="s">
        <v>456</v>
      </c>
      <c r="E1214" s="18" t="s">
        <v>38921</v>
      </c>
      <c r="G1214" s="115" t="s">
        <v>36585</v>
      </c>
      <c r="H1214" s="90"/>
      <c r="I1214" s="18">
        <v>1152</v>
      </c>
      <c r="J1214" s="50"/>
      <c r="K1214" s="96"/>
      <c r="L1214" s="115"/>
      <c r="M1214" s="126"/>
      <c r="N1214" s="50"/>
      <c r="O1214" s="32" t="s">
        <v>17</v>
      </c>
      <c r="P1214" s="18" t="s">
        <v>26517</v>
      </c>
      <c r="Q1214" s="1" t="s">
        <v>26353</v>
      </c>
      <c r="R1214" s="27">
        <v>988</v>
      </c>
      <c r="S1214" s="27" t="s">
        <v>29176</v>
      </c>
      <c r="T1214" s="134">
        <v>5</v>
      </c>
      <c r="U1214" s="115"/>
      <c r="V1214" s="93">
        <v>8</v>
      </c>
      <c r="W1214" s="93"/>
      <c r="X1214" s="111">
        <v>5</v>
      </c>
      <c r="Y1214" s="27"/>
      <c r="Z1214" s="28">
        <v>59.673007104602078</v>
      </c>
      <c r="AA1214" s="25">
        <v>92.747179316417572</v>
      </c>
      <c r="AB1214" s="29">
        <v>0.55369029968533645</v>
      </c>
      <c r="AC1214" s="30">
        <v>41805</v>
      </c>
      <c r="AD1214" s="30">
        <v>715</v>
      </c>
      <c r="AE1214" s="19">
        <v>1.5278849473871422E-4</v>
      </c>
      <c r="AF1214" s="18">
        <v>0.15278849473871423</v>
      </c>
      <c r="AG1214" s="115">
        <f t="shared" si="112"/>
        <v>0.76394247369357116</v>
      </c>
      <c r="AH1214" s="90">
        <f t="shared" si="113"/>
        <v>1.2223079579097138</v>
      </c>
      <c r="AI1214" s="109">
        <f t="shared" si="114"/>
        <v>0.76394247369357116</v>
      </c>
    </row>
    <row r="1215" spans="1:35" s="18" customFormat="1" x14ac:dyDescent="0.25">
      <c r="A1215" s="17">
        <v>1008</v>
      </c>
      <c r="B1215" s="24" t="s">
        <v>2271</v>
      </c>
      <c r="C1215" s="90" t="s">
        <v>2272</v>
      </c>
      <c r="D1215" s="115" t="s">
        <v>36586</v>
      </c>
      <c r="E1215" s="18" t="s">
        <v>36587</v>
      </c>
      <c r="G1215" s="115"/>
      <c r="H1215" s="90"/>
      <c r="I1215" s="18">
        <v>1153</v>
      </c>
      <c r="J1215" s="50"/>
      <c r="K1215" s="96"/>
      <c r="L1215" s="115"/>
      <c r="M1215" s="126"/>
      <c r="N1215" s="50"/>
      <c r="O1215" s="32" t="s">
        <v>17</v>
      </c>
      <c r="P1215" s="18" t="s">
        <v>26517</v>
      </c>
      <c r="Q1215" s="1" t="s">
        <v>26353</v>
      </c>
      <c r="R1215" s="27">
        <v>989</v>
      </c>
      <c r="S1215" s="27" t="s">
        <v>29177</v>
      </c>
      <c r="T1215" s="134">
        <v>5</v>
      </c>
      <c r="U1215" s="115"/>
      <c r="V1215" s="93">
        <v>7</v>
      </c>
      <c r="W1215" s="93"/>
      <c r="X1215" s="111">
        <v>13</v>
      </c>
      <c r="Y1215" s="27"/>
      <c r="Z1215" s="28">
        <v>59.672248079595754</v>
      </c>
      <c r="AA1215" s="25">
        <v>92.730971125913072</v>
      </c>
      <c r="AB1215" s="29">
        <v>0.8922453149734888</v>
      </c>
      <c r="AC1215" s="30">
        <v>28408</v>
      </c>
      <c r="AD1215" s="30">
        <v>1005</v>
      </c>
      <c r="AE1215" s="19">
        <v>1.0382527349688776E-4</v>
      </c>
      <c r="AF1215" s="18">
        <v>0.10382527349688776</v>
      </c>
      <c r="AG1215" s="115">
        <f t="shared" si="112"/>
        <v>0.51912636748443886</v>
      </c>
      <c r="AH1215" s="90">
        <f t="shared" si="113"/>
        <v>0.72677691447821435</v>
      </c>
      <c r="AI1215" s="109">
        <f t="shared" si="114"/>
        <v>1.3497285554595408</v>
      </c>
    </row>
    <row r="1216" spans="1:35" s="18" customFormat="1" x14ac:dyDescent="0.25">
      <c r="A1216" s="17">
        <v>1009</v>
      </c>
      <c r="B1216" s="24" t="s">
        <v>2273</v>
      </c>
      <c r="C1216" s="90" t="s">
        <v>2274</v>
      </c>
      <c r="D1216" s="115"/>
      <c r="G1216" s="90" t="s">
        <v>36554</v>
      </c>
      <c r="I1216" s="18">
        <v>1154</v>
      </c>
      <c r="J1216" s="50"/>
      <c r="K1216" s="96"/>
      <c r="L1216" s="115"/>
      <c r="M1216" s="126"/>
      <c r="N1216" s="50"/>
      <c r="O1216" s="32" t="s">
        <v>17</v>
      </c>
      <c r="P1216" s="18" t="s">
        <v>26517</v>
      </c>
      <c r="Q1216" s="1" t="s">
        <v>26353</v>
      </c>
      <c r="R1216" s="27">
        <v>990</v>
      </c>
      <c r="S1216" s="27" t="s">
        <v>29178</v>
      </c>
      <c r="T1216" s="134">
        <v>3</v>
      </c>
      <c r="U1216" s="115"/>
      <c r="V1216" s="93">
        <v>3</v>
      </c>
      <c r="W1216" s="93"/>
      <c r="X1216" s="111">
        <v>5</v>
      </c>
      <c r="Y1216" s="27"/>
      <c r="Z1216" s="28">
        <v>59.651399895319329</v>
      </c>
      <c r="AA1216" s="25">
        <v>92.286885474111372</v>
      </c>
      <c r="AB1216" s="29">
        <v>0.91843462032469969</v>
      </c>
      <c r="AC1216" s="30">
        <v>27566</v>
      </c>
      <c r="AD1216" s="30">
        <v>1026</v>
      </c>
      <c r="AE1216" s="19">
        <v>1.0074794034128443E-4</v>
      </c>
      <c r="AF1216" s="18">
        <v>0.10074794034128443</v>
      </c>
      <c r="AG1216" s="115">
        <f t="shared" si="112"/>
        <v>0.30224382102385328</v>
      </c>
      <c r="AH1216" s="90">
        <f t="shared" si="113"/>
        <v>0.30224382102385328</v>
      </c>
      <c r="AI1216" s="109">
        <f t="shared" si="114"/>
        <v>0.50373970170642213</v>
      </c>
    </row>
    <row r="1217" spans="1:35" s="18" customFormat="1" x14ac:dyDescent="0.25">
      <c r="A1217" s="17">
        <v>1010</v>
      </c>
      <c r="B1217" s="24" t="s">
        <v>2275</v>
      </c>
      <c r="C1217" s="90" t="s">
        <v>2276</v>
      </c>
      <c r="D1217" s="115"/>
      <c r="G1217" s="115" t="s">
        <v>36588</v>
      </c>
      <c r="H1217" s="90"/>
      <c r="I1217" s="18">
        <v>1155</v>
      </c>
      <c r="J1217" s="50"/>
      <c r="K1217" s="96"/>
      <c r="L1217" s="115"/>
      <c r="M1217" s="126"/>
      <c r="N1217" s="50"/>
      <c r="O1217" s="32" t="s">
        <v>17</v>
      </c>
      <c r="P1217" s="18" t="s">
        <v>26517</v>
      </c>
      <c r="Q1217" s="1" t="s">
        <v>26353</v>
      </c>
      <c r="R1217" s="27">
        <v>991</v>
      </c>
      <c r="S1217" s="27" t="s">
        <v>29179</v>
      </c>
      <c r="T1217" s="134">
        <v>4</v>
      </c>
      <c r="U1217" s="115"/>
      <c r="V1217" s="93">
        <v>4</v>
      </c>
      <c r="W1217" s="93"/>
      <c r="X1217" s="111">
        <v>11</v>
      </c>
      <c r="Y1217" s="27"/>
      <c r="Z1217" s="28">
        <v>59.650901845712426</v>
      </c>
      <c r="AA1217" s="25">
        <v>92.276302606149571</v>
      </c>
      <c r="AB1217" s="29">
        <v>0.9228620104169265</v>
      </c>
      <c r="AC1217" s="30">
        <v>27439</v>
      </c>
      <c r="AD1217" s="30">
        <v>1030</v>
      </c>
      <c r="AE1217" s="19">
        <v>1.0028378201496422E-4</v>
      </c>
      <c r="AF1217" s="18">
        <v>0.10028378201496423</v>
      </c>
      <c r="AG1217" s="115">
        <f t="shared" ref="AG1217:AG1248" si="115">T1217*AF1217</f>
        <v>0.4011351280598569</v>
      </c>
      <c r="AH1217" s="90">
        <f t="shared" ref="AH1217:AH1248" si="116">V1217*AF1217</f>
        <v>0.4011351280598569</v>
      </c>
      <c r="AI1217" s="109">
        <f t="shared" ref="AI1217:AI1248" si="117">X1217*AF1217</f>
        <v>1.1031216021646064</v>
      </c>
    </row>
    <row r="1218" spans="1:35" s="18" customFormat="1" x14ac:dyDescent="0.25">
      <c r="A1218" s="17">
        <v>1011</v>
      </c>
      <c r="B1218" s="24" t="s">
        <v>2277</v>
      </c>
      <c r="C1218" s="90" t="s">
        <v>2278</v>
      </c>
      <c r="D1218" s="115" t="s">
        <v>9555</v>
      </c>
      <c r="E1218" s="18" t="s">
        <v>9592</v>
      </c>
      <c r="G1218" s="115" t="s">
        <v>9591</v>
      </c>
      <c r="H1218" s="90"/>
      <c r="I1218" s="18">
        <v>1156</v>
      </c>
      <c r="J1218" s="50"/>
      <c r="K1218" s="96"/>
      <c r="L1218" s="115"/>
      <c r="M1218" s="126"/>
      <c r="N1218" s="50"/>
      <c r="O1218" s="32" t="s">
        <v>17</v>
      </c>
      <c r="P1218" s="18" t="s">
        <v>26517</v>
      </c>
      <c r="Q1218" s="1" t="s">
        <v>26353</v>
      </c>
      <c r="R1218" s="27">
        <v>992</v>
      </c>
      <c r="S1218" s="27" t="s">
        <v>29180</v>
      </c>
      <c r="T1218" s="134">
        <v>3</v>
      </c>
      <c r="U1218" s="115"/>
      <c r="V1218" s="93">
        <v>9</v>
      </c>
      <c r="W1218" s="93">
        <v>2</v>
      </c>
      <c r="X1218" s="111">
        <v>7</v>
      </c>
      <c r="Y1218" s="27"/>
      <c r="Z1218" s="28">
        <v>59.644884692701353</v>
      </c>
      <c r="AA1218" s="25">
        <v>92.148542252371143</v>
      </c>
      <c r="AB1218" s="29">
        <v>0.96252673963397894</v>
      </c>
      <c r="AC1218" s="30">
        <v>26414</v>
      </c>
      <c r="AD1218" s="30">
        <v>1063</v>
      </c>
      <c r="AE1218" s="19">
        <v>9.6537622294663242E-5</v>
      </c>
      <c r="AF1218" s="18">
        <v>9.6537622294663242E-2</v>
      </c>
      <c r="AG1218" s="115">
        <f t="shared" si="115"/>
        <v>0.28961286688398974</v>
      </c>
      <c r="AH1218" s="90">
        <f t="shared" si="116"/>
        <v>0.86883860065196916</v>
      </c>
      <c r="AI1218" s="109">
        <f t="shared" si="117"/>
        <v>0.67576335606264271</v>
      </c>
    </row>
    <row r="1219" spans="1:35" s="18" customFormat="1" x14ac:dyDescent="0.25">
      <c r="A1219" s="17">
        <v>1012</v>
      </c>
      <c r="B1219" s="24" t="s">
        <v>2279</v>
      </c>
      <c r="C1219" s="90" t="s">
        <v>2280</v>
      </c>
      <c r="D1219" s="115" t="s">
        <v>13865</v>
      </c>
      <c r="E1219" s="18" t="s">
        <v>38922</v>
      </c>
      <c r="G1219" s="115" t="s">
        <v>36589</v>
      </c>
      <c r="H1219" s="90"/>
      <c r="I1219" s="18">
        <v>1157</v>
      </c>
      <c r="J1219" s="50"/>
      <c r="K1219" s="96"/>
      <c r="L1219" s="115"/>
      <c r="M1219" s="126"/>
      <c r="N1219" s="50"/>
      <c r="O1219" s="32" t="s">
        <v>17</v>
      </c>
      <c r="P1219" s="18" t="s">
        <v>26517</v>
      </c>
      <c r="Q1219" s="1" t="s">
        <v>26353</v>
      </c>
      <c r="R1219" s="27">
        <v>993</v>
      </c>
      <c r="S1219" s="27" t="s">
        <v>29181</v>
      </c>
      <c r="T1219" s="134">
        <v>2</v>
      </c>
      <c r="U1219" s="115"/>
      <c r="V1219" s="93">
        <v>9</v>
      </c>
      <c r="W1219" s="93"/>
      <c r="X1219" s="111">
        <v>5</v>
      </c>
      <c r="Y1219" s="27"/>
      <c r="Z1219" s="28">
        <v>59.639232006901956</v>
      </c>
      <c r="AA1219" s="25">
        <v>92.028681665302187</v>
      </c>
      <c r="AB1219" s="29">
        <v>0.9374219230281321</v>
      </c>
      <c r="AC1219" s="30">
        <v>27013</v>
      </c>
      <c r="AD1219" s="30">
        <v>1044</v>
      </c>
      <c r="AE1219" s="19">
        <v>9.8726841487307423E-5</v>
      </c>
      <c r="AF1219" s="18">
        <v>9.8726841487307426E-2</v>
      </c>
      <c r="AG1219" s="115">
        <f t="shared" si="115"/>
        <v>0.19745368297461485</v>
      </c>
      <c r="AH1219" s="90">
        <f t="shared" si="116"/>
        <v>0.88854157338576689</v>
      </c>
      <c r="AI1219" s="109">
        <f t="shared" si="117"/>
        <v>0.49363420743653713</v>
      </c>
    </row>
    <row r="1220" spans="1:35" s="18" customFormat="1" x14ac:dyDescent="0.25">
      <c r="A1220" s="17">
        <v>1013</v>
      </c>
      <c r="B1220" s="24" t="s">
        <v>2281</v>
      </c>
      <c r="C1220" s="90" t="s">
        <v>2282</v>
      </c>
      <c r="D1220" s="115" t="s">
        <v>27085</v>
      </c>
      <c r="F1220" s="18" t="s">
        <v>26319</v>
      </c>
      <c r="G1220" s="115" t="s">
        <v>27476</v>
      </c>
      <c r="H1220" s="90"/>
      <c r="I1220" s="18">
        <v>1158</v>
      </c>
      <c r="J1220" s="50"/>
      <c r="K1220" s="96"/>
      <c r="L1220" s="115"/>
      <c r="M1220" s="126"/>
      <c r="N1220" s="50"/>
      <c r="O1220" s="32" t="s">
        <v>17</v>
      </c>
      <c r="P1220" s="18" t="s">
        <v>26517</v>
      </c>
      <c r="Q1220" s="1" t="s">
        <v>26353</v>
      </c>
      <c r="R1220" s="27">
        <v>994</v>
      </c>
      <c r="S1220" s="27" t="s">
        <v>29182</v>
      </c>
      <c r="T1220" s="134">
        <v>4</v>
      </c>
      <c r="U1220" s="115"/>
      <c r="V1220" s="93">
        <v>5</v>
      </c>
      <c r="W1220" s="93"/>
      <c r="X1220" s="111">
        <v>7</v>
      </c>
      <c r="Y1220" s="27"/>
      <c r="Z1220" s="28">
        <v>59.630756344016604</v>
      </c>
      <c r="AA1220" s="25">
        <v>91.849254229887791</v>
      </c>
      <c r="AB1220" s="29">
        <v>0.63139105921560335</v>
      </c>
      <c r="AC1220" s="30">
        <v>37372</v>
      </c>
      <c r="AD1220" s="30">
        <v>786</v>
      </c>
      <c r="AE1220" s="19">
        <v>1.3658681079715889E-4</v>
      </c>
      <c r="AF1220" s="18">
        <v>0.1365868107971589</v>
      </c>
      <c r="AG1220" s="115">
        <f t="shared" si="115"/>
        <v>0.54634724318863559</v>
      </c>
      <c r="AH1220" s="90">
        <f t="shared" si="116"/>
        <v>0.68293405398579443</v>
      </c>
      <c r="AI1220" s="109">
        <f t="shared" si="117"/>
        <v>0.95610767558011234</v>
      </c>
    </row>
    <row r="1221" spans="1:35" s="18" customFormat="1" x14ac:dyDescent="0.25">
      <c r="A1221" s="17">
        <v>1014</v>
      </c>
      <c r="B1221" s="24" t="s">
        <v>2283</v>
      </c>
      <c r="C1221" s="90" t="s">
        <v>2284</v>
      </c>
      <c r="D1221" s="115"/>
      <c r="G1221" s="115"/>
      <c r="H1221" s="90"/>
      <c r="I1221" s="18">
        <v>1159</v>
      </c>
      <c r="J1221" s="50"/>
      <c r="K1221" s="96"/>
      <c r="L1221" s="115"/>
      <c r="M1221" s="126"/>
      <c r="N1221" s="50"/>
      <c r="O1221" s="32" t="s">
        <v>17</v>
      </c>
      <c r="P1221" s="18" t="s">
        <v>26517</v>
      </c>
      <c r="Q1221" s="1" t="s">
        <v>26353</v>
      </c>
      <c r="R1221" s="27">
        <v>995</v>
      </c>
      <c r="S1221" s="27" t="s">
        <v>29183</v>
      </c>
      <c r="T1221" s="134">
        <v>4</v>
      </c>
      <c r="U1221" s="115"/>
      <c r="V1221" s="93">
        <v>4</v>
      </c>
      <c r="W1221" s="93"/>
      <c r="X1221" s="111">
        <v>8</v>
      </c>
      <c r="Y1221" s="27"/>
      <c r="Z1221" s="28">
        <v>59.628677352575039</v>
      </c>
      <c r="AA1221" s="25">
        <v>91.805296011815344</v>
      </c>
      <c r="AB1221" s="29">
        <v>0.8124260340539774</v>
      </c>
      <c r="AC1221" s="30">
        <v>30399</v>
      </c>
      <c r="AD1221" s="30">
        <v>960</v>
      </c>
      <c r="AE1221" s="19">
        <v>1.1110196032919921E-4</v>
      </c>
      <c r="AF1221" s="18">
        <v>0.11110196032919921</v>
      </c>
      <c r="AG1221" s="115">
        <f t="shared" si="115"/>
        <v>0.44440784131679684</v>
      </c>
      <c r="AH1221" s="90">
        <f t="shared" si="116"/>
        <v>0.44440784131679684</v>
      </c>
      <c r="AI1221" s="109">
        <f t="shared" si="117"/>
        <v>0.88881568263359367</v>
      </c>
    </row>
    <row r="1222" spans="1:35" s="18" customFormat="1" x14ac:dyDescent="0.25">
      <c r="A1222" s="17">
        <v>1015</v>
      </c>
      <c r="B1222" s="24" t="s">
        <v>2285</v>
      </c>
      <c r="C1222" s="90" t="s">
        <v>2286</v>
      </c>
      <c r="D1222" s="115" t="s">
        <v>744</v>
      </c>
      <c r="E1222" s="18" t="s">
        <v>38923</v>
      </c>
      <c r="G1222" s="115"/>
      <c r="H1222" s="90"/>
      <c r="I1222" s="18">
        <v>1160</v>
      </c>
      <c r="J1222" s="50"/>
      <c r="K1222" s="96"/>
      <c r="L1222" s="115"/>
      <c r="M1222" s="126"/>
      <c r="N1222" s="50"/>
      <c r="O1222" s="32" t="s">
        <v>17</v>
      </c>
      <c r="P1222" s="18" t="s">
        <v>26517</v>
      </c>
      <c r="Q1222" s="1" t="s">
        <v>26353</v>
      </c>
      <c r="R1222" s="27">
        <v>996</v>
      </c>
      <c r="S1222" s="27" t="s">
        <v>29184</v>
      </c>
      <c r="T1222" s="134">
        <v>5</v>
      </c>
      <c r="U1222" s="115"/>
      <c r="V1222" s="93">
        <v>13</v>
      </c>
      <c r="W1222" s="93">
        <v>2</v>
      </c>
      <c r="X1222" s="111">
        <v>10</v>
      </c>
      <c r="Y1222" s="27"/>
      <c r="Z1222" s="28">
        <v>59.627936297903837</v>
      </c>
      <c r="AA1222" s="25">
        <v>91.789632230150843</v>
      </c>
      <c r="AB1222" s="29">
        <v>0.95443267745299365</v>
      </c>
      <c r="AC1222" s="30">
        <v>26508</v>
      </c>
      <c r="AD1222" s="30">
        <v>1060</v>
      </c>
      <c r="AE1222" s="19">
        <v>9.6881172551939625E-5</v>
      </c>
      <c r="AF1222" s="18">
        <v>9.6881172551939621E-2</v>
      </c>
      <c r="AG1222" s="115">
        <f t="shared" si="115"/>
        <v>0.4844058627596981</v>
      </c>
      <c r="AH1222" s="90">
        <f t="shared" si="116"/>
        <v>1.2594552431752151</v>
      </c>
      <c r="AI1222" s="109">
        <f t="shared" si="117"/>
        <v>0.96881172551939621</v>
      </c>
    </row>
    <row r="1223" spans="1:35" s="18" customFormat="1" x14ac:dyDescent="0.25">
      <c r="A1223" s="17">
        <v>1016</v>
      </c>
      <c r="B1223" s="24" t="s">
        <v>2287</v>
      </c>
      <c r="C1223" s="90" t="s">
        <v>2288</v>
      </c>
      <c r="D1223" s="115" t="s">
        <v>21333</v>
      </c>
      <c r="E1223" s="18" t="s">
        <v>38924</v>
      </c>
      <c r="G1223" s="115" t="s">
        <v>36591</v>
      </c>
      <c r="H1223" s="90" t="s">
        <v>26073</v>
      </c>
      <c r="I1223" s="18">
        <v>1161</v>
      </c>
      <c r="J1223" s="50"/>
      <c r="K1223" s="96"/>
      <c r="L1223" s="115"/>
      <c r="M1223" s="126"/>
      <c r="N1223" s="50"/>
      <c r="O1223" s="32" t="s">
        <v>17</v>
      </c>
      <c r="P1223" s="18" t="s">
        <v>26517</v>
      </c>
      <c r="Q1223" s="1" t="s">
        <v>26353</v>
      </c>
      <c r="R1223" s="27">
        <v>997</v>
      </c>
      <c r="S1223" s="27" t="s">
        <v>29185</v>
      </c>
      <c r="T1223" s="134">
        <v>5</v>
      </c>
      <c r="U1223" s="115"/>
      <c r="V1223" s="93">
        <v>7</v>
      </c>
      <c r="W1223" s="93"/>
      <c r="X1223" s="111">
        <v>8</v>
      </c>
      <c r="Y1223" s="27"/>
      <c r="Z1223" s="28">
        <v>59.626474422803859</v>
      </c>
      <c r="AA1223" s="25">
        <v>91.758740196756435</v>
      </c>
      <c r="AB1223" s="29">
        <v>0.83653975432176619</v>
      </c>
      <c r="AC1223" s="30">
        <v>29722</v>
      </c>
      <c r="AD1223" s="30">
        <v>979</v>
      </c>
      <c r="AE1223" s="19">
        <v>1.0862766751881506E-4</v>
      </c>
      <c r="AF1223" s="18">
        <v>0.10862766751881506</v>
      </c>
      <c r="AG1223" s="115">
        <f t="shared" si="115"/>
        <v>0.54313833759407526</v>
      </c>
      <c r="AH1223" s="90">
        <f t="shared" si="116"/>
        <v>0.76039367263170543</v>
      </c>
      <c r="AI1223" s="109">
        <f t="shared" si="117"/>
        <v>0.86902134015052046</v>
      </c>
    </row>
    <row r="1224" spans="1:35" s="18" customFormat="1" x14ac:dyDescent="0.25">
      <c r="A1224" s="17">
        <v>1017</v>
      </c>
      <c r="B1224" s="24" t="s">
        <v>2289</v>
      </c>
      <c r="C1224" s="90" t="s">
        <v>2290</v>
      </c>
      <c r="D1224" s="115" t="s">
        <v>11455</v>
      </c>
      <c r="G1224" s="115" t="s">
        <v>37168</v>
      </c>
      <c r="H1224" s="90"/>
      <c r="I1224" s="18">
        <v>1162</v>
      </c>
      <c r="J1224" s="50"/>
      <c r="K1224" s="96"/>
      <c r="L1224" s="115"/>
      <c r="M1224" s="126"/>
      <c r="N1224" s="50"/>
      <c r="O1224" s="32" t="s">
        <v>17</v>
      </c>
      <c r="P1224" s="18" t="s">
        <v>26517</v>
      </c>
      <c r="Q1224" s="1" t="s">
        <v>26353</v>
      </c>
      <c r="R1224" s="27">
        <v>998</v>
      </c>
      <c r="S1224" s="27" t="s">
        <v>29186</v>
      </c>
      <c r="T1224" s="134">
        <v>4</v>
      </c>
      <c r="U1224" s="115"/>
      <c r="V1224" s="93">
        <v>8</v>
      </c>
      <c r="W1224" s="93"/>
      <c r="X1224" s="111">
        <v>8</v>
      </c>
      <c r="Y1224" s="27"/>
      <c r="Z1224" s="28">
        <v>59.622098134578735</v>
      </c>
      <c r="AA1224" s="25">
        <v>91.666323540299715</v>
      </c>
      <c r="AB1224" s="29">
        <v>0.90718504934938582</v>
      </c>
      <c r="AC1224" s="30">
        <v>27654</v>
      </c>
      <c r="AD1224" s="30">
        <v>1022</v>
      </c>
      <c r="AE1224" s="19">
        <v>1.0106956185873466E-4</v>
      </c>
      <c r="AF1224" s="18">
        <v>0.10106956185873466</v>
      </c>
      <c r="AG1224" s="115">
        <f t="shared" si="115"/>
        <v>0.40427824743493862</v>
      </c>
      <c r="AH1224" s="90">
        <f t="shared" si="116"/>
        <v>0.80855649486987724</v>
      </c>
      <c r="AI1224" s="109">
        <f t="shared" si="117"/>
        <v>0.80855649486987724</v>
      </c>
    </row>
    <row r="1225" spans="1:35" s="18" customFormat="1" x14ac:dyDescent="0.25">
      <c r="A1225" s="17">
        <v>1018</v>
      </c>
      <c r="B1225" s="24" t="s">
        <v>2291</v>
      </c>
      <c r="C1225" s="90" t="s">
        <v>2292</v>
      </c>
      <c r="D1225" s="115" t="s">
        <v>34823</v>
      </c>
      <c r="E1225" s="18" t="s">
        <v>34824</v>
      </c>
      <c r="H1225" s="115" t="s">
        <v>2293</v>
      </c>
      <c r="I1225" s="18">
        <v>1163</v>
      </c>
      <c r="J1225" s="50"/>
      <c r="K1225" s="96"/>
      <c r="L1225" s="115"/>
      <c r="M1225" s="126"/>
      <c r="N1225" s="50"/>
      <c r="O1225" s="32" t="s">
        <v>17</v>
      </c>
      <c r="P1225" s="18" t="s">
        <v>26517</v>
      </c>
      <c r="Q1225" s="1" t="s">
        <v>26353</v>
      </c>
      <c r="R1225" s="27">
        <v>999</v>
      </c>
      <c r="S1225" s="27" t="s">
        <v>29187</v>
      </c>
      <c r="T1225" s="134">
        <v>5</v>
      </c>
      <c r="U1225" s="115"/>
      <c r="V1225" s="93">
        <v>8</v>
      </c>
      <c r="W1225" s="93"/>
      <c r="X1225" s="111">
        <v>10</v>
      </c>
      <c r="Y1225" s="27"/>
      <c r="Z1225" s="28">
        <v>59.619380089457167</v>
      </c>
      <c r="AA1225" s="25">
        <v>91.60897184381048</v>
      </c>
      <c r="AB1225" s="29">
        <v>0.93892538422427596</v>
      </c>
      <c r="AC1225" s="30">
        <v>26834</v>
      </c>
      <c r="AD1225" s="30">
        <v>1053</v>
      </c>
      <c r="AE1225" s="19">
        <v>9.8072634082493887E-5</v>
      </c>
      <c r="AF1225" s="18">
        <v>9.8072634082493892E-2</v>
      </c>
      <c r="AG1225" s="115">
        <f t="shared" si="115"/>
        <v>0.49036317041246946</v>
      </c>
      <c r="AH1225" s="90">
        <f t="shared" si="116"/>
        <v>0.78458107265995114</v>
      </c>
      <c r="AI1225" s="109">
        <f t="shared" si="117"/>
        <v>0.98072634082493892</v>
      </c>
    </row>
    <row r="1226" spans="1:35" s="18" customFormat="1" x14ac:dyDescent="0.25">
      <c r="A1226" s="17">
        <v>1019</v>
      </c>
      <c r="B1226" s="24" t="s">
        <v>2294</v>
      </c>
      <c r="C1226" s="90" t="s">
        <v>2295</v>
      </c>
      <c r="D1226" s="115"/>
      <c r="E1226" s="18" t="s">
        <v>35218</v>
      </c>
      <c r="F1226" s="18" t="s">
        <v>38925</v>
      </c>
      <c r="G1226" s="115" t="s">
        <v>2296</v>
      </c>
      <c r="H1226" s="90"/>
      <c r="I1226" s="18">
        <v>1164</v>
      </c>
      <c r="J1226" s="50"/>
      <c r="K1226" s="96"/>
      <c r="L1226" s="115"/>
      <c r="M1226" s="126"/>
      <c r="N1226" s="50"/>
      <c r="O1226" s="32" t="s">
        <v>17</v>
      </c>
      <c r="P1226" s="18" t="s">
        <v>26517</v>
      </c>
      <c r="Q1226" s="1" t="s">
        <v>26353</v>
      </c>
      <c r="R1226" s="27">
        <v>1000</v>
      </c>
      <c r="S1226" s="27" t="s">
        <v>29188</v>
      </c>
      <c r="T1226" s="134">
        <v>4</v>
      </c>
      <c r="U1226" s="115"/>
      <c r="V1226" s="93">
        <v>4</v>
      </c>
      <c r="W1226" s="93"/>
      <c r="X1226" s="111">
        <v>8</v>
      </c>
      <c r="Y1226" s="27"/>
      <c r="Z1226" s="28">
        <v>59.612317672109896</v>
      </c>
      <c r="AA1226" s="25">
        <v>91.460120073932828</v>
      </c>
      <c r="AB1226" s="29">
        <v>0.54655686792344826</v>
      </c>
      <c r="AC1226" s="30">
        <v>42976</v>
      </c>
      <c r="AD1226" s="30">
        <v>686</v>
      </c>
      <c r="AE1226" s="19">
        <v>1.5706825379478486E-4</v>
      </c>
      <c r="AF1226" s="18">
        <v>0.15706825379478487</v>
      </c>
      <c r="AG1226" s="115">
        <f t="shared" si="115"/>
        <v>0.62827301517913947</v>
      </c>
      <c r="AH1226" s="90">
        <f t="shared" si="116"/>
        <v>0.62827301517913947</v>
      </c>
      <c r="AI1226" s="109">
        <f t="shared" si="117"/>
        <v>1.2565460303582789</v>
      </c>
    </row>
    <row r="1227" spans="1:35" s="18" customFormat="1" ht="15" customHeight="1" x14ac:dyDescent="0.25">
      <c r="A1227" s="17">
        <v>1020</v>
      </c>
      <c r="B1227" s="24" t="s">
        <v>2297</v>
      </c>
      <c r="C1227" s="90" t="s">
        <v>2298</v>
      </c>
      <c r="D1227" s="115"/>
      <c r="G1227" s="115"/>
      <c r="H1227" s="90"/>
      <c r="I1227" s="18">
        <v>1165</v>
      </c>
      <c r="J1227" s="50"/>
      <c r="K1227" s="96"/>
      <c r="L1227" s="115"/>
      <c r="M1227" s="126"/>
      <c r="N1227" s="50"/>
      <c r="O1227" s="32" t="s">
        <v>17</v>
      </c>
      <c r="P1227" s="18" t="s">
        <v>26517</v>
      </c>
      <c r="Q1227" s="1" t="s">
        <v>26353</v>
      </c>
      <c r="R1227" s="27">
        <v>1001</v>
      </c>
      <c r="S1227" s="27" t="s">
        <v>29189</v>
      </c>
      <c r="T1227" s="134">
        <v>5</v>
      </c>
      <c r="U1227" s="115"/>
      <c r="V1227" s="93">
        <v>5</v>
      </c>
      <c r="W1227" s="93"/>
      <c r="X1227" s="111">
        <v>5</v>
      </c>
      <c r="Y1227" s="27"/>
      <c r="Z1227" s="28">
        <v>59.604877980473276</v>
      </c>
      <c r="AA1227" s="25">
        <v>91.303578224812156</v>
      </c>
      <c r="AB1227" s="29">
        <v>0.92369923893895534</v>
      </c>
      <c r="AC1227" s="30">
        <v>27139</v>
      </c>
      <c r="AD1227" s="30">
        <v>1040</v>
      </c>
      <c r="AE1227" s="19">
        <v>9.9187345023656615E-5</v>
      </c>
      <c r="AF1227" s="18">
        <v>9.9187345023656615E-2</v>
      </c>
      <c r="AG1227" s="115">
        <f t="shared" si="115"/>
        <v>0.49593672511828307</v>
      </c>
      <c r="AH1227" s="90">
        <f t="shared" si="116"/>
        <v>0.49593672511828307</v>
      </c>
      <c r="AI1227" s="109">
        <f t="shared" si="117"/>
        <v>0.49593672511828307</v>
      </c>
    </row>
    <row r="1228" spans="1:35" s="18" customFormat="1" x14ac:dyDescent="0.25">
      <c r="A1228" s="17">
        <v>1021</v>
      </c>
      <c r="B1228" s="24" t="s">
        <v>2299</v>
      </c>
      <c r="C1228" s="90" t="s">
        <v>2300</v>
      </c>
      <c r="D1228" s="115" t="s">
        <v>170</v>
      </c>
      <c r="E1228" s="18" t="s">
        <v>32470</v>
      </c>
      <c r="G1228" s="115" t="s">
        <v>32469</v>
      </c>
      <c r="H1228" s="90" t="s">
        <v>25852</v>
      </c>
      <c r="I1228" s="18">
        <v>1166</v>
      </c>
      <c r="J1228" s="50"/>
      <c r="K1228" s="96"/>
      <c r="L1228" s="115"/>
      <c r="M1228" s="126"/>
      <c r="N1228" s="50"/>
      <c r="O1228" s="32" t="s">
        <v>17</v>
      </c>
      <c r="P1228" s="18" t="s">
        <v>26517</v>
      </c>
      <c r="Q1228" s="1" t="s">
        <v>26353</v>
      </c>
      <c r="R1228" s="27">
        <v>1002</v>
      </c>
      <c r="S1228" s="27" t="s">
        <v>29190</v>
      </c>
      <c r="T1228" s="134">
        <v>5</v>
      </c>
      <c r="U1228" s="115"/>
      <c r="V1228" s="93">
        <v>8</v>
      </c>
      <c r="W1228" s="93"/>
      <c r="X1228" s="111">
        <v>8</v>
      </c>
      <c r="Y1228" s="27"/>
      <c r="Z1228" s="28">
        <v>59.602641003220413</v>
      </c>
      <c r="AA1228" s="25">
        <v>91.256561409306741</v>
      </c>
      <c r="AB1228" s="29">
        <v>0.9338652778389539</v>
      </c>
      <c r="AC1228" s="30">
        <v>26868</v>
      </c>
      <c r="AD1228" s="30">
        <v>1049</v>
      </c>
      <c r="AE1228" s="19">
        <v>9.8196896941508743E-5</v>
      </c>
      <c r="AF1228" s="18">
        <v>9.8196896941508738E-2</v>
      </c>
      <c r="AG1228" s="115">
        <f t="shared" si="115"/>
        <v>0.49098448470754369</v>
      </c>
      <c r="AH1228" s="90">
        <f t="shared" si="116"/>
        <v>0.7855751755320699</v>
      </c>
      <c r="AI1228" s="109">
        <f t="shared" si="117"/>
        <v>0.7855751755320699</v>
      </c>
    </row>
    <row r="1229" spans="1:35" s="18" customFormat="1" x14ac:dyDescent="0.25">
      <c r="A1229" s="17">
        <v>1022</v>
      </c>
      <c r="B1229" s="24" t="s">
        <v>2301</v>
      </c>
      <c r="C1229" s="90" t="s">
        <v>2302</v>
      </c>
      <c r="D1229" s="115" t="s">
        <v>10643</v>
      </c>
      <c r="G1229" s="115" t="s">
        <v>36592</v>
      </c>
      <c r="H1229" s="90"/>
      <c r="I1229" s="18">
        <v>1167</v>
      </c>
      <c r="J1229" s="50"/>
      <c r="K1229" s="96"/>
      <c r="L1229" s="115"/>
      <c r="M1229" s="126"/>
      <c r="N1229" s="50"/>
      <c r="O1229" s="32" t="s">
        <v>17</v>
      </c>
      <c r="P1229" s="18" t="s">
        <v>26517</v>
      </c>
      <c r="Q1229" s="1" t="s">
        <v>26353</v>
      </c>
      <c r="R1229" s="27">
        <v>1003</v>
      </c>
      <c r="S1229" s="27" t="s">
        <v>29191</v>
      </c>
      <c r="T1229" s="134">
        <v>3</v>
      </c>
      <c r="U1229" s="115"/>
      <c r="V1229" s="93">
        <v>5</v>
      </c>
      <c r="W1229" s="93"/>
      <c r="X1229" s="111">
        <v>6</v>
      </c>
      <c r="Y1229" s="27"/>
      <c r="Z1229" s="28">
        <v>59.602429330331688</v>
      </c>
      <c r="AA1229" s="25">
        <v>91.252113719998832</v>
      </c>
      <c r="AB1229" s="29">
        <v>0.95872963307170067</v>
      </c>
      <c r="AC1229" s="30">
        <v>26257</v>
      </c>
      <c r="AD1229" s="30">
        <v>1069</v>
      </c>
      <c r="AE1229" s="19">
        <v>9.5963820269212271E-5</v>
      </c>
      <c r="AF1229" s="18">
        <v>9.5963820269212269E-2</v>
      </c>
      <c r="AG1229" s="115">
        <f t="shared" si="115"/>
        <v>0.28789146080763683</v>
      </c>
      <c r="AH1229" s="90">
        <f t="shared" si="116"/>
        <v>0.47981910134606132</v>
      </c>
      <c r="AI1229" s="109">
        <f t="shared" si="117"/>
        <v>0.57578292161527367</v>
      </c>
    </row>
    <row r="1230" spans="1:35" s="18" customFormat="1" x14ac:dyDescent="0.25">
      <c r="A1230" s="17">
        <v>1023</v>
      </c>
      <c r="B1230" s="24" t="s">
        <v>2303</v>
      </c>
      <c r="C1230" s="90" t="s">
        <v>2304</v>
      </c>
      <c r="D1230" s="115" t="s">
        <v>13369</v>
      </c>
      <c r="E1230" s="18" t="s">
        <v>38926</v>
      </c>
      <c r="G1230" s="115" t="s">
        <v>36594</v>
      </c>
      <c r="H1230" s="90" t="s">
        <v>25853</v>
      </c>
      <c r="I1230" s="18">
        <v>1168</v>
      </c>
      <c r="J1230" s="50"/>
      <c r="K1230" s="96"/>
      <c r="L1230" s="115"/>
      <c r="M1230" s="126"/>
      <c r="N1230" s="50"/>
      <c r="O1230" s="32" t="s">
        <v>17</v>
      </c>
      <c r="P1230" s="18" t="s">
        <v>26517</v>
      </c>
      <c r="Q1230" s="1" t="s">
        <v>26353</v>
      </c>
      <c r="R1230" s="27">
        <v>1004</v>
      </c>
      <c r="S1230" s="27" t="s">
        <v>29192</v>
      </c>
      <c r="T1230" s="134">
        <v>4</v>
      </c>
      <c r="U1230" s="115"/>
      <c r="V1230" s="93">
        <v>6</v>
      </c>
      <c r="W1230" s="93"/>
      <c r="X1230" s="111">
        <v>11</v>
      </c>
      <c r="Y1230" s="27"/>
      <c r="Z1230" s="28">
        <v>59.593805755782995</v>
      </c>
      <c r="AA1230" s="25">
        <v>91.071098606708887</v>
      </c>
      <c r="AB1230" s="29">
        <v>0.90349518244650517</v>
      </c>
      <c r="AC1230" s="30">
        <v>27607</v>
      </c>
      <c r="AD1230" s="30">
        <v>1024</v>
      </c>
      <c r="AE1230" s="19">
        <v>1.0089778673009647E-4</v>
      </c>
      <c r="AF1230" s="18">
        <v>0.10089778673009647</v>
      </c>
      <c r="AG1230" s="115">
        <f t="shared" si="115"/>
        <v>0.40359114692038589</v>
      </c>
      <c r="AH1230" s="90">
        <f t="shared" si="116"/>
        <v>0.60538672038057884</v>
      </c>
      <c r="AI1230" s="109">
        <f t="shared" si="117"/>
        <v>1.1098756540310613</v>
      </c>
    </row>
    <row r="1231" spans="1:35" s="18" customFormat="1" x14ac:dyDescent="0.25">
      <c r="A1231" s="17">
        <v>1024</v>
      </c>
      <c r="B1231" s="24" t="s">
        <v>2305</v>
      </c>
      <c r="C1231" s="90" t="s">
        <v>2306</v>
      </c>
      <c r="D1231" s="115"/>
      <c r="E1231" s="18" t="s">
        <v>2307</v>
      </c>
      <c r="G1231" s="115" t="s">
        <v>2308</v>
      </c>
      <c r="H1231" s="90"/>
      <c r="I1231" s="18">
        <v>1169</v>
      </c>
      <c r="J1231" s="50"/>
      <c r="K1231" s="96"/>
      <c r="L1231" s="115"/>
      <c r="M1231" s="126"/>
      <c r="N1231" s="50"/>
      <c r="O1231" s="32" t="s">
        <v>17</v>
      </c>
      <c r="P1231" s="18" t="s">
        <v>26517</v>
      </c>
      <c r="Q1231" s="1" t="s">
        <v>26353</v>
      </c>
      <c r="R1231" s="27">
        <v>1005</v>
      </c>
      <c r="S1231" s="27" t="s">
        <v>29193</v>
      </c>
      <c r="T1231" s="134">
        <v>4</v>
      </c>
      <c r="U1231" s="115"/>
      <c r="V1231" s="93">
        <v>4</v>
      </c>
      <c r="W1231" s="93"/>
      <c r="X1231" s="111">
        <v>9</v>
      </c>
      <c r="Y1231" s="27"/>
      <c r="Z1231" s="28">
        <v>59.583912981243436</v>
      </c>
      <c r="AA1231" s="25">
        <v>90.863884255265603</v>
      </c>
      <c r="AB1231" s="29">
        <v>0.8779658293686029</v>
      </c>
      <c r="AC1231" s="30">
        <v>28200</v>
      </c>
      <c r="AD1231" s="30">
        <v>1014</v>
      </c>
      <c r="AE1231" s="19">
        <v>1.030650771829145E-4</v>
      </c>
      <c r="AF1231" s="18">
        <v>0.10306507718291449</v>
      </c>
      <c r="AG1231" s="115">
        <f t="shared" si="115"/>
        <v>0.41226030873165798</v>
      </c>
      <c r="AH1231" s="90">
        <f t="shared" si="116"/>
        <v>0.41226030873165798</v>
      </c>
      <c r="AI1231" s="109">
        <f t="shared" si="117"/>
        <v>0.92758569464623042</v>
      </c>
    </row>
    <row r="1232" spans="1:35" s="18" customFormat="1" x14ac:dyDescent="0.25">
      <c r="A1232" s="17">
        <v>1025</v>
      </c>
      <c r="B1232" s="24" t="s">
        <v>2309</v>
      </c>
      <c r="C1232" s="90" t="s">
        <v>2310</v>
      </c>
      <c r="D1232" s="115"/>
      <c r="E1232" s="18" t="s">
        <v>27712</v>
      </c>
      <c r="G1232" s="115" t="s">
        <v>36595</v>
      </c>
      <c r="H1232" s="90"/>
      <c r="I1232" s="18">
        <v>1170</v>
      </c>
      <c r="J1232" s="50"/>
      <c r="K1232" s="96"/>
      <c r="L1232" s="115"/>
      <c r="M1232" s="126"/>
      <c r="N1232" s="50"/>
      <c r="O1232" s="32" t="s">
        <v>17</v>
      </c>
      <c r="P1232" s="18" t="s">
        <v>26517</v>
      </c>
      <c r="Q1232" s="1" t="s">
        <v>26353</v>
      </c>
      <c r="R1232" s="27">
        <v>1006</v>
      </c>
      <c r="S1232" s="27" t="s">
        <v>29194</v>
      </c>
      <c r="T1232" s="134">
        <v>5</v>
      </c>
      <c r="U1232" s="115"/>
      <c r="V1232" s="93">
        <v>5</v>
      </c>
      <c r="W1232" s="93"/>
      <c r="X1232" s="111">
        <v>6</v>
      </c>
      <c r="Y1232" s="27"/>
      <c r="Z1232" s="28">
        <v>59.581583330199251</v>
      </c>
      <c r="AA1232" s="25">
        <v>90.815155941507626</v>
      </c>
      <c r="AB1232" s="29">
        <v>0.93637290912441296</v>
      </c>
      <c r="AC1232" s="30">
        <v>26668</v>
      </c>
      <c r="AD1232" s="30">
        <v>1056</v>
      </c>
      <c r="AE1232" s="19">
        <v>9.7465938947303686E-5</v>
      </c>
      <c r="AF1232" s="18">
        <v>9.7465938947303682E-2</v>
      </c>
      <c r="AG1232" s="115">
        <f t="shared" si="115"/>
        <v>0.48732969473651844</v>
      </c>
      <c r="AH1232" s="90">
        <f t="shared" si="116"/>
        <v>0.48732969473651844</v>
      </c>
      <c r="AI1232" s="109">
        <f t="shared" si="117"/>
        <v>0.58479563368382204</v>
      </c>
    </row>
    <row r="1233" spans="1:35" s="18" customFormat="1" x14ac:dyDescent="0.25">
      <c r="A1233" s="17">
        <v>1026</v>
      </c>
      <c r="B1233" s="24" t="s">
        <v>2311</v>
      </c>
      <c r="C1233" s="90" t="s">
        <v>2312</v>
      </c>
      <c r="D1233" s="115" t="s">
        <v>14646</v>
      </c>
      <c r="E1233" s="18" t="s">
        <v>34051</v>
      </c>
      <c r="G1233" s="115" t="s">
        <v>25759</v>
      </c>
      <c r="H1233" s="90"/>
      <c r="I1233" s="18">
        <v>1171</v>
      </c>
      <c r="J1233" s="50"/>
      <c r="K1233" s="96"/>
      <c r="L1233" s="115"/>
      <c r="M1233" s="126"/>
      <c r="N1233" s="50"/>
      <c r="O1233" s="32" t="s">
        <v>17</v>
      </c>
      <c r="P1233" s="18" t="s">
        <v>26517</v>
      </c>
      <c r="Q1233" s="1" t="s">
        <v>26353</v>
      </c>
      <c r="R1233" s="27">
        <v>1007</v>
      </c>
      <c r="S1233" s="27" t="s">
        <v>29195</v>
      </c>
      <c r="T1233" s="134">
        <v>4</v>
      </c>
      <c r="U1233" s="115"/>
      <c r="V1233" s="93">
        <v>8</v>
      </c>
      <c r="W1233" s="93"/>
      <c r="X1233" s="111">
        <v>8</v>
      </c>
      <c r="Y1233" s="27"/>
      <c r="Z1233" s="28">
        <v>59.58074543211567</v>
      </c>
      <c r="AA1233" s="25">
        <v>90.797636376269551</v>
      </c>
      <c r="AB1233" s="29">
        <v>0.93905693042992544</v>
      </c>
      <c r="AC1233" s="30">
        <v>26605</v>
      </c>
      <c r="AD1233" s="30">
        <v>1058</v>
      </c>
      <c r="AE1233" s="19">
        <v>9.7235687179129084E-5</v>
      </c>
      <c r="AF1233" s="18">
        <v>9.7235687179129088E-2</v>
      </c>
      <c r="AG1233" s="115">
        <f t="shared" si="115"/>
        <v>0.38894274871651635</v>
      </c>
      <c r="AH1233" s="90">
        <f t="shared" si="116"/>
        <v>0.7778854974330327</v>
      </c>
      <c r="AI1233" s="109">
        <f t="shared" si="117"/>
        <v>0.7778854974330327</v>
      </c>
    </row>
    <row r="1234" spans="1:35" s="18" customFormat="1" x14ac:dyDescent="0.25">
      <c r="A1234" s="17">
        <v>1027</v>
      </c>
      <c r="B1234" s="24" t="s">
        <v>2313</v>
      </c>
      <c r="C1234" s="90" t="s">
        <v>2314</v>
      </c>
      <c r="D1234" s="115" t="s">
        <v>19484</v>
      </c>
      <c r="E1234" s="18" t="s">
        <v>38927</v>
      </c>
      <c r="G1234" s="115" t="s">
        <v>37165</v>
      </c>
      <c r="H1234" s="90"/>
      <c r="I1234" s="18">
        <v>1172</v>
      </c>
      <c r="J1234" s="50"/>
      <c r="K1234" s="96"/>
      <c r="L1234" s="115"/>
      <c r="M1234" s="126"/>
      <c r="N1234" s="50"/>
      <c r="O1234" s="32" t="s">
        <v>17</v>
      </c>
      <c r="P1234" s="18" t="s">
        <v>26517</v>
      </c>
      <c r="Q1234" s="1" t="s">
        <v>26353</v>
      </c>
      <c r="R1234" s="27">
        <v>1008</v>
      </c>
      <c r="S1234" s="27" t="s">
        <v>29196</v>
      </c>
      <c r="T1234" s="134">
        <v>5</v>
      </c>
      <c r="U1234" s="115"/>
      <c r="V1234" s="93">
        <v>6</v>
      </c>
      <c r="W1234" s="93"/>
      <c r="X1234" s="111">
        <v>5</v>
      </c>
      <c r="Y1234" s="27"/>
      <c r="Z1234" s="28">
        <v>59.56797749807312</v>
      </c>
      <c r="AA1234" s="25">
        <v>90.531090098504748</v>
      </c>
      <c r="AB1234" s="29">
        <v>0.92587705241452412</v>
      </c>
      <c r="AC1234" s="30">
        <v>26846</v>
      </c>
      <c r="AD1234" s="30">
        <v>1051</v>
      </c>
      <c r="AE1234" s="19">
        <v>9.8116491562146192E-5</v>
      </c>
      <c r="AF1234" s="18">
        <v>9.8116491562146191E-2</v>
      </c>
      <c r="AG1234" s="115">
        <f t="shared" si="115"/>
        <v>0.49058245781073095</v>
      </c>
      <c r="AH1234" s="90">
        <f t="shared" si="116"/>
        <v>0.58869894937287714</v>
      </c>
      <c r="AI1234" s="109">
        <f t="shared" si="117"/>
        <v>0.49058245781073095</v>
      </c>
    </row>
    <row r="1235" spans="1:35" s="18" customFormat="1" x14ac:dyDescent="0.25">
      <c r="A1235" s="17">
        <v>1028</v>
      </c>
      <c r="B1235" s="24" t="s">
        <v>2315</v>
      </c>
      <c r="C1235" s="90" t="s">
        <v>26320</v>
      </c>
      <c r="D1235" s="115"/>
      <c r="E1235" s="18" t="s">
        <v>9691</v>
      </c>
      <c r="G1235" s="115"/>
      <c r="H1235" s="90"/>
      <c r="I1235" s="18">
        <v>1173</v>
      </c>
      <c r="J1235" s="50"/>
      <c r="K1235" s="96"/>
      <c r="L1235" s="115"/>
      <c r="M1235" s="126"/>
      <c r="N1235" s="50"/>
      <c r="O1235" s="32" t="s">
        <v>17</v>
      </c>
      <c r="P1235" s="18" t="s">
        <v>26517</v>
      </c>
      <c r="Q1235" s="1" t="s">
        <v>26353</v>
      </c>
      <c r="R1235" s="27">
        <v>1009</v>
      </c>
      <c r="S1235" s="27" t="s">
        <v>29197</v>
      </c>
      <c r="T1235" s="134">
        <v>2</v>
      </c>
      <c r="U1235" s="115"/>
      <c r="V1235" s="93">
        <v>2</v>
      </c>
      <c r="W1235" s="93"/>
      <c r="X1235" s="111">
        <v>7</v>
      </c>
      <c r="Y1235" s="27"/>
      <c r="Z1235" s="28">
        <v>59.556928248512982</v>
      </c>
      <c r="AA1235" s="25">
        <v>90.301055121487508</v>
      </c>
      <c r="AB1235" s="29">
        <v>0.8498692921071197</v>
      </c>
      <c r="AC1235" s="30">
        <v>28880</v>
      </c>
      <c r="AD1235" s="30">
        <v>996</v>
      </c>
      <c r="AE1235" s="19">
        <v>1.0555033436321172E-4</v>
      </c>
      <c r="AF1235" s="18">
        <v>0.10555033436321172</v>
      </c>
      <c r="AG1235" s="115">
        <f t="shared" si="115"/>
        <v>0.21110066872642344</v>
      </c>
      <c r="AH1235" s="90">
        <f t="shared" si="116"/>
        <v>0.21110066872642344</v>
      </c>
      <c r="AI1235" s="109">
        <f t="shared" si="117"/>
        <v>0.73885234054248206</v>
      </c>
    </row>
    <row r="1236" spans="1:35" s="18" customFormat="1" x14ac:dyDescent="0.25">
      <c r="A1236" s="41">
        <v>1029</v>
      </c>
      <c r="B1236" s="24" t="s">
        <v>6261</v>
      </c>
      <c r="C1236" s="90" t="s">
        <v>6262</v>
      </c>
      <c r="D1236" s="115" t="s">
        <v>12341</v>
      </c>
      <c r="E1236" s="18" t="s">
        <v>38929</v>
      </c>
      <c r="G1236" s="115" t="s">
        <v>36596</v>
      </c>
      <c r="H1236" s="90" t="s">
        <v>25854</v>
      </c>
      <c r="I1236" s="18">
        <v>1174</v>
      </c>
      <c r="J1236" s="50"/>
      <c r="K1236" s="96"/>
      <c r="L1236" s="115"/>
      <c r="M1236" s="126"/>
      <c r="N1236" s="50"/>
      <c r="O1236" s="32" t="s">
        <v>6236</v>
      </c>
      <c r="P1236" s="18" t="s">
        <v>26517</v>
      </c>
      <c r="Q1236" s="1" t="s">
        <v>26353</v>
      </c>
      <c r="R1236" s="27"/>
      <c r="S1236" s="27" t="s">
        <v>29198</v>
      </c>
      <c r="T1236" s="134">
        <v>4</v>
      </c>
      <c r="U1236" s="115"/>
      <c r="V1236" s="93">
        <v>7</v>
      </c>
      <c r="W1236" s="93"/>
      <c r="X1236" s="111">
        <v>7</v>
      </c>
      <c r="Y1236" s="27"/>
      <c r="Z1236" s="28">
        <v>59.547845324025687</v>
      </c>
      <c r="AA1236" s="25">
        <v>90.112394982484403</v>
      </c>
      <c r="AB1236" s="29">
        <v>0.79151258764216936</v>
      </c>
      <c r="AC1236" s="30">
        <v>30700</v>
      </c>
      <c r="AD1236" s="30">
        <v>954</v>
      </c>
      <c r="AE1236" s="19">
        <v>1.1220205211047783E-4</v>
      </c>
      <c r="AF1236" s="18">
        <v>0.11220205211047783</v>
      </c>
      <c r="AG1236" s="115">
        <f t="shared" si="115"/>
        <v>0.44880820844191133</v>
      </c>
      <c r="AH1236" s="90">
        <f t="shared" si="116"/>
        <v>0.78541436477334481</v>
      </c>
      <c r="AI1236" s="109">
        <f t="shared" si="117"/>
        <v>0.78541436477334481</v>
      </c>
    </row>
    <row r="1237" spans="1:35" s="18" customFormat="1" x14ac:dyDescent="0.25">
      <c r="A1237" s="17">
        <v>1030</v>
      </c>
      <c r="B1237" s="24" t="s">
        <v>2317</v>
      </c>
      <c r="C1237" s="90" t="s">
        <v>2318</v>
      </c>
      <c r="D1237" s="115"/>
      <c r="G1237" s="115"/>
      <c r="H1237" s="90"/>
      <c r="I1237" s="18">
        <v>1175</v>
      </c>
      <c r="J1237" s="50"/>
      <c r="K1237" s="96"/>
      <c r="L1237" s="115"/>
      <c r="M1237" s="126"/>
      <c r="N1237" s="50"/>
      <c r="O1237" s="32" t="s">
        <v>17</v>
      </c>
      <c r="P1237" s="18" t="s">
        <v>26517</v>
      </c>
      <c r="Q1237" s="1" t="s">
        <v>26353</v>
      </c>
      <c r="R1237" s="27">
        <v>1010</v>
      </c>
      <c r="S1237" s="27" t="s">
        <v>29199</v>
      </c>
      <c r="T1237" s="134">
        <v>5</v>
      </c>
      <c r="U1237" s="115"/>
      <c r="V1237" s="93">
        <v>5</v>
      </c>
      <c r="W1237" s="93"/>
      <c r="X1237" s="111">
        <v>4</v>
      </c>
      <c r="Y1237" s="27"/>
      <c r="Z1237" s="28">
        <v>59.542336825919634</v>
      </c>
      <c r="AA1237" s="25">
        <v>89.998170807545108</v>
      </c>
      <c r="AB1237" s="29">
        <v>0.97289231934929676</v>
      </c>
      <c r="AC1237" s="30">
        <v>25556</v>
      </c>
      <c r="AD1237" s="30">
        <v>1093</v>
      </c>
      <c r="AE1237" s="19">
        <v>9.3401812499523508E-5</v>
      </c>
      <c r="AF1237" s="18">
        <v>9.3401812499523507E-2</v>
      </c>
      <c r="AG1237" s="115">
        <f t="shared" si="115"/>
        <v>0.46700906249761753</v>
      </c>
      <c r="AH1237" s="90">
        <f t="shared" si="116"/>
        <v>0.46700906249761753</v>
      </c>
      <c r="AI1237" s="109">
        <f t="shared" si="117"/>
        <v>0.37360724999809403</v>
      </c>
    </row>
    <row r="1238" spans="1:35" s="18" customFormat="1" x14ac:dyDescent="0.25">
      <c r="A1238" s="17">
        <v>1031</v>
      </c>
      <c r="B1238" s="24" t="s">
        <v>2319</v>
      </c>
      <c r="C1238" s="90" t="s">
        <v>2320</v>
      </c>
      <c r="D1238" s="115" t="s">
        <v>12862</v>
      </c>
      <c r="G1238" s="115" t="s">
        <v>36597</v>
      </c>
      <c r="H1238" s="90"/>
      <c r="I1238" s="18">
        <v>1176</v>
      </c>
      <c r="J1238" s="50"/>
      <c r="K1238" s="96"/>
      <c r="L1238" s="115"/>
      <c r="M1238" s="126"/>
      <c r="N1238" s="50"/>
      <c r="O1238" s="32" t="s">
        <v>17</v>
      </c>
      <c r="P1238" s="18" t="s">
        <v>26517</v>
      </c>
      <c r="Q1238" s="1" t="s">
        <v>26353</v>
      </c>
      <c r="R1238" s="27">
        <v>1011</v>
      </c>
      <c r="S1238" s="27" t="s">
        <v>29200</v>
      </c>
      <c r="T1238" s="134">
        <v>4</v>
      </c>
      <c r="U1238" s="115"/>
      <c r="V1238" s="93">
        <v>6</v>
      </c>
      <c r="W1238" s="93"/>
      <c r="X1238" s="111">
        <v>4</v>
      </c>
      <c r="Y1238" s="27"/>
      <c r="Z1238" s="28">
        <v>59.536800938817002</v>
      </c>
      <c r="AA1238" s="25">
        <v>89.883524563571783</v>
      </c>
      <c r="AB1238" s="29">
        <v>0.93439702536276292</v>
      </c>
      <c r="AC1238" s="30">
        <v>26439</v>
      </c>
      <c r="AD1238" s="30">
        <v>1062</v>
      </c>
      <c r="AE1238" s="19">
        <v>9.6628992043938883E-5</v>
      </c>
      <c r="AF1238" s="18">
        <v>9.6628992043938877E-2</v>
      </c>
      <c r="AG1238" s="115">
        <f t="shared" si="115"/>
        <v>0.38651596817575551</v>
      </c>
      <c r="AH1238" s="90">
        <f t="shared" si="116"/>
        <v>0.57977395226363326</v>
      </c>
      <c r="AI1238" s="109">
        <f t="shared" si="117"/>
        <v>0.38651596817575551</v>
      </c>
    </row>
    <row r="1239" spans="1:35" s="18" customFormat="1" x14ac:dyDescent="0.25">
      <c r="A1239" s="17">
        <v>1032</v>
      </c>
      <c r="B1239" s="24" t="s">
        <v>2321</v>
      </c>
      <c r="C1239" s="90" t="s">
        <v>2322</v>
      </c>
      <c r="D1239" s="115" t="s">
        <v>144</v>
      </c>
      <c r="E1239" s="18" t="s">
        <v>38930</v>
      </c>
      <c r="G1239" s="115" t="s">
        <v>27195</v>
      </c>
      <c r="H1239" s="90"/>
      <c r="I1239" s="18">
        <v>1177</v>
      </c>
      <c r="J1239" s="50"/>
      <c r="K1239" s="96"/>
      <c r="L1239" s="115"/>
      <c r="M1239" s="126"/>
      <c r="N1239" s="50"/>
      <c r="O1239" s="32" t="s">
        <v>17</v>
      </c>
      <c r="P1239" s="18" t="s">
        <v>26517</v>
      </c>
      <c r="Q1239" s="1" t="s">
        <v>26353</v>
      </c>
      <c r="R1239" s="27">
        <v>1012</v>
      </c>
      <c r="S1239" s="27" t="s">
        <v>29201</v>
      </c>
      <c r="T1239" s="134">
        <v>4</v>
      </c>
      <c r="U1239" s="115"/>
      <c r="V1239" s="93">
        <v>6</v>
      </c>
      <c r="W1239" s="93"/>
      <c r="X1239" s="111">
        <v>4</v>
      </c>
      <c r="Y1239" s="27"/>
      <c r="Z1239" s="28">
        <v>59.529117461674105</v>
      </c>
      <c r="AA1239" s="25">
        <v>89.724644476551873</v>
      </c>
      <c r="AB1239" s="29">
        <v>0.96311809910078305</v>
      </c>
      <c r="AC1239" s="30">
        <v>25705</v>
      </c>
      <c r="AD1239" s="30">
        <v>1089</v>
      </c>
      <c r="AE1239" s="19">
        <v>9.3946376205206281E-5</v>
      </c>
      <c r="AF1239" s="18">
        <v>9.3946376205206281E-2</v>
      </c>
      <c r="AG1239" s="115">
        <f t="shared" si="115"/>
        <v>0.37578550482082512</v>
      </c>
      <c r="AH1239" s="90">
        <f t="shared" si="116"/>
        <v>0.56367825723123766</v>
      </c>
      <c r="AI1239" s="109">
        <f t="shared" si="117"/>
        <v>0.37578550482082512</v>
      </c>
    </row>
    <row r="1240" spans="1:35" s="18" customFormat="1" x14ac:dyDescent="0.25">
      <c r="A1240" s="17">
        <v>1033</v>
      </c>
      <c r="B1240" s="24" t="s">
        <v>2323</v>
      </c>
      <c r="C1240" s="90" t="s">
        <v>2324</v>
      </c>
      <c r="D1240" s="115" t="s">
        <v>12063</v>
      </c>
      <c r="E1240" s="18" t="s">
        <v>38931</v>
      </c>
      <c r="G1240" s="115" t="s">
        <v>38827</v>
      </c>
      <c r="H1240" s="90"/>
      <c r="I1240" s="18">
        <v>1178</v>
      </c>
      <c r="J1240" s="50"/>
      <c r="K1240" s="96"/>
      <c r="L1240" s="115"/>
      <c r="M1240" s="126"/>
      <c r="N1240" s="50"/>
      <c r="O1240" s="32" t="s">
        <v>17</v>
      </c>
      <c r="P1240" s="18" t="s">
        <v>26517</v>
      </c>
      <c r="Q1240" s="1" t="s">
        <v>26353</v>
      </c>
      <c r="R1240" s="27">
        <v>1013</v>
      </c>
      <c r="S1240" s="27" t="s">
        <v>29202</v>
      </c>
      <c r="T1240" s="134">
        <v>4</v>
      </c>
      <c r="U1240" s="115"/>
      <c r="V1240" s="93">
        <v>8</v>
      </c>
      <c r="W1240" s="93"/>
      <c r="X1240" s="111">
        <v>8</v>
      </c>
      <c r="Y1240" s="27"/>
      <c r="Z1240" s="28">
        <v>59.521424610584873</v>
      </c>
      <c r="AA1240" s="25">
        <v>89.565851907542552</v>
      </c>
      <c r="AB1240" s="29">
        <v>0.74933324186700934</v>
      </c>
      <c r="AC1240" s="30">
        <v>32009</v>
      </c>
      <c r="AD1240" s="30">
        <v>915</v>
      </c>
      <c r="AE1240" s="19">
        <v>1.1698617218255E-4</v>
      </c>
      <c r="AF1240" s="18">
        <v>0.11698617218255</v>
      </c>
      <c r="AG1240" s="115">
        <f t="shared" si="115"/>
        <v>0.46794468873020001</v>
      </c>
      <c r="AH1240" s="90">
        <f t="shared" si="116"/>
        <v>0.93588937746040002</v>
      </c>
      <c r="AI1240" s="109">
        <f t="shared" si="117"/>
        <v>0.93588937746040002</v>
      </c>
    </row>
    <row r="1241" spans="1:35" s="18" customFormat="1" x14ac:dyDescent="0.25">
      <c r="A1241" s="17">
        <v>1034</v>
      </c>
      <c r="B1241" s="24" t="s">
        <v>2325</v>
      </c>
      <c r="C1241" s="90" t="s">
        <v>2326</v>
      </c>
      <c r="D1241" s="115"/>
      <c r="G1241" s="115" t="s">
        <v>2327</v>
      </c>
      <c r="H1241" s="90"/>
      <c r="I1241" s="18">
        <v>1179</v>
      </c>
      <c r="J1241" s="50"/>
      <c r="K1241" s="96"/>
      <c r="L1241" s="115"/>
      <c r="M1241" s="126"/>
      <c r="N1241" s="50"/>
      <c r="O1241" s="32" t="s">
        <v>17</v>
      </c>
      <c r="P1241" s="18" t="s">
        <v>26517</v>
      </c>
      <c r="Q1241" s="1" t="s">
        <v>26353</v>
      </c>
      <c r="R1241" s="27">
        <v>1014</v>
      </c>
      <c r="S1241" s="27" t="s">
        <v>29203</v>
      </c>
      <c r="T1241" s="134">
        <v>5</v>
      </c>
      <c r="U1241" s="115"/>
      <c r="V1241" s="93">
        <v>5</v>
      </c>
      <c r="W1241" s="93"/>
      <c r="X1241" s="111">
        <v>6</v>
      </c>
      <c r="Y1241" s="27"/>
      <c r="Z1241" s="28">
        <v>59.513325943016454</v>
      </c>
      <c r="AA1241" s="25">
        <v>89.39898629314817</v>
      </c>
      <c r="AB1241" s="29">
        <v>0.9421020006410693</v>
      </c>
      <c r="AC1241" s="30">
        <v>26125</v>
      </c>
      <c r="AD1241" s="30">
        <v>1076</v>
      </c>
      <c r="AE1241" s="19">
        <v>9.5481387993036926E-5</v>
      </c>
      <c r="AF1241" s="18">
        <v>9.5481387993036931E-2</v>
      </c>
      <c r="AG1241" s="115">
        <f t="shared" si="115"/>
        <v>0.47740693996518468</v>
      </c>
      <c r="AH1241" s="90">
        <f t="shared" si="116"/>
        <v>0.47740693996518468</v>
      </c>
      <c r="AI1241" s="109">
        <f t="shared" si="117"/>
        <v>0.57288832795822153</v>
      </c>
    </row>
    <row r="1242" spans="1:35" s="18" customFormat="1" x14ac:dyDescent="0.25">
      <c r="A1242" s="17">
        <v>1035</v>
      </c>
      <c r="B1242" s="24" t="s">
        <v>2328</v>
      </c>
      <c r="C1242" s="90" t="s">
        <v>2329</v>
      </c>
      <c r="D1242" s="115" t="s">
        <v>21290</v>
      </c>
      <c r="E1242" s="18" t="s">
        <v>36598</v>
      </c>
      <c r="G1242" s="115"/>
      <c r="H1242" s="90"/>
      <c r="I1242" s="18">
        <v>1180</v>
      </c>
      <c r="J1242" s="50"/>
      <c r="K1242" s="96"/>
      <c r="L1242" s="115"/>
      <c r="M1242" s="126"/>
      <c r="N1242" s="50"/>
      <c r="O1242" s="32" t="s">
        <v>17</v>
      </c>
      <c r="P1242" s="18" t="s">
        <v>26517</v>
      </c>
      <c r="Q1242" s="1" t="s">
        <v>26353</v>
      </c>
      <c r="R1242" s="27">
        <v>1015</v>
      </c>
      <c r="S1242" s="27" t="s">
        <v>29204</v>
      </c>
      <c r="T1242" s="134">
        <v>5</v>
      </c>
      <c r="U1242" s="115"/>
      <c r="V1242" s="93">
        <v>8</v>
      </c>
      <c r="W1242" s="93"/>
      <c r="X1242" s="111">
        <v>6</v>
      </c>
      <c r="Y1242" s="27"/>
      <c r="Z1242" s="28">
        <v>59.513150088493106</v>
      </c>
      <c r="AA1242" s="25">
        <v>89.395366422647996</v>
      </c>
      <c r="AB1242" s="29">
        <v>0.89312310062263911</v>
      </c>
      <c r="AC1242" s="30">
        <v>27333</v>
      </c>
      <c r="AD1242" s="30">
        <v>1034</v>
      </c>
      <c r="AE1242" s="19">
        <v>9.9896374278035533E-5</v>
      </c>
      <c r="AF1242" s="18">
        <v>9.9896374278035535E-2</v>
      </c>
      <c r="AG1242" s="115">
        <f t="shared" si="115"/>
        <v>0.49948187139017769</v>
      </c>
      <c r="AH1242" s="90">
        <f t="shared" si="116"/>
        <v>0.79917099422428428</v>
      </c>
      <c r="AI1242" s="109">
        <f t="shared" si="117"/>
        <v>0.59937824566821318</v>
      </c>
    </row>
    <row r="1243" spans="1:35" s="18" customFormat="1" x14ac:dyDescent="0.25">
      <c r="A1243" s="17">
        <v>1036</v>
      </c>
      <c r="B1243" s="24" t="s">
        <v>2330</v>
      </c>
      <c r="C1243" s="90" t="s">
        <v>2331</v>
      </c>
      <c r="D1243" s="115" t="s">
        <v>35092</v>
      </c>
      <c r="E1243" s="18" t="s">
        <v>36600</v>
      </c>
      <c r="G1243" s="115" t="s">
        <v>36602</v>
      </c>
      <c r="H1243" s="90"/>
      <c r="I1243" s="18">
        <v>1181</v>
      </c>
      <c r="J1243" s="50"/>
      <c r="K1243" s="96"/>
      <c r="L1243" s="115"/>
      <c r="M1243" s="126"/>
      <c r="N1243" s="50"/>
      <c r="O1243" s="32" t="s">
        <v>17</v>
      </c>
      <c r="P1243" s="18" t="s">
        <v>26517</v>
      </c>
      <c r="Q1243" s="1" t="s">
        <v>26353</v>
      </c>
      <c r="R1243" s="27">
        <v>1016</v>
      </c>
      <c r="S1243" s="27" t="s">
        <v>29205</v>
      </c>
      <c r="T1243" s="134">
        <v>5</v>
      </c>
      <c r="U1243" s="115"/>
      <c r="V1243" s="93">
        <v>7</v>
      </c>
      <c r="W1243" s="93"/>
      <c r="X1243" s="111">
        <v>5</v>
      </c>
      <c r="Y1243" s="27"/>
      <c r="Z1243" s="28">
        <v>59.508029866856361</v>
      </c>
      <c r="AA1243" s="25">
        <v>89.290033660682823</v>
      </c>
      <c r="AB1243" s="29">
        <v>0.94239318138947292</v>
      </c>
      <c r="AC1243" s="30">
        <v>26067</v>
      </c>
      <c r="AD1243" s="30">
        <v>1078</v>
      </c>
      <c r="AE1243" s="19">
        <v>9.5269410174717459E-5</v>
      </c>
      <c r="AF1243" s="18">
        <v>9.5269410174717462E-2</v>
      </c>
      <c r="AG1243" s="115">
        <f t="shared" si="115"/>
        <v>0.47634705087358731</v>
      </c>
      <c r="AH1243" s="90">
        <f t="shared" si="116"/>
        <v>0.66688587122302223</v>
      </c>
      <c r="AI1243" s="109">
        <f t="shared" si="117"/>
        <v>0.47634705087358731</v>
      </c>
    </row>
    <row r="1244" spans="1:35" s="18" customFormat="1" x14ac:dyDescent="0.25">
      <c r="A1244" s="17">
        <v>1037</v>
      </c>
      <c r="B1244" s="24" t="s">
        <v>2332</v>
      </c>
      <c r="C1244" s="90" t="s">
        <v>2333</v>
      </c>
      <c r="D1244" s="115"/>
      <c r="G1244" s="115" t="s">
        <v>36603</v>
      </c>
      <c r="H1244" s="90"/>
      <c r="I1244" s="18">
        <v>1182</v>
      </c>
      <c r="J1244" s="50"/>
      <c r="K1244" s="96"/>
      <c r="L1244" s="115"/>
      <c r="M1244" s="126"/>
      <c r="N1244" s="50"/>
      <c r="O1244" s="32" t="s">
        <v>17</v>
      </c>
      <c r="P1244" s="18" t="s">
        <v>26517</v>
      </c>
      <c r="Q1244" s="1" t="s">
        <v>26353</v>
      </c>
      <c r="R1244" s="27">
        <v>1017</v>
      </c>
      <c r="S1244" s="27" t="s">
        <v>29206</v>
      </c>
      <c r="T1244" s="134">
        <v>5</v>
      </c>
      <c r="U1244" s="115"/>
      <c r="V1244" s="93">
        <v>5</v>
      </c>
      <c r="W1244" s="93"/>
      <c r="X1244" s="111">
        <v>11</v>
      </c>
      <c r="Y1244" s="27"/>
      <c r="Z1244" s="28">
        <v>59.507309919262624</v>
      </c>
      <c r="AA1244" s="25">
        <v>89.275232916135067</v>
      </c>
      <c r="AB1244" s="29">
        <v>0.88792283906430614</v>
      </c>
      <c r="AC1244" s="30">
        <v>27475</v>
      </c>
      <c r="AD1244" s="30">
        <v>1028</v>
      </c>
      <c r="AE1244" s="19">
        <v>1.0041535445392112E-4</v>
      </c>
      <c r="AF1244" s="18">
        <v>0.10041535445392112</v>
      </c>
      <c r="AG1244" s="115">
        <f t="shared" si="115"/>
        <v>0.50207677226960556</v>
      </c>
      <c r="AH1244" s="90">
        <f t="shared" si="116"/>
        <v>0.50207677226960556</v>
      </c>
      <c r="AI1244" s="109">
        <f t="shared" si="117"/>
        <v>1.1045688989931324</v>
      </c>
    </row>
    <row r="1245" spans="1:35" s="18" customFormat="1" x14ac:dyDescent="0.25">
      <c r="A1245" s="17">
        <v>1038</v>
      </c>
      <c r="B1245" s="24" t="s">
        <v>2334</v>
      </c>
      <c r="C1245" s="90" t="s">
        <v>2335</v>
      </c>
      <c r="D1245" s="115" t="s">
        <v>19322</v>
      </c>
      <c r="E1245" s="18" t="s">
        <v>38932</v>
      </c>
      <c r="G1245" s="115" t="s">
        <v>38109</v>
      </c>
      <c r="H1245" s="90"/>
      <c r="I1245" s="18">
        <v>1183</v>
      </c>
      <c r="J1245" s="50"/>
      <c r="K1245" s="96"/>
      <c r="L1245" s="115"/>
      <c r="M1245" s="126"/>
      <c r="N1245" s="50"/>
      <c r="O1245" s="32" t="s">
        <v>17</v>
      </c>
      <c r="P1245" s="18" t="s">
        <v>26517</v>
      </c>
      <c r="Q1245" s="1" t="s">
        <v>26353</v>
      </c>
      <c r="R1245" s="27">
        <v>1018</v>
      </c>
      <c r="S1245" s="27" t="s">
        <v>29207</v>
      </c>
      <c r="T1245" s="134">
        <v>5</v>
      </c>
      <c r="U1245" s="115"/>
      <c r="V1245" s="93">
        <v>7</v>
      </c>
      <c r="W1245" s="93"/>
      <c r="X1245" s="111">
        <v>5</v>
      </c>
      <c r="Y1245" s="27"/>
      <c r="Z1245" s="28">
        <v>59.506856624263776</v>
      </c>
      <c r="AA1245" s="25">
        <v>89.265915297229995</v>
      </c>
      <c r="AB1245" s="29">
        <v>0.96509494865021317</v>
      </c>
      <c r="AC1245" s="30">
        <v>25530</v>
      </c>
      <c r="AD1245" s="30">
        <v>1094</v>
      </c>
      <c r="AE1245" s="19">
        <v>9.3306787960276851E-5</v>
      </c>
      <c r="AF1245" s="18">
        <v>9.3306787960276846E-2</v>
      </c>
      <c r="AG1245" s="115">
        <f t="shared" si="115"/>
        <v>0.46653393980138425</v>
      </c>
      <c r="AH1245" s="90">
        <f t="shared" si="116"/>
        <v>0.65314751572193797</v>
      </c>
      <c r="AI1245" s="109">
        <f t="shared" si="117"/>
        <v>0.46653393980138425</v>
      </c>
    </row>
    <row r="1246" spans="1:35" s="18" customFormat="1" x14ac:dyDescent="0.25">
      <c r="A1246" s="17">
        <v>1039</v>
      </c>
      <c r="B1246" s="24" t="s">
        <v>2336</v>
      </c>
      <c r="C1246" s="90" t="s">
        <v>2337</v>
      </c>
      <c r="D1246" s="115"/>
      <c r="G1246" s="115"/>
      <c r="H1246" s="90"/>
      <c r="I1246" s="18">
        <v>1184</v>
      </c>
      <c r="J1246" s="50"/>
      <c r="K1246" s="96"/>
      <c r="L1246" s="115"/>
      <c r="M1246" s="126"/>
      <c r="N1246" s="50"/>
      <c r="O1246" s="32" t="s">
        <v>17</v>
      </c>
      <c r="P1246" s="18" t="s">
        <v>26517</v>
      </c>
      <c r="Q1246" s="1" t="s">
        <v>26353</v>
      </c>
      <c r="R1246" s="27">
        <v>1019</v>
      </c>
      <c r="S1246" s="27" t="s">
        <v>29208</v>
      </c>
      <c r="T1246" s="134">
        <v>5</v>
      </c>
      <c r="U1246" s="115"/>
      <c r="V1246" s="93">
        <v>5</v>
      </c>
      <c r="W1246" s="93"/>
      <c r="X1246" s="111">
        <v>4</v>
      </c>
      <c r="Y1246" s="27"/>
      <c r="Z1246" s="28">
        <v>59.501703260728938</v>
      </c>
      <c r="AA1246" s="25">
        <v>89.160054663755574</v>
      </c>
      <c r="AB1246" s="29">
        <v>0.95366113594093604</v>
      </c>
      <c r="AC1246" s="30">
        <v>25765</v>
      </c>
      <c r="AD1246" s="30">
        <v>1087</v>
      </c>
      <c r="AE1246" s="19">
        <v>9.4165663603467808E-5</v>
      </c>
      <c r="AF1246" s="18">
        <v>9.4165663603467814E-2</v>
      </c>
      <c r="AG1246" s="115">
        <f t="shared" si="115"/>
        <v>0.47082831801733904</v>
      </c>
      <c r="AH1246" s="90">
        <f t="shared" si="116"/>
        <v>0.47082831801733904</v>
      </c>
      <c r="AI1246" s="109">
        <f t="shared" si="117"/>
        <v>0.37666265441387126</v>
      </c>
    </row>
    <row r="1247" spans="1:35" s="18" customFormat="1" x14ac:dyDescent="0.25">
      <c r="A1247" s="17">
        <v>1040</v>
      </c>
      <c r="B1247" s="24" t="s">
        <v>2338</v>
      </c>
      <c r="C1247" s="90" t="s">
        <v>2339</v>
      </c>
      <c r="D1247" s="115" t="s">
        <v>12198</v>
      </c>
      <c r="E1247" s="18" t="s">
        <v>38933</v>
      </c>
      <c r="G1247" s="115" t="s">
        <v>36604</v>
      </c>
      <c r="H1247" s="90"/>
      <c r="I1247" s="18">
        <v>1185</v>
      </c>
      <c r="J1247" s="50"/>
      <c r="K1247" s="96"/>
      <c r="L1247" s="115"/>
      <c r="M1247" s="126"/>
      <c r="N1247" s="50"/>
      <c r="O1247" s="32" t="s">
        <v>17</v>
      </c>
      <c r="P1247" s="18" t="s">
        <v>26517</v>
      </c>
      <c r="Q1247" s="1" t="s">
        <v>26353</v>
      </c>
      <c r="R1247" s="27">
        <v>1020</v>
      </c>
      <c r="S1247" s="27" t="s">
        <v>29209</v>
      </c>
      <c r="T1247" s="134">
        <v>4</v>
      </c>
      <c r="U1247" s="115"/>
      <c r="V1247" s="93">
        <v>6</v>
      </c>
      <c r="W1247" s="93"/>
      <c r="X1247" s="111">
        <v>5</v>
      </c>
      <c r="Y1247" s="27"/>
      <c r="Z1247" s="28">
        <v>59.497927531917938</v>
      </c>
      <c r="AA1247" s="25">
        <v>89.082573160895109</v>
      </c>
      <c r="AB1247" s="29">
        <v>0.97826111078554467</v>
      </c>
      <c r="AC1247" s="30">
        <v>25178</v>
      </c>
      <c r="AD1247" s="30">
        <v>1105</v>
      </c>
      <c r="AE1247" s="19">
        <v>9.2020301890475932E-5</v>
      </c>
      <c r="AF1247" s="18">
        <v>9.2020301890475928E-2</v>
      </c>
      <c r="AG1247" s="115">
        <f t="shared" si="115"/>
        <v>0.36808120756190371</v>
      </c>
      <c r="AH1247" s="90">
        <f t="shared" si="116"/>
        <v>0.55212181134285554</v>
      </c>
      <c r="AI1247" s="109">
        <f t="shared" si="117"/>
        <v>0.46010150945237965</v>
      </c>
    </row>
    <row r="1248" spans="1:35" s="18" customFormat="1" x14ac:dyDescent="0.25">
      <c r="A1248" s="17">
        <v>1041</v>
      </c>
      <c r="B1248" s="24" t="s">
        <v>2340</v>
      </c>
      <c r="C1248" s="90" t="s">
        <v>2341</v>
      </c>
      <c r="D1248" s="115"/>
      <c r="E1248" s="18" t="s">
        <v>38934</v>
      </c>
      <c r="G1248" s="115" t="s">
        <v>9351</v>
      </c>
      <c r="H1248" s="90"/>
      <c r="I1248" s="18">
        <v>1186</v>
      </c>
      <c r="J1248" s="50"/>
      <c r="K1248" s="96"/>
      <c r="L1248" s="115"/>
      <c r="M1248" s="126"/>
      <c r="N1248" s="50"/>
      <c r="O1248" s="32" t="s">
        <v>17</v>
      </c>
      <c r="P1248" s="18" t="s">
        <v>26517</v>
      </c>
      <c r="Q1248" s="1" t="s">
        <v>26353</v>
      </c>
      <c r="R1248" s="27">
        <v>1021</v>
      </c>
      <c r="S1248" s="27" t="s">
        <v>29210</v>
      </c>
      <c r="T1248" s="134">
        <v>5</v>
      </c>
      <c r="U1248" s="115"/>
      <c r="V1248" s="93">
        <v>5</v>
      </c>
      <c r="W1248" s="93"/>
      <c r="X1248" s="111">
        <v>5</v>
      </c>
      <c r="Y1248" s="27"/>
      <c r="Z1248" s="28">
        <v>59.495994011997993</v>
      </c>
      <c r="AA1248" s="25">
        <v>89.042921587940896</v>
      </c>
      <c r="AB1248" s="29">
        <v>0.94326928200722326</v>
      </c>
      <c r="AC1248" s="30">
        <v>25979</v>
      </c>
      <c r="AD1248" s="30">
        <v>1079</v>
      </c>
      <c r="AE1248" s="19">
        <v>9.4947788657267229E-5</v>
      </c>
      <c r="AF1248" s="18">
        <v>9.4947788657267232E-2</v>
      </c>
      <c r="AG1248" s="115">
        <f t="shared" si="115"/>
        <v>0.47473894328633615</v>
      </c>
      <c r="AH1248" s="90">
        <f t="shared" si="116"/>
        <v>0.47473894328633615</v>
      </c>
      <c r="AI1248" s="109">
        <f t="shared" si="117"/>
        <v>0.47473894328633615</v>
      </c>
    </row>
    <row r="1249" spans="1:35" s="18" customFormat="1" x14ac:dyDescent="0.25">
      <c r="A1249" s="17">
        <v>1042</v>
      </c>
      <c r="B1249" s="24" t="s">
        <v>2342</v>
      </c>
      <c r="C1249" s="90" t="s">
        <v>2343</v>
      </c>
      <c r="D1249" s="115"/>
      <c r="G1249" s="115"/>
      <c r="H1249" s="90"/>
      <c r="I1249" s="18">
        <v>1187</v>
      </c>
      <c r="J1249" s="50"/>
      <c r="K1249" s="96"/>
      <c r="L1249" s="115"/>
      <c r="M1249" s="126"/>
      <c r="N1249" s="50"/>
      <c r="O1249" s="32" t="s">
        <v>17</v>
      </c>
      <c r="P1249" s="18" t="s">
        <v>26517</v>
      </c>
      <c r="Q1249" s="1" t="s">
        <v>26353</v>
      </c>
      <c r="R1249" s="27">
        <v>1022</v>
      </c>
      <c r="S1249" s="27" t="s">
        <v>29211</v>
      </c>
      <c r="T1249" s="134">
        <v>5</v>
      </c>
      <c r="U1249" s="115"/>
      <c r="V1249" s="93">
        <v>5</v>
      </c>
      <c r="W1249" s="93"/>
      <c r="X1249" s="111">
        <v>6</v>
      </c>
      <c r="Y1249" s="27"/>
      <c r="Z1249" s="28">
        <v>59.494199087715927</v>
      </c>
      <c r="AA1249" s="25">
        <v>89.006128055974315</v>
      </c>
      <c r="AB1249" s="29">
        <v>0.92516821392006898</v>
      </c>
      <c r="AC1249" s="30">
        <v>26411</v>
      </c>
      <c r="AD1249" s="30">
        <v>1064</v>
      </c>
      <c r="AE1249" s="19">
        <v>9.6526657924750166E-5</v>
      </c>
      <c r="AF1249" s="18">
        <v>9.6526657924750167E-2</v>
      </c>
      <c r="AG1249" s="115">
        <f t="shared" ref="AG1249:AG1280" si="118">T1249*AF1249</f>
        <v>0.48263328962375085</v>
      </c>
      <c r="AH1249" s="90">
        <f t="shared" ref="AH1249:AH1280" si="119">V1249*AF1249</f>
        <v>0.48263328962375085</v>
      </c>
      <c r="AI1249" s="109">
        <f t="shared" ref="AI1249:AI1280" si="120">X1249*AF1249</f>
        <v>0.57915994754850098</v>
      </c>
    </row>
    <row r="1250" spans="1:35" s="18" customFormat="1" x14ac:dyDescent="0.25">
      <c r="A1250" s="17">
        <v>1043</v>
      </c>
      <c r="B1250" s="24" t="s">
        <v>2344</v>
      </c>
      <c r="C1250" s="90" t="s">
        <v>2345</v>
      </c>
      <c r="D1250" s="115" t="s">
        <v>12194</v>
      </c>
      <c r="E1250" s="18" t="s">
        <v>38935</v>
      </c>
      <c r="G1250" s="115" t="s">
        <v>39795</v>
      </c>
      <c r="H1250" s="90" t="s">
        <v>25855</v>
      </c>
      <c r="I1250" s="18">
        <v>1188</v>
      </c>
      <c r="J1250" s="50"/>
      <c r="K1250" s="96"/>
      <c r="L1250" s="115"/>
      <c r="M1250" s="126"/>
      <c r="N1250" s="50"/>
      <c r="O1250" s="32" t="s">
        <v>17</v>
      </c>
      <c r="P1250" s="18" t="s">
        <v>26517</v>
      </c>
      <c r="Q1250" s="1" t="s">
        <v>26353</v>
      </c>
      <c r="R1250" s="27">
        <v>1023</v>
      </c>
      <c r="S1250" s="27" t="s">
        <v>29212</v>
      </c>
      <c r="T1250" s="134">
        <v>4</v>
      </c>
      <c r="U1250" s="115"/>
      <c r="V1250" s="93">
        <v>6</v>
      </c>
      <c r="W1250" s="93"/>
      <c r="X1250" s="111">
        <v>7</v>
      </c>
      <c r="Y1250" s="27"/>
      <c r="Z1250" s="28">
        <v>59.487682088105807</v>
      </c>
      <c r="AA1250" s="25">
        <v>88.872666100671651</v>
      </c>
      <c r="AB1250" s="29">
        <v>0.92861518488752759</v>
      </c>
      <c r="AC1250" s="30">
        <v>26280</v>
      </c>
      <c r="AD1250" s="30">
        <v>1068</v>
      </c>
      <c r="AE1250" s="19">
        <v>9.6047880438545851E-5</v>
      </c>
      <c r="AF1250" s="18">
        <v>9.6047880438545855E-2</v>
      </c>
      <c r="AG1250" s="115">
        <f t="shared" si="118"/>
        <v>0.38419152175418342</v>
      </c>
      <c r="AH1250" s="90">
        <f t="shared" si="119"/>
        <v>0.57628728263127516</v>
      </c>
      <c r="AI1250" s="109">
        <f t="shared" si="120"/>
        <v>0.672335163069821</v>
      </c>
    </row>
    <row r="1251" spans="1:35" s="18" customFormat="1" x14ac:dyDescent="0.25">
      <c r="A1251" s="17">
        <v>1044</v>
      </c>
      <c r="B1251" s="24" t="s">
        <v>2346</v>
      </c>
      <c r="C1251" s="90" t="s">
        <v>2347</v>
      </c>
      <c r="D1251" s="115" t="s">
        <v>8542</v>
      </c>
      <c r="G1251" s="115" t="s">
        <v>38111</v>
      </c>
      <c r="H1251" s="90"/>
      <c r="I1251" s="18">
        <v>1189</v>
      </c>
      <c r="J1251" s="50"/>
      <c r="K1251" s="96"/>
      <c r="L1251" s="115"/>
      <c r="M1251" s="126"/>
      <c r="N1251" s="50"/>
      <c r="O1251" s="32" t="s">
        <v>17</v>
      </c>
      <c r="P1251" s="18" t="s">
        <v>26517</v>
      </c>
      <c r="Q1251" s="1" t="s">
        <v>26353</v>
      </c>
      <c r="R1251" s="27">
        <v>1024</v>
      </c>
      <c r="S1251" s="27" t="s">
        <v>29213</v>
      </c>
      <c r="T1251" s="134">
        <v>4</v>
      </c>
      <c r="U1251" s="115"/>
      <c r="V1251" s="93">
        <v>7</v>
      </c>
      <c r="W1251" s="93"/>
      <c r="X1251" s="111">
        <v>7</v>
      </c>
      <c r="Y1251" s="27"/>
      <c r="Z1251" s="28">
        <v>59.481850083247281</v>
      </c>
      <c r="AA1251" s="25">
        <v>88.7534018711101</v>
      </c>
      <c r="AB1251" s="29">
        <v>0.95747137956150663</v>
      </c>
      <c r="AC1251" s="30">
        <v>25562</v>
      </c>
      <c r="AD1251" s="30">
        <v>1092</v>
      </c>
      <c r="AE1251" s="19">
        <v>9.3423741239349661E-5</v>
      </c>
      <c r="AF1251" s="18">
        <v>9.3423741239349656E-2</v>
      </c>
      <c r="AG1251" s="115">
        <f t="shared" si="118"/>
        <v>0.37369496495739862</v>
      </c>
      <c r="AH1251" s="90">
        <f t="shared" si="119"/>
        <v>0.65396618867544754</v>
      </c>
      <c r="AI1251" s="109">
        <f t="shared" si="120"/>
        <v>0.65396618867544754</v>
      </c>
    </row>
    <row r="1252" spans="1:35" s="18" customFormat="1" x14ac:dyDescent="0.25">
      <c r="A1252" s="17">
        <v>1045</v>
      </c>
      <c r="B1252" s="24" t="s">
        <v>2348</v>
      </c>
      <c r="C1252" s="90" t="s">
        <v>2349</v>
      </c>
      <c r="D1252" s="115" t="s">
        <v>302</v>
      </c>
      <c r="E1252" s="18" t="s">
        <v>37418</v>
      </c>
      <c r="G1252" s="115" t="s">
        <v>27665</v>
      </c>
      <c r="H1252" s="90"/>
      <c r="I1252" s="18">
        <v>1190</v>
      </c>
      <c r="J1252" s="50"/>
      <c r="K1252" s="96"/>
      <c r="L1252" s="115"/>
      <c r="M1252" s="126"/>
      <c r="N1252" s="50"/>
      <c r="O1252" s="32" t="s">
        <v>17</v>
      </c>
      <c r="P1252" s="18" t="s">
        <v>26517</v>
      </c>
      <c r="Q1252" s="1" t="s">
        <v>26353</v>
      </c>
      <c r="R1252" s="27">
        <v>1025</v>
      </c>
      <c r="S1252" s="27" t="s">
        <v>29214</v>
      </c>
      <c r="T1252" s="134">
        <v>2</v>
      </c>
      <c r="U1252" s="115"/>
      <c r="V1252" s="93">
        <v>5</v>
      </c>
      <c r="W1252" s="93"/>
      <c r="X1252" s="111">
        <v>4</v>
      </c>
      <c r="Y1252" s="27"/>
      <c r="Z1252" s="28">
        <v>59.472551554359711</v>
      </c>
      <c r="AA1252" s="25">
        <v>88.56357831803831</v>
      </c>
      <c r="AB1252" s="29">
        <v>0.97287211832827369</v>
      </c>
      <c r="AC1252" s="30">
        <v>25154</v>
      </c>
      <c r="AD1252" s="30">
        <v>1107</v>
      </c>
      <c r="AE1252" s="19">
        <v>9.1932586931171322E-5</v>
      </c>
      <c r="AF1252" s="18">
        <v>9.1932586931171317E-2</v>
      </c>
      <c r="AG1252" s="115">
        <f t="shared" si="118"/>
        <v>0.18386517386234263</v>
      </c>
      <c r="AH1252" s="90">
        <f t="shared" si="119"/>
        <v>0.45966293465585661</v>
      </c>
      <c r="AI1252" s="109">
        <f t="shared" si="120"/>
        <v>0.36773034772468527</v>
      </c>
    </row>
    <row r="1253" spans="1:35" s="18" customFormat="1" x14ac:dyDescent="0.25">
      <c r="A1253" s="17">
        <v>1046</v>
      </c>
      <c r="B1253" s="24" t="s">
        <v>2350</v>
      </c>
      <c r="C1253" s="90" t="s">
        <v>2351</v>
      </c>
      <c r="D1253" s="115" t="s">
        <v>11112</v>
      </c>
      <c r="E1253" s="18" t="s">
        <v>39809</v>
      </c>
      <c r="G1253" s="115" t="s">
        <v>36605</v>
      </c>
      <c r="H1253" s="90"/>
      <c r="I1253" s="18">
        <v>1191</v>
      </c>
      <c r="J1253" s="50"/>
      <c r="K1253" s="96"/>
      <c r="L1253" s="115"/>
      <c r="M1253" s="126"/>
      <c r="N1253" s="50"/>
      <c r="O1253" s="32" t="s">
        <v>17</v>
      </c>
      <c r="P1253" s="18" t="s">
        <v>26517</v>
      </c>
      <c r="Q1253" s="1" t="s">
        <v>26353</v>
      </c>
      <c r="R1253" s="27">
        <v>1026</v>
      </c>
      <c r="S1253" s="27" t="s">
        <v>29215</v>
      </c>
      <c r="T1253" s="134">
        <v>4</v>
      </c>
      <c r="U1253" s="115"/>
      <c r="V1253" s="93">
        <v>11</v>
      </c>
      <c r="W1253" s="93">
        <v>2</v>
      </c>
      <c r="X1253" s="111">
        <v>6</v>
      </c>
      <c r="Y1253" s="27"/>
      <c r="Z1253" s="28">
        <v>59.466289083469434</v>
      </c>
      <c r="AA1253" s="25">
        <v>88.435962802762418</v>
      </c>
      <c r="AB1253" s="29">
        <v>0.87690428458845926</v>
      </c>
      <c r="AC1253" s="30">
        <v>27465</v>
      </c>
      <c r="AD1253" s="30">
        <v>1029</v>
      </c>
      <c r="AE1253" s="19">
        <v>1.0037880655421088E-4</v>
      </c>
      <c r="AF1253" s="18">
        <v>0.10037880655421087</v>
      </c>
      <c r="AG1253" s="115">
        <f t="shared" si="118"/>
        <v>0.40151522621684349</v>
      </c>
      <c r="AH1253" s="90">
        <f t="shared" si="119"/>
        <v>1.1041668720963196</v>
      </c>
      <c r="AI1253" s="109">
        <f t="shared" si="120"/>
        <v>0.60227283932526521</v>
      </c>
    </row>
    <row r="1254" spans="1:35" s="18" customFormat="1" x14ac:dyDescent="0.25">
      <c r="A1254" s="17">
        <v>1047</v>
      </c>
      <c r="B1254" s="24" t="s">
        <v>2352</v>
      </c>
      <c r="C1254" s="90" t="s">
        <v>2353</v>
      </c>
      <c r="D1254" s="115" t="s">
        <v>12392</v>
      </c>
      <c r="E1254" s="18" t="s">
        <v>38936</v>
      </c>
      <c r="G1254" s="115" t="s">
        <v>36606</v>
      </c>
      <c r="H1254" s="90"/>
      <c r="I1254" s="18">
        <v>1192</v>
      </c>
      <c r="J1254" s="50"/>
      <c r="K1254" s="96"/>
      <c r="L1254" s="115"/>
      <c r="M1254" s="126"/>
      <c r="N1254" s="50"/>
      <c r="O1254" s="32" t="s">
        <v>17</v>
      </c>
      <c r="P1254" s="18" t="s">
        <v>26517</v>
      </c>
      <c r="Q1254" s="1" t="s">
        <v>26353</v>
      </c>
      <c r="R1254" s="27">
        <v>1027</v>
      </c>
      <c r="S1254" s="27" t="s">
        <v>29216</v>
      </c>
      <c r="T1254" s="134">
        <v>4</v>
      </c>
      <c r="U1254" s="115"/>
      <c r="V1254" s="93">
        <v>7</v>
      </c>
      <c r="W1254" s="93"/>
      <c r="X1254" s="111">
        <v>3</v>
      </c>
      <c r="Y1254" s="27"/>
      <c r="Z1254" s="28">
        <v>59.464992181554862</v>
      </c>
      <c r="AA1254" s="25">
        <v>88.409557759404237</v>
      </c>
      <c r="AB1254" s="29">
        <v>0.97411462191744591</v>
      </c>
      <c r="AC1254" s="30">
        <v>25080</v>
      </c>
      <c r="AD1254" s="30">
        <v>1109</v>
      </c>
      <c r="AE1254" s="19">
        <v>9.1662132473315443E-5</v>
      </c>
      <c r="AF1254" s="18">
        <v>9.166213247331545E-2</v>
      </c>
      <c r="AG1254" s="115">
        <f t="shared" si="118"/>
        <v>0.3666485298932618</v>
      </c>
      <c r="AH1254" s="90">
        <f t="shared" si="119"/>
        <v>0.64163492731320815</v>
      </c>
      <c r="AI1254" s="109">
        <f t="shared" si="120"/>
        <v>0.27498639741994635</v>
      </c>
    </row>
    <row r="1255" spans="1:35" s="18" customFormat="1" x14ac:dyDescent="0.25">
      <c r="A1255" s="17">
        <v>1048</v>
      </c>
      <c r="B1255" s="24" t="s">
        <v>2354</v>
      </c>
      <c r="C1255" s="90" t="s">
        <v>2355</v>
      </c>
      <c r="D1255" s="115" t="s">
        <v>35096</v>
      </c>
      <c r="E1255" s="18" t="s">
        <v>38937</v>
      </c>
      <c r="G1255" s="115" t="s">
        <v>36607</v>
      </c>
      <c r="H1255" s="90" t="s">
        <v>26072</v>
      </c>
      <c r="I1255" s="18">
        <v>1193</v>
      </c>
      <c r="J1255" s="50"/>
      <c r="K1255" s="96"/>
      <c r="L1255" s="115"/>
      <c r="M1255" s="126"/>
      <c r="N1255" s="50"/>
      <c r="O1255" s="32" t="s">
        <v>17</v>
      </c>
      <c r="P1255" s="18" t="s">
        <v>26517</v>
      </c>
      <c r="Q1255" s="1" t="s">
        <v>26353</v>
      </c>
      <c r="R1255" s="27">
        <v>1028</v>
      </c>
      <c r="S1255" s="27" t="s">
        <v>29217</v>
      </c>
      <c r="T1255" s="134">
        <v>5</v>
      </c>
      <c r="U1255" s="115"/>
      <c r="V1255" s="93">
        <v>6</v>
      </c>
      <c r="W1255" s="93"/>
      <c r="X1255" s="111">
        <v>7</v>
      </c>
      <c r="Y1255" s="27"/>
      <c r="Z1255" s="28">
        <v>59.447931397666515</v>
      </c>
      <c r="AA1255" s="25">
        <v>88.062931764880531</v>
      </c>
      <c r="AB1255" s="29">
        <v>0.89324422653448976</v>
      </c>
      <c r="AC1255" s="30">
        <v>26941</v>
      </c>
      <c r="AD1255" s="30">
        <v>1047</v>
      </c>
      <c r="AE1255" s="19">
        <v>9.8463696609393605E-5</v>
      </c>
      <c r="AF1255" s="18">
        <v>9.8463696609393608E-2</v>
      </c>
      <c r="AG1255" s="115">
        <f t="shared" si="118"/>
        <v>0.49231848304696801</v>
      </c>
      <c r="AH1255" s="90">
        <f t="shared" si="119"/>
        <v>0.59078217965636171</v>
      </c>
      <c r="AI1255" s="109">
        <f t="shared" si="120"/>
        <v>0.68924587626575529</v>
      </c>
    </row>
    <row r="1256" spans="1:35" s="18" customFormat="1" x14ac:dyDescent="0.25">
      <c r="A1256" s="17">
        <v>1049</v>
      </c>
      <c r="B1256" s="24" t="s">
        <v>2356</v>
      </c>
      <c r="C1256" s="90" t="s">
        <v>2357</v>
      </c>
      <c r="D1256" s="115"/>
      <c r="E1256" s="18" t="s">
        <v>2358</v>
      </c>
      <c r="G1256" s="115" t="s">
        <v>36608</v>
      </c>
      <c r="H1256" s="90"/>
      <c r="I1256" s="18">
        <v>1194</v>
      </c>
      <c r="J1256" s="50"/>
      <c r="K1256" s="96"/>
      <c r="L1256" s="115"/>
      <c r="M1256" s="126"/>
      <c r="N1256" s="50"/>
      <c r="O1256" s="32" t="s">
        <v>17</v>
      </c>
      <c r="P1256" s="18" t="s">
        <v>26517</v>
      </c>
      <c r="Q1256" s="1" t="s">
        <v>26353</v>
      </c>
      <c r="R1256" s="27">
        <v>1029</v>
      </c>
      <c r="S1256" s="27" t="s">
        <v>29218</v>
      </c>
      <c r="T1256" s="134">
        <v>4</v>
      </c>
      <c r="U1256" s="115"/>
      <c r="V1256" s="93">
        <v>4</v>
      </c>
      <c r="W1256" s="93"/>
      <c r="X1256" s="111">
        <v>9</v>
      </c>
      <c r="Y1256" s="27"/>
      <c r="Z1256" s="28">
        <v>59.44699251332429</v>
      </c>
      <c r="AA1256" s="25">
        <v>88.043895840036598</v>
      </c>
      <c r="AB1256" s="29">
        <v>0.89872061730192343</v>
      </c>
      <c r="AC1256" s="30">
        <v>26811</v>
      </c>
      <c r="AD1256" s="30">
        <v>1055</v>
      </c>
      <c r="AE1256" s="19">
        <v>9.7988573913160306E-5</v>
      </c>
      <c r="AF1256" s="18">
        <v>9.7988573913160307E-2</v>
      </c>
      <c r="AG1256" s="115">
        <f t="shared" si="118"/>
        <v>0.39195429565264123</v>
      </c>
      <c r="AH1256" s="90">
        <f t="shared" si="119"/>
        <v>0.39195429565264123</v>
      </c>
      <c r="AI1256" s="109">
        <f t="shared" si="120"/>
        <v>0.88189716521844275</v>
      </c>
    </row>
    <row r="1257" spans="1:35" s="18" customFormat="1" x14ac:dyDescent="0.25">
      <c r="A1257" s="17">
        <v>1050</v>
      </c>
      <c r="B1257" s="24" t="s">
        <v>2359</v>
      </c>
      <c r="C1257" s="90" t="s">
        <v>2360</v>
      </c>
      <c r="D1257" s="115" t="s">
        <v>10273</v>
      </c>
      <c r="E1257" s="18" t="s">
        <v>38938</v>
      </c>
      <c r="G1257" s="115" t="s">
        <v>36609</v>
      </c>
      <c r="H1257" s="90"/>
      <c r="I1257" s="18">
        <v>1195</v>
      </c>
      <c r="J1257" s="50"/>
      <c r="K1257" s="96"/>
      <c r="L1257" s="115"/>
      <c r="M1257" s="126"/>
      <c r="N1257" s="50"/>
      <c r="O1257" s="32" t="s">
        <v>17</v>
      </c>
      <c r="P1257" s="18" t="s">
        <v>26517</v>
      </c>
      <c r="Q1257" s="1" t="s">
        <v>26353</v>
      </c>
      <c r="R1257" s="27">
        <v>1030</v>
      </c>
      <c r="S1257" s="27" t="s">
        <v>29219</v>
      </c>
      <c r="T1257" s="134">
        <v>3</v>
      </c>
      <c r="U1257" s="115"/>
      <c r="V1257" s="93">
        <v>6</v>
      </c>
      <c r="W1257" s="93"/>
      <c r="X1257" s="111">
        <v>7</v>
      </c>
      <c r="Y1257" s="27"/>
      <c r="Z1257" s="28">
        <v>59.446872500346011</v>
      </c>
      <c r="AA1257" s="25">
        <v>88.041462867801158</v>
      </c>
      <c r="AB1257" s="29">
        <v>0.98279188927173011</v>
      </c>
      <c r="AC1257" s="30">
        <v>24784</v>
      </c>
      <c r="AD1257" s="30">
        <v>1119</v>
      </c>
      <c r="AE1257" s="19">
        <v>9.0580314641891944E-5</v>
      </c>
      <c r="AF1257" s="18">
        <v>9.0580314641891937E-2</v>
      </c>
      <c r="AG1257" s="115">
        <f t="shared" si="118"/>
        <v>0.27174094392567583</v>
      </c>
      <c r="AH1257" s="90">
        <f t="shared" si="119"/>
        <v>0.54348188785135165</v>
      </c>
      <c r="AI1257" s="109">
        <f t="shared" si="120"/>
        <v>0.63406220249324352</v>
      </c>
    </row>
    <row r="1258" spans="1:35" s="18" customFormat="1" x14ac:dyDescent="0.25">
      <c r="A1258" s="17">
        <v>1051</v>
      </c>
      <c r="B1258" s="24" t="s">
        <v>2361</v>
      </c>
      <c r="C1258" s="90" t="s">
        <v>9408</v>
      </c>
      <c r="D1258" s="115" t="s">
        <v>9409</v>
      </c>
      <c r="E1258" s="18" t="s">
        <v>38939</v>
      </c>
      <c r="G1258" s="115" t="s">
        <v>36610</v>
      </c>
      <c r="H1258" s="90"/>
      <c r="I1258" s="18">
        <v>1196</v>
      </c>
      <c r="J1258" s="50"/>
      <c r="K1258" s="96"/>
      <c r="L1258" s="115"/>
      <c r="M1258" s="126"/>
      <c r="N1258" s="50"/>
      <c r="O1258" s="32" t="s">
        <v>17</v>
      </c>
      <c r="P1258" s="18" t="s">
        <v>26517</v>
      </c>
      <c r="Q1258" s="1" t="s">
        <v>26353</v>
      </c>
      <c r="R1258" s="27">
        <v>1031</v>
      </c>
      <c r="S1258" s="27" t="s">
        <v>29220</v>
      </c>
      <c r="T1258" s="134">
        <v>3</v>
      </c>
      <c r="U1258" s="115"/>
      <c r="V1258" s="93">
        <v>6</v>
      </c>
      <c r="W1258" s="93">
        <v>2</v>
      </c>
      <c r="X1258" s="111">
        <v>7</v>
      </c>
      <c r="Y1258" s="27"/>
      <c r="Z1258" s="28">
        <v>59.430310336407004</v>
      </c>
      <c r="AA1258" s="25">
        <v>87.706349175527819</v>
      </c>
      <c r="AB1258" s="29">
        <v>0.95668290912357679</v>
      </c>
      <c r="AC1258" s="30">
        <v>25280</v>
      </c>
      <c r="AD1258" s="30">
        <v>1101</v>
      </c>
      <c r="AE1258" s="19">
        <v>9.2393090467520514E-5</v>
      </c>
      <c r="AF1258" s="18">
        <v>9.2393090467520519E-2</v>
      </c>
      <c r="AG1258" s="115">
        <f t="shared" si="118"/>
        <v>0.27717927140256154</v>
      </c>
      <c r="AH1258" s="90">
        <f t="shared" si="119"/>
        <v>0.55435854280512309</v>
      </c>
      <c r="AI1258" s="109">
        <f t="shared" si="120"/>
        <v>0.64675163327264362</v>
      </c>
    </row>
    <row r="1259" spans="1:35" s="18" customFormat="1" x14ac:dyDescent="0.25">
      <c r="A1259" s="17">
        <v>1052</v>
      </c>
      <c r="B1259" s="24" t="s">
        <v>2362</v>
      </c>
      <c r="C1259" s="90" t="s">
        <v>2363</v>
      </c>
      <c r="D1259" s="115" t="s">
        <v>20753</v>
      </c>
      <c r="E1259" s="18" t="s">
        <v>37171</v>
      </c>
      <c r="G1259" s="115" t="s">
        <v>36611</v>
      </c>
      <c r="H1259" s="90"/>
      <c r="I1259" s="18">
        <v>1197</v>
      </c>
      <c r="J1259" s="50"/>
      <c r="K1259" s="96"/>
      <c r="L1259" s="115"/>
      <c r="M1259" s="126"/>
      <c r="N1259" s="50"/>
      <c r="O1259" s="32" t="s">
        <v>17</v>
      </c>
      <c r="P1259" s="18" t="s">
        <v>26517</v>
      </c>
      <c r="Q1259" s="1" t="s">
        <v>26353</v>
      </c>
      <c r="R1259" s="27">
        <v>1032</v>
      </c>
      <c r="S1259" s="27" t="s">
        <v>29221</v>
      </c>
      <c r="T1259" s="134">
        <v>5</v>
      </c>
      <c r="U1259" s="115"/>
      <c r="V1259" s="93">
        <v>7</v>
      </c>
      <c r="W1259" s="93">
        <v>2</v>
      </c>
      <c r="X1259" s="111">
        <v>5</v>
      </c>
      <c r="Y1259" s="27"/>
      <c r="Z1259" s="28">
        <v>59.420379466833083</v>
      </c>
      <c r="AA1259" s="25">
        <v>87.506023068380728</v>
      </c>
      <c r="AB1259" s="29">
        <v>0.9770264033236512</v>
      </c>
      <c r="AC1259" s="30">
        <v>24759</v>
      </c>
      <c r="AD1259" s="30">
        <v>1122</v>
      </c>
      <c r="AE1259" s="19">
        <v>9.0488944892616317E-5</v>
      </c>
      <c r="AF1259" s="18">
        <v>9.0488944892616316E-2</v>
      </c>
      <c r="AG1259" s="115">
        <f t="shared" si="118"/>
        <v>0.45244472446308159</v>
      </c>
      <c r="AH1259" s="90">
        <f t="shared" si="119"/>
        <v>0.63342261424831425</v>
      </c>
      <c r="AI1259" s="109">
        <f t="shared" si="120"/>
        <v>0.45244472446308159</v>
      </c>
    </row>
    <row r="1260" spans="1:35" s="18" customFormat="1" x14ac:dyDescent="0.25">
      <c r="A1260" s="17">
        <v>1053</v>
      </c>
      <c r="B1260" s="24" t="s">
        <v>2364</v>
      </c>
      <c r="C1260" s="90" t="s">
        <v>2365</v>
      </c>
      <c r="D1260" s="115"/>
      <c r="G1260" s="115"/>
      <c r="H1260" s="90"/>
      <c r="I1260" s="18">
        <v>1198</v>
      </c>
      <c r="J1260" s="50"/>
      <c r="K1260" s="96"/>
      <c r="L1260" s="115"/>
      <c r="M1260" s="126"/>
      <c r="N1260" s="50"/>
      <c r="O1260" s="32" t="s">
        <v>17</v>
      </c>
      <c r="P1260" s="18" t="s">
        <v>26517</v>
      </c>
      <c r="Q1260" s="1" t="s">
        <v>26353</v>
      </c>
      <c r="R1260" s="27">
        <v>1033</v>
      </c>
      <c r="S1260" s="27" t="s">
        <v>29222</v>
      </c>
      <c r="T1260" s="134">
        <v>5</v>
      </c>
      <c r="U1260" s="115"/>
      <c r="V1260" s="93">
        <v>5</v>
      </c>
      <c r="W1260" s="93"/>
      <c r="X1260" s="111">
        <v>4</v>
      </c>
      <c r="Y1260" s="27"/>
      <c r="Z1260" s="28">
        <v>59.41664743027566</v>
      </c>
      <c r="AA1260" s="25">
        <v>87.430858540113135</v>
      </c>
      <c r="AB1260" s="29">
        <v>0.9309530092834869</v>
      </c>
      <c r="AC1260" s="30">
        <v>25811</v>
      </c>
      <c r="AD1260" s="30">
        <v>1085</v>
      </c>
      <c r="AE1260" s="19">
        <v>9.4333783942134969E-5</v>
      </c>
      <c r="AF1260" s="18">
        <v>9.4333783942134972E-2</v>
      </c>
      <c r="AG1260" s="115">
        <f t="shared" si="118"/>
        <v>0.47166891971067487</v>
      </c>
      <c r="AH1260" s="90">
        <f t="shared" si="119"/>
        <v>0.47166891971067487</v>
      </c>
      <c r="AI1260" s="109">
        <f t="shared" si="120"/>
        <v>0.37733513576853989</v>
      </c>
    </row>
    <row r="1261" spans="1:35" s="18" customFormat="1" x14ac:dyDescent="0.25">
      <c r="A1261" s="17">
        <v>1054</v>
      </c>
      <c r="B1261" s="24" t="s">
        <v>2366</v>
      </c>
      <c r="C1261" s="90" t="s">
        <v>2367</v>
      </c>
      <c r="D1261" s="115" t="s">
        <v>34943</v>
      </c>
      <c r="E1261" s="18" t="s">
        <v>36612</v>
      </c>
      <c r="G1261" s="115"/>
      <c r="H1261" s="90" t="s">
        <v>2368</v>
      </c>
      <c r="I1261" s="18">
        <v>1199</v>
      </c>
      <c r="J1261" s="50"/>
      <c r="K1261" s="96"/>
      <c r="L1261" s="115"/>
      <c r="M1261" s="126"/>
      <c r="N1261" s="50"/>
      <c r="O1261" s="32" t="s">
        <v>17</v>
      </c>
      <c r="P1261" s="18" t="s">
        <v>26517</v>
      </c>
      <c r="Q1261" s="1" t="s">
        <v>26353</v>
      </c>
      <c r="R1261" s="27">
        <v>1034</v>
      </c>
      <c r="S1261" s="27" t="s">
        <v>29223</v>
      </c>
      <c r="T1261" s="134">
        <v>5</v>
      </c>
      <c r="U1261" s="115"/>
      <c r="V1261" s="93">
        <v>4</v>
      </c>
      <c r="W1261" s="93"/>
      <c r="X1261" s="111">
        <v>9</v>
      </c>
      <c r="Y1261" s="27"/>
      <c r="Z1261" s="28">
        <v>59.416354166188086</v>
      </c>
      <c r="AA1261" s="25">
        <v>87.424954835059978</v>
      </c>
      <c r="AB1261" s="29">
        <v>0.9166240117850275</v>
      </c>
      <c r="AC1261" s="30">
        <v>26156</v>
      </c>
      <c r="AD1261" s="30">
        <v>1074</v>
      </c>
      <c r="AE1261" s="19">
        <v>9.5594686482138705E-5</v>
      </c>
      <c r="AF1261" s="18">
        <v>9.5594686482138702E-2</v>
      </c>
      <c r="AG1261" s="115">
        <f t="shared" si="118"/>
        <v>0.47797343241069351</v>
      </c>
      <c r="AH1261" s="90">
        <f t="shared" si="119"/>
        <v>0.38237874592855481</v>
      </c>
      <c r="AI1261" s="109">
        <f t="shared" si="120"/>
        <v>0.86035217833924826</v>
      </c>
    </row>
    <row r="1262" spans="1:35" s="18" customFormat="1" x14ac:dyDescent="0.25">
      <c r="A1262" s="17">
        <v>1055</v>
      </c>
      <c r="B1262" s="24" t="s">
        <v>2369</v>
      </c>
      <c r="C1262" s="90" t="s">
        <v>2370</v>
      </c>
      <c r="D1262" s="115"/>
      <c r="G1262" s="115" t="s">
        <v>2371</v>
      </c>
      <c r="H1262" s="90"/>
      <c r="I1262" s="18">
        <v>1200</v>
      </c>
      <c r="J1262" s="50"/>
      <c r="K1262" s="96"/>
      <c r="L1262" s="115"/>
      <c r="M1262" s="126"/>
      <c r="N1262" s="50"/>
      <c r="O1262" s="32" t="s">
        <v>17</v>
      </c>
      <c r="P1262" s="18" t="s">
        <v>26517</v>
      </c>
      <c r="Q1262" s="1" t="s">
        <v>26353</v>
      </c>
      <c r="R1262" s="27">
        <v>1035</v>
      </c>
      <c r="S1262" s="27" t="s">
        <v>29224</v>
      </c>
      <c r="T1262" s="134">
        <v>5</v>
      </c>
      <c r="U1262" s="115"/>
      <c r="V1262" s="93">
        <v>5</v>
      </c>
      <c r="W1262" s="93"/>
      <c r="X1262" s="111">
        <v>4</v>
      </c>
      <c r="Y1262" s="27"/>
      <c r="Z1262" s="28">
        <v>59.411131466088982</v>
      </c>
      <c r="AA1262" s="25">
        <v>87.319883298179008</v>
      </c>
      <c r="AB1262" s="29">
        <v>0.9335660363995113</v>
      </c>
      <c r="AC1262" s="30">
        <v>25714</v>
      </c>
      <c r="AD1262" s="30">
        <v>1088</v>
      </c>
      <c r="AE1262" s="19">
        <v>9.397926931494551E-5</v>
      </c>
      <c r="AF1262" s="18">
        <v>9.3979269314945504E-2</v>
      </c>
      <c r="AG1262" s="115">
        <f t="shared" si="118"/>
        <v>0.46989634657472751</v>
      </c>
      <c r="AH1262" s="90">
        <f t="shared" si="119"/>
        <v>0.46989634657472751</v>
      </c>
      <c r="AI1262" s="109">
        <f t="shared" si="120"/>
        <v>0.37591707725978202</v>
      </c>
    </row>
    <row r="1263" spans="1:35" s="18" customFormat="1" x14ac:dyDescent="0.25">
      <c r="A1263" s="17">
        <v>1056</v>
      </c>
      <c r="B1263" s="24" t="s">
        <v>2372</v>
      </c>
      <c r="C1263" s="90" t="s">
        <v>2373</v>
      </c>
      <c r="D1263" s="115" t="s">
        <v>12228</v>
      </c>
      <c r="E1263" s="18" t="s">
        <v>35445</v>
      </c>
      <c r="G1263" s="115" t="s">
        <v>37167</v>
      </c>
      <c r="H1263" s="90" t="s">
        <v>26071</v>
      </c>
      <c r="I1263" s="18">
        <v>1201</v>
      </c>
      <c r="J1263" s="50"/>
      <c r="K1263" s="96"/>
      <c r="L1263" s="115"/>
      <c r="M1263" s="126"/>
      <c r="N1263" s="50"/>
      <c r="O1263" s="32" t="s">
        <v>17</v>
      </c>
      <c r="P1263" s="18" t="s">
        <v>26517</v>
      </c>
      <c r="Q1263" s="1" t="s">
        <v>26353</v>
      </c>
      <c r="R1263" s="27">
        <v>1036</v>
      </c>
      <c r="S1263" s="27" t="s">
        <v>29225</v>
      </c>
      <c r="T1263" s="134">
        <v>4</v>
      </c>
      <c r="U1263" s="115"/>
      <c r="V1263" s="93">
        <v>6</v>
      </c>
      <c r="W1263" s="93"/>
      <c r="X1263" s="111">
        <v>9</v>
      </c>
      <c r="Y1263" s="27"/>
      <c r="Z1263" s="28">
        <v>59.404813058227361</v>
      </c>
      <c r="AA1263" s="25">
        <v>87.192936833725838</v>
      </c>
      <c r="AB1263" s="29">
        <v>0.9084503696575954</v>
      </c>
      <c r="AC1263" s="30">
        <v>26326</v>
      </c>
      <c r="AD1263" s="30">
        <v>1066</v>
      </c>
      <c r="AE1263" s="19">
        <v>9.6216000777213012E-5</v>
      </c>
      <c r="AF1263" s="18">
        <v>9.6216000777213012E-2</v>
      </c>
      <c r="AG1263" s="115">
        <f t="shared" si="118"/>
        <v>0.38486400310885205</v>
      </c>
      <c r="AH1263" s="90">
        <f t="shared" si="119"/>
        <v>0.57729600466327802</v>
      </c>
      <c r="AI1263" s="109">
        <f t="shared" si="120"/>
        <v>0.86594400699491714</v>
      </c>
    </row>
    <row r="1264" spans="1:35" s="18" customFormat="1" x14ac:dyDescent="0.25">
      <c r="A1264" s="17">
        <v>1057</v>
      </c>
      <c r="B1264" s="24" t="s">
        <v>2374</v>
      </c>
      <c r="C1264" s="90" t="s">
        <v>2375</v>
      </c>
      <c r="D1264" s="115" t="s">
        <v>12788</v>
      </c>
      <c r="G1264" s="115" t="s">
        <v>36613</v>
      </c>
      <c r="H1264" s="90"/>
      <c r="I1264" s="18">
        <v>1202</v>
      </c>
      <c r="J1264" s="50"/>
      <c r="K1264" s="96"/>
      <c r="L1264" s="115"/>
      <c r="M1264" s="126"/>
      <c r="N1264" s="50"/>
      <c r="O1264" s="32" t="s">
        <v>17</v>
      </c>
      <c r="P1264" s="18" t="s">
        <v>26517</v>
      </c>
      <c r="Q1264" s="1" t="s">
        <v>26353</v>
      </c>
      <c r="R1264" s="27">
        <v>1037</v>
      </c>
      <c r="S1264" s="27" t="s">
        <v>29226</v>
      </c>
      <c r="T1264" s="134">
        <v>4</v>
      </c>
      <c r="U1264" s="115"/>
      <c r="V1264" s="93">
        <v>6</v>
      </c>
      <c r="W1264" s="93">
        <v>2</v>
      </c>
      <c r="X1264" s="111">
        <v>5</v>
      </c>
      <c r="Y1264" s="27"/>
      <c r="Z1264" s="28">
        <v>59.403508123694934</v>
      </c>
      <c r="AA1264" s="25">
        <v>87.166741708832063</v>
      </c>
      <c r="AB1264" s="29">
        <v>0.97963315449800947</v>
      </c>
      <c r="AC1264" s="30">
        <v>24606</v>
      </c>
      <c r="AD1264" s="30">
        <v>1129</v>
      </c>
      <c r="AE1264" s="19">
        <v>8.9929762027049438E-5</v>
      </c>
      <c r="AF1264" s="18">
        <v>8.9929762027049442E-2</v>
      </c>
      <c r="AG1264" s="115">
        <f t="shared" si="118"/>
        <v>0.35971904810819777</v>
      </c>
      <c r="AH1264" s="90">
        <f t="shared" si="119"/>
        <v>0.53957857216229665</v>
      </c>
      <c r="AI1264" s="109">
        <f t="shared" si="120"/>
        <v>0.44964881013524721</v>
      </c>
    </row>
    <row r="1265" spans="1:35" s="18" customFormat="1" x14ac:dyDescent="0.25">
      <c r="A1265" s="17">
        <v>1058</v>
      </c>
      <c r="B1265" s="24" t="s">
        <v>2376</v>
      </c>
      <c r="C1265" s="90" t="s">
        <v>2377</v>
      </c>
      <c r="D1265" s="115" t="s">
        <v>26784</v>
      </c>
      <c r="E1265" s="18" t="s">
        <v>26785</v>
      </c>
      <c r="G1265" s="115"/>
      <c r="H1265" s="90" t="s">
        <v>2378</v>
      </c>
      <c r="I1265" s="18">
        <v>1203</v>
      </c>
      <c r="J1265" s="50"/>
      <c r="K1265" s="96"/>
      <c r="L1265" s="115"/>
      <c r="M1265" s="126"/>
      <c r="N1265" s="50"/>
      <c r="O1265" s="32" t="s">
        <v>17</v>
      </c>
      <c r="P1265" s="18" t="s">
        <v>26517</v>
      </c>
      <c r="Q1265" s="1" t="s">
        <v>26353</v>
      </c>
      <c r="R1265" s="27">
        <v>1038</v>
      </c>
      <c r="S1265" s="27" t="s">
        <v>29227</v>
      </c>
      <c r="T1265" s="134">
        <v>5</v>
      </c>
      <c r="U1265" s="115"/>
      <c r="V1265" s="93">
        <v>5</v>
      </c>
      <c r="W1265" s="93"/>
      <c r="X1265" s="111">
        <v>6</v>
      </c>
      <c r="Y1265" s="27"/>
      <c r="Z1265" s="28">
        <v>59.39998346065326</v>
      </c>
      <c r="AA1265" s="25">
        <v>87.096027304969951</v>
      </c>
      <c r="AB1265" s="29">
        <v>0.94178331144894745</v>
      </c>
      <c r="AC1265" s="30">
        <v>25447</v>
      </c>
      <c r="AD1265" s="30">
        <v>1097</v>
      </c>
      <c r="AE1265" s="19">
        <v>9.3003440392681744E-5</v>
      </c>
      <c r="AF1265" s="18">
        <v>9.3003440392681741E-2</v>
      </c>
      <c r="AG1265" s="115">
        <f t="shared" si="118"/>
        <v>0.46501720196340868</v>
      </c>
      <c r="AH1265" s="90">
        <f t="shared" si="119"/>
        <v>0.46501720196340868</v>
      </c>
      <c r="AI1265" s="109">
        <f t="shared" si="120"/>
        <v>0.5580206423560905</v>
      </c>
    </row>
    <row r="1266" spans="1:35" s="18" customFormat="1" x14ac:dyDescent="0.25">
      <c r="A1266" s="17">
        <v>1059</v>
      </c>
      <c r="B1266" s="24" t="s">
        <v>2379</v>
      </c>
      <c r="C1266" s="90" t="s">
        <v>2380</v>
      </c>
      <c r="D1266" s="115"/>
      <c r="E1266" s="18" t="s">
        <v>2381</v>
      </c>
      <c r="G1266" s="115"/>
      <c r="H1266" s="90"/>
      <c r="I1266" s="18">
        <v>1204</v>
      </c>
      <c r="J1266" s="50"/>
      <c r="K1266" s="96"/>
      <c r="L1266" s="115"/>
      <c r="M1266" s="126"/>
      <c r="N1266" s="50"/>
      <c r="O1266" s="32" t="s">
        <v>17</v>
      </c>
      <c r="P1266" s="18" t="s">
        <v>26517</v>
      </c>
      <c r="Q1266" s="1" t="s">
        <v>26353</v>
      </c>
      <c r="R1266" s="27">
        <v>1039</v>
      </c>
      <c r="S1266" s="27" t="s">
        <v>29228</v>
      </c>
      <c r="T1266" s="134">
        <v>5</v>
      </c>
      <c r="U1266" s="115"/>
      <c r="V1266" s="93">
        <v>5</v>
      </c>
      <c r="W1266" s="93"/>
      <c r="X1266" s="111">
        <v>6</v>
      </c>
      <c r="Y1266" s="27"/>
      <c r="Z1266" s="28">
        <v>59.391881806465904</v>
      </c>
      <c r="AA1266" s="25">
        <v>86.933703312189706</v>
      </c>
      <c r="AB1266" s="29">
        <v>0.98391388248907552</v>
      </c>
      <c r="AC1266" s="30">
        <v>24447</v>
      </c>
      <c r="AD1266" s="30">
        <v>1136</v>
      </c>
      <c r="AE1266" s="19">
        <v>8.9348650421656407E-5</v>
      </c>
      <c r="AF1266" s="18">
        <v>8.9348650421656406E-2</v>
      </c>
      <c r="AG1266" s="115">
        <f t="shared" si="118"/>
        <v>0.44674325210828203</v>
      </c>
      <c r="AH1266" s="90">
        <f t="shared" si="119"/>
        <v>0.44674325210828203</v>
      </c>
      <c r="AI1266" s="109">
        <f t="shared" si="120"/>
        <v>0.53609190252993844</v>
      </c>
    </row>
    <row r="1267" spans="1:35" s="18" customFormat="1" x14ac:dyDescent="0.25">
      <c r="A1267" s="17">
        <v>1060</v>
      </c>
      <c r="B1267" s="24" t="s">
        <v>6682</v>
      </c>
      <c r="C1267" s="90" t="s">
        <v>6683</v>
      </c>
      <c r="D1267" s="115" t="s">
        <v>9605</v>
      </c>
      <c r="E1267" s="17" t="s">
        <v>36442</v>
      </c>
      <c r="G1267" s="115" t="s">
        <v>36614</v>
      </c>
      <c r="H1267" s="90"/>
      <c r="I1267" s="18">
        <v>1205</v>
      </c>
      <c r="J1267" s="50"/>
      <c r="K1267" s="96"/>
      <c r="L1267" s="115"/>
      <c r="M1267" s="126"/>
      <c r="N1267" s="50"/>
      <c r="O1267" s="32" t="s">
        <v>6667</v>
      </c>
      <c r="P1267" s="18" t="s">
        <v>26517</v>
      </c>
      <c r="Q1267" s="1" t="s">
        <v>26353</v>
      </c>
      <c r="R1267" s="27"/>
      <c r="S1267" s="27" t="s">
        <v>29229</v>
      </c>
      <c r="T1267" s="134">
        <v>2</v>
      </c>
      <c r="U1267" s="115"/>
      <c r="V1267" s="93">
        <v>8</v>
      </c>
      <c r="W1267" s="93">
        <v>2</v>
      </c>
      <c r="X1267" s="111">
        <v>6</v>
      </c>
      <c r="Y1267" s="27"/>
      <c r="Z1267" s="28">
        <v>59.39095254966216</v>
      </c>
      <c r="AA1267" s="33">
        <v>86.915104159623723</v>
      </c>
      <c r="AB1267" s="29">
        <v>0.72148753478969874</v>
      </c>
      <c r="AC1267" s="30">
        <v>31903</v>
      </c>
      <c r="AD1267" s="30">
        <v>918</v>
      </c>
      <c r="AE1267" s="19">
        <v>1.1659876444562132E-4</v>
      </c>
      <c r="AF1267" s="18">
        <v>0.11659876444562131</v>
      </c>
      <c r="AG1267" s="115">
        <f t="shared" si="118"/>
        <v>0.23319752889124262</v>
      </c>
      <c r="AH1267" s="90">
        <f t="shared" si="119"/>
        <v>0.93279011556497049</v>
      </c>
      <c r="AI1267" s="109">
        <f t="shared" si="120"/>
        <v>0.69959258667372781</v>
      </c>
    </row>
    <row r="1268" spans="1:35" s="18" customFormat="1" x14ac:dyDescent="0.25">
      <c r="A1268" s="17">
        <v>1061</v>
      </c>
      <c r="B1268" s="24" t="s">
        <v>2382</v>
      </c>
      <c r="C1268" s="90" t="s">
        <v>2383</v>
      </c>
      <c r="D1268" s="115" t="s">
        <v>20842</v>
      </c>
      <c r="G1268" s="18" t="s">
        <v>37169</v>
      </c>
      <c r="H1268" s="90"/>
      <c r="I1268" s="18">
        <v>1206</v>
      </c>
      <c r="J1268" s="50"/>
      <c r="K1268" s="96"/>
      <c r="L1268" s="115"/>
      <c r="M1268" s="126"/>
      <c r="N1268" s="50"/>
      <c r="O1268" s="32" t="s">
        <v>17</v>
      </c>
      <c r="P1268" s="18" t="s">
        <v>26517</v>
      </c>
      <c r="Q1268" s="1" t="s">
        <v>26353</v>
      </c>
      <c r="R1268" s="27">
        <v>1040</v>
      </c>
      <c r="S1268" s="27" t="s">
        <v>29230</v>
      </c>
      <c r="T1268" s="134">
        <v>5</v>
      </c>
      <c r="U1268" s="115"/>
      <c r="V1268" s="93">
        <v>8</v>
      </c>
      <c r="W1268" s="93"/>
      <c r="X1268" s="111">
        <v>5</v>
      </c>
      <c r="Y1268" s="27"/>
      <c r="Z1268" s="28">
        <v>59.388911742997848</v>
      </c>
      <c r="AA1268" s="25">
        <v>86.874271208286643</v>
      </c>
      <c r="AB1268" s="29">
        <v>0.8815748896160045</v>
      </c>
      <c r="AC1268" s="30">
        <v>26852</v>
      </c>
      <c r="AD1268" s="30">
        <v>1050</v>
      </c>
      <c r="AE1268" s="19">
        <v>9.8138420301972345E-5</v>
      </c>
      <c r="AF1268" s="18">
        <v>9.813842030197234E-2</v>
      </c>
      <c r="AG1268" s="115">
        <f t="shared" si="118"/>
        <v>0.4906921015098617</v>
      </c>
      <c r="AH1268" s="90">
        <f t="shared" si="119"/>
        <v>0.78510736241577872</v>
      </c>
      <c r="AI1268" s="109">
        <f t="shared" si="120"/>
        <v>0.4906921015098617</v>
      </c>
    </row>
    <row r="1269" spans="1:35" s="18" customFormat="1" x14ac:dyDescent="0.25">
      <c r="A1269" s="17">
        <v>1062</v>
      </c>
      <c r="B1269" s="24" t="s">
        <v>2384</v>
      </c>
      <c r="C1269" s="90" t="s">
        <v>2385</v>
      </c>
      <c r="D1269" s="115" t="s">
        <v>21372</v>
      </c>
      <c r="E1269" s="18" t="s">
        <v>38941</v>
      </c>
      <c r="G1269" s="115" t="s">
        <v>36617</v>
      </c>
      <c r="H1269" s="90"/>
      <c r="I1269" s="18">
        <v>1207</v>
      </c>
      <c r="J1269" s="50"/>
      <c r="K1269" s="96"/>
      <c r="L1269" s="115"/>
      <c r="M1269" s="126"/>
      <c r="N1269" s="50"/>
      <c r="O1269" s="32" t="s">
        <v>17</v>
      </c>
      <c r="P1269" s="18" t="s">
        <v>26517</v>
      </c>
      <c r="Q1269" s="1" t="s">
        <v>26353</v>
      </c>
      <c r="R1269" s="27">
        <v>1041</v>
      </c>
      <c r="S1269" s="27" t="s">
        <v>29231</v>
      </c>
      <c r="T1269" s="134">
        <v>5</v>
      </c>
      <c r="U1269" s="115"/>
      <c r="V1269" s="93">
        <v>7</v>
      </c>
      <c r="W1269" s="93"/>
      <c r="X1269" s="111">
        <v>5</v>
      </c>
      <c r="Y1269" s="27"/>
      <c r="Z1269" s="28">
        <v>59.384606034738397</v>
      </c>
      <c r="AA1269" s="25">
        <v>86.78818448145374</v>
      </c>
      <c r="AB1269" s="29">
        <v>0.87100931557129557</v>
      </c>
      <c r="AC1269" s="30">
        <v>27161</v>
      </c>
      <c r="AD1269" s="30">
        <v>1039</v>
      </c>
      <c r="AE1269" s="19">
        <v>9.9267750403019166E-5</v>
      </c>
      <c r="AF1269" s="18">
        <v>9.9267750403019162E-2</v>
      </c>
      <c r="AG1269" s="115">
        <f t="shared" si="118"/>
        <v>0.49633875201509581</v>
      </c>
      <c r="AH1269" s="90">
        <f t="shared" si="119"/>
        <v>0.69487425282113413</v>
      </c>
      <c r="AI1269" s="109">
        <f t="shared" si="120"/>
        <v>0.49633875201509581</v>
      </c>
    </row>
    <row r="1270" spans="1:35" s="18" customFormat="1" x14ac:dyDescent="0.25">
      <c r="A1270" s="17">
        <v>1063</v>
      </c>
      <c r="B1270" s="24" t="s">
        <v>2386</v>
      </c>
      <c r="C1270" s="90" t="s">
        <v>2387</v>
      </c>
      <c r="D1270" s="115" t="s">
        <v>26405</v>
      </c>
      <c r="E1270" s="18" t="s">
        <v>38942</v>
      </c>
      <c r="G1270" s="115"/>
      <c r="H1270" s="90"/>
      <c r="I1270" s="18">
        <v>1208</v>
      </c>
      <c r="J1270" s="50"/>
      <c r="K1270" s="96"/>
      <c r="L1270" s="115"/>
      <c r="M1270" s="126"/>
      <c r="N1270" s="50"/>
      <c r="O1270" s="32" t="s">
        <v>17</v>
      </c>
      <c r="P1270" s="18" t="s">
        <v>26517</v>
      </c>
      <c r="Q1270" s="1" t="s">
        <v>26353</v>
      </c>
      <c r="R1270" s="27">
        <v>1042</v>
      </c>
      <c r="S1270" s="27" t="s">
        <v>29232</v>
      </c>
      <c r="T1270" s="134">
        <v>5</v>
      </c>
      <c r="U1270" s="115"/>
      <c r="V1270" s="93">
        <v>5</v>
      </c>
      <c r="W1270" s="93"/>
      <c r="X1270" s="111">
        <v>6</v>
      </c>
      <c r="Y1270" s="27"/>
      <c r="Z1270" s="28">
        <v>59.383667629090013</v>
      </c>
      <c r="AA1270" s="25">
        <v>86.769433673493893</v>
      </c>
      <c r="AB1270" s="29">
        <v>0.8993951094878031</v>
      </c>
      <c r="AC1270" s="30">
        <v>26376</v>
      </c>
      <c r="AD1270" s="30">
        <v>1065</v>
      </c>
      <c r="AE1270" s="19">
        <v>9.639874027576428E-5</v>
      </c>
      <c r="AF1270" s="18">
        <v>9.6398740275764283E-2</v>
      </c>
      <c r="AG1270" s="115">
        <f t="shared" si="118"/>
        <v>0.48199370137882142</v>
      </c>
      <c r="AH1270" s="90">
        <f t="shared" si="119"/>
        <v>0.48199370137882142</v>
      </c>
      <c r="AI1270" s="109">
        <f t="shared" si="120"/>
        <v>0.5783924416545857</v>
      </c>
    </row>
    <row r="1271" spans="1:35" s="18" customFormat="1" x14ac:dyDescent="0.25">
      <c r="A1271" s="17">
        <v>1064</v>
      </c>
      <c r="B1271" s="24" t="s">
        <v>2388</v>
      </c>
      <c r="C1271" s="90" t="s">
        <v>2389</v>
      </c>
      <c r="D1271" s="115"/>
      <c r="G1271" s="115" t="s">
        <v>2390</v>
      </c>
      <c r="H1271" s="90"/>
      <c r="I1271" s="18">
        <v>1209</v>
      </c>
      <c r="J1271" s="50"/>
      <c r="K1271" s="96"/>
      <c r="L1271" s="115"/>
      <c r="M1271" s="126"/>
      <c r="N1271" s="50"/>
      <c r="O1271" s="32" t="s">
        <v>17</v>
      </c>
      <c r="P1271" s="18" t="s">
        <v>26517</v>
      </c>
      <c r="Q1271" s="1" t="s">
        <v>26353</v>
      </c>
      <c r="R1271" s="27">
        <v>1043</v>
      </c>
      <c r="S1271" s="27" t="s">
        <v>29233</v>
      </c>
      <c r="T1271" s="134">
        <v>5</v>
      </c>
      <c r="U1271" s="115"/>
      <c r="V1271" s="93">
        <v>5</v>
      </c>
      <c r="W1271" s="93"/>
      <c r="X1271" s="111">
        <v>5</v>
      </c>
      <c r="Y1271" s="27"/>
      <c r="Z1271" s="28">
        <v>59.36614950623445</v>
      </c>
      <c r="AA1271" s="25">
        <v>86.420137033810136</v>
      </c>
      <c r="AB1271" s="29">
        <v>0.96742938917081411</v>
      </c>
      <c r="AC1271" s="30">
        <v>24668</v>
      </c>
      <c r="AD1271" s="30">
        <v>1126</v>
      </c>
      <c r="AE1271" s="19">
        <v>9.0156359005253011E-5</v>
      </c>
      <c r="AF1271" s="18">
        <v>9.0156359005253012E-2</v>
      </c>
      <c r="AG1271" s="115">
        <f t="shared" si="118"/>
        <v>0.45078179502626503</v>
      </c>
      <c r="AH1271" s="90">
        <f t="shared" si="119"/>
        <v>0.45078179502626503</v>
      </c>
      <c r="AI1271" s="109">
        <f t="shared" si="120"/>
        <v>0.45078179502626503</v>
      </c>
    </row>
    <row r="1272" spans="1:35" s="18" customFormat="1" x14ac:dyDescent="0.25">
      <c r="A1272" s="17">
        <v>1065</v>
      </c>
      <c r="B1272" s="24" t="s">
        <v>2391</v>
      </c>
      <c r="C1272" s="90" t="s">
        <v>2392</v>
      </c>
      <c r="D1272" s="115" t="s">
        <v>35531</v>
      </c>
      <c r="E1272" s="18" t="s">
        <v>38943</v>
      </c>
      <c r="G1272" s="115" t="s">
        <v>36618</v>
      </c>
      <c r="H1272" s="90" t="s">
        <v>26321</v>
      </c>
      <c r="I1272" s="18">
        <v>1210</v>
      </c>
      <c r="J1272" s="50"/>
      <c r="K1272" s="96"/>
      <c r="L1272" s="115"/>
      <c r="M1272" s="126"/>
      <c r="N1272" s="50"/>
      <c r="O1272" s="32" t="s">
        <v>17</v>
      </c>
      <c r="P1272" s="18" t="s">
        <v>26517</v>
      </c>
      <c r="Q1272" s="1" t="s">
        <v>26353</v>
      </c>
      <c r="R1272" s="27">
        <v>1044</v>
      </c>
      <c r="S1272" s="27" t="s">
        <v>29234</v>
      </c>
      <c r="T1272" s="134">
        <v>5</v>
      </c>
      <c r="U1272" s="115"/>
      <c r="V1272" s="93">
        <v>9</v>
      </c>
      <c r="W1272" s="93"/>
      <c r="X1272" s="111">
        <v>14</v>
      </c>
      <c r="Y1272" s="27"/>
      <c r="Z1272" s="28">
        <v>59.357209350659048</v>
      </c>
      <c r="AA1272" s="25">
        <v>86.242420111061136</v>
      </c>
      <c r="AB1272" s="29">
        <v>0.86883386061511803</v>
      </c>
      <c r="AC1272" s="30">
        <v>27065</v>
      </c>
      <c r="AD1272" s="30">
        <v>1042</v>
      </c>
      <c r="AE1272" s="19">
        <v>9.8916890565800737E-5</v>
      </c>
      <c r="AF1272" s="18">
        <v>9.8916890565800733E-2</v>
      </c>
      <c r="AG1272" s="115">
        <f t="shared" si="118"/>
        <v>0.49458445282900365</v>
      </c>
      <c r="AH1272" s="90">
        <f t="shared" si="119"/>
        <v>0.89025201509220664</v>
      </c>
      <c r="AI1272" s="109">
        <f t="shared" si="120"/>
        <v>1.3848364679212102</v>
      </c>
    </row>
    <row r="1273" spans="1:35" s="18" customFormat="1" x14ac:dyDescent="0.25">
      <c r="A1273" s="17">
        <v>1066</v>
      </c>
      <c r="B1273" s="24" t="s">
        <v>2393</v>
      </c>
      <c r="C1273" s="90" t="s">
        <v>2394</v>
      </c>
      <c r="D1273" s="115" t="s">
        <v>11914</v>
      </c>
      <c r="E1273" s="18" t="s">
        <v>38944</v>
      </c>
      <c r="G1273" s="115" t="s">
        <v>36619</v>
      </c>
      <c r="H1273" s="90"/>
      <c r="I1273" s="18">
        <v>1211</v>
      </c>
      <c r="J1273" s="50"/>
      <c r="K1273" s="96"/>
      <c r="L1273" s="115"/>
      <c r="M1273" s="126"/>
      <c r="N1273" s="50"/>
      <c r="O1273" s="32" t="s">
        <v>17</v>
      </c>
      <c r="P1273" s="18" t="s">
        <v>26517</v>
      </c>
      <c r="Q1273" s="1" t="s">
        <v>26353</v>
      </c>
      <c r="R1273" s="27">
        <v>1045</v>
      </c>
      <c r="S1273" s="27" t="s">
        <v>29235</v>
      </c>
      <c r="T1273" s="134">
        <v>4</v>
      </c>
      <c r="U1273" s="115"/>
      <c r="V1273" s="93">
        <v>8</v>
      </c>
      <c r="W1273" s="93"/>
      <c r="X1273" s="111">
        <v>7</v>
      </c>
      <c r="Y1273" s="27"/>
      <c r="Z1273" s="28">
        <v>59.355795292358081</v>
      </c>
      <c r="AA1273" s="25">
        <v>86.214344240057073</v>
      </c>
      <c r="AB1273" s="29">
        <v>0.85050701080400315</v>
      </c>
      <c r="AC1273" s="30">
        <v>27504</v>
      </c>
      <c r="AD1273" s="30">
        <v>1027</v>
      </c>
      <c r="AE1273" s="19">
        <v>1.0052134336308086E-4</v>
      </c>
      <c r="AF1273" s="18">
        <v>0.10052134336308086</v>
      </c>
      <c r="AG1273" s="115">
        <f t="shared" si="118"/>
        <v>0.40208537345232342</v>
      </c>
      <c r="AH1273" s="90">
        <f t="shared" si="119"/>
        <v>0.80417074690464685</v>
      </c>
      <c r="AI1273" s="109">
        <f t="shared" si="120"/>
        <v>0.70364940354156602</v>
      </c>
    </row>
    <row r="1274" spans="1:35" s="18" customFormat="1" x14ac:dyDescent="0.25">
      <c r="A1274" s="17">
        <v>1067</v>
      </c>
      <c r="B1274" s="24" t="s">
        <v>2395</v>
      </c>
      <c r="C1274" s="90" t="s">
        <v>2396</v>
      </c>
      <c r="D1274" s="115" t="s">
        <v>11804</v>
      </c>
      <c r="E1274" s="18" t="s">
        <v>38945</v>
      </c>
      <c r="G1274" s="115" t="s">
        <v>36620</v>
      </c>
      <c r="H1274" s="90"/>
      <c r="I1274" s="18">
        <v>1212</v>
      </c>
      <c r="J1274" s="50"/>
      <c r="K1274" s="96"/>
      <c r="L1274" s="115"/>
      <c r="M1274" s="126"/>
      <c r="N1274" s="50"/>
      <c r="O1274" s="32" t="s">
        <v>17</v>
      </c>
      <c r="P1274" s="18" t="s">
        <v>26517</v>
      </c>
      <c r="Q1274" s="1" t="s">
        <v>26353</v>
      </c>
      <c r="R1274" s="27">
        <v>1046</v>
      </c>
      <c r="S1274" s="27" t="s">
        <v>29236</v>
      </c>
      <c r="T1274" s="134">
        <v>4</v>
      </c>
      <c r="U1274" s="115"/>
      <c r="V1274" s="93">
        <v>4</v>
      </c>
      <c r="W1274" s="93"/>
      <c r="X1274" s="111">
        <v>4</v>
      </c>
      <c r="Y1274" s="27"/>
      <c r="Z1274" s="28">
        <v>59.349031314161834</v>
      </c>
      <c r="AA1274" s="25">
        <v>86.080173053075683</v>
      </c>
      <c r="AB1274" s="29">
        <v>0.82925118164207534</v>
      </c>
      <c r="AC1274" s="30">
        <v>28060</v>
      </c>
      <c r="AD1274" s="30">
        <v>1016</v>
      </c>
      <c r="AE1274" s="19">
        <v>1.0255340658697095E-4</v>
      </c>
      <c r="AF1274" s="18">
        <v>0.10255340658697096</v>
      </c>
      <c r="AG1274" s="115">
        <f t="shared" si="118"/>
        <v>0.41021362634788383</v>
      </c>
      <c r="AH1274" s="90">
        <f t="shared" si="119"/>
        <v>0.41021362634788383</v>
      </c>
      <c r="AI1274" s="109">
        <f t="shared" si="120"/>
        <v>0.41021362634788383</v>
      </c>
    </row>
    <row r="1275" spans="1:35" s="18" customFormat="1" x14ac:dyDescent="0.25">
      <c r="A1275" s="17">
        <v>1068</v>
      </c>
      <c r="B1275" s="24" t="s">
        <v>2397</v>
      </c>
      <c r="C1275" s="90" t="s">
        <v>2398</v>
      </c>
      <c r="D1275" s="115" t="s">
        <v>12188</v>
      </c>
      <c r="G1275" s="115" t="s">
        <v>37170</v>
      </c>
      <c r="H1275" s="115" t="s">
        <v>2399</v>
      </c>
      <c r="I1275" s="18">
        <v>1213</v>
      </c>
      <c r="J1275" s="50"/>
      <c r="K1275" s="96"/>
      <c r="L1275" s="115"/>
      <c r="M1275" s="126"/>
      <c r="N1275" s="50"/>
      <c r="O1275" s="32" t="s">
        <v>17</v>
      </c>
      <c r="P1275" s="18" t="s">
        <v>26517</v>
      </c>
      <c r="Q1275" s="1" t="s">
        <v>26353</v>
      </c>
      <c r="R1275" s="27">
        <v>1047</v>
      </c>
      <c r="S1275" s="27" t="s">
        <v>29237</v>
      </c>
      <c r="T1275" s="134">
        <v>4</v>
      </c>
      <c r="U1275" s="115"/>
      <c r="V1275" s="93">
        <v>4</v>
      </c>
      <c r="W1275" s="93"/>
      <c r="X1275" s="111">
        <v>7</v>
      </c>
      <c r="Y1275" s="27"/>
      <c r="Z1275" s="28">
        <v>59.346777553842941</v>
      </c>
      <c r="AA1275" s="25">
        <v>86.03551355218535</v>
      </c>
      <c r="AB1275" s="29">
        <v>0.77628801734573849</v>
      </c>
      <c r="AC1275" s="30">
        <v>29679</v>
      </c>
      <c r="AD1275" s="30">
        <v>981</v>
      </c>
      <c r="AE1275" s="19">
        <v>1.0847051155006097E-4</v>
      </c>
      <c r="AF1275" s="18">
        <v>0.10847051155006097</v>
      </c>
      <c r="AG1275" s="115">
        <f t="shared" si="118"/>
        <v>0.4338820462002439</v>
      </c>
      <c r="AH1275" s="90">
        <f t="shared" si="119"/>
        <v>0.4338820462002439</v>
      </c>
      <c r="AI1275" s="109">
        <f t="shared" si="120"/>
        <v>0.75929358085042686</v>
      </c>
    </row>
    <row r="1276" spans="1:35" s="18" customFormat="1" x14ac:dyDescent="0.25">
      <c r="A1276" s="17">
        <v>1069</v>
      </c>
      <c r="B1276" s="24" t="s">
        <v>2400</v>
      </c>
      <c r="C1276" s="90" t="s">
        <v>2401</v>
      </c>
      <c r="D1276" s="115" t="s">
        <v>13213</v>
      </c>
      <c r="E1276" s="18" t="s">
        <v>26853</v>
      </c>
      <c r="G1276" s="115" t="s">
        <v>26661</v>
      </c>
      <c r="H1276" s="90"/>
      <c r="I1276" s="18">
        <v>1214</v>
      </c>
      <c r="J1276" s="50"/>
      <c r="K1276" s="96"/>
      <c r="L1276" s="115"/>
      <c r="M1276" s="126"/>
      <c r="N1276" s="50"/>
      <c r="O1276" s="32" t="s">
        <v>17</v>
      </c>
      <c r="P1276" s="18" t="s">
        <v>26517</v>
      </c>
      <c r="Q1276" s="1" t="s">
        <v>26353</v>
      </c>
      <c r="R1276" s="27">
        <v>1048</v>
      </c>
      <c r="S1276" s="27" t="s">
        <v>29238</v>
      </c>
      <c r="T1276" s="134">
        <v>4</v>
      </c>
      <c r="U1276" s="115"/>
      <c r="V1276" s="93">
        <v>6</v>
      </c>
      <c r="W1276" s="93"/>
      <c r="X1276" s="111">
        <v>4</v>
      </c>
      <c r="Y1276" s="27"/>
      <c r="Z1276" s="28">
        <v>59.342986516709487</v>
      </c>
      <c r="AA1276" s="25">
        <v>85.960444325095978</v>
      </c>
      <c r="AB1276" s="29">
        <v>0.9450097987221886</v>
      </c>
      <c r="AC1276" s="30">
        <v>25034</v>
      </c>
      <c r="AD1276" s="30">
        <v>1111</v>
      </c>
      <c r="AE1276" s="19">
        <v>9.1494012134648282E-5</v>
      </c>
      <c r="AF1276" s="18">
        <v>9.1494012134648278E-2</v>
      </c>
      <c r="AG1276" s="115">
        <f t="shared" si="118"/>
        <v>0.36597604853859311</v>
      </c>
      <c r="AH1276" s="90">
        <f t="shared" si="119"/>
        <v>0.54896407280788972</v>
      </c>
      <c r="AI1276" s="109">
        <f t="shared" si="120"/>
        <v>0.36597604853859311</v>
      </c>
    </row>
    <row r="1277" spans="1:35" s="18" customFormat="1" x14ac:dyDescent="0.25">
      <c r="A1277" s="17">
        <v>1070</v>
      </c>
      <c r="B1277" s="24" t="s">
        <v>2402</v>
      </c>
      <c r="C1277" s="90" t="s">
        <v>2403</v>
      </c>
      <c r="D1277" s="117"/>
      <c r="E1277" s="31" t="s">
        <v>34888</v>
      </c>
      <c r="G1277" s="115"/>
      <c r="H1277" s="90" t="s">
        <v>2404</v>
      </c>
      <c r="I1277" s="18">
        <v>1215</v>
      </c>
      <c r="J1277" s="50"/>
      <c r="K1277" s="96"/>
      <c r="L1277" s="115"/>
      <c r="M1277" s="126"/>
      <c r="N1277" s="50"/>
      <c r="O1277" s="32" t="s">
        <v>17</v>
      </c>
      <c r="P1277" s="18" t="s">
        <v>26517</v>
      </c>
      <c r="Q1277" s="1" t="s">
        <v>26353</v>
      </c>
      <c r="R1277" s="27">
        <v>1049</v>
      </c>
      <c r="S1277" s="27" t="s">
        <v>29239</v>
      </c>
      <c r="T1277" s="134">
        <v>5</v>
      </c>
      <c r="U1277" s="115"/>
      <c r="V1277" s="93">
        <v>5</v>
      </c>
      <c r="W1277" s="93"/>
      <c r="X1277" s="111">
        <v>8</v>
      </c>
      <c r="Y1277" s="27"/>
      <c r="Z1277" s="28">
        <v>59.33948288456007</v>
      </c>
      <c r="AA1277" s="25">
        <v>85.891124465671439</v>
      </c>
      <c r="AB1277" s="29">
        <v>0.93645685788920008</v>
      </c>
      <c r="AC1277" s="30">
        <v>25223</v>
      </c>
      <c r="AD1277" s="30">
        <v>1104</v>
      </c>
      <c r="AE1277" s="19">
        <v>9.2184767439172063E-5</v>
      </c>
      <c r="AF1277" s="18">
        <v>9.2184767439172061E-2</v>
      </c>
      <c r="AG1277" s="115">
        <f t="shared" si="118"/>
        <v>0.46092383719586028</v>
      </c>
      <c r="AH1277" s="90">
        <f t="shared" si="119"/>
        <v>0.46092383719586028</v>
      </c>
      <c r="AI1277" s="109">
        <f t="shared" si="120"/>
        <v>0.73747813951337648</v>
      </c>
    </row>
    <row r="1278" spans="1:35" s="18" customFormat="1" x14ac:dyDescent="0.25">
      <c r="A1278" s="17">
        <v>1071</v>
      </c>
      <c r="B1278" s="24" t="s">
        <v>2405</v>
      </c>
      <c r="C1278" s="90" t="s">
        <v>2406</v>
      </c>
      <c r="D1278" s="115" t="s">
        <v>9783</v>
      </c>
      <c r="E1278" s="18" t="s">
        <v>28000</v>
      </c>
      <c r="G1278" s="115" t="s">
        <v>36621</v>
      </c>
      <c r="H1278" s="90" t="s">
        <v>26070</v>
      </c>
      <c r="I1278" s="18">
        <v>1216</v>
      </c>
      <c r="J1278" s="50"/>
      <c r="K1278" s="96"/>
      <c r="L1278" s="115"/>
      <c r="M1278" s="126"/>
      <c r="N1278" s="50"/>
      <c r="O1278" s="32" t="s">
        <v>17</v>
      </c>
      <c r="P1278" s="18" t="s">
        <v>26517</v>
      </c>
      <c r="Q1278" s="1" t="s">
        <v>26353</v>
      </c>
      <c r="R1278" s="27">
        <v>1050</v>
      </c>
      <c r="S1278" s="27" t="s">
        <v>29240</v>
      </c>
      <c r="T1278" s="134">
        <v>3</v>
      </c>
      <c r="U1278" s="115"/>
      <c r="V1278" s="93">
        <v>5</v>
      </c>
      <c r="W1278" s="93"/>
      <c r="X1278" s="111">
        <v>5</v>
      </c>
      <c r="Y1278" s="27"/>
      <c r="Z1278" s="28">
        <v>59.33728906908356</v>
      </c>
      <c r="AA1278" s="25">
        <v>85.847747977600349</v>
      </c>
      <c r="AB1278" s="29">
        <v>0.96815027819091126</v>
      </c>
      <c r="AC1278" s="30">
        <v>24484</v>
      </c>
      <c r="AD1278" s="30">
        <v>1135</v>
      </c>
      <c r="AE1278" s="19">
        <v>8.9483877650584339E-5</v>
      </c>
      <c r="AF1278" s="18">
        <v>8.948387765058434E-2</v>
      </c>
      <c r="AG1278" s="115">
        <f t="shared" si="118"/>
        <v>0.26845163295175301</v>
      </c>
      <c r="AH1278" s="90">
        <f t="shared" si="119"/>
        <v>0.44741938825292171</v>
      </c>
      <c r="AI1278" s="109">
        <f t="shared" si="120"/>
        <v>0.44741938825292171</v>
      </c>
    </row>
    <row r="1279" spans="1:35" s="18" customFormat="1" x14ac:dyDescent="0.25">
      <c r="A1279" s="17">
        <v>1072</v>
      </c>
      <c r="B1279" s="24" t="s">
        <v>2407</v>
      </c>
      <c r="C1279" s="90" t="s">
        <v>9702</v>
      </c>
      <c r="D1279" s="115" t="s">
        <v>9701</v>
      </c>
      <c r="G1279" s="115" t="s">
        <v>36622</v>
      </c>
      <c r="H1279" s="90"/>
      <c r="I1279" s="18">
        <v>1217</v>
      </c>
      <c r="J1279" s="50"/>
      <c r="K1279" s="96"/>
      <c r="L1279" s="115"/>
      <c r="M1279" s="126"/>
      <c r="N1279" s="50"/>
      <c r="O1279" s="32" t="s">
        <v>17</v>
      </c>
      <c r="P1279" s="18" t="s">
        <v>26517</v>
      </c>
      <c r="Q1279" s="1" t="s">
        <v>26353</v>
      </c>
      <c r="R1279" s="27">
        <v>1051</v>
      </c>
      <c r="S1279" s="27" t="s">
        <v>29241</v>
      </c>
      <c r="T1279" s="134">
        <v>2</v>
      </c>
      <c r="U1279" s="115"/>
      <c r="V1279" s="93">
        <v>6</v>
      </c>
      <c r="W1279" s="93">
        <v>2</v>
      </c>
      <c r="X1279" s="111">
        <v>6</v>
      </c>
      <c r="Y1279" s="27"/>
      <c r="Z1279" s="28">
        <v>59.332593307549068</v>
      </c>
      <c r="AA1279" s="25">
        <v>85.754976203320879</v>
      </c>
      <c r="AB1279" s="29">
        <v>0.9317880813177335</v>
      </c>
      <c r="AC1279" s="30">
        <v>25288</v>
      </c>
      <c r="AD1279" s="30">
        <v>1099</v>
      </c>
      <c r="AE1279" s="19">
        <v>9.2422328787288713E-5</v>
      </c>
      <c r="AF1279" s="18">
        <v>9.2422328787288718E-2</v>
      </c>
      <c r="AG1279" s="115">
        <f t="shared" si="118"/>
        <v>0.18484465757457744</v>
      </c>
      <c r="AH1279" s="90">
        <f t="shared" si="119"/>
        <v>0.55453397272373228</v>
      </c>
      <c r="AI1279" s="109">
        <f t="shared" si="120"/>
        <v>0.55453397272373228</v>
      </c>
    </row>
    <row r="1280" spans="1:35" s="18" customFormat="1" x14ac:dyDescent="0.25">
      <c r="A1280" s="17">
        <v>1073</v>
      </c>
      <c r="B1280" s="24" t="s">
        <v>2408</v>
      </c>
      <c r="C1280" s="90" t="s">
        <v>2409</v>
      </c>
      <c r="D1280" s="115" t="s">
        <v>12267</v>
      </c>
      <c r="E1280" s="18" t="s">
        <v>26658</v>
      </c>
      <c r="G1280" s="115" t="s">
        <v>36623</v>
      </c>
      <c r="H1280" s="90"/>
      <c r="I1280" s="18">
        <v>1218</v>
      </c>
      <c r="J1280" s="50"/>
      <c r="K1280" s="96"/>
      <c r="L1280" s="115"/>
      <c r="M1280" s="126"/>
      <c r="N1280" s="50"/>
      <c r="O1280" s="32" t="s">
        <v>17</v>
      </c>
      <c r="P1280" s="18" t="s">
        <v>26517</v>
      </c>
      <c r="Q1280" s="1" t="s">
        <v>26353</v>
      </c>
      <c r="R1280" s="27">
        <v>1052</v>
      </c>
      <c r="S1280" s="27" t="s">
        <v>29242</v>
      </c>
      <c r="T1280" s="134">
        <v>4</v>
      </c>
      <c r="U1280" s="115"/>
      <c r="V1280" s="93">
        <v>5</v>
      </c>
      <c r="W1280" s="93"/>
      <c r="X1280" s="111">
        <v>7</v>
      </c>
      <c r="Y1280" s="27"/>
      <c r="Z1280" s="28">
        <v>59.331948702904938</v>
      </c>
      <c r="AA1280" s="25">
        <v>85.742248905120817</v>
      </c>
      <c r="AB1280" s="29">
        <v>0.90650561348602421</v>
      </c>
      <c r="AC1280" s="30">
        <v>25907</v>
      </c>
      <c r="AD1280" s="30">
        <v>1080</v>
      </c>
      <c r="AE1280" s="19">
        <v>9.4684643779353398E-5</v>
      </c>
      <c r="AF1280" s="18">
        <v>9.46846437793534E-2</v>
      </c>
      <c r="AG1280" s="115">
        <f t="shared" si="118"/>
        <v>0.3787385751174136</v>
      </c>
      <c r="AH1280" s="90">
        <f t="shared" si="119"/>
        <v>0.47342321889676697</v>
      </c>
      <c r="AI1280" s="109">
        <f t="shared" si="120"/>
        <v>0.66279250645547383</v>
      </c>
    </row>
    <row r="1281" spans="1:35" s="18" customFormat="1" x14ac:dyDescent="0.25">
      <c r="A1281" s="17">
        <v>1074</v>
      </c>
      <c r="B1281" s="24" t="s">
        <v>2410</v>
      </c>
      <c r="C1281" s="90" t="s">
        <v>2411</v>
      </c>
      <c r="D1281" s="115" t="s">
        <v>27705</v>
      </c>
      <c r="E1281" s="18" t="s">
        <v>27706</v>
      </c>
      <c r="G1281" s="115"/>
      <c r="H1281" s="90"/>
      <c r="I1281" s="18">
        <v>1219</v>
      </c>
      <c r="J1281" s="50"/>
      <c r="K1281" s="96"/>
      <c r="L1281" s="115"/>
      <c r="M1281" s="126"/>
      <c r="N1281" s="50"/>
      <c r="O1281" s="32" t="s">
        <v>17</v>
      </c>
      <c r="P1281" s="18" t="s">
        <v>26517</v>
      </c>
      <c r="Q1281" s="1" t="s">
        <v>26353</v>
      </c>
      <c r="R1281" s="27">
        <v>1053</v>
      </c>
      <c r="S1281" s="27" t="s">
        <v>29243</v>
      </c>
      <c r="T1281" s="134">
        <v>4</v>
      </c>
      <c r="U1281" s="115"/>
      <c r="V1281" s="93">
        <v>7</v>
      </c>
      <c r="W1281" s="93"/>
      <c r="X1281" s="111">
        <v>9</v>
      </c>
      <c r="Y1281" s="27"/>
      <c r="Z1281" s="28">
        <v>59.331559956002323</v>
      </c>
      <c r="AA1281" s="25">
        <v>85.73457426422506</v>
      </c>
      <c r="AB1281" s="29">
        <v>0.89344271494737637</v>
      </c>
      <c r="AC1281" s="30">
        <v>26225</v>
      </c>
      <c r="AD1281" s="30">
        <v>1073</v>
      </c>
      <c r="AE1281" s="19">
        <v>9.5846866990139461E-5</v>
      </c>
      <c r="AF1281" s="18">
        <v>9.5846866990139459E-2</v>
      </c>
      <c r="AG1281" s="115">
        <f t="shared" ref="AG1281:AG1302" si="121">T1281*AF1281</f>
        <v>0.38338746796055784</v>
      </c>
      <c r="AH1281" s="90">
        <f t="shared" ref="AH1281:AH1302" si="122">V1281*AF1281</f>
        <v>0.67092806893097623</v>
      </c>
      <c r="AI1281" s="109">
        <f t="shared" ref="AI1281:AI1302" si="123">X1281*AF1281</f>
        <v>0.86262180291125512</v>
      </c>
    </row>
    <row r="1282" spans="1:35" s="18" customFormat="1" x14ac:dyDescent="0.25">
      <c r="A1282" s="17">
        <v>1075</v>
      </c>
      <c r="B1282" s="24" t="s">
        <v>2412</v>
      </c>
      <c r="C1282" s="90" t="s">
        <v>2413</v>
      </c>
      <c r="D1282" s="115" t="s">
        <v>26322</v>
      </c>
      <c r="E1282" s="18" t="s">
        <v>26323</v>
      </c>
      <c r="G1282" s="115" t="s">
        <v>26551</v>
      </c>
      <c r="H1282" s="90"/>
      <c r="I1282" s="18">
        <v>1220</v>
      </c>
      <c r="J1282" s="50"/>
      <c r="K1282" s="96"/>
      <c r="L1282" s="115"/>
      <c r="M1282" s="126"/>
      <c r="N1282" s="50"/>
      <c r="O1282" s="32" t="s">
        <v>17</v>
      </c>
      <c r="P1282" s="18" t="s">
        <v>26517</v>
      </c>
      <c r="Q1282" s="1" t="s">
        <v>26353</v>
      </c>
      <c r="R1282" s="27">
        <v>1054</v>
      </c>
      <c r="S1282" s="27" t="s">
        <v>29244</v>
      </c>
      <c r="T1282" s="134">
        <v>4</v>
      </c>
      <c r="U1282" s="115"/>
      <c r="V1282" s="93">
        <v>5</v>
      </c>
      <c r="W1282" s="93"/>
      <c r="X1282" s="111">
        <v>9</v>
      </c>
      <c r="Y1282" s="27"/>
      <c r="Z1282" s="28">
        <v>59.330297594588792</v>
      </c>
      <c r="AA1282" s="25">
        <v>85.709657463505522</v>
      </c>
      <c r="AB1282" s="29">
        <v>0.95835609434343272</v>
      </c>
      <c r="AC1282" s="30">
        <v>24667</v>
      </c>
      <c r="AD1282" s="30">
        <v>1127</v>
      </c>
      <c r="AE1282" s="19">
        <v>9.0152704215281981E-5</v>
      </c>
      <c r="AF1282" s="18">
        <v>9.0152704215281987E-2</v>
      </c>
      <c r="AG1282" s="115">
        <f t="shared" si="121"/>
        <v>0.36061081686112795</v>
      </c>
      <c r="AH1282" s="90">
        <f t="shared" si="122"/>
        <v>0.45076352107640993</v>
      </c>
      <c r="AI1282" s="109">
        <f t="shared" si="123"/>
        <v>0.81137433793753788</v>
      </c>
    </row>
    <row r="1283" spans="1:35" s="18" customFormat="1" x14ac:dyDescent="0.25">
      <c r="A1283" s="17">
        <v>1076</v>
      </c>
      <c r="B1283" s="24" t="s">
        <v>2414</v>
      </c>
      <c r="C1283" s="90" t="s">
        <v>2415</v>
      </c>
      <c r="D1283" s="115" t="s">
        <v>35105</v>
      </c>
      <c r="E1283" s="18" t="s">
        <v>38946</v>
      </c>
      <c r="G1283" s="115" t="s">
        <v>36624</v>
      </c>
      <c r="H1283" s="90"/>
      <c r="I1283" s="18">
        <v>1221</v>
      </c>
      <c r="J1283" s="50"/>
      <c r="K1283" s="96"/>
      <c r="L1283" s="115"/>
      <c r="M1283" s="126"/>
      <c r="N1283" s="50"/>
      <c r="O1283" s="32" t="s">
        <v>17</v>
      </c>
      <c r="P1283" s="18" t="s">
        <v>26517</v>
      </c>
      <c r="Q1283" s="1" t="s">
        <v>26353</v>
      </c>
      <c r="R1283" s="27">
        <v>1055</v>
      </c>
      <c r="S1283" s="27" t="s">
        <v>29245</v>
      </c>
      <c r="T1283" s="134">
        <v>5</v>
      </c>
      <c r="U1283" s="115"/>
      <c r="V1283" s="93">
        <v>7</v>
      </c>
      <c r="W1283" s="93"/>
      <c r="X1283" s="111">
        <v>5</v>
      </c>
      <c r="Y1283" s="27"/>
      <c r="Z1283" s="28">
        <v>59.320472377419549</v>
      </c>
      <c r="AA1283" s="25">
        <v>85.515972262615193</v>
      </c>
      <c r="AB1283" s="29">
        <v>0.894681141520006</v>
      </c>
      <c r="AC1283" s="30">
        <v>26135</v>
      </c>
      <c r="AD1283" s="30">
        <v>1075</v>
      </c>
      <c r="AE1283" s="19">
        <v>9.5517935892747171E-5</v>
      </c>
      <c r="AF1283" s="18">
        <v>9.5517935892747166E-2</v>
      </c>
      <c r="AG1283" s="115">
        <f t="shared" si="121"/>
        <v>0.47758967946373582</v>
      </c>
      <c r="AH1283" s="90">
        <f t="shared" si="122"/>
        <v>0.66862555124923018</v>
      </c>
      <c r="AI1283" s="109">
        <f t="shared" si="123"/>
        <v>0.47758967946373582</v>
      </c>
    </row>
    <row r="1284" spans="1:35" s="18" customFormat="1" x14ac:dyDescent="0.25">
      <c r="A1284" s="17">
        <v>1077</v>
      </c>
      <c r="B1284" s="24" t="s">
        <v>2416</v>
      </c>
      <c r="C1284" s="90" t="s">
        <v>2417</v>
      </c>
      <c r="D1284" s="115" t="s">
        <v>9468</v>
      </c>
      <c r="E1284" s="18" t="s">
        <v>9469</v>
      </c>
      <c r="G1284" s="115"/>
      <c r="H1284" s="90" t="s">
        <v>26068</v>
      </c>
      <c r="I1284" s="18">
        <v>1222</v>
      </c>
      <c r="J1284" s="50"/>
      <c r="K1284" s="96"/>
      <c r="L1284" s="115"/>
      <c r="M1284" s="126"/>
      <c r="N1284" s="50"/>
      <c r="O1284" s="32" t="s">
        <v>17</v>
      </c>
      <c r="P1284" s="18" t="s">
        <v>26517</v>
      </c>
      <c r="Q1284" s="1" t="s">
        <v>26353</v>
      </c>
      <c r="R1284" s="27">
        <v>1056</v>
      </c>
      <c r="S1284" s="27" t="s">
        <v>29246</v>
      </c>
      <c r="T1284" s="134">
        <v>4</v>
      </c>
      <c r="U1284" s="115"/>
      <c r="V1284" s="93">
        <v>7</v>
      </c>
      <c r="W1284" s="93"/>
      <c r="X1284" s="111">
        <v>5</v>
      </c>
      <c r="Y1284" s="27"/>
      <c r="Z1284" s="28">
        <v>59.314988643522696</v>
      </c>
      <c r="AA1284" s="25">
        <v>85.408061405841821</v>
      </c>
      <c r="AB1284" s="29">
        <v>0.97162528845373552</v>
      </c>
      <c r="AC1284" s="30">
        <v>24284</v>
      </c>
      <c r="AD1284" s="30">
        <v>1144</v>
      </c>
      <c r="AE1284" s="19">
        <v>8.8752919656379282E-5</v>
      </c>
      <c r="AF1284" s="18">
        <v>8.8752919656379284E-2</v>
      </c>
      <c r="AG1284" s="115">
        <f t="shared" si="121"/>
        <v>0.35501167862551714</v>
      </c>
      <c r="AH1284" s="90">
        <f t="shared" si="122"/>
        <v>0.62127043759465495</v>
      </c>
      <c r="AI1284" s="109">
        <f t="shared" si="123"/>
        <v>0.44376459828189641</v>
      </c>
    </row>
    <row r="1285" spans="1:35" s="18" customFormat="1" x14ac:dyDescent="0.25">
      <c r="A1285" s="17">
        <v>1078</v>
      </c>
      <c r="B1285" s="24" t="s">
        <v>2418</v>
      </c>
      <c r="C1285" s="90" t="s">
        <v>2419</v>
      </c>
      <c r="D1285" s="115" t="s">
        <v>21152</v>
      </c>
      <c r="E1285" s="18" t="s">
        <v>36625</v>
      </c>
      <c r="G1285" s="115"/>
      <c r="H1285" s="90" t="s">
        <v>26069</v>
      </c>
      <c r="I1285" s="18">
        <v>1223</v>
      </c>
      <c r="J1285" s="50"/>
      <c r="K1285" s="96"/>
      <c r="L1285" s="115"/>
      <c r="M1285" s="126"/>
      <c r="N1285" s="50"/>
      <c r="O1285" s="32" t="s">
        <v>17</v>
      </c>
      <c r="P1285" s="18" t="s">
        <v>26517</v>
      </c>
      <c r="Q1285" s="1" t="s">
        <v>26353</v>
      </c>
      <c r="R1285" s="27">
        <v>1057</v>
      </c>
      <c r="S1285" s="27" t="s">
        <v>29247</v>
      </c>
      <c r="T1285" s="134">
        <v>5</v>
      </c>
      <c r="U1285" s="115"/>
      <c r="V1285" s="93">
        <v>6</v>
      </c>
      <c r="W1285" s="93"/>
      <c r="X1285" s="111">
        <v>9</v>
      </c>
      <c r="Y1285" s="27"/>
      <c r="Z1285" s="28">
        <v>59.314138426866947</v>
      </c>
      <c r="AA1285" s="25">
        <v>85.391342738695101</v>
      </c>
      <c r="AB1285" s="29">
        <v>0.90446431921850412</v>
      </c>
      <c r="AC1285" s="30">
        <v>25849</v>
      </c>
      <c r="AD1285" s="30">
        <v>1084</v>
      </c>
      <c r="AE1285" s="19">
        <v>9.4472665961033931E-5</v>
      </c>
      <c r="AF1285" s="18">
        <v>9.447266596103393E-2</v>
      </c>
      <c r="AG1285" s="115">
        <f t="shared" si="121"/>
        <v>0.47236332980516965</v>
      </c>
      <c r="AH1285" s="90">
        <f t="shared" si="122"/>
        <v>0.56683599576620358</v>
      </c>
      <c r="AI1285" s="109">
        <f t="shared" si="123"/>
        <v>0.85025399364930543</v>
      </c>
    </row>
    <row r="1286" spans="1:35" s="18" customFormat="1" x14ac:dyDescent="0.25">
      <c r="A1286" s="17">
        <v>1079</v>
      </c>
      <c r="B1286" s="24" t="s">
        <v>2421</v>
      </c>
      <c r="C1286" s="90" t="s">
        <v>2422</v>
      </c>
      <c r="D1286" s="115" t="s">
        <v>12045</v>
      </c>
      <c r="E1286" s="18" t="s">
        <v>38947</v>
      </c>
      <c r="G1286" s="115" t="s">
        <v>36626</v>
      </c>
      <c r="H1286" s="90"/>
      <c r="I1286" s="18">
        <v>1224</v>
      </c>
      <c r="J1286" s="50"/>
      <c r="K1286" s="96"/>
      <c r="L1286" s="115"/>
      <c r="M1286" s="126"/>
      <c r="N1286" s="50"/>
      <c r="O1286" s="32" t="s">
        <v>17</v>
      </c>
      <c r="P1286" s="18" t="s">
        <v>26517</v>
      </c>
      <c r="Q1286" s="1" t="s">
        <v>26353</v>
      </c>
      <c r="R1286" s="27">
        <v>1058</v>
      </c>
      <c r="S1286" s="27" t="s">
        <v>29248</v>
      </c>
      <c r="T1286" s="134">
        <v>4</v>
      </c>
      <c r="U1286" s="115"/>
      <c r="V1286" s="93">
        <v>6</v>
      </c>
      <c r="W1286" s="93"/>
      <c r="X1286" s="111">
        <v>5</v>
      </c>
      <c r="Y1286" s="27"/>
      <c r="Z1286" s="28">
        <v>59.305801823341227</v>
      </c>
      <c r="AA1286" s="25">
        <v>85.227584968703979</v>
      </c>
      <c r="AB1286" s="29">
        <v>0.899677400110661</v>
      </c>
      <c r="AC1286" s="30">
        <v>25892</v>
      </c>
      <c r="AD1286" s="30">
        <v>1081</v>
      </c>
      <c r="AE1286" s="19">
        <v>9.4629821929788016E-5</v>
      </c>
      <c r="AF1286" s="18">
        <v>9.4629821929788013E-2</v>
      </c>
      <c r="AG1286" s="115">
        <f t="shared" si="121"/>
        <v>0.37851928771915205</v>
      </c>
      <c r="AH1286" s="90">
        <f t="shared" si="122"/>
        <v>0.56777893157872805</v>
      </c>
      <c r="AI1286" s="109">
        <f t="shared" si="123"/>
        <v>0.47314910964894008</v>
      </c>
    </row>
    <row r="1287" spans="1:35" s="18" customFormat="1" x14ac:dyDescent="0.25">
      <c r="A1287" s="17">
        <v>1080</v>
      </c>
      <c r="B1287" s="24" t="s">
        <v>2423</v>
      </c>
      <c r="C1287" s="90" t="s">
        <v>2424</v>
      </c>
      <c r="D1287" s="115" t="s">
        <v>19743</v>
      </c>
      <c r="E1287" s="18" t="s">
        <v>34935</v>
      </c>
      <c r="G1287" s="115"/>
      <c r="H1287" s="90" t="s">
        <v>2425</v>
      </c>
      <c r="I1287" s="18">
        <v>1225</v>
      </c>
      <c r="J1287" s="50"/>
      <c r="K1287" s="96"/>
      <c r="L1287" s="115"/>
      <c r="M1287" s="126"/>
      <c r="N1287" s="50"/>
      <c r="O1287" s="32" t="s">
        <v>17</v>
      </c>
      <c r="P1287" s="18" t="s">
        <v>26517</v>
      </c>
      <c r="Q1287" s="1" t="s">
        <v>26353</v>
      </c>
      <c r="R1287" s="27">
        <v>1059</v>
      </c>
      <c r="S1287" s="27" t="s">
        <v>29249</v>
      </c>
      <c r="T1287" s="134">
        <v>5</v>
      </c>
      <c r="U1287" s="115"/>
      <c r="V1287" s="93">
        <v>5</v>
      </c>
      <c r="W1287" s="93"/>
      <c r="X1287" s="111">
        <v>9</v>
      </c>
      <c r="Y1287" s="27"/>
      <c r="Z1287" s="28">
        <v>59.305400975736227</v>
      </c>
      <c r="AA1287" s="25">
        <v>85.219718947334641</v>
      </c>
      <c r="AB1287" s="29">
        <v>0.90142859310328571</v>
      </c>
      <c r="AC1287" s="30">
        <v>25851</v>
      </c>
      <c r="AD1287" s="30">
        <v>1083</v>
      </c>
      <c r="AE1287" s="19">
        <v>9.4479975540975977E-5</v>
      </c>
      <c r="AF1287" s="18">
        <v>9.447997554097598E-2</v>
      </c>
      <c r="AG1287" s="115">
        <f t="shared" si="121"/>
        <v>0.4723998777048799</v>
      </c>
      <c r="AH1287" s="90">
        <f t="shared" si="122"/>
        <v>0.4723998777048799</v>
      </c>
      <c r="AI1287" s="109">
        <f t="shared" si="123"/>
        <v>0.85031977986878382</v>
      </c>
    </row>
    <row r="1288" spans="1:35" s="18" customFormat="1" x14ac:dyDescent="0.25">
      <c r="A1288" s="17">
        <v>1081</v>
      </c>
      <c r="B1288" s="24" t="s">
        <v>2426</v>
      </c>
      <c r="C1288" s="90" t="s">
        <v>2427</v>
      </c>
      <c r="D1288" s="115"/>
      <c r="E1288" s="18" t="s">
        <v>2428</v>
      </c>
      <c r="G1288" s="115"/>
      <c r="H1288" s="90"/>
      <c r="I1288" s="18">
        <v>1226</v>
      </c>
      <c r="J1288" s="50"/>
      <c r="K1288" s="96"/>
      <c r="L1288" s="115"/>
      <c r="M1288" s="126"/>
      <c r="N1288" s="50"/>
      <c r="O1288" s="32" t="s">
        <v>17</v>
      </c>
      <c r="P1288" s="18" t="s">
        <v>26517</v>
      </c>
      <c r="Q1288" s="1" t="s">
        <v>26353</v>
      </c>
      <c r="R1288" s="27">
        <v>1060</v>
      </c>
      <c r="S1288" s="27" t="s">
        <v>29250</v>
      </c>
      <c r="T1288" s="134">
        <v>5</v>
      </c>
      <c r="U1288" s="115"/>
      <c r="V1288" s="93">
        <v>5</v>
      </c>
      <c r="W1288" s="93"/>
      <c r="X1288" s="111">
        <v>6</v>
      </c>
      <c r="Y1288" s="27"/>
      <c r="Z1288" s="28">
        <v>59.300497497736671</v>
      </c>
      <c r="AA1288" s="25">
        <v>85.12355442770135</v>
      </c>
      <c r="AB1288" s="29">
        <v>0.67541680829649708</v>
      </c>
      <c r="AC1288" s="30">
        <v>32922</v>
      </c>
      <c r="AD1288" s="30">
        <v>885</v>
      </c>
      <c r="AE1288" s="19">
        <v>1.2032299542609614E-4</v>
      </c>
      <c r="AF1288" s="18">
        <v>0.12032299542609615</v>
      </c>
      <c r="AG1288" s="115">
        <f t="shared" si="121"/>
        <v>0.60161497713048073</v>
      </c>
      <c r="AH1288" s="90">
        <f t="shared" si="122"/>
        <v>0.60161497713048073</v>
      </c>
      <c r="AI1288" s="109">
        <f t="shared" si="123"/>
        <v>0.72193797255657688</v>
      </c>
    </row>
    <row r="1289" spans="1:35" s="18" customFormat="1" x14ac:dyDescent="0.25">
      <c r="A1289" s="17">
        <v>1082</v>
      </c>
      <c r="B1289" s="24" t="s">
        <v>2429</v>
      </c>
      <c r="C1289" s="90" t="s">
        <v>2430</v>
      </c>
      <c r="D1289" s="115" t="s">
        <v>11015</v>
      </c>
      <c r="E1289" s="18" t="s">
        <v>38948</v>
      </c>
      <c r="G1289" s="115" t="s">
        <v>36627</v>
      </c>
      <c r="H1289" s="90"/>
      <c r="I1289" s="18">
        <v>1227</v>
      </c>
      <c r="J1289" s="50"/>
      <c r="K1289" s="96"/>
      <c r="L1289" s="115"/>
      <c r="M1289" s="126"/>
      <c r="N1289" s="50"/>
      <c r="O1289" s="32" t="s">
        <v>17</v>
      </c>
      <c r="P1289" s="18" t="s">
        <v>26517</v>
      </c>
      <c r="Q1289" s="1" t="s">
        <v>26353</v>
      </c>
      <c r="R1289" s="27">
        <v>1061</v>
      </c>
      <c r="S1289" s="27" t="s">
        <v>29251</v>
      </c>
      <c r="T1289" s="134">
        <v>4</v>
      </c>
      <c r="U1289" s="115"/>
      <c r="V1289" s="93">
        <v>4</v>
      </c>
      <c r="W1289" s="93"/>
      <c r="X1289" s="111">
        <v>3</v>
      </c>
      <c r="Y1289" s="27"/>
      <c r="Z1289" s="28">
        <v>59.298032228130566</v>
      </c>
      <c r="AA1289" s="25">
        <v>85.075247813137096</v>
      </c>
      <c r="AB1289" s="29">
        <v>0.96095738380721452</v>
      </c>
      <c r="AC1289" s="30">
        <v>24422</v>
      </c>
      <c r="AD1289" s="30">
        <v>1138</v>
      </c>
      <c r="AE1289" s="19">
        <v>8.925728067238078E-5</v>
      </c>
      <c r="AF1289" s="18">
        <v>8.9257280672380784E-2</v>
      </c>
      <c r="AG1289" s="115">
        <f t="shared" si="121"/>
        <v>0.35702912268952314</v>
      </c>
      <c r="AH1289" s="90">
        <f t="shared" si="122"/>
        <v>0.35702912268952314</v>
      </c>
      <c r="AI1289" s="109">
        <f t="shared" si="123"/>
        <v>0.26777184201714233</v>
      </c>
    </row>
    <row r="1290" spans="1:35" s="18" customFormat="1" x14ac:dyDescent="0.25">
      <c r="A1290" s="17">
        <v>1083</v>
      </c>
      <c r="B1290" s="24" t="s">
        <v>2431</v>
      </c>
      <c r="C1290" s="90" t="s">
        <v>2432</v>
      </c>
      <c r="D1290" s="115" t="s">
        <v>9144</v>
      </c>
      <c r="E1290" s="18" t="s">
        <v>38949</v>
      </c>
      <c r="G1290" s="115" t="s">
        <v>36628</v>
      </c>
      <c r="H1290" s="90" t="s">
        <v>26067</v>
      </c>
      <c r="I1290" s="18">
        <v>1228</v>
      </c>
      <c r="J1290" s="50"/>
      <c r="K1290" s="96"/>
      <c r="L1290" s="115"/>
      <c r="M1290" s="126"/>
      <c r="N1290" s="50"/>
      <c r="O1290" s="32" t="s">
        <v>17</v>
      </c>
      <c r="P1290" s="18" t="s">
        <v>26517</v>
      </c>
      <c r="Q1290" s="1" t="s">
        <v>26353</v>
      </c>
      <c r="R1290" s="27">
        <v>1062</v>
      </c>
      <c r="S1290" s="27" t="s">
        <v>29252</v>
      </c>
      <c r="T1290" s="134">
        <v>4</v>
      </c>
      <c r="U1290" s="115"/>
      <c r="V1290" s="93">
        <v>7</v>
      </c>
      <c r="W1290" s="93"/>
      <c r="X1290" s="111">
        <v>7</v>
      </c>
      <c r="Y1290" s="27"/>
      <c r="Z1290" s="28">
        <v>59.293545457917567</v>
      </c>
      <c r="AA1290" s="25">
        <v>84.987400512655455</v>
      </c>
      <c r="AB1290" s="29">
        <v>0.96269877607774179</v>
      </c>
      <c r="AC1290" s="30">
        <v>24362</v>
      </c>
      <c r="AD1290" s="30">
        <v>1140</v>
      </c>
      <c r="AE1290" s="19">
        <v>8.9037993274119253E-5</v>
      </c>
      <c r="AF1290" s="18">
        <v>8.9037993274119251E-2</v>
      </c>
      <c r="AG1290" s="115">
        <f t="shared" si="121"/>
        <v>0.356151973096477</v>
      </c>
      <c r="AH1290" s="90">
        <f t="shared" si="122"/>
        <v>0.6232659529188348</v>
      </c>
      <c r="AI1290" s="109">
        <f t="shared" si="123"/>
        <v>0.6232659529188348</v>
      </c>
    </row>
    <row r="1291" spans="1:35" s="18" customFormat="1" x14ac:dyDescent="0.25">
      <c r="A1291" s="17">
        <v>1084</v>
      </c>
      <c r="B1291" s="24" t="s">
        <v>2433</v>
      </c>
      <c r="C1291" s="90" t="s">
        <v>2434</v>
      </c>
      <c r="D1291" s="115" t="s">
        <v>9852</v>
      </c>
      <c r="E1291" s="18" t="s">
        <v>26944</v>
      </c>
      <c r="G1291" s="115" t="s">
        <v>25856</v>
      </c>
      <c r="H1291" s="90" t="s">
        <v>27414</v>
      </c>
      <c r="I1291" s="18">
        <v>1229</v>
      </c>
      <c r="J1291" s="50"/>
      <c r="K1291" s="96"/>
      <c r="L1291" s="115"/>
      <c r="M1291" s="126"/>
      <c r="N1291" s="50"/>
      <c r="O1291" s="32" t="s">
        <v>17</v>
      </c>
      <c r="P1291" s="18" t="s">
        <v>26517</v>
      </c>
      <c r="Q1291" s="1" t="s">
        <v>26353</v>
      </c>
      <c r="R1291" s="27">
        <v>1063</v>
      </c>
      <c r="S1291" s="27" t="s">
        <v>29253</v>
      </c>
      <c r="T1291" s="134">
        <v>4</v>
      </c>
      <c r="U1291" s="115"/>
      <c r="V1291" s="93">
        <v>7</v>
      </c>
      <c r="W1291" s="93"/>
      <c r="X1291" s="111">
        <v>5</v>
      </c>
      <c r="Y1291" s="27"/>
      <c r="Z1291" s="28">
        <v>59.290281145373989</v>
      </c>
      <c r="AA1291" s="25">
        <v>84.923544946035221</v>
      </c>
      <c r="AB1291" s="29">
        <v>0.94677660476398484</v>
      </c>
      <c r="AC1291" s="30">
        <v>24699</v>
      </c>
      <c r="AD1291" s="30">
        <v>1124</v>
      </c>
      <c r="AE1291" s="19">
        <v>9.0269657494354791E-5</v>
      </c>
      <c r="AF1291" s="18">
        <v>9.0269657494354796E-2</v>
      </c>
      <c r="AG1291" s="115">
        <f t="shared" si="121"/>
        <v>0.36107862997741919</v>
      </c>
      <c r="AH1291" s="90">
        <f t="shared" si="122"/>
        <v>0.63188760246048359</v>
      </c>
      <c r="AI1291" s="109">
        <f t="shared" si="123"/>
        <v>0.45134828747177397</v>
      </c>
    </row>
    <row r="1292" spans="1:35" s="18" customFormat="1" x14ac:dyDescent="0.25">
      <c r="A1292" s="17">
        <v>1085</v>
      </c>
      <c r="B1292" s="24" t="s">
        <v>2435</v>
      </c>
      <c r="C1292" s="90" t="s">
        <v>2436</v>
      </c>
      <c r="D1292" s="115" t="s">
        <v>2861</v>
      </c>
      <c r="E1292" s="18" t="s">
        <v>38950</v>
      </c>
      <c r="G1292" s="115"/>
      <c r="H1292" s="90"/>
      <c r="I1292" s="18">
        <v>1230</v>
      </c>
      <c r="J1292" s="50"/>
      <c r="K1292" s="96"/>
      <c r="L1292" s="115"/>
      <c r="M1292" s="126"/>
      <c r="N1292" s="50"/>
      <c r="O1292" s="32" t="s">
        <v>17</v>
      </c>
      <c r="P1292" s="18" t="s">
        <v>26517</v>
      </c>
      <c r="Q1292" s="1" t="s">
        <v>26353</v>
      </c>
      <c r="R1292" s="27">
        <v>1064</v>
      </c>
      <c r="S1292" s="27" t="s">
        <v>29254</v>
      </c>
      <c r="T1292" s="134">
        <v>5</v>
      </c>
      <c r="U1292" s="115"/>
      <c r="V1292" s="93">
        <v>5</v>
      </c>
      <c r="W1292" s="93"/>
      <c r="X1292" s="111">
        <v>10</v>
      </c>
      <c r="Y1292" s="27"/>
      <c r="Z1292" s="28">
        <v>59.286710437017561</v>
      </c>
      <c r="AA1292" s="25">
        <v>84.853750693588779</v>
      </c>
      <c r="AB1292" s="29">
        <v>0.94287556109258974</v>
      </c>
      <c r="AC1292" s="30">
        <v>24774</v>
      </c>
      <c r="AD1292" s="30">
        <v>1120</v>
      </c>
      <c r="AE1292" s="19">
        <v>9.0543766742181699E-5</v>
      </c>
      <c r="AF1292" s="18">
        <v>9.0543766742181703E-2</v>
      </c>
      <c r="AG1292" s="115">
        <f t="shared" si="121"/>
        <v>0.45271883371090849</v>
      </c>
      <c r="AH1292" s="90">
        <f t="shared" si="122"/>
        <v>0.45271883371090849</v>
      </c>
      <c r="AI1292" s="109">
        <f t="shared" si="123"/>
        <v>0.90543766742181697</v>
      </c>
    </row>
    <row r="1293" spans="1:35" s="18" customFormat="1" x14ac:dyDescent="0.25">
      <c r="A1293" s="17">
        <v>1086</v>
      </c>
      <c r="B1293" s="24" t="s">
        <v>2437</v>
      </c>
      <c r="C1293" s="90" t="s">
        <v>2438</v>
      </c>
      <c r="D1293" s="115" t="s">
        <v>22241</v>
      </c>
      <c r="E1293" s="18" t="s">
        <v>36631</v>
      </c>
      <c r="G1293" s="115"/>
      <c r="H1293" s="90" t="s">
        <v>25857</v>
      </c>
      <c r="I1293" s="18">
        <v>1231</v>
      </c>
      <c r="J1293" s="50"/>
      <c r="K1293" s="96"/>
      <c r="L1293" s="115"/>
      <c r="M1293" s="126"/>
      <c r="N1293" s="50"/>
      <c r="O1293" s="32" t="s">
        <v>17</v>
      </c>
      <c r="P1293" s="18" t="s">
        <v>26517</v>
      </c>
      <c r="Q1293" s="1" t="s">
        <v>26353</v>
      </c>
      <c r="R1293" s="27">
        <v>1065</v>
      </c>
      <c r="S1293" s="27" t="s">
        <v>29255</v>
      </c>
      <c r="T1293" s="134">
        <v>5</v>
      </c>
      <c r="U1293" s="115"/>
      <c r="V1293" s="93">
        <v>7</v>
      </c>
      <c r="W1293" s="93"/>
      <c r="X1293" s="111">
        <v>7</v>
      </c>
      <c r="Y1293" s="27"/>
      <c r="Z1293" s="28">
        <v>59.281847480417241</v>
      </c>
      <c r="AA1293" s="25">
        <v>84.758789973118866</v>
      </c>
      <c r="AB1293" s="29">
        <v>0.86852326102014188</v>
      </c>
      <c r="AC1293" s="30">
        <v>26589</v>
      </c>
      <c r="AD1293" s="30">
        <v>1059</v>
      </c>
      <c r="AE1293" s="19">
        <v>9.7177210539592686E-5</v>
      </c>
      <c r="AF1293" s="18">
        <v>9.717721053959269E-2</v>
      </c>
      <c r="AG1293" s="115">
        <f t="shared" si="121"/>
        <v>0.48588605269796348</v>
      </c>
      <c r="AH1293" s="90">
        <f t="shared" si="122"/>
        <v>0.6802404737771488</v>
      </c>
      <c r="AI1293" s="109">
        <f t="shared" si="123"/>
        <v>0.6802404737771488</v>
      </c>
    </row>
    <row r="1294" spans="1:35" s="18" customFormat="1" x14ac:dyDescent="0.25">
      <c r="A1294" s="17">
        <v>1087</v>
      </c>
      <c r="B1294" s="24" t="s">
        <v>2439</v>
      </c>
      <c r="C1294" s="90" t="s">
        <v>2440</v>
      </c>
      <c r="D1294" s="115"/>
      <c r="G1294" s="115" t="s">
        <v>36633</v>
      </c>
      <c r="H1294" s="90"/>
      <c r="I1294" s="18">
        <v>1232</v>
      </c>
      <c r="J1294" s="50"/>
      <c r="K1294" s="96"/>
      <c r="L1294" s="115"/>
      <c r="M1294" s="126"/>
      <c r="N1294" s="50"/>
      <c r="O1294" s="32" t="s">
        <v>17</v>
      </c>
      <c r="P1294" s="18" t="s">
        <v>26517</v>
      </c>
      <c r="Q1294" s="1" t="s">
        <v>26353</v>
      </c>
      <c r="R1294" s="27">
        <v>1066</v>
      </c>
      <c r="S1294" s="27" t="s">
        <v>29256</v>
      </c>
      <c r="T1294" s="134">
        <v>4</v>
      </c>
      <c r="U1294" s="115"/>
      <c r="V1294" s="93">
        <v>4</v>
      </c>
      <c r="W1294" s="93"/>
      <c r="X1294" s="111">
        <v>7</v>
      </c>
      <c r="Y1294" s="27"/>
      <c r="Z1294" s="28">
        <v>59.273633432027246</v>
      </c>
      <c r="AA1294" s="25">
        <v>84.59863255607435</v>
      </c>
      <c r="AB1294" s="29">
        <v>0.84789477140570291</v>
      </c>
      <c r="AC1294" s="30">
        <v>27110</v>
      </c>
      <c r="AD1294" s="30">
        <v>1041</v>
      </c>
      <c r="AE1294" s="19">
        <v>9.9081356114496882E-5</v>
      </c>
      <c r="AF1294" s="18">
        <v>9.908135611449688E-2</v>
      </c>
      <c r="AG1294" s="115">
        <f t="shared" si="121"/>
        <v>0.39632542445798752</v>
      </c>
      <c r="AH1294" s="90">
        <f t="shared" si="122"/>
        <v>0.39632542445798752</v>
      </c>
      <c r="AI1294" s="109">
        <f t="shared" si="123"/>
        <v>0.69356949280147817</v>
      </c>
    </row>
    <row r="1295" spans="1:35" s="18" customFormat="1" x14ac:dyDescent="0.25">
      <c r="A1295" s="17">
        <v>1088</v>
      </c>
      <c r="B1295" s="24" t="s">
        <v>2441</v>
      </c>
      <c r="C1295" s="90" t="s">
        <v>2442</v>
      </c>
      <c r="D1295" s="115" t="s">
        <v>35107</v>
      </c>
      <c r="G1295" s="115" t="s">
        <v>36634</v>
      </c>
      <c r="H1295" s="90"/>
      <c r="I1295" s="18">
        <v>1233</v>
      </c>
      <c r="J1295" s="50"/>
      <c r="K1295" s="96"/>
      <c r="L1295" s="115"/>
      <c r="M1295" s="126"/>
      <c r="N1295" s="50"/>
      <c r="O1295" s="32" t="s">
        <v>17</v>
      </c>
      <c r="P1295" s="18" t="s">
        <v>26517</v>
      </c>
      <c r="Q1295" s="1" t="s">
        <v>26353</v>
      </c>
      <c r="R1295" s="27">
        <v>1067</v>
      </c>
      <c r="S1295" s="27" t="s">
        <v>29257</v>
      </c>
      <c r="T1295" s="134">
        <v>4</v>
      </c>
      <c r="U1295" s="115"/>
      <c r="V1295" s="93">
        <v>7</v>
      </c>
      <c r="W1295" s="93"/>
      <c r="X1295" s="111">
        <v>7</v>
      </c>
      <c r="Y1295" s="27"/>
      <c r="Z1295" s="28">
        <v>59.266301258757856</v>
      </c>
      <c r="AA1295" s="25">
        <v>84.455925583100523</v>
      </c>
      <c r="AB1295" s="29">
        <v>0.9589957266586473</v>
      </c>
      <c r="AC1295" s="30">
        <v>24286</v>
      </c>
      <c r="AD1295" s="30">
        <v>1143</v>
      </c>
      <c r="AE1295" s="19">
        <v>8.8760229236321329E-5</v>
      </c>
      <c r="AF1295" s="18">
        <v>8.8760229236321334E-2</v>
      </c>
      <c r="AG1295" s="115">
        <f t="shared" si="121"/>
        <v>0.35504091694528533</v>
      </c>
      <c r="AH1295" s="90">
        <f t="shared" si="122"/>
        <v>0.62132160465424935</v>
      </c>
      <c r="AI1295" s="109">
        <f t="shared" si="123"/>
        <v>0.62132160465424935</v>
      </c>
    </row>
    <row r="1296" spans="1:35" s="18" customFormat="1" x14ac:dyDescent="0.25">
      <c r="A1296" s="17">
        <v>1089</v>
      </c>
      <c r="B1296" s="24" t="s">
        <v>2443</v>
      </c>
      <c r="C1296" s="90" t="s">
        <v>2444</v>
      </c>
      <c r="D1296" s="115" t="s">
        <v>34886</v>
      </c>
      <c r="E1296" s="18" t="s">
        <v>38951</v>
      </c>
      <c r="G1296" s="115" t="s">
        <v>36636</v>
      </c>
      <c r="H1296" s="90"/>
      <c r="I1296" s="18">
        <v>1234</v>
      </c>
      <c r="J1296" s="50"/>
      <c r="K1296" s="96"/>
      <c r="L1296" s="115"/>
      <c r="M1296" s="126"/>
      <c r="N1296" s="50"/>
      <c r="O1296" s="32" t="s">
        <v>17</v>
      </c>
      <c r="P1296" s="18" t="s">
        <v>26517</v>
      </c>
      <c r="Q1296" s="1" t="s">
        <v>26353</v>
      </c>
      <c r="R1296" s="27">
        <v>1068</v>
      </c>
      <c r="S1296" s="27" t="s">
        <v>29258</v>
      </c>
      <c r="T1296" s="134">
        <v>5</v>
      </c>
      <c r="U1296" s="115"/>
      <c r="V1296" s="93">
        <v>4</v>
      </c>
      <c r="W1296" s="93"/>
      <c r="X1296" s="111">
        <v>6</v>
      </c>
      <c r="Y1296" s="27"/>
      <c r="Z1296" s="28">
        <v>59.254461737628716</v>
      </c>
      <c r="AA1296" s="25">
        <v>84.225999569381358</v>
      </c>
      <c r="AB1296" s="29">
        <v>0.7947884109638832</v>
      </c>
      <c r="AC1296" s="30">
        <v>28425</v>
      </c>
      <c r="AD1296" s="30">
        <v>1004</v>
      </c>
      <c r="AE1296" s="19">
        <v>1.0388740492639519E-4</v>
      </c>
      <c r="AF1296" s="18">
        <v>0.1038874049263952</v>
      </c>
      <c r="AG1296" s="115">
        <f t="shared" si="121"/>
        <v>0.51943702463197594</v>
      </c>
      <c r="AH1296" s="90">
        <f t="shared" si="122"/>
        <v>0.4155496197055808</v>
      </c>
      <c r="AI1296" s="109">
        <f t="shared" si="123"/>
        <v>0.6233244295583712</v>
      </c>
    </row>
    <row r="1297" spans="1:35" s="18" customFormat="1" x14ac:dyDescent="0.25">
      <c r="A1297" s="17">
        <v>1090</v>
      </c>
      <c r="B1297" s="24" t="s">
        <v>2445</v>
      </c>
      <c r="C1297" s="90" t="s">
        <v>2446</v>
      </c>
      <c r="D1297" s="115" t="s">
        <v>18831</v>
      </c>
      <c r="G1297" s="115" t="s">
        <v>36637</v>
      </c>
      <c r="H1297" s="90" t="s">
        <v>26066</v>
      </c>
      <c r="I1297" s="18">
        <v>1235</v>
      </c>
      <c r="J1297" s="50"/>
      <c r="K1297" s="96"/>
      <c r="L1297" s="115"/>
      <c r="M1297" s="126"/>
      <c r="N1297" s="50"/>
      <c r="O1297" s="32" t="s">
        <v>17</v>
      </c>
      <c r="P1297" s="18" t="s">
        <v>26517</v>
      </c>
      <c r="Q1297" s="1" t="s">
        <v>26353</v>
      </c>
      <c r="R1297" s="27">
        <v>1069</v>
      </c>
      <c r="S1297" s="27" t="s">
        <v>29259</v>
      </c>
      <c r="T1297" s="134">
        <v>5</v>
      </c>
      <c r="U1297" s="115"/>
      <c r="V1297" s="93">
        <v>6</v>
      </c>
      <c r="W1297" s="93"/>
      <c r="X1297" s="111">
        <v>9</v>
      </c>
      <c r="Y1297" s="27"/>
      <c r="Z1297" s="28">
        <v>59.254181474308972</v>
      </c>
      <c r="AA1297" s="25">
        <v>84.220564387130025</v>
      </c>
      <c r="AB1297" s="29">
        <v>0.8718795119584607</v>
      </c>
      <c r="AC1297" s="30">
        <v>26319</v>
      </c>
      <c r="AD1297" s="30">
        <v>1067</v>
      </c>
      <c r="AE1297" s="19">
        <v>9.6190417247415843E-5</v>
      </c>
      <c r="AF1297" s="18">
        <v>9.6190417247415838E-2</v>
      </c>
      <c r="AG1297" s="115">
        <f t="shared" si="121"/>
        <v>0.48095208623707919</v>
      </c>
      <c r="AH1297" s="90">
        <f t="shared" si="122"/>
        <v>0.57714250348449503</v>
      </c>
      <c r="AI1297" s="109">
        <f t="shared" si="123"/>
        <v>0.86571375522674254</v>
      </c>
    </row>
    <row r="1298" spans="1:35" s="18" customFormat="1" x14ac:dyDescent="0.25">
      <c r="A1298" s="17">
        <v>1091</v>
      </c>
      <c r="B1298" s="24" t="s">
        <v>2447</v>
      </c>
      <c r="C1298" s="90" t="s">
        <v>2448</v>
      </c>
      <c r="D1298" s="115" t="s">
        <v>35102</v>
      </c>
      <c r="G1298" s="115" t="s">
        <v>36638</v>
      </c>
      <c r="H1298" s="90"/>
      <c r="I1298" s="18">
        <v>1236</v>
      </c>
      <c r="J1298" s="50"/>
      <c r="K1298" s="96"/>
      <c r="L1298" s="115"/>
      <c r="M1298" s="126"/>
      <c r="N1298" s="50"/>
      <c r="O1298" s="32" t="s">
        <v>17</v>
      </c>
      <c r="P1298" s="18" t="s">
        <v>26517</v>
      </c>
      <c r="Q1298" s="1" t="s">
        <v>26353</v>
      </c>
      <c r="R1298" s="27">
        <v>1070</v>
      </c>
      <c r="S1298" s="27" t="s">
        <v>29260</v>
      </c>
      <c r="T1298" s="134">
        <v>4</v>
      </c>
      <c r="U1298" s="115"/>
      <c r="V1298" s="93">
        <v>7</v>
      </c>
      <c r="W1298" s="93"/>
      <c r="X1298" s="111">
        <v>8</v>
      </c>
      <c r="Y1298" s="27"/>
      <c r="Z1298" s="28">
        <v>59.244587013585402</v>
      </c>
      <c r="AA1298" s="25">
        <v>84.034709163967236</v>
      </c>
      <c r="AB1298" s="29">
        <v>0.92998730649968619</v>
      </c>
      <c r="AC1298" s="30">
        <v>24821</v>
      </c>
      <c r="AD1298" s="30">
        <v>1118</v>
      </c>
      <c r="AE1298" s="19">
        <v>9.071554187081989E-5</v>
      </c>
      <c r="AF1298" s="18">
        <v>9.0715541870819885E-2</v>
      </c>
      <c r="AG1298" s="115">
        <f t="shared" si="121"/>
        <v>0.36286216748327954</v>
      </c>
      <c r="AH1298" s="90">
        <f t="shared" si="122"/>
        <v>0.63500879309573921</v>
      </c>
      <c r="AI1298" s="109">
        <f t="shared" si="123"/>
        <v>0.72572433496655908</v>
      </c>
    </row>
    <row r="1299" spans="1:35" s="18" customFormat="1" x14ac:dyDescent="0.25">
      <c r="A1299" s="17">
        <v>1092</v>
      </c>
      <c r="B1299" s="24" t="s">
        <v>2449</v>
      </c>
      <c r="C1299" s="90" t="s">
        <v>2450</v>
      </c>
      <c r="D1299" s="115"/>
      <c r="G1299" s="115" t="s">
        <v>36639</v>
      </c>
      <c r="H1299" s="90"/>
      <c r="I1299" s="18">
        <v>1237</v>
      </c>
      <c r="J1299" s="50"/>
      <c r="K1299" s="96"/>
      <c r="L1299" s="115"/>
      <c r="M1299" s="126"/>
      <c r="N1299" s="50"/>
      <c r="O1299" s="32" t="s">
        <v>17</v>
      </c>
      <c r="P1299" s="18" t="s">
        <v>26517</v>
      </c>
      <c r="Q1299" s="1" t="s">
        <v>26353</v>
      </c>
      <c r="R1299" s="27">
        <v>1071</v>
      </c>
      <c r="S1299" s="27" t="s">
        <v>29261</v>
      </c>
      <c r="T1299" s="134">
        <v>3</v>
      </c>
      <c r="U1299" s="115"/>
      <c r="V1299" s="93">
        <v>3</v>
      </c>
      <c r="W1299" s="93"/>
      <c r="X1299" s="111">
        <v>6</v>
      </c>
      <c r="Y1299" s="27"/>
      <c r="Z1299" s="28">
        <v>59.243297015632663</v>
      </c>
      <c r="AA1299" s="25">
        <v>84.009751788495365</v>
      </c>
      <c r="AB1299" s="29">
        <v>0.94084985212297312</v>
      </c>
      <c r="AC1299" s="30">
        <v>24578</v>
      </c>
      <c r="AD1299" s="30">
        <v>1130</v>
      </c>
      <c r="AE1299" s="19">
        <v>8.9827427907860721E-5</v>
      </c>
      <c r="AF1299" s="18">
        <v>8.9827427907860719E-2</v>
      </c>
      <c r="AG1299" s="115">
        <f t="shared" si="121"/>
        <v>0.26948228372358218</v>
      </c>
      <c r="AH1299" s="90">
        <f t="shared" si="122"/>
        <v>0.26948228372358218</v>
      </c>
      <c r="AI1299" s="109">
        <f t="shared" si="123"/>
        <v>0.53896456744716437</v>
      </c>
    </row>
    <row r="1300" spans="1:35" s="18" customFormat="1" x14ac:dyDescent="0.25">
      <c r="A1300" s="17">
        <v>1093</v>
      </c>
      <c r="B1300" s="24" t="s">
        <v>2451</v>
      </c>
      <c r="C1300" s="90" t="s">
        <v>2452</v>
      </c>
      <c r="D1300" s="115" t="s">
        <v>22486</v>
      </c>
      <c r="E1300" s="18" t="s">
        <v>36640</v>
      </c>
      <c r="G1300" s="115"/>
      <c r="H1300" s="90"/>
      <c r="I1300" s="18">
        <v>1238</v>
      </c>
      <c r="J1300" s="50"/>
      <c r="K1300" s="96"/>
      <c r="L1300" s="115"/>
      <c r="M1300" s="126"/>
      <c r="N1300" s="50"/>
      <c r="O1300" s="32" t="s">
        <v>17</v>
      </c>
      <c r="P1300" s="18" t="s">
        <v>26517</v>
      </c>
      <c r="Q1300" s="1" t="s">
        <v>26353</v>
      </c>
      <c r="R1300" s="27">
        <v>1072</v>
      </c>
      <c r="S1300" s="27" t="s">
        <v>29262</v>
      </c>
      <c r="T1300" s="134">
        <v>5</v>
      </c>
      <c r="U1300" s="115"/>
      <c r="V1300" s="93">
        <v>6</v>
      </c>
      <c r="W1300" s="93"/>
      <c r="X1300" s="111">
        <v>6</v>
      </c>
      <c r="Y1300" s="27"/>
      <c r="Z1300" s="28">
        <v>59.238187733875243</v>
      </c>
      <c r="AA1300" s="25">
        <v>83.910976159424152</v>
      </c>
      <c r="AB1300" s="29">
        <v>0.92268443121877097</v>
      </c>
      <c r="AC1300" s="30">
        <v>24951</v>
      </c>
      <c r="AD1300" s="30">
        <v>1113</v>
      </c>
      <c r="AE1300" s="19">
        <v>9.1190664567053175E-5</v>
      </c>
      <c r="AF1300" s="18">
        <v>9.1190664567053173E-2</v>
      </c>
      <c r="AG1300" s="115">
        <f t="shared" si="121"/>
        <v>0.45595332283526585</v>
      </c>
      <c r="AH1300" s="90">
        <f t="shared" si="122"/>
        <v>0.54714398740231907</v>
      </c>
      <c r="AI1300" s="109">
        <f t="shared" si="123"/>
        <v>0.54714398740231907</v>
      </c>
    </row>
    <row r="1301" spans="1:35" s="18" customFormat="1" x14ac:dyDescent="0.25">
      <c r="A1301" s="17">
        <v>1094</v>
      </c>
      <c r="B1301" s="24" t="s">
        <v>2453</v>
      </c>
      <c r="C1301" s="90" t="s">
        <v>2454</v>
      </c>
      <c r="D1301" s="115"/>
      <c r="G1301" s="115" t="s">
        <v>2455</v>
      </c>
      <c r="H1301" s="90"/>
      <c r="I1301" s="18">
        <v>1239</v>
      </c>
      <c r="J1301" s="50"/>
      <c r="K1301" s="96"/>
      <c r="L1301" s="115"/>
      <c r="M1301" s="126"/>
      <c r="N1301" s="50"/>
      <c r="O1301" s="32" t="s">
        <v>17</v>
      </c>
      <c r="P1301" s="18" t="s">
        <v>26517</v>
      </c>
      <c r="Q1301" s="1" t="s">
        <v>26353</v>
      </c>
      <c r="R1301" s="27">
        <v>1073</v>
      </c>
      <c r="S1301" s="27" t="s">
        <v>29263</v>
      </c>
      <c r="T1301" s="134">
        <v>4</v>
      </c>
      <c r="U1301" s="115"/>
      <c r="V1301" s="93">
        <v>4</v>
      </c>
      <c r="W1301" s="93"/>
      <c r="X1301" s="111">
        <v>5</v>
      </c>
      <c r="Y1301" s="27"/>
      <c r="Z1301" s="28">
        <v>59.236922844130937</v>
      </c>
      <c r="AA1301" s="25">
        <v>83.886540509732697</v>
      </c>
      <c r="AB1301" s="29">
        <v>0.97584759988298519</v>
      </c>
      <c r="AC1301" s="30">
        <v>23762</v>
      </c>
      <c r="AD1301" s="30">
        <v>1161</v>
      </c>
      <c r="AE1301" s="19">
        <v>8.6845119291504056E-5</v>
      </c>
      <c r="AF1301" s="18">
        <v>8.6845119291504055E-2</v>
      </c>
      <c r="AG1301" s="115">
        <f t="shared" si="121"/>
        <v>0.34738047716601622</v>
      </c>
      <c r="AH1301" s="90">
        <f t="shared" si="122"/>
        <v>0.34738047716601622</v>
      </c>
      <c r="AI1301" s="109">
        <f t="shared" si="123"/>
        <v>0.43422559645752029</v>
      </c>
    </row>
    <row r="1302" spans="1:35" s="18" customFormat="1" x14ac:dyDescent="0.25">
      <c r="A1302" s="17">
        <v>1095</v>
      </c>
      <c r="B1302" s="24" t="s">
        <v>6263</v>
      </c>
      <c r="C1302" s="90" t="s">
        <v>6264</v>
      </c>
      <c r="D1302" s="115" t="s">
        <v>10174</v>
      </c>
      <c r="E1302" s="18" t="s">
        <v>35196</v>
      </c>
      <c r="G1302" s="115" t="s">
        <v>36641</v>
      </c>
      <c r="H1302" s="90"/>
      <c r="I1302" s="18">
        <v>1240</v>
      </c>
      <c r="J1302" s="50"/>
      <c r="K1302" s="96"/>
      <c r="L1302" s="115"/>
      <c r="M1302" s="126"/>
      <c r="N1302" s="50"/>
      <c r="O1302" s="32" t="s">
        <v>6236</v>
      </c>
      <c r="P1302" s="18" t="s">
        <v>26517</v>
      </c>
      <c r="Q1302" s="1" t="s">
        <v>26353</v>
      </c>
      <c r="R1302" s="27"/>
      <c r="S1302" s="27" t="s">
        <v>29264</v>
      </c>
      <c r="T1302" s="134">
        <v>3</v>
      </c>
      <c r="U1302" s="115"/>
      <c r="V1302" s="93">
        <v>6</v>
      </c>
      <c r="W1302" s="93"/>
      <c r="X1302" s="111">
        <v>6</v>
      </c>
      <c r="Y1302" s="27"/>
      <c r="Z1302" s="28">
        <v>59.234916859341986</v>
      </c>
      <c r="AA1302" s="25">
        <v>83.847802677563777</v>
      </c>
      <c r="AB1302" s="29">
        <v>0.69907321888774976</v>
      </c>
      <c r="AC1302" s="30">
        <v>31649</v>
      </c>
      <c r="AD1302" s="30">
        <v>925</v>
      </c>
      <c r="AE1302" s="19">
        <v>1.1567044779298089E-4</v>
      </c>
      <c r="AF1302" s="18">
        <v>0.11567044779298088</v>
      </c>
      <c r="AG1302" s="115">
        <f t="shared" si="121"/>
        <v>0.34701134337894268</v>
      </c>
      <c r="AH1302" s="90">
        <f t="shared" si="122"/>
        <v>0.69402268675788537</v>
      </c>
      <c r="AI1302" s="109">
        <f t="shared" si="123"/>
        <v>0.69402268675788537</v>
      </c>
    </row>
    <row r="1303" spans="1:35" s="18" customFormat="1" x14ac:dyDescent="0.25">
      <c r="A1303" s="18">
        <v>1095.01</v>
      </c>
      <c r="B1303" s="18" t="s">
        <v>6361</v>
      </c>
      <c r="C1303" s="90" t="s">
        <v>6362</v>
      </c>
      <c r="D1303" s="115" t="s">
        <v>34881</v>
      </c>
      <c r="E1303" s="18" t="s">
        <v>35197</v>
      </c>
      <c r="F1303" s="18" t="s">
        <v>6363</v>
      </c>
      <c r="G1303" s="115"/>
      <c r="H1303" s="90"/>
      <c r="I1303" s="18">
        <v>1241</v>
      </c>
      <c r="J1303" s="50"/>
      <c r="K1303" s="96"/>
      <c r="L1303" s="115"/>
      <c r="M1303" s="126"/>
      <c r="N1303" s="50"/>
      <c r="O1303" s="32" t="s">
        <v>9710</v>
      </c>
      <c r="P1303" s="18" t="s">
        <v>26517</v>
      </c>
      <c r="Q1303" s="1" t="s">
        <v>26353</v>
      </c>
      <c r="S1303" s="27" t="s">
        <v>29265</v>
      </c>
      <c r="T1303" s="134">
        <v>4</v>
      </c>
      <c r="U1303" s="115"/>
      <c r="V1303" s="93">
        <v>9</v>
      </c>
      <c r="W1303" s="90">
        <v>2</v>
      </c>
      <c r="X1303" s="109">
        <v>9</v>
      </c>
      <c r="AE1303" s="19"/>
      <c r="AG1303" s="115"/>
      <c r="AH1303" s="90"/>
      <c r="AI1303" s="109"/>
    </row>
    <row r="1304" spans="1:35" s="18" customFormat="1" x14ac:dyDescent="0.25">
      <c r="A1304" s="17">
        <v>1096</v>
      </c>
      <c r="B1304" s="24" t="s">
        <v>2456</v>
      </c>
      <c r="C1304" s="90" t="s">
        <v>2457</v>
      </c>
      <c r="D1304" s="115"/>
      <c r="E1304" s="18" t="s">
        <v>38952</v>
      </c>
      <c r="G1304" s="115" t="s">
        <v>26324</v>
      </c>
      <c r="H1304" s="90"/>
      <c r="I1304" s="18">
        <v>1242</v>
      </c>
      <c r="J1304" s="50"/>
      <c r="K1304" s="96"/>
      <c r="L1304" s="115"/>
      <c r="M1304" s="126"/>
      <c r="N1304" s="50"/>
      <c r="O1304" s="32" t="s">
        <v>17</v>
      </c>
      <c r="P1304" s="18" t="s">
        <v>26517</v>
      </c>
      <c r="Q1304" s="1" t="s">
        <v>26353</v>
      </c>
      <c r="R1304" s="27">
        <v>1074</v>
      </c>
      <c r="S1304" s="27" t="s">
        <v>29266</v>
      </c>
      <c r="T1304" s="134">
        <v>4</v>
      </c>
      <c r="U1304" s="115"/>
      <c r="V1304" s="93">
        <v>4</v>
      </c>
      <c r="W1304" s="93"/>
      <c r="X1304" s="111">
        <v>9</v>
      </c>
      <c r="Y1304" s="27"/>
      <c r="Z1304" s="28">
        <v>59.234904994362182</v>
      </c>
      <c r="AA1304" s="25">
        <v>83.847573604626405</v>
      </c>
      <c r="AB1304" s="29">
        <v>0.88851050793839037</v>
      </c>
      <c r="AC1304" s="30">
        <v>25769</v>
      </c>
      <c r="AD1304" s="30">
        <v>1086</v>
      </c>
      <c r="AE1304" s="19">
        <v>9.41802827633519E-5</v>
      </c>
      <c r="AF1304" s="18">
        <v>9.41802827633519E-2</v>
      </c>
      <c r="AG1304" s="115">
        <f t="shared" ref="AG1304:AG1335" si="124">T1304*AF1304</f>
        <v>0.3767211310534076</v>
      </c>
      <c r="AH1304" s="90">
        <f t="shared" ref="AH1304:AH1335" si="125">V1304*AF1304</f>
        <v>0.3767211310534076</v>
      </c>
      <c r="AI1304" s="109">
        <f t="shared" ref="AI1304:AI1335" si="126">X1304*AF1304</f>
        <v>0.84762254487016708</v>
      </c>
    </row>
    <row r="1305" spans="1:35" s="18" customFormat="1" x14ac:dyDescent="0.25">
      <c r="A1305" s="17">
        <v>1097</v>
      </c>
      <c r="B1305" s="24" t="s">
        <v>2458</v>
      </c>
      <c r="C1305" s="90" t="s">
        <v>2459</v>
      </c>
      <c r="D1305" s="115" t="s">
        <v>20965</v>
      </c>
      <c r="E1305" s="18" t="s">
        <v>34974</v>
      </c>
      <c r="G1305" s="115" t="s">
        <v>36642</v>
      </c>
      <c r="H1305" s="90"/>
      <c r="I1305" s="18">
        <v>1243</v>
      </c>
      <c r="J1305" s="50"/>
      <c r="K1305" s="96"/>
      <c r="L1305" s="115"/>
      <c r="M1305" s="126"/>
      <c r="N1305" s="50"/>
      <c r="O1305" s="32" t="s">
        <v>17</v>
      </c>
      <c r="P1305" s="18" t="s">
        <v>26517</v>
      </c>
      <c r="Q1305" s="1" t="s">
        <v>26353</v>
      </c>
      <c r="R1305" s="27">
        <v>1075</v>
      </c>
      <c r="S1305" s="27" t="s">
        <v>29267</v>
      </c>
      <c r="T1305" s="134">
        <v>5</v>
      </c>
      <c r="U1305" s="115"/>
      <c r="V1305" s="93">
        <v>6</v>
      </c>
      <c r="W1305" s="93"/>
      <c r="X1305" s="111">
        <v>4</v>
      </c>
      <c r="Y1305" s="27"/>
      <c r="Z1305" s="28">
        <v>59.23003321584563</v>
      </c>
      <c r="AA1305" s="25">
        <v>83.753568776888144</v>
      </c>
      <c r="AB1305" s="29">
        <v>0.92250777251006699</v>
      </c>
      <c r="AC1305" s="30">
        <v>24901</v>
      </c>
      <c r="AD1305" s="30">
        <v>1114</v>
      </c>
      <c r="AE1305" s="19">
        <v>9.1007925068501907E-5</v>
      </c>
      <c r="AF1305" s="18">
        <v>9.1007925068501902E-2</v>
      </c>
      <c r="AG1305" s="115">
        <f t="shared" si="124"/>
        <v>0.45503962534250952</v>
      </c>
      <c r="AH1305" s="90">
        <f t="shared" si="125"/>
        <v>0.54604755041101138</v>
      </c>
      <c r="AI1305" s="109">
        <f t="shared" si="126"/>
        <v>0.36403170027400761</v>
      </c>
    </row>
    <row r="1306" spans="1:35" s="18" customFormat="1" x14ac:dyDescent="0.25">
      <c r="A1306" s="17">
        <v>1098</v>
      </c>
      <c r="B1306" s="24" t="s">
        <v>2460</v>
      </c>
      <c r="C1306" s="90" t="s">
        <v>2461</v>
      </c>
      <c r="D1306" s="115" t="s">
        <v>34984</v>
      </c>
      <c r="E1306" s="18" t="s">
        <v>36643</v>
      </c>
      <c r="G1306" s="115"/>
      <c r="H1306" s="90"/>
      <c r="I1306" s="18">
        <v>1244</v>
      </c>
      <c r="J1306" s="50"/>
      <c r="K1306" s="96"/>
      <c r="L1306" s="115"/>
      <c r="M1306" s="126"/>
      <c r="N1306" s="50"/>
      <c r="O1306" s="32" t="s">
        <v>17</v>
      </c>
      <c r="P1306" s="18" t="s">
        <v>26517</v>
      </c>
      <c r="Q1306" s="1" t="s">
        <v>26353</v>
      </c>
      <c r="R1306" s="27">
        <v>1076</v>
      </c>
      <c r="S1306" s="27" t="s">
        <v>29268</v>
      </c>
      <c r="T1306" s="134">
        <v>5</v>
      </c>
      <c r="U1306" s="115"/>
      <c r="V1306" s="93">
        <v>8</v>
      </c>
      <c r="W1306" s="93"/>
      <c r="X1306" s="111">
        <v>10</v>
      </c>
      <c r="Y1306" s="27"/>
      <c r="Z1306" s="28">
        <v>59.222661900664647</v>
      </c>
      <c r="AA1306" s="25">
        <v>83.611533743494121</v>
      </c>
      <c r="AB1306" s="29">
        <v>0.84183013180103372</v>
      </c>
      <c r="AC1306" s="30">
        <v>26991</v>
      </c>
      <c r="AD1306" s="30">
        <v>1045</v>
      </c>
      <c r="AE1306" s="19">
        <v>9.8646436107944859E-5</v>
      </c>
      <c r="AF1306" s="18">
        <v>9.8646436107944865E-2</v>
      </c>
      <c r="AG1306" s="115">
        <f t="shared" si="124"/>
        <v>0.49323218053972434</v>
      </c>
      <c r="AH1306" s="90">
        <f t="shared" si="125"/>
        <v>0.78917148886355892</v>
      </c>
      <c r="AI1306" s="109">
        <f t="shared" si="126"/>
        <v>0.98646436107944868</v>
      </c>
    </row>
    <row r="1307" spans="1:35" s="18" customFormat="1" x14ac:dyDescent="0.25">
      <c r="A1307" s="17">
        <v>1099</v>
      </c>
      <c r="B1307" s="24" t="s">
        <v>2462</v>
      </c>
      <c r="C1307" s="90" t="s">
        <v>2463</v>
      </c>
      <c r="D1307" s="115" t="s">
        <v>18330</v>
      </c>
      <c r="E1307" s="18" t="s">
        <v>18337</v>
      </c>
      <c r="G1307" s="115" t="s">
        <v>25760</v>
      </c>
      <c r="H1307" s="90"/>
      <c r="I1307" s="18">
        <v>1245</v>
      </c>
      <c r="J1307" s="50"/>
      <c r="K1307" s="96"/>
      <c r="L1307" s="115"/>
      <c r="M1307" s="126"/>
      <c r="N1307" s="50"/>
      <c r="O1307" s="32" t="s">
        <v>17</v>
      </c>
      <c r="P1307" s="18" t="s">
        <v>26517</v>
      </c>
      <c r="Q1307" s="1" t="s">
        <v>26353</v>
      </c>
      <c r="R1307" s="27">
        <v>1077</v>
      </c>
      <c r="S1307" s="27" t="s">
        <v>29269</v>
      </c>
      <c r="T1307" s="134">
        <v>5</v>
      </c>
      <c r="U1307" s="115"/>
      <c r="V1307" s="93">
        <v>6</v>
      </c>
      <c r="W1307" s="93"/>
      <c r="X1307" s="111">
        <v>4</v>
      </c>
      <c r="Y1307" s="27"/>
      <c r="Z1307" s="28">
        <v>59.220570024740766</v>
      </c>
      <c r="AA1307" s="25">
        <v>83.571270087146672</v>
      </c>
      <c r="AB1307" s="29">
        <v>0.91786221411157154</v>
      </c>
      <c r="AC1307" s="30">
        <v>24972</v>
      </c>
      <c r="AD1307" s="30">
        <v>1112</v>
      </c>
      <c r="AE1307" s="19">
        <v>9.1267415156444709E-5</v>
      </c>
      <c r="AF1307" s="18">
        <v>9.1267415156444709E-2</v>
      </c>
      <c r="AG1307" s="115">
        <f t="shared" si="124"/>
        <v>0.45633707578222354</v>
      </c>
      <c r="AH1307" s="90">
        <f t="shared" si="125"/>
        <v>0.54760449093866825</v>
      </c>
      <c r="AI1307" s="109">
        <f t="shared" si="126"/>
        <v>0.36506966062577884</v>
      </c>
    </row>
    <row r="1308" spans="1:35" s="18" customFormat="1" x14ac:dyDescent="0.25">
      <c r="A1308" s="17">
        <v>1100</v>
      </c>
      <c r="B1308" s="24" t="s">
        <v>2464</v>
      </c>
      <c r="C1308" s="90" t="s">
        <v>2465</v>
      </c>
      <c r="D1308" s="115" t="s">
        <v>11449</v>
      </c>
      <c r="E1308" s="18" t="s">
        <v>38953</v>
      </c>
      <c r="G1308" s="115" t="s">
        <v>36645</v>
      </c>
      <c r="H1308" s="90"/>
      <c r="I1308" s="18">
        <v>1246</v>
      </c>
      <c r="J1308" s="50"/>
      <c r="K1308" s="96"/>
      <c r="L1308" s="115"/>
      <c r="M1308" s="126"/>
      <c r="N1308" s="50"/>
      <c r="O1308" s="32" t="s">
        <v>17</v>
      </c>
      <c r="P1308" s="18" t="s">
        <v>26517</v>
      </c>
      <c r="Q1308" s="1" t="s">
        <v>26353</v>
      </c>
      <c r="R1308" s="27">
        <v>1078</v>
      </c>
      <c r="S1308" s="27" t="s">
        <v>29270</v>
      </c>
      <c r="T1308" s="134">
        <v>4</v>
      </c>
      <c r="U1308" s="115"/>
      <c r="V1308" s="93">
        <v>6</v>
      </c>
      <c r="W1308" s="93"/>
      <c r="X1308" s="111">
        <v>4</v>
      </c>
      <c r="Y1308" s="27"/>
      <c r="Z1308" s="28">
        <v>59.218229206330129</v>
      </c>
      <c r="AA1308" s="25">
        <v>83.526237864793558</v>
      </c>
      <c r="AB1308" s="29">
        <v>0.9776308754633255</v>
      </c>
      <c r="AC1308" s="30">
        <v>23624</v>
      </c>
      <c r="AD1308" s="30">
        <v>1168</v>
      </c>
      <c r="AE1308" s="19">
        <v>8.6340758275502559E-5</v>
      </c>
      <c r="AF1308" s="18">
        <v>8.6340758275502555E-2</v>
      </c>
      <c r="AG1308" s="115">
        <f t="shared" si="124"/>
        <v>0.34536303310201022</v>
      </c>
      <c r="AH1308" s="90">
        <f t="shared" si="125"/>
        <v>0.51804454965301527</v>
      </c>
      <c r="AI1308" s="109">
        <f t="shared" si="126"/>
        <v>0.34536303310201022</v>
      </c>
    </row>
    <row r="1309" spans="1:35" s="18" customFormat="1" x14ac:dyDescent="0.25">
      <c r="A1309" s="17">
        <v>1101</v>
      </c>
      <c r="B1309" s="24" t="s">
        <v>2466</v>
      </c>
      <c r="C1309" s="90" t="s">
        <v>36086</v>
      </c>
      <c r="D1309" s="115" t="s">
        <v>13429</v>
      </c>
      <c r="E1309" s="18" t="s">
        <v>36646</v>
      </c>
      <c r="G1309" s="115"/>
      <c r="H1309" s="90" t="s">
        <v>26775</v>
      </c>
      <c r="I1309" s="18">
        <v>1247</v>
      </c>
      <c r="J1309" s="50"/>
      <c r="K1309" s="96"/>
      <c r="L1309" s="115"/>
      <c r="M1309" s="126"/>
      <c r="N1309" s="50"/>
      <c r="O1309" s="32" t="s">
        <v>17</v>
      </c>
      <c r="P1309" s="18" t="s">
        <v>26517</v>
      </c>
      <c r="Q1309" s="1" t="s">
        <v>26353</v>
      </c>
      <c r="R1309" s="27">
        <v>1079</v>
      </c>
      <c r="S1309" s="27" t="s">
        <v>29271</v>
      </c>
      <c r="T1309" s="134">
        <v>4</v>
      </c>
      <c r="U1309" s="115"/>
      <c r="V1309" s="93">
        <v>3</v>
      </c>
      <c r="W1309" s="93"/>
      <c r="X1309" s="111">
        <v>10</v>
      </c>
      <c r="Y1309" s="27"/>
      <c r="Z1309" s="28">
        <v>59.211022114837036</v>
      </c>
      <c r="AA1309" s="25">
        <v>83.387741510949397</v>
      </c>
      <c r="AB1309" s="29">
        <v>0.81792182963868176</v>
      </c>
      <c r="AC1309" s="30">
        <v>27583</v>
      </c>
      <c r="AD1309" s="30">
        <v>1025</v>
      </c>
      <c r="AE1309" s="19">
        <v>1.0081007177079187E-4</v>
      </c>
      <c r="AF1309" s="18">
        <v>0.10081007177079188</v>
      </c>
      <c r="AG1309" s="115">
        <f t="shared" si="124"/>
        <v>0.4032402870831675</v>
      </c>
      <c r="AH1309" s="90">
        <f t="shared" si="125"/>
        <v>0.30243021531237563</v>
      </c>
      <c r="AI1309" s="109">
        <f t="shared" si="126"/>
        <v>1.0081007177079186</v>
      </c>
    </row>
    <row r="1310" spans="1:35" s="18" customFormat="1" x14ac:dyDescent="0.25">
      <c r="A1310" s="17">
        <v>1102</v>
      </c>
      <c r="B1310" s="24" t="s">
        <v>2468</v>
      </c>
      <c r="C1310" s="90" t="s">
        <v>2469</v>
      </c>
      <c r="D1310" s="115" t="s">
        <v>11236</v>
      </c>
      <c r="E1310" s="18" t="s">
        <v>26547</v>
      </c>
      <c r="G1310" s="115" t="s">
        <v>26548</v>
      </c>
      <c r="H1310" s="90" t="s">
        <v>9373</v>
      </c>
      <c r="I1310" s="18">
        <v>1248</v>
      </c>
      <c r="J1310" s="50"/>
      <c r="K1310" s="96"/>
      <c r="L1310" s="115"/>
      <c r="M1310" s="126"/>
      <c r="N1310" s="50"/>
      <c r="O1310" s="32" t="s">
        <v>17</v>
      </c>
      <c r="P1310" s="18" t="s">
        <v>26517</v>
      </c>
      <c r="Q1310" s="1" t="s">
        <v>26353</v>
      </c>
      <c r="R1310" s="27">
        <v>1080</v>
      </c>
      <c r="S1310" s="27" t="s">
        <v>29272</v>
      </c>
      <c r="T1310" s="134">
        <v>4</v>
      </c>
      <c r="U1310" s="115"/>
      <c r="V1310" s="93">
        <v>5</v>
      </c>
      <c r="W1310" s="93"/>
      <c r="X1310" s="111">
        <v>11</v>
      </c>
      <c r="Y1310" s="27"/>
      <c r="Z1310" s="28">
        <v>59.206518718116939</v>
      </c>
      <c r="AA1310" s="25">
        <v>83.301317790760407</v>
      </c>
      <c r="AB1310" s="29">
        <v>0.96201299898600123</v>
      </c>
      <c r="AC1310" s="30">
        <v>23894</v>
      </c>
      <c r="AD1310" s="30">
        <v>1157</v>
      </c>
      <c r="AE1310" s="19">
        <v>8.7327551567679401E-5</v>
      </c>
      <c r="AF1310" s="18">
        <v>8.7327551567679407E-2</v>
      </c>
      <c r="AG1310" s="115">
        <f t="shared" si="124"/>
        <v>0.34931020627071763</v>
      </c>
      <c r="AH1310" s="90">
        <f t="shared" si="125"/>
        <v>0.43663775783839703</v>
      </c>
      <c r="AI1310" s="109">
        <f t="shared" si="126"/>
        <v>0.96060306724447342</v>
      </c>
    </row>
    <row r="1311" spans="1:35" s="18" customFormat="1" x14ac:dyDescent="0.25">
      <c r="A1311" s="17">
        <v>1103</v>
      </c>
      <c r="B1311" s="24" t="s">
        <v>2470</v>
      </c>
      <c r="C1311" s="90" t="s">
        <v>2471</v>
      </c>
      <c r="D1311" s="115" t="s">
        <v>11436</v>
      </c>
      <c r="E1311" s="18" t="s">
        <v>38954</v>
      </c>
      <c r="G1311" s="115" t="s">
        <v>36647</v>
      </c>
      <c r="H1311" s="90"/>
      <c r="I1311" s="18">
        <v>1249</v>
      </c>
      <c r="J1311" s="50"/>
      <c r="K1311" s="96"/>
      <c r="L1311" s="115"/>
      <c r="M1311" s="126"/>
      <c r="N1311" s="50"/>
      <c r="O1311" s="32" t="s">
        <v>17</v>
      </c>
      <c r="P1311" s="18" t="s">
        <v>26517</v>
      </c>
      <c r="Q1311" s="1" t="s">
        <v>26353</v>
      </c>
      <c r="R1311" s="27">
        <v>1081</v>
      </c>
      <c r="S1311" s="27" t="s">
        <v>29273</v>
      </c>
      <c r="T1311" s="134">
        <v>4</v>
      </c>
      <c r="U1311" s="115"/>
      <c r="V1311" s="93">
        <v>6</v>
      </c>
      <c r="W1311" s="93"/>
      <c r="X1311" s="111">
        <v>4</v>
      </c>
      <c r="Y1311" s="27"/>
      <c r="Z1311" s="28">
        <v>59.203659434813858</v>
      </c>
      <c r="AA1311" s="25">
        <v>83.246492392848992</v>
      </c>
      <c r="AB1311" s="29">
        <v>0.95348952895975203</v>
      </c>
      <c r="AC1311" s="30">
        <v>24061</v>
      </c>
      <c r="AD1311" s="30">
        <v>1150</v>
      </c>
      <c r="AE1311" s="19">
        <v>8.7937901492840631E-5</v>
      </c>
      <c r="AF1311" s="18">
        <v>8.7937901492840628E-2</v>
      </c>
      <c r="AG1311" s="115">
        <f t="shared" si="124"/>
        <v>0.35175160597136251</v>
      </c>
      <c r="AH1311" s="90">
        <f t="shared" si="125"/>
        <v>0.52762740895704374</v>
      </c>
      <c r="AI1311" s="109">
        <f t="shared" si="126"/>
        <v>0.35175160597136251</v>
      </c>
    </row>
    <row r="1312" spans="1:35" s="18" customFormat="1" x14ac:dyDescent="0.25">
      <c r="A1312" s="17">
        <v>1104</v>
      </c>
      <c r="B1312" s="24" t="s">
        <v>2472</v>
      </c>
      <c r="C1312" s="90" t="s">
        <v>2473</v>
      </c>
      <c r="D1312" s="115" t="s">
        <v>35108</v>
      </c>
      <c r="E1312" s="18" t="s">
        <v>36648</v>
      </c>
      <c r="G1312" s="115"/>
      <c r="H1312" s="90"/>
      <c r="I1312" s="18">
        <v>1250</v>
      </c>
      <c r="J1312" s="50"/>
      <c r="K1312" s="96"/>
      <c r="L1312" s="115"/>
      <c r="M1312" s="126"/>
      <c r="N1312" s="50"/>
      <c r="O1312" s="32" t="s">
        <v>17</v>
      </c>
      <c r="P1312" s="18" t="s">
        <v>26517</v>
      </c>
      <c r="Q1312" s="1" t="s">
        <v>26353</v>
      </c>
      <c r="R1312" s="27">
        <v>1082</v>
      </c>
      <c r="S1312" s="27" t="s">
        <v>29274</v>
      </c>
      <c r="T1312" s="134">
        <v>5</v>
      </c>
      <c r="U1312" s="115"/>
      <c r="V1312" s="93">
        <v>7</v>
      </c>
      <c r="W1312" s="93"/>
      <c r="X1312" s="111">
        <v>10</v>
      </c>
      <c r="Y1312" s="27"/>
      <c r="Z1312" s="28">
        <v>59.199996645884632</v>
      </c>
      <c r="AA1312" s="25">
        <v>83.176312872044278</v>
      </c>
      <c r="AB1312" s="29">
        <v>0.89021239343808756</v>
      </c>
      <c r="AC1312" s="30">
        <v>25512</v>
      </c>
      <c r="AD1312" s="30">
        <v>1096</v>
      </c>
      <c r="AE1312" s="19">
        <v>9.3241001740798393E-5</v>
      </c>
      <c r="AF1312" s="18">
        <v>9.3241001740798399E-2</v>
      </c>
      <c r="AG1312" s="115">
        <f t="shared" si="124"/>
        <v>0.46620500870399201</v>
      </c>
      <c r="AH1312" s="90">
        <f t="shared" si="125"/>
        <v>0.65268701218558878</v>
      </c>
      <c r="AI1312" s="109">
        <f t="shared" si="126"/>
        <v>0.93241001740798402</v>
      </c>
    </row>
    <row r="1313" spans="1:35" s="18" customFormat="1" x14ac:dyDescent="0.25">
      <c r="A1313" s="17">
        <v>1105</v>
      </c>
      <c r="B1313" s="24" t="s">
        <v>2474</v>
      </c>
      <c r="C1313" s="90" t="s">
        <v>2475</v>
      </c>
      <c r="D1313" s="115" t="s">
        <v>13037</v>
      </c>
      <c r="E1313" s="18" t="s">
        <v>38955</v>
      </c>
      <c r="G1313" s="115" t="s">
        <v>36649</v>
      </c>
      <c r="H1313" s="90"/>
      <c r="I1313" s="18">
        <v>1251</v>
      </c>
      <c r="J1313" s="50"/>
      <c r="K1313" s="96"/>
      <c r="L1313" s="115"/>
      <c r="M1313" s="126"/>
      <c r="N1313" s="50"/>
      <c r="O1313" s="32" t="s">
        <v>17</v>
      </c>
      <c r="P1313" s="18" t="s">
        <v>26517</v>
      </c>
      <c r="Q1313" s="1" t="s">
        <v>26353</v>
      </c>
      <c r="R1313" s="27">
        <v>1083</v>
      </c>
      <c r="S1313" s="27" t="s">
        <v>29275</v>
      </c>
      <c r="T1313" s="134">
        <v>4</v>
      </c>
      <c r="U1313" s="115"/>
      <c r="V1313" s="93">
        <v>5</v>
      </c>
      <c r="W1313" s="93"/>
      <c r="X1313" s="111">
        <v>4</v>
      </c>
      <c r="Y1313" s="27"/>
      <c r="Z1313" s="28">
        <v>59.185670891098269</v>
      </c>
      <c r="AA1313" s="25">
        <v>82.902397266562971</v>
      </c>
      <c r="AB1313" s="29">
        <v>0.89606873873127524</v>
      </c>
      <c r="AC1313" s="30">
        <v>25280</v>
      </c>
      <c r="AD1313" s="30">
        <v>1101</v>
      </c>
      <c r="AE1313" s="19">
        <v>9.2393090467520514E-5</v>
      </c>
      <c r="AF1313" s="18">
        <v>9.2393090467520519E-2</v>
      </c>
      <c r="AG1313" s="115">
        <f t="shared" si="124"/>
        <v>0.36957236187008208</v>
      </c>
      <c r="AH1313" s="90">
        <f t="shared" si="125"/>
        <v>0.46196545233760261</v>
      </c>
      <c r="AI1313" s="109">
        <f t="shared" si="126"/>
        <v>0.36957236187008208</v>
      </c>
    </row>
    <row r="1314" spans="1:35" s="18" customFormat="1" x14ac:dyDescent="0.25">
      <c r="A1314" s="17">
        <v>1106</v>
      </c>
      <c r="B1314" s="24" t="s">
        <v>2476</v>
      </c>
      <c r="C1314" s="90" t="s">
        <v>2477</v>
      </c>
      <c r="D1314" s="115" t="s">
        <v>36419</v>
      </c>
      <c r="E1314" s="18" t="s">
        <v>38956</v>
      </c>
      <c r="G1314" s="115" t="s">
        <v>36650</v>
      </c>
      <c r="H1314" s="90" t="s">
        <v>27477</v>
      </c>
      <c r="I1314" s="18">
        <v>1252</v>
      </c>
      <c r="J1314" s="50"/>
      <c r="K1314" s="96"/>
      <c r="L1314" s="115"/>
      <c r="M1314" s="126"/>
      <c r="N1314" s="50"/>
      <c r="O1314" s="32" t="s">
        <v>17</v>
      </c>
      <c r="P1314" s="18" t="s">
        <v>26517</v>
      </c>
      <c r="Q1314" s="1" t="s">
        <v>26353</v>
      </c>
      <c r="R1314" s="27">
        <v>1084</v>
      </c>
      <c r="S1314" s="27" t="s">
        <v>29276</v>
      </c>
      <c r="T1314" s="134">
        <v>5</v>
      </c>
      <c r="U1314" s="115"/>
      <c r="V1314" s="93">
        <v>6</v>
      </c>
      <c r="W1314" s="93"/>
      <c r="X1314" s="111">
        <v>8</v>
      </c>
      <c r="Y1314" s="27"/>
      <c r="Z1314" s="28">
        <v>59.184262422987324</v>
      </c>
      <c r="AA1314" s="25">
        <v>82.875515402853367</v>
      </c>
      <c r="AB1314" s="29">
        <v>0.88000152081431449</v>
      </c>
      <c r="AC1314" s="30">
        <v>25670</v>
      </c>
      <c r="AD1314" s="30">
        <v>1090</v>
      </c>
      <c r="AE1314" s="19">
        <v>9.3818458556220395E-5</v>
      </c>
      <c r="AF1314" s="18">
        <v>9.3818458556220397E-2</v>
      </c>
      <c r="AG1314" s="115">
        <f t="shared" si="124"/>
        <v>0.46909229278110198</v>
      </c>
      <c r="AH1314" s="90">
        <f t="shared" si="125"/>
        <v>0.56291075133732238</v>
      </c>
      <c r="AI1314" s="109">
        <f t="shared" si="126"/>
        <v>0.75054766844976317</v>
      </c>
    </row>
    <row r="1315" spans="1:35" s="18" customFormat="1" x14ac:dyDescent="0.25">
      <c r="A1315" s="17">
        <v>1107</v>
      </c>
      <c r="B1315" s="24" t="s">
        <v>2478</v>
      </c>
      <c r="C1315" s="90" t="s">
        <v>2479</v>
      </c>
      <c r="D1315" s="115" t="s">
        <v>18764</v>
      </c>
      <c r="E1315" s="18" t="s">
        <v>38957</v>
      </c>
      <c r="G1315" s="115" t="s">
        <v>36651</v>
      </c>
      <c r="H1315" s="90"/>
      <c r="I1315" s="18">
        <v>1253</v>
      </c>
      <c r="J1315" s="50"/>
      <c r="K1315" s="96"/>
      <c r="L1315" s="115"/>
      <c r="M1315" s="126"/>
      <c r="N1315" s="50"/>
      <c r="O1315" s="32" t="s">
        <v>17</v>
      </c>
      <c r="P1315" s="18" t="s">
        <v>26517</v>
      </c>
      <c r="Q1315" s="1" t="s">
        <v>26353</v>
      </c>
      <c r="R1315" s="27">
        <v>1085</v>
      </c>
      <c r="S1315" s="27" t="s">
        <v>29277</v>
      </c>
      <c r="T1315" s="134">
        <v>5</v>
      </c>
      <c r="U1315" s="115"/>
      <c r="V1315" s="93">
        <v>6</v>
      </c>
      <c r="W1315" s="93"/>
      <c r="X1315" s="111">
        <v>4</v>
      </c>
      <c r="Y1315" s="27"/>
      <c r="Z1315" s="28">
        <v>59.17989576010757</v>
      </c>
      <c r="AA1315" s="25">
        <v>82.792229158180007</v>
      </c>
      <c r="AB1315" s="29">
        <v>0.96900945306692077</v>
      </c>
      <c r="AC1315" s="30">
        <v>23593</v>
      </c>
      <c r="AD1315" s="30">
        <v>1171</v>
      </c>
      <c r="AE1315" s="19">
        <v>8.6227459786400765E-5</v>
      </c>
      <c r="AF1315" s="18">
        <v>8.622745978640077E-2</v>
      </c>
      <c r="AG1315" s="115">
        <f t="shared" si="124"/>
        <v>0.43113729893200387</v>
      </c>
      <c r="AH1315" s="90">
        <f t="shared" si="125"/>
        <v>0.51736475871840459</v>
      </c>
      <c r="AI1315" s="109">
        <f t="shared" si="126"/>
        <v>0.34490983914560308</v>
      </c>
    </row>
    <row r="1316" spans="1:35" s="18" customFormat="1" x14ac:dyDescent="0.25">
      <c r="A1316" s="17">
        <v>1108</v>
      </c>
      <c r="B1316" s="24" t="s">
        <v>2480</v>
      </c>
      <c r="C1316" s="90" t="s">
        <v>2481</v>
      </c>
      <c r="D1316" s="115" t="s">
        <v>9974</v>
      </c>
      <c r="G1316" s="115" t="s">
        <v>25761</v>
      </c>
      <c r="H1316" s="90"/>
      <c r="I1316" s="18">
        <v>1254</v>
      </c>
      <c r="J1316" s="50"/>
      <c r="K1316" s="96"/>
      <c r="L1316" s="115"/>
      <c r="M1316" s="126"/>
      <c r="N1316" s="50"/>
      <c r="O1316" s="32" t="s">
        <v>17</v>
      </c>
      <c r="P1316" s="18" t="s">
        <v>26517</v>
      </c>
      <c r="Q1316" s="1" t="s">
        <v>26353</v>
      </c>
      <c r="R1316" s="27">
        <v>1086</v>
      </c>
      <c r="S1316" s="27" t="s">
        <v>29278</v>
      </c>
      <c r="T1316" s="134">
        <v>3</v>
      </c>
      <c r="U1316" s="115"/>
      <c r="V1316" s="93">
        <v>7</v>
      </c>
      <c r="W1316" s="93">
        <v>2</v>
      </c>
      <c r="X1316" s="111">
        <v>8</v>
      </c>
      <c r="Y1316" s="27"/>
      <c r="Z1316" s="28">
        <v>59.171224604599502</v>
      </c>
      <c r="AA1316" s="25">
        <v>82.627090499038459</v>
      </c>
      <c r="AB1316" s="29">
        <v>0.89384232932537344</v>
      </c>
      <c r="AC1316" s="30">
        <v>25252</v>
      </c>
      <c r="AD1316" s="30">
        <v>1103</v>
      </c>
      <c r="AE1316" s="19">
        <v>9.229075634833181E-5</v>
      </c>
      <c r="AF1316" s="18">
        <v>9.2290756348331809E-2</v>
      </c>
      <c r="AG1316" s="115">
        <f t="shared" si="124"/>
        <v>0.2768722690449954</v>
      </c>
      <c r="AH1316" s="90">
        <f t="shared" si="125"/>
        <v>0.64603529443832264</v>
      </c>
      <c r="AI1316" s="109">
        <f t="shared" si="126"/>
        <v>0.73832605078665448</v>
      </c>
    </row>
    <row r="1317" spans="1:35" s="18" customFormat="1" x14ac:dyDescent="0.25">
      <c r="A1317" s="17">
        <v>1109</v>
      </c>
      <c r="B1317" s="24" t="s">
        <v>2482</v>
      </c>
      <c r="C1317" s="90" t="s">
        <v>2483</v>
      </c>
      <c r="D1317" s="115"/>
      <c r="G1317" s="115" t="s">
        <v>26535</v>
      </c>
      <c r="H1317" s="90"/>
      <c r="I1317" s="18">
        <v>1255</v>
      </c>
      <c r="J1317" s="50"/>
      <c r="K1317" s="96"/>
      <c r="L1317" s="115"/>
      <c r="M1317" s="126"/>
      <c r="N1317" s="50"/>
      <c r="O1317" s="32" t="s">
        <v>17</v>
      </c>
      <c r="P1317" s="18" t="s">
        <v>26517</v>
      </c>
      <c r="Q1317" s="1" t="s">
        <v>26353</v>
      </c>
      <c r="R1317" s="27">
        <v>1087</v>
      </c>
      <c r="S1317" s="27" t="s">
        <v>29279</v>
      </c>
      <c r="T1317" s="134">
        <v>3</v>
      </c>
      <c r="U1317" s="115"/>
      <c r="V1317" s="93">
        <v>3</v>
      </c>
      <c r="W1317" s="93"/>
      <c r="X1317" s="111">
        <v>4</v>
      </c>
      <c r="Y1317" s="27"/>
      <c r="Z1317" s="28">
        <v>59.169850123645105</v>
      </c>
      <c r="AA1317" s="25">
        <v>82.600944324660844</v>
      </c>
      <c r="AB1317" s="29">
        <v>0.9343097880404142</v>
      </c>
      <c r="AC1317" s="30">
        <v>24300</v>
      </c>
      <c r="AD1317" s="30">
        <v>1141</v>
      </c>
      <c r="AE1317" s="19">
        <v>8.881139629591568E-5</v>
      </c>
      <c r="AF1317" s="18">
        <v>8.8811396295915682E-2</v>
      </c>
      <c r="AG1317" s="115">
        <f t="shared" si="124"/>
        <v>0.26643418888774706</v>
      </c>
      <c r="AH1317" s="90">
        <f t="shared" si="125"/>
        <v>0.26643418888774706</v>
      </c>
      <c r="AI1317" s="109">
        <f t="shared" si="126"/>
        <v>0.35524558518366273</v>
      </c>
    </row>
    <row r="1318" spans="1:35" s="18" customFormat="1" x14ac:dyDescent="0.25">
      <c r="A1318" s="17">
        <v>1110</v>
      </c>
      <c r="B1318" s="24" t="s">
        <v>2484</v>
      </c>
      <c r="C1318" s="90" t="s">
        <v>2485</v>
      </c>
      <c r="D1318" s="115" t="s">
        <v>3738</v>
      </c>
      <c r="E1318" s="18" t="s">
        <v>38958</v>
      </c>
      <c r="G1318" s="115" t="s">
        <v>36653</v>
      </c>
      <c r="H1318" s="90" t="s">
        <v>25858</v>
      </c>
      <c r="I1318" s="18">
        <v>1256</v>
      </c>
      <c r="J1318" s="50"/>
      <c r="K1318" s="96"/>
      <c r="L1318" s="115"/>
      <c r="M1318" s="126"/>
      <c r="N1318" s="50"/>
      <c r="O1318" s="32" t="s">
        <v>17</v>
      </c>
      <c r="P1318" s="18" t="s">
        <v>26517</v>
      </c>
      <c r="Q1318" s="1" t="s">
        <v>26353</v>
      </c>
      <c r="R1318" s="27">
        <v>1088</v>
      </c>
      <c r="S1318" s="27" t="s">
        <v>29280</v>
      </c>
      <c r="T1318" s="134">
        <v>4</v>
      </c>
      <c r="U1318" s="115"/>
      <c r="V1318" s="93">
        <v>8</v>
      </c>
      <c r="W1318" s="93">
        <v>2</v>
      </c>
      <c r="X1318" s="111">
        <v>11</v>
      </c>
      <c r="Y1318" s="27"/>
      <c r="Z1318" s="28">
        <v>59.168845563077511</v>
      </c>
      <c r="AA1318" s="25">
        <v>82.581840223874607</v>
      </c>
      <c r="AB1318" s="29">
        <v>0.92271795491383746</v>
      </c>
      <c r="AC1318" s="30">
        <v>24567</v>
      </c>
      <c r="AD1318" s="30">
        <v>1131</v>
      </c>
      <c r="AE1318" s="19">
        <v>8.9787225218179446E-5</v>
      </c>
      <c r="AF1318" s="18">
        <v>8.9787225218179445E-2</v>
      </c>
      <c r="AG1318" s="115">
        <f t="shared" si="124"/>
        <v>0.35914890087271778</v>
      </c>
      <c r="AH1318" s="90">
        <f t="shared" si="125"/>
        <v>0.71829780174543556</v>
      </c>
      <c r="AI1318" s="109">
        <f t="shared" si="126"/>
        <v>0.98765947739997384</v>
      </c>
    </row>
    <row r="1319" spans="1:35" s="18" customFormat="1" x14ac:dyDescent="0.25">
      <c r="A1319" s="17">
        <v>1111</v>
      </c>
      <c r="B1319" s="24" t="s">
        <v>2486</v>
      </c>
      <c r="C1319" s="90" t="s">
        <v>2487</v>
      </c>
      <c r="D1319" s="115" t="s">
        <v>9556</v>
      </c>
      <c r="G1319" s="115" t="s">
        <v>36652</v>
      </c>
      <c r="H1319" s="90" t="s">
        <v>25859</v>
      </c>
      <c r="I1319" s="18">
        <v>1257</v>
      </c>
      <c r="J1319" s="50"/>
      <c r="K1319" s="96"/>
      <c r="L1319" s="115"/>
      <c r="M1319" s="126"/>
      <c r="N1319" s="50"/>
      <c r="O1319" s="32" t="s">
        <v>17</v>
      </c>
      <c r="P1319" s="18" t="s">
        <v>26517</v>
      </c>
      <c r="Q1319" s="1" t="s">
        <v>26353</v>
      </c>
      <c r="R1319" s="27">
        <v>1089</v>
      </c>
      <c r="S1319" s="27" t="s">
        <v>29281</v>
      </c>
      <c r="T1319" s="134">
        <v>4</v>
      </c>
      <c r="U1319" s="115"/>
      <c r="V1319" s="93">
        <v>8</v>
      </c>
      <c r="W1319" s="93">
        <v>2</v>
      </c>
      <c r="X1319" s="111">
        <v>8</v>
      </c>
      <c r="Y1319" s="27"/>
      <c r="Z1319" s="28">
        <v>59.168251240174783</v>
      </c>
      <c r="AA1319" s="25">
        <v>82.570539845231579</v>
      </c>
      <c r="AB1319" s="29">
        <v>0.8149627181157284</v>
      </c>
      <c r="AC1319" s="30">
        <v>27325</v>
      </c>
      <c r="AD1319" s="30">
        <v>1035</v>
      </c>
      <c r="AE1319" s="19">
        <v>9.9867135958267334E-5</v>
      </c>
      <c r="AF1319" s="18">
        <v>9.9867135958267336E-2</v>
      </c>
      <c r="AG1319" s="115">
        <f t="shared" si="124"/>
        <v>0.39946854383306934</v>
      </c>
      <c r="AH1319" s="90">
        <f t="shared" si="125"/>
        <v>0.79893708766613869</v>
      </c>
      <c r="AI1319" s="109">
        <f t="shared" si="126"/>
        <v>0.79893708766613869</v>
      </c>
    </row>
    <row r="1320" spans="1:35" s="18" customFormat="1" x14ac:dyDescent="0.25">
      <c r="A1320" s="17">
        <v>1112</v>
      </c>
      <c r="B1320" s="24" t="s">
        <v>2488</v>
      </c>
      <c r="C1320" s="90" t="s">
        <v>2489</v>
      </c>
      <c r="D1320" s="115"/>
      <c r="G1320" s="115"/>
      <c r="H1320" s="90"/>
      <c r="I1320" s="18">
        <v>1258</v>
      </c>
      <c r="J1320" s="50"/>
      <c r="K1320" s="96"/>
      <c r="L1320" s="115"/>
      <c r="M1320" s="126"/>
      <c r="N1320" s="50"/>
      <c r="O1320" s="32" t="s">
        <v>17</v>
      </c>
      <c r="P1320" s="18" t="s">
        <v>26517</v>
      </c>
      <c r="Q1320" s="1" t="s">
        <v>26353</v>
      </c>
      <c r="R1320" s="27">
        <v>1090</v>
      </c>
      <c r="S1320" s="27" t="s">
        <v>29282</v>
      </c>
      <c r="T1320" s="134">
        <v>5</v>
      </c>
      <c r="U1320" s="115"/>
      <c r="V1320" s="93">
        <v>5</v>
      </c>
      <c r="W1320" s="93"/>
      <c r="X1320" s="111">
        <v>4</v>
      </c>
      <c r="Y1320" s="27"/>
      <c r="Z1320" s="28">
        <v>59.157648501054297</v>
      </c>
      <c r="AA1320" s="25">
        <v>82.369200403825573</v>
      </c>
      <c r="AB1320" s="29">
        <v>0.93095152036190898</v>
      </c>
      <c r="AC1320" s="30">
        <v>24297</v>
      </c>
      <c r="AD1320" s="30">
        <v>1142</v>
      </c>
      <c r="AE1320" s="19">
        <v>8.8800431926002604E-5</v>
      </c>
      <c r="AF1320" s="18">
        <v>8.8800431926002607E-2</v>
      </c>
      <c r="AG1320" s="115">
        <f t="shared" si="124"/>
        <v>0.44400215963001305</v>
      </c>
      <c r="AH1320" s="90">
        <f t="shared" si="125"/>
        <v>0.44400215963001305</v>
      </c>
      <c r="AI1320" s="109">
        <f t="shared" si="126"/>
        <v>0.35520172770401043</v>
      </c>
    </row>
    <row r="1321" spans="1:35" s="18" customFormat="1" x14ac:dyDescent="0.25">
      <c r="A1321" s="17">
        <v>1113</v>
      </c>
      <c r="B1321" s="24" t="s">
        <v>2490</v>
      </c>
      <c r="C1321" s="90" t="s">
        <v>2491</v>
      </c>
      <c r="D1321" s="115" t="s">
        <v>32357</v>
      </c>
      <c r="E1321" s="18" t="s">
        <v>38959</v>
      </c>
      <c r="G1321" s="115"/>
      <c r="H1321" s="90"/>
      <c r="I1321" s="18">
        <v>1259</v>
      </c>
      <c r="J1321" s="50"/>
      <c r="K1321" s="96"/>
      <c r="L1321" s="115"/>
      <c r="M1321" s="126"/>
      <c r="N1321" s="50"/>
      <c r="O1321" s="32" t="s">
        <v>17</v>
      </c>
      <c r="P1321" s="18" t="s">
        <v>26517</v>
      </c>
      <c r="Q1321" s="1" t="s">
        <v>26353</v>
      </c>
      <c r="R1321" s="27">
        <v>1091</v>
      </c>
      <c r="S1321" s="27" t="s">
        <v>29283</v>
      </c>
      <c r="T1321" s="134">
        <v>3</v>
      </c>
      <c r="U1321" s="115"/>
      <c r="V1321" s="93">
        <v>5</v>
      </c>
      <c r="W1321" s="93"/>
      <c r="X1321" s="111">
        <v>4</v>
      </c>
      <c r="Y1321" s="27"/>
      <c r="Z1321" s="28">
        <v>59.155644175986652</v>
      </c>
      <c r="AA1321" s="25">
        <v>82.331194725822897</v>
      </c>
      <c r="AB1321" s="29">
        <v>0.95712990006498966</v>
      </c>
      <c r="AC1321" s="30">
        <v>23716</v>
      </c>
      <c r="AD1321" s="30">
        <v>1162</v>
      </c>
      <c r="AE1321" s="19">
        <v>8.6676998952836881E-5</v>
      </c>
      <c r="AF1321" s="18">
        <v>8.6676998952836884E-2</v>
      </c>
      <c r="AG1321" s="115">
        <f t="shared" si="124"/>
        <v>0.26003099685851067</v>
      </c>
      <c r="AH1321" s="90">
        <f t="shared" si="125"/>
        <v>0.43338499476418441</v>
      </c>
      <c r="AI1321" s="109">
        <f t="shared" si="126"/>
        <v>0.34670799581134754</v>
      </c>
    </row>
    <row r="1322" spans="1:35" s="18" customFormat="1" x14ac:dyDescent="0.25">
      <c r="A1322" s="17">
        <v>1114</v>
      </c>
      <c r="B1322" s="24" t="s">
        <v>2492</v>
      </c>
      <c r="C1322" s="90" t="s">
        <v>2493</v>
      </c>
      <c r="D1322" s="115" t="s">
        <v>11754</v>
      </c>
      <c r="G1322" s="115" t="s">
        <v>36654</v>
      </c>
      <c r="H1322" s="90"/>
      <c r="I1322" s="18">
        <v>1260</v>
      </c>
      <c r="J1322" s="50"/>
      <c r="K1322" s="96"/>
      <c r="L1322" s="115"/>
      <c r="M1322" s="126"/>
      <c r="N1322" s="50"/>
      <c r="O1322" s="32" t="s">
        <v>17</v>
      </c>
      <c r="P1322" s="18" t="s">
        <v>26517</v>
      </c>
      <c r="Q1322" s="1" t="s">
        <v>26353</v>
      </c>
      <c r="R1322" s="27">
        <v>1092</v>
      </c>
      <c r="S1322" s="27" t="s">
        <v>29284</v>
      </c>
      <c r="T1322" s="134">
        <v>4</v>
      </c>
      <c r="U1322" s="115"/>
      <c r="V1322" s="93">
        <v>7</v>
      </c>
      <c r="W1322" s="93">
        <v>2</v>
      </c>
      <c r="X1322" s="111">
        <v>8</v>
      </c>
      <c r="Y1322" s="27"/>
      <c r="Z1322" s="28">
        <v>59.140592902717835</v>
      </c>
      <c r="AA1322" s="25">
        <v>82.046354710284518</v>
      </c>
      <c r="AB1322" s="29">
        <v>0.95759519612109201</v>
      </c>
      <c r="AC1322" s="30">
        <v>23623</v>
      </c>
      <c r="AD1322" s="30">
        <v>1169</v>
      </c>
      <c r="AE1322" s="19">
        <v>8.6337103485531529E-5</v>
      </c>
      <c r="AF1322" s="18">
        <v>8.633710348553153E-2</v>
      </c>
      <c r="AG1322" s="115">
        <f t="shared" si="124"/>
        <v>0.34534841394212612</v>
      </c>
      <c r="AH1322" s="90">
        <f t="shared" si="125"/>
        <v>0.60435972439872065</v>
      </c>
      <c r="AI1322" s="109">
        <f t="shared" si="126"/>
        <v>0.69069682788425224</v>
      </c>
    </row>
    <row r="1323" spans="1:35" s="18" customFormat="1" x14ac:dyDescent="0.25">
      <c r="A1323" s="17">
        <v>1115</v>
      </c>
      <c r="B1323" s="24" t="s">
        <v>2494</v>
      </c>
      <c r="C1323" s="90" t="s">
        <v>2495</v>
      </c>
      <c r="D1323" s="115"/>
      <c r="E1323" s="18" t="s">
        <v>38960</v>
      </c>
      <c r="G1323" s="115" t="s">
        <v>9800</v>
      </c>
      <c r="H1323" s="90"/>
      <c r="I1323" s="18">
        <v>1261</v>
      </c>
      <c r="J1323" s="50"/>
      <c r="K1323" s="96"/>
      <c r="L1323" s="115"/>
      <c r="M1323" s="126"/>
      <c r="N1323" s="50"/>
      <c r="O1323" s="32" t="s">
        <v>17</v>
      </c>
      <c r="P1323" s="18" t="s">
        <v>26517</v>
      </c>
      <c r="Q1323" s="1" t="s">
        <v>26353</v>
      </c>
      <c r="R1323" s="27">
        <v>1093</v>
      </c>
      <c r="S1323" s="27" t="s">
        <v>29285</v>
      </c>
      <c r="T1323" s="134">
        <v>5</v>
      </c>
      <c r="U1323" s="115"/>
      <c r="V1323" s="93">
        <v>5</v>
      </c>
      <c r="W1323" s="93"/>
      <c r="X1323" s="111">
        <v>5</v>
      </c>
      <c r="Y1323" s="27"/>
      <c r="Z1323" s="28">
        <v>59.137330066842544</v>
      </c>
      <c r="AA1323" s="25">
        <v>81.984736784301234</v>
      </c>
      <c r="AB1323" s="29">
        <v>0.93371775419618586</v>
      </c>
      <c r="AC1323" s="30">
        <v>24127</v>
      </c>
      <c r="AD1323" s="30">
        <v>1147</v>
      </c>
      <c r="AE1323" s="19">
        <v>8.8179117630928297E-5</v>
      </c>
      <c r="AF1323" s="18">
        <v>8.8179117630928297E-2</v>
      </c>
      <c r="AG1323" s="115">
        <f t="shared" si="124"/>
        <v>0.44089558815464147</v>
      </c>
      <c r="AH1323" s="90">
        <f t="shared" si="125"/>
        <v>0.44089558815464147</v>
      </c>
      <c r="AI1323" s="109">
        <f t="shared" si="126"/>
        <v>0.44089558815464147</v>
      </c>
    </row>
    <row r="1324" spans="1:35" s="18" customFormat="1" x14ac:dyDescent="0.25">
      <c r="A1324" s="17">
        <v>1116</v>
      </c>
      <c r="B1324" s="24" t="s">
        <v>2496</v>
      </c>
      <c r="C1324" s="90" t="s">
        <v>2497</v>
      </c>
      <c r="D1324" s="115" t="s">
        <v>27267</v>
      </c>
      <c r="G1324" s="115"/>
      <c r="H1324" s="90"/>
      <c r="I1324" s="18">
        <v>1262</v>
      </c>
      <c r="J1324" s="50"/>
      <c r="K1324" s="96"/>
      <c r="L1324" s="115"/>
      <c r="M1324" s="126"/>
      <c r="N1324" s="50"/>
      <c r="O1324" s="32" t="s">
        <v>17</v>
      </c>
      <c r="P1324" s="18" t="s">
        <v>26517</v>
      </c>
      <c r="Q1324" s="1" t="s">
        <v>26353</v>
      </c>
      <c r="R1324" s="27">
        <v>1094</v>
      </c>
      <c r="S1324" s="27" t="s">
        <v>29286</v>
      </c>
      <c r="T1324" s="134">
        <v>4</v>
      </c>
      <c r="U1324" s="115"/>
      <c r="V1324" s="93">
        <v>5</v>
      </c>
      <c r="W1324" s="93"/>
      <c r="X1324" s="111">
        <v>6</v>
      </c>
      <c r="Y1324" s="27"/>
      <c r="Z1324" s="28">
        <v>59.135898491958123</v>
      </c>
      <c r="AA1324" s="25">
        <v>81.957716420682402</v>
      </c>
      <c r="AB1324" s="29">
        <v>0.98172308912968964</v>
      </c>
      <c r="AC1324" s="30">
        <v>23093</v>
      </c>
      <c r="AD1324" s="30">
        <v>1186</v>
      </c>
      <c r="AE1324" s="19">
        <v>8.4400064800888103E-5</v>
      </c>
      <c r="AF1324" s="18">
        <v>8.4400064800888103E-2</v>
      </c>
      <c r="AG1324" s="115">
        <f t="shared" si="124"/>
        <v>0.33760025920355241</v>
      </c>
      <c r="AH1324" s="90">
        <f t="shared" si="125"/>
        <v>0.42200032400444054</v>
      </c>
      <c r="AI1324" s="109">
        <f t="shared" si="126"/>
        <v>0.50640038880532856</v>
      </c>
    </row>
    <row r="1325" spans="1:35" s="18" customFormat="1" x14ac:dyDescent="0.25">
      <c r="A1325" s="17">
        <v>1117</v>
      </c>
      <c r="B1325" s="24" t="s">
        <v>2498</v>
      </c>
      <c r="C1325" s="90" t="s">
        <v>2499</v>
      </c>
      <c r="D1325" s="115"/>
      <c r="G1325" s="115"/>
      <c r="H1325" s="90"/>
      <c r="I1325" s="18">
        <v>1263</v>
      </c>
      <c r="J1325" s="50"/>
      <c r="K1325" s="96"/>
      <c r="L1325" s="115"/>
      <c r="M1325" s="126"/>
      <c r="N1325" s="50"/>
      <c r="O1325" s="32" t="s">
        <v>17</v>
      </c>
      <c r="P1325" s="18" t="s">
        <v>26517</v>
      </c>
      <c r="Q1325" s="1" t="s">
        <v>26353</v>
      </c>
      <c r="R1325" s="27">
        <v>1095</v>
      </c>
      <c r="S1325" s="27" t="s">
        <v>29287</v>
      </c>
      <c r="T1325" s="134">
        <v>4</v>
      </c>
      <c r="U1325" s="115"/>
      <c r="V1325" s="93">
        <v>4</v>
      </c>
      <c r="W1325" s="93"/>
      <c r="X1325" s="111">
        <v>3</v>
      </c>
      <c r="Y1325" s="27"/>
      <c r="Z1325" s="28">
        <v>59.13447294320693</v>
      </c>
      <c r="AA1325" s="25">
        <v>81.93081864692077</v>
      </c>
      <c r="AB1325" s="29">
        <v>0.90052107461602282</v>
      </c>
      <c r="AC1325" s="30">
        <v>24870</v>
      </c>
      <c r="AD1325" s="30">
        <v>1115</v>
      </c>
      <c r="AE1325" s="19">
        <v>9.0894626579400128E-5</v>
      </c>
      <c r="AF1325" s="18">
        <v>9.0894626579400131E-2</v>
      </c>
      <c r="AG1325" s="115">
        <f t="shared" si="124"/>
        <v>0.36357850631760052</v>
      </c>
      <c r="AH1325" s="90">
        <f t="shared" si="125"/>
        <v>0.36357850631760052</v>
      </c>
      <c r="AI1325" s="109">
        <f t="shared" si="126"/>
        <v>0.27268387973820041</v>
      </c>
    </row>
    <row r="1326" spans="1:35" s="18" customFormat="1" x14ac:dyDescent="0.25">
      <c r="A1326" s="17">
        <v>1118</v>
      </c>
      <c r="B1326" s="24" t="s">
        <v>2500</v>
      </c>
      <c r="C1326" s="90" t="s">
        <v>2501</v>
      </c>
      <c r="D1326" s="115"/>
      <c r="E1326" s="18" t="s">
        <v>26845</v>
      </c>
      <c r="G1326" s="115" t="s">
        <v>2502</v>
      </c>
      <c r="H1326" s="90"/>
      <c r="I1326" s="18">
        <v>1264</v>
      </c>
      <c r="J1326" s="50"/>
      <c r="K1326" s="96"/>
      <c r="L1326" s="115"/>
      <c r="M1326" s="126"/>
      <c r="N1326" s="50"/>
      <c r="O1326" s="32" t="s">
        <v>17</v>
      </c>
      <c r="P1326" s="18" t="s">
        <v>26517</v>
      </c>
      <c r="Q1326" s="1" t="s">
        <v>26353</v>
      </c>
      <c r="R1326" s="27">
        <v>1096</v>
      </c>
      <c r="S1326" s="27" t="s">
        <v>29288</v>
      </c>
      <c r="T1326" s="134">
        <v>3</v>
      </c>
      <c r="U1326" s="115"/>
      <c r="V1326" s="93">
        <v>3</v>
      </c>
      <c r="W1326" s="93"/>
      <c r="X1326" s="111">
        <v>7</v>
      </c>
      <c r="Y1326" s="27"/>
      <c r="Z1326" s="28">
        <v>59.130816248707688</v>
      </c>
      <c r="AA1326" s="25">
        <v>81.861863158404603</v>
      </c>
      <c r="AB1326" s="29">
        <v>0.76695425439359766</v>
      </c>
      <c r="AC1326" s="30">
        <v>28460</v>
      </c>
      <c r="AD1326" s="30">
        <v>1003</v>
      </c>
      <c r="AE1326" s="19">
        <v>1.0401532257538108E-4</v>
      </c>
      <c r="AF1326" s="18">
        <v>0.10401532257538108</v>
      </c>
      <c r="AG1326" s="115">
        <f t="shared" si="124"/>
        <v>0.31204596772614324</v>
      </c>
      <c r="AH1326" s="90">
        <f t="shared" si="125"/>
        <v>0.31204596772614324</v>
      </c>
      <c r="AI1326" s="109">
        <f t="shared" si="126"/>
        <v>0.72810725802766763</v>
      </c>
    </row>
    <row r="1327" spans="1:35" s="18" customFormat="1" x14ac:dyDescent="0.25">
      <c r="A1327" s="17">
        <v>1119</v>
      </c>
      <c r="B1327" s="24" t="s">
        <v>2503</v>
      </c>
      <c r="C1327" s="90" t="s">
        <v>2504</v>
      </c>
      <c r="D1327" s="115" t="s">
        <v>21033</v>
      </c>
      <c r="G1327" s="115" t="s">
        <v>36655</v>
      </c>
      <c r="H1327" s="90"/>
      <c r="I1327" s="18">
        <v>1265</v>
      </c>
      <c r="J1327" s="50"/>
      <c r="K1327" s="96"/>
      <c r="L1327" s="115"/>
      <c r="M1327" s="126"/>
      <c r="N1327" s="50"/>
      <c r="O1327" s="32" t="s">
        <v>17</v>
      </c>
      <c r="P1327" s="18" t="s">
        <v>26517</v>
      </c>
      <c r="Q1327" s="1" t="s">
        <v>26353</v>
      </c>
      <c r="R1327" s="27">
        <v>1097</v>
      </c>
      <c r="S1327" s="27" t="s">
        <v>29289</v>
      </c>
      <c r="T1327" s="134">
        <v>5</v>
      </c>
      <c r="U1327" s="115"/>
      <c r="V1327" s="93">
        <v>6</v>
      </c>
      <c r="W1327" s="93"/>
      <c r="X1327" s="111">
        <v>8</v>
      </c>
      <c r="Y1327" s="27"/>
      <c r="Z1327" s="28">
        <v>59.125245547826083</v>
      </c>
      <c r="AA1327" s="25">
        <v>81.756926157487413</v>
      </c>
      <c r="AB1327" s="29">
        <v>0.93223802664988187</v>
      </c>
      <c r="AC1327" s="30">
        <v>24105</v>
      </c>
      <c r="AD1327" s="30">
        <v>1149</v>
      </c>
      <c r="AE1327" s="19">
        <v>8.8098712251565746E-5</v>
      </c>
      <c r="AF1327" s="18">
        <v>8.809871225156575E-2</v>
      </c>
      <c r="AG1327" s="115">
        <f t="shared" si="124"/>
        <v>0.44049356125782874</v>
      </c>
      <c r="AH1327" s="90">
        <f t="shared" si="125"/>
        <v>0.52859227350939453</v>
      </c>
      <c r="AI1327" s="109">
        <f t="shared" si="126"/>
        <v>0.704789698012526</v>
      </c>
    </row>
    <row r="1328" spans="1:35" s="18" customFormat="1" x14ac:dyDescent="0.25">
      <c r="A1328" s="17">
        <v>1120</v>
      </c>
      <c r="B1328" s="24" t="s">
        <v>2505</v>
      </c>
      <c r="C1328" s="90" t="s">
        <v>2506</v>
      </c>
      <c r="D1328" s="115" t="s">
        <v>9898</v>
      </c>
      <c r="E1328" s="18" t="s">
        <v>38961</v>
      </c>
      <c r="G1328" s="115" t="s">
        <v>36656</v>
      </c>
      <c r="H1328" s="90"/>
      <c r="I1328" s="18">
        <v>1266</v>
      </c>
      <c r="J1328" s="50"/>
      <c r="K1328" s="96"/>
      <c r="L1328" s="115"/>
      <c r="M1328" s="126"/>
      <c r="N1328" s="50"/>
      <c r="O1328" s="32" t="s">
        <v>17</v>
      </c>
      <c r="P1328" s="18" t="s">
        <v>26517</v>
      </c>
      <c r="Q1328" s="1" t="s">
        <v>26353</v>
      </c>
      <c r="R1328" s="27">
        <v>1098</v>
      </c>
      <c r="S1328" s="27" t="s">
        <v>29290</v>
      </c>
      <c r="T1328" s="134">
        <v>4</v>
      </c>
      <c r="U1328" s="115"/>
      <c r="V1328" s="93">
        <v>7</v>
      </c>
      <c r="W1328" s="93"/>
      <c r="X1328" s="111">
        <v>5</v>
      </c>
      <c r="Y1328" s="27"/>
      <c r="Z1328" s="28">
        <v>59.121134028595108</v>
      </c>
      <c r="AA1328" s="25">
        <v>81.679562497118852</v>
      </c>
      <c r="AB1328" s="29">
        <v>0.9375680520239168</v>
      </c>
      <c r="AC1328" s="30">
        <v>23957</v>
      </c>
      <c r="AD1328" s="30">
        <v>1156</v>
      </c>
      <c r="AE1328" s="19">
        <v>8.755780333585399E-5</v>
      </c>
      <c r="AF1328" s="18">
        <v>8.7557803335853987E-2</v>
      </c>
      <c r="AG1328" s="115">
        <f t="shared" si="124"/>
        <v>0.35023121334341595</v>
      </c>
      <c r="AH1328" s="90">
        <f t="shared" si="125"/>
        <v>0.61290462335097795</v>
      </c>
      <c r="AI1328" s="109">
        <f t="shared" si="126"/>
        <v>0.43778901667926995</v>
      </c>
    </row>
    <row r="1329" spans="1:35" s="18" customFormat="1" x14ac:dyDescent="0.25">
      <c r="A1329" s="17">
        <v>1121</v>
      </c>
      <c r="B1329" s="24" t="s">
        <v>2507</v>
      </c>
      <c r="C1329" s="90" t="s">
        <v>2508</v>
      </c>
      <c r="D1329" s="115"/>
      <c r="E1329" s="18" t="s">
        <v>27215</v>
      </c>
      <c r="G1329" s="115"/>
      <c r="H1329" s="90"/>
      <c r="I1329" s="18">
        <v>1267</v>
      </c>
      <c r="J1329" s="50"/>
      <c r="K1329" s="96"/>
      <c r="L1329" s="115"/>
      <c r="M1329" s="126"/>
      <c r="N1329" s="50"/>
      <c r="O1329" s="32" t="s">
        <v>17</v>
      </c>
      <c r="P1329" s="18" t="s">
        <v>26517</v>
      </c>
      <c r="Q1329" s="1" t="s">
        <v>26353</v>
      </c>
      <c r="R1329" s="27">
        <v>1099</v>
      </c>
      <c r="S1329" s="27" t="s">
        <v>29291</v>
      </c>
      <c r="T1329" s="134">
        <v>4</v>
      </c>
      <c r="U1329" s="115"/>
      <c r="V1329" s="93">
        <v>4</v>
      </c>
      <c r="W1329" s="93"/>
      <c r="X1329" s="111">
        <v>8</v>
      </c>
      <c r="Y1329" s="27"/>
      <c r="Z1329" s="28">
        <v>59.11963816843226</v>
      </c>
      <c r="AA1329" s="25">
        <v>81.65143407977736</v>
      </c>
      <c r="AB1329" s="29">
        <v>0.97468785401519653</v>
      </c>
      <c r="AC1329" s="30">
        <v>23154</v>
      </c>
      <c r="AD1329" s="30">
        <v>1181</v>
      </c>
      <c r="AE1329" s="19">
        <v>8.4623006989120646E-5</v>
      </c>
      <c r="AF1329" s="18">
        <v>8.4623006989120647E-2</v>
      </c>
      <c r="AG1329" s="115">
        <f t="shared" si="124"/>
        <v>0.33849202795648259</v>
      </c>
      <c r="AH1329" s="90">
        <f t="shared" si="125"/>
        <v>0.33849202795648259</v>
      </c>
      <c r="AI1329" s="109">
        <f t="shared" si="126"/>
        <v>0.67698405591296518</v>
      </c>
    </row>
    <row r="1330" spans="1:35" s="18" customFormat="1" x14ac:dyDescent="0.25">
      <c r="A1330" s="17">
        <v>1122</v>
      </c>
      <c r="B1330" s="24" t="s">
        <v>2509</v>
      </c>
      <c r="C1330" s="90" t="s">
        <v>2510</v>
      </c>
      <c r="D1330" s="115" t="s">
        <v>11667</v>
      </c>
      <c r="E1330" s="18" t="s">
        <v>26585</v>
      </c>
      <c r="F1330" s="18" t="s">
        <v>2511</v>
      </c>
      <c r="G1330" s="115"/>
      <c r="H1330" s="90" t="s">
        <v>25860</v>
      </c>
      <c r="I1330" s="18">
        <v>1268</v>
      </c>
      <c r="J1330" s="50"/>
      <c r="K1330" s="96"/>
      <c r="L1330" s="115"/>
      <c r="M1330" s="126"/>
      <c r="N1330" s="50"/>
      <c r="O1330" s="32" t="s">
        <v>17</v>
      </c>
      <c r="P1330" s="18" t="s">
        <v>26517</v>
      </c>
      <c r="Q1330" s="1" t="s">
        <v>26353</v>
      </c>
      <c r="R1330" s="27">
        <v>1100</v>
      </c>
      <c r="S1330" s="27" t="s">
        <v>29292</v>
      </c>
      <c r="T1330" s="134">
        <v>4</v>
      </c>
      <c r="U1330" s="115"/>
      <c r="V1330" s="93">
        <v>6</v>
      </c>
      <c r="W1330" s="93"/>
      <c r="X1330" s="111">
        <v>5</v>
      </c>
      <c r="Y1330" s="27"/>
      <c r="Z1330" s="28">
        <v>59.114245352213466</v>
      </c>
      <c r="AA1330" s="25">
        <v>81.550107003188799</v>
      </c>
      <c r="AB1330" s="29">
        <v>0.94917688155986957</v>
      </c>
      <c r="AC1330" s="30">
        <v>23662</v>
      </c>
      <c r="AD1330" s="30">
        <v>1165</v>
      </c>
      <c r="AE1330" s="19">
        <v>8.6479640294401521E-5</v>
      </c>
      <c r="AF1330" s="18">
        <v>8.6479640294401527E-2</v>
      </c>
      <c r="AG1330" s="115">
        <f t="shared" si="124"/>
        <v>0.34591856117760611</v>
      </c>
      <c r="AH1330" s="90">
        <f t="shared" si="125"/>
        <v>0.51887784176640916</v>
      </c>
      <c r="AI1330" s="109">
        <f t="shared" si="126"/>
        <v>0.43239820147200764</v>
      </c>
    </row>
    <row r="1331" spans="1:35" s="18" customFormat="1" x14ac:dyDescent="0.25">
      <c r="A1331" s="17">
        <v>1123</v>
      </c>
      <c r="B1331" s="24" t="s">
        <v>2512</v>
      </c>
      <c r="C1331" s="90" t="s">
        <v>2513</v>
      </c>
      <c r="D1331" s="115" t="s">
        <v>34790</v>
      </c>
      <c r="E1331" s="18" t="s">
        <v>34838</v>
      </c>
      <c r="G1331" s="115"/>
      <c r="H1331" s="90" t="s">
        <v>25861</v>
      </c>
      <c r="I1331" s="18">
        <v>1269</v>
      </c>
      <c r="J1331" s="50"/>
      <c r="K1331" s="96"/>
      <c r="L1331" s="115"/>
      <c r="M1331" s="126"/>
      <c r="N1331" s="50"/>
      <c r="O1331" s="32" t="s">
        <v>17</v>
      </c>
      <c r="P1331" s="18" t="s">
        <v>26517</v>
      </c>
      <c r="Q1331" s="1" t="s">
        <v>26353</v>
      </c>
      <c r="R1331" s="27">
        <v>1101</v>
      </c>
      <c r="S1331" s="27" t="s">
        <v>29293</v>
      </c>
      <c r="T1331" s="134">
        <v>4</v>
      </c>
      <c r="U1331" s="115"/>
      <c r="V1331" s="93">
        <v>6</v>
      </c>
      <c r="W1331" s="93"/>
      <c r="X1331" s="111">
        <v>6</v>
      </c>
      <c r="Y1331" s="27"/>
      <c r="Z1331" s="28">
        <v>59.111981827463048</v>
      </c>
      <c r="AA1331" s="25">
        <v>81.507614501511213</v>
      </c>
      <c r="AB1331" s="29">
        <v>0.90622878100770166</v>
      </c>
      <c r="AC1331" s="30">
        <v>24630</v>
      </c>
      <c r="AD1331" s="30">
        <v>1128</v>
      </c>
      <c r="AE1331" s="19">
        <v>9.0017476986354049E-5</v>
      </c>
      <c r="AF1331" s="18">
        <v>9.0017476986354053E-2</v>
      </c>
      <c r="AG1331" s="115">
        <f t="shared" si="124"/>
        <v>0.36006990794541621</v>
      </c>
      <c r="AH1331" s="90">
        <f t="shared" si="125"/>
        <v>0.54010486191812435</v>
      </c>
      <c r="AI1331" s="109">
        <f t="shared" si="126"/>
        <v>0.54010486191812435</v>
      </c>
    </row>
    <row r="1332" spans="1:35" s="18" customFormat="1" x14ac:dyDescent="0.25">
      <c r="A1332" s="17">
        <v>1124</v>
      </c>
      <c r="B1332" s="24" t="s">
        <v>2514</v>
      </c>
      <c r="C1332" s="90" t="s">
        <v>26325</v>
      </c>
      <c r="D1332" s="115"/>
      <c r="E1332" s="18" t="s">
        <v>34788</v>
      </c>
      <c r="G1332" s="115" t="s">
        <v>2516</v>
      </c>
      <c r="H1332" s="90"/>
      <c r="I1332" s="18">
        <v>1270</v>
      </c>
      <c r="J1332" s="50"/>
      <c r="K1332" s="96"/>
      <c r="L1332" s="115"/>
      <c r="M1332" s="126"/>
      <c r="N1332" s="50"/>
      <c r="O1332" s="32" t="s">
        <v>17</v>
      </c>
      <c r="P1332" s="18" t="s">
        <v>26517</v>
      </c>
      <c r="Q1332" s="1" t="s">
        <v>26353</v>
      </c>
      <c r="R1332" s="27">
        <v>1102</v>
      </c>
      <c r="S1332" s="27" t="s">
        <v>29294</v>
      </c>
      <c r="T1332" s="134">
        <v>2</v>
      </c>
      <c r="U1332" s="115"/>
      <c r="V1332" s="93">
        <v>2</v>
      </c>
      <c r="W1332" s="93"/>
      <c r="X1332" s="111">
        <v>7</v>
      </c>
      <c r="Y1332" s="27"/>
      <c r="Z1332" s="28">
        <v>59.102500571228859</v>
      </c>
      <c r="AA1332" s="25">
        <v>81.329866069403892</v>
      </c>
      <c r="AB1332" s="29">
        <v>0.77052364490987246</v>
      </c>
      <c r="AC1332" s="30">
        <v>28206</v>
      </c>
      <c r="AD1332" s="30">
        <v>1012</v>
      </c>
      <c r="AE1332" s="19">
        <v>1.0308700592274065E-4</v>
      </c>
      <c r="AF1332" s="18">
        <v>0.10308700592274064</v>
      </c>
      <c r="AG1332" s="115">
        <f t="shared" si="124"/>
        <v>0.20617401184548129</v>
      </c>
      <c r="AH1332" s="90">
        <f t="shared" si="125"/>
        <v>0.20617401184548129</v>
      </c>
      <c r="AI1332" s="109">
        <f t="shared" si="126"/>
        <v>0.72160904145918447</v>
      </c>
    </row>
    <row r="1333" spans="1:35" s="18" customFormat="1" x14ac:dyDescent="0.25">
      <c r="A1333" s="17">
        <v>1125</v>
      </c>
      <c r="B1333" s="24" t="s">
        <v>2517</v>
      </c>
      <c r="C1333" s="90" t="s">
        <v>2518</v>
      </c>
      <c r="D1333" s="115"/>
      <c r="G1333" s="115"/>
      <c r="H1333" s="90"/>
      <c r="I1333" s="18">
        <v>1271</v>
      </c>
      <c r="J1333" s="50"/>
      <c r="K1333" s="96"/>
      <c r="L1333" s="115"/>
      <c r="M1333" s="126"/>
      <c r="N1333" s="50"/>
      <c r="O1333" s="32" t="s">
        <v>17</v>
      </c>
      <c r="P1333" s="18" t="s">
        <v>26517</v>
      </c>
      <c r="Q1333" s="1" t="s">
        <v>26353</v>
      </c>
      <c r="R1333" s="27">
        <v>1103</v>
      </c>
      <c r="S1333" s="27" t="s">
        <v>29295</v>
      </c>
      <c r="T1333" s="134">
        <v>5</v>
      </c>
      <c r="U1333" s="115"/>
      <c r="V1333" s="93">
        <v>5</v>
      </c>
      <c r="W1333" s="93"/>
      <c r="X1333" s="111">
        <v>3</v>
      </c>
      <c r="Y1333" s="27"/>
      <c r="Z1333" s="28">
        <v>59.102100388581711</v>
      </c>
      <c r="AA1333" s="25">
        <v>81.322372236767848</v>
      </c>
      <c r="AB1333" s="29">
        <v>0.9495179812652722</v>
      </c>
      <c r="AC1333" s="30">
        <v>23589</v>
      </c>
      <c r="AD1333" s="30">
        <v>1172</v>
      </c>
      <c r="AE1333" s="19">
        <v>8.6212840626516673E-5</v>
      </c>
      <c r="AF1333" s="18">
        <v>8.6212840626516671E-2</v>
      </c>
      <c r="AG1333" s="115">
        <f t="shared" si="124"/>
        <v>0.43106420313258337</v>
      </c>
      <c r="AH1333" s="90">
        <f t="shared" si="125"/>
        <v>0.43106420313258337</v>
      </c>
      <c r="AI1333" s="109">
        <f t="shared" si="126"/>
        <v>0.25863852187955</v>
      </c>
    </row>
    <row r="1334" spans="1:35" s="18" customFormat="1" x14ac:dyDescent="0.25">
      <c r="A1334" s="17">
        <v>1126</v>
      </c>
      <c r="B1334" s="24" t="s">
        <v>2519</v>
      </c>
      <c r="C1334" s="90" t="s">
        <v>2520</v>
      </c>
      <c r="D1334" s="115" t="s">
        <v>10920</v>
      </c>
      <c r="E1334" s="18" t="s">
        <v>34787</v>
      </c>
      <c r="G1334" s="115" t="s">
        <v>34785</v>
      </c>
      <c r="H1334" s="90"/>
      <c r="I1334" s="18">
        <v>1272</v>
      </c>
      <c r="J1334" s="50"/>
      <c r="K1334" s="96"/>
      <c r="L1334" s="115"/>
      <c r="M1334" s="126"/>
      <c r="N1334" s="50"/>
      <c r="O1334" s="32" t="s">
        <v>17</v>
      </c>
      <c r="P1334" s="18" t="s">
        <v>26517</v>
      </c>
      <c r="Q1334" s="1" t="s">
        <v>26353</v>
      </c>
      <c r="R1334" s="27">
        <v>1104</v>
      </c>
      <c r="S1334" s="27" t="s">
        <v>29296</v>
      </c>
      <c r="T1334" s="134">
        <v>4</v>
      </c>
      <c r="U1334" s="115"/>
      <c r="V1334" s="93">
        <v>6</v>
      </c>
      <c r="W1334" s="93"/>
      <c r="X1334" s="111">
        <v>5</v>
      </c>
      <c r="Y1334" s="27"/>
      <c r="Z1334" s="28">
        <v>59.09475927530611</v>
      </c>
      <c r="AA1334" s="25">
        <v>81.185024771486511</v>
      </c>
      <c r="AB1334" s="29">
        <v>0.94338080764953036</v>
      </c>
      <c r="AC1334" s="30">
        <v>23683</v>
      </c>
      <c r="AD1334" s="30">
        <v>1163</v>
      </c>
      <c r="AE1334" s="19">
        <v>8.6556390883793055E-5</v>
      </c>
      <c r="AF1334" s="18">
        <v>8.655639088379305E-2</v>
      </c>
      <c r="AG1334" s="115">
        <f t="shared" si="124"/>
        <v>0.3462255635351722</v>
      </c>
      <c r="AH1334" s="90">
        <f t="shared" si="125"/>
        <v>0.51933834530275824</v>
      </c>
      <c r="AI1334" s="109">
        <f t="shared" si="126"/>
        <v>0.43278195441896528</v>
      </c>
    </row>
    <row r="1335" spans="1:35" s="18" customFormat="1" x14ac:dyDescent="0.25">
      <c r="A1335" s="17">
        <v>1127</v>
      </c>
      <c r="B1335" s="24" t="s">
        <v>2521</v>
      </c>
      <c r="C1335" s="90" t="s">
        <v>2522</v>
      </c>
      <c r="D1335" s="115" t="s">
        <v>21896</v>
      </c>
      <c r="E1335" s="18" t="s">
        <v>38721</v>
      </c>
      <c r="F1335" s="18" t="s">
        <v>36657</v>
      </c>
      <c r="G1335" s="115" t="s">
        <v>38722</v>
      </c>
      <c r="H1335" s="90" t="s">
        <v>26065</v>
      </c>
      <c r="I1335" s="18">
        <v>1273</v>
      </c>
      <c r="J1335" s="50"/>
      <c r="K1335" s="96"/>
      <c r="L1335" s="115"/>
      <c r="M1335" s="126"/>
      <c r="N1335" s="50"/>
      <c r="O1335" s="32" t="s">
        <v>17</v>
      </c>
      <c r="P1335" s="18" t="s">
        <v>26517</v>
      </c>
      <c r="Q1335" s="1" t="s">
        <v>26353</v>
      </c>
      <c r="R1335" s="27">
        <v>1105</v>
      </c>
      <c r="S1335" s="27" t="s">
        <v>29297</v>
      </c>
      <c r="T1335" s="134">
        <v>5</v>
      </c>
      <c r="U1335" s="115"/>
      <c r="V1335" s="93">
        <v>8</v>
      </c>
      <c r="W1335" s="93"/>
      <c r="X1335" s="111">
        <v>8</v>
      </c>
      <c r="Y1335" s="27"/>
      <c r="Z1335" s="28">
        <v>59.092890225433393</v>
      </c>
      <c r="AA1335" s="25">
        <v>81.15009312494216</v>
      </c>
      <c r="AB1335" s="29">
        <v>0.87497363046826082</v>
      </c>
      <c r="AC1335" s="30">
        <v>25294</v>
      </c>
      <c r="AD1335" s="30">
        <v>1098</v>
      </c>
      <c r="AE1335" s="19">
        <v>9.2444257527114865E-5</v>
      </c>
      <c r="AF1335" s="18">
        <v>9.2444257527114868E-2</v>
      </c>
      <c r="AG1335" s="115">
        <f t="shared" si="124"/>
        <v>0.46222128763557435</v>
      </c>
      <c r="AH1335" s="90">
        <f t="shared" si="125"/>
        <v>0.73955406021691894</v>
      </c>
      <c r="AI1335" s="109">
        <f t="shared" si="126"/>
        <v>0.73955406021691894</v>
      </c>
    </row>
    <row r="1336" spans="1:35" s="18" customFormat="1" x14ac:dyDescent="0.25">
      <c r="A1336" s="17">
        <v>1128</v>
      </c>
      <c r="B1336" s="24" t="s">
        <v>2523</v>
      </c>
      <c r="C1336" s="90" t="s">
        <v>2524</v>
      </c>
      <c r="D1336" s="115" t="s">
        <v>35111</v>
      </c>
      <c r="G1336" s="115" t="s">
        <v>36658</v>
      </c>
      <c r="H1336" s="90"/>
      <c r="I1336" s="18">
        <v>1274</v>
      </c>
      <c r="J1336" s="50"/>
      <c r="K1336" s="96"/>
      <c r="L1336" s="115"/>
      <c r="M1336" s="126"/>
      <c r="N1336" s="50"/>
      <c r="O1336" s="32" t="s">
        <v>17</v>
      </c>
      <c r="P1336" s="18" t="s">
        <v>26517</v>
      </c>
      <c r="Q1336" s="1" t="s">
        <v>26353</v>
      </c>
      <c r="R1336" s="27">
        <v>1106</v>
      </c>
      <c r="S1336" s="27" t="s">
        <v>29298</v>
      </c>
      <c r="T1336" s="134">
        <v>5</v>
      </c>
      <c r="U1336" s="115"/>
      <c r="V1336" s="93">
        <v>7</v>
      </c>
      <c r="W1336" s="93">
        <v>2</v>
      </c>
      <c r="X1336" s="111">
        <v>5</v>
      </c>
      <c r="Y1336" s="27"/>
      <c r="Z1336" s="28">
        <v>59.081426675820637</v>
      </c>
      <c r="AA1336" s="25">
        <v>80.936173427965954</v>
      </c>
      <c r="AB1336" s="29">
        <v>0.79325935255674018</v>
      </c>
      <c r="AC1336" s="30">
        <v>27335</v>
      </c>
      <c r="AD1336" s="30">
        <v>1033</v>
      </c>
      <c r="AE1336" s="19">
        <v>9.9903683857977579E-5</v>
      </c>
      <c r="AF1336" s="18">
        <v>9.9903683857977585E-2</v>
      </c>
      <c r="AG1336" s="115">
        <f t="shared" ref="AG1336:AG1367" si="127">T1336*AF1336</f>
        <v>0.49951841928988794</v>
      </c>
      <c r="AH1336" s="90">
        <f t="shared" ref="AH1336:AH1367" si="128">V1336*AF1336</f>
        <v>0.69932578700584314</v>
      </c>
      <c r="AI1336" s="109">
        <f t="shared" ref="AI1336:AI1367" si="129">X1336*AF1336</f>
        <v>0.49951841928988794</v>
      </c>
    </row>
    <row r="1337" spans="1:35" s="18" customFormat="1" x14ac:dyDescent="0.25">
      <c r="A1337" s="17">
        <v>1129</v>
      </c>
      <c r="B1337" s="24" t="s">
        <v>2525</v>
      </c>
      <c r="C1337" s="90" t="s">
        <v>2526</v>
      </c>
      <c r="D1337" s="115" t="s">
        <v>20744</v>
      </c>
      <c r="G1337" s="115" t="s">
        <v>36659</v>
      </c>
      <c r="H1337" s="90"/>
      <c r="I1337" s="18">
        <v>1275</v>
      </c>
      <c r="J1337" s="50"/>
      <c r="K1337" s="96"/>
      <c r="L1337" s="115"/>
      <c r="M1337" s="126"/>
      <c r="N1337" s="50"/>
      <c r="O1337" s="32" t="s">
        <v>17</v>
      </c>
      <c r="P1337" s="18" t="s">
        <v>26517</v>
      </c>
      <c r="Q1337" s="1" t="s">
        <v>26353</v>
      </c>
      <c r="R1337" s="27">
        <v>1107</v>
      </c>
      <c r="S1337" s="27" t="s">
        <v>29299</v>
      </c>
      <c r="T1337" s="134">
        <v>5</v>
      </c>
      <c r="U1337" s="115"/>
      <c r="V1337" s="93">
        <v>8</v>
      </c>
      <c r="W1337" s="93"/>
      <c r="X1337" s="111">
        <v>7</v>
      </c>
      <c r="Y1337" s="27"/>
      <c r="Z1337" s="28">
        <v>59.07955892257565</v>
      </c>
      <c r="AA1337" s="25">
        <v>80.901373009073296</v>
      </c>
      <c r="AB1337" s="29">
        <v>0.88006950018934171</v>
      </c>
      <c r="AC1337" s="30">
        <v>25063</v>
      </c>
      <c r="AD1337" s="30">
        <v>1110</v>
      </c>
      <c r="AE1337" s="19">
        <v>9.1600001043808015E-5</v>
      </c>
      <c r="AF1337" s="18">
        <v>9.1600001043808013E-2</v>
      </c>
      <c r="AG1337" s="115">
        <f t="shared" si="127"/>
        <v>0.45800000521904005</v>
      </c>
      <c r="AH1337" s="90">
        <f t="shared" si="128"/>
        <v>0.7328000083504641</v>
      </c>
      <c r="AI1337" s="109">
        <f t="shared" si="129"/>
        <v>0.64120000730665605</v>
      </c>
    </row>
    <row r="1338" spans="1:35" s="18" customFormat="1" x14ac:dyDescent="0.25">
      <c r="A1338" s="17">
        <v>1130</v>
      </c>
      <c r="B1338" s="24" t="s">
        <v>2527</v>
      </c>
      <c r="C1338" s="90" t="s">
        <v>2528</v>
      </c>
      <c r="D1338" s="115"/>
      <c r="G1338" s="115" t="s">
        <v>2529</v>
      </c>
      <c r="H1338" s="90"/>
      <c r="I1338" s="18">
        <v>1276</v>
      </c>
      <c r="J1338" s="50"/>
      <c r="K1338" s="96"/>
      <c r="L1338" s="115"/>
      <c r="M1338" s="126"/>
      <c r="N1338" s="50"/>
      <c r="O1338" s="32" t="s">
        <v>17</v>
      </c>
      <c r="P1338" s="18" t="s">
        <v>26517</v>
      </c>
      <c r="Q1338" s="1" t="s">
        <v>26353</v>
      </c>
      <c r="R1338" s="27">
        <v>1108</v>
      </c>
      <c r="S1338" s="27" t="s">
        <v>29300</v>
      </c>
      <c r="T1338" s="134">
        <v>4</v>
      </c>
      <c r="U1338" s="115"/>
      <c r="V1338" s="93">
        <v>4</v>
      </c>
      <c r="W1338" s="93"/>
      <c r="X1338" s="111">
        <v>8</v>
      </c>
      <c r="Y1338" s="27"/>
      <c r="Z1338" s="28">
        <v>59.077233193854219</v>
      </c>
      <c r="AA1338" s="25">
        <v>80.858060398975297</v>
      </c>
      <c r="AB1338" s="29">
        <v>0.83980031555181389</v>
      </c>
      <c r="AC1338" s="30">
        <v>26105</v>
      </c>
      <c r="AD1338" s="30">
        <v>1077</v>
      </c>
      <c r="AE1338" s="19">
        <v>9.5408292193616422E-5</v>
      </c>
      <c r="AF1338" s="18">
        <v>9.540829219361642E-2</v>
      </c>
      <c r="AG1338" s="115">
        <f t="shared" si="127"/>
        <v>0.38163316877446568</v>
      </c>
      <c r="AH1338" s="90">
        <f t="shared" si="128"/>
        <v>0.38163316877446568</v>
      </c>
      <c r="AI1338" s="109">
        <f t="shared" si="129"/>
        <v>0.76326633754893136</v>
      </c>
    </row>
    <row r="1339" spans="1:35" s="18" customFormat="1" x14ac:dyDescent="0.25">
      <c r="A1339" s="17">
        <v>1131</v>
      </c>
      <c r="B1339" s="24" t="s">
        <v>2530</v>
      </c>
      <c r="C1339" s="90" t="s">
        <v>2531</v>
      </c>
      <c r="D1339" s="115"/>
      <c r="E1339" s="18" t="s">
        <v>27153</v>
      </c>
      <c r="G1339" s="115"/>
      <c r="H1339" s="90"/>
      <c r="I1339" s="18">
        <v>1277</v>
      </c>
      <c r="J1339" s="50"/>
      <c r="K1339" s="96"/>
      <c r="L1339" s="115"/>
      <c r="M1339" s="126"/>
      <c r="N1339" s="50"/>
      <c r="O1339" s="32" t="s">
        <v>17</v>
      </c>
      <c r="P1339" s="18" t="s">
        <v>26517</v>
      </c>
      <c r="Q1339" s="1" t="s">
        <v>26353</v>
      </c>
      <c r="R1339" s="27">
        <v>1109</v>
      </c>
      <c r="S1339" s="27" t="s">
        <v>29301</v>
      </c>
      <c r="T1339" s="134">
        <v>2</v>
      </c>
      <c r="U1339" s="115"/>
      <c r="V1339" s="93">
        <v>2</v>
      </c>
      <c r="W1339" s="93"/>
      <c r="X1339" s="111">
        <v>7</v>
      </c>
      <c r="Y1339" s="27"/>
      <c r="Z1339" s="28">
        <v>59.072336247319363</v>
      </c>
      <c r="AA1339" s="25">
        <v>80.766939174698564</v>
      </c>
      <c r="AB1339" s="29">
        <v>0.94930360635586664</v>
      </c>
      <c r="AC1339" s="30">
        <v>23429</v>
      </c>
      <c r="AD1339" s="30">
        <v>1174</v>
      </c>
      <c r="AE1339" s="19">
        <v>8.5628074231152611E-5</v>
      </c>
      <c r="AF1339" s="18">
        <v>8.5628074231152609E-2</v>
      </c>
      <c r="AG1339" s="115">
        <f t="shared" si="127"/>
        <v>0.17125614846230522</v>
      </c>
      <c r="AH1339" s="90">
        <f t="shared" si="128"/>
        <v>0.17125614846230522</v>
      </c>
      <c r="AI1339" s="109">
        <f t="shared" si="129"/>
        <v>0.59939651961806828</v>
      </c>
    </row>
    <row r="1340" spans="1:35" s="18" customFormat="1" x14ac:dyDescent="0.25">
      <c r="A1340" s="17">
        <v>1132</v>
      </c>
      <c r="B1340" s="24" t="s">
        <v>2532</v>
      </c>
      <c r="C1340" s="90" t="s">
        <v>2533</v>
      </c>
      <c r="D1340" s="115" t="s">
        <v>35113</v>
      </c>
      <c r="E1340" s="18" t="s">
        <v>36660</v>
      </c>
      <c r="G1340" s="115"/>
      <c r="H1340" s="90"/>
      <c r="I1340" s="18">
        <v>1278</v>
      </c>
      <c r="J1340" s="50"/>
      <c r="K1340" s="96"/>
      <c r="L1340" s="115"/>
      <c r="M1340" s="126"/>
      <c r="N1340" s="50"/>
      <c r="O1340" s="32" t="s">
        <v>17</v>
      </c>
      <c r="P1340" s="18" t="s">
        <v>26517</v>
      </c>
      <c r="Q1340" s="1" t="s">
        <v>26353</v>
      </c>
      <c r="R1340" s="27">
        <v>1110</v>
      </c>
      <c r="S1340" s="27" t="s">
        <v>29302</v>
      </c>
      <c r="T1340" s="134">
        <v>5</v>
      </c>
      <c r="U1340" s="115"/>
      <c r="V1340" s="93">
        <v>9</v>
      </c>
      <c r="W1340" s="93"/>
      <c r="X1340" s="111">
        <v>8</v>
      </c>
      <c r="Y1340" s="27"/>
      <c r="Z1340" s="28">
        <v>59.066922190871153</v>
      </c>
      <c r="AA1340" s="25">
        <v>80.666315211570492</v>
      </c>
      <c r="AB1340" s="29">
        <v>0.96261039565472628</v>
      </c>
      <c r="AC1340" s="30">
        <v>23117</v>
      </c>
      <c r="AD1340" s="30">
        <v>1184</v>
      </c>
      <c r="AE1340" s="19">
        <v>8.4487779760192714E-5</v>
      </c>
      <c r="AF1340" s="18">
        <v>8.4487779760192713E-2</v>
      </c>
      <c r="AG1340" s="115">
        <f t="shared" si="127"/>
        <v>0.42243889880096358</v>
      </c>
      <c r="AH1340" s="90">
        <f t="shared" si="128"/>
        <v>0.76039001784173443</v>
      </c>
      <c r="AI1340" s="109">
        <f t="shared" si="129"/>
        <v>0.67590223808154171</v>
      </c>
    </row>
    <row r="1341" spans="1:35" s="18" customFormat="1" x14ac:dyDescent="0.25">
      <c r="A1341" s="17">
        <v>1133</v>
      </c>
      <c r="B1341" s="24" t="s">
        <v>2534</v>
      </c>
      <c r="C1341" s="90" t="s">
        <v>2535</v>
      </c>
      <c r="D1341" s="115" t="s">
        <v>13564</v>
      </c>
      <c r="G1341" s="115" t="s">
        <v>26549</v>
      </c>
      <c r="H1341" s="90" t="s">
        <v>26326</v>
      </c>
      <c r="I1341" s="18">
        <v>1279</v>
      </c>
      <c r="J1341" s="50"/>
      <c r="K1341" s="96"/>
      <c r="L1341" s="115"/>
      <c r="M1341" s="126"/>
      <c r="N1341" s="50"/>
      <c r="O1341" s="32" t="s">
        <v>17</v>
      </c>
      <c r="P1341" s="18" t="s">
        <v>26517</v>
      </c>
      <c r="Q1341" s="1" t="s">
        <v>26353</v>
      </c>
      <c r="R1341" s="27">
        <v>1111</v>
      </c>
      <c r="S1341" s="27" t="s">
        <v>29303</v>
      </c>
      <c r="T1341" s="134">
        <v>4</v>
      </c>
      <c r="U1341" s="115"/>
      <c r="V1341" s="93">
        <v>5</v>
      </c>
      <c r="W1341" s="93"/>
      <c r="X1341" s="111">
        <v>7</v>
      </c>
      <c r="Y1341" s="27"/>
      <c r="Z1341" s="28">
        <v>59.065814205033305</v>
      </c>
      <c r="AA1341" s="25">
        <v>80.645737990710003</v>
      </c>
      <c r="AB1341" s="29">
        <v>0.91952898637647307</v>
      </c>
      <c r="AC1341" s="30">
        <v>24059</v>
      </c>
      <c r="AD1341" s="30">
        <v>1151</v>
      </c>
      <c r="AE1341" s="19">
        <v>8.7930591912898572E-5</v>
      </c>
      <c r="AF1341" s="18">
        <v>8.7930591912898565E-2</v>
      </c>
      <c r="AG1341" s="115">
        <f t="shared" si="127"/>
        <v>0.35172236765159426</v>
      </c>
      <c r="AH1341" s="90">
        <f t="shared" si="128"/>
        <v>0.4396529595644928</v>
      </c>
      <c r="AI1341" s="109">
        <f t="shared" si="129"/>
        <v>0.61551414339028998</v>
      </c>
    </row>
    <row r="1342" spans="1:35" s="18" customFormat="1" x14ac:dyDescent="0.25">
      <c r="A1342" s="17">
        <v>1134</v>
      </c>
      <c r="B1342" s="24" t="s">
        <v>2536</v>
      </c>
      <c r="C1342" s="90" t="s">
        <v>2537</v>
      </c>
      <c r="D1342" s="115" t="s">
        <v>11748</v>
      </c>
      <c r="E1342" s="18" t="s">
        <v>38962</v>
      </c>
      <c r="F1342" s="18" t="s">
        <v>35709</v>
      </c>
      <c r="G1342" s="115" t="s">
        <v>36662</v>
      </c>
      <c r="H1342" s="90"/>
      <c r="I1342" s="18">
        <v>1280</v>
      </c>
      <c r="J1342" s="50"/>
      <c r="K1342" s="96"/>
      <c r="L1342" s="115"/>
      <c r="M1342" s="126"/>
      <c r="N1342" s="50"/>
      <c r="O1342" s="32" t="s">
        <v>17</v>
      </c>
      <c r="P1342" s="18" t="s">
        <v>26517</v>
      </c>
      <c r="Q1342" s="1" t="s">
        <v>26353</v>
      </c>
      <c r="R1342" s="27">
        <v>1112</v>
      </c>
      <c r="S1342" s="27" t="s">
        <v>29304</v>
      </c>
      <c r="T1342" s="134">
        <v>4</v>
      </c>
      <c r="U1342" s="115"/>
      <c r="V1342" s="93">
        <v>7</v>
      </c>
      <c r="W1342" s="93"/>
      <c r="X1342" s="111">
        <v>6</v>
      </c>
      <c r="Y1342" s="27"/>
      <c r="Z1342" s="28">
        <v>59.057592905114987</v>
      </c>
      <c r="AA1342" s="25">
        <v>80.493218059442029</v>
      </c>
      <c r="AB1342" s="29">
        <v>0.90897077972355733</v>
      </c>
      <c r="AC1342" s="30">
        <v>24267</v>
      </c>
      <c r="AD1342" s="30">
        <v>1145</v>
      </c>
      <c r="AE1342" s="19">
        <v>8.8690788226871854E-5</v>
      </c>
      <c r="AF1342" s="18">
        <v>8.8690788226871861E-2</v>
      </c>
      <c r="AG1342" s="115">
        <f t="shared" si="127"/>
        <v>0.35476315290748744</v>
      </c>
      <c r="AH1342" s="90">
        <f t="shared" si="128"/>
        <v>0.62083551758810307</v>
      </c>
      <c r="AI1342" s="109">
        <f t="shared" si="129"/>
        <v>0.53214472936123114</v>
      </c>
    </row>
    <row r="1343" spans="1:35" s="18" customFormat="1" x14ac:dyDescent="0.25">
      <c r="A1343" s="17">
        <v>1135</v>
      </c>
      <c r="B1343" s="24" t="s">
        <v>2538</v>
      </c>
      <c r="C1343" s="90" t="s">
        <v>2539</v>
      </c>
      <c r="D1343" s="115" t="s">
        <v>26840</v>
      </c>
      <c r="E1343" s="18" t="s">
        <v>38963</v>
      </c>
      <c r="G1343" s="115"/>
      <c r="H1343" s="90"/>
      <c r="I1343" s="18">
        <v>1281</v>
      </c>
      <c r="J1343" s="50"/>
      <c r="K1343" s="96"/>
      <c r="L1343" s="115"/>
      <c r="M1343" s="126"/>
      <c r="N1343" s="50"/>
      <c r="O1343" s="32" t="s">
        <v>17</v>
      </c>
      <c r="P1343" s="18" t="s">
        <v>26517</v>
      </c>
      <c r="Q1343" s="1" t="s">
        <v>26353</v>
      </c>
      <c r="R1343" s="27">
        <v>1113</v>
      </c>
      <c r="S1343" s="27" t="s">
        <v>29305</v>
      </c>
      <c r="T1343" s="134">
        <v>5</v>
      </c>
      <c r="U1343" s="115"/>
      <c r="V1343" s="93">
        <v>5</v>
      </c>
      <c r="W1343" s="93"/>
      <c r="X1343" s="111">
        <v>4</v>
      </c>
      <c r="Y1343" s="27"/>
      <c r="Z1343" s="28">
        <v>59.053541124250742</v>
      </c>
      <c r="AA1343" s="25">
        <v>80.418156366556744</v>
      </c>
      <c r="AB1343" s="29">
        <v>0.80309127388324819</v>
      </c>
      <c r="AC1343" s="30">
        <v>26975</v>
      </c>
      <c r="AD1343" s="30">
        <v>1046</v>
      </c>
      <c r="AE1343" s="19">
        <v>9.8587959468408461E-5</v>
      </c>
      <c r="AF1343" s="18">
        <v>9.8587959468408468E-2</v>
      </c>
      <c r="AG1343" s="115">
        <f t="shared" si="127"/>
        <v>0.49293979734204235</v>
      </c>
      <c r="AH1343" s="90">
        <f t="shared" si="128"/>
        <v>0.49293979734204235</v>
      </c>
      <c r="AI1343" s="109">
        <f t="shared" si="129"/>
        <v>0.39435183787363387</v>
      </c>
    </row>
    <row r="1344" spans="1:35" s="18" customFormat="1" x14ac:dyDescent="0.25">
      <c r="A1344" s="17">
        <v>1136</v>
      </c>
      <c r="B1344" s="24" t="s">
        <v>2540</v>
      </c>
      <c r="C1344" s="90" t="s">
        <v>2541</v>
      </c>
      <c r="D1344" s="115" t="s">
        <v>13198</v>
      </c>
      <c r="E1344" s="18" t="s">
        <v>27671</v>
      </c>
      <c r="G1344" s="115" t="s">
        <v>25762</v>
      </c>
      <c r="H1344" s="90"/>
      <c r="I1344" s="18">
        <v>1282</v>
      </c>
      <c r="J1344" s="50"/>
      <c r="K1344" s="96"/>
      <c r="L1344" s="115"/>
      <c r="M1344" s="126"/>
      <c r="N1344" s="50"/>
      <c r="O1344" s="32" t="s">
        <v>17</v>
      </c>
      <c r="P1344" s="18" t="s">
        <v>26517</v>
      </c>
      <c r="Q1344" s="1" t="s">
        <v>26353</v>
      </c>
      <c r="R1344" s="27">
        <v>1114</v>
      </c>
      <c r="S1344" s="27" t="s">
        <v>29306</v>
      </c>
      <c r="T1344" s="134">
        <v>4</v>
      </c>
      <c r="U1344" s="115"/>
      <c r="V1344" s="93">
        <v>6</v>
      </c>
      <c r="W1344" s="93"/>
      <c r="X1344" s="111">
        <v>7</v>
      </c>
      <c r="Y1344" s="27"/>
      <c r="Z1344" s="28">
        <v>59.052577983594936</v>
      </c>
      <c r="AA1344" s="25">
        <v>80.400323902368172</v>
      </c>
      <c r="AB1344" s="29">
        <v>0.96767678894129805</v>
      </c>
      <c r="AC1344" s="30">
        <v>22944</v>
      </c>
      <c r="AD1344" s="30">
        <v>1192</v>
      </c>
      <c r="AE1344" s="19">
        <v>8.3855501095205331E-5</v>
      </c>
      <c r="AF1344" s="18">
        <v>8.3855501095205329E-2</v>
      </c>
      <c r="AG1344" s="115">
        <f t="shared" si="127"/>
        <v>0.33542200438082131</v>
      </c>
      <c r="AH1344" s="90">
        <f t="shared" si="128"/>
        <v>0.50313300657123194</v>
      </c>
      <c r="AI1344" s="109">
        <f t="shared" si="129"/>
        <v>0.58698850766643729</v>
      </c>
    </row>
    <row r="1345" spans="1:35" s="18" customFormat="1" x14ac:dyDescent="0.25">
      <c r="A1345" s="17">
        <v>1137</v>
      </c>
      <c r="B1345" s="24" t="s">
        <v>2542</v>
      </c>
      <c r="C1345" s="90" t="s">
        <v>2543</v>
      </c>
      <c r="D1345" s="115" t="s">
        <v>1138</v>
      </c>
      <c r="E1345" s="18" t="s">
        <v>38968</v>
      </c>
      <c r="G1345" s="115" t="s">
        <v>36664</v>
      </c>
      <c r="H1345" s="90"/>
      <c r="I1345" s="18">
        <v>1283</v>
      </c>
      <c r="J1345" s="50"/>
      <c r="K1345" s="96"/>
      <c r="L1345" s="115"/>
      <c r="M1345" s="126"/>
      <c r="N1345" s="50"/>
      <c r="O1345" s="32" t="s">
        <v>17</v>
      </c>
      <c r="P1345" s="18" t="s">
        <v>26517</v>
      </c>
      <c r="Q1345" s="1" t="s">
        <v>26353</v>
      </c>
      <c r="R1345" s="27">
        <v>1115</v>
      </c>
      <c r="S1345" s="27" t="s">
        <v>29307</v>
      </c>
      <c r="T1345" s="134">
        <v>5</v>
      </c>
      <c r="U1345" s="115"/>
      <c r="V1345" s="93">
        <v>7</v>
      </c>
      <c r="W1345" s="93"/>
      <c r="X1345" s="111">
        <v>6</v>
      </c>
      <c r="Y1345" s="27"/>
      <c r="Z1345" s="28">
        <v>59.040019595072877</v>
      </c>
      <c r="AA1345" s="25">
        <v>80.168168051296419</v>
      </c>
      <c r="AB1345" s="29">
        <v>0.9160449922455991</v>
      </c>
      <c r="AC1345" s="30">
        <v>23984</v>
      </c>
      <c r="AD1345" s="30">
        <v>1155</v>
      </c>
      <c r="AE1345" s="19">
        <v>8.7656482665071677E-5</v>
      </c>
      <c r="AF1345" s="18">
        <v>8.7656482665071672E-2</v>
      </c>
      <c r="AG1345" s="115">
        <f t="shared" si="127"/>
        <v>0.43828241332535833</v>
      </c>
      <c r="AH1345" s="90">
        <f t="shared" si="128"/>
        <v>0.61359537865550173</v>
      </c>
      <c r="AI1345" s="109">
        <f t="shared" si="129"/>
        <v>0.52593889599043009</v>
      </c>
    </row>
    <row r="1346" spans="1:35" s="18" customFormat="1" x14ac:dyDescent="0.25">
      <c r="A1346" s="17">
        <v>1138</v>
      </c>
      <c r="B1346" s="24" t="s">
        <v>2544</v>
      </c>
      <c r="C1346" s="90" t="s">
        <v>2545</v>
      </c>
      <c r="D1346" s="115" t="s">
        <v>11051</v>
      </c>
      <c r="E1346" s="18" t="s">
        <v>38969</v>
      </c>
      <c r="G1346" s="115" t="s">
        <v>26327</v>
      </c>
      <c r="H1346" s="90"/>
      <c r="I1346" s="18">
        <v>1284</v>
      </c>
      <c r="J1346" s="50"/>
      <c r="K1346" s="96"/>
      <c r="L1346" s="115"/>
      <c r="M1346" s="126"/>
      <c r="N1346" s="50"/>
      <c r="O1346" s="32" t="s">
        <v>17</v>
      </c>
      <c r="P1346" s="18" t="s">
        <v>26517</v>
      </c>
      <c r="Q1346" s="1" t="s">
        <v>26353</v>
      </c>
      <c r="R1346" s="27">
        <v>1116</v>
      </c>
      <c r="S1346" s="27" t="s">
        <v>29308</v>
      </c>
      <c r="T1346" s="134">
        <v>4</v>
      </c>
      <c r="U1346" s="115"/>
      <c r="V1346" s="93">
        <v>5</v>
      </c>
      <c r="W1346" s="93"/>
      <c r="X1346" s="111">
        <v>4</v>
      </c>
      <c r="Y1346" s="27"/>
      <c r="Z1346" s="28">
        <v>59.038634049253538</v>
      </c>
      <c r="AA1346" s="25">
        <v>80.142595782249032</v>
      </c>
      <c r="AB1346" s="29">
        <v>0.97094388435459067</v>
      </c>
      <c r="AC1346" s="30">
        <v>22799</v>
      </c>
      <c r="AD1346" s="30">
        <v>1199</v>
      </c>
      <c r="AE1346" s="19">
        <v>8.3325556549406651E-5</v>
      </c>
      <c r="AF1346" s="18">
        <v>8.3325556549406654E-2</v>
      </c>
      <c r="AG1346" s="115">
        <f t="shared" si="127"/>
        <v>0.33330222619762662</v>
      </c>
      <c r="AH1346" s="90">
        <f t="shared" si="128"/>
        <v>0.41662778274703327</v>
      </c>
      <c r="AI1346" s="109">
        <f t="shared" si="129"/>
        <v>0.33330222619762662</v>
      </c>
    </row>
    <row r="1347" spans="1:35" s="18" customFormat="1" x14ac:dyDescent="0.25">
      <c r="A1347" s="17">
        <v>1139</v>
      </c>
      <c r="B1347" s="24" t="s">
        <v>2546</v>
      </c>
      <c r="C1347" s="90" t="s">
        <v>2547</v>
      </c>
      <c r="D1347" s="115"/>
      <c r="G1347" s="115" t="s">
        <v>36665</v>
      </c>
      <c r="H1347" s="90"/>
      <c r="I1347" s="18">
        <v>1285</v>
      </c>
      <c r="J1347" s="50"/>
      <c r="K1347" s="96"/>
      <c r="L1347" s="115"/>
      <c r="M1347" s="126"/>
      <c r="N1347" s="50"/>
      <c r="O1347" s="32" t="s">
        <v>17</v>
      </c>
      <c r="P1347" s="18" t="s">
        <v>26517</v>
      </c>
      <c r="Q1347" s="1" t="s">
        <v>26353</v>
      </c>
      <c r="R1347" s="27">
        <v>1117</v>
      </c>
      <c r="S1347" s="27" t="s">
        <v>29309</v>
      </c>
      <c r="T1347" s="134">
        <v>3</v>
      </c>
      <c r="U1347" s="115"/>
      <c r="V1347" s="93">
        <v>3</v>
      </c>
      <c r="W1347" s="93"/>
      <c r="X1347" s="111">
        <v>7</v>
      </c>
      <c r="Y1347" s="27"/>
      <c r="Z1347" s="28">
        <v>59.0377556960795</v>
      </c>
      <c r="AA1347" s="25">
        <v>80.126388718076782</v>
      </c>
      <c r="AB1347" s="29">
        <v>0.97491020602515799</v>
      </c>
      <c r="AC1347" s="30">
        <v>22716</v>
      </c>
      <c r="AD1347" s="30">
        <v>1202</v>
      </c>
      <c r="AE1347" s="19">
        <v>8.3022208981811544E-5</v>
      </c>
      <c r="AF1347" s="18">
        <v>8.3022208981811549E-2</v>
      </c>
      <c r="AG1347" s="115">
        <f t="shared" si="127"/>
        <v>0.24906662694543463</v>
      </c>
      <c r="AH1347" s="90">
        <f t="shared" si="128"/>
        <v>0.24906662694543463</v>
      </c>
      <c r="AI1347" s="109">
        <f t="shared" si="129"/>
        <v>0.58115546287268083</v>
      </c>
    </row>
    <row r="1348" spans="1:35" s="18" customFormat="1" x14ac:dyDescent="0.25">
      <c r="A1348" s="17">
        <v>1140</v>
      </c>
      <c r="B1348" s="24" t="s">
        <v>2548</v>
      </c>
      <c r="C1348" s="90" t="s">
        <v>2549</v>
      </c>
      <c r="D1348" s="115" t="s">
        <v>10844</v>
      </c>
      <c r="E1348" s="18" t="s">
        <v>35625</v>
      </c>
      <c r="G1348" s="115" t="s">
        <v>36666</v>
      </c>
      <c r="H1348" s="90" t="s">
        <v>2550</v>
      </c>
      <c r="I1348" s="18">
        <v>1286</v>
      </c>
      <c r="J1348" s="50"/>
      <c r="K1348" s="96"/>
      <c r="L1348" s="115"/>
      <c r="M1348" s="126"/>
      <c r="N1348" s="50"/>
      <c r="O1348" s="32" t="s">
        <v>17</v>
      </c>
      <c r="P1348" s="18" t="s">
        <v>26517</v>
      </c>
      <c r="Q1348" s="1" t="s">
        <v>26353</v>
      </c>
      <c r="R1348" s="27">
        <v>1118</v>
      </c>
      <c r="S1348" s="27" t="s">
        <v>29310</v>
      </c>
      <c r="T1348" s="134">
        <v>4</v>
      </c>
      <c r="U1348" s="115"/>
      <c r="V1348" s="93">
        <v>5</v>
      </c>
      <c r="W1348" s="93"/>
      <c r="X1348" s="111">
        <v>8</v>
      </c>
      <c r="Y1348" s="27"/>
      <c r="Z1348" s="28">
        <v>59.035867806926206</v>
      </c>
      <c r="AA1348" s="25">
        <v>80.0915651427038</v>
      </c>
      <c r="AB1348" s="29">
        <v>0.92297108388606619</v>
      </c>
      <c r="AC1348" s="30">
        <v>23807</v>
      </c>
      <c r="AD1348" s="30">
        <v>1160</v>
      </c>
      <c r="AE1348" s="19">
        <v>8.7009584840200187E-5</v>
      </c>
      <c r="AF1348" s="18">
        <v>8.7009584840200188E-2</v>
      </c>
      <c r="AG1348" s="115">
        <f t="shared" si="127"/>
        <v>0.34803833936080075</v>
      </c>
      <c r="AH1348" s="90">
        <f t="shared" si="128"/>
        <v>0.43504792420100091</v>
      </c>
      <c r="AI1348" s="109">
        <f t="shared" si="129"/>
        <v>0.69607667872160151</v>
      </c>
    </row>
    <row r="1349" spans="1:35" s="18" customFormat="1" x14ac:dyDescent="0.25">
      <c r="A1349" s="17">
        <v>1141</v>
      </c>
      <c r="B1349" s="24" t="s">
        <v>2551</v>
      </c>
      <c r="C1349" s="90" t="s">
        <v>2552</v>
      </c>
      <c r="D1349" s="115" t="s">
        <v>9493</v>
      </c>
      <c r="G1349" s="115" t="s">
        <v>9494</v>
      </c>
      <c r="H1349" s="90"/>
      <c r="I1349" s="18">
        <v>1287</v>
      </c>
      <c r="J1349" s="50"/>
      <c r="K1349" s="96"/>
      <c r="L1349" s="115"/>
      <c r="M1349" s="126"/>
      <c r="N1349" s="50"/>
      <c r="O1349" s="32" t="s">
        <v>17</v>
      </c>
      <c r="P1349" s="18" t="s">
        <v>26517</v>
      </c>
      <c r="Q1349" s="1" t="s">
        <v>26353</v>
      </c>
      <c r="R1349" s="27">
        <v>1119</v>
      </c>
      <c r="S1349" s="27" t="s">
        <v>29311</v>
      </c>
      <c r="T1349" s="134">
        <v>3</v>
      </c>
      <c r="U1349" s="115"/>
      <c r="V1349" s="93">
        <v>5</v>
      </c>
      <c r="W1349" s="93">
        <v>2</v>
      </c>
      <c r="X1349" s="111">
        <v>5</v>
      </c>
      <c r="Y1349" s="27"/>
      <c r="Z1349" s="28">
        <v>59.023290205117966</v>
      </c>
      <c r="AA1349" s="25">
        <v>79.859947529230169</v>
      </c>
      <c r="AB1349" s="29">
        <v>0.98106159171171836</v>
      </c>
      <c r="AC1349" s="30">
        <v>22513</v>
      </c>
      <c r="AD1349" s="30">
        <v>1215</v>
      </c>
      <c r="AE1349" s="19">
        <v>8.2280286617693411E-5</v>
      </c>
      <c r="AF1349" s="18">
        <v>8.2280286617693404E-2</v>
      </c>
      <c r="AG1349" s="115">
        <f t="shared" si="127"/>
        <v>0.24684085985308021</v>
      </c>
      <c r="AH1349" s="90">
        <f t="shared" si="128"/>
        <v>0.41140143308846699</v>
      </c>
      <c r="AI1349" s="109">
        <f t="shared" si="129"/>
        <v>0.41140143308846699</v>
      </c>
    </row>
    <row r="1350" spans="1:35" s="18" customFormat="1" x14ac:dyDescent="0.25">
      <c r="A1350" s="17">
        <v>1142</v>
      </c>
      <c r="B1350" s="24" t="s">
        <v>2553</v>
      </c>
      <c r="C1350" s="90" t="s">
        <v>2554</v>
      </c>
      <c r="D1350" s="115"/>
      <c r="G1350" s="115"/>
      <c r="H1350" s="90"/>
      <c r="I1350" s="18">
        <v>1288</v>
      </c>
      <c r="J1350" s="50"/>
      <c r="K1350" s="96"/>
      <c r="L1350" s="115"/>
      <c r="M1350" s="126"/>
      <c r="N1350" s="50"/>
      <c r="O1350" s="32" t="s">
        <v>17</v>
      </c>
      <c r="P1350" s="18" t="s">
        <v>26517</v>
      </c>
      <c r="Q1350" s="1" t="s">
        <v>26353</v>
      </c>
      <c r="R1350" s="27">
        <v>1120</v>
      </c>
      <c r="S1350" s="27" t="s">
        <v>29312</v>
      </c>
      <c r="T1350" s="134">
        <v>5</v>
      </c>
      <c r="U1350" s="115"/>
      <c r="V1350" s="93">
        <v>5</v>
      </c>
      <c r="W1350" s="93"/>
      <c r="X1350" s="111">
        <v>4</v>
      </c>
      <c r="Y1350" s="27"/>
      <c r="Z1350" s="28">
        <v>59.014986481785705</v>
      </c>
      <c r="AA1350" s="25">
        <v>79.70740095470218</v>
      </c>
      <c r="AB1350" s="29">
        <v>0.96621261810299952</v>
      </c>
      <c r="AC1350" s="30">
        <v>22770</v>
      </c>
      <c r="AD1350" s="30">
        <v>1200</v>
      </c>
      <c r="AE1350" s="19">
        <v>8.3219567640246917E-5</v>
      </c>
      <c r="AF1350" s="18">
        <v>8.3219567640246919E-2</v>
      </c>
      <c r="AG1350" s="115">
        <f t="shared" si="127"/>
        <v>0.41609783820123458</v>
      </c>
      <c r="AH1350" s="90">
        <f t="shared" si="128"/>
        <v>0.41609783820123458</v>
      </c>
      <c r="AI1350" s="109">
        <f t="shared" si="129"/>
        <v>0.33287827056098768</v>
      </c>
    </row>
    <row r="1351" spans="1:35" s="18" customFormat="1" x14ac:dyDescent="0.25">
      <c r="A1351" s="17">
        <v>1143</v>
      </c>
      <c r="B1351" s="24" t="s">
        <v>2555</v>
      </c>
      <c r="C1351" s="90" t="s">
        <v>2556</v>
      </c>
      <c r="D1351" s="115"/>
      <c r="G1351" s="115" t="s">
        <v>2557</v>
      </c>
      <c r="H1351" s="90"/>
      <c r="I1351" s="18">
        <v>1289</v>
      </c>
      <c r="J1351" s="50"/>
      <c r="K1351" s="96"/>
      <c r="L1351" s="115"/>
      <c r="M1351" s="126"/>
      <c r="N1351" s="50"/>
      <c r="O1351" s="32" t="s">
        <v>17</v>
      </c>
      <c r="P1351" s="18" t="s">
        <v>26517</v>
      </c>
      <c r="Q1351" s="1" t="s">
        <v>26353</v>
      </c>
      <c r="R1351" s="27">
        <v>1121</v>
      </c>
      <c r="S1351" s="27" t="s">
        <v>29313</v>
      </c>
      <c r="T1351" s="134">
        <v>5</v>
      </c>
      <c r="U1351" s="115"/>
      <c r="V1351" s="93">
        <v>5</v>
      </c>
      <c r="W1351" s="93"/>
      <c r="X1351" s="111">
        <v>7</v>
      </c>
      <c r="Y1351" s="27"/>
      <c r="Z1351" s="28">
        <v>59.012414421910449</v>
      </c>
      <c r="AA1351" s="25">
        <v>79.660209125148654</v>
      </c>
      <c r="AB1351" s="29">
        <v>0.81454961589568031</v>
      </c>
      <c r="AC1351" s="30">
        <v>26481</v>
      </c>
      <c r="AD1351" s="30">
        <v>1061</v>
      </c>
      <c r="AE1351" s="19">
        <v>9.6782493222721938E-5</v>
      </c>
      <c r="AF1351" s="18">
        <v>9.6782493222721935E-2</v>
      </c>
      <c r="AG1351" s="115">
        <f t="shared" si="127"/>
        <v>0.48391246611360966</v>
      </c>
      <c r="AH1351" s="90">
        <f t="shared" si="128"/>
        <v>0.48391246611360966</v>
      </c>
      <c r="AI1351" s="109">
        <f t="shared" si="129"/>
        <v>0.67747745255905356</v>
      </c>
    </row>
    <row r="1352" spans="1:35" s="18" customFormat="1" x14ac:dyDescent="0.25">
      <c r="A1352" s="17">
        <v>1144</v>
      </c>
      <c r="B1352" s="24" t="s">
        <v>2558</v>
      </c>
      <c r="C1352" s="90" t="s">
        <v>9611</v>
      </c>
      <c r="D1352" s="115" t="s">
        <v>18272</v>
      </c>
      <c r="G1352" s="115" t="s">
        <v>39756</v>
      </c>
      <c r="H1352" s="90"/>
      <c r="I1352" s="18">
        <v>1290</v>
      </c>
      <c r="J1352" s="50"/>
      <c r="K1352" s="96"/>
      <c r="L1352" s="115"/>
      <c r="M1352" s="126"/>
      <c r="N1352" s="50"/>
      <c r="O1352" s="32" t="s">
        <v>17</v>
      </c>
      <c r="P1352" s="18" t="s">
        <v>26517</v>
      </c>
      <c r="Q1352" s="1" t="s">
        <v>26353</v>
      </c>
      <c r="R1352" s="27">
        <v>1122</v>
      </c>
      <c r="S1352" s="27" t="s">
        <v>29314</v>
      </c>
      <c r="T1352" s="134">
        <v>3</v>
      </c>
      <c r="U1352" s="115"/>
      <c r="V1352" s="93">
        <v>8</v>
      </c>
      <c r="W1352" s="93">
        <v>2</v>
      </c>
      <c r="X1352" s="111">
        <v>6</v>
      </c>
      <c r="Y1352" s="27"/>
      <c r="Z1352" s="28">
        <v>59.012262972122826</v>
      </c>
      <c r="AA1352" s="25">
        <v>79.657431214790918</v>
      </c>
      <c r="AB1352" s="29">
        <v>0.87867415681970695</v>
      </c>
      <c r="AC1352" s="30">
        <v>24699</v>
      </c>
      <c r="AD1352" s="30">
        <v>1124</v>
      </c>
      <c r="AE1352" s="19">
        <v>9.0269657494354791E-5</v>
      </c>
      <c r="AF1352" s="18">
        <v>9.0269657494354796E-2</v>
      </c>
      <c r="AG1352" s="115">
        <f t="shared" si="127"/>
        <v>0.2708089724830644</v>
      </c>
      <c r="AH1352" s="90">
        <f t="shared" si="128"/>
        <v>0.72215725995483837</v>
      </c>
      <c r="AI1352" s="109">
        <f t="shared" si="129"/>
        <v>0.54161794496612881</v>
      </c>
    </row>
    <row r="1353" spans="1:35" s="18" customFormat="1" x14ac:dyDescent="0.25">
      <c r="A1353" s="17">
        <v>1145</v>
      </c>
      <c r="B1353" s="24" t="s">
        <v>2559</v>
      </c>
      <c r="C1353" s="90" t="s">
        <v>2560</v>
      </c>
      <c r="D1353" s="115" t="s">
        <v>35115</v>
      </c>
      <c r="E1353" s="1" t="s">
        <v>38970</v>
      </c>
      <c r="G1353" s="115"/>
      <c r="H1353" s="90" t="s">
        <v>25862</v>
      </c>
      <c r="I1353" s="18">
        <v>1291</v>
      </c>
      <c r="J1353" s="50"/>
      <c r="K1353" s="96"/>
      <c r="L1353" s="115"/>
      <c r="M1353" s="126"/>
      <c r="N1353" s="50"/>
      <c r="O1353" s="32" t="s">
        <v>17</v>
      </c>
      <c r="P1353" s="18" t="s">
        <v>26517</v>
      </c>
      <c r="Q1353" s="1" t="s">
        <v>26353</v>
      </c>
      <c r="R1353" s="27">
        <v>1123</v>
      </c>
      <c r="S1353" s="27" t="s">
        <v>29315</v>
      </c>
      <c r="T1353" s="134">
        <v>5</v>
      </c>
      <c r="U1353" s="115"/>
      <c r="V1353" s="93">
        <v>8</v>
      </c>
      <c r="W1353" s="93">
        <v>2</v>
      </c>
      <c r="X1353" s="111">
        <v>10</v>
      </c>
      <c r="Y1353" s="27"/>
      <c r="Z1353" s="28">
        <v>58.997645705772548</v>
      </c>
      <c r="AA1353" s="25">
        <v>79.389774903660893</v>
      </c>
      <c r="AB1353" s="29">
        <v>0.81564289608719587</v>
      </c>
      <c r="AC1353" s="30">
        <v>26235</v>
      </c>
      <c r="AD1353" s="30">
        <v>1072</v>
      </c>
      <c r="AE1353" s="19">
        <v>9.5883414889849706E-5</v>
      </c>
      <c r="AF1353" s="18">
        <v>9.5883414889849708E-2</v>
      </c>
      <c r="AG1353" s="115">
        <f t="shared" si="127"/>
        <v>0.47941707444924853</v>
      </c>
      <c r="AH1353" s="90">
        <f t="shared" si="128"/>
        <v>0.76706731911879766</v>
      </c>
      <c r="AI1353" s="109">
        <f t="shared" si="129"/>
        <v>0.95883414889849705</v>
      </c>
    </row>
    <row r="1354" spans="1:35" s="18" customFormat="1" x14ac:dyDescent="0.25">
      <c r="A1354" s="17">
        <v>1146</v>
      </c>
      <c r="B1354" s="24" t="s">
        <v>2561</v>
      </c>
      <c r="C1354" s="90" t="s">
        <v>2562</v>
      </c>
      <c r="D1354" s="115"/>
      <c r="G1354" s="115"/>
      <c r="H1354" s="90"/>
      <c r="I1354" s="18">
        <v>1292</v>
      </c>
      <c r="J1354" s="50"/>
      <c r="K1354" s="96"/>
      <c r="L1354" s="115"/>
      <c r="M1354" s="126"/>
      <c r="N1354" s="50"/>
      <c r="O1354" s="32" t="s">
        <v>17</v>
      </c>
      <c r="P1354" s="18" t="s">
        <v>26517</v>
      </c>
      <c r="Q1354" s="1" t="s">
        <v>26353</v>
      </c>
      <c r="R1354" s="27">
        <v>1124</v>
      </c>
      <c r="S1354" s="27" t="s">
        <v>29316</v>
      </c>
      <c r="T1354" s="134">
        <v>4</v>
      </c>
      <c r="U1354" s="115"/>
      <c r="V1354" s="93">
        <v>4</v>
      </c>
      <c r="W1354" s="93"/>
      <c r="X1354" s="111">
        <v>5</v>
      </c>
      <c r="Y1354" s="27"/>
      <c r="Z1354" s="28">
        <v>58.991134514408031</v>
      </c>
      <c r="AA1354" s="25">
        <v>79.270838391143215</v>
      </c>
      <c r="AB1354" s="29">
        <v>0.92146955018196752</v>
      </c>
      <c r="AC1354" s="30">
        <v>23620</v>
      </c>
      <c r="AD1354" s="30">
        <v>1170</v>
      </c>
      <c r="AE1354" s="19">
        <v>8.6326139115618452E-5</v>
      </c>
      <c r="AF1354" s="18">
        <v>8.6326139115618455E-2</v>
      </c>
      <c r="AG1354" s="115">
        <f t="shared" si="127"/>
        <v>0.34530455646247382</v>
      </c>
      <c r="AH1354" s="90">
        <f t="shared" si="128"/>
        <v>0.34530455646247382</v>
      </c>
      <c r="AI1354" s="109">
        <f t="shared" si="129"/>
        <v>0.4316306955780923</v>
      </c>
    </row>
    <row r="1355" spans="1:35" s="18" customFormat="1" x14ac:dyDescent="0.25">
      <c r="A1355" s="17">
        <v>1147</v>
      </c>
      <c r="B1355" s="24" t="s">
        <v>2563</v>
      </c>
      <c r="C1355" s="90" t="s">
        <v>2564</v>
      </c>
      <c r="D1355" s="115" t="s">
        <v>487</v>
      </c>
      <c r="G1355" s="115" t="s">
        <v>36667</v>
      </c>
      <c r="H1355" s="90" t="s">
        <v>2565</v>
      </c>
      <c r="I1355" s="18">
        <v>1293</v>
      </c>
      <c r="J1355" s="50"/>
      <c r="K1355" s="96"/>
      <c r="L1355" s="115"/>
      <c r="M1355" s="126"/>
      <c r="N1355" s="50"/>
      <c r="O1355" s="32" t="s">
        <v>17</v>
      </c>
      <c r="P1355" s="18" t="s">
        <v>26517</v>
      </c>
      <c r="Q1355" s="1" t="s">
        <v>26353</v>
      </c>
      <c r="R1355" s="27">
        <v>1125</v>
      </c>
      <c r="S1355" s="27" t="s">
        <v>29317</v>
      </c>
      <c r="T1355" s="134">
        <v>3</v>
      </c>
      <c r="U1355" s="115"/>
      <c r="V1355" s="93">
        <v>5</v>
      </c>
      <c r="W1355" s="93"/>
      <c r="X1355" s="111">
        <v>6</v>
      </c>
      <c r="Y1355" s="27"/>
      <c r="Z1355" s="28">
        <v>58.987677972306869</v>
      </c>
      <c r="AA1355" s="25">
        <v>79.20777197160966</v>
      </c>
      <c r="AB1355" s="29">
        <v>0.88202846833107162</v>
      </c>
      <c r="AC1355" s="30">
        <v>24492</v>
      </c>
      <c r="AD1355" s="30">
        <v>1132</v>
      </c>
      <c r="AE1355" s="19">
        <v>8.9513115970352552E-5</v>
      </c>
      <c r="AF1355" s="18">
        <v>8.9513115970352553E-2</v>
      </c>
      <c r="AG1355" s="115">
        <f t="shared" si="127"/>
        <v>0.26853934791105766</v>
      </c>
      <c r="AH1355" s="90">
        <f t="shared" si="128"/>
        <v>0.44756557985176276</v>
      </c>
      <c r="AI1355" s="109">
        <f t="shared" si="129"/>
        <v>0.53707869582211532</v>
      </c>
    </row>
    <row r="1356" spans="1:35" s="18" customFormat="1" x14ac:dyDescent="0.25">
      <c r="A1356" s="17">
        <v>1148</v>
      </c>
      <c r="B1356" s="24" t="s">
        <v>2566</v>
      </c>
      <c r="C1356" s="90" t="s">
        <v>2567</v>
      </c>
      <c r="D1356" s="115" t="s">
        <v>12109</v>
      </c>
      <c r="G1356" s="115" t="s">
        <v>37507</v>
      </c>
      <c r="H1356" s="90"/>
      <c r="I1356" s="18">
        <v>1294</v>
      </c>
      <c r="J1356" s="50"/>
      <c r="K1356" s="96"/>
      <c r="L1356" s="115"/>
      <c r="M1356" s="126"/>
      <c r="N1356" s="50"/>
      <c r="O1356" s="32" t="s">
        <v>17</v>
      </c>
      <c r="P1356" s="18" t="s">
        <v>26517</v>
      </c>
      <c r="Q1356" s="1" t="s">
        <v>26353</v>
      </c>
      <c r="R1356" s="27">
        <v>1126</v>
      </c>
      <c r="S1356" s="27" t="s">
        <v>29318</v>
      </c>
      <c r="T1356" s="134">
        <v>4</v>
      </c>
      <c r="U1356" s="115"/>
      <c r="V1356" s="93">
        <v>8</v>
      </c>
      <c r="W1356" s="93"/>
      <c r="X1356" s="111">
        <v>5</v>
      </c>
      <c r="Y1356" s="27"/>
      <c r="Z1356" s="28">
        <v>58.975899132184317</v>
      </c>
      <c r="AA1356" s="25">
        <v>78.993237441183553</v>
      </c>
      <c r="AB1356" s="29">
        <v>0.93649097020254279</v>
      </c>
      <c r="AC1356" s="30">
        <v>23210</v>
      </c>
      <c r="AD1356" s="30">
        <v>1178</v>
      </c>
      <c r="AE1356" s="19">
        <v>8.4827675227498067E-5</v>
      </c>
      <c r="AF1356" s="18">
        <v>8.4827675227498067E-2</v>
      </c>
      <c r="AG1356" s="115">
        <f t="shared" si="127"/>
        <v>0.33931070090999227</v>
      </c>
      <c r="AH1356" s="90">
        <f t="shared" si="128"/>
        <v>0.67862140181998454</v>
      </c>
      <c r="AI1356" s="109">
        <f t="shared" si="129"/>
        <v>0.42413837613749034</v>
      </c>
    </row>
    <row r="1357" spans="1:35" s="18" customFormat="1" x14ac:dyDescent="0.25">
      <c r="A1357" s="17">
        <v>1149</v>
      </c>
      <c r="B1357" s="24" t="s">
        <v>2568</v>
      </c>
      <c r="C1357" s="90" t="s">
        <v>2569</v>
      </c>
      <c r="D1357" s="115" t="s">
        <v>11369</v>
      </c>
      <c r="E1357" s="18" t="s">
        <v>34185</v>
      </c>
      <c r="G1357" s="115" t="s">
        <v>34186</v>
      </c>
      <c r="H1357" s="90"/>
      <c r="I1357" s="18">
        <v>1295</v>
      </c>
      <c r="J1357" s="50"/>
      <c r="K1357" s="96"/>
      <c r="L1357" s="115"/>
      <c r="M1357" s="126"/>
      <c r="N1357" s="50"/>
      <c r="O1357" s="32" t="s">
        <v>17</v>
      </c>
      <c r="P1357" s="18" t="s">
        <v>26517</v>
      </c>
      <c r="Q1357" s="1" t="s">
        <v>26353</v>
      </c>
      <c r="R1357" s="27">
        <v>1127</v>
      </c>
      <c r="S1357" s="27" t="s">
        <v>29319</v>
      </c>
      <c r="T1357" s="134">
        <v>4</v>
      </c>
      <c r="U1357" s="115"/>
      <c r="V1357" s="93">
        <v>12</v>
      </c>
      <c r="W1357" s="93">
        <v>2</v>
      </c>
      <c r="X1357" s="111">
        <v>7</v>
      </c>
      <c r="Y1357" s="27"/>
      <c r="Z1357" s="28">
        <v>58.973474232067751</v>
      </c>
      <c r="AA1357" s="25">
        <v>78.949143571224823</v>
      </c>
      <c r="AB1357" s="29">
        <v>0.90544597440565477</v>
      </c>
      <c r="AC1357" s="30">
        <v>23880</v>
      </c>
      <c r="AD1357" s="30">
        <v>1158</v>
      </c>
      <c r="AE1357" s="19">
        <v>8.7276384508085036E-5</v>
      </c>
      <c r="AF1357" s="18">
        <v>8.7276384508085031E-2</v>
      </c>
      <c r="AG1357" s="115">
        <f t="shared" si="127"/>
        <v>0.34910553803234012</v>
      </c>
      <c r="AH1357" s="90">
        <f t="shared" si="128"/>
        <v>1.0473166140970203</v>
      </c>
      <c r="AI1357" s="109">
        <f t="shared" si="129"/>
        <v>0.61093469155659519</v>
      </c>
    </row>
    <row r="1358" spans="1:35" s="18" customFormat="1" x14ac:dyDescent="0.25">
      <c r="A1358" s="17">
        <v>1150</v>
      </c>
      <c r="B1358" s="24" t="s">
        <v>2570</v>
      </c>
      <c r="C1358" s="90" t="s">
        <v>9452</v>
      </c>
      <c r="D1358" s="115" t="s">
        <v>2571</v>
      </c>
      <c r="E1358" s="18" t="s">
        <v>2571</v>
      </c>
      <c r="G1358" s="115" t="s">
        <v>2572</v>
      </c>
      <c r="H1358" s="90"/>
      <c r="I1358" s="18">
        <v>1296</v>
      </c>
      <c r="J1358" s="50"/>
      <c r="K1358" s="96"/>
      <c r="L1358" s="115"/>
      <c r="M1358" s="126"/>
      <c r="N1358" s="50"/>
      <c r="O1358" s="32" t="s">
        <v>17</v>
      </c>
      <c r="P1358" s="18" t="s">
        <v>26517</v>
      </c>
      <c r="Q1358" s="1" t="s">
        <v>26353</v>
      </c>
      <c r="R1358" s="27">
        <v>1128</v>
      </c>
      <c r="S1358" s="27" t="s">
        <v>29320</v>
      </c>
      <c r="T1358" s="134">
        <v>5</v>
      </c>
      <c r="U1358" s="115"/>
      <c r="V1358" s="93">
        <v>8</v>
      </c>
      <c r="W1358" s="93">
        <v>2</v>
      </c>
      <c r="X1358" s="111">
        <v>6</v>
      </c>
      <c r="Y1358" s="27"/>
      <c r="Z1358" s="28">
        <v>58.96881444412648</v>
      </c>
      <c r="AA1358" s="25">
        <v>78.864480055978802</v>
      </c>
      <c r="AB1358" s="29">
        <v>0.89344265429122738</v>
      </c>
      <c r="AC1358" s="30">
        <v>24120</v>
      </c>
      <c r="AD1358" s="30">
        <v>1148</v>
      </c>
      <c r="AE1358" s="19">
        <v>8.8153534101131128E-5</v>
      </c>
      <c r="AF1358" s="18">
        <v>8.8153534101131123E-2</v>
      </c>
      <c r="AG1358" s="115">
        <f t="shared" si="127"/>
        <v>0.44076767050565563</v>
      </c>
      <c r="AH1358" s="90">
        <f t="shared" si="128"/>
        <v>0.70522827280904898</v>
      </c>
      <c r="AI1358" s="109">
        <f t="shared" si="129"/>
        <v>0.52892120460678671</v>
      </c>
    </row>
    <row r="1359" spans="1:35" s="18" customFormat="1" x14ac:dyDescent="0.25">
      <c r="A1359" s="17">
        <v>1151</v>
      </c>
      <c r="B1359" s="24" t="s">
        <v>2573</v>
      </c>
      <c r="C1359" s="90" t="s">
        <v>2574</v>
      </c>
      <c r="D1359" s="115" t="s">
        <v>20922</v>
      </c>
      <c r="G1359" s="115" t="s">
        <v>36668</v>
      </c>
      <c r="H1359" s="90"/>
      <c r="I1359" s="18">
        <v>1297</v>
      </c>
      <c r="J1359" s="50"/>
      <c r="K1359" s="96"/>
      <c r="L1359" s="115"/>
      <c r="M1359" s="126"/>
      <c r="N1359" s="50"/>
      <c r="O1359" s="32" t="s">
        <v>17</v>
      </c>
      <c r="P1359" s="18" t="s">
        <v>26517</v>
      </c>
      <c r="Q1359" s="1" t="s">
        <v>26353</v>
      </c>
      <c r="R1359" s="27">
        <v>1129</v>
      </c>
      <c r="S1359" s="27" t="s">
        <v>29321</v>
      </c>
      <c r="T1359" s="134">
        <v>5</v>
      </c>
      <c r="U1359" s="115"/>
      <c r="V1359" s="93">
        <v>8</v>
      </c>
      <c r="W1359" s="93"/>
      <c r="X1359" s="111">
        <v>6</v>
      </c>
      <c r="Y1359" s="27"/>
      <c r="Z1359" s="28">
        <v>58.968714741547657</v>
      </c>
      <c r="AA1359" s="25">
        <v>78.862669555935469</v>
      </c>
      <c r="AB1359" s="29">
        <v>0.92891856144844553</v>
      </c>
      <c r="AC1359" s="30">
        <v>23323</v>
      </c>
      <c r="AD1359" s="30">
        <v>1175</v>
      </c>
      <c r="AE1359" s="19">
        <v>8.5240666494223923E-5</v>
      </c>
      <c r="AF1359" s="18">
        <v>8.5240666494223918E-2</v>
      </c>
      <c r="AG1359" s="115">
        <f t="shared" si="127"/>
        <v>0.42620333247111958</v>
      </c>
      <c r="AH1359" s="90">
        <f t="shared" si="128"/>
        <v>0.68192533195379135</v>
      </c>
      <c r="AI1359" s="109">
        <f t="shared" si="129"/>
        <v>0.51144399896534354</v>
      </c>
    </row>
    <row r="1360" spans="1:35" s="18" customFormat="1" x14ac:dyDescent="0.25">
      <c r="A1360" s="17">
        <v>1152</v>
      </c>
      <c r="B1360" s="24" t="s">
        <v>2575</v>
      </c>
      <c r="C1360" s="90" t="s">
        <v>2576</v>
      </c>
      <c r="D1360" s="115" t="s">
        <v>28029</v>
      </c>
      <c r="E1360" s="18" t="s">
        <v>28036</v>
      </c>
      <c r="G1360" s="115"/>
      <c r="H1360" s="90"/>
      <c r="I1360" s="18">
        <v>1298</v>
      </c>
      <c r="J1360" s="50"/>
      <c r="K1360" s="96"/>
      <c r="L1360" s="115"/>
      <c r="M1360" s="126"/>
      <c r="N1360" s="50"/>
      <c r="O1360" s="32" t="s">
        <v>17</v>
      </c>
      <c r="P1360" s="18" t="s">
        <v>26517</v>
      </c>
      <c r="Q1360" s="1" t="s">
        <v>26353</v>
      </c>
      <c r="R1360" s="27">
        <v>1130</v>
      </c>
      <c r="S1360" s="27" t="s">
        <v>29322</v>
      </c>
      <c r="T1360" s="134">
        <v>4</v>
      </c>
      <c r="U1360" s="115"/>
      <c r="V1360" s="93">
        <v>5</v>
      </c>
      <c r="W1360" s="93"/>
      <c r="X1360" s="111">
        <v>4</v>
      </c>
      <c r="Y1360" s="27"/>
      <c r="Z1360" s="28">
        <v>58.961286696513433</v>
      </c>
      <c r="AA1360" s="25">
        <v>78.727900451745043</v>
      </c>
      <c r="AB1360" s="29">
        <v>0.93946034871332096</v>
      </c>
      <c r="AC1360" s="30">
        <v>23056</v>
      </c>
      <c r="AD1360" s="30">
        <v>1188</v>
      </c>
      <c r="AE1360" s="19">
        <v>8.4264837571960171E-5</v>
      </c>
      <c r="AF1360" s="18">
        <v>8.4264837571960169E-2</v>
      </c>
      <c r="AG1360" s="115">
        <f t="shared" si="127"/>
        <v>0.33705935028784068</v>
      </c>
      <c r="AH1360" s="90">
        <f t="shared" si="128"/>
        <v>0.42132418785980086</v>
      </c>
      <c r="AI1360" s="109">
        <f t="shared" si="129"/>
        <v>0.33705935028784068</v>
      </c>
    </row>
    <row r="1361" spans="1:35" s="18" customFormat="1" x14ac:dyDescent="0.25">
      <c r="A1361" s="17">
        <v>1153</v>
      </c>
      <c r="B1361" s="24" t="s">
        <v>2577</v>
      </c>
      <c r="C1361" s="90" t="s">
        <v>2578</v>
      </c>
      <c r="D1361" s="115" t="s">
        <v>22223</v>
      </c>
      <c r="E1361" s="18" t="s">
        <v>38971</v>
      </c>
      <c r="G1361" s="115"/>
      <c r="H1361" s="90"/>
      <c r="I1361" s="18">
        <v>1299</v>
      </c>
      <c r="J1361" s="50"/>
      <c r="K1361" s="96"/>
      <c r="L1361" s="115"/>
      <c r="M1361" s="126"/>
      <c r="N1361" s="50"/>
      <c r="O1361" s="32" t="s">
        <v>17</v>
      </c>
      <c r="P1361" s="18" t="s">
        <v>26517</v>
      </c>
      <c r="Q1361" s="1" t="s">
        <v>26353</v>
      </c>
      <c r="R1361" s="27">
        <v>1131</v>
      </c>
      <c r="S1361" s="27" t="s">
        <v>29323</v>
      </c>
      <c r="T1361" s="134">
        <v>5</v>
      </c>
      <c r="U1361" s="115"/>
      <c r="V1361" s="93">
        <v>7</v>
      </c>
      <c r="W1361" s="93"/>
      <c r="X1361" s="111">
        <v>8</v>
      </c>
      <c r="Y1361" s="27"/>
      <c r="Z1361" s="28">
        <v>58.960572364271144</v>
      </c>
      <c r="AA1361" s="25">
        <v>78.714952266763618</v>
      </c>
      <c r="AB1361" s="29">
        <v>0.8682727728570051</v>
      </c>
      <c r="AC1361" s="30">
        <v>24710</v>
      </c>
      <c r="AD1361" s="30">
        <v>1123</v>
      </c>
      <c r="AE1361" s="19">
        <v>9.0309860184036066E-5</v>
      </c>
      <c r="AF1361" s="18">
        <v>9.030986018403607E-2</v>
      </c>
      <c r="AG1361" s="115">
        <f t="shared" si="127"/>
        <v>0.45154930092018036</v>
      </c>
      <c r="AH1361" s="90">
        <f t="shared" si="128"/>
        <v>0.63216902128825248</v>
      </c>
      <c r="AI1361" s="109">
        <f t="shared" si="129"/>
        <v>0.72247888147228856</v>
      </c>
    </row>
    <row r="1362" spans="1:35" s="18" customFormat="1" x14ac:dyDescent="0.25">
      <c r="A1362" s="17">
        <v>1154</v>
      </c>
      <c r="B1362" s="24" t="s">
        <v>2579</v>
      </c>
      <c r="C1362" s="90" t="s">
        <v>2580</v>
      </c>
      <c r="D1362" s="115" t="s">
        <v>9511</v>
      </c>
      <c r="E1362" s="32" t="s">
        <v>9510</v>
      </c>
      <c r="G1362" s="115" t="s">
        <v>9748</v>
      </c>
      <c r="H1362" s="90"/>
      <c r="I1362" s="18">
        <v>1300</v>
      </c>
      <c r="J1362" s="50"/>
      <c r="K1362" s="96"/>
      <c r="L1362" s="115"/>
      <c r="M1362" s="126"/>
      <c r="N1362" s="50"/>
      <c r="O1362" s="32" t="s">
        <v>17</v>
      </c>
      <c r="P1362" s="18" t="s">
        <v>26517</v>
      </c>
      <c r="Q1362" s="1" t="s">
        <v>26353</v>
      </c>
      <c r="R1362" s="27">
        <v>1132</v>
      </c>
      <c r="S1362" s="27" t="s">
        <v>29324</v>
      </c>
      <c r="T1362" s="134">
        <v>5</v>
      </c>
      <c r="U1362" s="115"/>
      <c r="V1362" s="93">
        <v>7</v>
      </c>
      <c r="W1362" s="93"/>
      <c r="X1362" s="111">
        <v>5</v>
      </c>
      <c r="Y1362" s="27"/>
      <c r="Z1362" s="28">
        <v>58.959818476655755</v>
      </c>
      <c r="AA1362" s="25">
        <v>78.701289399780549</v>
      </c>
      <c r="AB1362" s="29">
        <v>0.97502855752613227</v>
      </c>
      <c r="AC1362" s="30">
        <v>22308</v>
      </c>
      <c r="AD1362" s="30">
        <v>1227</v>
      </c>
      <c r="AE1362" s="19">
        <v>8.1531054673633218E-5</v>
      </c>
      <c r="AF1362" s="18">
        <v>8.1531054673633224E-2</v>
      </c>
      <c r="AG1362" s="115">
        <f t="shared" si="127"/>
        <v>0.40765527336816609</v>
      </c>
      <c r="AH1362" s="90">
        <f t="shared" si="128"/>
        <v>0.5707173827154326</v>
      </c>
      <c r="AI1362" s="109">
        <f t="shared" si="129"/>
        <v>0.40765527336816609</v>
      </c>
    </row>
    <row r="1363" spans="1:35" s="18" customFormat="1" x14ac:dyDescent="0.25">
      <c r="A1363" s="17">
        <v>1155</v>
      </c>
      <c r="B1363" s="24" t="s">
        <v>2581</v>
      </c>
      <c r="C1363" s="90" t="s">
        <v>2582</v>
      </c>
      <c r="D1363" s="115" t="s">
        <v>1520</v>
      </c>
      <c r="E1363" s="18" t="s">
        <v>38973</v>
      </c>
      <c r="G1363" s="115" t="s">
        <v>36669</v>
      </c>
      <c r="H1363" s="90"/>
      <c r="I1363" s="18">
        <v>1301</v>
      </c>
      <c r="J1363" s="50"/>
      <c r="K1363" s="96"/>
      <c r="L1363" s="115"/>
      <c r="M1363" s="126"/>
      <c r="N1363" s="50"/>
      <c r="O1363" s="32" t="s">
        <v>17</v>
      </c>
      <c r="P1363" s="18" t="s">
        <v>26517</v>
      </c>
      <c r="Q1363" s="1" t="s">
        <v>26353</v>
      </c>
      <c r="R1363" s="27">
        <v>1133</v>
      </c>
      <c r="S1363" s="27" t="s">
        <v>29325</v>
      </c>
      <c r="T1363" s="134">
        <v>5</v>
      </c>
      <c r="U1363" s="115"/>
      <c r="V1363" s="93">
        <v>7</v>
      </c>
      <c r="W1363" s="93"/>
      <c r="X1363" s="111">
        <v>3</v>
      </c>
      <c r="Y1363" s="27"/>
      <c r="Z1363" s="28">
        <v>58.948592684358488</v>
      </c>
      <c r="AA1363" s="25">
        <v>78.498122305096885</v>
      </c>
      <c r="AB1363" s="29">
        <v>0.95929687761010651</v>
      </c>
      <c r="AC1363" s="30">
        <v>22565</v>
      </c>
      <c r="AD1363" s="30">
        <v>1208</v>
      </c>
      <c r="AE1363" s="19">
        <v>8.2470335696186725E-5</v>
      </c>
      <c r="AF1363" s="18">
        <v>8.2470335696186725E-2</v>
      </c>
      <c r="AG1363" s="115">
        <f t="shared" si="127"/>
        <v>0.41235167848093363</v>
      </c>
      <c r="AH1363" s="90">
        <f t="shared" si="128"/>
        <v>0.57729234987330713</v>
      </c>
      <c r="AI1363" s="109">
        <f t="shared" si="129"/>
        <v>0.24741100708856018</v>
      </c>
    </row>
    <row r="1364" spans="1:35" s="18" customFormat="1" x14ac:dyDescent="0.25">
      <c r="A1364" s="17">
        <v>1156</v>
      </c>
      <c r="B1364" s="24" t="s">
        <v>2583</v>
      </c>
      <c r="C1364" s="90" t="s">
        <v>2584</v>
      </c>
      <c r="D1364" s="115"/>
      <c r="E1364" s="18" t="s">
        <v>2585</v>
      </c>
      <c r="G1364" s="115" t="s">
        <v>2586</v>
      </c>
      <c r="H1364" s="90"/>
      <c r="I1364" s="18">
        <v>1302</v>
      </c>
      <c r="J1364" s="50"/>
      <c r="K1364" s="96"/>
      <c r="L1364" s="115"/>
      <c r="M1364" s="126"/>
      <c r="N1364" s="50"/>
      <c r="O1364" s="32" t="s">
        <v>17</v>
      </c>
      <c r="P1364" s="18" t="s">
        <v>26517</v>
      </c>
      <c r="Q1364" s="1" t="s">
        <v>26353</v>
      </c>
      <c r="R1364" s="27">
        <v>1134</v>
      </c>
      <c r="S1364" s="27" t="s">
        <v>29326</v>
      </c>
      <c r="T1364" s="134">
        <v>5</v>
      </c>
      <c r="U1364" s="115"/>
      <c r="V1364" s="93">
        <v>5</v>
      </c>
      <c r="W1364" s="93"/>
      <c r="X1364" s="111">
        <v>7</v>
      </c>
      <c r="Y1364" s="27"/>
      <c r="Z1364" s="28">
        <v>58.946353497572062</v>
      </c>
      <c r="AA1364" s="25">
        <v>78.457659747997383</v>
      </c>
      <c r="AB1364" s="29">
        <v>0.94592733296382392</v>
      </c>
      <c r="AC1364" s="30">
        <v>22839</v>
      </c>
      <c r="AD1364" s="30">
        <v>1194</v>
      </c>
      <c r="AE1364" s="19">
        <v>8.3471748148247673E-5</v>
      </c>
      <c r="AF1364" s="18">
        <v>8.3471748148247676E-2</v>
      </c>
      <c r="AG1364" s="115">
        <f t="shared" si="127"/>
        <v>0.41735874074123835</v>
      </c>
      <c r="AH1364" s="90">
        <f t="shared" si="128"/>
        <v>0.41735874074123835</v>
      </c>
      <c r="AI1364" s="109">
        <f t="shared" si="129"/>
        <v>0.58430223703773376</v>
      </c>
    </row>
    <row r="1365" spans="1:35" s="18" customFormat="1" x14ac:dyDescent="0.25">
      <c r="A1365" s="17">
        <v>1157</v>
      </c>
      <c r="B1365" s="24" t="s">
        <v>2587</v>
      </c>
      <c r="C1365" s="90" t="s">
        <v>2588</v>
      </c>
      <c r="D1365" s="115" t="s">
        <v>20021</v>
      </c>
      <c r="E1365" s="18" t="s">
        <v>38974</v>
      </c>
      <c r="F1365" s="18" t="s">
        <v>26470</v>
      </c>
      <c r="G1365" s="115"/>
      <c r="H1365" s="90" t="s">
        <v>25863</v>
      </c>
      <c r="I1365" s="18">
        <v>1303</v>
      </c>
      <c r="J1365" s="50"/>
      <c r="K1365" s="96"/>
      <c r="L1365" s="115"/>
      <c r="M1365" s="126"/>
      <c r="N1365" s="50"/>
      <c r="O1365" s="32" t="s">
        <v>17</v>
      </c>
      <c r="P1365" s="18" t="s">
        <v>26517</v>
      </c>
      <c r="Q1365" s="1" t="s">
        <v>26353</v>
      </c>
      <c r="R1365" s="27">
        <v>1135</v>
      </c>
      <c r="S1365" s="27" t="s">
        <v>29327</v>
      </c>
      <c r="T1365" s="134">
        <v>5</v>
      </c>
      <c r="U1365" s="115"/>
      <c r="V1365" s="93">
        <v>9</v>
      </c>
      <c r="W1365" s="93"/>
      <c r="X1365" s="111">
        <v>11</v>
      </c>
      <c r="Y1365" s="27"/>
      <c r="Z1365" s="28">
        <v>58.946225941700412</v>
      </c>
      <c r="AA1365" s="25">
        <v>78.455355415654338</v>
      </c>
      <c r="AB1365" s="29">
        <v>0.86283891776398136</v>
      </c>
      <c r="AC1365" s="30">
        <v>24769</v>
      </c>
      <c r="AD1365" s="30">
        <v>1121</v>
      </c>
      <c r="AE1365" s="19">
        <v>9.0525492792326563E-5</v>
      </c>
      <c r="AF1365" s="18">
        <v>9.0525492792326565E-2</v>
      </c>
      <c r="AG1365" s="115">
        <f t="shared" si="127"/>
        <v>0.45262746396163284</v>
      </c>
      <c r="AH1365" s="90">
        <f t="shared" si="128"/>
        <v>0.81472943513093909</v>
      </c>
      <c r="AI1365" s="109">
        <f t="shared" si="129"/>
        <v>0.99578042071559225</v>
      </c>
    </row>
    <row r="1366" spans="1:35" s="18" customFormat="1" x14ac:dyDescent="0.25">
      <c r="A1366" s="17">
        <v>1158</v>
      </c>
      <c r="B1366" s="24" t="s">
        <v>2589</v>
      </c>
      <c r="C1366" s="90" t="s">
        <v>2590</v>
      </c>
      <c r="D1366" s="115"/>
      <c r="G1366" s="115"/>
      <c r="H1366" s="90"/>
      <c r="I1366" s="18">
        <v>1304</v>
      </c>
      <c r="J1366" s="50"/>
      <c r="K1366" s="96"/>
      <c r="L1366" s="115"/>
      <c r="M1366" s="126"/>
      <c r="N1366" s="50"/>
      <c r="O1366" s="32" t="s">
        <v>17</v>
      </c>
      <c r="P1366" s="18" t="s">
        <v>26517</v>
      </c>
      <c r="Q1366" s="1" t="s">
        <v>26353</v>
      </c>
      <c r="R1366" s="27">
        <v>1136</v>
      </c>
      <c r="S1366" s="27" t="s">
        <v>29328</v>
      </c>
      <c r="T1366" s="134">
        <v>4</v>
      </c>
      <c r="U1366" s="115"/>
      <c r="V1366" s="93">
        <v>4</v>
      </c>
      <c r="W1366" s="93"/>
      <c r="X1366" s="111">
        <v>4</v>
      </c>
      <c r="Y1366" s="27"/>
      <c r="Z1366" s="28">
        <v>58.938908815037443</v>
      </c>
      <c r="AA1366" s="25">
        <v>78.323282717323963</v>
      </c>
      <c r="AB1366" s="29">
        <v>0.94895581270638252</v>
      </c>
      <c r="AC1366" s="30">
        <v>22730</v>
      </c>
      <c r="AD1366" s="30">
        <v>1201</v>
      </c>
      <c r="AE1366" s="19">
        <v>8.3073376041405909E-5</v>
      </c>
      <c r="AF1366" s="18">
        <v>8.3073376041405911E-2</v>
      </c>
      <c r="AG1366" s="115">
        <f t="shared" si="127"/>
        <v>0.33229350416562364</v>
      </c>
      <c r="AH1366" s="90">
        <f t="shared" si="128"/>
        <v>0.33229350416562364</v>
      </c>
      <c r="AI1366" s="109">
        <f t="shared" si="129"/>
        <v>0.33229350416562364</v>
      </c>
    </row>
    <row r="1367" spans="1:35" s="18" customFormat="1" x14ac:dyDescent="0.25">
      <c r="A1367" s="17">
        <v>1159</v>
      </c>
      <c r="B1367" s="24" t="s">
        <v>2591</v>
      </c>
      <c r="C1367" s="90" t="s">
        <v>2592</v>
      </c>
      <c r="D1367" s="115" t="s">
        <v>9964</v>
      </c>
      <c r="E1367" s="18" t="s">
        <v>38975</v>
      </c>
      <c r="G1367" s="115" t="s">
        <v>37345</v>
      </c>
      <c r="H1367" s="90"/>
      <c r="I1367" s="18">
        <v>1305</v>
      </c>
      <c r="J1367" s="50"/>
      <c r="K1367" s="96"/>
      <c r="L1367" s="115"/>
      <c r="M1367" s="126"/>
      <c r="N1367" s="50"/>
      <c r="O1367" s="32" t="s">
        <v>17</v>
      </c>
      <c r="P1367" s="18" t="s">
        <v>26517</v>
      </c>
      <c r="Q1367" s="1" t="s">
        <v>26353</v>
      </c>
      <c r="R1367" s="27">
        <v>1137</v>
      </c>
      <c r="S1367" s="27" t="s">
        <v>29329</v>
      </c>
      <c r="T1367" s="134">
        <v>3</v>
      </c>
      <c r="U1367" s="115"/>
      <c r="V1367" s="93">
        <v>4</v>
      </c>
      <c r="W1367" s="93"/>
      <c r="X1367" s="111">
        <v>5</v>
      </c>
      <c r="Y1367" s="27"/>
      <c r="Z1367" s="28">
        <v>58.938716078137489</v>
      </c>
      <c r="AA1367" s="25">
        <v>78.319806861109157</v>
      </c>
      <c r="AB1367" s="29">
        <v>0.92673388702471826</v>
      </c>
      <c r="AC1367" s="30">
        <v>23196</v>
      </c>
      <c r="AD1367" s="30">
        <v>1179</v>
      </c>
      <c r="AE1367" s="19">
        <v>8.4776508167903715E-5</v>
      </c>
      <c r="AF1367" s="18">
        <v>8.4776508167903719E-2</v>
      </c>
      <c r="AG1367" s="115">
        <f t="shared" si="127"/>
        <v>0.25432952450371116</v>
      </c>
      <c r="AH1367" s="90">
        <f t="shared" si="128"/>
        <v>0.33910603267161488</v>
      </c>
      <c r="AI1367" s="109">
        <f t="shared" si="129"/>
        <v>0.4238825408395186</v>
      </c>
    </row>
    <row r="1368" spans="1:35" s="18" customFormat="1" x14ac:dyDescent="0.25">
      <c r="A1368" s="17">
        <v>1160</v>
      </c>
      <c r="B1368" s="24" t="s">
        <v>2593</v>
      </c>
      <c r="C1368" s="90" t="s">
        <v>2594</v>
      </c>
      <c r="D1368" s="115" t="s">
        <v>9387</v>
      </c>
      <c r="E1368" s="18" t="s">
        <v>9388</v>
      </c>
      <c r="G1368" s="115" t="s">
        <v>25864</v>
      </c>
      <c r="H1368" s="90" t="s">
        <v>25865</v>
      </c>
      <c r="I1368" s="18">
        <v>1306</v>
      </c>
      <c r="J1368" s="50"/>
      <c r="K1368" s="96"/>
      <c r="L1368" s="115"/>
      <c r="M1368" s="126"/>
      <c r="N1368" s="50"/>
      <c r="O1368" s="32" t="s">
        <v>17</v>
      </c>
      <c r="P1368" s="18" t="s">
        <v>26517</v>
      </c>
      <c r="Q1368" s="1" t="s">
        <v>26353</v>
      </c>
      <c r="R1368" s="27">
        <v>1138</v>
      </c>
      <c r="S1368" s="27" t="s">
        <v>29330</v>
      </c>
      <c r="T1368" s="134">
        <v>3</v>
      </c>
      <c r="U1368" s="115"/>
      <c r="V1368" s="93">
        <v>10</v>
      </c>
      <c r="W1368" s="93">
        <v>2</v>
      </c>
      <c r="X1368" s="111">
        <v>10</v>
      </c>
      <c r="Y1368" s="27"/>
      <c r="Z1368" s="28">
        <v>58.932940457265815</v>
      </c>
      <c r="AA1368" s="25">
        <v>78.215719685390198</v>
      </c>
      <c r="AB1368" s="29">
        <v>0.97020447345312699</v>
      </c>
      <c r="AC1368" s="30">
        <v>22266</v>
      </c>
      <c r="AD1368" s="30">
        <v>1229</v>
      </c>
      <c r="AE1368" s="19">
        <v>8.1377553494850149E-5</v>
      </c>
      <c r="AF1368" s="18">
        <v>8.1377553494850152E-2</v>
      </c>
      <c r="AG1368" s="115">
        <f t="shared" ref="AG1368:AG1399" si="130">T1368*AF1368</f>
        <v>0.24413266048455046</v>
      </c>
      <c r="AH1368" s="90">
        <f t="shared" ref="AH1368:AH1401" si="131">V1368*AF1368</f>
        <v>0.81377553494850152</v>
      </c>
      <c r="AI1368" s="109">
        <f t="shared" ref="AI1368:AI1401" si="132">X1368*AF1368</f>
        <v>0.81377553494850152</v>
      </c>
    </row>
    <row r="1369" spans="1:35" s="18" customFormat="1" x14ac:dyDescent="0.25">
      <c r="A1369" s="17">
        <v>1161</v>
      </c>
      <c r="B1369" s="24" t="s">
        <v>2595</v>
      </c>
      <c r="C1369" s="90" t="s">
        <v>2596</v>
      </c>
      <c r="D1369" s="115" t="s">
        <v>9356</v>
      </c>
      <c r="G1369" s="115" t="s">
        <v>9357</v>
      </c>
      <c r="H1369" s="90"/>
      <c r="I1369" s="18">
        <v>1307</v>
      </c>
      <c r="J1369" s="50"/>
      <c r="K1369" s="96"/>
      <c r="L1369" s="115"/>
      <c r="M1369" s="126"/>
      <c r="N1369" s="50"/>
      <c r="O1369" s="32" t="s">
        <v>17</v>
      </c>
      <c r="P1369" s="18" t="s">
        <v>26517</v>
      </c>
      <c r="Q1369" s="1" t="s">
        <v>26353</v>
      </c>
      <c r="R1369" s="27">
        <v>1139</v>
      </c>
      <c r="S1369" s="27" t="s">
        <v>29331</v>
      </c>
      <c r="T1369" s="134">
        <v>4</v>
      </c>
      <c r="U1369" s="115"/>
      <c r="V1369" s="93">
        <v>5</v>
      </c>
      <c r="W1369" s="93"/>
      <c r="X1369" s="111">
        <v>4</v>
      </c>
      <c r="Y1369" s="27"/>
      <c r="Z1369" s="28">
        <v>58.926234231520588</v>
      </c>
      <c r="AA1369" s="25">
        <v>78.095034868769744</v>
      </c>
      <c r="AB1369" s="29">
        <v>0.96966561594919687</v>
      </c>
      <c r="AC1369" s="30">
        <v>22242</v>
      </c>
      <c r="AD1369" s="30">
        <v>1230</v>
      </c>
      <c r="AE1369" s="19">
        <v>8.1289838535545539E-5</v>
      </c>
      <c r="AF1369" s="18">
        <v>8.1289838535545542E-2</v>
      </c>
      <c r="AG1369" s="115">
        <f t="shared" si="130"/>
        <v>0.32515935414218217</v>
      </c>
      <c r="AH1369" s="90">
        <f t="shared" si="131"/>
        <v>0.40644919267772772</v>
      </c>
      <c r="AI1369" s="109">
        <f t="shared" si="132"/>
        <v>0.32515935414218217</v>
      </c>
    </row>
    <row r="1370" spans="1:35" s="18" customFormat="1" x14ac:dyDescent="0.25">
      <c r="A1370" s="17">
        <v>1162</v>
      </c>
      <c r="B1370" s="24" t="s">
        <v>2597</v>
      </c>
      <c r="C1370" s="91" t="s">
        <v>2598</v>
      </c>
      <c r="D1370" s="114" t="s">
        <v>11912</v>
      </c>
      <c r="E1370" s="17" t="s">
        <v>38976</v>
      </c>
      <c r="F1370" s="17"/>
      <c r="G1370" s="114" t="s">
        <v>36672</v>
      </c>
      <c r="H1370" s="91"/>
      <c r="I1370" s="18">
        <v>1308</v>
      </c>
      <c r="J1370" s="50"/>
      <c r="K1370" s="97"/>
      <c r="L1370" s="115"/>
      <c r="M1370" s="124"/>
      <c r="N1370" s="68"/>
      <c r="O1370" s="32" t="s">
        <v>17</v>
      </c>
      <c r="P1370" s="18" t="s">
        <v>26517</v>
      </c>
      <c r="Q1370" s="1" t="s">
        <v>26353</v>
      </c>
      <c r="R1370" s="27">
        <v>1140</v>
      </c>
      <c r="S1370" s="27" t="s">
        <v>29332</v>
      </c>
      <c r="T1370" s="134">
        <v>4</v>
      </c>
      <c r="U1370" s="115"/>
      <c r="V1370" s="93">
        <v>7</v>
      </c>
      <c r="W1370" s="93"/>
      <c r="X1370" s="111">
        <v>6</v>
      </c>
      <c r="Y1370" s="27"/>
      <c r="Z1370" s="28">
        <v>58.920761255907209</v>
      </c>
      <c r="AA1370" s="25">
        <v>77.996681553223922</v>
      </c>
      <c r="AB1370" s="29">
        <v>0.94603045051106904</v>
      </c>
      <c r="AC1370" s="30">
        <v>22697</v>
      </c>
      <c r="AD1370" s="30">
        <v>1203</v>
      </c>
      <c r="AE1370" s="19">
        <v>8.2952767972362069E-5</v>
      </c>
      <c r="AF1370" s="18">
        <v>8.2952767972362063E-2</v>
      </c>
      <c r="AG1370" s="115">
        <f t="shared" si="130"/>
        <v>0.33181107188944825</v>
      </c>
      <c r="AH1370" s="90">
        <f t="shared" si="131"/>
        <v>0.58066937580653444</v>
      </c>
      <c r="AI1370" s="109">
        <f t="shared" si="132"/>
        <v>0.49771660783417238</v>
      </c>
    </row>
    <row r="1371" spans="1:35" s="18" customFormat="1" x14ac:dyDescent="0.25">
      <c r="A1371" s="17">
        <v>1163</v>
      </c>
      <c r="B1371" s="24" t="s">
        <v>2599</v>
      </c>
      <c r="C1371" s="90" t="s">
        <v>2600</v>
      </c>
      <c r="D1371" s="115" t="s">
        <v>34850</v>
      </c>
      <c r="G1371" s="115" t="s">
        <v>36673</v>
      </c>
      <c r="H1371" s="90"/>
      <c r="I1371" s="18">
        <v>1309</v>
      </c>
      <c r="J1371" s="50"/>
      <c r="K1371" s="96"/>
      <c r="L1371" s="115"/>
      <c r="M1371" s="126"/>
      <c r="N1371" s="50"/>
      <c r="O1371" s="32" t="s">
        <v>17</v>
      </c>
      <c r="P1371" s="18" t="s">
        <v>26517</v>
      </c>
      <c r="Q1371" s="1" t="s">
        <v>26353</v>
      </c>
      <c r="R1371" s="27">
        <v>1141</v>
      </c>
      <c r="S1371" s="27" t="s">
        <v>29333</v>
      </c>
      <c r="T1371" s="134">
        <v>5</v>
      </c>
      <c r="U1371" s="115"/>
      <c r="V1371" s="93">
        <v>5</v>
      </c>
      <c r="W1371" s="93"/>
      <c r="X1371" s="111">
        <v>6</v>
      </c>
      <c r="Y1371" s="27"/>
      <c r="Z1371" s="28">
        <v>58.916548302483832</v>
      </c>
      <c r="AA1371" s="25">
        <v>77.921056125941007</v>
      </c>
      <c r="AB1371" s="29">
        <v>0.87506387865793278</v>
      </c>
      <c r="AC1371" s="30">
        <v>24241</v>
      </c>
      <c r="AD1371" s="30">
        <v>1146</v>
      </c>
      <c r="AE1371" s="19">
        <v>8.8595763687625184E-5</v>
      </c>
      <c r="AF1371" s="18">
        <v>8.8595763687625187E-2</v>
      </c>
      <c r="AG1371" s="115">
        <f t="shared" si="130"/>
        <v>0.44297881843812592</v>
      </c>
      <c r="AH1371" s="90">
        <f t="shared" si="131"/>
        <v>0.44297881843812592</v>
      </c>
      <c r="AI1371" s="109">
        <f t="shared" si="132"/>
        <v>0.53157458212575115</v>
      </c>
    </row>
    <row r="1372" spans="1:35" s="18" customFormat="1" x14ac:dyDescent="0.25">
      <c r="A1372" s="17">
        <v>1164</v>
      </c>
      <c r="B1372" s="24" t="s">
        <v>2601</v>
      </c>
      <c r="C1372" s="90" t="s">
        <v>2602</v>
      </c>
      <c r="D1372" s="115" t="s">
        <v>26638</v>
      </c>
      <c r="E1372" s="18" t="s">
        <v>26640</v>
      </c>
      <c r="G1372" s="115"/>
      <c r="H1372" s="90"/>
      <c r="I1372" s="18">
        <v>1310</v>
      </c>
      <c r="J1372" s="50"/>
      <c r="K1372" s="96"/>
      <c r="L1372" s="115"/>
      <c r="M1372" s="126"/>
      <c r="N1372" s="50"/>
      <c r="O1372" s="32" t="s">
        <v>17</v>
      </c>
      <c r="P1372" s="18" t="s">
        <v>26517</v>
      </c>
      <c r="Q1372" s="1" t="s">
        <v>26353</v>
      </c>
      <c r="R1372" s="27">
        <v>1142</v>
      </c>
      <c r="S1372" s="27" t="s">
        <v>29334</v>
      </c>
      <c r="T1372" s="134">
        <v>5</v>
      </c>
      <c r="U1372" s="115"/>
      <c r="V1372" s="93">
        <v>6</v>
      </c>
      <c r="W1372" s="93"/>
      <c r="X1372" s="111">
        <v>10</v>
      </c>
      <c r="Y1372" s="27"/>
      <c r="Z1372" s="28">
        <v>58.905926366392158</v>
      </c>
      <c r="AA1372" s="25">
        <v>77.730710362763617</v>
      </c>
      <c r="AB1372" s="29">
        <v>0.90284776434350633</v>
      </c>
      <c r="AC1372" s="30">
        <v>23554</v>
      </c>
      <c r="AD1372" s="30">
        <v>1173</v>
      </c>
      <c r="AE1372" s="19">
        <v>8.6084922977530787E-5</v>
      </c>
      <c r="AF1372" s="18">
        <v>8.6084922977530787E-2</v>
      </c>
      <c r="AG1372" s="115">
        <f t="shared" si="130"/>
        <v>0.43042461488765393</v>
      </c>
      <c r="AH1372" s="90">
        <f t="shared" si="131"/>
        <v>0.51650953786518472</v>
      </c>
      <c r="AI1372" s="109">
        <f t="shared" si="132"/>
        <v>0.86084922977530787</v>
      </c>
    </row>
    <row r="1373" spans="1:35" s="18" customFormat="1" x14ac:dyDescent="0.25">
      <c r="A1373" s="17">
        <v>1165</v>
      </c>
      <c r="B1373" s="24" t="s">
        <v>2603</v>
      </c>
      <c r="C1373" s="90" t="s">
        <v>2604</v>
      </c>
      <c r="D1373" s="115" t="s">
        <v>10682</v>
      </c>
      <c r="G1373" s="115" t="s">
        <v>36674</v>
      </c>
      <c r="H1373" s="90" t="s">
        <v>25866</v>
      </c>
      <c r="I1373" s="18">
        <v>1311</v>
      </c>
      <c r="J1373" s="50"/>
      <c r="K1373" s="96"/>
      <c r="L1373" s="115"/>
      <c r="M1373" s="126"/>
      <c r="N1373" s="50"/>
      <c r="O1373" s="32" t="s">
        <v>17</v>
      </c>
      <c r="P1373" s="18" t="s">
        <v>26517</v>
      </c>
      <c r="Q1373" s="1" t="s">
        <v>26353</v>
      </c>
      <c r="R1373" s="27">
        <v>1143</v>
      </c>
      <c r="S1373" s="27" t="s">
        <v>29335</v>
      </c>
      <c r="T1373" s="134">
        <v>4</v>
      </c>
      <c r="U1373" s="115"/>
      <c r="V1373" s="93">
        <v>7</v>
      </c>
      <c r="W1373" s="93"/>
      <c r="X1373" s="111">
        <v>8</v>
      </c>
      <c r="Y1373" s="27"/>
      <c r="Z1373" s="28">
        <v>58.902603534243731</v>
      </c>
      <c r="AA1373" s="25">
        <v>77.671260535382018</v>
      </c>
      <c r="AB1373" s="29">
        <v>0.95389148910999511</v>
      </c>
      <c r="AC1373" s="30">
        <v>22435</v>
      </c>
      <c r="AD1373" s="30">
        <v>1219</v>
      </c>
      <c r="AE1373" s="19">
        <v>8.1995212999953426E-5</v>
      </c>
      <c r="AF1373" s="18">
        <v>8.1995212999953423E-2</v>
      </c>
      <c r="AG1373" s="115">
        <f t="shared" si="130"/>
        <v>0.32798085199981369</v>
      </c>
      <c r="AH1373" s="90">
        <f t="shared" si="131"/>
        <v>0.57396649099967401</v>
      </c>
      <c r="AI1373" s="109">
        <f t="shared" si="132"/>
        <v>0.65596170399962739</v>
      </c>
    </row>
    <row r="1374" spans="1:35" s="18" customFormat="1" x14ac:dyDescent="0.25">
      <c r="A1374" s="17">
        <v>1166</v>
      </c>
      <c r="B1374" s="24" t="s">
        <v>2605</v>
      </c>
      <c r="C1374" s="90" t="s">
        <v>2606</v>
      </c>
      <c r="D1374" s="115" t="s">
        <v>12226</v>
      </c>
      <c r="E1374" s="18" t="s">
        <v>38977</v>
      </c>
      <c r="G1374" s="115" t="s">
        <v>36675</v>
      </c>
      <c r="H1374" s="90"/>
      <c r="I1374" s="18">
        <v>1312</v>
      </c>
      <c r="J1374" s="50"/>
      <c r="K1374" s="96"/>
      <c r="L1374" s="115"/>
      <c r="M1374" s="126"/>
      <c r="N1374" s="50"/>
      <c r="O1374" s="32" t="s">
        <v>17</v>
      </c>
      <c r="P1374" s="18" t="s">
        <v>26517</v>
      </c>
      <c r="Q1374" s="1" t="s">
        <v>26353</v>
      </c>
      <c r="R1374" s="27">
        <v>1144</v>
      </c>
      <c r="S1374" s="27" t="s">
        <v>29336</v>
      </c>
      <c r="T1374" s="134">
        <v>4</v>
      </c>
      <c r="U1374" s="115"/>
      <c r="V1374" s="93">
        <v>9</v>
      </c>
      <c r="W1374" s="93"/>
      <c r="X1374" s="111">
        <v>5</v>
      </c>
      <c r="Y1374" s="27"/>
      <c r="Z1374" s="28">
        <v>58.900141352232531</v>
      </c>
      <c r="AA1374" s="25">
        <v>77.627238198506873</v>
      </c>
      <c r="AB1374" s="29">
        <v>0.94157089641321912</v>
      </c>
      <c r="AC1374" s="30">
        <v>22679</v>
      </c>
      <c r="AD1374" s="30">
        <v>1205</v>
      </c>
      <c r="AE1374" s="19">
        <v>8.2886981752883611E-5</v>
      </c>
      <c r="AF1374" s="18">
        <v>8.2886981752883615E-2</v>
      </c>
      <c r="AG1374" s="115">
        <f t="shared" si="130"/>
        <v>0.33154792701153446</v>
      </c>
      <c r="AH1374" s="90">
        <f t="shared" si="131"/>
        <v>0.74598283577595259</v>
      </c>
      <c r="AI1374" s="109">
        <f t="shared" si="132"/>
        <v>0.41443490876441808</v>
      </c>
    </row>
    <row r="1375" spans="1:35" s="18" customFormat="1" x14ac:dyDescent="0.25">
      <c r="A1375" s="17">
        <v>1167</v>
      </c>
      <c r="B1375" s="24" t="s">
        <v>2607</v>
      </c>
      <c r="C1375" s="90" t="s">
        <v>2608</v>
      </c>
      <c r="D1375" s="115" t="s">
        <v>9134</v>
      </c>
      <c r="E1375" s="18" t="s">
        <v>38978</v>
      </c>
      <c r="G1375" s="115" t="s">
        <v>36676</v>
      </c>
      <c r="H1375" s="90"/>
      <c r="I1375" s="18">
        <v>1313</v>
      </c>
      <c r="J1375" s="50"/>
      <c r="K1375" s="96"/>
      <c r="L1375" s="115"/>
      <c r="M1375" s="126"/>
      <c r="N1375" s="50"/>
      <c r="O1375" s="32" t="s">
        <v>17</v>
      </c>
      <c r="P1375" s="18" t="s">
        <v>26517</v>
      </c>
      <c r="Q1375" s="1" t="s">
        <v>26353</v>
      </c>
      <c r="R1375" s="27">
        <v>1145</v>
      </c>
      <c r="S1375" s="27" t="s">
        <v>29337</v>
      </c>
      <c r="T1375" s="134">
        <v>5</v>
      </c>
      <c r="U1375" s="115"/>
      <c r="V1375" s="93">
        <v>9</v>
      </c>
      <c r="W1375" s="93"/>
      <c r="X1375" s="111">
        <v>5</v>
      </c>
      <c r="Y1375" s="27"/>
      <c r="Z1375" s="28">
        <v>58.900060550710108</v>
      </c>
      <c r="AA1375" s="25">
        <v>77.625793938692269</v>
      </c>
      <c r="AB1375" s="29">
        <v>0.89108592962519073</v>
      </c>
      <c r="AC1375" s="30">
        <v>23820</v>
      </c>
      <c r="AD1375" s="30">
        <v>1159</v>
      </c>
      <c r="AE1375" s="19">
        <v>8.7057097109823523E-5</v>
      </c>
      <c r="AF1375" s="18">
        <v>8.7057097109823525E-2</v>
      </c>
      <c r="AG1375" s="115">
        <f t="shared" si="130"/>
        <v>0.43528548554911761</v>
      </c>
      <c r="AH1375" s="90">
        <f t="shared" si="131"/>
        <v>0.78351387398841177</v>
      </c>
      <c r="AI1375" s="109">
        <f t="shared" si="132"/>
        <v>0.43528548554911761</v>
      </c>
    </row>
    <row r="1376" spans="1:35" s="18" customFormat="1" x14ac:dyDescent="0.25">
      <c r="A1376" s="17">
        <v>1168</v>
      </c>
      <c r="B1376" s="24" t="s">
        <v>2609</v>
      </c>
      <c r="C1376" s="91" t="s">
        <v>2610</v>
      </c>
      <c r="D1376" s="114" t="s">
        <v>1823</v>
      </c>
      <c r="E1376" s="17" t="s">
        <v>39705</v>
      </c>
      <c r="F1376" s="17"/>
      <c r="G1376" s="114" t="s">
        <v>36677</v>
      </c>
      <c r="H1376" s="91" t="s">
        <v>26063</v>
      </c>
      <c r="I1376" s="18">
        <v>1314</v>
      </c>
      <c r="J1376" s="50"/>
      <c r="K1376" s="97"/>
      <c r="L1376" s="115"/>
      <c r="M1376" s="124"/>
      <c r="N1376" s="68"/>
      <c r="O1376" s="32" t="s">
        <v>17</v>
      </c>
      <c r="P1376" s="18" t="s">
        <v>26517</v>
      </c>
      <c r="Q1376" s="1" t="s">
        <v>26353</v>
      </c>
      <c r="R1376" s="27">
        <v>1146</v>
      </c>
      <c r="S1376" s="27" t="s">
        <v>29338</v>
      </c>
      <c r="T1376" s="134">
        <v>5</v>
      </c>
      <c r="U1376" s="115"/>
      <c r="V1376" s="93">
        <v>6</v>
      </c>
      <c r="W1376" s="93"/>
      <c r="X1376" s="111">
        <v>4</v>
      </c>
      <c r="Y1376" s="27"/>
      <c r="Z1376" s="28">
        <v>58.892966231622026</v>
      </c>
      <c r="AA1376" s="25">
        <v>77.499093594593546</v>
      </c>
      <c r="AB1376" s="29">
        <v>0.9345690353591477</v>
      </c>
      <c r="AC1376" s="30">
        <v>22807</v>
      </c>
      <c r="AD1376" s="30">
        <v>1198</v>
      </c>
      <c r="AE1376" s="19">
        <v>8.335479486917485E-5</v>
      </c>
      <c r="AF1376" s="18">
        <v>8.3354794869174853E-2</v>
      </c>
      <c r="AG1376" s="115">
        <f t="shared" si="130"/>
        <v>0.41677397434587427</v>
      </c>
      <c r="AH1376" s="90">
        <f t="shared" si="131"/>
        <v>0.50012876921504912</v>
      </c>
      <c r="AI1376" s="109">
        <f t="shared" si="132"/>
        <v>0.33341917947669941</v>
      </c>
    </row>
    <row r="1377" spans="1:35" s="18" customFormat="1" x14ac:dyDescent="0.25">
      <c r="A1377" s="17">
        <v>1169</v>
      </c>
      <c r="B1377" s="24" t="s">
        <v>2611</v>
      </c>
      <c r="C1377" s="90" t="s">
        <v>2612</v>
      </c>
      <c r="D1377" s="115" t="s">
        <v>20716</v>
      </c>
      <c r="G1377" s="115" t="s">
        <v>36678</v>
      </c>
      <c r="H1377" s="90"/>
      <c r="I1377" s="18">
        <v>1315</v>
      </c>
      <c r="J1377" s="50"/>
      <c r="K1377" s="96"/>
      <c r="L1377" s="115"/>
      <c r="M1377" s="126"/>
      <c r="N1377" s="50"/>
      <c r="O1377" s="32" t="s">
        <v>17</v>
      </c>
      <c r="P1377" s="18" t="s">
        <v>26517</v>
      </c>
      <c r="Q1377" s="1" t="s">
        <v>26353</v>
      </c>
      <c r="R1377" s="27">
        <v>1147</v>
      </c>
      <c r="S1377" s="27" t="s">
        <v>29339</v>
      </c>
      <c r="T1377" s="134">
        <v>5</v>
      </c>
      <c r="U1377" s="115"/>
      <c r="V1377" s="93">
        <v>6</v>
      </c>
      <c r="W1377" s="93"/>
      <c r="X1377" s="111">
        <v>4</v>
      </c>
      <c r="Y1377" s="27"/>
      <c r="Z1377" s="28">
        <v>58.889259032153518</v>
      </c>
      <c r="AA1377" s="25">
        <v>77.43296749311456</v>
      </c>
      <c r="AB1377" s="29">
        <v>0.98011693816609491</v>
      </c>
      <c r="AC1377" s="30">
        <v>21848</v>
      </c>
      <c r="AD1377" s="30">
        <v>1247</v>
      </c>
      <c r="AE1377" s="19">
        <v>7.9849851286961564E-5</v>
      </c>
      <c r="AF1377" s="18">
        <v>7.9849851286961565E-2</v>
      </c>
      <c r="AG1377" s="115">
        <f t="shared" si="130"/>
        <v>0.3992492564348078</v>
      </c>
      <c r="AH1377" s="90">
        <f t="shared" si="131"/>
        <v>0.47909910772176939</v>
      </c>
      <c r="AI1377" s="109">
        <f t="shared" si="132"/>
        <v>0.31939940514784626</v>
      </c>
    </row>
    <row r="1378" spans="1:35" s="18" customFormat="1" x14ac:dyDescent="0.25">
      <c r="A1378" s="17">
        <v>1170</v>
      </c>
      <c r="B1378" s="24" t="s">
        <v>2613</v>
      </c>
      <c r="C1378" s="90" t="s">
        <v>2614</v>
      </c>
      <c r="D1378" s="115" t="s">
        <v>12490</v>
      </c>
      <c r="E1378" s="18" t="s">
        <v>38979</v>
      </c>
      <c r="G1378" s="115" t="s">
        <v>36679</v>
      </c>
      <c r="H1378" s="90"/>
      <c r="I1378" s="18">
        <v>1316</v>
      </c>
      <c r="J1378" s="50"/>
      <c r="K1378" s="96"/>
      <c r="L1378" s="115"/>
      <c r="M1378" s="126"/>
      <c r="N1378" s="50"/>
      <c r="O1378" s="32" t="s">
        <v>17</v>
      </c>
      <c r="P1378" s="18" t="s">
        <v>26517</v>
      </c>
      <c r="Q1378" s="1" t="s">
        <v>26353</v>
      </c>
      <c r="R1378" s="27">
        <v>1148</v>
      </c>
      <c r="S1378" s="27" t="s">
        <v>29340</v>
      </c>
      <c r="T1378" s="134">
        <v>4</v>
      </c>
      <c r="U1378" s="115"/>
      <c r="V1378" s="93">
        <v>6</v>
      </c>
      <c r="W1378" s="93"/>
      <c r="X1378" s="111">
        <v>4</v>
      </c>
      <c r="Y1378" s="27"/>
      <c r="Z1378" s="28">
        <v>58.886795646978491</v>
      </c>
      <c r="AA1378" s="25">
        <v>77.389058775649247</v>
      </c>
      <c r="AB1378" s="29">
        <v>0.931371175829662</v>
      </c>
      <c r="AC1378" s="30">
        <v>22826</v>
      </c>
      <c r="AD1378" s="30">
        <v>1196</v>
      </c>
      <c r="AE1378" s="19">
        <v>8.3424235878624338E-5</v>
      </c>
      <c r="AF1378" s="18">
        <v>8.3424235878624339E-2</v>
      </c>
      <c r="AG1378" s="115">
        <f t="shared" si="130"/>
        <v>0.33369694351449736</v>
      </c>
      <c r="AH1378" s="90">
        <f t="shared" si="131"/>
        <v>0.50054541527174601</v>
      </c>
      <c r="AI1378" s="109">
        <f t="shared" si="132"/>
        <v>0.33369694351449736</v>
      </c>
    </row>
    <row r="1379" spans="1:35" s="18" customFormat="1" x14ac:dyDescent="0.25">
      <c r="A1379" s="17">
        <v>1171</v>
      </c>
      <c r="B1379" s="24" t="s">
        <v>6684</v>
      </c>
      <c r="C1379" s="91" t="s">
        <v>6685</v>
      </c>
      <c r="D1379" s="114" t="s">
        <v>9560</v>
      </c>
      <c r="E1379" s="17"/>
      <c r="F1379" s="17"/>
      <c r="G1379" s="114" t="s">
        <v>36680</v>
      </c>
      <c r="H1379" s="91"/>
      <c r="I1379" s="18">
        <v>1317</v>
      </c>
      <c r="J1379" s="50"/>
      <c r="K1379" s="97"/>
      <c r="L1379" s="114"/>
      <c r="M1379" s="124"/>
      <c r="N1379" s="68"/>
      <c r="O1379" s="32" t="s">
        <v>6667</v>
      </c>
      <c r="P1379" s="18" t="s">
        <v>26517</v>
      </c>
      <c r="Q1379" s="1" t="s">
        <v>26353</v>
      </c>
      <c r="R1379" s="27"/>
      <c r="S1379" s="27" t="s">
        <v>29341</v>
      </c>
      <c r="T1379" s="134">
        <v>4</v>
      </c>
      <c r="U1379" s="115"/>
      <c r="V1379" s="93">
        <v>7</v>
      </c>
      <c r="W1379" s="93">
        <v>2</v>
      </c>
      <c r="X1379" s="111">
        <v>10</v>
      </c>
      <c r="Y1379" s="27"/>
      <c r="Z1379" s="28">
        <v>58.870544849335118</v>
      </c>
      <c r="AA1379" s="33">
        <v>77.10001897478864</v>
      </c>
      <c r="AB1379" s="29">
        <v>0.28979939019327344</v>
      </c>
      <c r="AC1379" s="30">
        <v>55778</v>
      </c>
      <c r="AD1379" s="30">
        <v>542</v>
      </c>
      <c r="AE1379" s="19">
        <v>2.0385687500385123E-4</v>
      </c>
      <c r="AF1379" s="18">
        <v>0.20385687500385122</v>
      </c>
      <c r="AG1379" s="115">
        <f t="shared" si="130"/>
        <v>0.81542750001540487</v>
      </c>
      <c r="AH1379" s="90">
        <f t="shared" si="131"/>
        <v>1.4269981250269586</v>
      </c>
      <c r="AI1379" s="109">
        <f t="shared" si="132"/>
        <v>2.0385687500385123</v>
      </c>
    </row>
    <row r="1380" spans="1:35" s="18" customFormat="1" x14ac:dyDescent="0.25">
      <c r="A1380" s="17">
        <v>1172</v>
      </c>
      <c r="B1380" s="24" t="s">
        <v>2615</v>
      </c>
      <c r="C1380" s="90" t="s">
        <v>2616</v>
      </c>
      <c r="D1380" s="115" t="s">
        <v>21162</v>
      </c>
      <c r="G1380" s="115" t="s">
        <v>36681</v>
      </c>
      <c r="H1380" s="90" t="s">
        <v>27478</v>
      </c>
      <c r="I1380" s="18">
        <v>1318</v>
      </c>
      <c r="J1380" s="50"/>
      <c r="K1380" s="96"/>
      <c r="L1380" s="115"/>
      <c r="M1380" s="126"/>
      <c r="N1380" s="50"/>
      <c r="O1380" s="32" t="s">
        <v>17</v>
      </c>
      <c r="P1380" s="18" t="s">
        <v>26517</v>
      </c>
      <c r="Q1380" s="1" t="s">
        <v>26353</v>
      </c>
      <c r="R1380" s="27">
        <v>1149</v>
      </c>
      <c r="S1380" s="27" t="s">
        <v>29342</v>
      </c>
      <c r="T1380" s="134">
        <v>5</v>
      </c>
      <c r="U1380" s="115"/>
      <c r="V1380" s="93">
        <v>7</v>
      </c>
      <c r="W1380" s="93"/>
      <c r="X1380" s="111">
        <v>6</v>
      </c>
      <c r="Y1380" s="27"/>
      <c r="Z1380" s="28">
        <v>58.868269625843908</v>
      </c>
      <c r="AA1380" s="25">
        <v>77.059637657645553</v>
      </c>
      <c r="AB1380" s="29">
        <v>0.80427873809463846</v>
      </c>
      <c r="AC1380" s="30">
        <v>25870</v>
      </c>
      <c r="AD1380" s="30">
        <v>1082</v>
      </c>
      <c r="AE1380" s="19">
        <v>9.4549416550425465E-5</v>
      </c>
      <c r="AF1380" s="18">
        <v>9.4549416550425466E-2</v>
      </c>
      <c r="AG1380" s="115">
        <f t="shared" si="130"/>
        <v>0.47274708275212735</v>
      </c>
      <c r="AH1380" s="90">
        <f t="shared" si="131"/>
        <v>0.66184591585297825</v>
      </c>
      <c r="AI1380" s="109">
        <f t="shared" si="132"/>
        <v>0.56729649930255277</v>
      </c>
    </row>
    <row r="1381" spans="1:35" s="18" customFormat="1" x14ac:dyDescent="0.25">
      <c r="A1381" s="17">
        <v>1173</v>
      </c>
      <c r="B1381" s="24" t="s">
        <v>2617</v>
      </c>
      <c r="C1381" s="90" t="s">
        <v>2618</v>
      </c>
      <c r="D1381" s="115" t="s">
        <v>20709</v>
      </c>
      <c r="E1381" s="18" t="s">
        <v>38980</v>
      </c>
      <c r="G1381" s="115" t="s">
        <v>36682</v>
      </c>
      <c r="H1381" s="90" t="s">
        <v>26064</v>
      </c>
      <c r="I1381" s="18">
        <v>1319</v>
      </c>
      <c r="J1381" s="50"/>
      <c r="K1381" s="96"/>
      <c r="L1381" s="115"/>
      <c r="M1381" s="126"/>
      <c r="N1381" s="50"/>
      <c r="O1381" s="32" t="s">
        <v>17</v>
      </c>
      <c r="P1381" s="18" t="s">
        <v>26517</v>
      </c>
      <c r="Q1381" s="1" t="s">
        <v>26353</v>
      </c>
      <c r="R1381" s="27">
        <v>1150</v>
      </c>
      <c r="S1381" s="27" t="s">
        <v>29343</v>
      </c>
      <c r="T1381" s="134">
        <v>5</v>
      </c>
      <c r="U1381" s="115"/>
      <c r="V1381" s="93">
        <v>8</v>
      </c>
      <c r="W1381" s="93"/>
      <c r="X1381" s="111">
        <v>7</v>
      </c>
      <c r="Y1381" s="27"/>
      <c r="Z1381" s="28">
        <v>58.86708411076286</v>
      </c>
      <c r="AA1381" s="25">
        <v>77.038605178841038</v>
      </c>
      <c r="AB1381" s="29">
        <v>0.9557664449385278</v>
      </c>
      <c r="AC1381" s="30">
        <v>22220</v>
      </c>
      <c r="AD1381" s="30">
        <v>1231</v>
      </c>
      <c r="AE1381" s="19">
        <v>8.1209433156182988E-5</v>
      </c>
      <c r="AF1381" s="18">
        <v>8.1209433156182995E-2</v>
      </c>
      <c r="AG1381" s="115">
        <f t="shared" si="130"/>
        <v>0.40604716578091499</v>
      </c>
      <c r="AH1381" s="90">
        <f t="shared" si="131"/>
        <v>0.64967546524946396</v>
      </c>
      <c r="AI1381" s="109">
        <f t="shared" si="132"/>
        <v>0.56846603209328095</v>
      </c>
    </row>
    <row r="1382" spans="1:35" s="18" customFormat="1" x14ac:dyDescent="0.25">
      <c r="A1382" s="17">
        <v>1174</v>
      </c>
      <c r="B1382" s="24" t="s">
        <v>2619</v>
      </c>
      <c r="C1382" s="90" t="s">
        <v>2620</v>
      </c>
      <c r="D1382" s="115" t="s">
        <v>6092</v>
      </c>
      <c r="E1382" s="18" t="s">
        <v>38981</v>
      </c>
      <c r="G1382" s="115" t="s">
        <v>36684</v>
      </c>
      <c r="H1382" s="90"/>
      <c r="I1382" s="18">
        <v>1320</v>
      </c>
      <c r="J1382" s="50"/>
      <c r="K1382" s="96"/>
      <c r="L1382" s="115"/>
      <c r="M1382" s="126"/>
      <c r="N1382" s="50"/>
      <c r="O1382" s="32" t="s">
        <v>17</v>
      </c>
      <c r="P1382" s="18" t="s">
        <v>26517</v>
      </c>
      <c r="Q1382" s="1" t="s">
        <v>26353</v>
      </c>
      <c r="R1382" s="27">
        <v>1151</v>
      </c>
      <c r="S1382" s="27" t="s">
        <v>29344</v>
      </c>
      <c r="T1382" s="134">
        <v>4</v>
      </c>
      <c r="U1382" s="115"/>
      <c r="V1382" s="93">
        <v>7</v>
      </c>
      <c r="W1382" s="93">
        <v>2</v>
      </c>
      <c r="X1382" s="111">
        <v>6</v>
      </c>
      <c r="Y1382" s="27"/>
      <c r="Z1382" s="28">
        <v>58.863976746387614</v>
      </c>
      <c r="AA1382" s="25">
        <v>76.983503995821806</v>
      </c>
      <c r="AB1382" s="29">
        <v>0.82401152233775987</v>
      </c>
      <c r="AC1382" s="30">
        <v>25286</v>
      </c>
      <c r="AD1382" s="30">
        <v>1100</v>
      </c>
      <c r="AE1382" s="19">
        <v>9.2415019207346666E-5</v>
      </c>
      <c r="AF1382" s="18">
        <v>9.2415019207346669E-2</v>
      </c>
      <c r="AG1382" s="115">
        <f t="shared" si="130"/>
        <v>0.36966007682938667</v>
      </c>
      <c r="AH1382" s="90">
        <f t="shared" si="131"/>
        <v>0.64690513445142672</v>
      </c>
      <c r="AI1382" s="109">
        <f t="shared" si="132"/>
        <v>0.55449011524407998</v>
      </c>
    </row>
    <row r="1383" spans="1:35" s="18" customFormat="1" x14ac:dyDescent="0.25">
      <c r="A1383" s="17">
        <v>1175</v>
      </c>
      <c r="B1383" s="24" t="s">
        <v>2621</v>
      </c>
      <c r="C1383" s="90" t="s">
        <v>2622</v>
      </c>
      <c r="D1383" s="115"/>
      <c r="G1383" s="115" t="s">
        <v>2623</v>
      </c>
      <c r="H1383" s="90"/>
      <c r="I1383" s="18">
        <v>1321</v>
      </c>
      <c r="J1383" s="50"/>
      <c r="K1383" s="96"/>
      <c r="L1383" s="115"/>
      <c r="M1383" s="126"/>
      <c r="N1383" s="50"/>
      <c r="O1383" s="32" t="s">
        <v>17</v>
      </c>
      <c r="P1383" s="18" t="s">
        <v>26517</v>
      </c>
      <c r="Q1383" s="1" t="s">
        <v>26353</v>
      </c>
      <c r="R1383" s="27">
        <v>1152</v>
      </c>
      <c r="S1383" s="27" t="s">
        <v>29345</v>
      </c>
      <c r="T1383" s="134">
        <v>4</v>
      </c>
      <c r="U1383" s="115"/>
      <c r="V1383" s="93">
        <v>4</v>
      </c>
      <c r="W1383" s="93"/>
      <c r="X1383" s="111">
        <v>7</v>
      </c>
      <c r="Y1383" s="27"/>
      <c r="Z1383" s="28">
        <v>58.853736901668469</v>
      </c>
      <c r="AA1383" s="25">
        <v>76.802205232125459</v>
      </c>
      <c r="AB1383" s="29">
        <v>0.92373748997227734</v>
      </c>
      <c r="AC1383" s="30">
        <v>22814</v>
      </c>
      <c r="AD1383" s="30">
        <v>1197</v>
      </c>
      <c r="AE1383" s="19">
        <v>8.3380378398972032E-5</v>
      </c>
      <c r="AF1383" s="18">
        <v>8.3380378398972027E-2</v>
      </c>
      <c r="AG1383" s="115">
        <f t="shared" si="130"/>
        <v>0.33352151359588811</v>
      </c>
      <c r="AH1383" s="90">
        <f t="shared" si="131"/>
        <v>0.33352151359588811</v>
      </c>
      <c r="AI1383" s="109">
        <f t="shared" si="132"/>
        <v>0.58366264879280416</v>
      </c>
    </row>
    <row r="1384" spans="1:35" s="18" customFormat="1" x14ac:dyDescent="0.25">
      <c r="A1384" s="17">
        <v>1176</v>
      </c>
      <c r="B1384" s="24" t="s">
        <v>2624</v>
      </c>
      <c r="C1384" s="90" t="s">
        <v>2625</v>
      </c>
      <c r="D1384" s="115" t="s">
        <v>12051</v>
      </c>
      <c r="E1384" s="18" t="s">
        <v>38982</v>
      </c>
      <c r="G1384" s="115" t="s">
        <v>36685</v>
      </c>
      <c r="H1384" s="90" t="s">
        <v>25867</v>
      </c>
      <c r="I1384" s="18">
        <v>1322</v>
      </c>
      <c r="J1384" s="50"/>
      <c r="K1384" s="96"/>
      <c r="L1384" s="115"/>
      <c r="M1384" s="126"/>
      <c r="N1384" s="50"/>
      <c r="O1384" s="32" t="s">
        <v>17</v>
      </c>
      <c r="P1384" s="18" t="s">
        <v>26517</v>
      </c>
      <c r="Q1384" s="1" t="s">
        <v>26353</v>
      </c>
      <c r="R1384" s="27">
        <v>1153</v>
      </c>
      <c r="S1384" s="27" t="s">
        <v>29346</v>
      </c>
      <c r="T1384" s="134">
        <v>4</v>
      </c>
      <c r="U1384" s="115"/>
      <c r="V1384" s="93">
        <v>6</v>
      </c>
      <c r="W1384" s="93"/>
      <c r="X1384" s="111">
        <v>5</v>
      </c>
      <c r="Y1384" s="27"/>
      <c r="Z1384" s="28">
        <v>58.853622912543393</v>
      </c>
      <c r="AA1384" s="25">
        <v>76.800189433709235</v>
      </c>
      <c r="AB1384" s="29">
        <v>0.91009913017233257</v>
      </c>
      <c r="AC1384" s="30">
        <v>23126</v>
      </c>
      <c r="AD1384" s="30">
        <v>1183</v>
      </c>
      <c r="AE1384" s="19">
        <v>8.4520672869931943E-5</v>
      </c>
      <c r="AF1384" s="18">
        <v>8.4520672869931937E-2</v>
      </c>
      <c r="AG1384" s="115">
        <f t="shared" si="130"/>
        <v>0.33808269147972775</v>
      </c>
      <c r="AH1384" s="90">
        <f t="shared" si="131"/>
        <v>0.50712403721959165</v>
      </c>
      <c r="AI1384" s="109">
        <f t="shared" si="132"/>
        <v>0.42260336434965967</v>
      </c>
    </row>
    <row r="1385" spans="1:35" s="18" customFormat="1" x14ac:dyDescent="0.25">
      <c r="A1385" s="17">
        <v>1177</v>
      </c>
      <c r="B1385" s="24" t="s">
        <v>2626</v>
      </c>
      <c r="C1385" s="90" t="s">
        <v>2627</v>
      </c>
      <c r="D1385" s="115"/>
      <c r="G1385" s="115"/>
      <c r="H1385" s="90"/>
      <c r="I1385" s="18">
        <v>1323</v>
      </c>
      <c r="J1385" s="50"/>
      <c r="K1385" s="96"/>
      <c r="L1385" s="115"/>
      <c r="M1385" s="126"/>
      <c r="N1385" s="50"/>
      <c r="O1385" s="32" t="s">
        <v>17</v>
      </c>
      <c r="P1385" s="18" t="s">
        <v>26517</v>
      </c>
      <c r="Q1385" s="1" t="s">
        <v>26353</v>
      </c>
      <c r="R1385" s="27">
        <v>1154</v>
      </c>
      <c r="S1385" s="27" t="s">
        <v>29347</v>
      </c>
      <c r="T1385" s="134">
        <v>4</v>
      </c>
      <c r="U1385" s="115"/>
      <c r="V1385" s="93">
        <v>4</v>
      </c>
      <c r="W1385" s="93"/>
      <c r="X1385" s="111">
        <v>4</v>
      </c>
      <c r="Y1385" s="27"/>
      <c r="Z1385" s="28">
        <v>58.847148421100755</v>
      </c>
      <c r="AA1385" s="25">
        <v>76.685780495048093</v>
      </c>
      <c r="AB1385" s="29">
        <v>0.93987303232703001</v>
      </c>
      <c r="AC1385" s="30">
        <v>22444</v>
      </c>
      <c r="AD1385" s="30">
        <v>1218</v>
      </c>
      <c r="AE1385" s="19">
        <v>8.2028106109692655E-5</v>
      </c>
      <c r="AF1385" s="18">
        <v>8.2028106109692661E-2</v>
      </c>
      <c r="AG1385" s="115">
        <f t="shared" si="130"/>
        <v>0.32811242443877064</v>
      </c>
      <c r="AH1385" s="90">
        <f t="shared" si="131"/>
        <v>0.32811242443877064</v>
      </c>
      <c r="AI1385" s="109">
        <f t="shared" si="132"/>
        <v>0.32811242443877064</v>
      </c>
    </row>
    <row r="1386" spans="1:35" s="18" customFormat="1" x14ac:dyDescent="0.25">
      <c r="A1386" s="17">
        <v>1178</v>
      </c>
      <c r="B1386" s="24" t="s">
        <v>2628</v>
      </c>
      <c r="C1386" s="90" t="s">
        <v>2629</v>
      </c>
      <c r="D1386" s="115"/>
      <c r="G1386" s="115" t="s">
        <v>26669</v>
      </c>
      <c r="H1386" s="90"/>
      <c r="I1386" s="18">
        <v>1324</v>
      </c>
      <c r="J1386" s="50"/>
      <c r="K1386" s="96"/>
      <c r="L1386" s="115"/>
      <c r="M1386" s="126"/>
      <c r="N1386" s="50"/>
      <c r="O1386" s="32" t="s">
        <v>17</v>
      </c>
      <c r="P1386" s="18" t="s">
        <v>26517</v>
      </c>
      <c r="Q1386" s="1" t="s">
        <v>26353</v>
      </c>
      <c r="R1386" s="27">
        <v>1155</v>
      </c>
      <c r="S1386" s="27" t="s">
        <v>29348</v>
      </c>
      <c r="T1386" s="134">
        <v>5</v>
      </c>
      <c r="U1386" s="115"/>
      <c r="V1386" s="93">
        <v>5</v>
      </c>
      <c r="W1386" s="93"/>
      <c r="X1386" s="111">
        <v>6</v>
      </c>
      <c r="Y1386" s="27"/>
      <c r="Z1386" s="28">
        <v>58.841698399547795</v>
      </c>
      <c r="AA1386" s="25">
        <v>76.589606805361925</v>
      </c>
      <c r="AB1386" s="29">
        <v>0.94481930518996249</v>
      </c>
      <c r="AC1386" s="30">
        <v>22319</v>
      </c>
      <c r="AD1386" s="30">
        <v>1226</v>
      </c>
      <c r="AE1386" s="19">
        <v>8.1571257363314493E-5</v>
      </c>
      <c r="AF1386" s="18">
        <v>8.1571257363314498E-2</v>
      </c>
      <c r="AG1386" s="115">
        <f t="shared" si="130"/>
        <v>0.40785628681657249</v>
      </c>
      <c r="AH1386" s="90">
        <f t="shared" si="131"/>
        <v>0.40785628681657249</v>
      </c>
      <c r="AI1386" s="109">
        <f t="shared" si="132"/>
        <v>0.48942754417988699</v>
      </c>
    </row>
    <row r="1387" spans="1:35" s="18" customFormat="1" x14ac:dyDescent="0.25">
      <c r="A1387" s="17">
        <v>1179</v>
      </c>
      <c r="B1387" s="24" t="s">
        <v>2630</v>
      </c>
      <c r="C1387" s="90" t="s">
        <v>2631</v>
      </c>
      <c r="D1387" s="115"/>
      <c r="G1387" s="115" t="s">
        <v>2632</v>
      </c>
      <c r="H1387" s="90"/>
      <c r="I1387" s="18">
        <v>1325</v>
      </c>
      <c r="J1387" s="50"/>
      <c r="K1387" s="96"/>
      <c r="L1387" s="115"/>
      <c r="M1387" s="126"/>
      <c r="N1387" s="50"/>
      <c r="O1387" s="32" t="s">
        <v>17</v>
      </c>
      <c r="P1387" s="18" t="s">
        <v>26517</v>
      </c>
      <c r="Q1387" s="1" t="s">
        <v>26353</v>
      </c>
      <c r="R1387" s="27">
        <v>1156</v>
      </c>
      <c r="S1387" s="27" t="s">
        <v>29349</v>
      </c>
      <c r="T1387" s="134">
        <v>3</v>
      </c>
      <c r="U1387" s="115"/>
      <c r="V1387" s="93">
        <v>3</v>
      </c>
      <c r="W1387" s="93"/>
      <c r="X1387" s="111">
        <v>4</v>
      </c>
      <c r="Y1387" s="27"/>
      <c r="Z1387" s="28">
        <v>58.839457557182975</v>
      </c>
      <c r="AA1387" s="25">
        <v>76.550098827848473</v>
      </c>
      <c r="AB1387" s="29">
        <v>0.90082684152101422</v>
      </c>
      <c r="AC1387" s="30">
        <v>23231</v>
      </c>
      <c r="AD1387" s="30">
        <v>1176</v>
      </c>
      <c r="AE1387" s="19">
        <v>8.4904425816889601E-5</v>
      </c>
      <c r="AF1387" s="18">
        <v>8.4904425816889603E-2</v>
      </c>
      <c r="AG1387" s="115">
        <f t="shared" si="130"/>
        <v>0.2547132774506688</v>
      </c>
      <c r="AH1387" s="90">
        <f t="shared" si="131"/>
        <v>0.2547132774506688</v>
      </c>
      <c r="AI1387" s="109">
        <f t="shared" si="132"/>
        <v>0.33961770326755841</v>
      </c>
    </row>
    <row r="1388" spans="1:35" s="18" customFormat="1" x14ac:dyDescent="0.25">
      <c r="A1388" s="17">
        <v>1180</v>
      </c>
      <c r="B1388" s="24" t="s">
        <v>2633</v>
      </c>
      <c r="C1388" s="90" t="s">
        <v>2634</v>
      </c>
      <c r="D1388" s="115"/>
      <c r="E1388" s="18" t="s">
        <v>9419</v>
      </c>
      <c r="G1388" s="115" t="s">
        <v>9418</v>
      </c>
      <c r="H1388" s="90"/>
      <c r="I1388" s="18">
        <v>1326</v>
      </c>
      <c r="J1388" s="50"/>
      <c r="K1388" s="166"/>
      <c r="L1388" s="115"/>
      <c r="M1388" s="126"/>
      <c r="N1388" s="50"/>
      <c r="O1388" s="32" t="s">
        <v>17</v>
      </c>
      <c r="P1388" s="18" t="s">
        <v>26517</v>
      </c>
      <c r="Q1388" s="1" t="s">
        <v>26353</v>
      </c>
      <c r="R1388" s="27">
        <v>1157</v>
      </c>
      <c r="S1388" s="27" t="s">
        <v>29350</v>
      </c>
      <c r="T1388" s="134">
        <v>4</v>
      </c>
      <c r="U1388" s="115"/>
      <c r="V1388" s="93">
        <v>4</v>
      </c>
      <c r="W1388" s="93"/>
      <c r="X1388" s="111">
        <v>5</v>
      </c>
      <c r="Y1388" s="27"/>
      <c r="Z1388" s="28">
        <v>58.837469709301814</v>
      </c>
      <c r="AA1388" s="25">
        <v>76.515068419248081</v>
      </c>
      <c r="AB1388" s="29">
        <v>0.8824583684902032</v>
      </c>
      <c r="AC1388" s="30">
        <v>23674</v>
      </c>
      <c r="AD1388" s="30">
        <v>1164</v>
      </c>
      <c r="AE1388" s="19">
        <v>8.6523497774053826E-5</v>
      </c>
      <c r="AF1388" s="18">
        <v>8.6523497774053826E-2</v>
      </c>
      <c r="AG1388" s="115">
        <f t="shared" si="130"/>
        <v>0.3460939910962153</v>
      </c>
      <c r="AH1388" s="90">
        <f t="shared" si="131"/>
        <v>0.3460939910962153</v>
      </c>
      <c r="AI1388" s="109">
        <f t="shared" si="132"/>
        <v>0.43261748887026913</v>
      </c>
    </row>
    <row r="1389" spans="1:35" s="18" customFormat="1" x14ac:dyDescent="0.25">
      <c r="A1389" s="17">
        <v>1181</v>
      </c>
      <c r="B1389" s="24" t="s">
        <v>2635</v>
      </c>
      <c r="C1389" s="90" t="s">
        <v>2636</v>
      </c>
      <c r="D1389" s="115" t="s">
        <v>19447</v>
      </c>
      <c r="G1389" s="115" t="s">
        <v>36694</v>
      </c>
      <c r="H1389" s="90"/>
      <c r="I1389" s="18">
        <v>1327</v>
      </c>
      <c r="J1389" s="50"/>
      <c r="K1389" s="96"/>
      <c r="L1389" s="115"/>
      <c r="M1389" s="126"/>
      <c r="N1389" s="50"/>
      <c r="O1389" s="32" t="s">
        <v>17</v>
      </c>
      <c r="P1389" s="18" t="s">
        <v>26517</v>
      </c>
      <c r="Q1389" s="1" t="s">
        <v>26353</v>
      </c>
      <c r="R1389" s="27">
        <v>1158</v>
      </c>
      <c r="S1389" s="27" t="s">
        <v>29351</v>
      </c>
      <c r="T1389" s="134">
        <v>5</v>
      </c>
      <c r="U1389" s="115"/>
      <c r="V1389" s="93">
        <v>6</v>
      </c>
      <c r="W1389" s="93"/>
      <c r="X1389" s="111">
        <v>5</v>
      </c>
      <c r="Y1389" s="27"/>
      <c r="Z1389" s="28">
        <v>58.832654933919493</v>
      </c>
      <c r="AA1389" s="25">
        <v>76.43028752864052</v>
      </c>
      <c r="AB1389" s="29">
        <v>0.91282230927714203</v>
      </c>
      <c r="AC1389" s="30">
        <v>22950</v>
      </c>
      <c r="AD1389" s="30">
        <v>1191</v>
      </c>
      <c r="AE1389" s="19">
        <v>8.3877429835031483E-5</v>
      </c>
      <c r="AF1389" s="18">
        <v>8.3877429835031478E-2</v>
      </c>
      <c r="AG1389" s="115">
        <f t="shared" si="130"/>
        <v>0.4193871491751574</v>
      </c>
      <c r="AH1389" s="90">
        <f t="shared" si="131"/>
        <v>0.50326457901018884</v>
      </c>
      <c r="AI1389" s="109">
        <f t="shared" si="132"/>
        <v>0.4193871491751574</v>
      </c>
    </row>
    <row r="1390" spans="1:35" s="18" customFormat="1" x14ac:dyDescent="0.25">
      <c r="A1390" s="17">
        <v>1182</v>
      </c>
      <c r="B1390" s="24" t="s">
        <v>2637</v>
      </c>
      <c r="C1390" s="90" t="s">
        <v>2638</v>
      </c>
      <c r="D1390" s="115"/>
      <c r="G1390" s="115" t="s">
        <v>9657</v>
      </c>
      <c r="H1390" s="90"/>
      <c r="I1390" s="18">
        <v>1328</v>
      </c>
      <c r="J1390" s="50"/>
      <c r="K1390" s="96"/>
      <c r="L1390" s="115"/>
      <c r="M1390" s="126"/>
      <c r="N1390" s="50"/>
      <c r="O1390" s="32" t="s">
        <v>17</v>
      </c>
      <c r="P1390" s="18" t="s">
        <v>26517</v>
      </c>
      <c r="Q1390" s="1" t="s">
        <v>26353</v>
      </c>
      <c r="R1390" s="27">
        <v>1159</v>
      </c>
      <c r="S1390" s="27" t="s">
        <v>29352</v>
      </c>
      <c r="T1390" s="134">
        <v>4</v>
      </c>
      <c r="U1390" s="115"/>
      <c r="V1390" s="93">
        <v>4</v>
      </c>
      <c r="W1390" s="93"/>
      <c r="X1390" s="111">
        <v>7</v>
      </c>
      <c r="Y1390" s="27"/>
      <c r="Z1390" s="28">
        <v>58.829860512485233</v>
      </c>
      <c r="AA1390" s="25">
        <v>76.381125095096607</v>
      </c>
      <c r="AB1390" s="29">
        <v>0.84475015989785607</v>
      </c>
      <c r="AC1390" s="30">
        <v>24488</v>
      </c>
      <c r="AD1390" s="30">
        <v>1134</v>
      </c>
      <c r="AE1390" s="19">
        <v>8.9498496810468445E-5</v>
      </c>
      <c r="AF1390" s="18">
        <v>8.9498496810468439E-2</v>
      </c>
      <c r="AG1390" s="115">
        <f t="shared" si="130"/>
        <v>0.35799398724187376</v>
      </c>
      <c r="AH1390" s="90">
        <f t="shared" si="131"/>
        <v>0.35799398724187376</v>
      </c>
      <c r="AI1390" s="109">
        <f t="shared" si="132"/>
        <v>0.62648947767327912</v>
      </c>
    </row>
    <row r="1391" spans="1:35" s="18" customFormat="1" x14ac:dyDescent="0.25">
      <c r="A1391" s="17">
        <v>1183</v>
      </c>
      <c r="B1391" s="24" t="s">
        <v>2639</v>
      </c>
      <c r="C1391" s="90" t="s">
        <v>2640</v>
      </c>
      <c r="D1391" s="115" t="s">
        <v>20774</v>
      </c>
      <c r="G1391" s="115" t="s">
        <v>36695</v>
      </c>
      <c r="H1391" s="90" t="s">
        <v>26062</v>
      </c>
      <c r="I1391" s="18">
        <v>1329</v>
      </c>
      <c r="J1391" s="50"/>
      <c r="K1391" s="96"/>
      <c r="L1391" s="115"/>
      <c r="M1391" s="126"/>
      <c r="N1391" s="50"/>
      <c r="O1391" s="32" t="s">
        <v>17</v>
      </c>
      <c r="P1391" s="18" t="s">
        <v>26517</v>
      </c>
      <c r="Q1391" s="1" t="s">
        <v>26353</v>
      </c>
      <c r="R1391" s="27">
        <v>1160</v>
      </c>
      <c r="S1391" s="27" t="s">
        <v>29353</v>
      </c>
      <c r="T1391" s="134">
        <v>5</v>
      </c>
      <c r="U1391" s="115"/>
      <c r="V1391" s="93">
        <v>8</v>
      </c>
      <c r="W1391" s="93"/>
      <c r="X1391" s="111">
        <v>7</v>
      </c>
      <c r="Y1391" s="27"/>
      <c r="Z1391" s="28">
        <v>58.815488231791932</v>
      </c>
      <c r="AA1391" s="25">
        <v>76.128771779858496</v>
      </c>
      <c r="AB1391" s="29">
        <v>0.90709171015157453</v>
      </c>
      <c r="AC1391" s="30">
        <v>22967</v>
      </c>
      <c r="AD1391" s="30">
        <v>1190</v>
      </c>
      <c r="AE1391" s="19">
        <v>8.3939561264538911E-5</v>
      </c>
      <c r="AF1391" s="18">
        <v>8.3939561264538914E-2</v>
      </c>
      <c r="AG1391" s="115">
        <f t="shared" si="130"/>
        <v>0.4196978063226946</v>
      </c>
      <c r="AH1391" s="90">
        <f t="shared" si="131"/>
        <v>0.67151649011631132</v>
      </c>
      <c r="AI1391" s="109">
        <f t="shared" si="132"/>
        <v>0.58757692885177237</v>
      </c>
    </row>
    <row r="1392" spans="1:35" s="18" customFormat="1" x14ac:dyDescent="0.25">
      <c r="A1392" s="17">
        <v>1184</v>
      </c>
      <c r="B1392" s="24" t="s">
        <v>2641</v>
      </c>
      <c r="C1392" s="90" t="s">
        <v>2642</v>
      </c>
      <c r="D1392" s="115" t="s">
        <v>35121</v>
      </c>
      <c r="E1392" s="18" t="s">
        <v>35122</v>
      </c>
      <c r="G1392" s="115" t="s">
        <v>36696</v>
      </c>
      <c r="H1392" s="90"/>
      <c r="I1392" s="18">
        <v>1330</v>
      </c>
      <c r="J1392" s="50"/>
      <c r="K1392" s="96"/>
      <c r="L1392" s="115"/>
      <c r="M1392" s="126"/>
      <c r="N1392" s="50"/>
      <c r="O1392" s="32" t="s">
        <v>17</v>
      </c>
      <c r="P1392" s="18" t="s">
        <v>26517</v>
      </c>
      <c r="Q1392" s="1" t="s">
        <v>26353</v>
      </c>
      <c r="R1392" s="27">
        <v>1161</v>
      </c>
      <c r="S1392" s="27" t="s">
        <v>29354</v>
      </c>
      <c r="T1392" s="134">
        <v>5</v>
      </c>
      <c r="U1392" s="115"/>
      <c r="V1392" s="93">
        <v>8</v>
      </c>
      <c r="W1392" s="93"/>
      <c r="X1392" s="111">
        <v>9</v>
      </c>
      <c r="Y1392" s="27"/>
      <c r="Z1392" s="28">
        <v>58.813789311554139</v>
      </c>
      <c r="AA1392" s="25">
        <v>76.098996725817187</v>
      </c>
      <c r="AB1392" s="29">
        <v>0.93574314728944397</v>
      </c>
      <c r="AC1392" s="30">
        <v>22354</v>
      </c>
      <c r="AD1392" s="30">
        <v>1225</v>
      </c>
      <c r="AE1392" s="19">
        <v>8.1699175012300379E-5</v>
      </c>
      <c r="AF1392" s="18">
        <v>8.1699175012300382E-2</v>
      </c>
      <c r="AG1392" s="115">
        <f t="shared" si="130"/>
        <v>0.40849587506150192</v>
      </c>
      <c r="AH1392" s="90">
        <f t="shared" si="131"/>
        <v>0.65359340009840305</v>
      </c>
      <c r="AI1392" s="109">
        <f t="shared" si="132"/>
        <v>0.73529257511070345</v>
      </c>
    </row>
    <row r="1393" spans="1:35" s="18" customFormat="1" x14ac:dyDescent="0.25">
      <c r="A1393" s="17">
        <v>1185</v>
      </c>
      <c r="B1393" s="24" t="s">
        <v>2643</v>
      </c>
      <c r="C1393" s="90" t="s">
        <v>2644</v>
      </c>
      <c r="D1393" s="115"/>
      <c r="G1393" s="115"/>
      <c r="H1393" s="90"/>
      <c r="I1393" s="18">
        <v>1331</v>
      </c>
      <c r="J1393" s="50"/>
      <c r="K1393" s="96"/>
      <c r="L1393" s="115"/>
      <c r="M1393" s="126"/>
      <c r="N1393" s="50"/>
      <c r="O1393" s="32" t="s">
        <v>17</v>
      </c>
      <c r="P1393" s="18" t="s">
        <v>26517</v>
      </c>
      <c r="Q1393" s="1" t="s">
        <v>26353</v>
      </c>
      <c r="R1393" s="27">
        <v>1162</v>
      </c>
      <c r="S1393" s="27" t="s">
        <v>29355</v>
      </c>
      <c r="T1393" s="134">
        <v>5</v>
      </c>
      <c r="U1393" s="115"/>
      <c r="V1393" s="93">
        <v>5</v>
      </c>
      <c r="W1393" s="93"/>
      <c r="X1393" s="111">
        <v>4</v>
      </c>
      <c r="Y1393" s="27"/>
      <c r="Z1393" s="28">
        <v>58.812732979202934</v>
      </c>
      <c r="AA1393" s="25">
        <v>76.080489454789301</v>
      </c>
      <c r="AB1393" s="29">
        <v>0.90861313177191949</v>
      </c>
      <c r="AC1393" s="30">
        <v>22919</v>
      </c>
      <c r="AD1393" s="30">
        <v>1193</v>
      </c>
      <c r="AE1393" s="19">
        <v>8.376413134592969E-5</v>
      </c>
      <c r="AF1393" s="18">
        <v>8.3764131345929693E-2</v>
      </c>
      <c r="AG1393" s="115">
        <f t="shared" si="130"/>
        <v>0.41882065672964847</v>
      </c>
      <c r="AH1393" s="90">
        <f t="shared" si="131"/>
        <v>0.41882065672964847</v>
      </c>
      <c r="AI1393" s="109">
        <f t="shared" si="132"/>
        <v>0.33505652538371877</v>
      </c>
    </row>
    <row r="1394" spans="1:35" s="18" customFormat="1" x14ac:dyDescent="0.25">
      <c r="A1394" s="17">
        <v>1186</v>
      </c>
      <c r="B1394" s="24" t="s">
        <v>2645</v>
      </c>
      <c r="C1394" s="90" t="s">
        <v>2646</v>
      </c>
      <c r="D1394" s="115"/>
      <c r="E1394" s="18" t="s">
        <v>38983</v>
      </c>
      <c r="G1394" s="115"/>
      <c r="H1394" s="90"/>
      <c r="I1394" s="18">
        <v>1332</v>
      </c>
      <c r="J1394" s="50"/>
      <c r="K1394" s="96"/>
      <c r="L1394" s="115"/>
      <c r="M1394" s="126"/>
      <c r="N1394" s="50"/>
      <c r="O1394" s="32" t="s">
        <v>17</v>
      </c>
      <c r="P1394" s="18" t="s">
        <v>26517</v>
      </c>
      <c r="Q1394" s="1" t="s">
        <v>26353</v>
      </c>
      <c r="R1394" s="27">
        <v>1163</v>
      </c>
      <c r="S1394" s="27" t="s">
        <v>29356</v>
      </c>
      <c r="T1394" s="134">
        <v>5</v>
      </c>
      <c r="U1394" s="115"/>
      <c r="V1394" s="93">
        <v>5</v>
      </c>
      <c r="W1394" s="93"/>
      <c r="X1394" s="111">
        <v>4</v>
      </c>
      <c r="Y1394" s="27"/>
      <c r="Z1394" s="28">
        <v>58.806533084239554</v>
      </c>
      <c r="AA1394" s="25">
        <v>75.971956066692357</v>
      </c>
      <c r="AB1394" s="29">
        <v>0.96008398757435764</v>
      </c>
      <c r="AC1394" s="30">
        <v>21825</v>
      </c>
      <c r="AD1394" s="30">
        <v>1248</v>
      </c>
      <c r="AE1394" s="19">
        <v>7.976579111762797E-5</v>
      </c>
      <c r="AF1394" s="18">
        <v>7.9765791117627965E-2</v>
      </c>
      <c r="AG1394" s="115">
        <f t="shared" si="130"/>
        <v>0.3988289555881398</v>
      </c>
      <c r="AH1394" s="90">
        <f t="shared" si="131"/>
        <v>0.3988289555881398</v>
      </c>
      <c r="AI1394" s="109">
        <f t="shared" si="132"/>
        <v>0.31906316447051186</v>
      </c>
    </row>
    <row r="1395" spans="1:35" s="18" customFormat="1" x14ac:dyDescent="0.25">
      <c r="A1395" s="17">
        <v>1187</v>
      </c>
      <c r="B1395" s="24" t="s">
        <v>2647</v>
      </c>
      <c r="C1395" s="90" t="s">
        <v>2648</v>
      </c>
      <c r="D1395" s="115" t="s">
        <v>35123</v>
      </c>
      <c r="E1395" s="18" t="s">
        <v>38984</v>
      </c>
      <c r="G1395" s="115" t="s">
        <v>36697</v>
      </c>
      <c r="H1395" s="90"/>
      <c r="I1395" s="18">
        <v>1333</v>
      </c>
      <c r="J1395" s="50"/>
      <c r="K1395" s="96"/>
      <c r="L1395" s="115"/>
      <c r="M1395" s="126"/>
      <c r="N1395" s="50"/>
      <c r="O1395" s="32" t="s">
        <v>17</v>
      </c>
      <c r="P1395" s="18" t="s">
        <v>26517</v>
      </c>
      <c r="Q1395" s="1" t="s">
        <v>26353</v>
      </c>
      <c r="R1395" s="27">
        <v>1164</v>
      </c>
      <c r="S1395" s="27" t="s">
        <v>29357</v>
      </c>
      <c r="T1395" s="134">
        <v>5</v>
      </c>
      <c r="U1395" s="115"/>
      <c r="V1395" s="93">
        <v>5</v>
      </c>
      <c r="W1395" s="93"/>
      <c r="X1395" s="111">
        <v>8</v>
      </c>
      <c r="Y1395" s="27"/>
      <c r="Z1395" s="28">
        <v>58.801889330381236</v>
      </c>
      <c r="AA1395" s="25">
        <v>75.890765415991652</v>
      </c>
      <c r="AB1395" s="29">
        <v>0.95120040835857911</v>
      </c>
      <c r="AC1395" s="30">
        <v>21985</v>
      </c>
      <c r="AD1395" s="30">
        <v>1242</v>
      </c>
      <c r="AE1395" s="19">
        <v>8.0350557512992032E-5</v>
      </c>
      <c r="AF1395" s="18">
        <v>8.0350557512992027E-2</v>
      </c>
      <c r="AG1395" s="115">
        <f t="shared" si="130"/>
        <v>0.40175278756496013</v>
      </c>
      <c r="AH1395" s="90">
        <f t="shared" si="131"/>
        <v>0.40175278756496013</v>
      </c>
      <c r="AI1395" s="109">
        <f t="shared" si="132"/>
        <v>0.64280446010393621</v>
      </c>
    </row>
    <row r="1396" spans="1:35" s="18" customFormat="1" x14ac:dyDescent="0.25">
      <c r="A1396" s="17">
        <v>1188</v>
      </c>
      <c r="B1396" s="24" t="s">
        <v>2649</v>
      </c>
      <c r="C1396" s="90" t="s">
        <v>2650</v>
      </c>
      <c r="D1396" s="115" t="s">
        <v>718</v>
      </c>
      <c r="E1396" s="18" t="s">
        <v>38985</v>
      </c>
      <c r="G1396" s="115" t="s">
        <v>36698</v>
      </c>
      <c r="H1396" s="90"/>
      <c r="I1396" s="18">
        <v>1334</v>
      </c>
      <c r="J1396" s="50"/>
      <c r="K1396" s="96"/>
      <c r="L1396" s="115"/>
      <c r="M1396" s="126"/>
      <c r="N1396" s="50"/>
      <c r="O1396" s="32" t="s">
        <v>17</v>
      </c>
      <c r="P1396" s="18" t="s">
        <v>26517</v>
      </c>
      <c r="Q1396" s="1" t="s">
        <v>26353</v>
      </c>
      <c r="R1396" s="27">
        <v>1165</v>
      </c>
      <c r="S1396" s="27" t="s">
        <v>29358</v>
      </c>
      <c r="T1396" s="134">
        <v>5</v>
      </c>
      <c r="U1396" s="115"/>
      <c r="V1396" s="93">
        <v>6</v>
      </c>
      <c r="W1396" s="93"/>
      <c r="X1396" s="111">
        <v>4</v>
      </c>
      <c r="Y1396" s="27"/>
      <c r="Z1396" s="28">
        <v>58.799299383556246</v>
      </c>
      <c r="AA1396" s="25">
        <v>75.845520896696556</v>
      </c>
      <c r="AB1396" s="29">
        <v>0.93192229983386421</v>
      </c>
      <c r="AC1396" s="30">
        <v>22359</v>
      </c>
      <c r="AD1396" s="30">
        <v>1223</v>
      </c>
      <c r="AE1396" s="19">
        <v>8.1717448962155502E-5</v>
      </c>
      <c r="AF1396" s="18">
        <v>8.1717448962155506E-2</v>
      </c>
      <c r="AG1396" s="115">
        <f t="shared" si="130"/>
        <v>0.40858724481077752</v>
      </c>
      <c r="AH1396" s="90">
        <f t="shared" si="131"/>
        <v>0.49030469377293306</v>
      </c>
      <c r="AI1396" s="109">
        <f t="shared" si="132"/>
        <v>0.32686979584862202</v>
      </c>
    </row>
    <row r="1397" spans="1:35" s="18" customFormat="1" x14ac:dyDescent="0.25">
      <c r="A1397" s="17">
        <v>1189</v>
      </c>
      <c r="B1397" s="24" t="s">
        <v>2651</v>
      </c>
      <c r="C1397" s="90" t="s">
        <v>2652</v>
      </c>
      <c r="D1397" s="115" t="s">
        <v>32721</v>
      </c>
      <c r="E1397" s="18" t="s">
        <v>38986</v>
      </c>
      <c r="G1397" s="115" t="s">
        <v>32727</v>
      </c>
      <c r="H1397" s="90" t="s">
        <v>26061</v>
      </c>
      <c r="I1397" s="18">
        <v>1335</v>
      </c>
      <c r="J1397" s="50"/>
      <c r="K1397" s="96"/>
      <c r="L1397" s="115"/>
      <c r="M1397" s="126"/>
      <c r="N1397" s="50"/>
      <c r="O1397" s="32" t="s">
        <v>17</v>
      </c>
      <c r="P1397" s="18" t="s">
        <v>26517</v>
      </c>
      <c r="Q1397" s="1" t="s">
        <v>26353</v>
      </c>
      <c r="R1397" s="27">
        <v>1166</v>
      </c>
      <c r="S1397" s="27" t="s">
        <v>29359</v>
      </c>
      <c r="T1397" s="134">
        <v>5</v>
      </c>
      <c r="U1397" s="115"/>
      <c r="V1397" s="93">
        <v>7</v>
      </c>
      <c r="W1397" s="93"/>
      <c r="X1397" s="111">
        <v>9</v>
      </c>
      <c r="Y1397" s="27"/>
      <c r="Z1397" s="28">
        <v>58.789318952610969</v>
      </c>
      <c r="AA1397" s="25">
        <v>75.67142200951163</v>
      </c>
      <c r="AB1397" s="29">
        <v>0.82384464427980075</v>
      </c>
      <c r="AC1397" s="30">
        <v>24846</v>
      </c>
      <c r="AD1397" s="30">
        <v>1116</v>
      </c>
      <c r="AE1397" s="19">
        <v>9.0806911620095517E-5</v>
      </c>
      <c r="AF1397" s="18">
        <v>9.0806911620095521E-2</v>
      </c>
      <c r="AG1397" s="115">
        <f t="shared" si="130"/>
        <v>0.4540345581004776</v>
      </c>
      <c r="AH1397" s="90">
        <f t="shared" si="131"/>
        <v>0.63564838134066859</v>
      </c>
      <c r="AI1397" s="109">
        <f t="shared" si="132"/>
        <v>0.81726220458085974</v>
      </c>
    </row>
    <row r="1398" spans="1:35" s="18" customFormat="1" x14ac:dyDescent="0.25">
      <c r="A1398" s="17">
        <v>1190</v>
      </c>
      <c r="B1398" s="24" t="s">
        <v>2653</v>
      </c>
      <c r="C1398" s="90" t="s">
        <v>2654</v>
      </c>
      <c r="D1398" s="115" t="s">
        <v>21087</v>
      </c>
      <c r="E1398" s="18" t="s">
        <v>38987</v>
      </c>
      <c r="G1398" s="115" t="s">
        <v>36699</v>
      </c>
      <c r="H1398" s="90"/>
      <c r="I1398" s="18">
        <v>1336</v>
      </c>
      <c r="J1398" s="50"/>
      <c r="K1398" s="96"/>
      <c r="L1398" s="115"/>
      <c r="M1398" s="126"/>
      <c r="N1398" s="50"/>
      <c r="O1398" s="32" t="s">
        <v>17</v>
      </c>
      <c r="P1398" s="18" t="s">
        <v>26517</v>
      </c>
      <c r="Q1398" s="1" t="s">
        <v>26353</v>
      </c>
      <c r="R1398" s="27">
        <v>1167</v>
      </c>
      <c r="S1398" s="27" t="s">
        <v>29360</v>
      </c>
      <c r="T1398" s="134">
        <v>5</v>
      </c>
      <c r="U1398" s="115"/>
      <c r="V1398" s="93">
        <v>9</v>
      </c>
      <c r="W1398" s="93">
        <v>2</v>
      </c>
      <c r="X1398" s="111">
        <v>5</v>
      </c>
      <c r="Y1398" s="27"/>
      <c r="Z1398" s="28">
        <v>58.786572007672859</v>
      </c>
      <c r="AA1398" s="25">
        <v>75.623574405175688</v>
      </c>
      <c r="AB1398" s="29">
        <v>0.81107787282398502</v>
      </c>
      <c r="AC1398" s="30">
        <v>25119</v>
      </c>
      <c r="AD1398" s="30">
        <v>1108</v>
      </c>
      <c r="AE1398" s="19">
        <v>9.1804669282185436E-5</v>
      </c>
      <c r="AF1398" s="18">
        <v>9.1804669282185433E-2</v>
      </c>
      <c r="AG1398" s="115">
        <f t="shared" si="130"/>
        <v>0.45902334641092718</v>
      </c>
      <c r="AH1398" s="90">
        <f t="shared" si="131"/>
        <v>0.82624202353966891</v>
      </c>
      <c r="AI1398" s="109">
        <f t="shared" si="132"/>
        <v>0.45902334641092718</v>
      </c>
    </row>
    <row r="1399" spans="1:35" s="18" customFormat="1" x14ac:dyDescent="0.25">
      <c r="A1399" s="17">
        <v>1191</v>
      </c>
      <c r="B1399" s="24" t="s">
        <v>2655</v>
      </c>
      <c r="C1399" s="90" t="s">
        <v>2656</v>
      </c>
      <c r="D1399" s="115" t="s">
        <v>13527</v>
      </c>
      <c r="E1399" s="18" t="s">
        <v>38988</v>
      </c>
      <c r="G1399" s="115" t="s">
        <v>36700</v>
      </c>
      <c r="H1399" s="90"/>
      <c r="I1399" s="18">
        <v>1337</v>
      </c>
      <c r="J1399" s="50"/>
      <c r="K1399" s="96"/>
      <c r="L1399" s="115"/>
      <c r="M1399" s="126"/>
      <c r="N1399" s="50"/>
      <c r="O1399" s="32" t="s">
        <v>17</v>
      </c>
      <c r="P1399" s="18" t="s">
        <v>26517</v>
      </c>
      <c r="Q1399" s="1" t="s">
        <v>26353</v>
      </c>
      <c r="R1399" s="27">
        <v>1168</v>
      </c>
      <c r="S1399" s="27" t="s">
        <v>29361</v>
      </c>
      <c r="T1399" s="134">
        <v>4</v>
      </c>
      <c r="U1399" s="115"/>
      <c r="V1399" s="93">
        <v>10</v>
      </c>
      <c r="W1399" s="93"/>
      <c r="X1399" s="111">
        <v>6</v>
      </c>
      <c r="Y1399" s="27"/>
      <c r="Z1399" s="28">
        <v>58.785817016346833</v>
      </c>
      <c r="AA1399" s="25">
        <v>75.610428905385774</v>
      </c>
      <c r="AB1399" s="29">
        <v>0.89311637477387495</v>
      </c>
      <c r="AC1399" s="30">
        <v>23151</v>
      </c>
      <c r="AD1399" s="30">
        <v>1182</v>
      </c>
      <c r="AE1399" s="19">
        <v>8.461204261920757E-5</v>
      </c>
      <c r="AF1399" s="18">
        <v>8.4612042619207573E-2</v>
      </c>
      <c r="AG1399" s="115">
        <f t="shared" si="130"/>
        <v>0.33844817047683029</v>
      </c>
      <c r="AH1399" s="90">
        <f t="shared" si="131"/>
        <v>0.84612042619207573</v>
      </c>
      <c r="AI1399" s="109">
        <f t="shared" si="132"/>
        <v>0.50767225571524544</v>
      </c>
    </row>
    <row r="1400" spans="1:35" s="18" customFormat="1" x14ac:dyDescent="0.25">
      <c r="A1400" s="17">
        <v>1192</v>
      </c>
      <c r="B1400" s="24" t="s">
        <v>2657</v>
      </c>
      <c r="C1400" s="90" t="s">
        <v>2658</v>
      </c>
      <c r="D1400" s="115" t="s">
        <v>35099</v>
      </c>
      <c r="E1400" s="18" t="s">
        <v>35100</v>
      </c>
      <c r="G1400" s="115" t="s">
        <v>36701</v>
      </c>
      <c r="H1400" s="90"/>
      <c r="I1400" s="18">
        <v>1338</v>
      </c>
      <c r="J1400" s="50"/>
      <c r="K1400" s="96"/>
      <c r="L1400" s="115"/>
      <c r="M1400" s="126"/>
      <c r="N1400" s="50"/>
      <c r="O1400" s="32" t="s">
        <v>17</v>
      </c>
      <c r="P1400" s="18" t="s">
        <v>26517</v>
      </c>
      <c r="Q1400" s="1" t="s">
        <v>26353</v>
      </c>
      <c r="R1400" s="27">
        <v>1169</v>
      </c>
      <c r="S1400" s="27" t="s">
        <v>29362</v>
      </c>
      <c r="T1400" s="134">
        <v>5</v>
      </c>
      <c r="U1400" s="115"/>
      <c r="V1400" s="93">
        <v>6</v>
      </c>
      <c r="W1400" s="93"/>
      <c r="X1400" s="111">
        <v>8</v>
      </c>
      <c r="Y1400" s="27"/>
      <c r="Z1400" s="28">
        <v>58.7854810537833</v>
      </c>
      <c r="AA1400" s="25">
        <v>75.604580041983056</v>
      </c>
      <c r="AB1400" s="29">
        <v>0.94834620190379448</v>
      </c>
      <c r="AC1400" s="30">
        <v>21955</v>
      </c>
      <c r="AD1400" s="30">
        <v>1244</v>
      </c>
      <c r="AE1400" s="19">
        <v>8.0240913813861268E-5</v>
      </c>
      <c r="AF1400" s="18">
        <v>8.0240913813861267E-2</v>
      </c>
      <c r="AG1400" s="115">
        <f t="shared" ref="AG1400:AG1401" si="133">T1400*AF1400</f>
        <v>0.40120456906930635</v>
      </c>
      <c r="AH1400" s="90">
        <f t="shared" si="131"/>
        <v>0.48144548288316757</v>
      </c>
      <c r="AI1400" s="109">
        <f t="shared" si="132"/>
        <v>0.64192731051089014</v>
      </c>
    </row>
    <row r="1401" spans="1:35" s="18" customFormat="1" x14ac:dyDescent="0.25">
      <c r="A1401" s="17">
        <v>1193</v>
      </c>
      <c r="B1401" s="24" t="s">
        <v>2659</v>
      </c>
      <c r="C1401" s="91" t="s">
        <v>2660</v>
      </c>
      <c r="D1401" s="114" t="s">
        <v>11698</v>
      </c>
      <c r="E1401" s="17" t="s">
        <v>38989</v>
      </c>
      <c r="F1401" s="17"/>
      <c r="G1401" s="115" t="s">
        <v>36702</v>
      </c>
      <c r="H1401" s="91" t="s">
        <v>26332</v>
      </c>
      <c r="I1401" s="18">
        <v>1339</v>
      </c>
      <c r="J1401" s="50"/>
      <c r="K1401" s="97"/>
      <c r="L1401" s="115"/>
      <c r="M1401" s="124"/>
      <c r="N1401" s="68"/>
      <c r="O1401" s="32" t="s">
        <v>17</v>
      </c>
      <c r="P1401" s="18" t="s">
        <v>26517</v>
      </c>
      <c r="Q1401" s="1" t="s">
        <v>26353</v>
      </c>
      <c r="R1401" s="27">
        <v>1170</v>
      </c>
      <c r="S1401" s="27" t="s">
        <v>29363</v>
      </c>
      <c r="T1401" s="134">
        <v>4</v>
      </c>
      <c r="U1401" s="115"/>
      <c r="V1401" s="93">
        <v>4</v>
      </c>
      <c r="W1401" s="93"/>
      <c r="X1401" s="111">
        <v>9</v>
      </c>
      <c r="Y1401" s="27"/>
      <c r="Z1401" s="28">
        <v>58.766230135902546</v>
      </c>
      <c r="AA1401" s="25">
        <v>75.270190223791801</v>
      </c>
      <c r="AB1401" s="29">
        <v>0.88724592100645072</v>
      </c>
      <c r="AC1401" s="30">
        <v>23156</v>
      </c>
      <c r="AD1401" s="30">
        <v>1180</v>
      </c>
      <c r="AE1401" s="19">
        <v>8.4630316569062693E-5</v>
      </c>
      <c r="AF1401" s="18">
        <v>8.4630316569062697E-2</v>
      </c>
      <c r="AG1401" s="115">
        <f t="shared" si="133"/>
        <v>0.33852126627625079</v>
      </c>
      <c r="AH1401" s="90">
        <f t="shared" si="131"/>
        <v>0.33852126627625079</v>
      </c>
      <c r="AI1401" s="109">
        <f t="shared" si="132"/>
        <v>0.7616728491215643</v>
      </c>
    </row>
    <row r="1402" spans="1:35" s="18" customFormat="1" x14ac:dyDescent="0.25">
      <c r="A1402" s="17">
        <v>1193.01</v>
      </c>
      <c r="B1402" s="32" t="s">
        <v>9184</v>
      </c>
      <c r="C1402" s="90" t="s">
        <v>9361</v>
      </c>
      <c r="D1402" s="113" t="s">
        <v>21454</v>
      </c>
      <c r="E1402" s="32"/>
      <c r="F1402" s="32"/>
      <c r="G1402" s="115"/>
      <c r="H1402" s="92" t="s">
        <v>26042</v>
      </c>
      <c r="I1402" s="18">
        <v>1340</v>
      </c>
      <c r="J1402" s="50"/>
      <c r="K1402" s="99"/>
      <c r="L1402" s="115"/>
      <c r="M1402" s="123"/>
      <c r="N1402" s="63"/>
      <c r="O1402" s="32" t="s">
        <v>9343</v>
      </c>
      <c r="P1402" s="18" t="s">
        <v>26517</v>
      </c>
      <c r="Q1402" s="1" t="s">
        <v>26353</v>
      </c>
      <c r="R1402" s="27">
        <v>1170.01</v>
      </c>
      <c r="S1402" s="27" t="s">
        <v>29364</v>
      </c>
      <c r="T1402" s="136">
        <v>5</v>
      </c>
      <c r="U1402" s="115"/>
      <c r="V1402" s="93">
        <v>5</v>
      </c>
      <c r="W1402" s="93"/>
      <c r="X1402" s="111">
        <v>11</v>
      </c>
      <c r="Y1402" s="27"/>
      <c r="Z1402" s="28"/>
      <c r="AA1402" s="25"/>
      <c r="AB1402" s="29"/>
      <c r="AC1402" s="30"/>
      <c r="AD1402" s="30"/>
      <c r="AE1402" s="19"/>
      <c r="AG1402" s="115"/>
      <c r="AH1402" s="90"/>
      <c r="AI1402" s="109"/>
    </row>
    <row r="1403" spans="1:35" s="18" customFormat="1" x14ac:dyDescent="0.25">
      <c r="A1403" s="17">
        <v>1194</v>
      </c>
      <c r="B1403" s="24" t="s">
        <v>2661</v>
      </c>
      <c r="C1403" s="90" t="s">
        <v>2662</v>
      </c>
      <c r="D1403" s="115" t="s">
        <v>11167</v>
      </c>
      <c r="G1403" s="115" t="s">
        <v>36703</v>
      </c>
      <c r="H1403" s="90" t="s">
        <v>26060</v>
      </c>
      <c r="I1403" s="18">
        <v>1341</v>
      </c>
      <c r="J1403" s="50"/>
      <c r="K1403" s="96"/>
      <c r="L1403" s="115"/>
      <c r="M1403" s="126"/>
      <c r="N1403" s="50"/>
      <c r="O1403" s="32" t="s">
        <v>17</v>
      </c>
      <c r="P1403" s="18" t="s">
        <v>26517</v>
      </c>
      <c r="Q1403" s="1" t="s">
        <v>26353</v>
      </c>
      <c r="R1403" s="27">
        <v>1171</v>
      </c>
      <c r="S1403" s="27" t="s">
        <v>29365</v>
      </c>
      <c r="T1403" s="134">
        <v>4</v>
      </c>
      <c r="U1403" s="115"/>
      <c r="V1403" s="93">
        <v>6</v>
      </c>
      <c r="W1403" s="93"/>
      <c r="X1403" s="111">
        <v>6</v>
      </c>
      <c r="Y1403" s="27"/>
      <c r="Z1403" s="28">
        <v>58.759478773205061</v>
      </c>
      <c r="AA1403" s="25">
        <v>75.153269197787367</v>
      </c>
      <c r="AB1403" s="29">
        <v>0.86414170948414837</v>
      </c>
      <c r="AC1403" s="30">
        <v>23661</v>
      </c>
      <c r="AD1403" s="30">
        <v>1166</v>
      </c>
      <c r="AE1403" s="19">
        <v>8.6475985504430491E-5</v>
      </c>
      <c r="AF1403" s="18">
        <v>8.6475985504430489E-2</v>
      </c>
      <c r="AG1403" s="115">
        <f t="shared" ref="AG1403:AG1434" si="134">T1403*AF1403</f>
        <v>0.34590394201772195</v>
      </c>
      <c r="AH1403" s="90">
        <f t="shared" ref="AH1403:AH1434" si="135">V1403*AF1403</f>
        <v>0.51885591302658296</v>
      </c>
      <c r="AI1403" s="109">
        <f t="shared" ref="AI1403:AI1434" si="136">X1403*AF1403</f>
        <v>0.51885591302658296</v>
      </c>
    </row>
    <row r="1404" spans="1:35" s="18" customFormat="1" x14ac:dyDescent="0.25">
      <c r="A1404" s="17">
        <v>1195</v>
      </c>
      <c r="B1404" s="24" t="s">
        <v>2663</v>
      </c>
      <c r="C1404" s="90" t="s">
        <v>2664</v>
      </c>
      <c r="D1404" s="115" t="s">
        <v>21185</v>
      </c>
      <c r="E1404" s="18" t="s">
        <v>35124</v>
      </c>
      <c r="G1404" s="115" t="s">
        <v>36704</v>
      </c>
      <c r="H1404" s="90"/>
      <c r="I1404" s="18">
        <v>1342</v>
      </c>
      <c r="J1404" s="50"/>
      <c r="K1404" s="96"/>
      <c r="L1404" s="115"/>
      <c r="M1404" s="126"/>
      <c r="N1404" s="50"/>
      <c r="O1404" s="32" t="s">
        <v>17</v>
      </c>
      <c r="P1404" s="18" t="s">
        <v>26517</v>
      </c>
      <c r="Q1404" s="1" t="s">
        <v>26353</v>
      </c>
      <c r="R1404" s="27">
        <v>1172</v>
      </c>
      <c r="S1404" s="27" t="s">
        <v>29366</v>
      </c>
      <c r="T1404" s="134">
        <v>5</v>
      </c>
      <c r="U1404" s="115"/>
      <c r="V1404" s="93">
        <v>7</v>
      </c>
      <c r="W1404" s="93"/>
      <c r="X1404" s="111">
        <v>8</v>
      </c>
      <c r="Y1404" s="27"/>
      <c r="Z1404" s="28">
        <v>58.754468521404121</v>
      </c>
      <c r="AA1404" s="25">
        <v>75.066618387082244</v>
      </c>
      <c r="AB1404" s="29">
        <v>0.94801731207951012</v>
      </c>
      <c r="AC1404" s="30">
        <v>21801</v>
      </c>
      <c r="AD1404" s="30">
        <v>1249</v>
      </c>
      <c r="AE1404" s="19">
        <v>7.9678076158323373E-5</v>
      </c>
      <c r="AF1404" s="18">
        <v>7.9678076158323369E-2</v>
      </c>
      <c r="AG1404" s="115">
        <f t="shared" si="134"/>
        <v>0.39839038079161682</v>
      </c>
      <c r="AH1404" s="90">
        <f t="shared" si="135"/>
        <v>0.55774653310826361</v>
      </c>
      <c r="AI1404" s="109">
        <f t="shared" si="136"/>
        <v>0.63742460926658695</v>
      </c>
    </row>
    <row r="1405" spans="1:35" s="18" customFormat="1" x14ac:dyDescent="0.25">
      <c r="A1405" s="17">
        <v>1196</v>
      </c>
      <c r="B1405" s="24" t="s">
        <v>2665</v>
      </c>
      <c r="C1405" s="90" t="s">
        <v>2666</v>
      </c>
      <c r="D1405" s="115" t="s">
        <v>19467</v>
      </c>
      <c r="E1405" s="18" t="s">
        <v>35775</v>
      </c>
      <c r="G1405" s="115" t="s">
        <v>36705</v>
      </c>
      <c r="H1405" s="90" t="s">
        <v>25868</v>
      </c>
      <c r="I1405" s="18">
        <v>1343</v>
      </c>
      <c r="J1405" s="50"/>
      <c r="K1405" s="96"/>
      <c r="L1405" s="115"/>
      <c r="M1405" s="126"/>
      <c r="N1405" s="50"/>
      <c r="O1405" s="32" t="s">
        <v>17</v>
      </c>
      <c r="P1405" s="18" t="s">
        <v>26517</v>
      </c>
      <c r="Q1405" s="1" t="s">
        <v>26353</v>
      </c>
      <c r="R1405" s="27">
        <v>1173</v>
      </c>
      <c r="S1405" s="27" t="s">
        <v>29367</v>
      </c>
      <c r="T1405" s="134">
        <v>5</v>
      </c>
      <c r="U1405" s="115"/>
      <c r="V1405" s="93">
        <v>8</v>
      </c>
      <c r="W1405" s="93">
        <v>2</v>
      </c>
      <c r="X1405" s="111">
        <v>6</v>
      </c>
      <c r="Y1405" s="27"/>
      <c r="Z1405" s="28">
        <v>58.740243485374812</v>
      </c>
      <c r="AA1405" s="25">
        <v>74.821144749540991</v>
      </c>
      <c r="AB1405" s="29">
        <v>0.88905580705432175</v>
      </c>
      <c r="AC1405" s="30">
        <v>23005</v>
      </c>
      <c r="AD1405" s="30">
        <v>1189</v>
      </c>
      <c r="AE1405" s="19">
        <v>8.4078443283437874E-5</v>
      </c>
      <c r="AF1405" s="18">
        <v>8.4078443283437873E-2</v>
      </c>
      <c r="AG1405" s="115">
        <f t="shared" si="134"/>
        <v>0.42039221641718938</v>
      </c>
      <c r="AH1405" s="90">
        <f t="shared" si="135"/>
        <v>0.67262754626750298</v>
      </c>
      <c r="AI1405" s="109">
        <f t="shared" si="136"/>
        <v>0.50447065970062721</v>
      </c>
    </row>
    <row r="1406" spans="1:35" s="18" customFormat="1" x14ac:dyDescent="0.25">
      <c r="A1406" s="17">
        <v>1197</v>
      </c>
      <c r="B1406" s="24" t="s">
        <v>2667</v>
      </c>
      <c r="C1406" s="90" t="s">
        <v>2668</v>
      </c>
      <c r="D1406" s="115"/>
      <c r="G1406" s="115"/>
      <c r="H1406" s="90"/>
      <c r="I1406" s="18">
        <v>1344</v>
      </c>
      <c r="J1406" s="50"/>
      <c r="K1406" s="96"/>
      <c r="L1406" s="115"/>
      <c r="M1406" s="126"/>
      <c r="N1406" s="50"/>
      <c r="O1406" s="32" t="s">
        <v>17</v>
      </c>
      <c r="P1406" s="18" t="s">
        <v>26517</v>
      </c>
      <c r="Q1406" s="1" t="s">
        <v>26353</v>
      </c>
      <c r="R1406" s="27">
        <v>1174</v>
      </c>
      <c r="S1406" s="27" t="s">
        <v>29368</v>
      </c>
      <c r="T1406" s="134">
        <v>5</v>
      </c>
      <c r="U1406" s="115"/>
      <c r="V1406" s="93">
        <v>5</v>
      </c>
      <c r="W1406" s="93"/>
      <c r="X1406" s="111">
        <v>5</v>
      </c>
      <c r="Y1406" s="27"/>
      <c r="Z1406" s="28">
        <v>58.733160091847232</v>
      </c>
      <c r="AA1406" s="25">
        <v>74.69921005743376</v>
      </c>
      <c r="AB1406" s="29">
        <v>0.91582536504807077</v>
      </c>
      <c r="AC1406" s="30">
        <v>22355</v>
      </c>
      <c r="AD1406" s="30">
        <v>1224</v>
      </c>
      <c r="AE1406" s="19">
        <v>8.1702829802271409E-5</v>
      </c>
      <c r="AF1406" s="18">
        <v>8.1702829802271407E-2</v>
      </c>
      <c r="AG1406" s="115">
        <f t="shared" si="134"/>
        <v>0.40851414901135702</v>
      </c>
      <c r="AH1406" s="90">
        <f t="shared" si="135"/>
        <v>0.40851414901135702</v>
      </c>
      <c r="AI1406" s="109">
        <f t="shared" si="136"/>
        <v>0.40851414901135702</v>
      </c>
    </row>
    <row r="1407" spans="1:35" s="18" customFormat="1" x14ac:dyDescent="0.25">
      <c r="A1407" s="17">
        <v>1198</v>
      </c>
      <c r="B1407" s="24" t="s">
        <v>2669</v>
      </c>
      <c r="C1407" s="90" t="s">
        <v>2670</v>
      </c>
      <c r="D1407" s="115" t="s">
        <v>9561</v>
      </c>
      <c r="G1407" s="115" t="s">
        <v>36706</v>
      </c>
      <c r="H1407" s="90"/>
      <c r="I1407" s="18">
        <v>1345</v>
      </c>
      <c r="J1407" s="50"/>
      <c r="K1407" s="96"/>
      <c r="L1407" s="115"/>
      <c r="M1407" s="126"/>
      <c r="N1407" s="50"/>
      <c r="O1407" s="32" t="s">
        <v>17</v>
      </c>
      <c r="P1407" s="18" t="s">
        <v>26517</v>
      </c>
      <c r="Q1407" s="1" t="s">
        <v>26353</v>
      </c>
      <c r="R1407" s="27">
        <v>1175</v>
      </c>
      <c r="S1407" s="27" t="s">
        <v>29369</v>
      </c>
      <c r="T1407" s="134">
        <v>5</v>
      </c>
      <c r="U1407" s="115"/>
      <c r="V1407" s="93">
        <v>6</v>
      </c>
      <c r="W1407" s="93">
        <v>2</v>
      </c>
      <c r="X1407" s="111">
        <v>6</v>
      </c>
      <c r="Y1407" s="27"/>
      <c r="Z1407" s="28">
        <v>58.731472001957826</v>
      </c>
      <c r="AA1407" s="25">
        <v>74.670180336237451</v>
      </c>
      <c r="AB1407" s="29">
        <v>0.78374113719475613</v>
      </c>
      <c r="AC1407" s="30">
        <v>25640</v>
      </c>
      <c r="AD1407" s="30">
        <v>1091</v>
      </c>
      <c r="AE1407" s="19">
        <v>9.3708814857089632E-5</v>
      </c>
      <c r="AF1407" s="18">
        <v>9.3708814857089637E-2</v>
      </c>
      <c r="AG1407" s="115">
        <f t="shared" si="134"/>
        <v>0.4685440742854482</v>
      </c>
      <c r="AH1407" s="90">
        <f t="shared" si="135"/>
        <v>0.56225288914253779</v>
      </c>
      <c r="AI1407" s="109">
        <f t="shared" si="136"/>
        <v>0.56225288914253779</v>
      </c>
    </row>
    <row r="1408" spans="1:35" s="18" customFormat="1" x14ac:dyDescent="0.25">
      <c r="A1408" s="17">
        <v>1199</v>
      </c>
      <c r="B1408" s="24" t="s">
        <v>2671</v>
      </c>
      <c r="C1408" s="90" t="s">
        <v>2672</v>
      </c>
      <c r="D1408" s="115" t="s">
        <v>4230</v>
      </c>
      <c r="E1408" s="18" t="s">
        <v>35126</v>
      </c>
      <c r="F1408" s="18" t="s">
        <v>9617</v>
      </c>
      <c r="G1408" s="115"/>
      <c r="H1408" s="90"/>
      <c r="I1408" s="18">
        <v>1346</v>
      </c>
      <c r="J1408" s="50"/>
      <c r="K1408" s="96"/>
      <c r="L1408" s="115"/>
      <c r="M1408" s="126"/>
      <c r="N1408" s="50"/>
      <c r="O1408" s="32" t="s">
        <v>17</v>
      </c>
      <c r="P1408" s="18" t="s">
        <v>26517</v>
      </c>
      <c r="Q1408" s="1" t="s">
        <v>26353</v>
      </c>
      <c r="R1408" s="27">
        <v>1176</v>
      </c>
      <c r="S1408" s="27" t="s">
        <v>29370</v>
      </c>
      <c r="T1408" s="134">
        <v>5</v>
      </c>
      <c r="U1408" s="115"/>
      <c r="V1408" s="93">
        <v>8</v>
      </c>
      <c r="W1408" s="93"/>
      <c r="X1408" s="111">
        <v>5</v>
      </c>
      <c r="Y1408" s="27"/>
      <c r="Z1408" s="28">
        <v>58.725122486781601</v>
      </c>
      <c r="AA1408" s="25">
        <v>74.561090066053694</v>
      </c>
      <c r="AB1408" s="29">
        <v>0.94555733102895045</v>
      </c>
      <c r="AC1408" s="30">
        <v>21712</v>
      </c>
      <c r="AD1408" s="30">
        <v>1251</v>
      </c>
      <c r="AE1408" s="19">
        <v>7.9352799850902113E-5</v>
      </c>
      <c r="AF1408" s="18">
        <v>7.9352799850902114E-2</v>
      </c>
      <c r="AG1408" s="115">
        <f t="shared" si="134"/>
        <v>0.39676399925451056</v>
      </c>
      <c r="AH1408" s="90">
        <f t="shared" si="135"/>
        <v>0.63482239880721691</v>
      </c>
      <c r="AI1408" s="109">
        <f t="shared" si="136"/>
        <v>0.39676399925451056</v>
      </c>
    </row>
    <row r="1409" spans="1:35" s="18" customFormat="1" x14ac:dyDescent="0.25">
      <c r="A1409" s="17">
        <v>1200</v>
      </c>
      <c r="B1409" s="24" t="s">
        <v>2673</v>
      </c>
      <c r="C1409" s="90" t="s">
        <v>2674</v>
      </c>
      <c r="D1409" s="115" t="s">
        <v>20723</v>
      </c>
      <c r="G1409" s="115" t="s">
        <v>36707</v>
      </c>
      <c r="H1409" s="90" t="s">
        <v>25869</v>
      </c>
      <c r="I1409" s="18">
        <v>1347</v>
      </c>
      <c r="J1409" s="50"/>
      <c r="K1409" s="96"/>
      <c r="L1409" s="115"/>
      <c r="M1409" s="126"/>
      <c r="N1409" s="50"/>
      <c r="O1409" s="32" t="s">
        <v>17</v>
      </c>
      <c r="P1409" s="18" t="s">
        <v>26517</v>
      </c>
      <c r="Q1409" s="1" t="s">
        <v>26353</v>
      </c>
      <c r="R1409" s="27">
        <v>1177</v>
      </c>
      <c r="S1409" s="27" t="s">
        <v>29371</v>
      </c>
      <c r="T1409" s="134">
        <v>5</v>
      </c>
      <c r="U1409" s="115"/>
      <c r="V1409" s="93">
        <v>6</v>
      </c>
      <c r="W1409" s="93"/>
      <c r="X1409" s="111">
        <v>8</v>
      </c>
      <c r="Y1409" s="27"/>
      <c r="Z1409" s="28">
        <v>58.722036690737731</v>
      </c>
      <c r="AA1409" s="25">
        <v>74.508130932075048</v>
      </c>
      <c r="AB1409" s="29">
        <v>0.80685873548594411</v>
      </c>
      <c r="AC1409" s="30">
        <v>24833</v>
      </c>
      <c r="AD1409" s="30">
        <v>1117</v>
      </c>
      <c r="AE1409" s="19">
        <v>9.0759399350472182E-5</v>
      </c>
      <c r="AF1409" s="18">
        <v>9.0759399350472184E-2</v>
      </c>
      <c r="AG1409" s="115">
        <f t="shared" si="134"/>
        <v>0.4537969967523609</v>
      </c>
      <c r="AH1409" s="90">
        <f t="shared" si="135"/>
        <v>0.54455639610283313</v>
      </c>
      <c r="AI1409" s="109">
        <f t="shared" si="136"/>
        <v>0.72607519480377747</v>
      </c>
    </row>
    <row r="1410" spans="1:35" s="18" customFormat="1" x14ac:dyDescent="0.25">
      <c r="A1410" s="17">
        <v>1201</v>
      </c>
      <c r="B1410" s="24" t="s">
        <v>2675</v>
      </c>
      <c r="C1410" s="90" t="s">
        <v>2676</v>
      </c>
      <c r="D1410" s="115"/>
      <c r="G1410" s="115"/>
      <c r="H1410" s="90"/>
      <c r="I1410" s="18">
        <v>1348</v>
      </c>
      <c r="J1410" s="50"/>
      <c r="K1410" s="96"/>
      <c r="L1410" s="115"/>
      <c r="M1410" s="126"/>
      <c r="N1410" s="50"/>
      <c r="O1410" s="32" t="s">
        <v>17</v>
      </c>
      <c r="P1410" s="18" t="s">
        <v>26517</v>
      </c>
      <c r="Q1410" s="1" t="s">
        <v>26353</v>
      </c>
      <c r="R1410" s="27">
        <v>1178</v>
      </c>
      <c r="S1410" s="27" t="s">
        <v>29372</v>
      </c>
      <c r="T1410" s="134">
        <v>3</v>
      </c>
      <c r="U1410" s="115"/>
      <c r="V1410" s="93">
        <v>3</v>
      </c>
      <c r="W1410" s="93"/>
      <c r="X1410" s="111">
        <v>4</v>
      </c>
      <c r="Y1410" s="27"/>
      <c r="Z1410" s="28">
        <v>58.706067788358247</v>
      </c>
      <c r="AA1410" s="25">
        <v>74.234669412164862</v>
      </c>
      <c r="AB1410" s="29">
        <v>0.93314613957595705</v>
      </c>
      <c r="AC1410" s="30">
        <v>21863</v>
      </c>
      <c r="AD1410" s="30">
        <v>1245</v>
      </c>
      <c r="AE1410" s="19">
        <v>7.9904673136526932E-5</v>
      </c>
      <c r="AF1410" s="18">
        <v>7.9904673136526938E-2</v>
      </c>
      <c r="AG1410" s="115">
        <f t="shared" si="134"/>
        <v>0.23971401940958081</v>
      </c>
      <c r="AH1410" s="90">
        <f t="shared" si="135"/>
        <v>0.23971401940958081</v>
      </c>
      <c r="AI1410" s="109">
        <f t="shared" si="136"/>
        <v>0.31961869254610775</v>
      </c>
    </row>
    <row r="1411" spans="1:35" s="18" customFormat="1" x14ac:dyDescent="0.25">
      <c r="A1411" s="17">
        <v>1202</v>
      </c>
      <c r="B1411" s="24" t="s">
        <v>2677</v>
      </c>
      <c r="C1411" s="90" t="s">
        <v>2678</v>
      </c>
      <c r="D1411" s="115" t="s">
        <v>21786</v>
      </c>
      <c r="E1411" s="18" t="s">
        <v>26656</v>
      </c>
      <c r="G1411" s="115"/>
      <c r="H1411" s="90" t="s">
        <v>25870</v>
      </c>
      <c r="I1411" s="18">
        <v>1349</v>
      </c>
      <c r="J1411" s="50"/>
      <c r="K1411" s="96"/>
      <c r="L1411" s="115"/>
      <c r="M1411" s="126"/>
      <c r="N1411" s="50"/>
      <c r="O1411" s="32" t="s">
        <v>17</v>
      </c>
      <c r="P1411" s="18" t="s">
        <v>26517</v>
      </c>
      <c r="Q1411" s="1" t="s">
        <v>26353</v>
      </c>
      <c r="R1411" s="27">
        <v>1179</v>
      </c>
      <c r="S1411" s="27" t="s">
        <v>29373</v>
      </c>
      <c r="T1411" s="134">
        <v>5</v>
      </c>
      <c r="U1411" s="115"/>
      <c r="V1411" s="93">
        <v>6</v>
      </c>
      <c r="W1411" s="93"/>
      <c r="X1411" s="111">
        <v>7</v>
      </c>
      <c r="Y1411" s="27"/>
      <c r="Z1411" s="28">
        <v>58.705874396940246</v>
      </c>
      <c r="AA1411" s="25">
        <v>74.231363814479224</v>
      </c>
      <c r="AB1411" s="29">
        <v>0.96257834059249536</v>
      </c>
      <c r="AC1411" s="30">
        <v>21279</v>
      </c>
      <c r="AD1411" s="30">
        <v>1268</v>
      </c>
      <c r="AE1411" s="19">
        <v>7.7770275793448147E-5</v>
      </c>
      <c r="AF1411" s="18">
        <v>7.777027579344814E-2</v>
      </c>
      <c r="AG1411" s="115">
        <f t="shared" si="134"/>
        <v>0.3888513789672407</v>
      </c>
      <c r="AH1411" s="90">
        <f t="shared" si="135"/>
        <v>0.46662165476068884</v>
      </c>
      <c r="AI1411" s="109">
        <f t="shared" si="136"/>
        <v>0.54439193055413693</v>
      </c>
    </row>
    <row r="1412" spans="1:35" s="18" customFormat="1" x14ac:dyDescent="0.25">
      <c r="A1412" s="17">
        <v>1203</v>
      </c>
      <c r="B1412" s="24" t="s">
        <v>6686</v>
      </c>
      <c r="C1412" s="90" t="s">
        <v>6687</v>
      </c>
      <c r="D1412" s="115" t="s">
        <v>25763</v>
      </c>
      <c r="E1412" s="18" t="s">
        <v>27108</v>
      </c>
      <c r="G1412" s="115"/>
      <c r="H1412" s="90"/>
      <c r="I1412" s="18">
        <v>1350</v>
      </c>
      <c r="J1412" s="50"/>
      <c r="K1412" s="96"/>
      <c r="L1412" s="115"/>
      <c r="M1412" s="126"/>
      <c r="N1412" s="50"/>
      <c r="O1412" s="32" t="s">
        <v>6667</v>
      </c>
      <c r="P1412" s="18" t="s">
        <v>26517</v>
      </c>
      <c r="Q1412" s="1" t="s">
        <v>26353</v>
      </c>
      <c r="R1412" s="27"/>
      <c r="S1412" s="27" t="s">
        <v>29374</v>
      </c>
      <c r="T1412" s="134">
        <v>5</v>
      </c>
      <c r="U1412" s="115"/>
      <c r="V1412" s="93">
        <v>6</v>
      </c>
      <c r="W1412" s="93"/>
      <c r="X1412" s="111">
        <v>12</v>
      </c>
      <c r="Y1412" s="27"/>
      <c r="Z1412" s="28">
        <v>58.705494596978987</v>
      </c>
      <c r="AA1412" s="25">
        <v>74.22487240426355</v>
      </c>
      <c r="AB1412" s="29">
        <v>0.65091225736046088</v>
      </c>
      <c r="AC1412" s="30">
        <v>29793</v>
      </c>
      <c r="AD1412" s="30">
        <v>976</v>
      </c>
      <c r="AE1412" s="19">
        <v>1.0888715760675786E-4</v>
      </c>
      <c r="AF1412" s="18">
        <v>0.10888715760675786</v>
      </c>
      <c r="AG1412" s="115">
        <f t="shared" si="134"/>
        <v>0.54443578803378934</v>
      </c>
      <c r="AH1412" s="90">
        <f t="shared" si="135"/>
        <v>0.65332294564054716</v>
      </c>
      <c r="AI1412" s="109">
        <f t="shared" si="136"/>
        <v>1.3066458912810943</v>
      </c>
    </row>
    <row r="1413" spans="1:35" s="18" customFormat="1" x14ac:dyDescent="0.25">
      <c r="A1413" s="17">
        <v>1204</v>
      </c>
      <c r="B1413" s="24" t="s">
        <v>2679</v>
      </c>
      <c r="C1413" s="90" t="s">
        <v>2680</v>
      </c>
      <c r="D1413" s="115" t="s">
        <v>11435</v>
      </c>
      <c r="E1413" s="18" t="s">
        <v>26977</v>
      </c>
      <c r="G1413" s="115" t="s">
        <v>26978</v>
      </c>
      <c r="H1413" s="90"/>
      <c r="I1413" s="18">
        <v>1351</v>
      </c>
      <c r="J1413" s="50"/>
      <c r="K1413" s="96"/>
      <c r="L1413" s="115"/>
      <c r="M1413" s="126"/>
      <c r="N1413" s="50"/>
      <c r="O1413" s="32" t="s">
        <v>17</v>
      </c>
      <c r="P1413" s="18" t="s">
        <v>26517</v>
      </c>
      <c r="Q1413" s="1" t="s">
        <v>26353</v>
      </c>
      <c r="R1413" s="27">
        <v>1180</v>
      </c>
      <c r="S1413" s="27" t="s">
        <v>29375</v>
      </c>
      <c r="T1413" s="134">
        <v>4</v>
      </c>
      <c r="U1413" s="115"/>
      <c r="V1413" s="93">
        <v>5</v>
      </c>
      <c r="W1413" s="93"/>
      <c r="X1413" s="111">
        <v>10</v>
      </c>
      <c r="Y1413" s="27"/>
      <c r="Z1413" s="28">
        <v>58.699507991881781</v>
      </c>
      <c r="AA1413" s="25">
        <v>74.122626372053887</v>
      </c>
      <c r="AB1413" s="29">
        <v>0.89770333525115842</v>
      </c>
      <c r="AC1413" s="30">
        <v>22561</v>
      </c>
      <c r="AD1413" s="30">
        <v>1211</v>
      </c>
      <c r="AE1413" s="19">
        <v>8.2455716536302618E-5</v>
      </c>
      <c r="AF1413" s="18">
        <v>8.2455716536302612E-2</v>
      </c>
      <c r="AG1413" s="115">
        <f t="shared" si="134"/>
        <v>0.32982286614521045</v>
      </c>
      <c r="AH1413" s="90">
        <f t="shared" si="135"/>
        <v>0.41227858268151307</v>
      </c>
      <c r="AI1413" s="109">
        <f t="shared" si="136"/>
        <v>0.82455716536302615</v>
      </c>
    </row>
    <row r="1414" spans="1:35" s="18" customFormat="1" x14ac:dyDescent="0.25">
      <c r="A1414" s="17">
        <v>1205</v>
      </c>
      <c r="B1414" s="24" t="s">
        <v>2681</v>
      </c>
      <c r="C1414" s="90" t="s">
        <v>2682</v>
      </c>
      <c r="D1414" s="115" t="s">
        <v>11728</v>
      </c>
      <c r="E1414" s="18" t="s">
        <v>27655</v>
      </c>
      <c r="G1414" s="115" t="s">
        <v>36708</v>
      </c>
      <c r="H1414" s="90" t="s">
        <v>2683</v>
      </c>
      <c r="I1414" s="18">
        <v>1352</v>
      </c>
      <c r="J1414" s="50"/>
      <c r="K1414" s="96"/>
      <c r="L1414" s="115"/>
      <c r="M1414" s="126"/>
      <c r="N1414" s="50"/>
      <c r="O1414" s="32" t="s">
        <v>17</v>
      </c>
      <c r="P1414" s="18" t="s">
        <v>26517</v>
      </c>
      <c r="Q1414" s="1" t="s">
        <v>26353</v>
      </c>
      <c r="R1414" s="27">
        <v>1181</v>
      </c>
      <c r="S1414" s="27" t="s">
        <v>29376</v>
      </c>
      <c r="T1414" s="134">
        <v>4</v>
      </c>
      <c r="U1414" s="115"/>
      <c r="V1414" s="93">
        <v>4</v>
      </c>
      <c r="W1414" s="93"/>
      <c r="X1414" s="111">
        <v>6</v>
      </c>
      <c r="Y1414" s="27"/>
      <c r="Z1414" s="28">
        <v>58.693231237375024</v>
      </c>
      <c r="AA1414" s="25">
        <v>74.015576086269078</v>
      </c>
      <c r="AB1414" s="29">
        <v>0.91979212289834622</v>
      </c>
      <c r="AC1414" s="30">
        <v>22070</v>
      </c>
      <c r="AD1414" s="30">
        <v>1238</v>
      </c>
      <c r="AE1414" s="19">
        <v>8.0661214660529185E-5</v>
      </c>
      <c r="AF1414" s="18">
        <v>8.0661214660529182E-2</v>
      </c>
      <c r="AG1414" s="115">
        <f t="shared" si="134"/>
        <v>0.32264485864211673</v>
      </c>
      <c r="AH1414" s="90">
        <f t="shared" si="135"/>
        <v>0.32264485864211673</v>
      </c>
      <c r="AI1414" s="109">
        <f t="shared" si="136"/>
        <v>0.48396728796317512</v>
      </c>
    </row>
    <row r="1415" spans="1:35" s="18" customFormat="1" x14ac:dyDescent="0.25">
      <c r="A1415" s="17">
        <v>1206</v>
      </c>
      <c r="B1415" s="24" t="s">
        <v>2684</v>
      </c>
      <c r="C1415" s="90" t="s">
        <v>2685</v>
      </c>
      <c r="D1415" s="115" t="s">
        <v>35290</v>
      </c>
      <c r="E1415" s="18" t="s">
        <v>38990</v>
      </c>
      <c r="G1415" s="115" t="s">
        <v>36709</v>
      </c>
      <c r="H1415" s="90" t="s">
        <v>26059</v>
      </c>
      <c r="I1415" s="18">
        <v>1353</v>
      </c>
      <c r="J1415" s="50"/>
      <c r="K1415" s="96"/>
      <c r="L1415" s="115"/>
      <c r="M1415" s="126"/>
      <c r="N1415" s="50"/>
      <c r="O1415" s="32" t="s">
        <v>17</v>
      </c>
      <c r="P1415" s="18" t="s">
        <v>26517</v>
      </c>
      <c r="Q1415" s="1" t="s">
        <v>26353</v>
      </c>
      <c r="R1415" s="27">
        <v>1182</v>
      </c>
      <c r="S1415" s="27" t="s">
        <v>29377</v>
      </c>
      <c r="T1415" s="134">
        <v>5</v>
      </c>
      <c r="U1415" s="115"/>
      <c r="V1415" s="93">
        <v>9</v>
      </c>
      <c r="W1415" s="93"/>
      <c r="X1415" s="111">
        <v>8</v>
      </c>
      <c r="Y1415" s="27"/>
      <c r="Z1415" s="28">
        <v>58.692702992439365</v>
      </c>
      <c r="AA1415" s="25">
        <v>74.006573905230567</v>
      </c>
      <c r="AB1415" s="29">
        <v>0.90627102781174118</v>
      </c>
      <c r="AC1415" s="30">
        <v>22361</v>
      </c>
      <c r="AD1415" s="30">
        <v>1222</v>
      </c>
      <c r="AE1415" s="19">
        <v>8.1724758542097562E-5</v>
      </c>
      <c r="AF1415" s="18">
        <v>8.1724758542097556E-2</v>
      </c>
      <c r="AG1415" s="115">
        <f t="shared" si="134"/>
        <v>0.40862379271048777</v>
      </c>
      <c r="AH1415" s="90">
        <f t="shared" si="135"/>
        <v>0.73552282687887804</v>
      </c>
      <c r="AI1415" s="109">
        <f t="shared" si="136"/>
        <v>0.65379806833678045</v>
      </c>
    </row>
    <row r="1416" spans="1:35" s="18" customFormat="1" x14ac:dyDescent="0.25">
      <c r="A1416" s="17">
        <v>1207</v>
      </c>
      <c r="B1416" s="24" t="s">
        <v>2686</v>
      </c>
      <c r="C1416" s="90" t="s">
        <v>2687</v>
      </c>
      <c r="D1416" s="115" t="s">
        <v>11724</v>
      </c>
      <c r="E1416" s="18" t="s">
        <v>38685</v>
      </c>
      <c r="G1416" s="115" t="s">
        <v>38690</v>
      </c>
      <c r="H1416" s="90"/>
      <c r="I1416" s="18">
        <v>1354</v>
      </c>
      <c r="J1416" s="50"/>
      <c r="K1416" s="96"/>
      <c r="L1416" s="115"/>
      <c r="M1416" s="126"/>
      <c r="N1416" s="50"/>
      <c r="O1416" s="32" t="s">
        <v>17</v>
      </c>
      <c r="P1416" s="18" t="s">
        <v>26517</v>
      </c>
      <c r="Q1416" s="1" t="s">
        <v>26353</v>
      </c>
      <c r="R1416" s="27">
        <v>1183</v>
      </c>
      <c r="S1416" s="27" t="s">
        <v>29378</v>
      </c>
      <c r="T1416" s="134">
        <v>4</v>
      </c>
      <c r="U1416" s="115"/>
      <c r="V1416" s="93">
        <v>8</v>
      </c>
      <c r="W1416" s="93"/>
      <c r="X1416" s="111">
        <v>6</v>
      </c>
      <c r="Y1416" s="27"/>
      <c r="Z1416" s="28">
        <v>58.690924475991508</v>
      </c>
      <c r="AA1416" s="25">
        <v>73.976273045492448</v>
      </c>
      <c r="AB1416" s="29">
        <v>0.95877823716693367</v>
      </c>
      <c r="AC1416" s="30">
        <v>21281</v>
      </c>
      <c r="AD1416" s="30">
        <v>1267</v>
      </c>
      <c r="AE1416" s="19">
        <v>7.7777585373390193E-5</v>
      </c>
      <c r="AF1416" s="18">
        <v>7.777758537339019E-2</v>
      </c>
      <c r="AG1416" s="115">
        <f t="shared" si="134"/>
        <v>0.31111034149356076</v>
      </c>
      <c r="AH1416" s="90">
        <f t="shared" si="135"/>
        <v>0.62222068298712152</v>
      </c>
      <c r="AI1416" s="109">
        <f t="shared" si="136"/>
        <v>0.46666551224034114</v>
      </c>
    </row>
    <row r="1417" spans="1:35" s="18" customFormat="1" x14ac:dyDescent="0.25">
      <c r="A1417" s="17">
        <v>1208</v>
      </c>
      <c r="B1417" s="24" t="s">
        <v>2688</v>
      </c>
      <c r="C1417" s="90" t="s">
        <v>2689</v>
      </c>
      <c r="D1417" s="115" t="s">
        <v>35128</v>
      </c>
      <c r="E1417" s="18" t="s">
        <v>38991</v>
      </c>
      <c r="G1417" s="115" t="s">
        <v>36710</v>
      </c>
      <c r="H1417" s="90"/>
      <c r="I1417" s="18">
        <v>1355</v>
      </c>
      <c r="J1417" s="50"/>
      <c r="K1417" s="96"/>
      <c r="L1417" s="115"/>
      <c r="M1417" s="126"/>
      <c r="N1417" s="50"/>
      <c r="O1417" s="32" t="s">
        <v>17</v>
      </c>
      <c r="P1417" s="18" t="s">
        <v>26517</v>
      </c>
      <c r="Q1417" s="1" t="s">
        <v>26353</v>
      </c>
      <c r="R1417" s="27">
        <v>1184</v>
      </c>
      <c r="S1417" s="27" t="s">
        <v>29379</v>
      </c>
      <c r="T1417" s="134">
        <v>4</v>
      </c>
      <c r="U1417" s="115"/>
      <c r="V1417" s="93">
        <v>6</v>
      </c>
      <c r="W1417" s="93"/>
      <c r="X1417" s="111">
        <v>8</v>
      </c>
      <c r="Y1417" s="27"/>
      <c r="Z1417" s="28">
        <v>58.690920693574512</v>
      </c>
      <c r="AA1417" s="25">
        <v>73.976208617091515</v>
      </c>
      <c r="AB1417" s="29">
        <v>0.86659605841726095</v>
      </c>
      <c r="AC1417" s="30">
        <v>23212</v>
      </c>
      <c r="AD1417" s="30">
        <v>1177</v>
      </c>
      <c r="AE1417" s="19">
        <v>8.4834984807440113E-5</v>
      </c>
      <c r="AF1417" s="18">
        <v>8.4834984807440117E-2</v>
      </c>
      <c r="AG1417" s="115">
        <f t="shared" si="134"/>
        <v>0.33933993922976047</v>
      </c>
      <c r="AH1417" s="90">
        <f t="shared" si="135"/>
        <v>0.5090099088446407</v>
      </c>
      <c r="AI1417" s="109">
        <f t="shared" si="136"/>
        <v>0.67867987845952094</v>
      </c>
    </row>
    <row r="1418" spans="1:35" s="18" customFormat="1" x14ac:dyDescent="0.25">
      <c r="A1418" s="17">
        <v>1209</v>
      </c>
      <c r="B1418" s="24" t="s">
        <v>2690</v>
      </c>
      <c r="C1418" s="90" t="s">
        <v>2691</v>
      </c>
      <c r="D1418" s="115" t="s">
        <v>12107</v>
      </c>
      <c r="E1418" s="18" t="s">
        <v>38992</v>
      </c>
      <c r="G1418" s="115" t="s">
        <v>36711</v>
      </c>
      <c r="H1418" s="90"/>
      <c r="I1418" s="18">
        <v>1356</v>
      </c>
      <c r="J1418" s="50"/>
      <c r="K1418" s="96"/>
      <c r="L1418" s="115"/>
      <c r="M1418" s="126"/>
      <c r="N1418" s="50"/>
      <c r="O1418" s="32" t="s">
        <v>17</v>
      </c>
      <c r="P1418" s="18" t="s">
        <v>26517</v>
      </c>
      <c r="Q1418" s="1" t="s">
        <v>26353</v>
      </c>
      <c r="R1418" s="27">
        <v>1185</v>
      </c>
      <c r="S1418" s="27" t="s">
        <v>29380</v>
      </c>
      <c r="T1418" s="134">
        <v>4</v>
      </c>
      <c r="U1418" s="115"/>
      <c r="V1418" s="93">
        <v>5</v>
      </c>
      <c r="W1418" s="93"/>
      <c r="X1418" s="111">
        <v>5</v>
      </c>
      <c r="Y1418" s="27"/>
      <c r="Z1418" s="28">
        <v>58.688956775078296</v>
      </c>
      <c r="AA1418" s="25">
        <v>73.942763476479385</v>
      </c>
      <c r="AB1418" s="29">
        <v>0.93993648344630965</v>
      </c>
      <c r="AC1418" s="30">
        <v>21636</v>
      </c>
      <c r="AD1418" s="30">
        <v>1253</v>
      </c>
      <c r="AE1418" s="19">
        <v>7.9075035813104189E-5</v>
      </c>
      <c r="AF1418" s="18">
        <v>7.9075035813104183E-2</v>
      </c>
      <c r="AG1418" s="115">
        <f t="shared" si="134"/>
        <v>0.31630014325241673</v>
      </c>
      <c r="AH1418" s="90">
        <f t="shared" si="135"/>
        <v>0.39537517906552089</v>
      </c>
      <c r="AI1418" s="109">
        <f t="shared" si="136"/>
        <v>0.39537517906552089</v>
      </c>
    </row>
    <row r="1419" spans="1:35" s="18" customFormat="1" x14ac:dyDescent="0.25">
      <c r="A1419" s="17">
        <v>1210</v>
      </c>
      <c r="B1419" s="24" t="s">
        <v>2692</v>
      </c>
      <c r="C1419" s="90" t="s">
        <v>2693</v>
      </c>
      <c r="D1419" s="115" t="s">
        <v>9816</v>
      </c>
      <c r="E1419" s="18" t="s">
        <v>38993</v>
      </c>
      <c r="G1419" s="115" t="s">
        <v>36768</v>
      </c>
      <c r="H1419" s="90"/>
      <c r="I1419" s="18">
        <v>1357</v>
      </c>
      <c r="J1419" s="50"/>
      <c r="K1419" s="96"/>
      <c r="L1419" s="115"/>
      <c r="M1419" s="126"/>
      <c r="N1419" s="50"/>
      <c r="O1419" s="32" t="s">
        <v>17</v>
      </c>
      <c r="P1419" s="18" t="s">
        <v>26517</v>
      </c>
      <c r="Q1419" s="1" t="s">
        <v>26353</v>
      </c>
      <c r="R1419" s="27">
        <v>1186</v>
      </c>
      <c r="S1419" s="27" t="s">
        <v>29381</v>
      </c>
      <c r="T1419" s="134">
        <v>5</v>
      </c>
      <c r="U1419" s="115"/>
      <c r="V1419" s="93">
        <v>6</v>
      </c>
      <c r="W1419" s="93"/>
      <c r="X1419" s="111">
        <v>6</v>
      </c>
      <c r="Y1419" s="27"/>
      <c r="Z1419" s="28">
        <v>58.688407395545212</v>
      </c>
      <c r="AA1419" s="25">
        <v>73.933410359341835</v>
      </c>
      <c r="AB1419" s="29">
        <v>0.91997683576551181</v>
      </c>
      <c r="AC1419" s="30">
        <v>22036</v>
      </c>
      <c r="AD1419" s="30">
        <v>1241</v>
      </c>
      <c r="AE1419" s="19">
        <v>8.0536951801514316E-5</v>
      </c>
      <c r="AF1419" s="18">
        <v>8.0536951801514323E-2</v>
      </c>
      <c r="AG1419" s="115">
        <f t="shared" si="134"/>
        <v>0.40268475900757161</v>
      </c>
      <c r="AH1419" s="90">
        <f t="shared" si="135"/>
        <v>0.48322171080908594</v>
      </c>
      <c r="AI1419" s="109">
        <f t="shared" si="136"/>
        <v>0.48322171080908594</v>
      </c>
    </row>
    <row r="1420" spans="1:35" s="18" customFormat="1" x14ac:dyDescent="0.25">
      <c r="A1420" s="17">
        <v>1211</v>
      </c>
      <c r="B1420" s="24" t="s">
        <v>2694</v>
      </c>
      <c r="C1420" s="90" t="s">
        <v>2695</v>
      </c>
      <c r="D1420" s="115" t="s">
        <v>27334</v>
      </c>
      <c r="E1420" s="18" t="s">
        <v>38994</v>
      </c>
      <c r="G1420" s="115" t="s">
        <v>27335</v>
      </c>
      <c r="H1420" s="90"/>
      <c r="I1420" s="18">
        <v>1358</v>
      </c>
      <c r="J1420" s="50"/>
      <c r="K1420" s="96"/>
      <c r="L1420" s="115"/>
      <c r="M1420" s="126"/>
      <c r="N1420" s="50"/>
      <c r="O1420" s="32" t="s">
        <v>17</v>
      </c>
      <c r="P1420" s="18" t="s">
        <v>26517</v>
      </c>
      <c r="Q1420" s="1" t="s">
        <v>26353</v>
      </c>
      <c r="R1420" s="27">
        <v>1187</v>
      </c>
      <c r="S1420" s="27" t="s">
        <v>29382</v>
      </c>
      <c r="T1420" s="134">
        <v>5</v>
      </c>
      <c r="U1420" s="115"/>
      <c r="V1420" s="93">
        <v>6</v>
      </c>
      <c r="W1420" s="93"/>
      <c r="X1420" s="111">
        <v>3</v>
      </c>
      <c r="Y1420" s="27"/>
      <c r="Z1420" s="28">
        <v>58.687584696089637</v>
      </c>
      <c r="AA1420" s="25">
        <v>73.91940621740514</v>
      </c>
      <c r="AB1420" s="29">
        <v>0.96326880804943427</v>
      </c>
      <c r="AC1420" s="30">
        <v>21181</v>
      </c>
      <c r="AD1420" s="30">
        <v>1280</v>
      </c>
      <c r="AE1420" s="19">
        <v>7.7412106376287658E-5</v>
      </c>
      <c r="AF1420" s="18">
        <v>7.7412106376287662E-2</v>
      </c>
      <c r="AG1420" s="115">
        <f t="shared" si="134"/>
        <v>0.3870605318814383</v>
      </c>
      <c r="AH1420" s="90">
        <f t="shared" si="135"/>
        <v>0.464472638257726</v>
      </c>
      <c r="AI1420" s="109">
        <f t="shared" si="136"/>
        <v>0.232236319128863</v>
      </c>
    </row>
    <row r="1421" spans="1:35" s="18" customFormat="1" x14ac:dyDescent="0.25">
      <c r="A1421" s="17">
        <v>1212</v>
      </c>
      <c r="B1421" s="24" t="s">
        <v>2696</v>
      </c>
      <c r="C1421" s="90" t="s">
        <v>2697</v>
      </c>
      <c r="D1421" s="115" t="s">
        <v>27994</v>
      </c>
      <c r="E1421" s="18" t="s">
        <v>27998</v>
      </c>
      <c r="G1421" s="115" t="s">
        <v>27995</v>
      </c>
      <c r="H1421" s="90"/>
      <c r="I1421" s="18">
        <v>1359</v>
      </c>
      <c r="J1421" s="50"/>
      <c r="K1421" s="96"/>
      <c r="L1421" s="115"/>
      <c r="M1421" s="126"/>
      <c r="N1421" s="50"/>
      <c r="O1421" s="32" t="s">
        <v>17</v>
      </c>
      <c r="P1421" s="18" t="s">
        <v>26517</v>
      </c>
      <c r="Q1421" s="1" t="s">
        <v>26353</v>
      </c>
      <c r="R1421" s="27">
        <v>1188</v>
      </c>
      <c r="S1421" s="27" t="s">
        <v>29383</v>
      </c>
      <c r="T1421" s="134">
        <v>3</v>
      </c>
      <c r="U1421" s="115"/>
      <c r="V1421" s="93">
        <v>6</v>
      </c>
      <c r="W1421" s="93"/>
      <c r="X1421" s="111">
        <v>5</v>
      </c>
      <c r="Y1421" s="27"/>
      <c r="Z1421" s="28">
        <v>58.68327047419826</v>
      </c>
      <c r="AA1421" s="25">
        <v>73.846012152219075</v>
      </c>
      <c r="AB1421" s="29">
        <v>0.94802562224406839</v>
      </c>
      <c r="AC1421" s="30">
        <v>21450</v>
      </c>
      <c r="AD1421" s="30">
        <v>1264</v>
      </c>
      <c r="AE1421" s="19">
        <v>7.839524487849347E-5</v>
      </c>
      <c r="AF1421" s="18">
        <v>7.8395244878493475E-2</v>
      </c>
      <c r="AG1421" s="115">
        <f t="shared" si="134"/>
        <v>0.23518573463548043</v>
      </c>
      <c r="AH1421" s="90">
        <f t="shared" si="135"/>
        <v>0.47037146927096085</v>
      </c>
      <c r="AI1421" s="109">
        <f t="shared" si="136"/>
        <v>0.39197622439246738</v>
      </c>
    </row>
    <row r="1422" spans="1:35" s="18" customFormat="1" x14ac:dyDescent="0.25">
      <c r="A1422" s="17">
        <v>1213</v>
      </c>
      <c r="B1422" s="24" t="s">
        <v>2698</v>
      </c>
      <c r="C1422" s="90" t="s">
        <v>2699</v>
      </c>
      <c r="D1422" s="115"/>
      <c r="G1422" s="115"/>
      <c r="H1422" s="90"/>
      <c r="I1422" s="18">
        <v>1360</v>
      </c>
      <c r="J1422" s="50"/>
      <c r="K1422" s="96"/>
      <c r="L1422" s="115"/>
      <c r="M1422" s="126"/>
      <c r="N1422" s="50"/>
      <c r="O1422" s="32" t="s">
        <v>17</v>
      </c>
      <c r="P1422" s="18" t="s">
        <v>26517</v>
      </c>
      <c r="Q1422" s="1" t="s">
        <v>26353</v>
      </c>
      <c r="R1422" s="27">
        <v>1189</v>
      </c>
      <c r="S1422" s="27" t="s">
        <v>29384</v>
      </c>
      <c r="T1422" s="134">
        <v>5</v>
      </c>
      <c r="U1422" s="115"/>
      <c r="V1422" s="93">
        <v>5</v>
      </c>
      <c r="W1422" s="93"/>
      <c r="X1422" s="111">
        <v>3</v>
      </c>
      <c r="Y1422" s="27"/>
      <c r="Z1422" s="28">
        <v>58.683198395867954</v>
      </c>
      <c r="AA1422" s="25">
        <v>73.84478656605387</v>
      </c>
      <c r="AB1422" s="29">
        <v>0.61569391072390378</v>
      </c>
      <c r="AC1422" s="30">
        <v>31304</v>
      </c>
      <c r="AD1422" s="30">
        <v>934</v>
      </c>
      <c r="AE1422" s="19">
        <v>1.1440954525297714E-4</v>
      </c>
      <c r="AF1422" s="18">
        <v>0.11440954525297714</v>
      </c>
      <c r="AG1422" s="115">
        <f t="shared" si="134"/>
        <v>0.57204772626488576</v>
      </c>
      <c r="AH1422" s="90">
        <f t="shared" si="135"/>
        <v>0.57204772626488576</v>
      </c>
      <c r="AI1422" s="109">
        <f t="shared" si="136"/>
        <v>0.34322863575893142</v>
      </c>
    </row>
    <row r="1423" spans="1:35" s="18" customFormat="1" x14ac:dyDescent="0.25">
      <c r="A1423" s="17">
        <v>1214</v>
      </c>
      <c r="B1423" s="24" t="s">
        <v>2700</v>
      </c>
      <c r="C1423" s="90" t="s">
        <v>2701</v>
      </c>
      <c r="D1423" s="115"/>
      <c r="G1423" s="115" t="s">
        <v>2702</v>
      </c>
      <c r="H1423" s="90"/>
      <c r="I1423" s="18">
        <v>1361</v>
      </c>
      <c r="J1423" s="50"/>
      <c r="K1423" s="96"/>
      <c r="L1423" s="115"/>
      <c r="M1423" s="126"/>
      <c r="N1423" s="50"/>
      <c r="O1423" s="32" t="s">
        <v>17</v>
      </c>
      <c r="P1423" s="18" t="s">
        <v>26517</v>
      </c>
      <c r="Q1423" s="1" t="s">
        <v>26353</v>
      </c>
      <c r="R1423" s="27">
        <v>1190</v>
      </c>
      <c r="S1423" s="27" t="s">
        <v>29385</v>
      </c>
      <c r="T1423" s="134">
        <v>5</v>
      </c>
      <c r="U1423" s="115"/>
      <c r="V1423" s="93">
        <v>5</v>
      </c>
      <c r="W1423" s="93"/>
      <c r="X1423" s="111">
        <v>8</v>
      </c>
      <c r="Y1423" s="27"/>
      <c r="Z1423" s="28">
        <v>58.683011290209492</v>
      </c>
      <c r="AA1423" s="25">
        <v>73.841605204014314</v>
      </c>
      <c r="AB1423" s="29">
        <v>0.84693388724918506</v>
      </c>
      <c r="AC1423" s="30">
        <v>23646</v>
      </c>
      <c r="AD1423" s="30">
        <v>1167</v>
      </c>
      <c r="AE1423" s="19">
        <v>8.6421163654865109E-5</v>
      </c>
      <c r="AF1423" s="18">
        <v>8.6421163654865116E-2</v>
      </c>
      <c r="AG1423" s="115">
        <f t="shared" si="134"/>
        <v>0.43210581827432559</v>
      </c>
      <c r="AH1423" s="90">
        <f t="shared" si="135"/>
        <v>0.43210581827432559</v>
      </c>
      <c r="AI1423" s="109">
        <f t="shared" si="136"/>
        <v>0.69136930923892093</v>
      </c>
    </row>
    <row r="1424" spans="1:35" s="18" customFormat="1" x14ac:dyDescent="0.25">
      <c r="A1424" s="17">
        <v>1215</v>
      </c>
      <c r="B1424" s="24" t="s">
        <v>2703</v>
      </c>
      <c r="C1424" s="90" t="s">
        <v>2704</v>
      </c>
      <c r="D1424" s="115"/>
      <c r="G1424" s="115" t="s">
        <v>2705</v>
      </c>
      <c r="H1424" s="90"/>
      <c r="I1424" s="18">
        <v>1362</v>
      </c>
      <c r="J1424" s="50"/>
      <c r="K1424" s="96"/>
      <c r="L1424" s="115"/>
      <c r="M1424" s="126"/>
      <c r="N1424" s="50"/>
      <c r="O1424" s="32" t="s">
        <v>17</v>
      </c>
      <c r="P1424" s="18" t="s">
        <v>26517</v>
      </c>
      <c r="Q1424" s="1" t="s">
        <v>26353</v>
      </c>
      <c r="R1424" s="27">
        <v>1191</v>
      </c>
      <c r="S1424" s="27" t="s">
        <v>29386</v>
      </c>
      <c r="T1424" s="134">
        <v>5</v>
      </c>
      <c r="U1424" s="115"/>
      <c r="V1424" s="93">
        <v>5</v>
      </c>
      <c r="W1424" s="93"/>
      <c r="X1424" s="111">
        <v>9</v>
      </c>
      <c r="Y1424" s="27"/>
      <c r="Z1424" s="28">
        <v>58.682362664616562</v>
      </c>
      <c r="AA1424" s="25">
        <v>73.830577668437925</v>
      </c>
      <c r="AB1424" s="29">
        <v>0.89436627447657602</v>
      </c>
      <c r="AC1424" s="30">
        <v>22565</v>
      </c>
      <c r="AD1424" s="30">
        <v>1208</v>
      </c>
      <c r="AE1424" s="19">
        <v>8.2470335696186725E-5</v>
      </c>
      <c r="AF1424" s="18">
        <v>8.2470335696186725E-2</v>
      </c>
      <c r="AG1424" s="115">
        <f t="shared" si="134"/>
        <v>0.41235167848093363</v>
      </c>
      <c r="AH1424" s="90">
        <f t="shared" si="135"/>
        <v>0.41235167848093363</v>
      </c>
      <c r="AI1424" s="109">
        <f t="shared" si="136"/>
        <v>0.74223302126568047</v>
      </c>
    </row>
    <row r="1425" spans="1:35" s="18" customFormat="1" x14ac:dyDescent="0.25">
      <c r="A1425" s="17">
        <v>1216</v>
      </c>
      <c r="B1425" s="24" t="s">
        <v>2706</v>
      </c>
      <c r="C1425" s="90" t="s">
        <v>2707</v>
      </c>
      <c r="D1425" s="115"/>
      <c r="E1425" s="18" t="s">
        <v>26864</v>
      </c>
      <c r="G1425" s="115" t="s">
        <v>2708</v>
      </c>
      <c r="H1425" s="90"/>
      <c r="I1425" s="18">
        <v>1363</v>
      </c>
      <c r="J1425" s="50"/>
      <c r="K1425" s="96"/>
      <c r="L1425" s="115"/>
      <c r="M1425" s="126"/>
      <c r="N1425" s="50"/>
      <c r="O1425" s="32" t="s">
        <v>17</v>
      </c>
      <c r="P1425" s="18" t="s">
        <v>26517</v>
      </c>
      <c r="Q1425" s="1" t="s">
        <v>26353</v>
      </c>
      <c r="R1425" s="27">
        <v>1192</v>
      </c>
      <c r="S1425" s="27" t="s">
        <v>29387</v>
      </c>
      <c r="T1425" s="134">
        <v>5</v>
      </c>
      <c r="U1425" s="115"/>
      <c r="V1425" s="93">
        <v>5</v>
      </c>
      <c r="W1425" s="93"/>
      <c r="X1425" s="111">
        <v>7</v>
      </c>
      <c r="Y1425" s="27"/>
      <c r="Z1425" s="28">
        <v>58.676100695350897</v>
      </c>
      <c r="AA1425" s="25">
        <v>73.72420015707543</v>
      </c>
      <c r="AB1425" s="29">
        <v>0.89980953182467349</v>
      </c>
      <c r="AC1425" s="30">
        <v>22430</v>
      </c>
      <c r="AD1425" s="30">
        <v>1220</v>
      </c>
      <c r="AE1425" s="19">
        <v>8.1976939050098304E-5</v>
      </c>
      <c r="AF1425" s="18">
        <v>8.1976939050098299E-2</v>
      </c>
      <c r="AG1425" s="115">
        <f t="shared" si="134"/>
        <v>0.40988469525049148</v>
      </c>
      <c r="AH1425" s="90">
        <f t="shared" si="135"/>
        <v>0.40988469525049148</v>
      </c>
      <c r="AI1425" s="109">
        <f t="shared" si="136"/>
        <v>0.57383857335068811</v>
      </c>
    </row>
    <row r="1426" spans="1:35" s="18" customFormat="1" x14ac:dyDescent="0.25">
      <c r="A1426" s="17">
        <v>1217</v>
      </c>
      <c r="B1426" s="24" t="s">
        <v>2709</v>
      </c>
      <c r="C1426" s="90" t="s">
        <v>2710</v>
      </c>
      <c r="D1426" s="115" t="s">
        <v>10252</v>
      </c>
      <c r="E1426" s="18" t="s">
        <v>38995</v>
      </c>
      <c r="G1426" s="115" t="s">
        <v>36433</v>
      </c>
      <c r="H1426" s="90"/>
      <c r="I1426" s="18">
        <v>1364</v>
      </c>
      <c r="J1426" s="50"/>
      <c r="K1426" s="96"/>
      <c r="L1426" s="115"/>
      <c r="M1426" s="126"/>
      <c r="N1426" s="50"/>
      <c r="O1426" s="32" t="s">
        <v>17</v>
      </c>
      <c r="P1426" s="18" t="s">
        <v>26517</v>
      </c>
      <c r="Q1426" s="1" t="s">
        <v>26353</v>
      </c>
      <c r="R1426" s="27">
        <v>1193</v>
      </c>
      <c r="S1426" s="27" t="s">
        <v>29388</v>
      </c>
      <c r="T1426" s="134">
        <v>3</v>
      </c>
      <c r="U1426" s="115"/>
      <c r="V1426" s="93">
        <v>6</v>
      </c>
      <c r="W1426" s="93"/>
      <c r="X1426" s="111">
        <v>5</v>
      </c>
      <c r="Y1426" s="27"/>
      <c r="Z1426" s="28">
        <v>58.672569841582806</v>
      </c>
      <c r="AA1426" s="25">
        <v>73.66428606825076</v>
      </c>
      <c r="AB1426" s="29">
        <v>0.9649829973992553</v>
      </c>
      <c r="AC1426" s="30">
        <v>21070</v>
      </c>
      <c r="AD1426" s="30">
        <v>1282</v>
      </c>
      <c r="AE1426" s="19">
        <v>7.7006424689503848E-5</v>
      </c>
      <c r="AF1426" s="18">
        <v>7.7006424689503847E-2</v>
      </c>
      <c r="AG1426" s="115">
        <f t="shared" si="134"/>
        <v>0.23101927406851153</v>
      </c>
      <c r="AH1426" s="90">
        <f t="shared" si="135"/>
        <v>0.46203854813702305</v>
      </c>
      <c r="AI1426" s="109">
        <f t="shared" si="136"/>
        <v>0.38503212344751925</v>
      </c>
    </row>
    <row r="1427" spans="1:35" s="18" customFormat="1" x14ac:dyDescent="0.25">
      <c r="A1427" s="17">
        <v>1218</v>
      </c>
      <c r="B1427" s="24" t="s">
        <v>2711</v>
      </c>
      <c r="C1427" s="90" t="s">
        <v>2712</v>
      </c>
      <c r="D1427" s="115"/>
      <c r="G1427" s="115"/>
      <c r="H1427" s="90"/>
      <c r="I1427" s="18">
        <v>1365</v>
      </c>
      <c r="J1427" s="50"/>
      <c r="K1427" s="96"/>
      <c r="L1427" s="115"/>
      <c r="M1427" s="126"/>
      <c r="N1427" s="50"/>
      <c r="O1427" s="32" t="s">
        <v>17</v>
      </c>
      <c r="P1427" s="18" t="s">
        <v>26517</v>
      </c>
      <c r="Q1427" s="1" t="s">
        <v>26353</v>
      </c>
      <c r="R1427" s="27">
        <v>1194</v>
      </c>
      <c r="S1427" s="27" t="s">
        <v>29389</v>
      </c>
      <c r="T1427" s="134">
        <v>5</v>
      </c>
      <c r="U1427" s="115"/>
      <c r="V1427" s="93">
        <v>5</v>
      </c>
      <c r="W1427" s="93"/>
      <c r="X1427" s="111">
        <v>4</v>
      </c>
      <c r="Y1427" s="27"/>
      <c r="Z1427" s="28">
        <v>58.665559104635236</v>
      </c>
      <c r="AA1427" s="25">
        <v>73.54546707856565</v>
      </c>
      <c r="AB1427" s="29">
        <v>0.93778821222033248</v>
      </c>
      <c r="AC1427" s="30">
        <v>21562</v>
      </c>
      <c r="AD1427" s="30">
        <v>1257</v>
      </c>
      <c r="AE1427" s="19">
        <v>7.8804581355248311E-5</v>
      </c>
      <c r="AF1427" s="18">
        <v>7.8804581355248315E-2</v>
      </c>
      <c r="AG1427" s="115">
        <f t="shared" si="134"/>
        <v>0.39402290677624158</v>
      </c>
      <c r="AH1427" s="90">
        <f t="shared" si="135"/>
        <v>0.39402290677624158</v>
      </c>
      <c r="AI1427" s="109">
        <f t="shared" si="136"/>
        <v>0.31521832542099326</v>
      </c>
    </row>
    <row r="1428" spans="1:35" s="18" customFormat="1" x14ac:dyDescent="0.25">
      <c r="A1428" s="17">
        <v>1219</v>
      </c>
      <c r="B1428" s="24" t="s">
        <v>2713</v>
      </c>
      <c r="C1428" s="90" t="s">
        <v>2714</v>
      </c>
      <c r="D1428" s="115"/>
      <c r="G1428" s="115"/>
      <c r="H1428" s="90"/>
      <c r="I1428" s="18">
        <v>1366</v>
      </c>
      <c r="J1428" s="50"/>
      <c r="K1428" s="96"/>
      <c r="L1428" s="115"/>
      <c r="M1428" s="126"/>
      <c r="N1428" s="50"/>
      <c r="O1428" s="32" t="s">
        <v>17</v>
      </c>
      <c r="P1428" s="18" t="s">
        <v>26517</v>
      </c>
      <c r="Q1428" s="1" t="s">
        <v>26353</v>
      </c>
      <c r="R1428" s="27">
        <v>1195</v>
      </c>
      <c r="S1428" s="27" t="s">
        <v>29390</v>
      </c>
      <c r="T1428" s="134">
        <v>5</v>
      </c>
      <c r="U1428" s="115"/>
      <c r="V1428" s="93">
        <v>5</v>
      </c>
      <c r="W1428" s="93"/>
      <c r="X1428" s="111">
        <v>6</v>
      </c>
      <c r="Y1428" s="27"/>
      <c r="Z1428" s="28">
        <v>58.662558974944368</v>
      </c>
      <c r="AA1428" s="25">
        <v>73.494679017826698</v>
      </c>
      <c r="AB1428" s="29">
        <v>0.96587916300095311</v>
      </c>
      <c r="AC1428" s="30">
        <v>21004</v>
      </c>
      <c r="AD1428" s="30">
        <v>1284</v>
      </c>
      <c r="AE1428" s="19">
        <v>7.6765208551416169E-5</v>
      </c>
      <c r="AF1428" s="18">
        <v>7.6765208551416164E-2</v>
      </c>
      <c r="AG1428" s="115">
        <f t="shared" si="134"/>
        <v>0.38382604275708082</v>
      </c>
      <c r="AH1428" s="90">
        <f t="shared" si="135"/>
        <v>0.38382604275708082</v>
      </c>
      <c r="AI1428" s="109">
        <f t="shared" si="136"/>
        <v>0.46059125130849699</v>
      </c>
    </row>
    <row r="1429" spans="1:35" s="18" customFormat="1" x14ac:dyDescent="0.25">
      <c r="A1429" s="17">
        <v>1220</v>
      </c>
      <c r="B1429" s="24" t="s">
        <v>2715</v>
      </c>
      <c r="C1429" s="90" t="s">
        <v>2716</v>
      </c>
      <c r="D1429" s="115" t="s">
        <v>35129</v>
      </c>
      <c r="G1429" s="115" t="s">
        <v>36712</v>
      </c>
      <c r="H1429" s="90" t="s">
        <v>25871</v>
      </c>
      <c r="I1429" s="18">
        <v>1367</v>
      </c>
      <c r="J1429" s="50"/>
      <c r="K1429" s="96"/>
      <c r="L1429" s="115"/>
      <c r="M1429" s="126"/>
      <c r="N1429" s="50"/>
      <c r="O1429" s="32" t="s">
        <v>17</v>
      </c>
      <c r="P1429" s="18" t="s">
        <v>26517</v>
      </c>
      <c r="Q1429" s="1" t="s">
        <v>26353</v>
      </c>
      <c r="R1429" s="27">
        <v>1196</v>
      </c>
      <c r="S1429" s="27" t="s">
        <v>29391</v>
      </c>
      <c r="T1429" s="134">
        <v>5</v>
      </c>
      <c r="U1429" s="115"/>
      <c r="V1429" s="93">
        <v>11</v>
      </c>
      <c r="W1429" s="93">
        <v>2</v>
      </c>
      <c r="X1429" s="111">
        <v>7</v>
      </c>
      <c r="Y1429" s="27"/>
      <c r="Z1429" s="28">
        <v>58.658599738515136</v>
      </c>
      <c r="AA1429" s="25">
        <v>73.427708281147488</v>
      </c>
      <c r="AB1429" s="29">
        <v>0.86730957288969379</v>
      </c>
      <c r="AC1429" s="30">
        <v>23062</v>
      </c>
      <c r="AD1429" s="30">
        <v>1187</v>
      </c>
      <c r="AE1429" s="19">
        <v>8.428676631178631E-5</v>
      </c>
      <c r="AF1429" s="18">
        <v>8.4286766311786304E-2</v>
      </c>
      <c r="AG1429" s="115">
        <f t="shared" si="134"/>
        <v>0.42143383155893155</v>
      </c>
      <c r="AH1429" s="90">
        <f t="shared" si="135"/>
        <v>0.92715442942964932</v>
      </c>
      <c r="AI1429" s="109">
        <f t="shared" si="136"/>
        <v>0.5900073641825041</v>
      </c>
    </row>
    <row r="1430" spans="1:35" s="18" customFormat="1" x14ac:dyDescent="0.25">
      <c r="A1430" s="17">
        <v>1221</v>
      </c>
      <c r="B1430" s="24" t="s">
        <v>2717</v>
      </c>
      <c r="C1430" s="90" t="s">
        <v>2718</v>
      </c>
      <c r="D1430" s="115"/>
      <c r="G1430" s="115" t="s">
        <v>9652</v>
      </c>
      <c r="H1430" s="90"/>
      <c r="I1430" s="18">
        <v>1368</v>
      </c>
      <c r="J1430" s="50"/>
      <c r="K1430" s="96"/>
      <c r="L1430" s="115"/>
      <c r="M1430" s="126"/>
      <c r="N1430" s="50"/>
      <c r="O1430" s="32" t="s">
        <v>17</v>
      </c>
      <c r="P1430" s="18" t="s">
        <v>26517</v>
      </c>
      <c r="Q1430" s="1" t="s">
        <v>26353</v>
      </c>
      <c r="R1430" s="27">
        <v>1197</v>
      </c>
      <c r="S1430" s="27" t="s">
        <v>29392</v>
      </c>
      <c r="T1430" s="134">
        <v>5</v>
      </c>
      <c r="U1430" s="115"/>
      <c r="V1430" s="93">
        <v>5</v>
      </c>
      <c r="W1430" s="93"/>
      <c r="X1430" s="111">
        <v>5</v>
      </c>
      <c r="Y1430" s="27"/>
      <c r="Z1430" s="28">
        <v>58.657493690448604</v>
      </c>
      <c r="AA1430" s="25">
        <v>73.409010315298403</v>
      </c>
      <c r="AB1430" s="29">
        <v>0.86435334526841467</v>
      </c>
      <c r="AC1430" s="30">
        <v>23098</v>
      </c>
      <c r="AD1430" s="30">
        <v>1185</v>
      </c>
      <c r="AE1430" s="19">
        <v>8.4418338750743226E-5</v>
      </c>
      <c r="AF1430" s="18">
        <v>8.4418338750743227E-2</v>
      </c>
      <c r="AG1430" s="115">
        <f t="shared" si="134"/>
        <v>0.42209169375371614</v>
      </c>
      <c r="AH1430" s="90">
        <f t="shared" si="135"/>
        <v>0.42209169375371614</v>
      </c>
      <c r="AI1430" s="109">
        <f t="shared" si="136"/>
        <v>0.42209169375371614</v>
      </c>
    </row>
    <row r="1431" spans="1:35" s="18" customFormat="1" x14ac:dyDescent="0.25">
      <c r="A1431" s="17">
        <v>1222</v>
      </c>
      <c r="B1431" s="24" t="s">
        <v>2719</v>
      </c>
      <c r="C1431" s="90" t="s">
        <v>2720</v>
      </c>
      <c r="D1431" s="115" t="s">
        <v>9400</v>
      </c>
      <c r="E1431" s="18" t="s">
        <v>9401</v>
      </c>
      <c r="G1431" s="115"/>
      <c r="H1431" s="90"/>
      <c r="I1431" s="18">
        <v>1369</v>
      </c>
      <c r="J1431" s="50"/>
      <c r="K1431" s="96"/>
      <c r="L1431" s="115"/>
      <c r="M1431" s="126"/>
      <c r="N1431" s="50"/>
      <c r="O1431" s="32" t="s">
        <v>17</v>
      </c>
      <c r="P1431" s="18" t="s">
        <v>26517</v>
      </c>
      <c r="Q1431" s="1" t="s">
        <v>26353</v>
      </c>
      <c r="R1431" s="27">
        <v>1198</v>
      </c>
      <c r="S1431" s="27" t="s">
        <v>29393</v>
      </c>
      <c r="T1431" s="134">
        <v>5</v>
      </c>
      <c r="U1431" s="115"/>
      <c r="V1431" s="93">
        <v>7</v>
      </c>
      <c r="W1431" s="93"/>
      <c r="X1431" s="111">
        <v>6</v>
      </c>
      <c r="Y1431" s="27"/>
      <c r="Z1431" s="28">
        <v>58.65500413097844</v>
      </c>
      <c r="AA1431" s="25">
        <v>73.366941227919028</v>
      </c>
      <c r="AB1431" s="29">
        <v>0.96425711933744607</v>
      </c>
      <c r="AC1431" s="30">
        <v>20999</v>
      </c>
      <c r="AD1431" s="30">
        <v>1285</v>
      </c>
      <c r="AE1431" s="19">
        <v>7.6746934601561046E-5</v>
      </c>
      <c r="AF1431" s="18">
        <v>7.674693460156104E-2</v>
      </c>
      <c r="AG1431" s="115">
        <f t="shared" si="134"/>
        <v>0.38373467300780517</v>
      </c>
      <c r="AH1431" s="90">
        <f t="shared" si="135"/>
        <v>0.53722854221092731</v>
      </c>
      <c r="AI1431" s="109">
        <f t="shared" si="136"/>
        <v>0.46048160760936624</v>
      </c>
    </row>
    <row r="1432" spans="1:35" s="18" customFormat="1" x14ac:dyDescent="0.25">
      <c r="A1432" s="17">
        <v>1223</v>
      </c>
      <c r="B1432" s="24" t="s">
        <v>2721</v>
      </c>
      <c r="C1432" s="90" t="s">
        <v>2722</v>
      </c>
      <c r="D1432" s="115"/>
      <c r="G1432" s="115" t="s">
        <v>36713</v>
      </c>
      <c r="H1432" s="90"/>
      <c r="I1432" s="18">
        <v>1370</v>
      </c>
      <c r="J1432" s="50"/>
      <c r="K1432" s="96"/>
      <c r="L1432" s="115"/>
      <c r="M1432" s="126"/>
      <c r="N1432" s="50"/>
      <c r="O1432" s="32" t="s">
        <v>17</v>
      </c>
      <c r="P1432" s="18" t="s">
        <v>26517</v>
      </c>
      <c r="Q1432" s="1" t="s">
        <v>26353</v>
      </c>
      <c r="R1432" s="27">
        <v>1199</v>
      </c>
      <c r="S1432" s="27" t="s">
        <v>29394</v>
      </c>
      <c r="T1432" s="134">
        <v>5</v>
      </c>
      <c r="U1432" s="115"/>
      <c r="V1432" s="93">
        <v>5</v>
      </c>
      <c r="W1432" s="93"/>
      <c r="X1432" s="111">
        <v>4</v>
      </c>
      <c r="Y1432" s="27"/>
      <c r="Z1432" s="28">
        <v>58.648576864654856</v>
      </c>
      <c r="AA1432" s="25">
        <v>73.258443392462155</v>
      </c>
      <c r="AB1432" s="29">
        <v>0.9430237504005019</v>
      </c>
      <c r="AC1432" s="30">
        <v>21380</v>
      </c>
      <c r="AD1432" s="30">
        <v>1265</v>
      </c>
      <c r="AE1432" s="19">
        <v>7.8139409580521698E-5</v>
      </c>
      <c r="AF1432" s="18">
        <v>7.8139409580521693E-2</v>
      </c>
      <c r="AG1432" s="115">
        <f t="shared" si="134"/>
        <v>0.39069704790260845</v>
      </c>
      <c r="AH1432" s="90">
        <f t="shared" si="135"/>
        <v>0.39069704790260845</v>
      </c>
      <c r="AI1432" s="109">
        <f t="shared" si="136"/>
        <v>0.31255763832208677</v>
      </c>
    </row>
    <row r="1433" spans="1:35" s="18" customFormat="1" x14ac:dyDescent="0.25">
      <c r="A1433" s="17">
        <v>1224</v>
      </c>
      <c r="B1433" s="24" t="s">
        <v>2723</v>
      </c>
      <c r="C1433" s="90" t="s">
        <v>2724</v>
      </c>
      <c r="D1433" s="115" t="s">
        <v>34792</v>
      </c>
      <c r="E1433" s="18" t="s">
        <v>38996</v>
      </c>
      <c r="G1433" s="115" t="s">
        <v>36714</v>
      </c>
      <c r="H1433" s="90"/>
      <c r="I1433" s="18">
        <v>1371</v>
      </c>
      <c r="J1433" s="50"/>
      <c r="K1433" s="96"/>
      <c r="L1433" s="115"/>
      <c r="M1433" s="126"/>
      <c r="N1433" s="50"/>
      <c r="O1433" s="32" t="s">
        <v>17</v>
      </c>
      <c r="P1433" s="18" t="s">
        <v>26517</v>
      </c>
      <c r="Q1433" s="1" t="s">
        <v>26353</v>
      </c>
      <c r="R1433" s="27">
        <v>1200</v>
      </c>
      <c r="S1433" s="27" t="s">
        <v>29395</v>
      </c>
      <c r="T1433" s="134">
        <v>5</v>
      </c>
      <c r="U1433" s="115"/>
      <c r="V1433" s="93">
        <v>6</v>
      </c>
      <c r="W1433" s="93"/>
      <c r="X1433" s="111">
        <v>3</v>
      </c>
      <c r="Y1433" s="27"/>
      <c r="Z1433" s="28">
        <v>58.636031508173005</v>
      </c>
      <c r="AA1433" s="25">
        <v>73.04712890886114</v>
      </c>
      <c r="AB1433" s="29">
        <v>0.80294385328444984</v>
      </c>
      <c r="AC1433" s="30">
        <v>24430</v>
      </c>
      <c r="AD1433" s="30">
        <v>1137</v>
      </c>
      <c r="AE1433" s="19">
        <v>8.9286518992148979E-5</v>
      </c>
      <c r="AF1433" s="18">
        <v>8.9286518992148983E-2</v>
      </c>
      <c r="AG1433" s="115">
        <f t="shared" si="134"/>
        <v>0.44643259496074494</v>
      </c>
      <c r="AH1433" s="90">
        <f t="shared" si="135"/>
        <v>0.53571911395289384</v>
      </c>
      <c r="AI1433" s="109">
        <f t="shared" si="136"/>
        <v>0.26785955697644692</v>
      </c>
    </row>
    <row r="1434" spans="1:35" s="18" customFormat="1" x14ac:dyDescent="0.25">
      <c r="A1434" s="17">
        <v>1225</v>
      </c>
      <c r="B1434" s="24" t="s">
        <v>2725</v>
      </c>
      <c r="C1434" s="90" t="s">
        <v>2726</v>
      </c>
      <c r="D1434" s="115" t="s">
        <v>21272</v>
      </c>
      <c r="E1434" s="18" t="s">
        <v>26789</v>
      </c>
      <c r="G1434" s="115"/>
      <c r="H1434" s="90"/>
      <c r="I1434" s="18">
        <v>1372</v>
      </c>
      <c r="J1434" s="50"/>
      <c r="K1434" s="96"/>
      <c r="L1434" s="115"/>
      <c r="M1434" s="126"/>
      <c r="N1434" s="50"/>
      <c r="O1434" s="32" t="s">
        <v>17</v>
      </c>
      <c r="P1434" s="18" t="s">
        <v>26517</v>
      </c>
      <c r="Q1434" s="1" t="s">
        <v>26353</v>
      </c>
      <c r="R1434" s="27">
        <v>1201</v>
      </c>
      <c r="S1434" s="27" t="s">
        <v>29396</v>
      </c>
      <c r="T1434" s="134">
        <v>5</v>
      </c>
      <c r="U1434" s="115"/>
      <c r="V1434" s="93">
        <v>6</v>
      </c>
      <c r="W1434" s="93"/>
      <c r="X1434" s="111">
        <v>12</v>
      </c>
      <c r="Y1434" s="27"/>
      <c r="Z1434" s="28">
        <v>58.634240465884027</v>
      </c>
      <c r="AA1434" s="25">
        <v>73.017010284587641</v>
      </c>
      <c r="AB1434" s="29">
        <v>0.80411601464889715</v>
      </c>
      <c r="AC1434" s="30">
        <v>24415</v>
      </c>
      <c r="AD1434" s="30">
        <v>1139</v>
      </c>
      <c r="AE1434" s="19">
        <v>8.9231697142583597E-5</v>
      </c>
      <c r="AF1434" s="18">
        <v>8.9231697142583596E-2</v>
      </c>
      <c r="AG1434" s="115">
        <f t="shared" si="134"/>
        <v>0.446158485712918</v>
      </c>
      <c r="AH1434" s="90">
        <f t="shared" si="135"/>
        <v>0.53539018285550155</v>
      </c>
      <c r="AI1434" s="109">
        <f t="shared" si="136"/>
        <v>1.0707803657110031</v>
      </c>
    </row>
    <row r="1435" spans="1:35" s="18" customFormat="1" x14ac:dyDescent="0.25">
      <c r="A1435" s="17">
        <v>1226</v>
      </c>
      <c r="B1435" s="24" t="s">
        <v>2727</v>
      </c>
      <c r="C1435" s="90" t="s">
        <v>2728</v>
      </c>
      <c r="D1435" s="115" t="s">
        <v>13215</v>
      </c>
      <c r="E1435" s="18" t="s">
        <v>39214</v>
      </c>
      <c r="F1435" s="18" t="s">
        <v>26333</v>
      </c>
      <c r="G1435" s="115"/>
      <c r="H1435" s="90" t="s">
        <v>26058</v>
      </c>
      <c r="I1435" s="18">
        <v>1373</v>
      </c>
      <c r="J1435" s="50"/>
      <c r="K1435" s="96"/>
      <c r="L1435" s="115"/>
      <c r="M1435" s="126"/>
      <c r="N1435" s="50"/>
      <c r="O1435" s="32" t="s">
        <v>17</v>
      </c>
      <c r="P1435" s="18" t="s">
        <v>26517</v>
      </c>
      <c r="Q1435" s="1" t="s">
        <v>26353</v>
      </c>
      <c r="R1435" s="27">
        <v>1202</v>
      </c>
      <c r="S1435" s="27" t="s">
        <v>29397</v>
      </c>
      <c r="T1435" s="134">
        <v>4</v>
      </c>
      <c r="U1435" s="115"/>
      <c r="V1435" s="93">
        <v>8</v>
      </c>
      <c r="W1435" s="93"/>
      <c r="X1435" s="111">
        <v>11</v>
      </c>
      <c r="Y1435" s="27"/>
      <c r="Z1435" s="28">
        <v>58.625840626092717</v>
      </c>
      <c r="AA1435" s="25">
        <v>72.875922045237289</v>
      </c>
      <c r="AB1435" s="29">
        <v>0.72294701789908911</v>
      </c>
      <c r="AC1435" s="30">
        <v>26845</v>
      </c>
      <c r="AD1435" s="30">
        <v>1052</v>
      </c>
      <c r="AE1435" s="19">
        <v>9.8112836772175162E-5</v>
      </c>
      <c r="AF1435" s="18">
        <v>9.8112836772175166E-2</v>
      </c>
      <c r="AG1435" s="115">
        <f t="shared" ref="AG1435:AG1466" si="137">T1435*AF1435</f>
        <v>0.39245134708870066</v>
      </c>
      <c r="AH1435" s="90">
        <f t="shared" ref="AH1435:AH1466" si="138">V1435*AF1435</f>
        <v>0.78490269417740133</v>
      </c>
      <c r="AI1435" s="109">
        <f t="shared" ref="AI1435:AI1466" si="139">X1435*AF1435</f>
        <v>1.0792412044939268</v>
      </c>
    </row>
    <row r="1436" spans="1:35" s="18" customFormat="1" x14ac:dyDescent="0.25">
      <c r="A1436" s="17">
        <v>1227</v>
      </c>
      <c r="B1436" s="24" t="s">
        <v>2729</v>
      </c>
      <c r="C1436" s="90" t="s">
        <v>2730</v>
      </c>
      <c r="D1436" s="115" t="s">
        <v>13522</v>
      </c>
      <c r="G1436" s="115" t="s">
        <v>36715</v>
      </c>
      <c r="H1436" s="90"/>
      <c r="I1436" s="18">
        <v>1374</v>
      </c>
      <c r="J1436" s="50"/>
      <c r="K1436" s="96"/>
      <c r="L1436" s="115"/>
      <c r="M1436" s="126"/>
      <c r="N1436" s="50"/>
      <c r="O1436" s="32" t="s">
        <v>17</v>
      </c>
      <c r="P1436" s="18" t="s">
        <v>26517</v>
      </c>
      <c r="Q1436" s="1" t="s">
        <v>26353</v>
      </c>
      <c r="R1436" s="27">
        <v>1203</v>
      </c>
      <c r="S1436" s="27" t="s">
        <v>29398</v>
      </c>
      <c r="T1436" s="134">
        <v>4</v>
      </c>
      <c r="U1436" s="115"/>
      <c r="V1436" s="93">
        <v>6</v>
      </c>
      <c r="W1436" s="93"/>
      <c r="X1436" s="111">
        <v>5</v>
      </c>
      <c r="Y1436" s="27"/>
      <c r="Z1436" s="28">
        <v>58.620897668354814</v>
      </c>
      <c r="AA1436" s="25">
        <v>72.793024909676333</v>
      </c>
      <c r="AB1436" s="29">
        <v>0.88842279147566794</v>
      </c>
      <c r="AC1436" s="30">
        <v>22378</v>
      </c>
      <c r="AD1436" s="30">
        <v>1221</v>
      </c>
      <c r="AE1436" s="19">
        <v>8.178688997160499E-5</v>
      </c>
      <c r="AF1436" s="18">
        <v>8.1786889971604992E-2</v>
      </c>
      <c r="AG1436" s="115">
        <f t="shared" si="137"/>
        <v>0.32714755988641997</v>
      </c>
      <c r="AH1436" s="90">
        <f t="shared" si="138"/>
        <v>0.49072133982962995</v>
      </c>
      <c r="AI1436" s="109">
        <f t="shared" si="139"/>
        <v>0.40893444985802496</v>
      </c>
    </row>
    <row r="1437" spans="1:35" s="18" customFormat="1" x14ac:dyDescent="0.25">
      <c r="A1437" s="17">
        <v>1228</v>
      </c>
      <c r="B1437" s="24" t="s">
        <v>2731</v>
      </c>
      <c r="C1437" s="90" t="s">
        <v>2732</v>
      </c>
      <c r="D1437" s="115" t="s">
        <v>12170</v>
      </c>
      <c r="E1437" s="18" t="s">
        <v>38997</v>
      </c>
      <c r="G1437" s="115" t="s">
        <v>36716</v>
      </c>
      <c r="H1437" s="90" t="s">
        <v>26057</v>
      </c>
      <c r="I1437" s="18">
        <v>1375</v>
      </c>
      <c r="J1437" s="50"/>
      <c r="K1437" s="96"/>
      <c r="L1437" s="115"/>
      <c r="M1437" s="126"/>
      <c r="N1437" s="50"/>
      <c r="O1437" s="32" t="s">
        <v>17</v>
      </c>
      <c r="P1437" s="18" t="s">
        <v>26517</v>
      </c>
      <c r="Q1437" s="1" t="s">
        <v>26353</v>
      </c>
      <c r="R1437" s="27">
        <v>1204</v>
      </c>
      <c r="S1437" s="27" t="s">
        <v>29399</v>
      </c>
      <c r="T1437" s="134">
        <v>4</v>
      </c>
      <c r="U1437" s="115"/>
      <c r="V1437" s="93">
        <v>5</v>
      </c>
      <c r="W1437" s="93"/>
      <c r="X1437" s="111">
        <v>7</v>
      </c>
      <c r="Y1437" s="27"/>
      <c r="Z1437" s="28">
        <v>58.620070696415631</v>
      </c>
      <c r="AA1437" s="25">
        <v>72.779165176133887</v>
      </c>
      <c r="AB1437" s="29">
        <v>0.94332957777176507</v>
      </c>
      <c r="AC1437" s="30">
        <v>21232</v>
      </c>
      <c r="AD1437" s="30">
        <v>1274</v>
      </c>
      <c r="AE1437" s="19">
        <v>7.7598500664809956E-5</v>
      </c>
      <c r="AF1437" s="18">
        <v>7.7598500664809958E-2</v>
      </c>
      <c r="AG1437" s="115">
        <f t="shared" si="137"/>
        <v>0.31039400265923983</v>
      </c>
      <c r="AH1437" s="90">
        <f t="shared" si="138"/>
        <v>0.38799250332404978</v>
      </c>
      <c r="AI1437" s="109">
        <f t="shared" si="139"/>
        <v>0.54318950465366966</v>
      </c>
    </row>
    <row r="1438" spans="1:35" s="18" customFormat="1" x14ac:dyDescent="0.25">
      <c r="A1438" s="17">
        <v>1229</v>
      </c>
      <c r="B1438" s="24" t="s">
        <v>2733</v>
      </c>
      <c r="C1438" s="90" t="s">
        <v>2734</v>
      </c>
      <c r="D1438" s="115" t="s">
        <v>11214</v>
      </c>
      <c r="G1438" s="115" t="s">
        <v>36717</v>
      </c>
      <c r="H1438" s="90" t="s">
        <v>25872</v>
      </c>
      <c r="I1438" s="18">
        <v>1376</v>
      </c>
      <c r="J1438" s="50"/>
      <c r="K1438" s="96"/>
      <c r="L1438" s="115"/>
      <c r="M1438" s="126"/>
      <c r="N1438" s="50"/>
      <c r="O1438" s="32" t="s">
        <v>17</v>
      </c>
      <c r="P1438" s="18" t="s">
        <v>26517</v>
      </c>
      <c r="Q1438" s="1" t="s">
        <v>26353</v>
      </c>
      <c r="R1438" s="27">
        <v>1205</v>
      </c>
      <c r="S1438" s="27" t="s">
        <v>29400</v>
      </c>
      <c r="T1438" s="134">
        <v>4</v>
      </c>
      <c r="U1438" s="115"/>
      <c r="V1438" s="93">
        <v>7</v>
      </c>
      <c r="W1438" s="93"/>
      <c r="X1438" s="111">
        <v>6</v>
      </c>
      <c r="Y1438" s="27"/>
      <c r="Z1438" s="28">
        <v>58.601271375063789</v>
      </c>
      <c r="AA1438" s="25">
        <v>72.464806607216403</v>
      </c>
      <c r="AB1438" s="29">
        <v>0.91921630843816649</v>
      </c>
      <c r="AC1438" s="30">
        <v>21633</v>
      </c>
      <c r="AD1438" s="30">
        <v>1254</v>
      </c>
      <c r="AE1438" s="19">
        <v>7.9064071443191112E-5</v>
      </c>
      <c r="AF1438" s="18">
        <v>7.9064071443191108E-2</v>
      </c>
      <c r="AG1438" s="115">
        <f t="shared" si="137"/>
        <v>0.31625628577276443</v>
      </c>
      <c r="AH1438" s="90">
        <f t="shared" si="138"/>
        <v>0.5534485001023377</v>
      </c>
      <c r="AI1438" s="109">
        <f t="shared" si="139"/>
        <v>0.47438442865914665</v>
      </c>
    </row>
    <row r="1439" spans="1:35" s="18" customFormat="1" x14ac:dyDescent="0.25">
      <c r="A1439" s="17">
        <v>1230</v>
      </c>
      <c r="B1439" s="24" t="s">
        <v>2735</v>
      </c>
      <c r="C1439" s="90" t="s">
        <v>2736</v>
      </c>
      <c r="D1439" s="115"/>
      <c r="E1439" s="18" t="s">
        <v>2737</v>
      </c>
      <c r="G1439" s="115"/>
      <c r="H1439" s="90"/>
      <c r="I1439" s="18">
        <v>1377</v>
      </c>
      <c r="J1439" s="50"/>
      <c r="K1439" s="96"/>
      <c r="L1439" s="115"/>
      <c r="M1439" s="126"/>
      <c r="N1439" s="50"/>
      <c r="O1439" s="32" t="s">
        <v>17</v>
      </c>
      <c r="P1439" s="18" t="s">
        <v>26517</v>
      </c>
      <c r="Q1439" s="1" t="s">
        <v>26353</v>
      </c>
      <c r="R1439" s="27">
        <v>1206</v>
      </c>
      <c r="S1439" s="27" t="s">
        <v>29401</v>
      </c>
      <c r="T1439" s="134">
        <v>5</v>
      </c>
      <c r="U1439" s="115"/>
      <c r="V1439" s="93">
        <v>5</v>
      </c>
      <c r="W1439" s="93"/>
      <c r="X1439" s="111">
        <v>5</v>
      </c>
      <c r="Y1439" s="27"/>
      <c r="Z1439" s="28">
        <v>58.593429052986714</v>
      </c>
      <c r="AA1439" s="25">
        <v>72.334070531848852</v>
      </c>
      <c r="AB1439" s="29">
        <v>0.62566029317323135</v>
      </c>
      <c r="AC1439" s="30">
        <v>29707</v>
      </c>
      <c r="AD1439" s="30">
        <v>980</v>
      </c>
      <c r="AE1439" s="19">
        <v>1.0857284566924968E-4</v>
      </c>
      <c r="AF1439" s="18">
        <v>0.10857284566924968</v>
      </c>
      <c r="AG1439" s="115">
        <f t="shared" si="137"/>
        <v>0.54286422834624837</v>
      </c>
      <c r="AH1439" s="90">
        <f t="shared" si="138"/>
        <v>0.54286422834624837</v>
      </c>
      <c r="AI1439" s="109">
        <f t="shared" si="139"/>
        <v>0.54286422834624837</v>
      </c>
    </row>
    <row r="1440" spans="1:35" s="18" customFormat="1" x14ac:dyDescent="0.25">
      <c r="A1440" s="17">
        <v>1231</v>
      </c>
      <c r="B1440" s="24" t="s">
        <v>2738</v>
      </c>
      <c r="C1440" s="90" t="s">
        <v>2739</v>
      </c>
      <c r="D1440" s="115" t="s">
        <v>34793</v>
      </c>
      <c r="E1440" s="18" t="s">
        <v>38999</v>
      </c>
      <c r="G1440" s="115" t="s">
        <v>36719</v>
      </c>
      <c r="H1440" s="90" t="s">
        <v>25873</v>
      </c>
      <c r="I1440" s="18">
        <v>1378</v>
      </c>
      <c r="J1440" s="50"/>
      <c r="K1440" s="96"/>
      <c r="L1440" s="115"/>
      <c r="M1440" s="126"/>
      <c r="N1440" s="50"/>
      <c r="O1440" s="32" t="s">
        <v>17</v>
      </c>
      <c r="P1440" s="18" t="s">
        <v>26517</v>
      </c>
      <c r="Q1440" s="1" t="s">
        <v>26353</v>
      </c>
      <c r="R1440" s="27">
        <v>1207</v>
      </c>
      <c r="S1440" s="27" t="s">
        <v>29402</v>
      </c>
      <c r="T1440" s="134">
        <v>5</v>
      </c>
      <c r="U1440" s="115"/>
      <c r="V1440" s="93">
        <v>7</v>
      </c>
      <c r="W1440" s="93">
        <v>2</v>
      </c>
      <c r="X1440" s="111">
        <v>6</v>
      </c>
      <c r="Y1440" s="27"/>
      <c r="Z1440" s="28">
        <v>58.590576877934026</v>
      </c>
      <c r="AA1440" s="25">
        <v>72.286581625294758</v>
      </c>
      <c r="AB1440" s="29">
        <v>0.95939330858241012</v>
      </c>
      <c r="AC1440" s="30">
        <v>20781</v>
      </c>
      <c r="AD1440" s="30">
        <v>1299</v>
      </c>
      <c r="AE1440" s="19">
        <v>7.5950190387877518E-5</v>
      </c>
      <c r="AF1440" s="18">
        <v>7.5950190387877523E-2</v>
      </c>
      <c r="AG1440" s="115">
        <f t="shared" si="137"/>
        <v>0.37975095193938763</v>
      </c>
      <c r="AH1440" s="90">
        <f t="shared" si="138"/>
        <v>0.53165133271514264</v>
      </c>
      <c r="AI1440" s="109">
        <f t="shared" si="139"/>
        <v>0.45570114232726511</v>
      </c>
    </row>
    <row r="1441" spans="1:35" s="18" customFormat="1" x14ac:dyDescent="0.25">
      <c r="A1441" s="17">
        <v>1232</v>
      </c>
      <c r="B1441" s="24" t="s">
        <v>2740</v>
      </c>
      <c r="C1441" s="90" t="s">
        <v>2741</v>
      </c>
      <c r="D1441" s="115"/>
      <c r="G1441" s="115" t="s">
        <v>36720</v>
      </c>
      <c r="H1441" s="90"/>
      <c r="I1441" s="18">
        <v>1379</v>
      </c>
      <c r="J1441" s="50"/>
      <c r="K1441" s="96"/>
      <c r="L1441" s="115"/>
      <c r="M1441" s="126"/>
      <c r="N1441" s="50"/>
      <c r="O1441" s="32" t="s">
        <v>17</v>
      </c>
      <c r="P1441" s="18" t="s">
        <v>26517</v>
      </c>
      <c r="Q1441" s="1" t="s">
        <v>26353</v>
      </c>
      <c r="R1441" s="27">
        <v>1208</v>
      </c>
      <c r="S1441" s="27" t="s">
        <v>29403</v>
      </c>
      <c r="T1441" s="134">
        <v>4</v>
      </c>
      <c r="U1441" s="115"/>
      <c r="V1441" s="93">
        <v>4</v>
      </c>
      <c r="W1441" s="93"/>
      <c r="X1441" s="111">
        <v>9</v>
      </c>
      <c r="Y1441" s="27"/>
      <c r="Z1441" s="28">
        <v>58.57799816287524</v>
      </c>
      <c r="AA1441" s="25">
        <v>72.077516847175829</v>
      </c>
      <c r="AB1441" s="29">
        <v>0.76417342028361579</v>
      </c>
      <c r="AC1441" s="30">
        <v>25160</v>
      </c>
      <c r="AD1441" s="30">
        <v>1106</v>
      </c>
      <c r="AE1441" s="19">
        <v>9.1954515670997474E-5</v>
      </c>
      <c r="AF1441" s="18">
        <v>9.195451567099748E-2</v>
      </c>
      <c r="AG1441" s="115">
        <f t="shared" si="137"/>
        <v>0.36781806268398992</v>
      </c>
      <c r="AH1441" s="90">
        <f t="shared" si="138"/>
        <v>0.36781806268398992</v>
      </c>
      <c r="AI1441" s="109">
        <f t="shared" si="139"/>
        <v>0.82759064103897728</v>
      </c>
    </row>
    <row r="1442" spans="1:35" s="18" customFormat="1" x14ac:dyDescent="0.25">
      <c r="A1442" s="17">
        <v>1233</v>
      </c>
      <c r="B1442" s="24" t="s">
        <v>2742</v>
      </c>
      <c r="C1442" s="90" t="s">
        <v>2743</v>
      </c>
      <c r="D1442" s="115" t="s">
        <v>35130</v>
      </c>
      <c r="E1442" s="18" t="s">
        <v>39000</v>
      </c>
      <c r="G1442" s="115" t="s">
        <v>36721</v>
      </c>
      <c r="H1442" s="90"/>
      <c r="I1442" s="18">
        <v>1380</v>
      </c>
      <c r="J1442" s="50"/>
      <c r="K1442" s="96"/>
      <c r="L1442" s="115"/>
      <c r="M1442" s="126"/>
      <c r="N1442" s="50"/>
      <c r="O1442" s="32" t="s">
        <v>17</v>
      </c>
      <c r="P1442" s="18" t="s">
        <v>26517</v>
      </c>
      <c r="Q1442" s="1" t="s">
        <v>26353</v>
      </c>
      <c r="R1442" s="27">
        <v>1209</v>
      </c>
      <c r="S1442" s="27" t="s">
        <v>29404</v>
      </c>
      <c r="T1442" s="134">
        <v>5</v>
      </c>
      <c r="U1442" s="115"/>
      <c r="V1442" s="93">
        <v>11</v>
      </c>
      <c r="W1442" s="93">
        <v>2</v>
      </c>
      <c r="X1442" s="111">
        <v>6</v>
      </c>
      <c r="Y1442" s="27"/>
      <c r="Z1442" s="28">
        <v>58.577133132356558</v>
      </c>
      <c r="AA1442" s="25">
        <v>72.063161831072279</v>
      </c>
      <c r="AB1442" s="29">
        <v>0.88965367316191546</v>
      </c>
      <c r="AC1442" s="30">
        <v>22119</v>
      </c>
      <c r="AD1442" s="30">
        <v>1235</v>
      </c>
      <c r="AE1442" s="19">
        <v>8.0840299369109423E-5</v>
      </c>
      <c r="AF1442" s="18">
        <v>8.0840299369109428E-2</v>
      </c>
      <c r="AG1442" s="115">
        <f t="shared" si="137"/>
        <v>0.40420149684554713</v>
      </c>
      <c r="AH1442" s="90">
        <f t="shared" si="138"/>
        <v>0.88924329306020367</v>
      </c>
      <c r="AI1442" s="109">
        <f t="shared" si="139"/>
        <v>0.4850417962146566</v>
      </c>
    </row>
    <row r="1443" spans="1:35" s="18" customFormat="1" x14ac:dyDescent="0.25">
      <c r="A1443" s="17">
        <v>1234</v>
      </c>
      <c r="B1443" s="24" t="s">
        <v>2744</v>
      </c>
      <c r="C1443" s="90" t="s">
        <v>2745</v>
      </c>
      <c r="D1443" s="115"/>
      <c r="G1443" s="115"/>
      <c r="H1443" s="90"/>
      <c r="I1443" s="18">
        <v>1381</v>
      </c>
      <c r="J1443" s="50"/>
      <c r="K1443" s="96"/>
      <c r="L1443" s="115"/>
      <c r="M1443" s="126"/>
      <c r="N1443" s="50"/>
      <c r="O1443" s="32" t="s">
        <v>17</v>
      </c>
      <c r="P1443" s="18" t="s">
        <v>26517</v>
      </c>
      <c r="Q1443" s="1" t="s">
        <v>26353</v>
      </c>
      <c r="R1443" s="27">
        <v>1210</v>
      </c>
      <c r="S1443" s="27" t="s">
        <v>29405</v>
      </c>
      <c r="T1443" s="134">
        <v>4</v>
      </c>
      <c r="U1443" s="115"/>
      <c r="V1443" s="93">
        <v>4</v>
      </c>
      <c r="W1443" s="93"/>
      <c r="X1443" s="111">
        <v>3</v>
      </c>
      <c r="Y1443" s="27"/>
      <c r="Z1443" s="28">
        <v>58.576842264080327</v>
      </c>
      <c r="AA1443" s="25">
        <v>72.058335569946664</v>
      </c>
      <c r="AB1443" s="29">
        <v>0.91910321644826432</v>
      </c>
      <c r="AC1443" s="30">
        <v>21499</v>
      </c>
      <c r="AD1443" s="30">
        <v>1260</v>
      </c>
      <c r="AE1443" s="19">
        <v>7.8574329587073721E-5</v>
      </c>
      <c r="AF1443" s="18">
        <v>7.8574329587073721E-2</v>
      </c>
      <c r="AG1443" s="115">
        <f t="shared" si="137"/>
        <v>0.31429731834829489</v>
      </c>
      <c r="AH1443" s="90">
        <f t="shared" si="138"/>
        <v>0.31429731834829489</v>
      </c>
      <c r="AI1443" s="109">
        <f t="shared" si="139"/>
        <v>0.23572298876122116</v>
      </c>
    </row>
    <row r="1444" spans="1:35" s="18" customFormat="1" x14ac:dyDescent="0.25">
      <c r="A1444" s="17">
        <v>1235</v>
      </c>
      <c r="B1444" s="24" t="s">
        <v>2746</v>
      </c>
      <c r="C1444" s="90" t="s">
        <v>2747</v>
      </c>
      <c r="D1444" s="115" t="s">
        <v>9947</v>
      </c>
      <c r="E1444" s="18" t="s">
        <v>36686</v>
      </c>
      <c r="G1444" s="115" t="s">
        <v>36578</v>
      </c>
      <c r="H1444" s="90" t="s">
        <v>27415</v>
      </c>
      <c r="I1444" s="18">
        <v>1382</v>
      </c>
      <c r="J1444" s="50"/>
      <c r="K1444" s="96"/>
      <c r="L1444" s="115"/>
      <c r="M1444" s="126"/>
      <c r="N1444" s="50"/>
      <c r="O1444" s="32" t="s">
        <v>17</v>
      </c>
      <c r="P1444" s="18" t="s">
        <v>26517</v>
      </c>
      <c r="Q1444" s="1" t="s">
        <v>26353</v>
      </c>
      <c r="R1444" s="27">
        <v>1211</v>
      </c>
      <c r="S1444" s="27" t="s">
        <v>29406</v>
      </c>
      <c r="T1444" s="134">
        <v>3</v>
      </c>
      <c r="U1444" s="115"/>
      <c r="V1444" s="93">
        <v>5</v>
      </c>
      <c r="W1444" s="93"/>
      <c r="X1444" s="111">
        <v>7</v>
      </c>
      <c r="Y1444" s="27"/>
      <c r="Z1444" s="28">
        <v>58.5753948571423</v>
      </c>
      <c r="AA1444" s="25">
        <v>72.034324130459339</v>
      </c>
      <c r="AB1444" s="29">
        <v>0.86320662662928949</v>
      </c>
      <c r="AC1444" s="30">
        <v>22691</v>
      </c>
      <c r="AD1444" s="30">
        <v>1204</v>
      </c>
      <c r="AE1444" s="19">
        <v>8.2930839232535917E-5</v>
      </c>
      <c r="AF1444" s="18">
        <v>8.2930839232535913E-2</v>
      </c>
      <c r="AG1444" s="115">
        <f t="shared" si="137"/>
        <v>0.24879251769760774</v>
      </c>
      <c r="AH1444" s="90">
        <f t="shared" si="138"/>
        <v>0.41465419616267957</v>
      </c>
      <c r="AI1444" s="109">
        <f t="shared" si="139"/>
        <v>0.58051587462775145</v>
      </c>
    </row>
    <row r="1445" spans="1:35" s="18" customFormat="1" x14ac:dyDescent="0.25">
      <c r="A1445" s="17">
        <v>1236</v>
      </c>
      <c r="B1445" s="24" t="s">
        <v>2748</v>
      </c>
      <c r="C1445" s="90" t="s">
        <v>2749</v>
      </c>
      <c r="D1445" s="115" t="s">
        <v>35112</v>
      </c>
      <c r="E1445" s="18" t="s">
        <v>39001</v>
      </c>
      <c r="G1445" s="115" t="s">
        <v>36722</v>
      </c>
      <c r="H1445" s="90"/>
      <c r="I1445" s="18">
        <v>1383</v>
      </c>
      <c r="J1445" s="50"/>
      <c r="K1445" s="96"/>
      <c r="L1445" s="115"/>
      <c r="M1445" s="126"/>
      <c r="N1445" s="50"/>
      <c r="O1445" s="32" t="s">
        <v>17</v>
      </c>
      <c r="P1445" s="18" t="s">
        <v>26517</v>
      </c>
      <c r="Q1445" s="1" t="s">
        <v>26353</v>
      </c>
      <c r="R1445" s="27">
        <v>1212</v>
      </c>
      <c r="S1445" s="27" t="s">
        <v>29407</v>
      </c>
      <c r="T1445" s="134">
        <v>5</v>
      </c>
      <c r="U1445" s="115"/>
      <c r="V1445" s="93">
        <v>6</v>
      </c>
      <c r="W1445" s="93"/>
      <c r="X1445" s="111">
        <v>6</v>
      </c>
      <c r="Y1445" s="27"/>
      <c r="Z1445" s="28">
        <v>58.570638493606317</v>
      </c>
      <c r="AA1445" s="25">
        <v>71.955475815076966</v>
      </c>
      <c r="AB1445" s="29">
        <v>0.90040869694440384</v>
      </c>
      <c r="AC1445" s="30">
        <v>21851</v>
      </c>
      <c r="AD1445" s="30">
        <v>1246</v>
      </c>
      <c r="AE1445" s="19">
        <v>7.9860815656874641E-5</v>
      </c>
      <c r="AF1445" s="18">
        <v>7.986081565687464E-2</v>
      </c>
      <c r="AG1445" s="115">
        <f t="shared" si="137"/>
        <v>0.3993040782843732</v>
      </c>
      <c r="AH1445" s="90">
        <f t="shared" si="138"/>
        <v>0.47916489394124784</v>
      </c>
      <c r="AI1445" s="109">
        <f t="shared" si="139"/>
        <v>0.47916489394124784</v>
      </c>
    </row>
    <row r="1446" spans="1:35" s="18" customFormat="1" x14ac:dyDescent="0.25">
      <c r="A1446" s="17">
        <v>1237</v>
      </c>
      <c r="B1446" s="24" t="s">
        <v>2750</v>
      </c>
      <c r="C1446" s="90" t="s">
        <v>2751</v>
      </c>
      <c r="D1446" s="115"/>
      <c r="E1446" s="18" t="s">
        <v>2752</v>
      </c>
      <c r="G1446" s="115" t="s">
        <v>2753</v>
      </c>
      <c r="H1446" s="90"/>
      <c r="I1446" s="18">
        <v>1384</v>
      </c>
      <c r="J1446" s="50"/>
      <c r="K1446" s="96"/>
      <c r="L1446" s="115"/>
      <c r="M1446" s="126"/>
      <c r="N1446" s="50"/>
      <c r="O1446" s="32" t="s">
        <v>17</v>
      </c>
      <c r="P1446" s="18" t="s">
        <v>26517</v>
      </c>
      <c r="Q1446" s="1" t="s">
        <v>26353</v>
      </c>
      <c r="R1446" s="27">
        <v>1213</v>
      </c>
      <c r="S1446" s="27" t="s">
        <v>29408</v>
      </c>
      <c r="T1446" s="134">
        <v>5</v>
      </c>
      <c r="U1446" s="115"/>
      <c r="V1446" s="93">
        <v>5</v>
      </c>
      <c r="W1446" s="93"/>
      <c r="X1446" s="111">
        <v>6</v>
      </c>
      <c r="Y1446" s="27"/>
      <c r="Z1446" s="28">
        <v>58.567741021032717</v>
      </c>
      <c r="AA1446" s="25">
        <v>71.907485455246714</v>
      </c>
      <c r="AB1446" s="29">
        <v>0.89102958018413125</v>
      </c>
      <c r="AC1446" s="30">
        <v>22068</v>
      </c>
      <c r="AD1446" s="30">
        <v>1239</v>
      </c>
      <c r="AE1446" s="19">
        <v>8.0653905080587125E-5</v>
      </c>
      <c r="AF1446" s="18">
        <v>8.0653905080587132E-2</v>
      </c>
      <c r="AG1446" s="115">
        <f t="shared" si="137"/>
        <v>0.40326952540293565</v>
      </c>
      <c r="AH1446" s="90">
        <f t="shared" si="138"/>
        <v>0.40326952540293565</v>
      </c>
      <c r="AI1446" s="109">
        <f t="shared" si="139"/>
        <v>0.48392343048352282</v>
      </c>
    </row>
    <row r="1447" spans="1:35" s="18" customFormat="1" x14ac:dyDescent="0.25">
      <c r="A1447" s="17">
        <v>1238</v>
      </c>
      <c r="B1447" s="24" t="s">
        <v>2754</v>
      </c>
      <c r="C1447" s="90" t="s">
        <v>2755</v>
      </c>
      <c r="D1447" s="115" t="s">
        <v>34924</v>
      </c>
      <c r="E1447" s="18" t="s">
        <v>36723</v>
      </c>
      <c r="G1447" s="115"/>
      <c r="H1447" s="90" t="s">
        <v>26056</v>
      </c>
      <c r="I1447" s="18">
        <v>1385</v>
      </c>
      <c r="J1447" s="50"/>
      <c r="K1447" s="96"/>
      <c r="L1447" s="115"/>
      <c r="M1447" s="126"/>
      <c r="N1447" s="50"/>
      <c r="O1447" s="32" t="s">
        <v>17</v>
      </c>
      <c r="P1447" s="18" t="s">
        <v>26517</v>
      </c>
      <c r="Q1447" s="1" t="s">
        <v>26353</v>
      </c>
      <c r="R1447" s="27">
        <v>1214</v>
      </c>
      <c r="S1447" s="27" t="s">
        <v>29409</v>
      </c>
      <c r="T1447" s="134">
        <v>5</v>
      </c>
      <c r="U1447" s="115"/>
      <c r="V1447" s="93">
        <v>8</v>
      </c>
      <c r="W1447" s="93"/>
      <c r="X1447" s="111">
        <v>7</v>
      </c>
      <c r="Y1447" s="27"/>
      <c r="Z1447" s="28">
        <v>58.565699434651322</v>
      </c>
      <c r="AA1447" s="25">
        <v>71.873690219872387</v>
      </c>
      <c r="AB1447" s="29">
        <v>0.95107356938640841</v>
      </c>
      <c r="AC1447" s="30">
        <v>20815</v>
      </c>
      <c r="AD1447" s="30">
        <v>1296</v>
      </c>
      <c r="AE1447" s="19">
        <v>7.6074453246892387E-5</v>
      </c>
      <c r="AF1447" s="18">
        <v>7.6074453246892382E-2</v>
      </c>
      <c r="AG1447" s="115">
        <f t="shared" si="137"/>
        <v>0.38037226623446191</v>
      </c>
      <c r="AH1447" s="90">
        <f t="shared" si="138"/>
        <v>0.60859562597513905</v>
      </c>
      <c r="AI1447" s="109">
        <f t="shared" si="139"/>
        <v>0.53252117272824662</v>
      </c>
    </row>
    <row r="1448" spans="1:35" s="18" customFormat="1" x14ac:dyDescent="0.25">
      <c r="A1448" s="17">
        <v>1239</v>
      </c>
      <c r="B1448" s="24" t="s">
        <v>2756</v>
      </c>
      <c r="C1448" s="90" t="s">
        <v>2757</v>
      </c>
      <c r="D1448" s="115" t="s">
        <v>19114</v>
      </c>
      <c r="G1448" s="115" t="s">
        <v>36724</v>
      </c>
      <c r="H1448" s="90"/>
      <c r="I1448" s="18">
        <v>1386</v>
      </c>
      <c r="J1448" s="50"/>
      <c r="K1448" s="96"/>
      <c r="L1448" s="115"/>
      <c r="M1448" s="126"/>
      <c r="N1448" s="50"/>
      <c r="O1448" s="32" t="s">
        <v>17</v>
      </c>
      <c r="P1448" s="18" t="s">
        <v>26517</v>
      </c>
      <c r="Q1448" s="1" t="s">
        <v>26353</v>
      </c>
      <c r="R1448" s="27">
        <v>1215</v>
      </c>
      <c r="S1448" s="27" t="s">
        <v>29410</v>
      </c>
      <c r="T1448" s="134">
        <v>5</v>
      </c>
      <c r="U1448" s="115"/>
      <c r="V1448" s="93">
        <v>6</v>
      </c>
      <c r="W1448" s="93"/>
      <c r="X1448" s="111">
        <v>8</v>
      </c>
      <c r="Y1448" s="27"/>
      <c r="Z1448" s="28">
        <v>58.558605282597242</v>
      </c>
      <c r="AA1448" s="25">
        <v>71.756381183956933</v>
      </c>
      <c r="AB1448" s="29">
        <v>0.8857216618179764</v>
      </c>
      <c r="AC1448" s="30">
        <v>22107</v>
      </c>
      <c r="AD1448" s="30">
        <v>1236</v>
      </c>
      <c r="AE1448" s="19">
        <v>8.0796441889457118E-5</v>
      </c>
      <c r="AF1448" s="18">
        <v>8.0796441889457116E-2</v>
      </c>
      <c r="AG1448" s="115">
        <f t="shared" si="137"/>
        <v>0.40398220944728558</v>
      </c>
      <c r="AH1448" s="90">
        <f t="shared" si="138"/>
        <v>0.48477865133674269</v>
      </c>
      <c r="AI1448" s="109">
        <f t="shared" si="139"/>
        <v>0.64637153511565693</v>
      </c>
    </row>
    <row r="1449" spans="1:35" s="18" customFormat="1" x14ac:dyDescent="0.25">
      <c r="A1449" s="17">
        <v>1240</v>
      </c>
      <c r="B1449" s="24" t="s">
        <v>2758</v>
      </c>
      <c r="C1449" s="90" t="s">
        <v>2759</v>
      </c>
      <c r="D1449" s="115" t="s">
        <v>11016</v>
      </c>
      <c r="G1449" s="115" t="s">
        <v>36725</v>
      </c>
      <c r="H1449" s="90" t="s">
        <v>26055</v>
      </c>
      <c r="I1449" s="18">
        <v>1387</v>
      </c>
      <c r="J1449" s="50"/>
      <c r="K1449" s="96"/>
      <c r="L1449" s="115"/>
      <c r="M1449" s="126"/>
      <c r="N1449" s="50"/>
      <c r="O1449" s="32" t="s">
        <v>17</v>
      </c>
      <c r="P1449" s="18" t="s">
        <v>26517</v>
      </c>
      <c r="Q1449" s="1" t="s">
        <v>26353</v>
      </c>
      <c r="R1449" s="27">
        <v>1216</v>
      </c>
      <c r="S1449" s="27" t="s">
        <v>29411</v>
      </c>
      <c r="T1449" s="134">
        <v>4</v>
      </c>
      <c r="U1449" s="115"/>
      <c r="V1449" s="93">
        <v>7</v>
      </c>
      <c r="W1449" s="93"/>
      <c r="X1449" s="111">
        <v>7</v>
      </c>
      <c r="Y1449" s="27"/>
      <c r="Z1449" s="28">
        <v>58.557817889745095</v>
      </c>
      <c r="AA1449" s="25">
        <v>71.743372651169423</v>
      </c>
      <c r="AB1449" s="29">
        <v>0.96418029108527781</v>
      </c>
      <c r="AC1449" s="30">
        <v>20535</v>
      </c>
      <c r="AD1449" s="30">
        <v>1315</v>
      </c>
      <c r="AE1449" s="19">
        <v>7.5051112055005286E-5</v>
      </c>
      <c r="AF1449" s="18">
        <v>7.5051112055005281E-2</v>
      </c>
      <c r="AG1449" s="115">
        <f t="shared" si="137"/>
        <v>0.30020444822002113</v>
      </c>
      <c r="AH1449" s="90">
        <f t="shared" si="138"/>
        <v>0.525357784385037</v>
      </c>
      <c r="AI1449" s="109">
        <f t="shared" si="139"/>
        <v>0.525357784385037</v>
      </c>
    </row>
    <row r="1450" spans="1:35" s="18" customFormat="1" x14ac:dyDescent="0.25">
      <c r="A1450" s="17">
        <v>1241</v>
      </c>
      <c r="B1450" s="24" t="s">
        <v>2760</v>
      </c>
      <c r="C1450" s="90" t="s">
        <v>2761</v>
      </c>
      <c r="D1450" s="115" t="s">
        <v>19121</v>
      </c>
      <c r="E1450" s="18" t="s">
        <v>36726</v>
      </c>
      <c r="G1450" s="115"/>
      <c r="H1450" s="90"/>
      <c r="I1450" s="18">
        <v>1388</v>
      </c>
      <c r="J1450" s="50"/>
      <c r="K1450" s="96"/>
      <c r="L1450" s="115"/>
      <c r="M1450" s="126"/>
      <c r="N1450" s="50"/>
      <c r="O1450" s="32" t="s">
        <v>17</v>
      </c>
      <c r="P1450" s="18" t="s">
        <v>26517</v>
      </c>
      <c r="Q1450" s="1" t="s">
        <v>26353</v>
      </c>
      <c r="R1450" s="27">
        <v>1217</v>
      </c>
      <c r="S1450" s="27" t="s">
        <v>29412</v>
      </c>
      <c r="T1450" s="134">
        <v>5</v>
      </c>
      <c r="U1450" s="115"/>
      <c r="V1450" s="93">
        <v>9</v>
      </c>
      <c r="W1450" s="93"/>
      <c r="X1450" s="111">
        <v>6</v>
      </c>
      <c r="Y1450" s="27"/>
      <c r="Z1450" s="28">
        <v>58.551797178032309</v>
      </c>
      <c r="AA1450" s="25">
        <v>71.64398228069345</v>
      </c>
      <c r="AB1450" s="29">
        <v>0.97025822591792776</v>
      </c>
      <c r="AC1450" s="30">
        <v>20395</v>
      </c>
      <c r="AD1450" s="30">
        <v>1325</v>
      </c>
      <c r="AE1450" s="19">
        <v>7.4539441459061742E-5</v>
      </c>
      <c r="AF1450" s="18">
        <v>7.4539441459061745E-2</v>
      </c>
      <c r="AG1450" s="115">
        <f t="shared" si="137"/>
        <v>0.37269720729530875</v>
      </c>
      <c r="AH1450" s="90">
        <f t="shared" si="138"/>
        <v>0.67085497313155573</v>
      </c>
      <c r="AI1450" s="109">
        <f t="shared" si="139"/>
        <v>0.44723664875437047</v>
      </c>
    </row>
    <row r="1451" spans="1:35" s="18" customFormat="1" x14ac:dyDescent="0.25">
      <c r="A1451" s="17">
        <v>1242</v>
      </c>
      <c r="B1451" s="24" t="s">
        <v>2762</v>
      </c>
      <c r="C1451" s="90" t="s">
        <v>2763</v>
      </c>
      <c r="D1451" s="115"/>
      <c r="G1451" s="115"/>
      <c r="H1451" s="90"/>
      <c r="I1451" s="18">
        <v>1389</v>
      </c>
      <c r="J1451" s="50"/>
      <c r="K1451" s="96"/>
      <c r="L1451" s="115"/>
      <c r="M1451" s="126"/>
      <c r="N1451" s="50"/>
      <c r="O1451" s="32" t="s">
        <v>17</v>
      </c>
      <c r="P1451" s="18" t="s">
        <v>26517</v>
      </c>
      <c r="Q1451" s="1" t="s">
        <v>26353</v>
      </c>
      <c r="R1451" s="27">
        <v>1218</v>
      </c>
      <c r="S1451" s="27" t="s">
        <v>29413</v>
      </c>
      <c r="T1451" s="134">
        <v>5</v>
      </c>
      <c r="U1451" s="115"/>
      <c r="V1451" s="93">
        <v>5</v>
      </c>
      <c r="W1451" s="93"/>
      <c r="X1451" s="111">
        <v>4</v>
      </c>
      <c r="Y1451" s="27"/>
      <c r="Z1451" s="28">
        <v>58.549990012852817</v>
      </c>
      <c r="AA1451" s="25">
        <v>71.614176335305928</v>
      </c>
      <c r="AB1451" s="29">
        <v>0.9556414028577479</v>
      </c>
      <c r="AC1451" s="30">
        <v>20654</v>
      </c>
      <c r="AD1451" s="30">
        <v>1306</v>
      </c>
      <c r="AE1451" s="19">
        <v>7.5486032061557309E-5</v>
      </c>
      <c r="AF1451" s="18">
        <v>7.5486032061557309E-2</v>
      </c>
      <c r="AG1451" s="115">
        <f t="shared" si="137"/>
        <v>0.37743016030778653</v>
      </c>
      <c r="AH1451" s="90">
        <f t="shared" si="138"/>
        <v>0.37743016030778653</v>
      </c>
      <c r="AI1451" s="109">
        <f t="shared" si="139"/>
        <v>0.30194412824622924</v>
      </c>
    </row>
    <row r="1452" spans="1:35" s="18" customFormat="1" x14ac:dyDescent="0.25">
      <c r="A1452" s="17">
        <v>1243</v>
      </c>
      <c r="B1452" s="24" t="s">
        <v>2764</v>
      </c>
      <c r="C1452" s="90" t="s">
        <v>2765</v>
      </c>
      <c r="D1452" s="115"/>
      <c r="E1452" s="17"/>
      <c r="F1452" s="17"/>
      <c r="G1452" s="114"/>
      <c r="H1452" s="91"/>
      <c r="I1452" s="18">
        <v>1390</v>
      </c>
      <c r="J1452" s="50"/>
      <c r="K1452" s="97"/>
      <c r="L1452" s="114"/>
      <c r="M1452" s="124"/>
      <c r="N1452" s="68"/>
      <c r="O1452" s="32" t="s">
        <v>17</v>
      </c>
      <c r="P1452" s="18" t="s">
        <v>26517</v>
      </c>
      <c r="Q1452" s="1" t="s">
        <v>26353</v>
      </c>
      <c r="R1452" s="27">
        <v>1219</v>
      </c>
      <c r="S1452" s="27" t="s">
        <v>29414</v>
      </c>
      <c r="T1452" s="134">
        <v>3</v>
      </c>
      <c r="U1452" s="115"/>
      <c r="V1452" s="93">
        <v>3</v>
      </c>
      <c r="W1452" s="93"/>
      <c r="X1452" s="111">
        <v>5</v>
      </c>
      <c r="Y1452" s="27"/>
      <c r="Z1452" s="28">
        <v>58.544568653710236</v>
      </c>
      <c r="AA1452" s="25">
        <v>71.524835125595985</v>
      </c>
      <c r="AB1452" s="29">
        <v>0.9223905302220452</v>
      </c>
      <c r="AC1452" s="30">
        <v>21275</v>
      </c>
      <c r="AD1452" s="30">
        <v>1270</v>
      </c>
      <c r="AE1452" s="19">
        <v>7.7755656633564041E-5</v>
      </c>
      <c r="AF1452" s="18">
        <v>7.7755656633564041E-2</v>
      </c>
      <c r="AG1452" s="115">
        <f t="shared" si="137"/>
        <v>0.23326696990069212</v>
      </c>
      <c r="AH1452" s="90">
        <f t="shared" si="138"/>
        <v>0.23326696990069212</v>
      </c>
      <c r="AI1452" s="109">
        <f t="shared" si="139"/>
        <v>0.3887782831678202</v>
      </c>
    </row>
    <row r="1453" spans="1:35" s="18" customFormat="1" x14ac:dyDescent="0.25">
      <c r="A1453" s="17">
        <v>1244</v>
      </c>
      <c r="B1453" s="24" t="s">
        <v>2766</v>
      </c>
      <c r="C1453" s="90" t="s">
        <v>2767</v>
      </c>
      <c r="D1453" s="115" t="s">
        <v>12319</v>
      </c>
      <c r="E1453" s="18" t="s">
        <v>39002</v>
      </c>
      <c r="G1453" s="115" t="s">
        <v>36727</v>
      </c>
      <c r="H1453" s="90" t="s">
        <v>2768</v>
      </c>
      <c r="I1453" s="18">
        <v>1391</v>
      </c>
      <c r="J1453" s="50"/>
      <c r="K1453" s="96"/>
      <c r="L1453" s="115"/>
      <c r="M1453" s="126"/>
      <c r="N1453" s="50"/>
      <c r="O1453" s="32" t="s">
        <v>17</v>
      </c>
      <c r="P1453" s="18" t="s">
        <v>26517</v>
      </c>
      <c r="Q1453" s="1" t="s">
        <v>26353</v>
      </c>
      <c r="R1453" s="27">
        <v>1220</v>
      </c>
      <c r="S1453" s="27" t="s">
        <v>29415</v>
      </c>
      <c r="T1453" s="134">
        <v>4</v>
      </c>
      <c r="U1453" s="115"/>
      <c r="V1453" s="93">
        <v>7</v>
      </c>
      <c r="W1453" s="93"/>
      <c r="X1453" s="111">
        <v>8</v>
      </c>
      <c r="Y1453" s="27"/>
      <c r="Z1453" s="28">
        <v>58.544000349849924</v>
      </c>
      <c r="AA1453" s="25">
        <v>71.515476226923127</v>
      </c>
      <c r="AB1453" s="29">
        <v>0.98504927190897795</v>
      </c>
      <c r="AC1453" s="30">
        <v>20090</v>
      </c>
      <c r="AD1453" s="30">
        <v>1338</v>
      </c>
      <c r="AE1453" s="19">
        <v>7.3424730517899014E-5</v>
      </c>
      <c r="AF1453" s="18">
        <v>7.3424730517899009E-2</v>
      </c>
      <c r="AG1453" s="115">
        <f t="shared" si="137"/>
        <v>0.29369892207159604</v>
      </c>
      <c r="AH1453" s="90">
        <f t="shared" si="138"/>
        <v>0.51397311362529308</v>
      </c>
      <c r="AI1453" s="109">
        <f t="shared" si="139"/>
        <v>0.58739784414319207</v>
      </c>
    </row>
    <row r="1454" spans="1:35" s="18" customFormat="1" x14ac:dyDescent="0.25">
      <c r="A1454" s="17">
        <v>1245</v>
      </c>
      <c r="B1454" s="24" t="s">
        <v>2769</v>
      </c>
      <c r="C1454" s="90" t="s">
        <v>2770</v>
      </c>
      <c r="D1454" s="115"/>
      <c r="E1454" s="18" t="s">
        <v>2771</v>
      </c>
      <c r="F1454" s="18" t="s">
        <v>2772</v>
      </c>
      <c r="G1454" s="115" t="s">
        <v>2773</v>
      </c>
      <c r="H1454" s="90"/>
      <c r="I1454" s="18">
        <v>1392</v>
      </c>
      <c r="J1454" s="50"/>
      <c r="K1454" s="96"/>
      <c r="L1454" s="115"/>
      <c r="M1454" s="126"/>
      <c r="N1454" s="50"/>
      <c r="O1454" s="32" t="s">
        <v>17</v>
      </c>
      <c r="P1454" s="18" t="s">
        <v>26517</v>
      </c>
      <c r="Q1454" s="1" t="s">
        <v>26353</v>
      </c>
      <c r="R1454" s="27">
        <v>1221</v>
      </c>
      <c r="S1454" s="27" t="s">
        <v>29416</v>
      </c>
      <c r="T1454" s="134">
        <v>4</v>
      </c>
      <c r="U1454" s="115"/>
      <c r="V1454" s="93">
        <v>4</v>
      </c>
      <c r="W1454" s="93"/>
      <c r="X1454" s="111">
        <v>10</v>
      </c>
      <c r="Y1454" s="27"/>
      <c r="Z1454" s="28">
        <v>58.539758025441031</v>
      </c>
      <c r="AA1454" s="25">
        <v>71.445651780618249</v>
      </c>
      <c r="AB1454" s="29">
        <v>0.98075218182559853</v>
      </c>
      <c r="AC1454" s="30">
        <v>20148</v>
      </c>
      <c r="AD1454" s="30">
        <v>1336</v>
      </c>
      <c r="AE1454" s="19">
        <v>7.3636708336218481E-5</v>
      </c>
      <c r="AF1454" s="18">
        <v>7.3636708336218479E-2</v>
      </c>
      <c r="AG1454" s="115">
        <f t="shared" si="137"/>
        <v>0.29454683334487392</v>
      </c>
      <c r="AH1454" s="90">
        <f t="shared" si="138"/>
        <v>0.29454683334487392</v>
      </c>
      <c r="AI1454" s="109">
        <f t="shared" si="139"/>
        <v>0.73636708336218482</v>
      </c>
    </row>
    <row r="1455" spans="1:35" s="18" customFormat="1" x14ac:dyDescent="0.25">
      <c r="A1455" s="17">
        <v>1246</v>
      </c>
      <c r="B1455" s="24" t="s">
        <v>2774</v>
      </c>
      <c r="C1455" s="90" t="s">
        <v>2775</v>
      </c>
      <c r="D1455" s="115" t="s">
        <v>11731</v>
      </c>
      <c r="E1455" s="18" t="s">
        <v>18295</v>
      </c>
      <c r="G1455" s="115" t="s">
        <v>27086</v>
      </c>
      <c r="H1455" s="90" t="s">
        <v>26053</v>
      </c>
      <c r="I1455" s="18">
        <v>1393</v>
      </c>
      <c r="J1455" s="50"/>
      <c r="K1455" s="96"/>
      <c r="L1455" s="115"/>
      <c r="M1455" s="126"/>
      <c r="N1455" s="50"/>
      <c r="O1455" s="32" t="s">
        <v>17</v>
      </c>
      <c r="P1455" s="18" t="s">
        <v>26517</v>
      </c>
      <c r="Q1455" s="1" t="s">
        <v>26353</v>
      </c>
      <c r="R1455" s="27">
        <v>1222</v>
      </c>
      <c r="S1455" s="27" t="s">
        <v>29417</v>
      </c>
      <c r="T1455" s="134">
        <v>4</v>
      </c>
      <c r="U1455" s="115"/>
      <c r="V1455" s="93">
        <v>9</v>
      </c>
      <c r="W1455" s="93"/>
      <c r="X1455" s="111">
        <v>9</v>
      </c>
      <c r="Y1455" s="27"/>
      <c r="Z1455" s="28">
        <v>58.538685787366802</v>
      </c>
      <c r="AA1455" s="25">
        <v>71.428014602331714</v>
      </c>
      <c r="AB1455" s="29">
        <v>0.86200383194805408</v>
      </c>
      <c r="AC1455" s="30">
        <v>22525</v>
      </c>
      <c r="AD1455" s="30">
        <v>1213</v>
      </c>
      <c r="AE1455" s="19">
        <v>8.2324144097345716E-5</v>
      </c>
      <c r="AF1455" s="18">
        <v>8.2324144097345717E-2</v>
      </c>
      <c r="AG1455" s="115">
        <f t="shared" si="137"/>
        <v>0.32929657638938287</v>
      </c>
      <c r="AH1455" s="90">
        <f t="shared" si="138"/>
        <v>0.74091729687611141</v>
      </c>
      <c r="AI1455" s="109">
        <f t="shared" si="139"/>
        <v>0.74091729687611141</v>
      </c>
    </row>
    <row r="1456" spans="1:35" s="18" customFormat="1" x14ac:dyDescent="0.25">
      <c r="A1456" s="17">
        <v>1247</v>
      </c>
      <c r="B1456" s="24" t="s">
        <v>2776</v>
      </c>
      <c r="C1456" s="90" t="s">
        <v>2777</v>
      </c>
      <c r="D1456" s="115" t="s">
        <v>20766</v>
      </c>
      <c r="E1456" s="18" t="s">
        <v>35132</v>
      </c>
      <c r="G1456" s="115" t="s">
        <v>36728</v>
      </c>
      <c r="H1456" s="90"/>
      <c r="I1456" s="18">
        <v>1394</v>
      </c>
      <c r="J1456" s="50"/>
      <c r="K1456" s="96"/>
      <c r="L1456" s="115"/>
      <c r="M1456" s="126"/>
      <c r="N1456" s="50"/>
      <c r="O1456" s="32" t="s">
        <v>17</v>
      </c>
      <c r="P1456" s="18" t="s">
        <v>26517</v>
      </c>
      <c r="Q1456" s="1" t="s">
        <v>26353</v>
      </c>
      <c r="R1456" s="27">
        <v>1223</v>
      </c>
      <c r="S1456" s="27" t="s">
        <v>29418</v>
      </c>
      <c r="T1456" s="134">
        <v>5</v>
      </c>
      <c r="U1456" s="115"/>
      <c r="V1456" s="93">
        <v>6</v>
      </c>
      <c r="W1456" s="93"/>
      <c r="X1456" s="111">
        <v>7</v>
      </c>
      <c r="Y1456" s="27"/>
      <c r="Z1456" s="28">
        <v>58.537376820261414</v>
      </c>
      <c r="AA1456" s="25">
        <v>71.40648938458105</v>
      </c>
      <c r="AB1456" s="29">
        <v>0.95130214599517371</v>
      </c>
      <c r="AC1456" s="30">
        <v>20680</v>
      </c>
      <c r="AD1456" s="30">
        <v>1304</v>
      </c>
      <c r="AE1456" s="19">
        <v>7.5581056600803966E-5</v>
      </c>
      <c r="AF1456" s="18">
        <v>7.558105660080397E-2</v>
      </c>
      <c r="AG1456" s="115">
        <f t="shared" si="137"/>
        <v>0.37790528300401982</v>
      </c>
      <c r="AH1456" s="90">
        <f t="shared" si="138"/>
        <v>0.45348633960482382</v>
      </c>
      <c r="AI1456" s="109">
        <f t="shared" si="139"/>
        <v>0.52906739620562782</v>
      </c>
    </row>
    <row r="1457" spans="1:35" s="18" customFormat="1" x14ac:dyDescent="0.25">
      <c r="A1457" s="17">
        <v>1248</v>
      </c>
      <c r="B1457" s="24" t="s">
        <v>2778</v>
      </c>
      <c r="C1457" s="90" t="s">
        <v>2779</v>
      </c>
      <c r="D1457" s="115" t="s">
        <v>20448</v>
      </c>
      <c r="G1457" s="115"/>
      <c r="H1457" s="90" t="s">
        <v>25874</v>
      </c>
      <c r="I1457" s="18">
        <v>1395</v>
      </c>
      <c r="J1457" s="50"/>
      <c r="K1457" s="96"/>
      <c r="L1457" s="115"/>
      <c r="M1457" s="126"/>
      <c r="N1457" s="50"/>
      <c r="O1457" s="32" t="s">
        <v>17</v>
      </c>
      <c r="P1457" s="18" t="s">
        <v>26517</v>
      </c>
      <c r="Q1457" s="1" t="s">
        <v>26353</v>
      </c>
      <c r="R1457" s="27">
        <v>1224</v>
      </c>
      <c r="S1457" s="27" t="s">
        <v>29419</v>
      </c>
      <c r="T1457" s="134">
        <v>5</v>
      </c>
      <c r="U1457" s="115"/>
      <c r="V1457" s="93">
        <v>7</v>
      </c>
      <c r="W1457" s="93"/>
      <c r="X1457" s="111">
        <v>11</v>
      </c>
      <c r="Y1457" s="27"/>
      <c r="Z1457" s="28">
        <v>58.527770825851576</v>
      </c>
      <c r="AA1457" s="25">
        <v>71.248722630964167</v>
      </c>
      <c r="AB1457" s="29">
        <v>0.87597364962367252</v>
      </c>
      <c r="AC1457" s="30">
        <v>22161</v>
      </c>
      <c r="AD1457" s="30">
        <v>1233</v>
      </c>
      <c r="AE1457" s="19">
        <v>8.0993800547892491E-5</v>
      </c>
      <c r="AF1457" s="18">
        <v>8.0993800547892486E-2</v>
      </c>
      <c r="AG1457" s="115">
        <f t="shared" si="137"/>
        <v>0.40496900273946246</v>
      </c>
      <c r="AH1457" s="90">
        <f t="shared" si="138"/>
        <v>0.56695660383524737</v>
      </c>
      <c r="AI1457" s="109">
        <f t="shared" si="139"/>
        <v>0.89093180602681732</v>
      </c>
    </row>
    <row r="1458" spans="1:35" s="18" customFormat="1" x14ac:dyDescent="0.25">
      <c r="A1458" s="17">
        <v>1249</v>
      </c>
      <c r="B1458" s="24" t="s">
        <v>2780</v>
      </c>
      <c r="C1458" s="90" t="s">
        <v>2781</v>
      </c>
      <c r="D1458" s="115"/>
      <c r="G1458" s="115"/>
      <c r="H1458" s="90"/>
      <c r="I1458" s="18">
        <v>1396</v>
      </c>
      <c r="J1458" s="50"/>
      <c r="K1458" s="96"/>
      <c r="L1458" s="115"/>
      <c r="M1458" s="126"/>
      <c r="N1458" s="50"/>
      <c r="O1458" s="32" t="s">
        <v>17</v>
      </c>
      <c r="P1458" s="18" t="s">
        <v>26517</v>
      </c>
      <c r="Q1458" s="1" t="s">
        <v>26353</v>
      </c>
      <c r="R1458" s="27">
        <v>1225</v>
      </c>
      <c r="S1458" s="27" t="s">
        <v>29420</v>
      </c>
      <c r="T1458" s="134">
        <v>4</v>
      </c>
      <c r="U1458" s="115"/>
      <c r="V1458" s="93">
        <v>4</v>
      </c>
      <c r="W1458" s="93"/>
      <c r="X1458" s="111">
        <v>4</v>
      </c>
      <c r="Y1458" s="27"/>
      <c r="Z1458" s="28">
        <v>58.523153347179147</v>
      </c>
      <c r="AA1458" s="25">
        <v>71.173010265323654</v>
      </c>
      <c r="AB1458" s="29">
        <v>0.92028781109579394</v>
      </c>
      <c r="AC1458" s="30">
        <v>21215</v>
      </c>
      <c r="AD1458" s="30">
        <v>1278</v>
      </c>
      <c r="AE1458" s="19">
        <v>7.7536369235302514E-5</v>
      </c>
      <c r="AF1458" s="18">
        <v>7.7536369235302507E-2</v>
      </c>
      <c r="AG1458" s="115">
        <f t="shared" si="137"/>
        <v>0.31014547694121003</v>
      </c>
      <c r="AH1458" s="90">
        <f t="shared" si="138"/>
        <v>0.31014547694121003</v>
      </c>
      <c r="AI1458" s="109">
        <f t="shared" si="139"/>
        <v>0.31014547694121003</v>
      </c>
    </row>
    <row r="1459" spans="1:35" s="18" customFormat="1" x14ac:dyDescent="0.25">
      <c r="A1459" s="17">
        <v>1250</v>
      </c>
      <c r="B1459" s="24" t="s">
        <v>2782</v>
      </c>
      <c r="C1459" s="90" t="s">
        <v>2783</v>
      </c>
      <c r="D1459" s="115" t="s">
        <v>11996</v>
      </c>
      <c r="E1459" s="18" t="s">
        <v>39003</v>
      </c>
      <c r="G1459" s="115" t="s">
        <v>26334</v>
      </c>
      <c r="H1459" s="90" t="s">
        <v>2784</v>
      </c>
      <c r="I1459" s="18">
        <v>1397</v>
      </c>
      <c r="J1459" s="50"/>
      <c r="K1459" s="96"/>
      <c r="L1459" s="115"/>
      <c r="M1459" s="126"/>
      <c r="N1459" s="50"/>
      <c r="O1459" s="32" t="s">
        <v>17</v>
      </c>
      <c r="P1459" s="18" t="s">
        <v>26517</v>
      </c>
      <c r="Q1459" s="1" t="s">
        <v>26353</v>
      </c>
      <c r="R1459" s="27">
        <v>1226</v>
      </c>
      <c r="S1459" s="27" t="s">
        <v>29421</v>
      </c>
      <c r="T1459" s="134">
        <v>4</v>
      </c>
      <c r="U1459" s="115"/>
      <c r="V1459" s="93">
        <v>6</v>
      </c>
      <c r="W1459" s="93"/>
      <c r="X1459" s="111">
        <v>11</v>
      </c>
      <c r="Y1459" s="27"/>
      <c r="Z1459" s="28">
        <v>58.523127764873344</v>
      </c>
      <c r="AA1459" s="25">
        <v>71.172591018838361</v>
      </c>
      <c r="AB1459" s="29">
        <v>0.94287993582913066</v>
      </c>
      <c r="AC1459" s="30">
        <v>20774</v>
      </c>
      <c r="AD1459" s="30">
        <v>1300</v>
      </c>
      <c r="AE1459" s="19">
        <v>7.5924606858080349E-5</v>
      </c>
      <c r="AF1459" s="18">
        <v>7.5924606858080348E-2</v>
      </c>
      <c r="AG1459" s="115">
        <f t="shared" si="137"/>
        <v>0.30369842743232139</v>
      </c>
      <c r="AH1459" s="90">
        <f t="shared" si="138"/>
        <v>0.45554764114848212</v>
      </c>
      <c r="AI1459" s="109">
        <f t="shared" si="139"/>
        <v>0.83517067543888379</v>
      </c>
    </row>
    <row r="1460" spans="1:35" s="18" customFormat="1" x14ac:dyDescent="0.25">
      <c r="A1460" s="17">
        <v>1251</v>
      </c>
      <c r="B1460" s="24" t="s">
        <v>2785</v>
      </c>
      <c r="C1460" s="90" t="s">
        <v>2786</v>
      </c>
      <c r="D1460" s="115" t="s">
        <v>20843</v>
      </c>
      <c r="E1460" s="18" t="s">
        <v>35133</v>
      </c>
      <c r="G1460" s="115" t="s">
        <v>36729</v>
      </c>
      <c r="H1460" s="90" t="s">
        <v>26054</v>
      </c>
      <c r="I1460" s="18">
        <v>1398</v>
      </c>
      <c r="J1460" s="50"/>
      <c r="K1460" s="96"/>
      <c r="L1460" s="115"/>
      <c r="M1460" s="126"/>
      <c r="N1460" s="50"/>
      <c r="O1460" s="32" t="s">
        <v>17</v>
      </c>
      <c r="P1460" s="18" t="s">
        <v>26517</v>
      </c>
      <c r="Q1460" s="1" t="s">
        <v>26353</v>
      </c>
      <c r="R1460" s="27">
        <v>1227</v>
      </c>
      <c r="S1460" s="27" t="s">
        <v>29422</v>
      </c>
      <c r="T1460" s="134">
        <v>5</v>
      </c>
      <c r="U1460" s="115"/>
      <c r="V1460" s="93">
        <v>6</v>
      </c>
      <c r="W1460" s="93"/>
      <c r="X1460" s="111">
        <v>12</v>
      </c>
      <c r="Y1460" s="27"/>
      <c r="Z1460" s="28">
        <v>58.522763019602458</v>
      </c>
      <c r="AA1460" s="25">
        <v>71.166613789798248</v>
      </c>
      <c r="AB1460" s="29">
        <v>0.91993236044748616</v>
      </c>
      <c r="AC1460" s="30">
        <v>21234</v>
      </c>
      <c r="AD1460" s="30">
        <v>1273</v>
      </c>
      <c r="AE1460" s="19">
        <v>7.7605810244752002E-5</v>
      </c>
      <c r="AF1460" s="18">
        <v>7.7605810244752008E-2</v>
      </c>
      <c r="AG1460" s="115">
        <f t="shared" si="137"/>
        <v>0.38802905122376002</v>
      </c>
      <c r="AH1460" s="90">
        <f t="shared" si="138"/>
        <v>0.46563486146851207</v>
      </c>
      <c r="AI1460" s="109">
        <f t="shared" si="139"/>
        <v>0.93126972293702415</v>
      </c>
    </row>
    <row r="1461" spans="1:35" s="18" customFormat="1" x14ac:dyDescent="0.25">
      <c r="A1461" s="17">
        <v>1252</v>
      </c>
      <c r="B1461" s="24" t="s">
        <v>2787</v>
      </c>
      <c r="C1461" s="90" t="s">
        <v>2788</v>
      </c>
      <c r="D1461" s="115" t="s">
        <v>10898</v>
      </c>
      <c r="E1461" s="18" t="s">
        <v>39004</v>
      </c>
      <c r="G1461" s="115" t="s">
        <v>36730</v>
      </c>
      <c r="H1461" s="90"/>
      <c r="I1461" s="18">
        <v>1399</v>
      </c>
      <c r="J1461" s="50"/>
      <c r="K1461" s="96"/>
      <c r="L1461" s="115"/>
      <c r="M1461" s="126"/>
      <c r="N1461" s="50"/>
      <c r="O1461" s="32" t="s">
        <v>17</v>
      </c>
      <c r="P1461" s="18" t="s">
        <v>26517</v>
      </c>
      <c r="Q1461" s="1" t="s">
        <v>26353</v>
      </c>
      <c r="R1461" s="27">
        <v>1228</v>
      </c>
      <c r="S1461" s="27" t="s">
        <v>29423</v>
      </c>
      <c r="T1461" s="134">
        <v>4</v>
      </c>
      <c r="U1461" s="115"/>
      <c r="V1461" s="93">
        <v>7</v>
      </c>
      <c r="W1461" s="93"/>
      <c r="X1461" s="111">
        <v>5</v>
      </c>
      <c r="Y1461" s="27"/>
      <c r="Z1461" s="28">
        <v>58.521142331083084</v>
      </c>
      <c r="AA1461" s="25">
        <v>71.140060978173736</v>
      </c>
      <c r="AB1461" s="29">
        <v>0.95951889102194909</v>
      </c>
      <c r="AC1461" s="30">
        <v>20451</v>
      </c>
      <c r="AD1461" s="30">
        <v>1320</v>
      </c>
      <c r="AE1461" s="19">
        <v>7.4744109697439163E-5</v>
      </c>
      <c r="AF1461" s="18">
        <v>7.4744109697439165E-2</v>
      </c>
      <c r="AG1461" s="115">
        <f t="shared" si="137"/>
        <v>0.29897643878975666</v>
      </c>
      <c r="AH1461" s="90">
        <f t="shared" si="138"/>
        <v>0.52320876788207415</v>
      </c>
      <c r="AI1461" s="109">
        <f t="shared" si="139"/>
        <v>0.37372054848719582</v>
      </c>
    </row>
    <row r="1462" spans="1:35" s="18" customFormat="1" x14ac:dyDescent="0.25">
      <c r="A1462" s="17">
        <v>1253</v>
      </c>
      <c r="B1462" s="24" t="s">
        <v>2789</v>
      </c>
      <c r="C1462" s="90" t="s">
        <v>2790</v>
      </c>
      <c r="D1462" s="115" t="s">
        <v>221</v>
      </c>
      <c r="E1462" s="18" t="s">
        <v>39005</v>
      </c>
      <c r="G1462" s="115"/>
      <c r="H1462" s="90"/>
      <c r="I1462" s="18">
        <v>1400</v>
      </c>
      <c r="J1462" s="50"/>
      <c r="K1462" s="96"/>
      <c r="L1462" s="115"/>
      <c r="M1462" s="126"/>
      <c r="N1462" s="50"/>
      <c r="O1462" s="32" t="s">
        <v>17</v>
      </c>
      <c r="P1462" s="18" t="s">
        <v>26517</v>
      </c>
      <c r="Q1462" s="1" t="s">
        <v>26353</v>
      </c>
      <c r="R1462" s="27">
        <v>1229</v>
      </c>
      <c r="S1462" s="27" t="s">
        <v>29424</v>
      </c>
      <c r="T1462" s="134">
        <v>5</v>
      </c>
      <c r="U1462" s="115"/>
      <c r="V1462" s="93">
        <v>7</v>
      </c>
      <c r="W1462" s="93"/>
      <c r="X1462" s="111">
        <v>8</v>
      </c>
      <c r="Y1462" s="27"/>
      <c r="Z1462" s="28">
        <v>58.519599042371695</v>
      </c>
      <c r="AA1462" s="25">
        <v>71.114785467489497</v>
      </c>
      <c r="AB1462" s="29">
        <v>0.93617758993205902</v>
      </c>
      <c r="AC1462" s="30">
        <v>20885</v>
      </c>
      <c r="AD1462" s="30">
        <v>1294</v>
      </c>
      <c r="AE1462" s="19">
        <v>7.6330288544864159E-5</v>
      </c>
      <c r="AF1462" s="18">
        <v>7.6330288544864164E-2</v>
      </c>
      <c r="AG1462" s="115">
        <f t="shared" si="137"/>
        <v>0.38165144272432083</v>
      </c>
      <c r="AH1462" s="90">
        <f t="shared" si="138"/>
        <v>0.53431201981404919</v>
      </c>
      <c r="AI1462" s="109">
        <f t="shared" si="139"/>
        <v>0.61064230835891331</v>
      </c>
    </row>
    <row r="1463" spans="1:35" s="18" customFormat="1" x14ac:dyDescent="0.25">
      <c r="A1463" s="17">
        <v>1254</v>
      </c>
      <c r="B1463" s="24" t="s">
        <v>2791</v>
      </c>
      <c r="C1463" s="90" t="s">
        <v>2792</v>
      </c>
      <c r="D1463" s="115" t="s">
        <v>970</v>
      </c>
      <c r="E1463" s="18" t="s">
        <v>39006</v>
      </c>
      <c r="G1463" s="115" t="s">
        <v>36734</v>
      </c>
      <c r="H1463" s="90"/>
      <c r="I1463" s="18">
        <v>1401</v>
      </c>
      <c r="J1463" s="50"/>
      <c r="K1463" s="96"/>
      <c r="L1463" s="115"/>
      <c r="M1463" s="126"/>
      <c r="N1463" s="50"/>
      <c r="O1463" s="32" t="s">
        <v>17</v>
      </c>
      <c r="P1463" s="18" t="s">
        <v>26517</v>
      </c>
      <c r="Q1463" s="1" t="s">
        <v>26353</v>
      </c>
      <c r="R1463" s="27">
        <v>1230</v>
      </c>
      <c r="S1463" s="27" t="s">
        <v>29425</v>
      </c>
      <c r="T1463" s="134">
        <v>5</v>
      </c>
      <c r="U1463" s="115"/>
      <c r="V1463" s="93">
        <v>6</v>
      </c>
      <c r="W1463" s="93"/>
      <c r="X1463" s="111">
        <v>4</v>
      </c>
      <c r="Y1463" s="27"/>
      <c r="Z1463" s="28">
        <v>58.51614496493341</v>
      </c>
      <c r="AA1463" s="25">
        <v>71.058248179723861</v>
      </c>
      <c r="AB1463" s="29">
        <v>0.86102051027735171</v>
      </c>
      <c r="AC1463" s="30">
        <v>22461</v>
      </c>
      <c r="AD1463" s="30">
        <v>1216</v>
      </c>
      <c r="AE1463" s="19">
        <v>8.2090237539200083E-5</v>
      </c>
      <c r="AF1463" s="18">
        <v>8.2090237539200084E-2</v>
      </c>
      <c r="AG1463" s="115">
        <f t="shared" si="137"/>
        <v>0.41045118769600042</v>
      </c>
      <c r="AH1463" s="90">
        <f t="shared" si="138"/>
        <v>0.4925414252352005</v>
      </c>
      <c r="AI1463" s="109">
        <f t="shared" si="139"/>
        <v>0.32836095015680034</v>
      </c>
    </row>
    <row r="1464" spans="1:35" s="18" customFormat="1" x14ac:dyDescent="0.25">
      <c r="A1464" s="17">
        <v>1255</v>
      </c>
      <c r="B1464" s="24" t="s">
        <v>2793</v>
      </c>
      <c r="C1464" s="90" t="s">
        <v>2794</v>
      </c>
      <c r="D1464" s="115"/>
      <c r="E1464" s="18" t="s">
        <v>32934</v>
      </c>
      <c r="G1464" s="115"/>
      <c r="H1464" s="90"/>
      <c r="I1464" s="18">
        <v>1402</v>
      </c>
      <c r="J1464" s="50"/>
      <c r="K1464" s="96"/>
      <c r="L1464" s="115"/>
      <c r="M1464" s="126"/>
      <c r="N1464" s="50"/>
      <c r="O1464" s="32" t="s">
        <v>17</v>
      </c>
      <c r="P1464" s="18" t="s">
        <v>26517</v>
      </c>
      <c r="Q1464" s="1" t="s">
        <v>26353</v>
      </c>
      <c r="R1464" s="27">
        <v>1231</v>
      </c>
      <c r="S1464" s="27" t="s">
        <v>29426</v>
      </c>
      <c r="T1464" s="134">
        <v>3</v>
      </c>
      <c r="U1464" s="115"/>
      <c r="V1464" s="93">
        <v>3</v>
      </c>
      <c r="W1464" s="93"/>
      <c r="X1464" s="111">
        <v>4</v>
      </c>
      <c r="Y1464" s="27"/>
      <c r="Z1464" s="28">
        <v>58.514455178696679</v>
      </c>
      <c r="AA1464" s="25">
        <v>71.030605670251106</v>
      </c>
      <c r="AB1464" s="29">
        <v>0.91713974418601851</v>
      </c>
      <c r="AC1464" s="30">
        <v>21227</v>
      </c>
      <c r="AD1464" s="30">
        <v>1276</v>
      </c>
      <c r="AE1464" s="19">
        <v>7.7580226714954819E-5</v>
      </c>
      <c r="AF1464" s="18">
        <v>7.758022671495482E-2</v>
      </c>
      <c r="AG1464" s="115">
        <f t="shared" si="137"/>
        <v>0.23274068014486446</v>
      </c>
      <c r="AH1464" s="90">
        <f t="shared" si="138"/>
        <v>0.23274068014486446</v>
      </c>
      <c r="AI1464" s="109">
        <f t="shared" si="139"/>
        <v>0.31032090685981928</v>
      </c>
    </row>
    <row r="1465" spans="1:35" s="18" customFormat="1" x14ac:dyDescent="0.25">
      <c r="A1465" s="17">
        <v>1256</v>
      </c>
      <c r="B1465" s="24" t="s">
        <v>2795</v>
      </c>
      <c r="C1465" s="90" t="s">
        <v>2796</v>
      </c>
      <c r="D1465" s="115" t="s">
        <v>19979</v>
      </c>
      <c r="G1465" s="115" t="s">
        <v>36735</v>
      </c>
      <c r="H1465" s="90" t="s">
        <v>25875</v>
      </c>
      <c r="I1465" s="18">
        <v>1403</v>
      </c>
      <c r="J1465" s="50"/>
      <c r="K1465" s="96"/>
      <c r="L1465" s="115"/>
      <c r="M1465" s="126"/>
      <c r="N1465" s="50"/>
      <c r="O1465" s="32" t="s">
        <v>17</v>
      </c>
      <c r="P1465" s="18" t="s">
        <v>26517</v>
      </c>
      <c r="Q1465" s="1" t="s">
        <v>26353</v>
      </c>
      <c r="R1465" s="27">
        <v>1232</v>
      </c>
      <c r="S1465" s="27" t="s">
        <v>29427</v>
      </c>
      <c r="T1465" s="134">
        <v>5</v>
      </c>
      <c r="U1465" s="115"/>
      <c r="V1465" s="93">
        <v>7</v>
      </c>
      <c r="W1465" s="93"/>
      <c r="X1465" s="111">
        <v>6</v>
      </c>
      <c r="Y1465" s="27"/>
      <c r="Z1465" s="28">
        <v>58.507397106911426</v>
      </c>
      <c r="AA1465" s="25">
        <v>70.915261825965132</v>
      </c>
      <c r="AB1465" s="29">
        <v>0.91295145409077538</v>
      </c>
      <c r="AC1465" s="30">
        <v>21278</v>
      </c>
      <c r="AD1465" s="30">
        <v>1269</v>
      </c>
      <c r="AE1465" s="19">
        <v>7.7766621003477117E-5</v>
      </c>
      <c r="AF1465" s="18">
        <v>7.7766621003477115E-2</v>
      </c>
      <c r="AG1465" s="115">
        <f t="shared" si="137"/>
        <v>0.38883310501738555</v>
      </c>
      <c r="AH1465" s="90">
        <f t="shared" si="138"/>
        <v>0.54436634702433984</v>
      </c>
      <c r="AI1465" s="109">
        <f t="shared" si="139"/>
        <v>0.46659972602086269</v>
      </c>
    </row>
    <row r="1466" spans="1:35" s="18" customFormat="1" x14ac:dyDescent="0.25">
      <c r="A1466" s="17">
        <v>1257</v>
      </c>
      <c r="B1466" s="24" t="s">
        <v>2797</v>
      </c>
      <c r="C1466" s="90" t="s">
        <v>2798</v>
      </c>
      <c r="D1466" s="115" t="s">
        <v>20752</v>
      </c>
      <c r="G1466" s="115" t="s">
        <v>36736</v>
      </c>
      <c r="H1466" s="90"/>
      <c r="I1466" s="18">
        <v>1404</v>
      </c>
      <c r="J1466" s="50"/>
      <c r="K1466" s="96"/>
      <c r="L1466" s="115"/>
      <c r="M1466" s="126"/>
      <c r="N1466" s="50"/>
      <c r="O1466" s="32" t="s">
        <v>17</v>
      </c>
      <c r="P1466" s="18" t="s">
        <v>26517</v>
      </c>
      <c r="Q1466" s="1" t="s">
        <v>26353</v>
      </c>
      <c r="R1466" s="27">
        <v>1233</v>
      </c>
      <c r="S1466" s="27" t="s">
        <v>29428</v>
      </c>
      <c r="T1466" s="134">
        <v>5</v>
      </c>
      <c r="U1466" s="115"/>
      <c r="V1466" s="93">
        <v>8</v>
      </c>
      <c r="W1466" s="93"/>
      <c r="X1466" s="111">
        <v>5</v>
      </c>
      <c r="Y1466" s="27"/>
      <c r="Z1466" s="28">
        <v>58.499095410804202</v>
      </c>
      <c r="AA1466" s="25">
        <v>70.779834216582358</v>
      </c>
      <c r="AB1466" s="29">
        <v>0.93044051360295332</v>
      </c>
      <c r="AC1466" s="30">
        <v>20896</v>
      </c>
      <c r="AD1466" s="30">
        <v>1292</v>
      </c>
      <c r="AE1466" s="19">
        <v>7.6370491234545434E-5</v>
      </c>
      <c r="AF1466" s="18">
        <v>7.6370491234545437E-2</v>
      </c>
      <c r="AG1466" s="115">
        <f t="shared" si="137"/>
        <v>0.38185245617272717</v>
      </c>
      <c r="AH1466" s="90">
        <f t="shared" si="138"/>
        <v>0.6109639298763635</v>
      </c>
      <c r="AI1466" s="109">
        <f t="shared" si="139"/>
        <v>0.38185245617272717</v>
      </c>
    </row>
    <row r="1467" spans="1:35" s="18" customFormat="1" x14ac:dyDescent="0.25">
      <c r="A1467" s="17">
        <v>1258</v>
      </c>
      <c r="B1467" s="24" t="s">
        <v>2799</v>
      </c>
      <c r="C1467" s="90" t="s">
        <v>2800</v>
      </c>
      <c r="D1467" s="115"/>
      <c r="F1467" s="18" t="s">
        <v>2801</v>
      </c>
      <c r="G1467" s="115"/>
      <c r="H1467" s="90"/>
      <c r="I1467" s="18">
        <v>1405</v>
      </c>
      <c r="J1467" s="50"/>
      <c r="K1467" s="96"/>
      <c r="L1467" s="115"/>
      <c r="M1467" s="126"/>
      <c r="N1467" s="50"/>
      <c r="O1467" s="32" t="s">
        <v>17</v>
      </c>
      <c r="P1467" s="18" t="s">
        <v>26517</v>
      </c>
      <c r="Q1467" s="1" t="s">
        <v>26353</v>
      </c>
      <c r="R1467" s="27">
        <v>1234</v>
      </c>
      <c r="S1467" s="27" t="s">
        <v>29429</v>
      </c>
      <c r="T1467" s="134">
        <v>4</v>
      </c>
      <c r="U1467" s="115"/>
      <c r="V1467" s="93">
        <v>4</v>
      </c>
      <c r="W1467" s="93"/>
      <c r="X1467" s="111">
        <v>4</v>
      </c>
      <c r="Y1467" s="27"/>
      <c r="Z1467" s="28">
        <v>58.495426942504551</v>
      </c>
      <c r="AA1467" s="25">
        <v>70.72007201476103</v>
      </c>
      <c r="AB1467" s="29">
        <v>0.94187681676360946</v>
      </c>
      <c r="AC1467" s="30">
        <v>20660</v>
      </c>
      <c r="AD1467" s="30">
        <v>1305</v>
      </c>
      <c r="AE1467" s="19">
        <v>7.5507960801383462E-5</v>
      </c>
      <c r="AF1467" s="18">
        <v>7.5507960801383459E-2</v>
      </c>
      <c r="AG1467" s="115">
        <f t="shared" ref="AG1467:AG1478" si="140">T1467*AF1467</f>
        <v>0.30203184320553383</v>
      </c>
      <c r="AH1467" s="90">
        <f t="shared" ref="AH1467:AH1478" si="141">V1467*AF1467</f>
        <v>0.30203184320553383</v>
      </c>
      <c r="AI1467" s="109">
        <f t="shared" ref="AI1467:AI1478" si="142">X1467*AF1467</f>
        <v>0.30203184320553383</v>
      </c>
    </row>
    <row r="1468" spans="1:35" s="18" customFormat="1" x14ac:dyDescent="0.25">
      <c r="A1468" s="17">
        <v>1259</v>
      </c>
      <c r="B1468" s="24" t="s">
        <v>2802</v>
      </c>
      <c r="C1468" s="90" t="s">
        <v>2803</v>
      </c>
      <c r="D1468" s="115" t="s">
        <v>35053</v>
      </c>
      <c r="E1468" s="18" t="s">
        <v>36737</v>
      </c>
      <c r="G1468" s="115"/>
      <c r="H1468" s="90" t="s">
        <v>25876</v>
      </c>
      <c r="I1468" s="18">
        <v>1406</v>
      </c>
      <c r="J1468" s="50"/>
      <c r="K1468" s="96"/>
      <c r="L1468" s="115"/>
      <c r="M1468" s="126"/>
      <c r="N1468" s="50"/>
      <c r="O1468" s="32" t="s">
        <v>17</v>
      </c>
      <c r="P1468" s="18" t="s">
        <v>26517</v>
      </c>
      <c r="Q1468" s="1" t="s">
        <v>26353</v>
      </c>
      <c r="R1468" s="27">
        <v>1235</v>
      </c>
      <c r="S1468" s="27" t="s">
        <v>29430</v>
      </c>
      <c r="T1468" s="134">
        <v>5</v>
      </c>
      <c r="U1468" s="115"/>
      <c r="V1468" s="93">
        <v>7</v>
      </c>
      <c r="W1468" s="93"/>
      <c r="X1468" s="111">
        <v>5</v>
      </c>
      <c r="Y1468" s="27"/>
      <c r="Z1468" s="28">
        <v>58.490170894576742</v>
      </c>
      <c r="AA1468" s="25">
        <v>70.634534835646846</v>
      </c>
      <c r="AB1468" s="29">
        <v>0.86182444000714631</v>
      </c>
      <c r="AC1468" s="30">
        <v>22290</v>
      </c>
      <c r="AD1468" s="30">
        <v>1228</v>
      </c>
      <c r="AE1468" s="19">
        <v>8.146526845415476E-5</v>
      </c>
      <c r="AF1468" s="18">
        <v>8.1465268454154763E-2</v>
      </c>
      <c r="AG1468" s="115">
        <f t="shared" si="140"/>
        <v>0.4073263422707738</v>
      </c>
      <c r="AH1468" s="90">
        <f t="shared" si="141"/>
        <v>0.5702568791790833</v>
      </c>
      <c r="AI1468" s="109">
        <f t="shared" si="142"/>
        <v>0.4073263422707738</v>
      </c>
    </row>
    <row r="1469" spans="1:35" s="18" customFormat="1" x14ac:dyDescent="0.25">
      <c r="A1469" s="17">
        <v>1260</v>
      </c>
      <c r="B1469" s="24" t="s">
        <v>2804</v>
      </c>
      <c r="C1469" s="90" t="s">
        <v>2805</v>
      </c>
      <c r="D1469" s="115"/>
      <c r="E1469" s="18" t="s">
        <v>27724</v>
      </c>
      <c r="G1469" s="115" t="s">
        <v>2806</v>
      </c>
      <c r="H1469" s="90"/>
      <c r="I1469" s="18">
        <v>1407</v>
      </c>
      <c r="J1469" s="50"/>
      <c r="K1469" s="96"/>
      <c r="L1469" s="115"/>
      <c r="M1469" s="126"/>
      <c r="N1469" s="50"/>
      <c r="O1469" s="32" t="s">
        <v>17</v>
      </c>
      <c r="P1469" s="18" t="s">
        <v>26517</v>
      </c>
      <c r="Q1469" s="1" t="s">
        <v>26353</v>
      </c>
      <c r="R1469" s="27">
        <v>1236</v>
      </c>
      <c r="S1469" s="27" t="s">
        <v>29431</v>
      </c>
      <c r="T1469" s="134">
        <v>3</v>
      </c>
      <c r="U1469" s="115"/>
      <c r="V1469" s="93">
        <v>3</v>
      </c>
      <c r="W1469" s="93"/>
      <c r="X1469" s="111">
        <v>10</v>
      </c>
      <c r="Y1469" s="27"/>
      <c r="Z1469" s="28">
        <v>58.486878049799856</v>
      </c>
      <c r="AA1469" s="25">
        <v>70.580999638653964</v>
      </c>
      <c r="AB1469" s="29">
        <v>0.91150749703709766</v>
      </c>
      <c r="AC1469" s="30">
        <v>21216</v>
      </c>
      <c r="AD1469" s="30">
        <v>1277</v>
      </c>
      <c r="AE1469" s="19">
        <v>7.7540024025273544E-5</v>
      </c>
      <c r="AF1469" s="18">
        <v>7.7540024025273546E-2</v>
      </c>
      <c r="AG1469" s="115">
        <f t="shared" si="140"/>
        <v>0.23262007207582064</v>
      </c>
      <c r="AH1469" s="90">
        <f t="shared" si="141"/>
        <v>0.23262007207582064</v>
      </c>
      <c r="AI1469" s="109">
        <f t="shared" si="142"/>
        <v>0.77540024025273546</v>
      </c>
    </row>
    <row r="1470" spans="1:35" s="18" customFormat="1" x14ac:dyDescent="0.25">
      <c r="A1470" s="17">
        <v>1261</v>
      </c>
      <c r="B1470" s="24" t="s">
        <v>2807</v>
      </c>
      <c r="C1470" s="90" t="s">
        <v>2808</v>
      </c>
      <c r="D1470" s="115" t="s">
        <v>19105</v>
      </c>
      <c r="E1470" s="18" t="s">
        <v>27737</v>
      </c>
      <c r="G1470" s="115" t="s">
        <v>27738</v>
      </c>
      <c r="H1470" s="90" t="s">
        <v>27479</v>
      </c>
      <c r="I1470" s="18">
        <v>1408</v>
      </c>
      <c r="J1470" s="50"/>
      <c r="K1470" s="96"/>
      <c r="L1470" s="115"/>
      <c r="M1470" s="126"/>
      <c r="N1470" s="50"/>
      <c r="O1470" s="32" t="s">
        <v>17</v>
      </c>
      <c r="P1470" s="18" t="s">
        <v>26517</v>
      </c>
      <c r="Q1470" s="1" t="s">
        <v>26353</v>
      </c>
      <c r="R1470" s="27">
        <v>1237</v>
      </c>
      <c r="S1470" s="27" t="s">
        <v>29432</v>
      </c>
      <c r="T1470" s="134">
        <v>5</v>
      </c>
      <c r="U1470" s="115"/>
      <c r="V1470" s="93">
        <v>8</v>
      </c>
      <c r="W1470" s="93"/>
      <c r="X1470" s="111">
        <v>7</v>
      </c>
      <c r="Y1470" s="27"/>
      <c r="Z1470" s="28">
        <v>58.485792979473565</v>
      </c>
      <c r="AA1470" s="25">
        <v>70.563367413286656</v>
      </c>
      <c r="AB1470" s="29">
        <v>0.90974805213060028</v>
      </c>
      <c r="AC1470" s="30">
        <v>21249</v>
      </c>
      <c r="AD1470" s="30">
        <v>1272</v>
      </c>
      <c r="AE1470" s="19">
        <v>7.7660632094317384E-5</v>
      </c>
      <c r="AF1470" s="18">
        <v>7.7660632094317381E-2</v>
      </c>
      <c r="AG1470" s="115">
        <f t="shared" si="140"/>
        <v>0.38830316047158692</v>
      </c>
      <c r="AH1470" s="90">
        <f t="shared" si="141"/>
        <v>0.62128505675453904</v>
      </c>
      <c r="AI1470" s="109">
        <f t="shared" si="142"/>
        <v>0.54362442466022165</v>
      </c>
    </row>
    <row r="1471" spans="1:35" s="18" customFormat="1" x14ac:dyDescent="0.25">
      <c r="A1471" s="17">
        <v>1262</v>
      </c>
      <c r="B1471" s="24" t="s">
        <v>2809</v>
      </c>
      <c r="C1471" s="90" t="s">
        <v>2810</v>
      </c>
      <c r="D1471" s="115" t="s">
        <v>10863</v>
      </c>
      <c r="E1471" s="18" t="s">
        <v>36629</v>
      </c>
      <c r="G1471" s="115" t="s">
        <v>34796</v>
      </c>
      <c r="H1471" s="90"/>
      <c r="I1471" s="18">
        <v>1409</v>
      </c>
      <c r="J1471" s="50"/>
      <c r="K1471" s="96"/>
      <c r="L1471" s="115"/>
      <c r="M1471" s="126"/>
      <c r="N1471" s="50"/>
      <c r="O1471" s="32" t="s">
        <v>17</v>
      </c>
      <c r="P1471" s="18" t="s">
        <v>26517</v>
      </c>
      <c r="Q1471" s="1" t="s">
        <v>26353</v>
      </c>
      <c r="R1471" s="27">
        <v>1238</v>
      </c>
      <c r="S1471" s="27" t="s">
        <v>29433</v>
      </c>
      <c r="T1471" s="134">
        <v>4</v>
      </c>
      <c r="U1471" s="115"/>
      <c r="V1471" s="93">
        <v>4</v>
      </c>
      <c r="W1471" s="93"/>
      <c r="X1471" s="111">
        <v>8</v>
      </c>
      <c r="Y1471" s="27"/>
      <c r="Z1471" s="28">
        <v>58.483547934671016</v>
      </c>
      <c r="AA1471" s="25">
        <v>70.526899765507764</v>
      </c>
      <c r="AB1471" s="29">
        <v>0.94897481867454847</v>
      </c>
      <c r="AC1471" s="30">
        <v>20480</v>
      </c>
      <c r="AD1471" s="30">
        <v>1317</v>
      </c>
      <c r="AE1471" s="19">
        <v>7.4850098606598896E-5</v>
      </c>
      <c r="AF1471" s="18">
        <v>7.48500986065989E-2</v>
      </c>
      <c r="AG1471" s="115">
        <f t="shared" si="140"/>
        <v>0.2994003944263956</v>
      </c>
      <c r="AH1471" s="90">
        <f t="shared" si="141"/>
        <v>0.2994003944263956</v>
      </c>
      <c r="AI1471" s="109">
        <f t="shared" si="142"/>
        <v>0.5988007888527912</v>
      </c>
    </row>
    <row r="1472" spans="1:35" s="18" customFormat="1" x14ac:dyDescent="0.25">
      <c r="A1472" s="17">
        <v>1263</v>
      </c>
      <c r="B1472" s="24" t="s">
        <v>2811</v>
      </c>
      <c r="C1472" s="90" t="s">
        <v>2812</v>
      </c>
      <c r="D1472" s="115" t="s">
        <v>9364</v>
      </c>
      <c r="E1472" s="18" t="s">
        <v>26335</v>
      </c>
      <c r="G1472" s="115"/>
      <c r="H1472" s="90"/>
      <c r="I1472" s="18">
        <v>1410</v>
      </c>
      <c r="J1472" s="50"/>
      <c r="K1472" s="96"/>
      <c r="L1472" s="115"/>
      <c r="M1472" s="126"/>
      <c r="N1472" s="50"/>
      <c r="O1472" s="32" t="s">
        <v>17</v>
      </c>
      <c r="P1472" s="18" t="s">
        <v>26517</v>
      </c>
      <c r="Q1472" s="1" t="s">
        <v>26353</v>
      </c>
      <c r="R1472" s="27">
        <v>1239</v>
      </c>
      <c r="S1472" s="27" t="s">
        <v>29434</v>
      </c>
      <c r="T1472" s="134">
        <v>4</v>
      </c>
      <c r="U1472" s="115"/>
      <c r="V1472" s="93">
        <v>8</v>
      </c>
      <c r="W1472" s="93"/>
      <c r="X1472" s="111">
        <v>7</v>
      </c>
      <c r="Y1472" s="27"/>
      <c r="Z1472" s="28">
        <v>58.478423885634648</v>
      </c>
      <c r="AA1472" s="25">
        <v>70.443737256761594</v>
      </c>
      <c r="AB1472" s="29">
        <v>0.84386084434183239</v>
      </c>
      <c r="AC1472" s="30">
        <v>22667</v>
      </c>
      <c r="AD1472" s="30">
        <v>1207</v>
      </c>
      <c r="AE1472" s="19">
        <v>8.2843124273231306E-5</v>
      </c>
      <c r="AF1472" s="18">
        <v>8.2843124273231303E-2</v>
      </c>
      <c r="AG1472" s="115">
        <f t="shared" si="140"/>
        <v>0.33137249709292521</v>
      </c>
      <c r="AH1472" s="90">
        <f t="shared" si="141"/>
        <v>0.66274499418585042</v>
      </c>
      <c r="AI1472" s="109">
        <f t="shared" si="142"/>
        <v>0.57990186991261916</v>
      </c>
    </row>
    <row r="1473" spans="1:35" s="18" customFormat="1" x14ac:dyDescent="0.25">
      <c r="A1473" s="17">
        <v>1264</v>
      </c>
      <c r="B1473" s="24" t="s">
        <v>2813</v>
      </c>
      <c r="C1473" s="90" t="s">
        <v>2814</v>
      </c>
      <c r="D1473" s="115" t="s">
        <v>21195</v>
      </c>
      <c r="E1473" s="18" t="s">
        <v>27747</v>
      </c>
      <c r="G1473" s="115" t="s">
        <v>27746</v>
      </c>
      <c r="H1473" s="90" t="s">
        <v>25877</v>
      </c>
      <c r="I1473" s="18">
        <v>1411</v>
      </c>
      <c r="J1473" s="50"/>
      <c r="K1473" s="96"/>
      <c r="L1473" s="115"/>
      <c r="M1473" s="126"/>
      <c r="N1473" s="50"/>
      <c r="O1473" s="32" t="s">
        <v>17</v>
      </c>
      <c r="P1473" s="18" t="s">
        <v>26517</v>
      </c>
      <c r="Q1473" s="1" t="s">
        <v>26353</v>
      </c>
      <c r="R1473" s="27">
        <v>1240</v>
      </c>
      <c r="S1473" s="27" t="s">
        <v>29435</v>
      </c>
      <c r="T1473" s="134">
        <v>5</v>
      </c>
      <c r="U1473" s="115"/>
      <c r="V1473" s="93">
        <v>6</v>
      </c>
      <c r="W1473" s="93"/>
      <c r="X1473" s="111">
        <v>6</v>
      </c>
      <c r="Y1473" s="27"/>
      <c r="Z1473" s="28">
        <v>58.473422140833129</v>
      </c>
      <c r="AA1473" s="25">
        <v>70.362654306307277</v>
      </c>
      <c r="AB1473" s="29">
        <v>0.95299649648664619</v>
      </c>
      <c r="AC1473" s="30">
        <v>20347</v>
      </c>
      <c r="AD1473" s="30">
        <v>1329</v>
      </c>
      <c r="AE1473" s="19">
        <v>7.4364011540452521E-5</v>
      </c>
      <c r="AF1473" s="18">
        <v>7.4364011540452524E-2</v>
      </c>
      <c r="AG1473" s="115">
        <f t="shared" si="140"/>
        <v>0.37182005770226262</v>
      </c>
      <c r="AH1473" s="90">
        <f t="shared" si="141"/>
        <v>0.44618406924271514</v>
      </c>
      <c r="AI1473" s="109">
        <f t="shared" si="142"/>
        <v>0.44618406924271514</v>
      </c>
    </row>
    <row r="1474" spans="1:35" s="18" customFormat="1" x14ac:dyDescent="0.25">
      <c r="A1474" s="17">
        <v>1265</v>
      </c>
      <c r="B1474" s="24" t="s">
        <v>2815</v>
      </c>
      <c r="C1474" s="90" t="s">
        <v>2816</v>
      </c>
      <c r="D1474" s="115"/>
      <c r="E1474" s="18" t="s">
        <v>26464</v>
      </c>
      <c r="G1474" s="115"/>
      <c r="H1474" s="90"/>
      <c r="I1474" s="18">
        <v>1412</v>
      </c>
      <c r="J1474" s="50"/>
      <c r="K1474" s="96"/>
      <c r="L1474" s="115"/>
      <c r="M1474" s="126"/>
      <c r="N1474" s="50"/>
      <c r="O1474" s="32" t="s">
        <v>17</v>
      </c>
      <c r="P1474" s="18" t="s">
        <v>26517</v>
      </c>
      <c r="Q1474" s="1" t="s">
        <v>26353</v>
      </c>
      <c r="R1474" s="27">
        <v>1241</v>
      </c>
      <c r="S1474" s="27" t="s">
        <v>29436</v>
      </c>
      <c r="T1474" s="134">
        <v>5</v>
      </c>
      <c r="U1474" s="115"/>
      <c r="V1474" s="93">
        <v>5</v>
      </c>
      <c r="W1474" s="93"/>
      <c r="X1474" s="111">
        <v>5</v>
      </c>
      <c r="Y1474" s="27"/>
      <c r="Z1474" s="28">
        <v>58.470022722604831</v>
      </c>
      <c r="AA1474" s="25">
        <v>70.307599841923988</v>
      </c>
      <c r="AB1474" s="29">
        <v>0.8679943644955076</v>
      </c>
      <c r="AC1474" s="30">
        <v>22065</v>
      </c>
      <c r="AD1474" s="30">
        <v>1240</v>
      </c>
      <c r="AE1474" s="19">
        <v>8.0642940710674063E-5</v>
      </c>
      <c r="AF1474" s="18">
        <v>8.0642940710674058E-2</v>
      </c>
      <c r="AG1474" s="115">
        <f t="shared" si="140"/>
        <v>0.4032147035533703</v>
      </c>
      <c r="AH1474" s="90">
        <f t="shared" si="141"/>
        <v>0.4032147035533703</v>
      </c>
      <c r="AI1474" s="109">
        <f t="shared" si="142"/>
        <v>0.4032147035533703</v>
      </c>
    </row>
    <row r="1475" spans="1:35" s="18" customFormat="1" x14ac:dyDescent="0.25">
      <c r="A1475" s="17">
        <v>1266</v>
      </c>
      <c r="B1475" s="24" t="s">
        <v>2817</v>
      </c>
      <c r="C1475" s="90" t="s">
        <v>2818</v>
      </c>
      <c r="D1475" s="115" t="s">
        <v>12172</v>
      </c>
      <c r="G1475" s="115" t="s">
        <v>36738</v>
      </c>
      <c r="H1475" s="90"/>
      <c r="I1475" s="18">
        <v>1413</v>
      </c>
      <c r="J1475" s="50"/>
      <c r="K1475" s="96"/>
      <c r="L1475" s="115"/>
      <c r="M1475" s="126"/>
      <c r="N1475" s="50"/>
      <c r="O1475" s="32" t="s">
        <v>17</v>
      </c>
      <c r="P1475" s="18" t="s">
        <v>26517</v>
      </c>
      <c r="Q1475" s="1" t="s">
        <v>26353</v>
      </c>
      <c r="R1475" s="27">
        <v>1242</v>
      </c>
      <c r="S1475" s="27" t="s">
        <v>29437</v>
      </c>
      <c r="T1475" s="134">
        <v>4</v>
      </c>
      <c r="U1475" s="115"/>
      <c r="V1475" s="93">
        <v>9</v>
      </c>
      <c r="W1475" s="93"/>
      <c r="X1475" s="111">
        <v>7</v>
      </c>
      <c r="Y1475" s="27"/>
      <c r="Z1475" s="28">
        <v>58.46953296183117</v>
      </c>
      <c r="AA1475" s="25">
        <v>70.299671589455386</v>
      </c>
      <c r="AB1475" s="29">
        <v>0.8906958242737899</v>
      </c>
      <c r="AC1475" s="30">
        <v>21562</v>
      </c>
      <c r="AD1475" s="30">
        <v>1257</v>
      </c>
      <c r="AE1475" s="19">
        <v>7.8804581355248311E-5</v>
      </c>
      <c r="AF1475" s="18">
        <v>7.8804581355248315E-2</v>
      </c>
      <c r="AG1475" s="115">
        <f t="shared" si="140"/>
        <v>0.31521832542099326</v>
      </c>
      <c r="AH1475" s="90">
        <f t="shared" si="141"/>
        <v>0.70924123219723478</v>
      </c>
      <c r="AI1475" s="109">
        <f t="shared" si="142"/>
        <v>0.55163206948673826</v>
      </c>
    </row>
    <row r="1476" spans="1:35" s="18" customFormat="1" x14ac:dyDescent="0.25">
      <c r="A1476" s="17">
        <v>1267</v>
      </c>
      <c r="B1476" s="24" t="s">
        <v>2819</v>
      </c>
      <c r="C1476" s="90" t="s">
        <v>2820</v>
      </c>
      <c r="D1476" s="115" t="s">
        <v>21278</v>
      </c>
      <c r="G1476" s="115" t="s">
        <v>36741</v>
      </c>
      <c r="H1476" s="90"/>
      <c r="I1476" s="18">
        <v>1414</v>
      </c>
      <c r="J1476" s="50"/>
      <c r="K1476" s="96"/>
      <c r="L1476" s="115"/>
      <c r="M1476" s="126"/>
      <c r="N1476" s="50"/>
      <c r="O1476" s="32" t="s">
        <v>17</v>
      </c>
      <c r="P1476" s="18" t="s">
        <v>26517</v>
      </c>
      <c r="Q1476" s="1" t="s">
        <v>26353</v>
      </c>
      <c r="R1476" s="27">
        <v>1243</v>
      </c>
      <c r="S1476" s="27" t="s">
        <v>29438</v>
      </c>
      <c r="T1476" s="134">
        <v>5</v>
      </c>
      <c r="U1476" s="115"/>
      <c r="V1476" s="93">
        <v>10</v>
      </c>
      <c r="W1476" s="93">
        <v>2</v>
      </c>
      <c r="X1476" s="111">
        <v>8</v>
      </c>
      <c r="Y1476" s="27"/>
      <c r="Z1476" s="28">
        <v>58.461394618412243</v>
      </c>
      <c r="AA1476" s="25">
        <v>70.168058784990833</v>
      </c>
      <c r="AB1476" s="29">
        <v>0.93893626040999878</v>
      </c>
      <c r="AC1476" s="30">
        <v>20551</v>
      </c>
      <c r="AD1476" s="30">
        <v>1313</v>
      </c>
      <c r="AE1476" s="19">
        <v>7.5109588694541698E-5</v>
      </c>
      <c r="AF1476" s="18">
        <v>7.5109588694541693E-2</v>
      </c>
      <c r="AG1476" s="115">
        <f t="shared" si="140"/>
        <v>0.37554794347270848</v>
      </c>
      <c r="AH1476" s="90">
        <f t="shared" si="141"/>
        <v>0.75109588694541696</v>
      </c>
      <c r="AI1476" s="109">
        <f t="shared" si="142"/>
        <v>0.60087670955633354</v>
      </c>
    </row>
    <row r="1477" spans="1:35" s="18" customFormat="1" x14ac:dyDescent="0.25">
      <c r="A1477" s="17">
        <v>1268</v>
      </c>
      <c r="B1477" s="24" t="s">
        <v>2821</v>
      </c>
      <c r="C1477" s="90" t="s">
        <v>2822</v>
      </c>
      <c r="D1477" s="115" t="s">
        <v>12786</v>
      </c>
      <c r="E1477" s="18" t="s">
        <v>39007</v>
      </c>
      <c r="G1477" s="115" t="s">
        <v>36742</v>
      </c>
      <c r="H1477" s="90"/>
      <c r="I1477" s="18">
        <v>1415</v>
      </c>
      <c r="J1477" s="50"/>
      <c r="K1477" s="96"/>
      <c r="L1477" s="115"/>
      <c r="M1477" s="126"/>
      <c r="N1477" s="50"/>
      <c r="O1477" s="32" t="s">
        <v>17</v>
      </c>
      <c r="P1477" s="18" t="s">
        <v>26517</v>
      </c>
      <c r="Q1477" s="1" t="s">
        <v>26353</v>
      </c>
      <c r="R1477" s="27">
        <v>1244</v>
      </c>
      <c r="S1477" s="27" t="s">
        <v>29439</v>
      </c>
      <c r="T1477" s="134">
        <v>4</v>
      </c>
      <c r="U1477" s="115"/>
      <c r="V1477" s="93">
        <v>5</v>
      </c>
      <c r="W1477" s="93"/>
      <c r="X1477" s="111">
        <v>5</v>
      </c>
      <c r="Y1477" s="27"/>
      <c r="Z1477" s="28">
        <v>58.458949495046667</v>
      </c>
      <c r="AA1477" s="25">
        <v>70.128564552728207</v>
      </c>
      <c r="AB1477" s="29">
        <v>0.98780836343354117</v>
      </c>
      <c r="AC1477" s="30">
        <v>19652</v>
      </c>
      <c r="AD1477" s="30">
        <v>1370</v>
      </c>
      <c r="AE1477" s="19">
        <v>7.1823932510589912E-5</v>
      </c>
      <c r="AF1477" s="18">
        <v>7.1823932510589911E-2</v>
      </c>
      <c r="AG1477" s="115">
        <f t="shared" si="140"/>
        <v>0.28729573004235964</v>
      </c>
      <c r="AH1477" s="90">
        <f t="shared" si="141"/>
        <v>0.35911966255294958</v>
      </c>
      <c r="AI1477" s="109">
        <f t="shared" si="142"/>
        <v>0.35911966255294958</v>
      </c>
    </row>
    <row r="1478" spans="1:35" s="18" customFormat="1" x14ac:dyDescent="0.25">
      <c r="A1478" s="17">
        <v>1269</v>
      </c>
      <c r="B1478" s="24" t="s">
        <v>2823</v>
      </c>
      <c r="C1478" s="90" t="s">
        <v>2824</v>
      </c>
      <c r="D1478" s="115" t="s">
        <v>358</v>
      </c>
      <c r="E1478" s="18" t="s">
        <v>39008</v>
      </c>
      <c r="G1478" s="115" t="s">
        <v>36743</v>
      </c>
      <c r="H1478" s="90"/>
      <c r="I1478" s="18">
        <v>1416</v>
      </c>
      <c r="J1478" s="50"/>
      <c r="K1478" s="96"/>
      <c r="L1478" s="115"/>
      <c r="M1478" s="126"/>
      <c r="N1478" s="50"/>
      <c r="O1478" s="32" t="s">
        <v>17</v>
      </c>
      <c r="P1478" s="18" t="s">
        <v>26517</v>
      </c>
      <c r="Q1478" s="1" t="s">
        <v>26353</v>
      </c>
      <c r="R1478" s="27">
        <v>1245</v>
      </c>
      <c r="S1478" s="27" t="s">
        <v>29440</v>
      </c>
      <c r="T1478" s="134">
        <v>5</v>
      </c>
      <c r="U1478" s="115"/>
      <c r="V1478" s="93">
        <v>6</v>
      </c>
      <c r="W1478" s="93"/>
      <c r="X1478" s="111">
        <v>4</v>
      </c>
      <c r="Y1478" s="27"/>
      <c r="Z1478" s="28">
        <v>58.454546085619292</v>
      </c>
      <c r="AA1478" s="25">
        <v>70.057495659159173</v>
      </c>
      <c r="AB1478" s="29">
        <v>0.92415826180148286</v>
      </c>
      <c r="AC1478" s="30">
        <v>20798</v>
      </c>
      <c r="AD1478" s="30">
        <v>1298</v>
      </c>
      <c r="AE1478" s="19">
        <v>7.6012321817384959E-5</v>
      </c>
      <c r="AF1478" s="18">
        <v>7.6012321817384959E-2</v>
      </c>
      <c r="AG1478" s="115">
        <f t="shared" si="140"/>
        <v>0.38006160908692477</v>
      </c>
      <c r="AH1478" s="90">
        <f t="shared" si="141"/>
        <v>0.45607393090430975</v>
      </c>
      <c r="AI1478" s="109">
        <f t="shared" si="142"/>
        <v>0.30404928726953984</v>
      </c>
    </row>
    <row r="1479" spans="1:35" s="18" customFormat="1" x14ac:dyDescent="0.25">
      <c r="A1479" s="17">
        <v>1269.01</v>
      </c>
      <c r="B1479" s="24" t="s">
        <v>9217</v>
      </c>
      <c r="C1479" s="90" t="s">
        <v>9218</v>
      </c>
      <c r="D1479" s="115" t="s">
        <v>9219</v>
      </c>
      <c r="E1479" s="18" t="s">
        <v>9220</v>
      </c>
      <c r="G1479" s="115" t="s">
        <v>9626</v>
      </c>
      <c r="H1479" s="90"/>
      <c r="I1479" s="18">
        <v>1417</v>
      </c>
      <c r="J1479" s="50"/>
      <c r="K1479" s="96"/>
      <c r="L1479" s="115"/>
      <c r="M1479" s="126"/>
      <c r="N1479" s="50"/>
      <c r="O1479" s="32" t="s">
        <v>9343</v>
      </c>
      <c r="P1479" s="18" t="s">
        <v>26517</v>
      </c>
      <c r="Q1479" s="1" t="s">
        <v>26353</v>
      </c>
      <c r="R1479" s="27"/>
      <c r="S1479" s="27" t="s">
        <v>29441</v>
      </c>
      <c r="T1479" s="134">
        <v>5</v>
      </c>
      <c r="U1479" s="115"/>
      <c r="V1479" s="93">
        <v>7</v>
      </c>
      <c r="W1479" s="93">
        <v>2</v>
      </c>
      <c r="X1479" s="111">
        <v>6</v>
      </c>
      <c r="Y1479" s="27"/>
      <c r="Z1479" s="28"/>
      <c r="AA1479" s="25"/>
      <c r="AB1479" s="29"/>
      <c r="AC1479" s="30"/>
      <c r="AD1479" s="30"/>
      <c r="AE1479" s="19"/>
      <c r="AG1479" s="115"/>
      <c r="AH1479" s="90"/>
      <c r="AI1479" s="109"/>
    </row>
    <row r="1480" spans="1:35" s="18" customFormat="1" x14ac:dyDescent="0.25">
      <c r="A1480" s="17">
        <v>1270</v>
      </c>
      <c r="B1480" s="24" t="s">
        <v>2825</v>
      </c>
      <c r="C1480" s="90" t="s">
        <v>2826</v>
      </c>
      <c r="D1480" s="115" t="s">
        <v>36317</v>
      </c>
      <c r="E1480" s="18" t="s">
        <v>36744</v>
      </c>
      <c r="G1480" s="115"/>
      <c r="H1480" s="90"/>
      <c r="I1480" s="18">
        <v>1418</v>
      </c>
      <c r="J1480" s="50"/>
      <c r="K1480" s="96"/>
      <c r="L1480" s="115"/>
      <c r="M1480" s="126"/>
      <c r="N1480" s="50"/>
      <c r="O1480" s="32" t="s">
        <v>17</v>
      </c>
      <c r="P1480" s="18" t="s">
        <v>26517</v>
      </c>
      <c r="Q1480" s="1" t="s">
        <v>26353</v>
      </c>
      <c r="R1480" s="27">
        <v>1246</v>
      </c>
      <c r="S1480" s="27" t="s">
        <v>29442</v>
      </c>
      <c r="T1480" s="134">
        <v>5</v>
      </c>
      <c r="U1480" s="115"/>
      <c r="V1480" s="93">
        <v>9</v>
      </c>
      <c r="W1480" s="93"/>
      <c r="X1480" s="111">
        <v>8</v>
      </c>
      <c r="Y1480" s="27"/>
      <c r="Z1480" s="28">
        <v>58.45312622298016</v>
      </c>
      <c r="AA1480" s="25">
        <v>70.034595123663479</v>
      </c>
      <c r="AB1480" s="29">
        <v>0.94086752747935098</v>
      </c>
      <c r="AC1480" s="30">
        <v>20475</v>
      </c>
      <c r="AD1480" s="30">
        <v>1318</v>
      </c>
      <c r="AE1480" s="19">
        <v>7.4831824656743773E-5</v>
      </c>
      <c r="AF1480" s="18">
        <v>7.4831824656743776E-2</v>
      </c>
      <c r="AG1480" s="115">
        <f t="shared" ref="AG1480:AG1543" si="143">T1480*AF1480</f>
        <v>0.37415912328371886</v>
      </c>
      <c r="AH1480" s="90">
        <f t="shared" ref="AH1480:AH1543" si="144">V1480*AF1480</f>
        <v>0.67348642191069397</v>
      </c>
      <c r="AI1480" s="109">
        <f t="shared" ref="AI1480:AI1543" si="145">X1480*AF1480</f>
        <v>0.5986545972539502</v>
      </c>
    </row>
    <row r="1481" spans="1:35" s="18" customFormat="1" x14ac:dyDescent="0.25">
      <c r="A1481" s="17">
        <v>1271</v>
      </c>
      <c r="B1481" s="24" t="s">
        <v>2827</v>
      </c>
      <c r="C1481" s="90" t="s">
        <v>2828</v>
      </c>
      <c r="D1481" s="115" t="s">
        <v>18280</v>
      </c>
      <c r="E1481" s="18" t="s">
        <v>18281</v>
      </c>
      <c r="G1481" s="115" t="s">
        <v>26336</v>
      </c>
      <c r="H1481" s="90"/>
      <c r="I1481" s="18">
        <v>1419</v>
      </c>
      <c r="J1481" s="50"/>
      <c r="K1481" s="96"/>
      <c r="L1481" s="115"/>
      <c r="M1481" s="126"/>
      <c r="N1481" s="50"/>
      <c r="O1481" s="32" t="s">
        <v>17</v>
      </c>
      <c r="P1481" s="18" t="s">
        <v>26517</v>
      </c>
      <c r="Q1481" s="1" t="s">
        <v>26353</v>
      </c>
      <c r="R1481" s="27">
        <v>1247</v>
      </c>
      <c r="S1481" s="27" t="s">
        <v>29443</v>
      </c>
      <c r="T1481" s="134">
        <v>4</v>
      </c>
      <c r="U1481" s="115"/>
      <c r="V1481" s="93">
        <v>6</v>
      </c>
      <c r="W1481" s="93"/>
      <c r="X1481" s="111">
        <v>6</v>
      </c>
      <c r="Y1481" s="27"/>
      <c r="Z1481" s="28">
        <v>58.453063462186456</v>
      </c>
      <c r="AA1481" s="25">
        <v>70.033583046559031</v>
      </c>
      <c r="AB1481" s="29">
        <v>0.94340465726760481</v>
      </c>
      <c r="AC1481" s="30">
        <v>20434</v>
      </c>
      <c r="AD1481" s="30">
        <v>1322</v>
      </c>
      <c r="AE1481" s="19">
        <v>7.4681978267931735E-5</v>
      </c>
      <c r="AF1481" s="18">
        <v>7.4681978267931728E-2</v>
      </c>
      <c r="AG1481" s="115">
        <f t="shared" si="143"/>
        <v>0.29872791307172691</v>
      </c>
      <c r="AH1481" s="90">
        <f t="shared" si="144"/>
        <v>0.4480918696075904</v>
      </c>
      <c r="AI1481" s="109">
        <f t="shared" si="145"/>
        <v>0.4480918696075904</v>
      </c>
    </row>
    <row r="1482" spans="1:35" s="18" customFormat="1" x14ac:dyDescent="0.25">
      <c r="A1482" s="17">
        <v>1272</v>
      </c>
      <c r="B1482" s="24" t="s">
        <v>2829</v>
      </c>
      <c r="C1482" s="90" t="s">
        <v>2830</v>
      </c>
      <c r="D1482" s="115" t="s">
        <v>21068</v>
      </c>
      <c r="E1482" s="18" t="s">
        <v>39009</v>
      </c>
      <c r="G1482" s="115" t="s">
        <v>37550</v>
      </c>
      <c r="H1482" s="90" t="s">
        <v>26337</v>
      </c>
      <c r="I1482" s="18">
        <v>1420</v>
      </c>
      <c r="J1482" s="50"/>
      <c r="K1482" s="96"/>
      <c r="L1482" s="115"/>
      <c r="M1482" s="126"/>
      <c r="N1482" s="50"/>
      <c r="O1482" s="32" t="s">
        <v>17</v>
      </c>
      <c r="P1482" s="18" t="s">
        <v>26517</v>
      </c>
      <c r="Q1482" s="1" t="s">
        <v>26353</v>
      </c>
      <c r="R1482" s="27">
        <v>1248</v>
      </c>
      <c r="S1482" s="27" t="s">
        <v>29444</v>
      </c>
      <c r="T1482" s="134">
        <v>5</v>
      </c>
      <c r="U1482" s="115"/>
      <c r="V1482" s="93">
        <v>6</v>
      </c>
      <c r="W1482" s="93"/>
      <c r="X1482" s="111">
        <v>4</v>
      </c>
      <c r="Y1482" s="27"/>
      <c r="Z1482" s="28">
        <v>58.44858242199215</v>
      </c>
      <c r="AA1482" s="25">
        <v>69.961359827464108</v>
      </c>
      <c r="AB1482" s="29">
        <v>0.88853141874166042</v>
      </c>
      <c r="AC1482" s="30">
        <v>21482</v>
      </c>
      <c r="AD1482" s="30">
        <v>1261</v>
      </c>
      <c r="AE1482" s="19">
        <v>7.851219815756628E-5</v>
      </c>
      <c r="AF1482" s="18">
        <v>7.8512198157566285E-2</v>
      </c>
      <c r="AG1482" s="115">
        <f t="shared" si="143"/>
        <v>0.39256099078783141</v>
      </c>
      <c r="AH1482" s="90">
        <f t="shared" si="144"/>
        <v>0.47107318894539774</v>
      </c>
      <c r="AI1482" s="109">
        <f t="shared" si="145"/>
        <v>0.31404879263026514</v>
      </c>
    </row>
    <row r="1483" spans="1:35" s="18" customFormat="1" x14ac:dyDescent="0.25">
      <c r="A1483" s="17">
        <v>1273</v>
      </c>
      <c r="B1483" s="24" t="s">
        <v>2831</v>
      </c>
      <c r="C1483" s="90" t="s">
        <v>2832</v>
      </c>
      <c r="D1483" s="115" t="s">
        <v>34914</v>
      </c>
      <c r="E1483" s="18" t="s">
        <v>34915</v>
      </c>
      <c r="G1483" s="115" t="s">
        <v>36745</v>
      </c>
      <c r="H1483" s="90"/>
      <c r="I1483" s="18">
        <v>1421</v>
      </c>
      <c r="J1483" s="50"/>
      <c r="K1483" s="96"/>
      <c r="L1483" s="115"/>
      <c r="M1483" s="126"/>
      <c r="N1483" s="50"/>
      <c r="O1483" s="32" t="s">
        <v>17</v>
      </c>
      <c r="P1483" s="18" t="s">
        <v>26517</v>
      </c>
      <c r="Q1483" s="1" t="s">
        <v>26353</v>
      </c>
      <c r="R1483" s="27">
        <v>1249</v>
      </c>
      <c r="S1483" s="27" t="s">
        <v>29445</v>
      </c>
      <c r="T1483" s="134">
        <v>5</v>
      </c>
      <c r="U1483" s="115"/>
      <c r="V1483" s="93">
        <v>7</v>
      </c>
      <c r="W1483" s="93"/>
      <c r="X1483" s="111">
        <v>9</v>
      </c>
      <c r="Y1483" s="27"/>
      <c r="Z1483" s="28">
        <v>58.447376001402063</v>
      </c>
      <c r="AA1483" s="25">
        <v>69.941928057884667</v>
      </c>
      <c r="AB1483" s="29">
        <v>0.98146917581528414</v>
      </c>
      <c r="AC1483" s="30">
        <v>19711</v>
      </c>
      <c r="AD1483" s="30">
        <v>1361</v>
      </c>
      <c r="AE1483" s="19">
        <v>7.2039565118880408E-5</v>
      </c>
      <c r="AF1483" s="18">
        <v>7.2039565118880405E-2</v>
      </c>
      <c r="AG1483" s="115">
        <f t="shared" si="143"/>
        <v>0.36019782559440205</v>
      </c>
      <c r="AH1483" s="90">
        <f t="shared" si="144"/>
        <v>0.50427695583216281</v>
      </c>
      <c r="AI1483" s="109">
        <f t="shared" si="145"/>
        <v>0.64835608606992368</v>
      </c>
    </row>
    <row r="1484" spans="1:35" s="18" customFormat="1" x14ac:dyDescent="0.25">
      <c r="A1484" s="17">
        <v>1274</v>
      </c>
      <c r="B1484" s="24" t="s">
        <v>2833</v>
      </c>
      <c r="C1484" s="90" t="s">
        <v>2834</v>
      </c>
      <c r="D1484" s="115"/>
      <c r="G1484" s="115"/>
      <c r="H1484" s="90"/>
      <c r="I1484" s="18">
        <v>1422</v>
      </c>
      <c r="J1484" s="50"/>
      <c r="K1484" s="96"/>
      <c r="L1484" s="115"/>
      <c r="M1484" s="126"/>
      <c r="N1484" s="50"/>
      <c r="O1484" s="32" t="s">
        <v>17</v>
      </c>
      <c r="P1484" s="18" t="s">
        <v>26517</v>
      </c>
      <c r="Q1484" s="1" t="s">
        <v>26353</v>
      </c>
      <c r="R1484" s="27">
        <v>1250</v>
      </c>
      <c r="S1484" s="27" t="s">
        <v>29446</v>
      </c>
      <c r="T1484" s="134">
        <v>4</v>
      </c>
      <c r="U1484" s="115"/>
      <c r="V1484" s="93">
        <v>4</v>
      </c>
      <c r="W1484" s="93"/>
      <c r="X1484" s="111">
        <v>3</v>
      </c>
      <c r="Y1484" s="27"/>
      <c r="Z1484" s="28">
        <v>58.445419310460551</v>
      </c>
      <c r="AA1484" s="25">
        <v>69.910423187847542</v>
      </c>
      <c r="AB1484" s="29">
        <v>0.92510518519986062</v>
      </c>
      <c r="AC1484" s="30">
        <v>20739</v>
      </c>
      <c r="AD1484" s="30">
        <v>1302</v>
      </c>
      <c r="AE1484" s="19">
        <v>7.5796689209094463E-5</v>
      </c>
      <c r="AF1484" s="18">
        <v>7.5796689209094464E-2</v>
      </c>
      <c r="AG1484" s="115">
        <f t="shared" si="143"/>
        <v>0.30318675683637786</v>
      </c>
      <c r="AH1484" s="90">
        <f t="shared" si="144"/>
        <v>0.30318675683637786</v>
      </c>
      <c r="AI1484" s="109">
        <f t="shared" si="145"/>
        <v>0.22739006762728339</v>
      </c>
    </row>
    <row r="1485" spans="1:35" s="18" customFormat="1" x14ac:dyDescent="0.25">
      <c r="A1485" s="17">
        <v>1275</v>
      </c>
      <c r="B1485" s="24" t="s">
        <v>2835</v>
      </c>
      <c r="C1485" s="90" t="s">
        <v>2836</v>
      </c>
      <c r="D1485" s="115" t="s">
        <v>27363</v>
      </c>
      <c r="E1485" s="18" t="s">
        <v>39010</v>
      </c>
      <c r="G1485" s="115"/>
      <c r="H1485" s="90" t="s">
        <v>25878</v>
      </c>
      <c r="I1485" s="18">
        <v>1423</v>
      </c>
      <c r="J1485" s="50"/>
      <c r="K1485" s="96"/>
      <c r="L1485" s="115"/>
      <c r="M1485" s="126"/>
      <c r="N1485" s="50"/>
      <c r="O1485" s="32" t="s">
        <v>17</v>
      </c>
      <c r="P1485" s="18" t="s">
        <v>26517</v>
      </c>
      <c r="Q1485" s="1" t="s">
        <v>26353</v>
      </c>
      <c r="R1485" s="27">
        <v>1251</v>
      </c>
      <c r="S1485" s="27" t="s">
        <v>29447</v>
      </c>
      <c r="T1485" s="134">
        <v>2</v>
      </c>
      <c r="U1485" s="115"/>
      <c r="V1485" s="93">
        <v>7</v>
      </c>
      <c r="W1485" s="93">
        <v>2</v>
      </c>
      <c r="X1485" s="111">
        <v>6</v>
      </c>
      <c r="Y1485" s="27"/>
      <c r="Z1485" s="28">
        <v>58.441041560617712</v>
      </c>
      <c r="AA1485" s="25">
        <v>69.83998799763755</v>
      </c>
      <c r="AB1485" s="29">
        <v>0.93347698441770199</v>
      </c>
      <c r="AC1485" s="30">
        <v>20556</v>
      </c>
      <c r="AD1485" s="30">
        <v>1312</v>
      </c>
      <c r="AE1485" s="19">
        <v>7.512786264439682E-5</v>
      </c>
      <c r="AF1485" s="18">
        <v>7.5127862644396817E-2</v>
      </c>
      <c r="AG1485" s="115">
        <f t="shared" si="143"/>
        <v>0.15025572528879363</v>
      </c>
      <c r="AH1485" s="90">
        <f t="shared" si="144"/>
        <v>0.52589503851077768</v>
      </c>
      <c r="AI1485" s="109">
        <f t="shared" si="145"/>
        <v>0.45076717586638093</v>
      </c>
    </row>
    <row r="1486" spans="1:35" s="18" customFormat="1" x14ac:dyDescent="0.25">
      <c r="A1486" s="17">
        <v>1276</v>
      </c>
      <c r="B1486" s="24" t="s">
        <v>2837</v>
      </c>
      <c r="C1486" s="90" t="s">
        <v>2838</v>
      </c>
      <c r="D1486" s="115"/>
      <c r="G1486" s="115"/>
      <c r="H1486" s="90"/>
      <c r="I1486" s="18">
        <v>1424</v>
      </c>
      <c r="J1486" s="50"/>
      <c r="K1486" s="96"/>
      <c r="L1486" s="115"/>
      <c r="M1486" s="126"/>
      <c r="N1486" s="50"/>
      <c r="O1486" s="32" t="s">
        <v>17</v>
      </c>
      <c r="P1486" s="18" t="s">
        <v>26517</v>
      </c>
      <c r="Q1486" s="1" t="s">
        <v>26353</v>
      </c>
      <c r="R1486" s="27">
        <v>1252</v>
      </c>
      <c r="S1486" s="27" t="s">
        <v>29448</v>
      </c>
      <c r="T1486" s="134">
        <v>4</v>
      </c>
      <c r="U1486" s="115"/>
      <c r="V1486" s="93">
        <v>4</v>
      </c>
      <c r="W1486" s="93"/>
      <c r="X1486" s="111">
        <v>5</v>
      </c>
      <c r="Y1486" s="27"/>
      <c r="Z1486" s="28">
        <v>58.433120581262166</v>
      </c>
      <c r="AA1486" s="25">
        <v>69.712724827492195</v>
      </c>
      <c r="AB1486" s="29">
        <v>0.94086654118608026</v>
      </c>
      <c r="AC1486" s="30">
        <v>20390</v>
      </c>
      <c r="AD1486" s="30">
        <v>1327</v>
      </c>
      <c r="AE1486" s="19">
        <v>7.452116750920662E-5</v>
      </c>
      <c r="AF1486" s="18">
        <v>7.4521167509206621E-2</v>
      </c>
      <c r="AG1486" s="115">
        <f t="shared" si="143"/>
        <v>0.29808467003682648</v>
      </c>
      <c r="AH1486" s="90">
        <f t="shared" si="144"/>
        <v>0.29808467003682648</v>
      </c>
      <c r="AI1486" s="109">
        <f t="shared" si="145"/>
        <v>0.3726058375460331</v>
      </c>
    </row>
    <row r="1487" spans="1:35" s="18" customFormat="1" x14ac:dyDescent="0.25">
      <c r="A1487" s="17">
        <v>1277</v>
      </c>
      <c r="B1487" s="24" t="s">
        <v>2839</v>
      </c>
      <c r="C1487" s="90" t="s">
        <v>2840</v>
      </c>
      <c r="D1487" s="115" t="s">
        <v>1942</v>
      </c>
      <c r="E1487" s="18" t="s">
        <v>39011</v>
      </c>
      <c r="G1487" s="115"/>
      <c r="H1487" s="90"/>
      <c r="I1487" s="18">
        <v>1425</v>
      </c>
      <c r="J1487" s="50"/>
      <c r="K1487" s="96"/>
      <c r="L1487" s="115"/>
      <c r="M1487" s="126"/>
      <c r="N1487" s="50"/>
      <c r="O1487" s="32" t="s">
        <v>17</v>
      </c>
      <c r="P1487" s="18" t="s">
        <v>26517</v>
      </c>
      <c r="Q1487" s="1" t="s">
        <v>26353</v>
      </c>
      <c r="R1487" s="27">
        <v>1253</v>
      </c>
      <c r="S1487" s="27" t="s">
        <v>29449</v>
      </c>
      <c r="T1487" s="134">
        <v>5</v>
      </c>
      <c r="U1487" s="115"/>
      <c r="V1487" s="93">
        <v>9</v>
      </c>
      <c r="W1487" s="93">
        <v>2</v>
      </c>
      <c r="X1487" s="111">
        <v>10</v>
      </c>
      <c r="Y1487" s="27"/>
      <c r="Z1487" s="28">
        <v>58.425629587098939</v>
      </c>
      <c r="AA1487" s="25">
        <v>69.592583421630465</v>
      </c>
      <c r="AB1487" s="29">
        <v>0.77365463569014248</v>
      </c>
      <c r="AC1487" s="30">
        <v>24017</v>
      </c>
      <c r="AD1487" s="30">
        <v>1153</v>
      </c>
      <c r="AE1487" s="19">
        <v>8.7777090734115517E-5</v>
      </c>
      <c r="AF1487" s="18">
        <v>8.777709073411552E-2</v>
      </c>
      <c r="AG1487" s="115">
        <f t="shared" si="143"/>
        <v>0.43888545367057763</v>
      </c>
      <c r="AH1487" s="90">
        <f t="shared" si="144"/>
        <v>0.78999381660703971</v>
      </c>
      <c r="AI1487" s="109">
        <f t="shared" si="145"/>
        <v>0.87777090734115526</v>
      </c>
    </row>
    <row r="1488" spans="1:35" s="18" customFormat="1" x14ac:dyDescent="0.25">
      <c r="A1488" s="17">
        <v>1278</v>
      </c>
      <c r="B1488" s="24" t="s">
        <v>2841</v>
      </c>
      <c r="C1488" s="90" t="s">
        <v>2842</v>
      </c>
      <c r="D1488" s="115"/>
      <c r="G1488" s="115"/>
      <c r="H1488" s="90"/>
      <c r="I1488" s="18">
        <v>1426</v>
      </c>
      <c r="J1488" s="50"/>
      <c r="K1488" s="96"/>
      <c r="L1488" s="115"/>
      <c r="M1488" s="126"/>
      <c r="N1488" s="50"/>
      <c r="O1488" s="32" t="s">
        <v>17</v>
      </c>
      <c r="P1488" s="18" t="s">
        <v>26517</v>
      </c>
      <c r="Q1488" s="1" t="s">
        <v>26353</v>
      </c>
      <c r="R1488" s="27">
        <v>1254</v>
      </c>
      <c r="S1488" s="27" t="s">
        <v>29450</v>
      </c>
      <c r="T1488" s="134">
        <v>5</v>
      </c>
      <c r="U1488" s="115"/>
      <c r="V1488" s="93">
        <v>5</v>
      </c>
      <c r="W1488" s="93"/>
      <c r="X1488" s="111">
        <v>4</v>
      </c>
      <c r="Y1488" s="27"/>
      <c r="Z1488" s="28">
        <v>58.425255580566287</v>
      </c>
      <c r="AA1488" s="25">
        <v>69.586590492593871</v>
      </c>
      <c r="AB1488" s="29">
        <v>0.94519623467491654</v>
      </c>
      <c r="AC1488" s="30">
        <v>20273</v>
      </c>
      <c r="AD1488" s="30">
        <v>1331</v>
      </c>
      <c r="AE1488" s="19">
        <v>7.4093557082596657E-5</v>
      </c>
      <c r="AF1488" s="18">
        <v>7.4093557082596656E-2</v>
      </c>
      <c r="AG1488" s="115">
        <f t="shared" si="143"/>
        <v>0.37046778541298331</v>
      </c>
      <c r="AH1488" s="90">
        <f t="shared" si="144"/>
        <v>0.37046778541298331</v>
      </c>
      <c r="AI1488" s="109">
        <f t="shared" si="145"/>
        <v>0.29637422833038662</v>
      </c>
    </row>
    <row r="1489" spans="1:35" s="18" customFormat="1" x14ac:dyDescent="0.25">
      <c r="A1489" s="17">
        <v>1279</v>
      </c>
      <c r="B1489" s="24" t="s">
        <v>2843</v>
      </c>
      <c r="C1489" s="90" t="s">
        <v>2844</v>
      </c>
      <c r="D1489" s="115" t="s">
        <v>20303</v>
      </c>
      <c r="E1489" s="18" t="s">
        <v>36746</v>
      </c>
      <c r="F1489" s="18" t="s">
        <v>2845</v>
      </c>
      <c r="G1489" s="115"/>
      <c r="H1489" s="90"/>
      <c r="I1489" s="18">
        <v>1427</v>
      </c>
      <c r="J1489" s="50"/>
      <c r="K1489" s="96"/>
      <c r="L1489" s="115"/>
      <c r="M1489" s="126"/>
      <c r="N1489" s="50"/>
      <c r="O1489" s="32" t="s">
        <v>17</v>
      </c>
      <c r="P1489" s="18" t="s">
        <v>26517</v>
      </c>
      <c r="Q1489" s="1" t="s">
        <v>26353</v>
      </c>
      <c r="R1489" s="27">
        <v>1255</v>
      </c>
      <c r="S1489" s="27" t="s">
        <v>29451</v>
      </c>
      <c r="T1489" s="134">
        <v>5</v>
      </c>
      <c r="U1489" s="115"/>
      <c r="V1489" s="93">
        <v>8</v>
      </c>
      <c r="W1489" s="93"/>
      <c r="X1489" s="111">
        <v>9</v>
      </c>
      <c r="Y1489" s="27"/>
      <c r="Z1489" s="28">
        <v>58.425237695518611</v>
      </c>
      <c r="AA1489" s="25">
        <v>69.586303922771407</v>
      </c>
      <c r="AB1489" s="29">
        <v>0.9832418520441355</v>
      </c>
      <c r="AC1489" s="30">
        <v>19580</v>
      </c>
      <c r="AD1489" s="30">
        <v>1373</v>
      </c>
      <c r="AE1489" s="19">
        <v>7.1560787632676093E-5</v>
      </c>
      <c r="AF1489" s="18">
        <v>7.1560787632676093E-2</v>
      </c>
      <c r="AG1489" s="115">
        <f t="shared" si="143"/>
        <v>0.35780393816338046</v>
      </c>
      <c r="AH1489" s="90">
        <f t="shared" si="144"/>
        <v>0.57248630106140874</v>
      </c>
      <c r="AI1489" s="109">
        <f t="shared" si="145"/>
        <v>0.64404708869408478</v>
      </c>
    </row>
    <row r="1490" spans="1:35" s="18" customFormat="1" x14ac:dyDescent="0.25">
      <c r="A1490" s="17">
        <v>1280</v>
      </c>
      <c r="B1490" s="24" t="s">
        <v>2846</v>
      </c>
      <c r="C1490" s="90" t="s">
        <v>2847</v>
      </c>
      <c r="D1490" s="115"/>
      <c r="E1490" s="18" t="s">
        <v>2848</v>
      </c>
      <c r="G1490" s="115" t="s">
        <v>2849</v>
      </c>
      <c r="H1490" s="90"/>
      <c r="I1490" s="18">
        <v>1428</v>
      </c>
      <c r="J1490" s="50"/>
      <c r="K1490" s="96"/>
      <c r="L1490" s="115"/>
      <c r="M1490" s="126"/>
      <c r="N1490" s="50"/>
      <c r="O1490" s="32" t="s">
        <v>17</v>
      </c>
      <c r="P1490" s="18" t="s">
        <v>26517</v>
      </c>
      <c r="Q1490" s="1" t="s">
        <v>26353</v>
      </c>
      <c r="R1490" s="27">
        <v>1256</v>
      </c>
      <c r="S1490" s="27" t="s">
        <v>29452</v>
      </c>
      <c r="T1490" s="134">
        <v>5</v>
      </c>
      <c r="U1490" s="115"/>
      <c r="V1490" s="93">
        <v>5</v>
      </c>
      <c r="W1490" s="93"/>
      <c r="X1490" s="111">
        <v>5</v>
      </c>
      <c r="Y1490" s="27"/>
      <c r="Z1490" s="28">
        <v>58.421842427748928</v>
      </c>
      <c r="AA1490" s="25">
        <v>69.53192335510623</v>
      </c>
      <c r="AB1490" s="29">
        <v>0.92481460157110507</v>
      </c>
      <c r="AC1490" s="30">
        <v>20649</v>
      </c>
      <c r="AD1490" s="30">
        <v>1307</v>
      </c>
      <c r="AE1490" s="19">
        <v>7.5467758111702173E-5</v>
      </c>
      <c r="AF1490" s="18">
        <v>7.5467758111702171E-2</v>
      </c>
      <c r="AG1490" s="115">
        <f t="shared" si="143"/>
        <v>0.37733879055851083</v>
      </c>
      <c r="AH1490" s="90">
        <f t="shared" si="144"/>
        <v>0.37733879055851083</v>
      </c>
      <c r="AI1490" s="109">
        <f t="shared" si="145"/>
        <v>0.37733879055851083</v>
      </c>
    </row>
    <row r="1491" spans="1:35" s="18" customFormat="1" x14ac:dyDescent="0.25">
      <c r="A1491" s="17">
        <v>1281</v>
      </c>
      <c r="B1491" s="24" t="s">
        <v>2850</v>
      </c>
      <c r="C1491" s="90" t="s">
        <v>2851</v>
      </c>
      <c r="D1491" s="117" t="s">
        <v>9950</v>
      </c>
      <c r="G1491" s="115" t="s">
        <v>36748</v>
      </c>
      <c r="H1491" s="90"/>
      <c r="I1491" s="18">
        <v>1429</v>
      </c>
      <c r="J1491" s="50"/>
      <c r="K1491" s="96"/>
      <c r="L1491" s="115"/>
      <c r="M1491" s="126"/>
      <c r="N1491" s="50"/>
      <c r="O1491" s="32" t="s">
        <v>17</v>
      </c>
      <c r="P1491" s="18" t="s">
        <v>26517</v>
      </c>
      <c r="Q1491" s="1" t="s">
        <v>26353</v>
      </c>
      <c r="R1491" s="27">
        <v>1257</v>
      </c>
      <c r="S1491" s="27" t="s">
        <v>29453</v>
      </c>
      <c r="T1491" s="134">
        <v>3</v>
      </c>
      <c r="U1491" s="115"/>
      <c r="V1491" s="93">
        <v>7</v>
      </c>
      <c r="W1491" s="93"/>
      <c r="X1491" s="111">
        <v>5</v>
      </c>
      <c r="Y1491" s="27"/>
      <c r="Z1491" s="28">
        <v>58.415172715355922</v>
      </c>
      <c r="AA1491" s="25">
        <v>69.425221100653033</v>
      </c>
      <c r="AB1491" s="29">
        <v>0.95666140077402151</v>
      </c>
      <c r="AC1491" s="30">
        <v>20008</v>
      </c>
      <c r="AD1491" s="30">
        <v>1341</v>
      </c>
      <c r="AE1491" s="19">
        <v>7.3125037740274937E-5</v>
      </c>
      <c r="AF1491" s="18">
        <v>7.3125037740274942E-2</v>
      </c>
      <c r="AG1491" s="115">
        <f t="shared" si="143"/>
        <v>0.21937511322082481</v>
      </c>
      <c r="AH1491" s="90">
        <f t="shared" si="144"/>
        <v>0.51187526418192464</v>
      </c>
      <c r="AI1491" s="109">
        <f t="shared" si="145"/>
        <v>0.36562518870137473</v>
      </c>
    </row>
    <row r="1492" spans="1:35" s="18" customFormat="1" x14ac:dyDescent="0.25">
      <c r="A1492" s="17">
        <v>1282</v>
      </c>
      <c r="B1492" s="24" t="s">
        <v>2852</v>
      </c>
      <c r="C1492" s="90" t="s">
        <v>2853</v>
      </c>
      <c r="D1492" s="115" t="s">
        <v>19882</v>
      </c>
      <c r="E1492" s="18" t="s">
        <v>39012</v>
      </c>
      <c r="G1492" s="115" t="s">
        <v>36750</v>
      </c>
      <c r="H1492" s="90"/>
      <c r="I1492" s="18">
        <v>1430</v>
      </c>
      <c r="J1492" s="50"/>
      <c r="K1492" s="96"/>
      <c r="L1492" s="115"/>
      <c r="M1492" s="126"/>
      <c r="N1492" s="50"/>
      <c r="O1492" s="32" t="s">
        <v>17</v>
      </c>
      <c r="P1492" s="18" t="s">
        <v>26517</v>
      </c>
      <c r="Q1492" s="1" t="s">
        <v>26353</v>
      </c>
      <c r="R1492" s="27">
        <v>1258</v>
      </c>
      <c r="S1492" s="27" t="s">
        <v>29454</v>
      </c>
      <c r="T1492" s="134">
        <v>5</v>
      </c>
      <c r="U1492" s="115"/>
      <c r="V1492" s="93">
        <v>6</v>
      </c>
      <c r="W1492" s="93"/>
      <c r="X1492" s="111">
        <v>10</v>
      </c>
      <c r="Y1492" s="27"/>
      <c r="Z1492" s="28">
        <v>58.411545343891973</v>
      </c>
      <c r="AA1492" s="25">
        <v>69.367259064100438</v>
      </c>
      <c r="AB1492" s="29">
        <v>0.90675183003847315</v>
      </c>
      <c r="AC1492" s="30">
        <v>20960</v>
      </c>
      <c r="AD1492" s="30">
        <v>1288</v>
      </c>
      <c r="AE1492" s="19">
        <v>7.6604397792691054E-5</v>
      </c>
      <c r="AF1492" s="18">
        <v>7.6604397792691056E-2</v>
      </c>
      <c r="AG1492" s="115">
        <f t="shared" si="143"/>
        <v>0.3830219889634553</v>
      </c>
      <c r="AH1492" s="90">
        <f t="shared" si="144"/>
        <v>0.45962638675614631</v>
      </c>
      <c r="AI1492" s="109">
        <f t="shared" si="145"/>
        <v>0.76604397792691059</v>
      </c>
    </row>
    <row r="1493" spans="1:35" s="18" customFormat="1" x14ac:dyDescent="0.25">
      <c r="A1493" s="17">
        <v>1283</v>
      </c>
      <c r="B1493" s="24" t="s">
        <v>2854</v>
      </c>
      <c r="C1493" s="90" t="s">
        <v>2855</v>
      </c>
      <c r="D1493" s="115" t="s">
        <v>584</v>
      </c>
      <c r="E1493" s="18" t="s">
        <v>39013</v>
      </c>
      <c r="G1493" s="115" t="s">
        <v>36751</v>
      </c>
      <c r="H1493" s="90" t="s">
        <v>27480</v>
      </c>
      <c r="I1493" s="18">
        <v>1431</v>
      </c>
      <c r="J1493" s="50"/>
      <c r="K1493" s="96"/>
      <c r="L1493" s="115"/>
      <c r="M1493" s="126"/>
      <c r="N1493" s="50"/>
      <c r="O1493" s="32" t="s">
        <v>17</v>
      </c>
      <c r="P1493" s="18" t="s">
        <v>26517</v>
      </c>
      <c r="Q1493" s="1" t="s">
        <v>26353</v>
      </c>
      <c r="R1493" s="27">
        <v>1259</v>
      </c>
      <c r="S1493" s="27" t="s">
        <v>29455</v>
      </c>
      <c r="T1493" s="134">
        <v>5</v>
      </c>
      <c r="U1493" s="115"/>
      <c r="V1493" s="93">
        <v>6</v>
      </c>
      <c r="W1493" s="93"/>
      <c r="X1493" s="111">
        <v>4</v>
      </c>
      <c r="Y1493" s="27"/>
      <c r="Z1493" s="28">
        <v>58.385539813065535</v>
      </c>
      <c r="AA1493" s="25">
        <v>68.953129420684846</v>
      </c>
      <c r="AB1493" s="29">
        <v>0.89087958491244634</v>
      </c>
      <c r="AC1493" s="30">
        <v>21136</v>
      </c>
      <c r="AD1493" s="30">
        <v>1281</v>
      </c>
      <c r="AE1493" s="19">
        <v>7.7247640827591513E-5</v>
      </c>
      <c r="AF1493" s="18">
        <v>7.7247640827591516E-2</v>
      </c>
      <c r="AG1493" s="115">
        <f t="shared" si="143"/>
        <v>0.38623820413795756</v>
      </c>
      <c r="AH1493" s="90">
        <f t="shared" si="144"/>
        <v>0.46348584496554912</v>
      </c>
      <c r="AI1493" s="109">
        <f t="shared" si="145"/>
        <v>0.30899056331036606</v>
      </c>
    </row>
    <row r="1494" spans="1:35" s="18" customFormat="1" x14ac:dyDescent="0.25">
      <c r="A1494" s="17">
        <v>1284</v>
      </c>
      <c r="B1494" s="24" t="s">
        <v>2856</v>
      </c>
      <c r="C1494" s="90" t="s">
        <v>2857</v>
      </c>
      <c r="D1494" s="115" t="s">
        <v>20908</v>
      </c>
      <c r="E1494" s="18" t="s">
        <v>39014</v>
      </c>
      <c r="G1494" s="115" t="s">
        <v>36752</v>
      </c>
      <c r="H1494" s="90"/>
      <c r="I1494" s="18">
        <v>1432</v>
      </c>
      <c r="J1494" s="50"/>
      <c r="K1494" s="96"/>
      <c r="L1494" s="115"/>
      <c r="M1494" s="126"/>
      <c r="N1494" s="50"/>
      <c r="O1494" s="32" t="s">
        <v>17</v>
      </c>
      <c r="P1494" s="18" t="s">
        <v>26517</v>
      </c>
      <c r="Q1494" s="1" t="s">
        <v>26353</v>
      </c>
      <c r="R1494" s="27">
        <v>1260</v>
      </c>
      <c r="S1494" s="27" t="s">
        <v>29456</v>
      </c>
      <c r="T1494" s="134">
        <v>5</v>
      </c>
      <c r="U1494" s="115"/>
      <c r="V1494" s="93">
        <v>6</v>
      </c>
      <c r="W1494" s="93"/>
      <c r="X1494" s="111">
        <v>4</v>
      </c>
      <c r="Y1494" s="27"/>
      <c r="Z1494" s="28">
        <v>58.379830146580396</v>
      </c>
      <c r="AA1494" s="25">
        <v>68.862536354522064</v>
      </c>
      <c r="AB1494" s="29">
        <v>0.91826051916541351</v>
      </c>
      <c r="AC1494" s="30">
        <v>20573</v>
      </c>
      <c r="AD1494" s="30">
        <v>1311</v>
      </c>
      <c r="AE1494" s="19">
        <v>7.5189994073904248E-5</v>
      </c>
      <c r="AF1494" s="18">
        <v>7.5189994073904254E-2</v>
      </c>
      <c r="AG1494" s="115">
        <f t="shared" si="143"/>
        <v>0.37594997036952127</v>
      </c>
      <c r="AH1494" s="90">
        <f t="shared" si="144"/>
        <v>0.45113996444342552</v>
      </c>
      <c r="AI1494" s="109">
        <f t="shared" si="145"/>
        <v>0.30075997629561702</v>
      </c>
    </row>
    <row r="1495" spans="1:35" s="18" customFormat="1" x14ac:dyDescent="0.25">
      <c r="A1495" s="17">
        <v>1285</v>
      </c>
      <c r="B1495" s="24" t="s">
        <v>2858</v>
      </c>
      <c r="C1495" s="90" t="s">
        <v>2859</v>
      </c>
      <c r="D1495" s="115" t="s">
        <v>34940</v>
      </c>
      <c r="E1495" s="18" t="s">
        <v>34941</v>
      </c>
      <c r="G1495" s="115"/>
      <c r="H1495" s="90" t="s">
        <v>26051</v>
      </c>
      <c r="I1495" s="18">
        <v>1433</v>
      </c>
      <c r="J1495" s="50"/>
      <c r="K1495" s="96"/>
      <c r="L1495" s="115"/>
      <c r="M1495" s="126"/>
      <c r="N1495" s="50"/>
      <c r="O1495" s="32" t="s">
        <v>17</v>
      </c>
      <c r="P1495" s="18" t="s">
        <v>26517</v>
      </c>
      <c r="Q1495" s="1" t="s">
        <v>26353</v>
      </c>
      <c r="R1495" s="27">
        <v>1261</v>
      </c>
      <c r="S1495" s="27" t="s">
        <v>29457</v>
      </c>
      <c r="T1495" s="134">
        <v>5</v>
      </c>
      <c r="U1495" s="115"/>
      <c r="V1495" s="93">
        <v>6</v>
      </c>
      <c r="W1495" s="93"/>
      <c r="X1495" s="111">
        <v>8</v>
      </c>
      <c r="Y1495" s="27"/>
      <c r="Z1495" s="28">
        <v>58.368662344592366</v>
      </c>
      <c r="AA1495" s="25">
        <v>68.685685102826767</v>
      </c>
      <c r="AB1495" s="29">
        <v>0.97327504281738375</v>
      </c>
      <c r="AC1495" s="30">
        <v>19499</v>
      </c>
      <c r="AD1495" s="30">
        <v>1378</v>
      </c>
      <c r="AE1495" s="19">
        <v>7.1264749645023046E-5</v>
      </c>
      <c r="AF1495" s="18">
        <v>7.1264749645023051E-2</v>
      </c>
      <c r="AG1495" s="115">
        <f t="shared" si="143"/>
        <v>0.35632374822511526</v>
      </c>
      <c r="AH1495" s="90">
        <f t="shared" si="144"/>
        <v>0.42758849787013831</v>
      </c>
      <c r="AI1495" s="109">
        <f t="shared" si="145"/>
        <v>0.57011799716018441</v>
      </c>
    </row>
    <row r="1496" spans="1:35" s="18" customFormat="1" x14ac:dyDescent="0.25">
      <c r="A1496" s="17">
        <v>1286</v>
      </c>
      <c r="B1496" s="24" t="s">
        <v>2860</v>
      </c>
      <c r="C1496" s="90" t="s">
        <v>2861</v>
      </c>
      <c r="D1496" s="115" t="s">
        <v>12245</v>
      </c>
      <c r="E1496" s="18" t="s">
        <v>26956</v>
      </c>
      <c r="G1496" s="115" t="s">
        <v>25766</v>
      </c>
      <c r="H1496" s="90"/>
      <c r="I1496" s="18">
        <v>1434</v>
      </c>
      <c r="J1496" s="50"/>
      <c r="K1496" s="96"/>
      <c r="L1496" s="115"/>
      <c r="M1496" s="126"/>
      <c r="N1496" s="50"/>
      <c r="O1496" s="32" t="s">
        <v>17</v>
      </c>
      <c r="P1496" s="18" t="s">
        <v>26517</v>
      </c>
      <c r="Q1496" s="1" t="s">
        <v>26353</v>
      </c>
      <c r="R1496" s="27">
        <v>1262</v>
      </c>
      <c r="S1496" s="27" t="s">
        <v>29458</v>
      </c>
      <c r="T1496" s="134">
        <v>4</v>
      </c>
      <c r="U1496" s="115"/>
      <c r="V1496" s="93">
        <v>5</v>
      </c>
      <c r="W1496" s="93"/>
      <c r="X1496" s="111">
        <v>7</v>
      </c>
      <c r="Y1496" s="27"/>
      <c r="Z1496" s="28">
        <v>58.36349906700957</v>
      </c>
      <c r="AA1496" s="25">
        <v>68.604073997741011</v>
      </c>
      <c r="AB1496" s="29">
        <v>0.97503995936297194</v>
      </c>
      <c r="AC1496" s="30">
        <v>19445</v>
      </c>
      <c r="AD1496" s="30">
        <v>1381</v>
      </c>
      <c r="AE1496" s="19">
        <v>7.1067390986587672E-5</v>
      </c>
      <c r="AF1496" s="18">
        <v>7.1067390986587667E-2</v>
      </c>
      <c r="AG1496" s="115">
        <f t="shared" si="143"/>
        <v>0.28426956394635067</v>
      </c>
      <c r="AH1496" s="90">
        <f t="shared" si="144"/>
        <v>0.35533695493293832</v>
      </c>
      <c r="AI1496" s="109">
        <f t="shared" si="145"/>
        <v>0.49747173690611368</v>
      </c>
    </row>
    <row r="1497" spans="1:35" s="18" customFormat="1" x14ac:dyDescent="0.25">
      <c r="A1497" s="17">
        <v>1287</v>
      </c>
      <c r="B1497" s="24" t="s">
        <v>2862</v>
      </c>
      <c r="C1497" s="90" t="s">
        <v>2863</v>
      </c>
      <c r="D1497" s="115" t="s">
        <v>20933</v>
      </c>
      <c r="E1497" s="18" t="s">
        <v>35451</v>
      </c>
      <c r="G1497" s="115"/>
      <c r="H1497" s="90" t="s">
        <v>26573</v>
      </c>
      <c r="I1497" s="18">
        <v>1435</v>
      </c>
      <c r="J1497" s="50"/>
      <c r="K1497" s="96"/>
      <c r="L1497" s="115"/>
      <c r="M1497" s="126"/>
      <c r="N1497" s="50"/>
      <c r="O1497" s="32" t="s">
        <v>17</v>
      </c>
      <c r="P1497" s="18" t="s">
        <v>26517</v>
      </c>
      <c r="Q1497" s="1" t="s">
        <v>26353</v>
      </c>
      <c r="R1497" s="27">
        <v>1263</v>
      </c>
      <c r="S1497" s="27" t="s">
        <v>29459</v>
      </c>
      <c r="T1497" s="134">
        <v>5</v>
      </c>
      <c r="U1497" s="115"/>
      <c r="V1497" s="93">
        <v>7</v>
      </c>
      <c r="W1497" s="93"/>
      <c r="X1497" s="111">
        <v>8</v>
      </c>
      <c r="Y1497" s="27"/>
      <c r="Z1497" s="28">
        <v>58.363258339266281</v>
      </c>
      <c r="AA1497" s="25">
        <v>68.60027140597353</v>
      </c>
      <c r="AB1497" s="29">
        <v>0.86613666970707759</v>
      </c>
      <c r="AC1497" s="30">
        <v>21537</v>
      </c>
      <c r="AD1497" s="30">
        <v>1259</v>
      </c>
      <c r="AE1497" s="19">
        <v>7.8713211605972684E-5</v>
      </c>
      <c r="AF1497" s="18">
        <v>7.871321160597268E-2</v>
      </c>
      <c r="AG1497" s="115">
        <f t="shared" si="143"/>
        <v>0.39356605802986339</v>
      </c>
      <c r="AH1497" s="90">
        <f t="shared" si="144"/>
        <v>0.55099248124180877</v>
      </c>
      <c r="AI1497" s="109">
        <f t="shared" si="145"/>
        <v>0.62970569284778144</v>
      </c>
    </row>
    <row r="1498" spans="1:35" s="18" customFormat="1" x14ac:dyDescent="0.25">
      <c r="A1498" s="17">
        <v>1288</v>
      </c>
      <c r="B1498" s="24" t="s">
        <v>2864</v>
      </c>
      <c r="C1498" s="90" t="s">
        <v>2865</v>
      </c>
      <c r="D1498" s="115" t="s">
        <v>13409</v>
      </c>
      <c r="E1498" s="18" t="s">
        <v>39015</v>
      </c>
      <c r="G1498" s="115" t="s">
        <v>36753</v>
      </c>
      <c r="H1498" s="90" t="s">
        <v>26052</v>
      </c>
      <c r="I1498" s="18">
        <v>1436</v>
      </c>
      <c r="J1498" s="50"/>
      <c r="K1498" s="96"/>
      <c r="L1498" s="115"/>
      <c r="M1498" s="126"/>
      <c r="N1498" s="50"/>
      <c r="O1498" s="32" t="s">
        <v>17</v>
      </c>
      <c r="P1498" s="18" t="s">
        <v>26517</v>
      </c>
      <c r="Q1498" s="1" t="s">
        <v>26353</v>
      </c>
      <c r="R1498" s="27">
        <v>1264</v>
      </c>
      <c r="S1498" s="27" t="s">
        <v>29460</v>
      </c>
      <c r="T1498" s="134">
        <v>4</v>
      </c>
      <c r="U1498" s="115"/>
      <c r="V1498" s="93">
        <v>6</v>
      </c>
      <c r="W1498" s="93"/>
      <c r="X1498" s="111">
        <v>7</v>
      </c>
      <c r="Y1498" s="27"/>
      <c r="Z1498" s="28">
        <v>58.354340491868271</v>
      </c>
      <c r="AA1498" s="25">
        <v>68.459551433013928</v>
      </c>
      <c r="AB1498" s="29">
        <v>0.85954058231079744</v>
      </c>
      <c r="AC1498" s="30">
        <v>21625</v>
      </c>
      <c r="AD1498" s="30">
        <v>1255</v>
      </c>
      <c r="AE1498" s="19">
        <v>7.9034833123422913E-5</v>
      </c>
      <c r="AF1498" s="18">
        <v>7.903483312342291E-2</v>
      </c>
      <c r="AG1498" s="115">
        <f t="shared" si="143"/>
        <v>0.31613933249369164</v>
      </c>
      <c r="AH1498" s="90">
        <f t="shared" si="144"/>
        <v>0.47420899874053746</v>
      </c>
      <c r="AI1498" s="109">
        <f t="shared" si="145"/>
        <v>0.55324383186396031</v>
      </c>
    </row>
    <row r="1499" spans="1:35" s="18" customFormat="1" x14ac:dyDescent="0.25">
      <c r="A1499" s="17">
        <v>1289</v>
      </c>
      <c r="B1499" s="24" t="s">
        <v>2866</v>
      </c>
      <c r="C1499" s="90" t="s">
        <v>2867</v>
      </c>
      <c r="D1499" s="115" t="s">
        <v>10838</v>
      </c>
      <c r="E1499" s="18" t="s">
        <v>39016</v>
      </c>
      <c r="G1499" s="115" t="s">
        <v>36754</v>
      </c>
      <c r="H1499" s="90"/>
      <c r="I1499" s="18">
        <v>1437</v>
      </c>
      <c r="J1499" s="50"/>
      <c r="K1499" s="96"/>
      <c r="L1499" s="115"/>
      <c r="M1499" s="126"/>
      <c r="N1499" s="50"/>
      <c r="O1499" s="32" t="s">
        <v>17</v>
      </c>
      <c r="P1499" s="18" t="s">
        <v>26517</v>
      </c>
      <c r="Q1499" s="1" t="s">
        <v>26353</v>
      </c>
      <c r="R1499" s="27">
        <v>1265</v>
      </c>
      <c r="S1499" s="27" t="s">
        <v>29461</v>
      </c>
      <c r="T1499" s="134">
        <v>4</v>
      </c>
      <c r="U1499" s="115"/>
      <c r="V1499" s="93">
        <v>7</v>
      </c>
      <c r="W1499" s="93"/>
      <c r="X1499" s="111">
        <v>6</v>
      </c>
      <c r="Y1499" s="27"/>
      <c r="Z1499" s="28">
        <v>58.348050265090031</v>
      </c>
      <c r="AA1499" s="25">
        <v>68.360467880873941</v>
      </c>
      <c r="AB1499" s="29">
        <v>0.81915765236310067</v>
      </c>
      <c r="AC1499" s="30">
        <v>22558</v>
      </c>
      <c r="AD1499" s="30">
        <v>1212</v>
      </c>
      <c r="AE1499" s="19">
        <v>8.2444752166389542E-5</v>
      </c>
      <c r="AF1499" s="18">
        <v>8.2444752166389537E-2</v>
      </c>
      <c r="AG1499" s="115">
        <f t="shared" si="143"/>
        <v>0.32977900866555815</v>
      </c>
      <c r="AH1499" s="90">
        <f t="shared" si="144"/>
        <v>0.57711326516472672</v>
      </c>
      <c r="AI1499" s="109">
        <f t="shared" si="145"/>
        <v>0.49466851299833725</v>
      </c>
    </row>
    <row r="1500" spans="1:35" s="18" customFormat="1" x14ac:dyDescent="0.25">
      <c r="A1500" s="17">
        <v>1290</v>
      </c>
      <c r="B1500" s="24" t="s">
        <v>2868</v>
      </c>
      <c r="C1500" s="90" t="s">
        <v>2869</v>
      </c>
      <c r="D1500" s="115" t="s">
        <v>26338</v>
      </c>
      <c r="E1500" s="18" t="s">
        <v>26857</v>
      </c>
      <c r="G1500" s="115"/>
      <c r="H1500" s="90" t="s">
        <v>26049</v>
      </c>
      <c r="I1500" s="18">
        <v>1438</v>
      </c>
      <c r="J1500" s="50"/>
      <c r="K1500" s="96"/>
      <c r="L1500" s="115"/>
      <c r="M1500" s="126"/>
      <c r="N1500" s="50"/>
      <c r="O1500" s="32" t="s">
        <v>17</v>
      </c>
      <c r="P1500" s="18" t="s">
        <v>26517</v>
      </c>
      <c r="Q1500" s="1" t="s">
        <v>26353</v>
      </c>
      <c r="R1500" s="27">
        <v>1266</v>
      </c>
      <c r="S1500" s="27" t="s">
        <v>29462</v>
      </c>
      <c r="T1500" s="134">
        <v>5</v>
      </c>
      <c r="U1500" s="115"/>
      <c r="V1500" s="93">
        <v>6</v>
      </c>
      <c r="W1500" s="93"/>
      <c r="X1500" s="111">
        <v>7</v>
      </c>
      <c r="Y1500" s="27"/>
      <c r="Z1500" s="28">
        <v>58.341904021784849</v>
      </c>
      <c r="AA1500" s="25">
        <v>68.263790875921615</v>
      </c>
      <c r="AB1500" s="29">
        <v>0.71137512401357006</v>
      </c>
      <c r="AC1500" s="30">
        <v>25527</v>
      </c>
      <c r="AD1500" s="30">
        <v>1095</v>
      </c>
      <c r="AE1500" s="19">
        <v>9.3295823590363775E-5</v>
      </c>
      <c r="AF1500" s="18">
        <v>9.3295823590363772E-2</v>
      </c>
      <c r="AG1500" s="115">
        <f t="shared" si="143"/>
        <v>0.46647911795181884</v>
      </c>
      <c r="AH1500" s="90">
        <f t="shared" si="144"/>
        <v>0.55977494154218266</v>
      </c>
      <c r="AI1500" s="109">
        <f t="shared" si="145"/>
        <v>0.65307076513254636</v>
      </c>
    </row>
    <row r="1501" spans="1:35" s="18" customFormat="1" x14ac:dyDescent="0.25">
      <c r="A1501" s="17">
        <v>1291</v>
      </c>
      <c r="B1501" s="24" t="s">
        <v>2870</v>
      </c>
      <c r="C1501" s="90" t="s">
        <v>2110</v>
      </c>
      <c r="D1501" s="115"/>
      <c r="G1501" s="115" t="s">
        <v>36755</v>
      </c>
      <c r="H1501" s="90"/>
      <c r="I1501" s="18">
        <v>1439</v>
      </c>
      <c r="J1501" s="50"/>
      <c r="K1501" s="96"/>
      <c r="L1501" s="115"/>
      <c r="M1501" s="126"/>
      <c r="N1501" s="50"/>
      <c r="O1501" s="32" t="s">
        <v>17</v>
      </c>
      <c r="P1501" s="18" t="s">
        <v>26517</v>
      </c>
      <c r="Q1501" s="1" t="s">
        <v>26353</v>
      </c>
      <c r="R1501" s="27">
        <v>1267</v>
      </c>
      <c r="S1501" s="27" t="s">
        <v>29463</v>
      </c>
      <c r="T1501" s="134">
        <v>3</v>
      </c>
      <c r="U1501" s="115"/>
      <c r="V1501" s="93">
        <v>3</v>
      </c>
      <c r="W1501" s="93"/>
      <c r="X1501" s="111">
        <v>13</v>
      </c>
      <c r="Y1501" s="27"/>
      <c r="Z1501" s="28">
        <v>58.338929551230692</v>
      </c>
      <c r="AA1501" s="25">
        <v>68.217053206784939</v>
      </c>
      <c r="AB1501" s="29">
        <v>0.90947331233761719</v>
      </c>
      <c r="AC1501" s="30">
        <v>20537</v>
      </c>
      <c r="AD1501" s="30">
        <v>1314</v>
      </c>
      <c r="AE1501" s="19">
        <v>7.5058421634947346E-5</v>
      </c>
      <c r="AF1501" s="18">
        <v>7.5058421634947345E-2</v>
      </c>
      <c r="AG1501" s="115">
        <f t="shared" si="143"/>
        <v>0.22517526490484202</v>
      </c>
      <c r="AH1501" s="90">
        <f t="shared" si="144"/>
        <v>0.22517526490484202</v>
      </c>
      <c r="AI1501" s="109">
        <f t="shared" si="145"/>
        <v>0.97575948125431544</v>
      </c>
    </row>
    <row r="1502" spans="1:35" s="18" customFormat="1" x14ac:dyDescent="0.25">
      <c r="A1502" s="17">
        <v>1292</v>
      </c>
      <c r="B1502" s="24" t="s">
        <v>2871</v>
      </c>
      <c r="C1502" s="90" t="s">
        <v>2872</v>
      </c>
      <c r="D1502" s="115" t="s">
        <v>28023</v>
      </c>
      <c r="E1502" s="18" t="s">
        <v>32351</v>
      </c>
      <c r="G1502" s="115"/>
      <c r="H1502" s="90"/>
      <c r="I1502" s="18">
        <v>1440</v>
      </c>
      <c r="J1502" s="50"/>
      <c r="K1502" s="96"/>
      <c r="L1502" s="115"/>
      <c r="M1502" s="126"/>
      <c r="N1502" s="50"/>
      <c r="O1502" s="32" t="s">
        <v>17</v>
      </c>
      <c r="P1502" s="18" t="s">
        <v>26517</v>
      </c>
      <c r="Q1502" s="1" t="s">
        <v>26353</v>
      </c>
      <c r="R1502" s="27">
        <v>1268</v>
      </c>
      <c r="S1502" s="27" t="s">
        <v>29464</v>
      </c>
      <c r="T1502" s="134">
        <v>4</v>
      </c>
      <c r="U1502" s="115"/>
      <c r="V1502" s="93">
        <v>7</v>
      </c>
      <c r="W1502" s="93"/>
      <c r="X1502" s="111">
        <v>5</v>
      </c>
      <c r="Y1502" s="27"/>
      <c r="Z1502" s="28">
        <v>58.338268445035538</v>
      </c>
      <c r="AA1502" s="25">
        <v>68.206669633895913</v>
      </c>
      <c r="AB1502" s="29">
        <v>0.97040077292635052</v>
      </c>
      <c r="AC1502" s="30">
        <v>19415</v>
      </c>
      <c r="AD1502" s="30">
        <v>1383</v>
      </c>
      <c r="AE1502" s="19">
        <v>7.0957747287456909E-5</v>
      </c>
      <c r="AF1502" s="18">
        <v>7.0957747287456907E-2</v>
      </c>
      <c r="AG1502" s="115">
        <f t="shared" si="143"/>
        <v>0.28383098914982763</v>
      </c>
      <c r="AH1502" s="90">
        <f t="shared" si="144"/>
        <v>0.49670423101219835</v>
      </c>
      <c r="AI1502" s="109">
        <f t="shared" si="145"/>
        <v>0.35478873643728454</v>
      </c>
    </row>
    <row r="1503" spans="1:35" s="18" customFormat="1" x14ac:dyDescent="0.25">
      <c r="A1503" s="17">
        <v>1293</v>
      </c>
      <c r="B1503" s="24" t="s">
        <v>2873</v>
      </c>
      <c r="C1503" s="90" t="s">
        <v>2874</v>
      </c>
      <c r="D1503" s="115" t="s">
        <v>20876</v>
      </c>
      <c r="G1503" s="115" t="s">
        <v>36756</v>
      </c>
      <c r="H1503" s="90"/>
      <c r="I1503" s="18">
        <v>1441</v>
      </c>
      <c r="J1503" s="50"/>
      <c r="K1503" s="96"/>
      <c r="L1503" s="115"/>
      <c r="M1503" s="126"/>
      <c r="N1503" s="50"/>
      <c r="O1503" s="32" t="s">
        <v>17</v>
      </c>
      <c r="P1503" s="18" t="s">
        <v>26517</v>
      </c>
      <c r="Q1503" s="1" t="s">
        <v>26353</v>
      </c>
      <c r="R1503" s="27">
        <v>1269</v>
      </c>
      <c r="S1503" s="27" t="s">
        <v>29465</v>
      </c>
      <c r="T1503" s="134">
        <v>5</v>
      </c>
      <c r="U1503" s="115"/>
      <c r="V1503" s="93">
        <v>6</v>
      </c>
      <c r="W1503" s="93"/>
      <c r="X1503" s="111">
        <v>4</v>
      </c>
      <c r="Y1503" s="27"/>
      <c r="Z1503" s="28">
        <v>58.328046412836969</v>
      </c>
      <c r="AA1503" s="25">
        <v>68.04631970323878</v>
      </c>
      <c r="AB1503" s="29">
        <v>0.94514541020882226</v>
      </c>
      <c r="AC1503" s="30">
        <v>19815</v>
      </c>
      <c r="AD1503" s="30">
        <v>1351</v>
      </c>
      <c r="AE1503" s="19">
        <v>7.241966327586705E-5</v>
      </c>
      <c r="AF1503" s="18">
        <v>7.2419663275867047E-2</v>
      </c>
      <c r="AG1503" s="115">
        <f t="shared" si="143"/>
        <v>0.36209831637933521</v>
      </c>
      <c r="AH1503" s="90">
        <f t="shared" si="144"/>
        <v>0.43451797965520228</v>
      </c>
      <c r="AI1503" s="109">
        <f t="shared" si="145"/>
        <v>0.28967865310346819</v>
      </c>
    </row>
    <row r="1504" spans="1:35" s="18" customFormat="1" x14ac:dyDescent="0.25">
      <c r="A1504" s="17">
        <v>1294</v>
      </c>
      <c r="B1504" s="24" t="s">
        <v>2875</v>
      </c>
      <c r="C1504" s="90" t="s">
        <v>2876</v>
      </c>
      <c r="D1504" s="115" t="s">
        <v>10192</v>
      </c>
      <c r="E1504" s="18" t="s">
        <v>39017</v>
      </c>
      <c r="F1504" s="18" t="s">
        <v>2877</v>
      </c>
      <c r="G1504" s="115" t="s">
        <v>36757</v>
      </c>
      <c r="H1504" s="90"/>
      <c r="I1504" s="18">
        <v>1442</v>
      </c>
      <c r="J1504" s="50"/>
      <c r="K1504" s="96"/>
      <c r="L1504" s="115"/>
      <c r="M1504" s="126"/>
      <c r="N1504" s="50"/>
      <c r="O1504" s="32" t="s">
        <v>17</v>
      </c>
      <c r="P1504" s="18" t="s">
        <v>26517</v>
      </c>
      <c r="Q1504" s="1" t="s">
        <v>26353</v>
      </c>
      <c r="R1504" s="27">
        <v>1270</v>
      </c>
      <c r="S1504" s="27" t="s">
        <v>29466</v>
      </c>
      <c r="T1504" s="134">
        <v>3</v>
      </c>
      <c r="U1504" s="115"/>
      <c r="V1504" s="93">
        <v>11</v>
      </c>
      <c r="W1504" s="93">
        <v>2</v>
      </c>
      <c r="X1504" s="111">
        <v>11</v>
      </c>
      <c r="Y1504" s="27"/>
      <c r="Z1504" s="28">
        <v>58.326085546606208</v>
      </c>
      <c r="AA1504" s="25">
        <v>68.015603307255333</v>
      </c>
      <c r="AB1504" s="29">
        <v>0.83351685958763977</v>
      </c>
      <c r="AC1504" s="30">
        <v>22071</v>
      </c>
      <c r="AD1504" s="30">
        <v>1237</v>
      </c>
      <c r="AE1504" s="19">
        <v>8.0664869450500202E-5</v>
      </c>
      <c r="AF1504" s="18">
        <v>8.0664869450500207E-2</v>
      </c>
      <c r="AG1504" s="115">
        <f t="shared" si="143"/>
        <v>0.24199460835150061</v>
      </c>
      <c r="AH1504" s="90">
        <f t="shared" si="144"/>
        <v>0.88731356395550232</v>
      </c>
      <c r="AI1504" s="109">
        <f t="shared" si="145"/>
        <v>0.88731356395550232</v>
      </c>
    </row>
    <row r="1505" spans="1:35" s="18" customFormat="1" x14ac:dyDescent="0.25">
      <c r="A1505" s="17">
        <v>1295</v>
      </c>
      <c r="B1505" s="24" t="s">
        <v>2878</v>
      </c>
      <c r="C1505" s="90" t="s">
        <v>2879</v>
      </c>
      <c r="D1505" s="115" t="s">
        <v>26339</v>
      </c>
      <c r="E1505" s="18" t="s">
        <v>26340</v>
      </c>
      <c r="G1505" s="115"/>
      <c r="H1505" s="90"/>
      <c r="I1505" s="18">
        <v>1443</v>
      </c>
      <c r="J1505" s="50"/>
      <c r="K1505" s="96"/>
      <c r="L1505" s="115"/>
      <c r="M1505" s="126"/>
      <c r="N1505" s="50"/>
      <c r="O1505" s="32" t="s">
        <v>17</v>
      </c>
      <c r="P1505" s="18" t="s">
        <v>26517</v>
      </c>
      <c r="Q1505" s="1" t="s">
        <v>26353</v>
      </c>
      <c r="R1505" s="27">
        <v>1271</v>
      </c>
      <c r="S1505" s="27" t="s">
        <v>29467</v>
      </c>
      <c r="T1505" s="134">
        <v>4</v>
      </c>
      <c r="U1505" s="115"/>
      <c r="V1505" s="93">
        <v>5</v>
      </c>
      <c r="W1505" s="93"/>
      <c r="X1505" s="111">
        <v>12</v>
      </c>
      <c r="Y1505" s="27"/>
      <c r="Z1505" s="28">
        <v>58.325770450644548</v>
      </c>
      <c r="AA1505" s="25">
        <v>68.010668714397212</v>
      </c>
      <c r="AB1505" s="29">
        <v>0.86261086018483202</v>
      </c>
      <c r="AC1505" s="30">
        <v>21454</v>
      </c>
      <c r="AD1505" s="30">
        <v>1263</v>
      </c>
      <c r="AE1505" s="19">
        <v>7.8409864038377577E-5</v>
      </c>
      <c r="AF1505" s="18">
        <v>7.8409864038377575E-2</v>
      </c>
      <c r="AG1505" s="115">
        <f t="shared" si="143"/>
        <v>0.3136394561535103</v>
      </c>
      <c r="AH1505" s="90">
        <f t="shared" si="144"/>
        <v>0.39204932019188787</v>
      </c>
      <c r="AI1505" s="109">
        <f t="shared" si="145"/>
        <v>0.9409183684605309</v>
      </c>
    </row>
    <row r="1506" spans="1:35" s="18" customFormat="1" x14ac:dyDescent="0.25">
      <c r="A1506" s="17">
        <v>1296</v>
      </c>
      <c r="B1506" s="24" t="s">
        <v>2880</v>
      </c>
      <c r="C1506" s="90" t="s">
        <v>2881</v>
      </c>
      <c r="D1506" s="115" t="s">
        <v>12438</v>
      </c>
      <c r="E1506" s="18" t="s">
        <v>39018</v>
      </c>
      <c r="G1506" s="115" t="s">
        <v>36758</v>
      </c>
      <c r="H1506" s="90" t="s">
        <v>25879</v>
      </c>
      <c r="I1506" s="18">
        <v>1444</v>
      </c>
      <c r="J1506" s="50"/>
      <c r="K1506" s="96"/>
      <c r="L1506" s="115"/>
      <c r="M1506" s="126"/>
      <c r="N1506" s="50"/>
      <c r="O1506" s="32" t="s">
        <v>17</v>
      </c>
      <c r="P1506" s="18" t="s">
        <v>26517</v>
      </c>
      <c r="Q1506" s="1" t="s">
        <v>26353</v>
      </c>
      <c r="R1506" s="27">
        <v>1272</v>
      </c>
      <c r="S1506" s="27" t="s">
        <v>29468</v>
      </c>
      <c r="T1506" s="134">
        <v>4</v>
      </c>
      <c r="U1506" s="115"/>
      <c r="V1506" s="93">
        <v>7</v>
      </c>
      <c r="W1506" s="93"/>
      <c r="X1506" s="111">
        <v>10</v>
      </c>
      <c r="Y1506" s="27"/>
      <c r="Z1506" s="28">
        <v>58.323402475040993</v>
      </c>
      <c r="AA1506" s="25">
        <v>67.973596240842724</v>
      </c>
      <c r="AB1506" s="29">
        <v>0.9323131508044078</v>
      </c>
      <c r="AC1506" s="30">
        <v>20035</v>
      </c>
      <c r="AD1506" s="30">
        <v>1340</v>
      </c>
      <c r="AE1506" s="19">
        <v>7.3223717069492624E-5</v>
      </c>
      <c r="AF1506" s="18">
        <v>7.3223717069492628E-2</v>
      </c>
      <c r="AG1506" s="115">
        <f t="shared" si="143"/>
        <v>0.29289486827797051</v>
      </c>
      <c r="AH1506" s="90">
        <f t="shared" si="144"/>
        <v>0.51256601948644842</v>
      </c>
      <c r="AI1506" s="109">
        <f t="shared" si="145"/>
        <v>0.73223717069492622</v>
      </c>
    </row>
    <row r="1507" spans="1:35" s="18" customFormat="1" x14ac:dyDescent="0.25">
      <c r="A1507" s="17">
        <v>1297</v>
      </c>
      <c r="B1507" s="24" t="s">
        <v>2882</v>
      </c>
      <c r="C1507" s="90" t="s">
        <v>2883</v>
      </c>
      <c r="D1507" s="115"/>
      <c r="E1507" s="18" t="s">
        <v>2884</v>
      </c>
      <c r="G1507" s="115"/>
      <c r="H1507" s="90"/>
      <c r="I1507" s="18">
        <v>1445</v>
      </c>
      <c r="J1507" s="50"/>
      <c r="K1507" s="96"/>
      <c r="L1507" s="115"/>
      <c r="M1507" s="126"/>
      <c r="N1507" s="50"/>
      <c r="O1507" s="32" t="s">
        <v>17</v>
      </c>
      <c r="P1507" s="18" t="s">
        <v>26517</v>
      </c>
      <c r="Q1507" s="1" t="s">
        <v>26353</v>
      </c>
      <c r="R1507" s="27">
        <v>1273</v>
      </c>
      <c r="S1507" s="27" t="s">
        <v>29469</v>
      </c>
      <c r="T1507" s="134">
        <v>5</v>
      </c>
      <c r="U1507" s="115"/>
      <c r="V1507" s="93">
        <v>5</v>
      </c>
      <c r="W1507" s="93"/>
      <c r="X1507" s="111">
        <v>7</v>
      </c>
      <c r="Y1507" s="27"/>
      <c r="Z1507" s="28">
        <v>58.323039509779036</v>
      </c>
      <c r="AA1507" s="25">
        <v>67.967915527817738</v>
      </c>
      <c r="AB1507" s="29">
        <v>0.82977387770557265</v>
      </c>
      <c r="AC1507" s="30">
        <v>22142</v>
      </c>
      <c r="AD1507" s="30">
        <v>1234</v>
      </c>
      <c r="AE1507" s="19">
        <v>8.0924359538443003E-5</v>
      </c>
      <c r="AF1507" s="18">
        <v>8.0924359538443E-2</v>
      </c>
      <c r="AG1507" s="115">
        <f t="shared" si="143"/>
        <v>0.40462179769221501</v>
      </c>
      <c r="AH1507" s="90">
        <f t="shared" si="144"/>
        <v>0.40462179769221501</v>
      </c>
      <c r="AI1507" s="109">
        <f t="shared" si="145"/>
        <v>0.56647051676910098</v>
      </c>
    </row>
    <row r="1508" spans="1:35" s="18" customFormat="1" x14ac:dyDescent="0.25">
      <c r="A1508" s="17">
        <v>1298</v>
      </c>
      <c r="B1508" s="24" t="s">
        <v>2885</v>
      </c>
      <c r="C1508" s="90" t="s">
        <v>2886</v>
      </c>
      <c r="D1508" s="115"/>
      <c r="E1508" s="18" t="s">
        <v>26926</v>
      </c>
      <c r="G1508" s="115"/>
      <c r="H1508" s="90"/>
      <c r="I1508" s="18">
        <v>1446</v>
      </c>
      <c r="J1508" s="50"/>
      <c r="K1508" s="96"/>
      <c r="L1508" s="115"/>
      <c r="M1508" s="126"/>
      <c r="N1508" s="50"/>
      <c r="O1508" s="32" t="s">
        <v>17</v>
      </c>
      <c r="P1508" s="18" t="s">
        <v>26517</v>
      </c>
      <c r="Q1508" s="1" t="s">
        <v>26353</v>
      </c>
      <c r="R1508" s="27">
        <v>1274</v>
      </c>
      <c r="S1508" s="27" t="s">
        <v>29470</v>
      </c>
      <c r="T1508" s="134">
        <v>5</v>
      </c>
      <c r="U1508" s="115"/>
      <c r="V1508" s="93">
        <v>5</v>
      </c>
      <c r="W1508" s="93"/>
      <c r="X1508" s="111">
        <v>6</v>
      </c>
      <c r="Y1508" s="27"/>
      <c r="Z1508" s="28">
        <v>58.320962233372107</v>
      </c>
      <c r="AA1508" s="25">
        <v>67.935413529121575</v>
      </c>
      <c r="AB1508" s="29">
        <v>0.9357715083700634</v>
      </c>
      <c r="AC1508" s="30">
        <v>19955</v>
      </c>
      <c r="AD1508" s="30">
        <v>1344</v>
      </c>
      <c r="AE1508" s="19">
        <v>7.2931333871810593E-5</v>
      </c>
      <c r="AF1508" s="18">
        <v>7.2931333871810597E-2</v>
      </c>
      <c r="AG1508" s="115">
        <f t="shared" si="143"/>
        <v>0.364656669359053</v>
      </c>
      <c r="AH1508" s="90">
        <f t="shared" si="144"/>
        <v>0.364656669359053</v>
      </c>
      <c r="AI1508" s="109">
        <f t="shared" si="145"/>
        <v>0.43758800323086355</v>
      </c>
    </row>
    <row r="1509" spans="1:35" s="18" customFormat="1" x14ac:dyDescent="0.25">
      <c r="A1509" s="17">
        <v>1299</v>
      </c>
      <c r="B1509" s="24" t="s">
        <v>2887</v>
      </c>
      <c r="C1509" s="90" t="s">
        <v>2888</v>
      </c>
      <c r="D1509" s="117" t="s">
        <v>35205</v>
      </c>
      <c r="E1509" s="31" t="s">
        <v>36759</v>
      </c>
      <c r="G1509" s="115"/>
      <c r="H1509" s="90"/>
      <c r="I1509" s="18">
        <v>1447</v>
      </c>
      <c r="J1509" s="50"/>
      <c r="K1509" s="96"/>
      <c r="L1509" s="115"/>
      <c r="M1509" s="126"/>
      <c r="N1509" s="50"/>
      <c r="O1509" s="32" t="s">
        <v>17</v>
      </c>
      <c r="P1509" s="18" t="s">
        <v>26517</v>
      </c>
      <c r="Q1509" s="1" t="s">
        <v>26353</v>
      </c>
      <c r="R1509" s="27">
        <v>1275</v>
      </c>
      <c r="S1509" s="27" t="s">
        <v>29471</v>
      </c>
      <c r="T1509" s="134">
        <v>5</v>
      </c>
      <c r="U1509" s="115"/>
      <c r="V1509" s="93">
        <v>8</v>
      </c>
      <c r="W1509" s="93">
        <v>2</v>
      </c>
      <c r="X1509" s="111">
        <v>10</v>
      </c>
      <c r="Y1509" s="27"/>
      <c r="Z1509" s="28">
        <v>58.320044216979731</v>
      </c>
      <c r="AA1509" s="25">
        <v>67.921054785267373</v>
      </c>
      <c r="AB1509" s="29">
        <v>0.95991508634135847</v>
      </c>
      <c r="AC1509" s="30">
        <v>19517</v>
      </c>
      <c r="AD1509" s="30">
        <v>1376</v>
      </c>
      <c r="AE1509" s="19">
        <v>7.1330535864501504E-5</v>
      </c>
      <c r="AF1509" s="18">
        <v>7.1330535864501499E-2</v>
      </c>
      <c r="AG1509" s="115">
        <f t="shared" si="143"/>
        <v>0.35665267932250749</v>
      </c>
      <c r="AH1509" s="90">
        <f t="shared" si="144"/>
        <v>0.57064428691601199</v>
      </c>
      <c r="AI1509" s="109">
        <f t="shared" si="145"/>
        <v>0.71330535864501499</v>
      </c>
    </row>
    <row r="1510" spans="1:35" s="18" customFormat="1" x14ac:dyDescent="0.25">
      <c r="A1510" s="17">
        <v>1300</v>
      </c>
      <c r="B1510" s="24" t="s">
        <v>2889</v>
      </c>
      <c r="C1510" s="90" t="s">
        <v>2890</v>
      </c>
      <c r="D1510" s="115" t="s">
        <v>1970</v>
      </c>
      <c r="E1510" s="18" t="s">
        <v>39019</v>
      </c>
      <c r="G1510" s="115" t="s">
        <v>36761</v>
      </c>
      <c r="H1510" s="90"/>
      <c r="I1510" s="18">
        <v>1448</v>
      </c>
      <c r="J1510" s="50"/>
      <c r="K1510" s="96"/>
      <c r="L1510" s="115"/>
      <c r="M1510" s="126"/>
      <c r="N1510" s="50"/>
      <c r="O1510" s="32" t="s">
        <v>17</v>
      </c>
      <c r="P1510" s="18" t="s">
        <v>26517</v>
      </c>
      <c r="Q1510" s="1" t="s">
        <v>26353</v>
      </c>
      <c r="R1510" s="27">
        <v>1276</v>
      </c>
      <c r="S1510" s="27" t="s">
        <v>29472</v>
      </c>
      <c r="T1510" s="134">
        <v>5</v>
      </c>
      <c r="U1510" s="115"/>
      <c r="V1510" s="93">
        <v>6</v>
      </c>
      <c r="W1510" s="93"/>
      <c r="X1510" s="111">
        <v>5</v>
      </c>
      <c r="Y1510" s="27"/>
      <c r="Z1510" s="28">
        <v>58.319202265463232</v>
      </c>
      <c r="AA1510" s="25">
        <v>67.907888444323234</v>
      </c>
      <c r="AB1510" s="29">
        <v>0.9187281186413031</v>
      </c>
      <c r="AC1510" s="30">
        <v>20266</v>
      </c>
      <c r="AD1510" s="30">
        <v>1332</v>
      </c>
      <c r="AE1510" s="19">
        <v>7.4067973552799474E-5</v>
      </c>
      <c r="AF1510" s="18">
        <v>7.4067973552799468E-2</v>
      </c>
      <c r="AG1510" s="115">
        <f t="shared" si="143"/>
        <v>0.37033986776399735</v>
      </c>
      <c r="AH1510" s="90">
        <f t="shared" si="144"/>
        <v>0.44440784131679678</v>
      </c>
      <c r="AI1510" s="109">
        <f t="shared" si="145"/>
        <v>0.37033986776399735</v>
      </c>
    </row>
    <row r="1511" spans="1:35" s="18" customFormat="1" x14ac:dyDescent="0.25">
      <c r="A1511" s="17">
        <v>1301</v>
      </c>
      <c r="B1511" s="24" t="s">
        <v>2891</v>
      </c>
      <c r="C1511" s="90" t="s">
        <v>2892</v>
      </c>
      <c r="D1511" s="115" t="s">
        <v>35006</v>
      </c>
      <c r="E1511" s="18" t="s">
        <v>39020</v>
      </c>
      <c r="G1511" s="115" t="s">
        <v>36762</v>
      </c>
      <c r="H1511" s="90" t="s">
        <v>26050</v>
      </c>
      <c r="I1511" s="18">
        <v>1449</v>
      </c>
      <c r="J1511" s="50"/>
      <c r="K1511" s="96"/>
      <c r="L1511" s="115"/>
      <c r="M1511" s="126"/>
      <c r="N1511" s="50"/>
      <c r="O1511" s="32" t="s">
        <v>17</v>
      </c>
      <c r="P1511" s="18" t="s">
        <v>26517</v>
      </c>
      <c r="Q1511" s="1" t="s">
        <v>26353</v>
      </c>
      <c r="R1511" s="27">
        <v>1277</v>
      </c>
      <c r="S1511" s="27" t="s">
        <v>29473</v>
      </c>
      <c r="T1511" s="134">
        <v>5</v>
      </c>
      <c r="U1511" s="115"/>
      <c r="V1511" s="93">
        <v>8</v>
      </c>
      <c r="W1511" s="93"/>
      <c r="X1511" s="111">
        <v>5</v>
      </c>
      <c r="Y1511" s="27"/>
      <c r="Z1511" s="28">
        <v>58.314788834047079</v>
      </c>
      <c r="AA1511" s="25">
        <v>67.838913454592998</v>
      </c>
      <c r="AB1511" s="29">
        <v>0.92600112460299333</v>
      </c>
      <c r="AC1511" s="30">
        <v>20128</v>
      </c>
      <c r="AD1511" s="30">
        <v>1337</v>
      </c>
      <c r="AE1511" s="19">
        <v>7.3563612536797977E-5</v>
      </c>
      <c r="AF1511" s="18">
        <v>7.3563612536797982E-2</v>
      </c>
      <c r="AG1511" s="115">
        <f t="shared" si="143"/>
        <v>0.36781806268398992</v>
      </c>
      <c r="AH1511" s="90">
        <f t="shared" si="144"/>
        <v>0.58850890029438385</v>
      </c>
      <c r="AI1511" s="109">
        <f t="shared" si="145"/>
        <v>0.36781806268398992</v>
      </c>
    </row>
    <row r="1512" spans="1:35" s="18" customFormat="1" x14ac:dyDescent="0.25">
      <c r="A1512" s="17">
        <v>1302</v>
      </c>
      <c r="B1512" s="24" t="s">
        <v>2893</v>
      </c>
      <c r="C1512" s="90" t="s">
        <v>2894</v>
      </c>
      <c r="D1512" s="115" t="s">
        <v>12346</v>
      </c>
      <c r="E1512" s="18" t="s">
        <v>26832</v>
      </c>
      <c r="G1512" s="115" t="s">
        <v>26797</v>
      </c>
      <c r="H1512" s="90"/>
      <c r="I1512" s="18">
        <v>1450</v>
      </c>
      <c r="J1512" s="50"/>
      <c r="K1512" s="96"/>
      <c r="L1512" s="115"/>
      <c r="M1512" s="126"/>
      <c r="N1512" s="50"/>
      <c r="O1512" s="32" t="s">
        <v>17</v>
      </c>
      <c r="P1512" s="18" t="s">
        <v>26517</v>
      </c>
      <c r="Q1512" s="1" t="s">
        <v>26353</v>
      </c>
      <c r="R1512" s="27">
        <v>1278</v>
      </c>
      <c r="S1512" s="27" t="s">
        <v>29474</v>
      </c>
      <c r="T1512" s="134">
        <v>4</v>
      </c>
      <c r="U1512" s="115"/>
      <c r="V1512" s="93">
        <v>6</v>
      </c>
      <c r="W1512" s="93"/>
      <c r="X1512" s="111">
        <v>4</v>
      </c>
      <c r="Y1512" s="27"/>
      <c r="Z1512" s="28">
        <v>58.309671116118608</v>
      </c>
      <c r="AA1512" s="25">
        <v>67.759019290599653</v>
      </c>
      <c r="AB1512" s="29">
        <v>0.94928495727348972</v>
      </c>
      <c r="AC1512" s="30">
        <v>19659</v>
      </c>
      <c r="AD1512" s="30">
        <v>1367</v>
      </c>
      <c r="AE1512" s="19">
        <v>7.1849516040387094E-5</v>
      </c>
      <c r="AF1512" s="18">
        <v>7.1849516040387099E-2</v>
      </c>
      <c r="AG1512" s="115">
        <f t="shared" si="143"/>
        <v>0.28739806416154839</v>
      </c>
      <c r="AH1512" s="90">
        <f t="shared" si="144"/>
        <v>0.43109709624232262</v>
      </c>
      <c r="AI1512" s="109">
        <f t="shared" si="145"/>
        <v>0.28739806416154839</v>
      </c>
    </row>
    <row r="1513" spans="1:35" s="18" customFormat="1" x14ac:dyDescent="0.25">
      <c r="A1513" s="17">
        <v>1303</v>
      </c>
      <c r="B1513" s="24" t="s">
        <v>2895</v>
      </c>
      <c r="C1513" s="90" t="s">
        <v>2896</v>
      </c>
      <c r="D1513" s="115" t="s">
        <v>26590</v>
      </c>
      <c r="E1513" s="18" t="s">
        <v>26591</v>
      </c>
      <c r="G1513" s="115"/>
      <c r="H1513" s="90"/>
      <c r="I1513" s="18">
        <v>1451</v>
      </c>
      <c r="J1513" s="50"/>
      <c r="K1513" s="96"/>
      <c r="L1513" s="115"/>
      <c r="M1513" s="126"/>
      <c r="N1513" s="50"/>
      <c r="O1513" s="32" t="s">
        <v>17</v>
      </c>
      <c r="P1513" s="18" t="s">
        <v>26517</v>
      </c>
      <c r="Q1513" s="1" t="s">
        <v>26353</v>
      </c>
      <c r="R1513" s="27">
        <v>1279</v>
      </c>
      <c r="S1513" s="27" t="s">
        <v>29475</v>
      </c>
      <c r="T1513" s="134">
        <v>5</v>
      </c>
      <c r="U1513" s="115"/>
      <c r="V1513" s="93">
        <v>6</v>
      </c>
      <c r="W1513" s="93"/>
      <c r="X1513" s="111">
        <v>5</v>
      </c>
      <c r="Y1513" s="27"/>
      <c r="Z1513" s="28">
        <v>58.308762873538697</v>
      </c>
      <c r="AA1513" s="25">
        <v>67.744850289061105</v>
      </c>
      <c r="AB1513" s="29">
        <v>0.89322331067635952</v>
      </c>
      <c r="AC1513" s="30">
        <v>20722</v>
      </c>
      <c r="AD1513" s="30">
        <v>1303</v>
      </c>
      <c r="AE1513" s="19">
        <v>7.5734557779587035E-5</v>
      </c>
      <c r="AF1513" s="18">
        <v>7.5734557779587028E-2</v>
      </c>
      <c r="AG1513" s="115">
        <f t="shared" si="143"/>
        <v>0.37867278889793515</v>
      </c>
      <c r="AH1513" s="90">
        <f t="shared" si="144"/>
        <v>0.45440734667752214</v>
      </c>
      <c r="AI1513" s="109">
        <f t="shared" si="145"/>
        <v>0.37867278889793515</v>
      </c>
    </row>
    <row r="1514" spans="1:35" s="18" customFormat="1" x14ac:dyDescent="0.25">
      <c r="A1514" s="17">
        <v>1304</v>
      </c>
      <c r="B1514" s="24" t="s">
        <v>2897</v>
      </c>
      <c r="C1514" s="90" t="s">
        <v>2898</v>
      </c>
      <c r="D1514" s="115" t="s">
        <v>13619</v>
      </c>
      <c r="E1514" s="18" t="s">
        <v>39021</v>
      </c>
      <c r="G1514" s="115" t="s">
        <v>36763</v>
      </c>
      <c r="H1514" s="90"/>
      <c r="I1514" s="18">
        <v>1452</v>
      </c>
      <c r="J1514" s="50"/>
      <c r="K1514" s="96"/>
      <c r="L1514" s="115"/>
      <c r="M1514" s="126"/>
      <c r="N1514" s="50"/>
      <c r="O1514" s="32" t="s">
        <v>17</v>
      </c>
      <c r="P1514" s="18" t="s">
        <v>26517</v>
      </c>
      <c r="Q1514" s="1" t="s">
        <v>26353</v>
      </c>
      <c r="R1514" s="27">
        <v>1280</v>
      </c>
      <c r="S1514" s="27" t="s">
        <v>29476</v>
      </c>
      <c r="T1514" s="134">
        <v>4</v>
      </c>
      <c r="U1514" s="115"/>
      <c r="V1514" s="93">
        <v>8</v>
      </c>
      <c r="W1514" s="93"/>
      <c r="X1514" s="111">
        <v>7</v>
      </c>
      <c r="Y1514" s="27"/>
      <c r="Z1514" s="28">
        <v>58.307461197385408</v>
      </c>
      <c r="AA1514" s="25">
        <v>67.724548708888676</v>
      </c>
      <c r="AB1514" s="29">
        <v>0.80542603905775889</v>
      </c>
      <c r="AC1514" s="30">
        <v>22670</v>
      </c>
      <c r="AD1514" s="30">
        <v>1206</v>
      </c>
      <c r="AE1514" s="19">
        <v>8.2854088643144382E-5</v>
      </c>
      <c r="AF1514" s="18">
        <v>8.2854088643144377E-2</v>
      </c>
      <c r="AG1514" s="115">
        <f t="shared" si="143"/>
        <v>0.33141635457257751</v>
      </c>
      <c r="AH1514" s="90">
        <f t="shared" si="144"/>
        <v>0.66283270914515502</v>
      </c>
      <c r="AI1514" s="109">
        <f t="shared" si="145"/>
        <v>0.57997862050201066</v>
      </c>
    </row>
    <row r="1515" spans="1:35" s="18" customFormat="1" x14ac:dyDescent="0.25">
      <c r="A1515" s="17">
        <v>1305</v>
      </c>
      <c r="B1515" s="24" t="s">
        <v>2899</v>
      </c>
      <c r="C1515" s="90" t="s">
        <v>2900</v>
      </c>
      <c r="D1515" s="115" t="s">
        <v>21689</v>
      </c>
      <c r="E1515" s="18" t="s">
        <v>36764</v>
      </c>
      <c r="G1515" s="115" t="s">
        <v>36765</v>
      </c>
      <c r="H1515" s="90"/>
      <c r="I1515" s="18">
        <v>1453</v>
      </c>
      <c r="J1515" s="50"/>
      <c r="K1515" s="96"/>
      <c r="L1515" s="115"/>
      <c r="M1515" s="126"/>
      <c r="N1515" s="50"/>
      <c r="O1515" s="32" t="s">
        <v>17</v>
      </c>
      <c r="P1515" s="18" t="s">
        <v>26517</v>
      </c>
      <c r="Q1515" s="1" t="s">
        <v>26353</v>
      </c>
      <c r="R1515" s="27">
        <v>1281</v>
      </c>
      <c r="S1515" s="27" t="s">
        <v>29477</v>
      </c>
      <c r="T1515" s="134">
        <v>5</v>
      </c>
      <c r="U1515" s="115"/>
      <c r="V1515" s="93">
        <v>6</v>
      </c>
      <c r="W1515" s="93"/>
      <c r="X1515" s="111">
        <v>8</v>
      </c>
      <c r="Y1515" s="27"/>
      <c r="Z1515" s="28">
        <v>58.301602409293878</v>
      </c>
      <c r="AA1515" s="25">
        <v>67.633247465481489</v>
      </c>
      <c r="AB1515" s="29">
        <v>0.91705930797481749</v>
      </c>
      <c r="AC1515" s="30">
        <v>20214</v>
      </c>
      <c r="AD1515" s="30">
        <v>1334</v>
      </c>
      <c r="AE1515" s="19">
        <v>7.387792447430616E-5</v>
      </c>
      <c r="AF1515" s="18">
        <v>7.3877924474306161E-2</v>
      </c>
      <c r="AG1515" s="115">
        <f t="shared" si="143"/>
        <v>0.36938962237153083</v>
      </c>
      <c r="AH1515" s="90">
        <f t="shared" si="144"/>
        <v>0.44326754684583697</v>
      </c>
      <c r="AI1515" s="109">
        <f t="shared" si="145"/>
        <v>0.59102339579444929</v>
      </c>
    </row>
    <row r="1516" spans="1:35" s="18" customFormat="1" x14ac:dyDescent="0.25">
      <c r="A1516" s="17">
        <v>1306</v>
      </c>
      <c r="B1516" s="24" t="s">
        <v>2901</v>
      </c>
      <c r="C1516" s="90" t="s">
        <v>2902</v>
      </c>
      <c r="D1516" s="115" t="s">
        <v>11286</v>
      </c>
      <c r="E1516" s="18" t="s">
        <v>39022</v>
      </c>
      <c r="G1516" s="115"/>
      <c r="H1516" s="90"/>
      <c r="I1516" s="18">
        <v>1454</v>
      </c>
      <c r="J1516" s="50"/>
      <c r="K1516" s="96"/>
      <c r="L1516" s="115"/>
      <c r="M1516" s="126"/>
      <c r="N1516" s="50"/>
      <c r="O1516" s="32" t="s">
        <v>17</v>
      </c>
      <c r="P1516" s="18" t="s">
        <v>26517</v>
      </c>
      <c r="Q1516" s="1" t="s">
        <v>26353</v>
      </c>
      <c r="R1516" s="27">
        <v>1282</v>
      </c>
      <c r="S1516" s="27" t="s">
        <v>29478</v>
      </c>
      <c r="T1516" s="134">
        <v>4</v>
      </c>
      <c r="U1516" s="115"/>
      <c r="V1516" s="93">
        <v>4</v>
      </c>
      <c r="W1516" s="93"/>
      <c r="X1516" s="111">
        <v>10</v>
      </c>
      <c r="Y1516" s="27"/>
      <c r="Z1516" s="28">
        <v>58.299748710983437</v>
      </c>
      <c r="AA1516" s="25">
        <v>67.604385739300326</v>
      </c>
      <c r="AB1516" s="29">
        <v>0.81025017487776396</v>
      </c>
      <c r="AC1516" s="30">
        <v>22449</v>
      </c>
      <c r="AD1516" s="30">
        <v>1217</v>
      </c>
      <c r="AE1516" s="19">
        <v>8.2046380059547791E-5</v>
      </c>
      <c r="AF1516" s="18">
        <v>8.2046380059547785E-2</v>
      </c>
      <c r="AG1516" s="115">
        <f t="shared" si="143"/>
        <v>0.32818552023819114</v>
      </c>
      <c r="AH1516" s="90">
        <f t="shared" si="144"/>
        <v>0.32818552023819114</v>
      </c>
      <c r="AI1516" s="109">
        <f t="shared" si="145"/>
        <v>0.82046380059547785</v>
      </c>
    </row>
    <row r="1517" spans="1:35" s="18" customFormat="1" x14ac:dyDescent="0.25">
      <c r="A1517" s="17">
        <v>1307</v>
      </c>
      <c r="B1517" s="24" t="s">
        <v>2903</v>
      </c>
      <c r="C1517" s="90" t="s">
        <v>2904</v>
      </c>
      <c r="D1517" s="115" t="s">
        <v>22400</v>
      </c>
      <c r="E1517" s="18" t="s">
        <v>38940</v>
      </c>
      <c r="G1517" s="115"/>
      <c r="H1517" s="90" t="s">
        <v>27481</v>
      </c>
      <c r="I1517" s="18">
        <v>1455</v>
      </c>
      <c r="J1517" s="50"/>
      <c r="K1517" s="96"/>
      <c r="L1517" s="115"/>
      <c r="M1517" s="126"/>
      <c r="N1517" s="50"/>
      <c r="O1517" s="32" t="s">
        <v>17</v>
      </c>
      <c r="P1517" s="18" t="s">
        <v>26517</v>
      </c>
      <c r="Q1517" s="1" t="s">
        <v>26353</v>
      </c>
      <c r="R1517" s="27">
        <v>1283</v>
      </c>
      <c r="S1517" s="27" t="s">
        <v>29479</v>
      </c>
      <c r="T1517" s="134">
        <v>5</v>
      </c>
      <c r="U1517" s="115"/>
      <c r="V1517" s="93">
        <v>6</v>
      </c>
      <c r="W1517" s="93"/>
      <c r="X1517" s="111">
        <v>8</v>
      </c>
      <c r="Y1517" s="27"/>
      <c r="Z1517" s="28">
        <v>58.291623036240594</v>
      </c>
      <c r="AA1517" s="25">
        <v>67.478015800936873</v>
      </c>
      <c r="AB1517" s="29">
        <v>0.9042945752034881</v>
      </c>
      <c r="AC1517" s="30">
        <v>20428</v>
      </c>
      <c r="AD1517" s="30">
        <v>1323</v>
      </c>
      <c r="AE1517" s="19">
        <v>7.4660049528105582E-5</v>
      </c>
      <c r="AF1517" s="18">
        <v>7.4660049528105579E-2</v>
      </c>
      <c r="AG1517" s="115">
        <f t="shared" si="143"/>
        <v>0.37330024764052788</v>
      </c>
      <c r="AH1517" s="90">
        <f t="shared" si="144"/>
        <v>0.4479602971686335</v>
      </c>
      <c r="AI1517" s="109">
        <f t="shared" si="145"/>
        <v>0.59728039622484463</v>
      </c>
    </row>
    <row r="1518" spans="1:35" s="18" customFormat="1" x14ac:dyDescent="0.25">
      <c r="A1518" s="17">
        <v>1308</v>
      </c>
      <c r="B1518" s="24" t="s">
        <v>2905</v>
      </c>
      <c r="C1518" s="90" t="s">
        <v>2906</v>
      </c>
      <c r="D1518" s="115" t="s">
        <v>11610</v>
      </c>
      <c r="E1518" s="18" t="s">
        <v>39023</v>
      </c>
      <c r="F1518" s="18" t="s">
        <v>34856</v>
      </c>
      <c r="G1518" s="115" t="s">
        <v>36770</v>
      </c>
      <c r="H1518" s="90"/>
      <c r="I1518" s="18">
        <v>1456</v>
      </c>
      <c r="J1518" s="50"/>
      <c r="K1518" s="96"/>
      <c r="L1518" s="115"/>
      <c r="M1518" s="126"/>
      <c r="N1518" s="50"/>
      <c r="O1518" s="32" t="s">
        <v>17</v>
      </c>
      <c r="P1518" s="18" t="s">
        <v>26517</v>
      </c>
      <c r="Q1518" s="1" t="s">
        <v>26353</v>
      </c>
      <c r="R1518" s="27">
        <v>1284</v>
      </c>
      <c r="S1518" s="27" t="s">
        <v>29480</v>
      </c>
      <c r="T1518" s="134">
        <v>4</v>
      </c>
      <c r="U1518" s="115"/>
      <c r="V1518" s="93">
        <v>7</v>
      </c>
      <c r="W1518" s="93"/>
      <c r="X1518" s="111">
        <v>6</v>
      </c>
      <c r="Y1518" s="27"/>
      <c r="Z1518" s="28">
        <v>58.287731363416661</v>
      </c>
      <c r="AA1518" s="25">
        <v>67.417576456528565</v>
      </c>
      <c r="AB1518" s="29">
        <v>0.96799918548509434</v>
      </c>
      <c r="AC1518" s="30">
        <v>19230</v>
      </c>
      <c r="AD1518" s="30">
        <v>1398</v>
      </c>
      <c r="AE1518" s="19">
        <v>7.0281611142817221E-5</v>
      </c>
      <c r="AF1518" s="18">
        <v>7.0281611142817224E-2</v>
      </c>
      <c r="AG1518" s="115">
        <f t="shared" si="143"/>
        <v>0.2811264445712689</v>
      </c>
      <c r="AH1518" s="90">
        <f t="shared" si="144"/>
        <v>0.49197127799972057</v>
      </c>
      <c r="AI1518" s="109">
        <f t="shared" si="145"/>
        <v>0.42168966685690334</v>
      </c>
    </row>
    <row r="1519" spans="1:35" s="18" customFormat="1" x14ac:dyDescent="0.25">
      <c r="A1519" s="17">
        <v>1309</v>
      </c>
      <c r="B1519" s="24" t="s">
        <v>2908</v>
      </c>
      <c r="C1519" s="90" t="s">
        <v>2909</v>
      </c>
      <c r="D1519" s="115" t="s">
        <v>12395</v>
      </c>
      <c r="E1519" s="18" t="s">
        <v>39024</v>
      </c>
      <c r="G1519" s="115"/>
      <c r="H1519" s="90" t="s">
        <v>26341</v>
      </c>
      <c r="I1519" s="18">
        <v>1457</v>
      </c>
      <c r="J1519" s="50"/>
      <c r="K1519" s="96"/>
      <c r="L1519" s="115"/>
      <c r="M1519" s="126"/>
      <c r="N1519" s="50"/>
      <c r="O1519" s="32" t="s">
        <v>17</v>
      </c>
      <c r="P1519" s="18" t="s">
        <v>26517</v>
      </c>
      <c r="Q1519" s="1" t="s">
        <v>26353</v>
      </c>
      <c r="R1519" s="27">
        <v>1285</v>
      </c>
      <c r="S1519" s="27" t="s">
        <v>29481</v>
      </c>
      <c r="T1519" s="134">
        <v>4</v>
      </c>
      <c r="U1519" s="115"/>
      <c r="V1519" s="93">
        <v>6</v>
      </c>
      <c r="W1519" s="93"/>
      <c r="X1519" s="111">
        <v>6</v>
      </c>
      <c r="Y1519" s="27"/>
      <c r="Z1519" s="28">
        <v>58.286908380026723</v>
      </c>
      <c r="AA1519" s="25">
        <v>67.404802108425827</v>
      </c>
      <c r="AB1519" s="29">
        <v>0.978155704695988</v>
      </c>
      <c r="AC1519" s="30">
        <v>19052</v>
      </c>
      <c r="AD1519" s="30">
        <v>1407</v>
      </c>
      <c r="AE1519" s="19">
        <v>6.9631058527974715E-5</v>
      </c>
      <c r="AF1519" s="18">
        <v>6.9631058527974715E-2</v>
      </c>
      <c r="AG1519" s="115">
        <f t="shared" si="143"/>
        <v>0.27852423411189886</v>
      </c>
      <c r="AH1519" s="90">
        <f t="shared" si="144"/>
        <v>0.41778635116784829</v>
      </c>
      <c r="AI1519" s="109">
        <f t="shared" si="145"/>
        <v>0.41778635116784829</v>
      </c>
    </row>
    <row r="1520" spans="1:35" s="18" customFormat="1" x14ac:dyDescent="0.25">
      <c r="A1520" s="17">
        <v>1310</v>
      </c>
      <c r="B1520" s="24" t="s">
        <v>2910</v>
      </c>
      <c r="C1520" s="90" t="s">
        <v>2911</v>
      </c>
      <c r="D1520" s="115" t="s">
        <v>13448</v>
      </c>
      <c r="E1520" s="18" t="s">
        <v>39025</v>
      </c>
      <c r="G1520" s="115" t="s">
        <v>36771</v>
      </c>
      <c r="H1520" s="90"/>
      <c r="I1520" s="18">
        <v>1458</v>
      </c>
      <c r="J1520" s="50"/>
      <c r="K1520" s="96"/>
      <c r="L1520" s="115"/>
      <c r="M1520" s="126"/>
      <c r="N1520" s="50"/>
      <c r="O1520" s="32" t="s">
        <v>17</v>
      </c>
      <c r="P1520" s="18" t="s">
        <v>26517</v>
      </c>
      <c r="Q1520" s="1" t="s">
        <v>26353</v>
      </c>
      <c r="R1520" s="27">
        <v>1286</v>
      </c>
      <c r="S1520" s="27" t="s">
        <v>29482</v>
      </c>
      <c r="T1520" s="134">
        <v>4</v>
      </c>
      <c r="U1520" s="115"/>
      <c r="V1520" s="93">
        <v>4</v>
      </c>
      <c r="W1520" s="93"/>
      <c r="X1520" s="111">
        <v>5</v>
      </c>
      <c r="Y1520" s="27"/>
      <c r="Z1520" s="28">
        <v>58.285651077491956</v>
      </c>
      <c r="AA1520" s="25">
        <v>67.385290932078988</v>
      </c>
      <c r="AB1520" s="29">
        <v>0.9469964144904417</v>
      </c>
      <c r="AC1520" s="30">
        <v>19591</v>
      </c>
      <c r="AD1520" s="30">
        <v>1372</v>
      </c>
      <c r="AE1520" s="19">
        <v>7.1600990322357369E-5</v>
      </c>
      <c r="AF1520" s="18">
        <v>7.1600990322357366E-2</v>
      </c>
      <c r="AG1520" s="115">
        <f t="shared" si="143"/>
        <v>0.28640396128942947</v>
      </c>
      <c r="AH1520" s="90">
        <f t="shared" si="144"/>
        <v>0.28640396128942947</v>
      </c>
      <c r="AI1520" s="109">
        <f t="shared" si="145"/>
        <v>0.3580049516117868</v>
      </c>
    </row>
    <row r="1521" spans="1:35" s="18" customFormat="1" x14ac:dyDescent="0.25">
      <c r="A1521" s="17">
        <v>1311</v>
      </c>
      <c r="B1521" s="24" t="s">
        <v>2912</v>
      </c>
      <c r="C1521" s="90" t="s">
        <v>2913</v>
      </c>
      <c r="D1521" s="115"/>
      <c r="G1521" s="115"/>
      <c r="H1521" s="90"/>
      <c r="I1521" s="18">
        <v>1459</v>
      </c>
      <c r="J1521" s="50"/>
      <c r="K1521" s="96"/>
      <c r="L1521" s="115"/>
      <c r="M1521" s="126"/>
      <c r="N1521" s="50"/>
      <c r="O1521" s="32" t="s">
        <v>17</v>
      </c>
      <c r="P1521" s="18" t="s">
        <v>26517</v>
      </c>
      <c r="Q1521" s="1" t="s">
        <v>26353</v>
      </c>
      <c r="R1521" s="27">
        <v>1287</v>
      </c>
      <c r="S1521" s="27" t="s">
        <v>29483</v>
      </c>
      <c r="T1521" s="134">
        <v>3</v>
      </c>
      <c r="U1521" s="115"/>
      <c r="V1521" s="93">
        <v>3</v>
      </c>
      <c r="W1521" s="93"/>
      <c r="X1521" s="111">
        <v>3</v>
      </c>
      <c r="Y1521" s="27"/>
      <c r="Z1521" s="28">
        <v>58.276632544216312</v>
      </c>
      <c r="AA1521" s="25">
        <v>67.245504229695101</v>
      </c>
      <c r="AB1521" s="29">
        <v>0.87605217908317701</v>
      </c>
      <c r="AC1521" s="30">
        <v>20906</v>
      </c>
      <c r="AD1521" s="30">
        <v>1290</v>
      </c>
      <c r="AE1521" s="19">
        <v>7.6407039134255693E-5</v>
      </c>
      <c r="AF1521" s="18">
        <v>7.64070391342557E-2</v>
      </c>
      <c r="AG1521" s="115">
        <f t="shared" si="143"/>
        <v>0.2292211174027671</v>
      </c>
      <c r="AH1521" s="90">
        <f t="shared" si="144"/>
        <v>0.2292211174027671</v>
      </c>
      <c r="AI1521" s="109">
        <f t="shared" si="145"/>
        <v>0.2292211174027671</v>
      </c>
    </row>
    <row r="1522" spans="1:35" s="18" customFormat="1" x14ac:dyDescent="0.25">
      <c r="A1522" s="17">
        <v>1312</v>
      </c>
      <c r="B1522" s="24" t="s">
        <v>2914</v>
      </c>
      <c r="C1522" s="90" t="s">
        <v>2915</v>
      </c>
      <c r="D1522" s="115" t="s">
        <v>9779</v>
      </c>
      <c r="E1522" s="18" t="s">
        <v>27161</v>
      </c>
      <c r="G1522" s="115" t="s">
        <v>2916</v>
      </c>
      <c r="H1522" s="90"/>
      <c r="I1522" s="18">
        <v>1460</v>
      </c>
      <c r="J1522" s="50"/>
      <c r="K1522" s="96"/>
      <c r="L1522" s="115"/>
      <c r="M1522" s="126"/>
      <c r="N1522" s="50"/>
      <c r="O1522" s="32" t="s">
        <v>17</v>
      </c>
      <c r="P1522" s="18" t="s">
        <v>26517</v>
      </c>
      <c r="Q1522" s="1" t="s">
        <v>26353</v>
      </c>
      <c r="R1522" s="27">
        <v>1288</v>
      </c>
      <c r="S1522" s="27" t="s">
        <v>29484</v>
      </c>
      <c r="T1522" s="134">
        <v>4</v>
      </c>
      <c r="U1522" s="115"/>
      <c r="V1522" s="93">
        <v>5</v>
      </c>
      <c r="W1522" s="93"/>
      <c r="X1522" s="111">
        <v>9</v>
      </c>
      <c r="Y1522" s="27"/>
      <c r="Z1522" s="28">
        <v>58.274421724813301</v>
      </c>
      <c r="AA1522" s="25">
        <v>67.211280946243207</v>
      </c>
      <c r="AB1522" s="29">
        <v>0.89907208716682741</v>
      </c>
      <c r="AC1522" s="30">
        <v>20440</v>
      </c>
      <c r="AD1522" s="30">
        <v>1321</v>
      </c>
      <c r="AE1522" s="19">
        <v>7.4703907007757887E-5</v>
      </c>
      <c r="AF1522" s="18">
        <v>7.4703907007757892E-2</v>
      </c>
      <c r="AG1522" s="115">
        <f t="shared" si="143"/>
        <v>0.29881562803103157</v>
      </c>
      <c r="AH1522" s="90">
        <f t="shared" si="144"/>
        <v>0.37351953503878943</v>
      </c>
      <c r="AI1522" s="109">
        <f t="shared" si="145"/>
        <v>0.672335163069821</v>
      </c>
    </row>
    <row r="1523" spans="1:35" s="18" customFormat="1" x14ac:dyDescent="0.25">
      <c r="A1523" s="17">
        <v>1313</v>
      </c>
      <c r="B1523" s="24" t="s">
        <v>2917</v>
      </c>
      <c r="C1523" s="90" t="s">
        <v>2918</v>
      </c>
      <c r="D1523" s="115" t="s">
        <v>21186</v>
      </c>
      <c r="E1523" s="18" t="s">
        <v>39026</v>
      </c>
      <c r="G1523" s="115" t="s">
        <v>36772</v>
      </c>
      <c r="H1523" s="90" t="s">
        <v>26635</v>
      </c>
      <c r="I1523" s="18">
        <v>1461</v>
      </c>
      <c r="J1523" s="50"/>
      <c r="K1523" s="96"/>
      <c r="L1523" s="115"/>
      <c r="M1523" s="126"/>
      <c r="N1523" s="50"/>
      <c r="O1523" s="32" t="s">
        <v>17</v>
      </c>
      <c r="P1523" s="18" t="s">
        <v>26517</v>
      </c>
      <c r="Q1523" s="1" t="s">
        <v>26353</v>
      </c>
      <c r="R1523" s="27">
        <v>1289</v>
      </c>
      <c r="S1523" s="27" t="s">
        <v>29485</v>
      </c>
      <c r="T1523" s="134">
        <v>5</v>
      </c>
      <c r="U1523" s="115"/>
      <c r="V1523" s="93">
        <v>8</v>
      </c>
      <c r="W1523" s="93"/>
      <c r="X1523" s="111">
        <v>6</v>
      </c>
      <c r="Y1523" s="27"/>
      <c r="Z1523" s="28">
        <v>58.271453171364541</v>
      </c>
      <c r="AA1523" s="25">
        <v>67.1653554016698</v>
      </c>
      <c r="AB1523" s="29">
        <v>0.94583998609615183</v>
      </c>
      <c r="AC1523" s="30">
        <v>19544</v>
      </c>
      <c r="AD1523" s="30">
        <v>1374</v>
      </c>
      <c r="AE1523" s="19">
        <v>7.1429215193719178E-5</v>
      </c>
      <c r="AF1523" s="18">
        <v>7.1429215193719184E-2</v>
      </c>
      <c r="AG1523" s="115">
        <f t="shared" si="143"/>
        <v>0.35714607596859593</v>
      </c>
      <c r="AH1523" s="90">
        <f t="shared" si="144"/>
        <v>0.57143372154975347</v>
      </c>
      <c r="AI1523" s="109">
        <f t="shared" si="145"/>
        <v>0.42857529116231508</v>
      </c>
    </row>
    <row r="1524" spans="1:35" s="18" customFormat="1" x14ac:dyDescent="0.25">
      <c r="A1524" s="17">
        <v>1314</v>
      </c>
      <c r="B1524" s="24" t="s">
        <v>2919</v>
      </c>
      <c r="C1524" s="90" t="s">
        <v>2920</v>
      </c>
      <c r="D1524" s="115" t="s">
        <v>12525</v>
      </c>
      <c r="G1524" s="115" t="s">
        <v>36773</v>
      </c>
      <c r="H1524" s="90" t="s">
        <v>26670</v>
      </c>
      <c r="I1524" s="18">
        <v>1462</v>
      </c>
      <c r="J1524" s="50"/>
      <c r="K1524" s="96"/>
      <c r="L1524" s="115"/>
      <c r="M1524" s="126"/>
      <c r="N1524" s="50"/>
      <c r="O1524" s="32" t="s">
        <v>17</v>
      </c>
      <c r="P1524" s="18" t="s">
        <v>26517</v>
      </c>
      <c r="Q1524" s="1" t="s">
        <v>26353</v>
      </c>
      <c r="R1524" s="27">
        <v>1290</v>
      </c>
      <c r="S1524" s="27" t="s">
        <v>29486</v>
      </c>
      <c r="T1524" s="134">
        <v>4</v>
      </c>
      <c r="U1524" s="115"/>
      <c r="V1524" s="93">
        <v>7</v>
      </c>
      <c r="W1524" s="93"/>
      <c r="X1524" s="111">
        <v>7</v>
      </c>
      <c r="Y1524" s="27"/>
      <c r="Z1524" s="28">
        <v>58.271323982414899</v>
      </c>
      <c r="AA1524" s="25">
        <v>67.163357473300508</v>
      </c>
      <c r="AB1524" s="29">
        <v>0.913836076748476</v>
      </c>
      <c r="AC1524" s="30">
        <v>20150</v>
      </c>
      <c r="AD1524" s="30">
        <v>1335</v>
      </c>
      <c r="AE1524" s="19">
        <v>7.3644017916160541E-5</v>
      </c>
      <c r="AF1524" s="18">
        <v>7.3644017916160542E-2</v>
      </c>
      <c r="AG1524" s="115">
        <f t="shared" si="143"/>
        <v>0.29457607166464217</v>
      </c>
      <c r="AH1524" s="90">
        <f t="shared" si="144"/>
        <v>0.51550812541312374</v>
      </c>
      <c r="AI1524" s="109">
        <f t="shared" si="145"/>
        <v>0.51550812541312374</v>
      </c>
    </row>
    <row r="1525" spans="1:35" s="18" customFormat="1" x14ac:dyDescent="0.25">
      <c r="A1525" s="17">
        <v>1315</v>
      </c>
      <c r="B1525" s="24" t="s">
        <v>2921</v>
      </c>
      <c r="C1525" s="90" t="s">
        <v>2922</v>
      </c>
      <c r="D1525" s="115" t="s">
        <v>9840</v>
      </c>
      <c r="E1525" s="18" t="s">
        <v>9841</v>
      </c>
      <c r="G1525" s="115"/>
      <c r="H1525" s="90" t="s">
        <v>26048</v>
      </c>
      <c r="I1525" s="18">
        <v>1463</v>
      </c>
      <c r="J1525" s="50"/>
      <c r="K1525" s="96"/>
      <c r="L1525" s="115"/>
      <c r="M1525" s="126"/>
      <c r="N1525" s="50"/>
      <c r="O1525" s="32" t="s">
        <v>17</v>
      </c>
      <c r="P1525" s="18" t="s">
        <v>26517</v>
      </c>
      <c r="Q1525" s="1" t="s">
        <v>26353</v>
      </c>
      <c r="R1525" s="27">
        <v>1291</v>
      </c>
      <c r="S1525" s="27" t="s">
        <v>29487</v>
      </c>
      <c r="T1525" s="134">
        <v>4</v>
      </c>
      <c r="U1525" s="115"/>
      <c r="V1525" s="93">
        <v>8</v>
      </c>
      <c r="W1525" s="93"/>
      <c r="X1525" s="111">
        <v>9</v>
      </c>
      <c r="Y1525" s="27"/>
      <c r="Z1525" s="28">
        <v>58.266600522388501</v>
      </c>
      <c r="AA1525" s="25">
        <v>67.090349182762637</v>
      </c>
      <c r="AB1525" s="29">
        <v>0.86963240388043583</v>
      </c>
      <c r="AC1525" s="30">
        <v>21029</v>
      </c>
      <c r="AD1525" s="30">
        <v>1283</v>
      </c>
      <c r="AE1525" s="19">
        <v>7.6856578300691809E-5</v>
      </c>
      <c r="AF1525" s="18">
        <v>7.6856578300691814E-2</v>
      </c>
      <c r="AG1525" s="115">
        <f t="shared" si="143"/>
        <v>0.30742631320276725</v>
      </c>
      <c r="AH1525" s="90">
        <f t="shared" si="144"/>
        <v>0.61485262640553451</v>
      </c>
      <c r="AI1525" s="109">
        <f t="shared" si="145"/>
        <v>0.69170920470622632</v>
      </c>
    </row>
    <row r="1526" spans="1:35" s="18" customFormat="1" x14ac:dyDescent="0.25">
      <c r="A1526" s="17">
        <v>1316</v>
      </c>
      <c r="B1526" s="24" t="s">
        <v>2923</v>
      </c>
      <c r="C1526" s="90" t="s">
        <v>2924</v>
      </c>
      <c r="D1526" s="115" t="s">
        <v>12374</v>
      </c>
      <c r="E1526" s="18" t="s">
        <v>39027</v>
      </c>
      <c r="G1526" s="115" t="s">
        <v>36774</v>
      </c>
      <c r="H1526" s="90" t="s">
        <v>25880</v>
      </c>
      <c r="I1526" s="18">
        <v>1464</v>
      </c>
      <c r="J1526" s="50"/>
      <c r="K1526" s="96"/>
      <c r="L1526" s="115"/>
      <c r="M1526" s="126"/>
      <c r="N1526" s="50"/>
      <c r="O1526" s="32" t="s">
        <v>17</v>
      </c>
      <c r="P1526" s="18" t="s">
        <v>26517</v>
      </c>
      <c r="Q1526" s="1" t="s">
        <v>26353</v>
      </c>
      <c r="R1526" s="27">
        <v>1292</v>
      </c>
      <c r="S1526" s="27" t="s">
        <v>29488</v>
      </c>
      <c r="T1526" s="134">
        <v>4</v>
      </c>
      <c r="U1526" s="115"/>
      <c r="V1526" s="93">
        <v>6</v>
      </c>
      <c r="W1526" s="93"/>
      <c r="X1526" s="111">
        <v>6</v>
      </c>
      <c r="Y1526" s="27"/>
      <c r="Z1526" s="28">
        <v>58.257208856880055</v>
      </c>
      <c r="AA1526" s="25">
        <v>66.945422330809777</v>
      </c>
      <c r="AB1526" s="29">
        <v>0.89404844867105859</v>
      </c>
      <c r="AC1526" s="30">
        <v>20457</v>
      </c>
      <c r="AD1526" s="30">
        <v>1319</v>
      </c>
      <c r="AE1526" s="19">
        <v>7.4766038437265315E-5</v>
      </c>
      <c r="AF1526" s="18">
        <v>7.4766038437265314E-2</v>
      </c>
      <c r="AG1526" s="115">
        <f t="shared" si="143"/>
        <v>0.29906415374906126</v>
      </c>
      <c r="AH1526" s="90">
        <f t="shared" si="144"/>
        <v>0.44859623062359189</v>
      </c>
      <c r="AI1526" s="109">
        <f t="shared" si="145"/>
        <v>0.44859623062359189</v>
      </c>
    </row>
    <row r="1527" spans="1:35" s="18" customFormat="1" x14ac:dyDescent="0.25">
      <c r="A1527" s="17">
        <v>1317</v>
      </c>
      <c r="B1527" s="24" t="s">
        <v>2925</v>
      </c>
      <c r="C1527" s="90" t="s">
        <v>2926</v>
      </c>
      <c r="D1527" s="115"/>
      <c r="G1527" s="115"/>
      <c r="H1527" s="90"/>
      <c r="I1527" s="18">
        <v>1465</v>
      </c>
      <c r="J1527" s="50"/>
      <c r="K1527" s="96"/>
      <c r="L1527" s="115"/>
      <c r="M1527" s="126"/>
      <c r="N1527" s="50"/>
      <c r="O1527" s="32" t="s">
        <v>17</v>
      </c>
      <c r="P1527" s="18" t="s">
        <v>26517</v>
      </c>
      <c r="Q1527" s="1" t="s">
        <v>26353</v>
      </c>
      <c r="R1527" s="27">
        <v>1293</v>
      </c>
      <c r="S1527" s="27" t="s">
        <v>29489</v>
      </c>
      <c r="T1527" s="134">
        <v>4</v>
      </c>
      <c r="U1527" s="115"/>
      <c r="V1527" s="93">
        <v>4</v>
      </c>
      <c r="W1527" s="93"/>
      <c r="X1527" s="111">
        <v>4</v>
      </c>
      <c r="Y1527" s="27"/>
      <c r="Z1527" s="28">
        <v>58.257181073879785</v>
      </c>
      <c r="AA1527" s="25">
        <v>66.944994064088775</v>
      </c>
      <c r="AB1527" s="29">
        <v>0.92754899185576001</v>
      </c>
      <c r="AC1527" s="30">
        <v>19812</v>
      </c>
      <c r="AD1527" s="30">
        <v>1352</v>
      </c>
      <c r="AE1527" s="19">
        <v>7.2408698905953973E-5</v>
      </c>
      <c r="AF1527" s="18">
        <v>7.2408698905953972E-2</v>
      </c>
      <c r="AG1527" s="115">
        <f t="shared" si="143"/>
        <v>0.28963479562381589</v>
      </c>
      <c r="AH1527" s="90">
        <f t="shared" si="144"/>
        <v>0.28963479562381589</v>
      </c>
      <c r="AI1527" s="109">
        <f t="shared" si="145"/>
        <v>0.28963479562381589</v>
      </c>
    </row>
    <row r="1528" spans="1:35" s="18" customFormat="1" x14ac:dyDescent="0.25">
      <c r="A1528" s="17">
        <v>1318</v>
      </c>
      <c r="B1528" s="24" t="s">
        <v>2927</v>
      </c>
      <c r="C1528" s="90" t="s">
        <v>2928</v>
      </c>
      <c r="D1528" s="115" t="s">
        <v>11776</v>
      </c>
      <c r="E1528" s="18" t="s">
        <v>39028</v>
      </c>
      <c r="G1528" s="115" t="s">
        <v>36775</v>
      </c>
      <c r="H1528" s="90" t="s">
        <v>25881</v>
      </c>
      <c r="I1528" s="18">
        <v>1466</v>
      </c>
      <c r="J1528" s="50"/>
      <c r="K1528" s="96"/>
      <c r="L1528" s="115"/>
      <c r="M1528" s="126"/>
      <c r="N1528" s="50"/>
      <c r="O1528" s="32" t="s">
        <v>17</v>
      </c>
      <c r="P1528" s="18" t="s">
        <v>26517</v>
      </c>
      <c r="Q1528" s="1" t="s">
        <v>26353</v>
      </c>
      <c r="R1528" s="27">
        <v>1294</v>
      </c>
      <c r="S1528" s="27" t="s">
        <v>29490</v>
      </c>
      <c r="T1528" s="134">
        <v>4</v>
      </c>
      <c r="U1528" s="115"/>
      <c r="V1528" s="93">
        <v>6</v>
      </c>
      <c r="W1528" s="93"/>
      <c r="X1528" s="111">
        <v>5</v>
      </c>
      <c r="Y1528" s="27"/>
      <c r="Z1528" s="28">
        <v>58.256405912353991</v>
      </c>
      <c r="AA1528" s="25">
        <v>66.933046283254086</v>
      </c>
      <c r="AB1528" s="29">
        <v>0.91809368919681966</v>
      </c>
      <c r="AC1528" s="30">
        <v>19987</v>
      </c>
      <c r="AD1528" s="30">
        <v>1342</v>
      </c>
      <c r="AE1528" s="19">
        <v>7.3048287150883403E-5</v>
      </c>
      <c r="AF1528" s="18">
        <v>7.3048287150883406E-2</v>
      </c>
      <c r="AG1528" s="115">
        <f t="shared" si="143"/>
        <v>0.29219314860353363</v>
      </c>
      <c r="AH1528" s="90">
        <f t="shared" si="144"/>
        <v>0.43828972290530044</v>
      </c>
      <c r="AI1528" s="109">
        <f t="shared" si="145"/>
        <v>0.36524143575441703</v>
      </c>
    </row>
    <row r="1529" spans="1:35" s="18" customFormat="1" x14ac:dyDescent="0.25">
      <c r="A1529" s="17">
        <v>1319</v>
      </c>
      <c r="B1529" s="24" t="s">
        <v>2929</v>
      </c>
      <c r="C1529" s="90" t="s">
        <v>2930</v>
      </c>
      <c r="D1529" s="115" t="s">
        <v>35682</v>
      </c>
      <c r="E1529" s="18" t="s">
        <v>38150</v>
      </c>
      <c r="G1529" s="115"/>
      <c r="H1529" s="90"/>
      <c r="I1529" s="18">
        <v>1467</v>
      </c>
      <c r="J1529" s="50"/>
      <c r="K1529" s="96"/>
      <c r="L1529" s="115"/>
      <c r="M1529" s="126"/>
      <c r="N1529" s="50"/>
      <c r="O1529" s="32" t="s">
        <v>17</v>
      </c>
      <c r="P1529" s="18" t="s">
        <v>26517</v>
      </c>
      <c r="Q1529" s="1" t="s">
        <v>26353</v>
      </c>
      <c r="R1529" s="27">
        <v>1295</v>
      </c>
      <c r="S1529" s="27" t="s">
        <v>29491</v>
      </c>
      <c r="T1529" s="134">
        <v>4</v>
      </c>
      <c r="U1529" s="115"/>
      <c r="V1529" s="93">
        <v>6</v>
      </c>
      <c r="W1529" s="93"/>
      <c r="X1529" s="111">
        <v>5</v>
      </c>
      <c r="Y1529" s="27"/>
      <c r="Z1529" s="28">
        <v>58.25499805200301</v>
      </c>
      <c r="AA1529" s="25">
        <v>66.911351991968431</v>
      </c>
      <c r="AB1529" s="29">
        <v>0.86703177459404479</v>
      </c>
      <c r="AC1529" s="30">
        <v>20985</v>
      </c>
      <c r="AD1529" s="30">
        <v>1287</v>
      </c>
      <c r="AE1529" s="19">
        <v>7.6695767541966694E-5</v>
      </c>
      <c r="AF1529" s="18">
        <v>7.6695767541966692E-2</v>
      </c>
      <c r="AG1529" s="115">
        <f t="shared" si="143"/>
        <v>0.30678307016786677</v>
      </c>
      <c r="AH1529" s="90">
        <f t="shared" si="144"/>
        <v>0.46017460525180015</v>
      </c>
      <c r="AI1529" s="109">
        <f t="shared" si="145"/>
        <v>0.38347883770983349</v>
      </c>
    </row>
    <row r="1530" spans="1:35" s="18" customFormat="1" x14ac:dyDescent="0.25">
      <c r="A1530" s="17">
        <v>1320</v>
      </c>
      <c r="B1530" s="24" t="s">
        <v>2931</v>
      </c>
      <c r="C1530" s="90" t="s">
        <v>2932</v>
      </c>
      <c r="D1530" s="115" t="s">
        <v>9537</v>
      </c>
      <c r="G1530" s="115" t="s">
        <v>9538</v>
      </c>
      <c r="H1530" s="90"/>
      <c r="I1530" s="18">
        <v>1468</v>
      </c>
      <c r="J1530" s="50"/>
      <c r="K1530" s="96"/>
      <c r="L1530" s="115"/>
      <c r="M1530" s="126"/>
      <c r="N1530" s="50"/>
      <c r="O1530" s="32" t="s">
        <v>17</v>
      </c>
      <c r="P1530" s="18" t="s">
        <v>26517</v>
      </c>
      <c r="Q1530" s="1" t="s">
        <v>26353</v>
      </c>
      <c r="R1530" s="27">
        <v>1296</v>
      </c>
      <c r="S1530" s="27" t="s">
        <v>29492</v>
      </c>
      <c r="T1530" s="134">
        <v>3</v>
      </c>
      <c r="U1530" s="115"/>
      <c r="V1530" s="93">
        <v>7</v>
      </c>
      <c r="W1530" s="93">
        <v>2</v>
      </c>
      <c r="X1530" s="111">
        <v>7</v>
      </c>
      <c r="Y1530" s="27"/>
      <c r="Z1530" s="28">
        <v>58.254353562391273</v>
      </c>
      <c r="AA1530" s="25">
        <v>66.901423136442688</v>
      </c>
      <c r="AB1530" s="29">
        <v>0.92465450194655785</v>
      </c>
      <c r="AC1530" s="30">
        <v>19856</v>
      </c>
      <c r="AD1530" s="30">
        <v>1350</v>
      </c>
      <c r="AE1530" s="19">
        <v>7.2569509664679088E-5</v>
      </c>
      <c r="AF1530" s="18">
        <v>7.2569509664679094E-2</v>
      </c>
      <c r="AG1530" s="115">
        <f t="shared" si="143"/>
        <v>0.21770852899403728</v>
      </c>
      <c r="AH1530" s="90">
        <f t="shared" si="144"/>
        <v>0.50798656765275363</v>
      </c>
      <c r="AI1530" s="109">
        <f t="shared" si="145"/>
        <v>0.50798656765275363</v>
      </c>
    </row>
    <row r="1531" spans="1:35" s="18" customFormat="1" x14ac:dyDescent="0.25">
      <c r="A1531" s="17">
        <v>1321</v>
      </c>
      <c r="B1531" s="24" t="s">
        <v>2933</v>
      </c>
      <c r="C1531" s="90" t="s">
        <v>2934</v>
      </c>
      <c r="D1531" s="115" t="s">
        <v>12164</v>
      </c>
      <c r="G1531" s="115" t="s">
        <v>36776</v>
      </c>
      <c r="H1531" s="90"/>
      <c r="I1531" s="18">
        <v>1469</v>
      </c>
      <c r="J1531" s="50"/>
      <c r="K1531" s="96"/>
      <c r="L1531" s="115"/>
      <c r="M1531" s="126"/>
      <c r="N1531" s="50"/>
      <c r="O1531" s="32" t="s">
        <v>17</v>
      </c>
      <c r="P1531" s="18" t="s">
        <v>26517</v>
      </c>
      <c r="Q1531" s="1" t="s">
        <v>26353</v>
      </c>
      <c r="R1531" s="27">
        <v>1297</v>
      </c>
      <c r="S1531" s="27" t="s">
        <v>29493</v>
      </c>
      <c r="T1531" s="134">
        <v>4</v>
      </c>
      <c r="U1531" s="115"/>
      <c r="V1531" s="93">
        <v>14</v>
      </c>
      <c r="W1531" s="93">
        <v>2</v>
      </c>
      <c r="X1531" s="111">
        <v>6</v>
      </c>
      <c r="Y1531" s="27"/>
      <c r="Z1531" s="28">
        <v>58.25424461291081</v>
      </c>
      <c r="AA1531" s="25">
        <v>66.899744831934726</v>
      </c>
      <c r="AB1531" s="29">
        <v>0.95611368224612236</v>
      </c>
      <c r="AC1531" s="30">
        <v>19295</v>
      </c>
      <c r="AD1531" s="30">
        <v>1393</v>
      </c>
      <c r="AE1531" s="19">
        <v>7.051917249093387E-5</v>
      </c>
      <c r="AF1531" s="18">
        <v>7.0519172490933868E-2</v>
      </c>
      <c r="AG1531" s="115">
        <f t="shared" si="143"/>
        <v>0.28207668996373547</v>
      </c>
      <c r="AH1531" s="90">
        <f t="shared" si="144"/>
        <v>0.98726841487307415</v>
      </c>
      <c r="AI1531" s="109">
        <f t="shared" si="145"/>
        <v>0.42311503494560321</v>
      </c>
    </row>
    <row r="1532" spans="1:35" s="18" customFormat="1" x14ac:dyDescent="0.25">
      <c r="A1532" s="17">
        <v>1322</v>
      </c>
      <c r="B1532" s="24" t="s">
        <v>2935</v>
      </c>
      <c r="C1532" s="90" t="s">
        <v>2936</v>
      </c>
      <c r="D1532" s="115"/>
      <c r="G1532" s="115" t="s">
        <v>2937</v>
      </c>
      <c r="H1532" s="90"/>
      <c r="I1532" s="18">
        <v>1470</v>
      </c>
      <c r="J1532" s="50"/>
      <c r="K1532" s="96"/>
      <c r="L1532" s="115"/>
      <c r="M1532" s="126"/>
      <c r="N1532" s="50"/>
      <c r="O1532" s="32" t="s">
        <v>17</v>
      </c>
      <c r="P1532" s="18" t="s">
        <v>26517</v>
      </c>
      <c r="Q1532" s="1" t="s">
        <v>26353</v>
      </c>
      <c r="R1532" s="27">
        <v>1298</v>
      </c>
      <c r="S1532" s="27" t="s">
        <v>29494</v>
      </c>
      <c r="T1532" s="134">
        <v>5</v>
      </c>
      <c r="U1532" s="115"/>
      <c r="V1532" s="93">
        <v>5</v>
      </c>
      <c r="W1532" s="93"/>
      <c r="X1532" s="111">
        <v>8</v>
      </c>
      <c r="Y1532" s="27"/>
      <c r="Z1532" s="28">
        <v>58.242065333247851</v>
      </c>
      <c r="AA1532" s="25">
        <v>66.712395162451642</v>
      </c>
      <c r="AB1532" s="29">
        <v>0.93214989392998293</v>
      </c>
      <c r="AC1532" s="30">
        <v>19669</v>
      </c>
      <c r="AD1532" s="30">
        <v>1365</v>
      </c>
      <c r="AE1532" s="19">
        <v>7.1886063940097353E-5</v>
      </c>
      <c r="AF1532" s="18">
        <v>7.1886063940097347E-2</v>
      </c>
      <c r="AG1532" s="115">
        <f t="shared" si="143"/>
        <v>0.35943031970048672</v>
      </c>
      <c r="AH1532" s="90">
        <f t="shared" si="144"/>
        <v>0.35943031970048672</v>
      </c>
      <c r="AI1532" s="109">
        <f t="shared" si="145"/>
        <v>0.57508851152077878</v>
      </c>
    </row>
    <row r="1533" spans="1:35" s="18" customFormat="1" x14ac:dyDescent="0.25">
      <c r="A1533" s="17">
        <v>1323</v>
      </c>
      <c r="B1533" s="24" t="s">
        <v>2938</v>
      </c>
      <c r="C1533" s="90" t="s">
        <v>2939</v>
      </c>
      <c r="D1533" s="115" t="s">
        <v>6241</v>
      </c>
      <c r="E1533" s="18" t="s">
        <v>39029</v>
      </c>
      <c r="G1533" s="115" t="s">
        <v>36777</v>
      </c>
      <c r="H1533" s="90" t="s">
        <v>27416</v>
      </c>
      <c r="I1533" s="18">
        <v>1471</v>
      </c>
      <c r="J1533" s="50"/>
      <c r="K1533" s="96"/>
      <c r="L1533" s="115"/>
      <c r="M1533" s="126"/>
      <c r="N1533" s="50"/>
      <c r="O1533" s="32" t="s">
        <v>17</v>
      </c>
      <c r="P1533" s="18" t="s">
        <v>26517</v>
      </c>
      <c r="Q1533" s="1" t="s">
        <v>26353</v>
      </c>
      <c r="R1533" s="27">
        <v>1299</v>
      </c>
      <c r="S1533" s="27" t="s">
        <v>29495</v>
      </c>
      <c r="T1533" s="134">
        <v>5</v>
      </c>
      <c r="U1533" s="115"/>
      <c r="V1533" s="93">
        <v>8</v>
      </c>
      <c r="W1533" s="93"/>
      <c r="X1533" s="111">
        <v>6</v>
      </c>
      <c r="Y1533" s="27"/>
      <c r="Z1533" s="28">
        <v>58.241287346979441</v>
      </c>
      <c r="AA1533" s="25">
        <v>66.700445510530926</v>
      </c>
      <c r="AB1533" s="29">
        <v>0.92812652557334285</v>
      </c>
      <c r="AC1533" s="30">
        <v>19726</v>
      </c>
      <c r="AD1533" s="30">
        <v>1360</v>
      </c>
      <c r="AE1533" s="19">
        <v>7.209438696844579E-5</v>
      </c>
      <c r="AF1533" s="18">
        <v>7.2094386968445792E-2</v>
      </c>
      <c r="AG1533" s="115">
        <f t="shared" si="143"/>
        <v>0.36047193484222895</v>
      </c>
      <c r="AH1533" s="90">
        <f t="shared" si="144"/>
        <v>0.57675509574756634</v>
      </c>
      <c r="AI1533" s="109">
        <f t="shared" si="145"/>
        <v>0.43256632181067478</v>
      </c>
    </row>
    <row r="1534" spans="1:35" s="18" customFormat="1" x14ac:dyDescent="0.25">
      <c r="A1534" s="17">
        <v>1324</v>
      </c>
      <c r="B1534" s="24" t="s">
        <v>2940</v>
      </c>
      <c r="C1534" s="90" t="s">
        <v>2941</v>
      </c>
      <c r="D1534" s="115" t="s">
        <v>21389</v>
      </c>
      <c r="E1534" s="18" t="s">
        <v>39030</v>
      </c>
      <c r="G1534" s="115" t="s">
        <v>36778</v>
      </c>
      <c r="H1534" s="90" t="s">
        <v>27482</v>
      </c>
      <c r="I1534" s="18">
        <v>1472</v>
      </c>
      <c r="J1534" s="50"/>
      <c r="K1534" s="96"/>
      <c r="L1534" s="115"/>
      <c r="M1534" s="126"/>
      <c r="N1534" s="50"/>
      <c r="O1534" s="32" t="s">
        <v>17</v>
      </c>
      <c r="P1534" s="18" t="s">
        <v>26517</v>
      </c>
      <c r="Q1534" s="1" t="s">
        <v>26353</v>
      </c>
      <c r="R1534" s="27">
        <v>1300</v>
      </c>
      <c r="S1534" s="27" t="s">
        <v>29496</v>
      </c>
      <c r="T1534" s="134">
        <v>5</v>
      </c>
      <c r="U1534" s="115"/>
      <c r="V1534" s="93">
        <v>6</v>
      </c>
      <c r="W1534" s="93"/>
      <c r="X1534" s="111">
        <v>6</v>
      </c>
      <c r="Y1534" s="27"/>
      <c r="Z1534" s="28">
        <v>58.236687439155233</v>
      </c>
      <c r="AA1534" s="25">
        <v>66.629835938793036</v>
      </c>
      <c r="AB1534" s="29">
        <v>0.87336014444264431</v>
      </c>
      <c r="AC1534" s="30">
        <v>20815</v>
      </c>
      <c r="AD1534" s="30">
        <v>1296</v>
      </c>
      <c r="AE1534" s="19">
        <v>7.6074453246892387E-5</v>
      </c>
      <c r="AF1534" s="18">
        <v>7.6074453246892382E-2</v>
      </c>
      <c r="AG1534" s="115">
        <f t="shared" si="143"/>
        <v>0.38037226623446191</v>
      </c>
      <c r="AH1534" s="90">
        <f t="shared" si="144"/>
        <v>0.45644671948135429</v>
      </c>
      <c r="AI1534" s="109">
        <f t="shared" si="145"/>
        <v>0.45644671948135429</v>
      </c>
    </row>
    <row r="1535" spans="1:35" s="18" customFormat="1" x14ac:dyDescent="0.25">
      <c r="A1535" s="17">
        <v>1325</v>
      </c>
      <c r="B1535" s="24" t="s">
        <v>2942</v>
      </c>
      <c r="C1535" s="90" t="s">
        <v>2943</v>
      </c>
      <c r="D1535" s="115" t="s">
        <v>10760</v>
      </c>
      <c r="G1535" s="115" t="s">
        <v>36779</v>
      </c>
      <c r="H1535" s="90" t="s">
        <v>27483</v>
      </c>
      <c r="I1535" s="18">
        <v>1473</v>
      </c>
      <c r="J1535" s="50"/>
      <c r="K1535" s="96"/>
      <c r="L1535" s="115"/>
      <c r="M1535" s="126"/>
      <c r="N1535" s="50"/>
      <c r="O1535" s="32" t="s">
        <v>17</v>
      </c>
      <c r="P1535" s="18" t="s">
        <v>26517</v>
      </c>
      <c r="Q1535" s="1" t="s">
        <v>26353</v>
      </c>
      <c r="R1535" s="27">
        <v>1301</v>
      </c>
      <c r="S1535" s="27" t="s">
        <v>29497</v>
      </c>
      <c r="T1535" s="134">
        <v>4</v>
      </c>
      <c r="U1535" s="115"/>
      <c r="V1535" s="93">
        <v>5</v>
      </c>
      <c r="W1535" s="93"/>
      <c r="X1535" s="111">
        <v>6</v>
      </c>
      <c r="Y1535" s="27"/>
      <c r="Z1535" s="28">
        <v>58.233885669279616</v>
      </c>
      <c r="AA1535" s="25">
        <v>66.586864804956335</v>
      </c>
      <c r="AB1535" s="29">
        <v>0.92888336704978092</v>
      </c>
      <c r="AC1535" s="30">
        <v>19685</v>
      </c>
      <c r="AD1535" s="30">
        <v>1364</v>
      </c>
      <c r="AE1535" s="19">
        <v>7.1944540579633751E-5</v>
      </c>
      <c r="AF1535" s="18">
        <v>7.1944540579633745E-2</v>
      </c>
      <c r="AG1535" s="115">
        <f t="shared" si="143"/>
        <v>0.28777816231853498</v>
      </c>
      <c r="AH1535" s="90">
        <f t="shared" si="144"/>
        <v>0.35972270289816871</v>
      </c>
      <c r="AI1535" s="109">
        <f t="shared" si="145"/>
        <v>0.4316672434778025</v>
      </c>
    </row>
    <row r="1536" spans="1:35" s="18" customFormat="1" x14ac:dyDescent="0.25">
      <c r="A1536" s="17">
        <v>1326</v>
      </c>
      <c r="B1536" s="24" t="s">
        <v>2944</v>
      </c>
      <c r="C1536" s="90" t="s">
        <v>2945</v>
      </c>
      <c r="D1536" s="115"/>
      <c r="G1536" s="115" t="s">
        <v>26342</v>
      </c>
      <c r="H1536" s="90"/>
      <c r="I1536" s="18">
        <v>1474</v>
      </c>
      <c r="J1536" s="50"/>
      <c r="K1536" s="96"/>
      <c r="L1536" s="115"/>
      <c r="M1536" s="126"/>
      <c r="N1536" s="50"/>
      <c r="O1536" s="32" t="s">
        <v>17</v>
      </c>
      <c r="P1536" s="18" t="s">
        <v>26517</v>
      </c>
      <c r="Q1536" s="1" t="s">
        <v>26353</v>
      </c>
      <c r="R1536" s="27">
        <v>1302</v>
      </c>
      <c r="S1536" s="27" t="s">
        <v>29498</v>
      </c>
      <c r="T1536" s="134">
        <v>5</v>
      </c>
      <c r="U1536" s="115"/>
      <c r="V1536" s="93">
        <v>5</v>
      </c>
      <c r="W1536" s="93"/>
      <c r="X1536" s="111">
        <v>4</v>
      </c>
      <c r="Y1536" s="27"/>
      <c r="Z1536" s="28">
        <v>58.228035123406904</v>
      </c>
      <c r="AA1536" s="25">
        <v>66.497223504148536</v>
      </c>
      <c r="AB1536" s="29">
        <v>0.95134327616780923</v>
      </c>
      <c r="AC1536" s="30">
        <v>19255</v>
      </c>
      <c r="AD1536" s="30">
        <v>1396</v>
      </c>
      <c r="AE1536" s="19">
        <v>7.0372980892092861E-5</v>
      </c>
      <c r="AF1536" s="18">
        <v>7.037298089209286E-2</v>
      </c>
      <c r="AG1536" s="115">
        <f t="shared" si="143"/>
        <v>0.35186490446046431</v>
      </c>
      <c r="AH1536" s="90">
        <f t="shared" si="144"/>
        <v>0.35186490446046431</v>
      </c>
      <c r="AI1536" s="109">
        <f t="shared" si="145"/>
        <v>0.28149192356837144</v>
      </c>
    </row>
    <row r="1537" spans="1:35" s="18" customFormat="1" x14ac:dyDescent="0.25">
      <c r="A1537" s="17">
        <v>1327</v>
      </c>
      <c r="B1537" s="24" t="s">
        <v>2946</v>
      </c>
      <c r="C1537" s="90" t="s">
        <v>2947</v>
      </c>
      <c r="D1537" s="115"/>
      <c r="G1537" s="115"/>
      <c r="H1537" s="90"/>
      <c r="I1537" s="18">
        <v>1475</v>
      </c>
      <c r="J1537" s="50"/>
      <c r="K1537" s="96"/>
      <c r="L1537" s="115"/>
      <c r="M1537" s="126"/>
      <c r="N1537" s="50"/>
      <c r="O1537" s="32" t="s">
        <v>17</v>
      </c>
      <c r="P1537" s="18" t="s">
        <v>26517</v>
      </c>
      <c r="Q1537" s="1" t="s">
        <v>26353</v>
      </c>
      <c r="R1537" s="27">
        <v>1303</v>
      </c>
      <c r="S1537" s="27" t="s">
        <v>29499</v>
      </c>
      <c r="T1537" s="134">
        <v>4</v>
      </c>
      <c r="U1537" s="115"/>
      <c r="V1537" s="93">
        <v>4</v>
      </c>
      <c r="W1537" s="93"/>
      <c r="X1537" s="111">
        <v>3</v>
      </c>
      <c r="Y1537" s="27"/>
      <c r="Z1537" s="28">
        <v>58.227031329079267</v>
      </c>
      <c r="AA1537" s="25">
        <v>66.481855631622096</v>
      </c>
      <c r="AB1537" s="29">
        <v>0.9314030973321028</v>
      </c>
      <c r="AC1537" s="30">
        <v>19621</v>
      </c>
      <c r="AD1537" s="30">
        <v>1371</v>
      </c>
      <c r="AE1537" s="19">
        <v>7.1710634021488132E-5</v>
      </c>
      <c r="AF1537" s="18">
        <v>7.1710634021488126E-2</v>
      </c>
      <c r="AG1537" s="115">
        <f t="shared" si="143"/>
        <v>0.2868425360859525</v>
      </c>
      <c r="AH1537" s="90">
        <f t="shared" si="144"/>
        <v>0.2868425360859525</v>
      </c>
      <c r="AI1537" s="109">
        <f t="shared" si="145"/>
        <v>0.21513190206446436</v>
      </c>
    </row>
    <row r="1538" spans="1:35" s="18" customFormat="1" x14ac:dyDescent="0.25">
      <c r="A1538" s="17">
        <v>1328</v>
      </c>
      <c r="B1538" s="24" t="s">
        <v>2948</v>
      </c>
      <c r="C1538" s="90" t="s">
        <v>2949</v>
      </c>
      <c r="D1538" s="115"/>
      <c r="G1538" s="115"/>
      <c r="H1538" s="90"/>
      <c r="I1538" s="18">
        <v>1476</v>
      </c>
      <c r="J1538" s="50"/>
      <c r="K1538" s="96"/>
      <c r="L1538" s="115"/>
      <c r="M1538" s="126"/>
      <c r="N1538" s="50"/>
      <c r="O1538" s="32" t="s">
        <v>17</v>
      </c>
      <c r="P1538" s="18" t="s">
        <v>26517</v>
      </c>
      <c r="Q1538" s="1" t="s">
        <v>26353</v>
      </c>
      <c r="R1538" s="27">
        <v>1304</v>
      </c>
      <c r="S1538" s="27" t="s">
        <v>29500</v>
      </c>
      <c r="T1538" s="134">
        <v>5</v>
      </c>
      <c r="U1538" s="115"/>
      <c r="V1538" s="93">
        <v>5</v>
      </c>
      <c r="W1538" s="93"/>
      <c r="X1538" s="111">
        <v>3</v>
      </c>
      <c r="Y1538" s="27"/>
      <c r="Z1538" s="28">
        <v>58.226129932045481</v>
      </c>
      <c r="AA1538" s="25">
        <v>66.468058466015222</v>
      </c>
      <c r="AB1538" s="29">
        <v>0.89023206808939104</v>
      </c>
      <c r="AC1538" s="30">
        <v>20401</v>
      </c>
      <c r="AD1538" s="30">
        <v>1324</v>
      </c>
      <c r="AE1538" s="19">
        <v>7.4561370198887895E-5</v>
      </c>
      <c r="AF1538" s="18">
        <v>7.4561370198887894E-2</v>
      </c>
      <c r="AG1538" s="115">
        <f t="shared" si="143"/>
        <v>0.37280685099443944</v>
      </c>
      <c r="AH1538" s="90">
        <f t="shared" si="144"/>
        <v>0.37280685099443944</v>
      </c>
      <c r="AI1538" s="109">
        <f t="shared" si="145"/>
        <v>0.22368411059666368</v>
      </c>
    </row>
    <row r="1539" spans="1:35" s="18" customFormat="1" x14ac:dyDescent="0.25">
      <c r="A1539" s="17">
        <v>1329</v>
      </c>
      <c r="B1539" s="24" t="s">
        <v>2950</v>
      </c>
      <c r="C1539" s="90" t="s">
        <v>2951</v>
      </c>
      <c r="D1539" s="115"/>
      <c r="E1539" s="18" t="s">
        <v>2952</v>
      </c>
      <c r="G1539" s="115" t="s">
        <v>36781</v>
      </c>
      <c r="H1539" s="90"/>
      <c r="I1539" s="18">
        <v>1477</v>
      </c>
      <c r="J1539" s="50"/>
      <c r="K1539" s="96"/>
      <c r="L1539" s="115"/>
      <c r="M1539" s="126"/>
      <c r="N1539" s="50"/>
      <c r="O1539" s="32" t="s">
        <v>17</v>
      </c>
      <c r="P1539" s="18" t="s">
        <v>26517</v>
      </c>
      <c r="Q1539" s="1" t="s">
        <v>26353</v>
      </c>
      <c r="R1539" s="27">
        <v>1305</v>
      </c>
      <c r="S1539" s="27" t="s">
        <v>29501</v>
      </c>
      <c r="T1539" s="134">
        <v>3</v>
      </c>
      <c r="U1539" s="115"/>
      <c r="V1539" s="93">
        <v>3</v>
      </c>
      <c r="W1539" s="93"/>
      <c r="X1539" s="111">
        <v>7</v>
      </c>
      <c r="Y1539" s="27"/>
      <c r="Z1539" s="28">
        <v>58.225224285927297</v>
      </c>
      <c r="AA1539" s="25">
        <v>66.454199145760555</v>
      </c>
      <c r="AB1539" s="29">
        <v>0.8463016763964557</v>
      </c>
      <c r="AC1539" s="30">
        <v>21264</v>
      </c>
      <c r="AD1539" s="30">
        <v>1271</v>
      </c>
      <c r="AE1539" s="19">
        <v>7.7715453943882765E-5</v>
      </c>
      <c r="AF1539" s="18">
        <v>7.7715453943882767E-2</v>
      </c>
      <c r="AG1539" s="115">
        <f t="shared" si="143"/>
        <v>0.2331463618316483</v>
      </c>
      <c r="AH1539" s="90">
        <f t="shared" si="144"/>
        <v>0.2331463618316483</v>
      </c>
      <c r="AI1539" s="109">
        <f t="shared" si="145"/>
        <v>0.54400817760717934</v>
      </c>
    </row>
    <row r="1540" spans="1:35" s="18" customFormat="1" x14ac:dyDescent="0.25">
      <c r="A1540" s="17">
        <v>1330</v>
      </c>
      <c r="B1540" s="24" t="s">
        <v>2953</v>
      </c>
      <c r="C1540" s="90" t="s">
        <v>2954</v>
      </c>
      <c r="D1540" s="115" t="s">
        <v>18364</v>
      </c>
      <c r="G1540" s="115" t="s">
        <v>36780</v>
      </c>
      <c r="H1540" s="90"/>
      <c r="I1540" s="18">
        <v>1478</v>
      </c>
      <c r="J1540" s="50"/>
      <c r="K1540" s="96"/>
      <c r="L1540" s="115"/>
      <c r="M1540" s="126"/>
      <c r="N1540" s="50"/>
      <c r="O1540" s="32" t="s">
        <v>17</v>
      </c>
      <c r="P1540" s="18" t="s">
        <v>26517</v>
      </c>
      <c r="Q1540" s="1" t="s">
        <v>26353</v>
      </c>
      <c r="R1540" s="27">
        <v>1306</v>
      </c>
      <c r="S1540" s="27" t="s">
        <v>29502</v>
      </c>
      <c r="T1540" s="134">
        <v>3</v>
      </c>
      <c r="U1540" s="115"/>
      <c r="V1540" s="93">
        <v>7</v>
      </c>
      <c r="W1540" s="93"/>
      <c r="X1540" s="111">
        <v>5</v>
      </c>
      <c r="Y1540" s="27"/>
      <c r="Z1540" s="28">
        <v>58.224265252362216</v>
      </c>
      <c r="AA1540" s="25">
        <v>66.439525974931527</v>
      </c>
      <c r="AB1540" s="29">
        <v>0.99196766560053473</v>
      </c>
      <c r="AC1540" s="30">
        <v>18550</v>
      </c>
      <c r="AD1540" s="30">
        <v>1449</v>
      </c>
      <c r="AE1540" s="19">
        <v>6.7796353962519993E-5</v>
      </c>
      <c r="AF1540" s="18">
        <v>6.7796353962519998E-2</v>
      </c>
      <c r="AG1540" s="115">
        <f t="shared" si="143"/>
        <v>0.20338906188756001</v>
      </c>
      <c r="AH1540" s="90">
        <f t="shared" si="144"/>
        <v>0.47457447773764</v>
      </c>
      <c r="AI1540" s="109">
        <f t="shared" si="145"/>
        <v>0.33898176981259998</v>
      </c>
    </row>
    <row r="1541" spans="1:35" s="18" customFormat="1" x14ac:dyDescent="0.25">
      <c r="A1541" s="17">
        <v>1331</v>
      </c>
      <c r="B1541" s="24" t="s">
        <v>2955</v>
      </c>
      <c r="C1541" s="90" t="s">
        <v>2956</v>
      </c>
      <c r="D1541" s="115" t="s">
        <v>35208</v>
      </c>
      <c r="E1541" s="18" t="s">
        <v>35207</v>
      </c>
      <c r="G1541" s="115" t="s">
        <v>36782</v>
      </c>
      <c r="H1541" s="90"/>
      <c r="I1541" s="18">
        <v>1479</v>
      </c>
      <c r="J1541" s="50"/>
      <c r="K1541" s="96"/>
      <c r="L1541" s="115"/>
      <c r="M1541" s="126"/>
      <c r="N1541" s="50"/>
      <c r="O1541" s="32" t="s">
        <v>17</v>
      </c>
      <c r="P1541" s="18" t="s">
        <v>26517</v>
      </c>
      <c r="Q1541" s="1" t="s">
        <v>26353</v>
      </c>
      <c r="R1541" s="27">
        <v>1307</v>
      </c>
      <c r="S1541" s="27" t="s">
        <v>29503</v>
      </c>
      <c r="T1541" s="134">
        <v>5</v>
      </c>
      <c r="U1541" s="115"/>
      <c r="V1541" s="93">
        <v>6</v>
      </c>
      <c r="W1541" s="93"/>
      <c r="X1541" s="111">
        <v>5</v>
      </c>
      <c r="Y1541" s="27"/>
      <c r="Z1541" s="28">
        <v>58.223355973952849</v>
      </c>
      <c r="AA1541" s="25">
        <v>66.425617047867021</v>
      </c>
      <c r="AB1541" s="29">
        <v>0.96992941335391125</v>
      </c>
      <c r="AC1541" s="30">
        <v>18912</v>
      </c>
      <c r="AD1541" s="30">
        <v>1417</v>
      </c>
      <c r="AE1541" s="19">
        <v>6.9119387932031171E-5</v>
      </c>
      <c r="AF1541" s="18">
        <v>6.9119387932031165E-2</v>
      </c>
      <c r="AG1541" s="115">
        <f t="shared" si="143"/>
        <v>0.34559693966015581</v>
      </c>
      <c r="AH1541" s="90">
        <f t="shared" si="144"/>
        <v>0.41471632759218702</v>
      </c>
      <c r="AI1541" s="109">
        <f t="shared" si="145"/>
        <v>0.34559693966015581</v>
      </c>
    </row>
    <row r="1542" spans="1:35" s="18" customFormat="1" x14ac:dyDescent="0.25">
      <c r="A1542" s="17">
        <v>1332</v>
      </c>
      <c r="B1542" s="24" t="s">
        <v>2957</v>
      </c>
      <c r="C1542" s="90" t="s">
        <v>2958</v>
      </c>
      <c r="D1542" s="115" t="s">
        <v>20779</v>
      </c>
      <c r="E1542" s="18" t="s">
        <v>39032</v>
      </c>
      <c r="G1542" s="115" t="s">
        <v>36783</v>
      </c>
      <c r="H1542" s="90"/>
      <c r="I1542" s="18">
        <v>1480</v>
      </c>
      <c r="J1542" s="50"/>
      <c r="K1542" s="96"/>
      <c r="L1542" s="115"/>
      <c r="M1542" s="126"/>
      <c r="N1542" s="50"/>
      <c r="O1542" s="32" t="s">
        <v>17</v>
      </c>
      <c r="P1542" s="18" t="s">
        <v>26517</v>
      </c>
      <c r="Q1542" s="1" t="s">
        <v>26353</v>
      </c>
      <c r="R1542" s="27">
        <v>1308</v>
      </c>
      <c r="S1542" s="27" t="s">
        <v>29504</v>
      </c>
      <c r="T1542" s="134">
        <v>5</v>
      </c>
      <c r="U1542" s="115"/>
      <c r="V1542" s="93">
        <v>7</v>
      </c>
      <c r="W1542" s="93"/>
      <c r="X1542" s="111">
        <v>5</v>
      </c>
      <c r="Y1542" s="27"/>
      <c r="Z1542" s="28">
        <v>58.223334499759545</v>
      </c>
      <c r="AA1542" s="25">
        <v>66.425288599527491</v>
      </c>
      <c r="AB1542" s="29">
        <v>0.93756580080011376</v>
      </c>
      <c r="AC1542" s="30">
        <v>19487</v>
      </c>
      <c r="AD1542" s="30">
        <v>1379</v>
      </c>
      <c r="AE1542" s="19">
        <v>7.1220892165370741E-5</v>
      </c>
      <c r="AF1542" s="18">
        <v>7.1220892165370739E-2</v>
      </c>
      <c r="AG1542" s="115">
        <f t="shared" si="143"/>
        <v>0.35610446082685371</v>
      </c>
      <c r="AH1542" s="90">
        <f t="shared" si="144"/>
        <v>0.49854624515759516</v>
      </c>
      <c r="AI1542" s="109">
        <f t="shared" si="145"/>
        <v>0.35610446082685371</v>
      </c>
    </row>
    <row r="1543" spans="1:35" s="18" customFormat="1" x14ac:dyDescent="0.25">
      <c r="A1543" s="17">
        <v>1333</v>
      </c>
      <c r="B1543" s="24" t="s">
        <v>2959</v>
      </c>
      <c r="C1543" s="90" t="s">
        <v>2960</v>
      </c>
      <c r="D1543" s="115" t="s">
        <v>27666</v>
      </c>
      <c r="E1543" s="18" t="s">
        <v>27667</v>
      </c>
      <c r="G1543" s="115"/>
      <c r="H1543" s="90"/>
      <c r="I1543" s="18">
        <v>1481</v>
      </c>
      <c r="J1543" s="50"/>
      <c r="K1543" s="96"/>
      <c r="L1543" s="115"/>
      <c r="M1543" s="126"/>
      <c r="N1543" s="50"/>
      <c r="O1543" s="32" t="s">
        <v>17</v>
      </c>
      <c r="P1543" s="18" t="s">
        <v>26517</v>
      </c>
      <c r="Q1543" s="1" t="s">
        <v>26353</v>
      </c>
      <c r="R1543" s="27">
        <v>1309</v>
      </c>
      <c r="S1543" s="27" t="s">
        <v>29505</v>
      </c>
      <c r="T1543" s="134">
        <v>3</v>
      </c>
      <c r="U1543" s="115"/>
      <c r="V1543" s="93">
        <v>5</v>
      </c>
      <c r="W1543" s="93"/>
      <c r="X1543" s="111">
        <v>6</v>
      </c>
      <c r="Y1543" s="27"/>
      <c r="Z1543" s="28">
        <v>58.216534782243372</v>
      </c>
      <c r="AA1543" s="25">
        <v>66.321368376973936</v>
      </c>
      <c r="AB1543" s="29">
        <v>0.97295820786441634</v>
      </c>
      <c r="AC1543" s="30">
        <v>18837</v>
      </c>
      <c r="AD1543" s="30">
        <v>1423</v>
      </c>
      <c r="AE1543" s="19">
        <v>6.8845278684204263E-5</v>
      </c>
      <c r="AF1543" s="18">
        <v>6.8845278684204259E-2</v>
      </c>
      <c r="AG1543" s="115">
        <f t="shared" si="143"/>
        <v>0.20653583605261278</v>
      </c>
      <c r="AH1543" s="90">
        <f t="shared" si="144"/>
        <v>0.34422639342102129</v>
      </c>
      <c r="AI1543" s="109">
        <f t="shared" si="145"/>
        <v>0.41307167210522555</v>
      </c>
    </row>
    <row r="1544" spans="1:35" s="18" customFormat="1" x14ac:dyDescent="0.25">
      <c r="A1544" s="17">
        <v>1334</v>
      </c>
      <c r="B1544" s="24" t="s">
        <v>2961</v>
      </c>
      <c r="C1544" s="90" t="s">
        <v>2962</v>
      </c>
      <c r="D1544" s="115" t="s">
        <v>35210</v>
      </c>
      <c r="E1544" s="18" t="s">
        <v>36784</v>
      </c>
      <c r="G1544" s="115"/>
      <c r="H1544" s="90"/>
      <c r="I1544" s="18">
        <v>1482</v>
      </c>
      <c r="J1544" s="50"/>
      <c r="K1544" s="96"/>
      <c r="L1544" s="115"/>
      <c r="M1544" s="126"/>
      <c r="N1544" s="50"/>
      <c r="O1544" s="32" t="s">
        <v>17</v>
      </c>
      <c r="P1544" s="18" t="s">
        <v>26517</v>
      </c>
      <c r="Q1544" s="1" t="s">
        <v>26353</v>
      </c>
      <c r="R1544" s="27">
        <v>1310</v>
      </c>
      <c r="S1544" s="27" t="s">
        <v>29506</v>
      </c>
      <c r="T1544" s="134">
        <v>5</v>
      </c>
      <c r="U1544" s="115"/>
      <c r="V1544" s="93">
        <v>11</v>
      </c>
      <c r="W1544" s="93">
        <v>2</v>
      </c>
      <c r="X1544" s="111">
        <v>8</v>
      </c>
      <c r="Y1544" s="27"/>
      <c r="Z1544" s="28">
        <v>58.216079598233932</v>
      </c>
      <c r="AA1544" s="25">
        <v>66.314417599181937</v>
      </c>
      <c r="AB1544" s="29">
        <v>0.92654311213903284</v>
      </c>
      <c r="AC1544" s="30">
        <v>19658</v>
      </c>
      <c r="AD1544" s="30">
        <v>1368</v>
      </c>
      <c r="AE1544" s="19">
        <v>7.1845861250416064E-5</v>
      </c>
      <c r="AF1544" s="18">
        <v>7.184586125041606E-2</v>
      </c>
      <c r="AG1544" s="115">
        <f t="shared" ref="AG1544:AG1607" si="146">T1544*AF1544</f>
        <v>0.35922930625208027</v>
      </c>
      <c r="AH1544" s="90">
        <f t="shared" ref="AH1544:AH1607" si="147">V1544*AF1544</f>
        <v>0.79030447375457669</v>
      </c>
      <c r="AI1544" s="109">
        <f t="shared" ref="AI1544:AI1607" si="148">X1544*AF1544</f>
        <v>0.57476689000332848</v>
      </c>
    </row>
    <row r="1545" spans="1:35" s="18" customFormat="1" x14ac:dyDescent="0.25">
      <c r="A1545" s="17">
        <v>1335</v>
      </c>
      <c r="B1545" s="24" t="s">
        <v>2963</v>
      </c>
      <c r="C1545" s="90" t="s">
        <v>2964</v>
      </c>
      <c r="D1545" s="115" t="s">
        <v>9862</v>
      </c>
      <c r="G1545" s="115" t="s">
        <v>36787</v>
      </c>
      <c r="H1545" s="90" t="s">
        <v>27417</v>
      </c>
      <c r="I1545" s="18">
        <v>1483</v>
      </c>
      <c r="J1545" s="50"/>
      <c r="K1545" s="96"/>
      <c r="L1545" s="115"/>
      <c r="M1545" s="126"/>
      <c r="N1545" s="50"/>
      <c r="O1545" s="32" t="s">
        <v>17</v>
      </c>
      <c r="P1545" s="18" t="s">
        <v>26517</v>
      </c>
      <c r="Q1545" s="1" t="s">
        <v>26353</v>
      </c>
      <c r="R1545" s="27">
        <v>1311</v>
      </c>
      <c r="S1545" s="27" t="s">
        <v>29507</v>
      </c>
      <c r="T1545" s="134">
        <v>3</v>
      </c>
      <c r="U1545" s="115"/>
      <c r="V1545" s="93">
        <v>8</v>
      </c>
      <c r="W1545" s="93"/>
      <c r="X1545" s="111">
        <v>5</v>
      </c>
      <c r="Y1545" s="27"/>
      <c r="Z1545" s="28">
        <v>58.21225168826281</v>
      </c>
      <c r="AA1545" s="25">
        <v>66.255993236703603</v>
      </c>
      <c r="AB1545" s="29">
        <v>0.92434393159363581</v>
      </c>
      <c r="AC1545" s="30">
        <v>19667</v>
      </c>
      <c r="AD1545" s="30">
        <v>1366</v>
      </c>
      <c r="AE1545" s="19">
        <v>7.1878754360155293E-5</v>
      </c>
      <c r="AF1545" s="18">
        <v>7.1878754360155298E-2</v>
      </c>
      <c r="AG1545" s="115">
        <f t="shared" si="146"/>
        <v>0.21563626308046591</v>
      </c>
      <c r="AH1545" s="90">
        <f t="shared" si="147"/>
        <v>0.57503003488124238</v>
      </c>
      <c r="AI1545" s="109">
        <f t="shared" si="148"/>
        <v>0.35939377180077647</v>
      </c>
    </row>
    <row r="1546" spans="1:35" s="18" customFormat="1" x14ac:dyDescent="0.25">
      <c r="A1546" s="17">
        <v>1336</v>
      </c>
      <c r="B1546" s="24" t="s">
        <v>2965</v>
      </c>
      <c r="C1546" s="90" t="s">
        <v>2966</v>
      </c>
      <c r="D1546" s="115" t="s">
        <v>978</v>
      </c>
      <c r="E1546" s="18" t="s">
        <v>39033</v>
      </c>
      <c r="G1546" s="115" t="s">
        <v>36785</v>
      </c>
      <c r="H1546" s="90" t="s">
        <v>2967</v>
      </c>
      <c r="I1546" s="18">
        <v>1484</v>
      </c>
      <c r="J1546" s="50"/>
      <c r="K1546" s="96"/>
      <c r="L1546" s="115"/>
      <c r="M1546" s="126"/>
      <c r="N1546" s="50"/>
      <c r="O1546" s="32" t="s">
        <v>17</v>
      </c>
      <c r="P1546" s="18" t="s">
        <v>26517</v>
      </c>
      <c r="Q1546" s="1" t="s">
        <v>26353</v>
      </c>
      <c r="R1546" s="27">
        <v>1312</v>
      </c>
      <c r="S1546" s="27" t="s">
        <v>29508</v>
      </c>
      <c r="T1546" s="134">
        <v>5</v>
      </c>
      <c r="U1546" s="115"/>
      <c r="V1546" s="93">
        <v>7</v>
      </c>
      <c r="W1546" s="93"/>
      <c r="X1546" s="111">
        <v>9</v>
      </c>
      <c r="Y1546" s="27"/>
      <c r="Z1546" s="28">
        <v>58.210716982823698</v>
      </c>
      <c r="AA1546" s="25">
        <v>66.232583897383805</v>
      </c>
      <c r="AB1546" s="29">
        <v>0.92380136677991553</v>
      </c>
      <c r="AC1546" s="30">
        <v>19698</v>
      </c>
      <c r="AD1546" s="30">
        <v>1362</v>
      </c>
      <c r="AE1546" s="19">
        <v>7.1992052849257086E-5</v>
      </c>
      <c r="AF1546" s="18">
        <v>7.1992052849257082E-2</v>
      </c>
      <c r="AG1546" s="115">
        <f t="shared" si="146"/>
        <v>0.35996026424628541</v>
      </c>
      <c r="AH1546" s="90">
        <f t="shared" si="147"/>
        <v>0.50394436994479963</v>
      </c>
      <c r="AI1546" s="109">
        <f t="shared" si="148"/>
        <v>0.64792847564331368</v>
      </c>
    </row>
    <row r="1547" spans="1:35" s="18" customFormat="1" x14ac:dyDescent="0.25">
      <c r="A1547" s="17">
        <v>1337</v>
      </c>
      <c r="B1547" s="24" t="s">
        <v>2968</v>
      </c>
      <c r="C1547" s="90" t="s">
        <v>2969</v>
      </c>
      <c r="D1547" s="115" t="s">
        <v>642</v>
      </c>
      <c r="E1547" s="18" t="s">
        <v>39034</v>
      </c>
      <c r="G1547" s="115" t="s">
        <v>36786</v>
      </c>
      <c r="H1547" s="90"/>
      <c r="I1547" s="18">
        <v>1485</v>
      </c>
      <c r="J1547" s="50"/>
      <c r="K1547" s="96"/>
      <c r="L1547" s="115"/>
      <c r="M1547" s="126"/>
      <c r="N1547" s="50"/>
      <c r="O1547" s="32" t="s">
        <v>17</v>
      </c>
      <c r="P1547" s="18" t="s">
        <v>26517</v>
      </c>
      <c r="Q1547" s="1" t="s">
        <v>26353</v>
      </c>
      <c r="R1547" s="27">
        <v>1313</v>
      </c>
      <c r="S1547" s="27" t="s">
        <v>29509</v>
      </c>
      <c r="T1547" s="134">
        <v>5</v>
      </c>
      <c r="U1547" s="115"/>
      <c r="V1547" s="93">
        <v>6</v>
      </c>
      <c r="W1547" s="93"/>
      <c r="X1547" s="111">
        <v>5</v>
      </c>
      <c r="Y1547" s="27"/>
      <c r="Z1547" s="28">
        <v>58.206635887638711</v>
      </c>
      <c r="AA1547" s="25">
        <v>66.170373915866307</v>
      </c>
      <c r="AB1547" s="29">
        <v>0.93663113160527911</v>
      </c>
      <c r="AC1547" s="30">
        <v>19424</v>
      </c>
      <c r="AD1547" s="30">
        <v>1382</v>
      </c>
      <c r="AE1547" s="19">
        <v>7.0990640397196138E-5</v>
      </c>
      <c r="AF1547" s="18">
        <v>7.0990640397196145E-2</v>
      </c>
      <c r="AG1547" s="115">
        <f t="shared" si="146"/>
        <v>0.35495320198598074</v>
      </c>
      <c r="AH1547" s="90">
        <f t="shared" si="147"/>
        <v>0.42594384238317684</v>
      </c>
      <c r="AI1547" s="109">
        <f t="shared" si="148"/>
        <v>0.35495320198598074</v>
      </c>
    </row>
    <row r="1548" spans="1:35" s="18" customFormat="1" x14ac:dyDescent="0.25">
      <c r="A1548" s="17">
        <v>1338</v>
      </c>
      <c r="B1548" s="24" t="s">
        <v>2970</v>
      </c>
      <c r="C1548" s="90" t="s">
        <v>2971</v>
      </c>
      <c r="D1548" s="115" t="s">
        <v>11336</v>
      </c>
      <c r="G1548" s="115" t="s">
        <v>36788</v>
      </c>
      <c r="H1548" s="90" t="s">
        <v>9460</v>
      </c>
      <c r="I1548" s="18">
        <v>1486</v>
      </c>
      <c r="J1548" s="50"/>
      <c r="K1548" s="96"/>
      <c r="L1548" s="115"/>
      <c r="M1548" s="126"/>
      <c r="N1548" s="50"/>
      <c r="O1548" s="32" t="s">
        <v>17</v>
      </c>
      <c r="P1548" s="18" t="s">
        <v>26517</v>
      </c>
      <c r="Q1548" s="1" t="s">
        <v>26353</v>
      </c>
      <c r="R1548" s="27">
        <v>1314</v>
      </c>
      <c r="S1548" s="27" t="s">
        <v>29510</v>
      </c>
      <c r="T1548" s="134">
        <v>4</v>
      </c>
      <c r="U1548" s="115"/>
      <c r="V1548" s="93">
        <v>8</v>
      </c>
      <c r="W1548" s="93"/>
      <c r="X1548" s="111">
        <v>6</v>
      </c>
      <c r="Y1548" s="27"/>
      <c r="Z1548" s="28">
        <v>58.20466277743602</v>
      </c>
      <c r="AA1548" s="25">
        <v>66.140317861477072</v>
      </c>
      <c r="AB1548" s="29">
        <v>0.95056939224173942</v>
      </c>
      <c r="AC1548" s="30">
        <v>19169</v>
      </c>
      <c r="AD1548" s="30">
        <v>1401</v>
      </c>
      <c r="AE1548" s="19">
        <v>7.0058668954584678E-5</v>
      </c>
      <c r="AF1548" s="18">
        <v>7.005866895458468E-2</v>
      </c>
      <c r="AG1548" s="115">
        <f t="shared" si="146"/>
        <v>0.28023467581833872</v>
      </c>
      <c r="AH1548" s="90">
        <f t="shared" si="147"/>
        <v>0.56046935163667744</v>
      </c>
      <c r="AI1548" s="109">
        <f t="shared" si="148"/>
        <v>0.42035201372750808</v>
      </c>
    </row>
    <row r="1549" spans="1:35" s="18" customFormat="1" x14ac:dyDescent="0.25">
      <c r="A1549" s="17">
        <v>1339</v>
      </c>
      <c r="B1549" s="24" t="s">
        <v>2972</v>
      </c>
      <c r="C1549" s="90" t="s">
        <v>2973</v>
      </c>
      <c r="D1549" s="115" t="s">
        <v>5967</v>
      </c>
      <c r="E1549" s="18" t="s">
        <v>39035</v>
      </c>
      <c r="G1549" s="115"/>
      <c r="H1549" s="90" t="s">
        <v>2974</v>
      </c>
      <c r="I1549" s="18">
        <v>1487</v>
      </c>
      <c r="J1549" s="50"/>
      <c r="K1549" s="96"/>
      <c r="L1549" s="115"/>
      <c r="M1549" s="126"/>
      <c r="N1549" s="50"/>
      <c r="O1549" s="32" t="s">
        <v>17</v>
      </c>
      <c r="P1549" s="18" t="s">
        <v>26517</v>
      </c>
      <c r="Q1549" s="1" t="s">
        <v>26353</v>
      </c>
      <c r="R1549" s="27">
        <v>1315</v>
      </c>
      <c r="S1549" s="27" t="s">
        <v>29511</v>
      </c>
      <c r="T1549" s="134">
        <v>4</v>
      </c>
      <c r="U1549" s="115"/>
      <c r="V1549" s="93">
        <v>6</v>
      </c>
      <c r="W1549" s="93"/>
      <c r="X1549" s="111">
        <v>6</v>
      </c>
      <c r="Y1549" s="27"/>
      <c r="Z1549" s="28">
        <v>58.201178501355741</v>
      </c>
      <c r="AA1549" s="25">
        <v>66.087275808646226</v>
      </c>
      <c r="AB1549" s="29">
        <v>0.8716689403599116</v>
      </c>
      <c r="AC1549" s="30">
        <v>20635</v>
      </c>
      <c r="AD1549" s="30">
        <v>1308</v>
      </c>
      <c r="AE1549" s="19">
        <v>7.5416591052107821E-5</v>
      </c>
      <c r="AF1549" s="18">
        <v>7.5416591052107823E-2</v>
      </c>
      <c r="AG1549" s="115">
        <f t="shared" si="146"/>
        <v>0.30166636420843129</v>
      </c>
      <c r="AH1549" s="90">
        <f t="shared" si="147"/>
        <v>0.45249954631264694</v>
      </c>
      <c r="AI1549" s="109">
        <f t="shared" si="148"/>
        <v>0.45249954631264694</v>
      </c>
    </row>
    <row r="1550" spans="1:35" s="18" customFormat="1" x14ac:dyDescent="0.25">
      <c r="A1550" s="17">
        <v>1340</v>
      </c>
      <c r="B1550" s="24" t="s">
        <v>2975</v>
      </c>
      <c r="C1550" s="90" t="s">
        <v>2976</v>
      </c>
      <c r="D1550" s="115" t="s">
        <v>3457</v>
      </c>
      <c r="E1550" s="18" t="s">
        <v>26654</v>
      </c>
      <c r="G1550" s="115"/>
      <c r="H1550" s="90"/>
      <c r="I1550" s="18">
        <v>1488</v>
      </c>
      <c r="J1550" s="50"/>
      <c r="K1550" s="96"/>
      <c r="L1550" s="115"/>
      <c r="M1550" s="126"/>
      <c r="N1550" s="50"/>
      <c r="O1550" s="32" t="s">
        <v>17</v>
      </c>
      <c r="P1550" s="18" t="s">
        <v>26517</v>
      </c>
      <c r="Q1550" s="1" t="s">
        <v>26353</v>
      </c>
      <c r="R1550" s="27">
        <v>1316</v>
      </c>
      <c r="S1550" s="27" t="s">
        <v>29512</v>
      </c>
      <c r="T1550" s="134">
        <v>5</v>
      </c>
      <c r="U1550" s="115"/>
      <c r="V1550" s="93">
        <v>5</v>
      </c>
      <c r="W1550" s="93"/>
      <c r="X1550" s="111">
        <v>13</v>
      </c>
      <c r="Y1550" s="27"/>
      <c r="Z1550" s="28">
        <v>58.19155875366387</v>
      </c>
      <c r="AA1550" s="25">
        <v>65.941052595933741</v>
      </c>
      <c r="AB1550" s="29">
        <v>0.91019775418087456</v>
      </c>
      <c r="AC1550" s="30">
        <v>19862</v>
      </c>
      <c r="AD1550" s="30">
        <v>1349</v>
      </c>
      <c r="AE1550" s="19">
        <v>7.2591438404505241E-5</v>
      </c>
      <c r="AF1550" s="18">
        <v>7.2591438404505243E-2</v>
      </c>
      <c r="AG1550" s="115">
        <f t="shared" si="146"/>
        <v>0.36295719202252619</v>
      </c>
      <c r="AH1550" s="90">
        <f t="shared" si="147"/>
        <v>0.36295719202252619</v>
      </c>
      <c r="AI1550" s="109">
        <f t="shared" si="148"/>
        <v>0.94368869925856813</v>
      </c>
    </row>
    <row r="1551" spans="1:35" s="18" customFormat="1" x14ac:dyDescent="0.25">
      <c r="A1551" s="17">
        <v>1341</v>
      </c>
      <c r="B1551" s="24" t="s">
        <v>2977</v>
      </c>
      <c r="C1551" s="90" t="s">
        <v>2978</v>
      </c>
      <c r="D1551" s="115" t="s">
        <v>34114</v>
      </c>
      <c r="E1551" s="18" t="s">
        <v>34187</v>
      </c>
      <c r="G1551" s="115" t="s">
        <v>34188</v>
      </c>
      <c r="H1551" s="90" t="s">
        <v>2979</v>
      </c>
      <c r="I1551" s="18">
        <v>1489</v>
      </c>
      <c r="J1551" s="50"/>
      <c r="K1551" s="96"/>
      <c r="L1551" s="115"/>
      <c r="M1551" s="126"/>
      <c r="N1551" s="50"/>
      <c r="O1551" s="32" t="s">
        <v>17</v>
      </c>
      <c r="P1551" s="18" t="s">
        <v>26517</v>
      </c>
      <c r="Q1551" s="1" t="s">
        <v>26353</v>
      </c>
      <c r="R1551" s="27">
        <v>1317</v>
      </c>
      <c r="S1551" s="27" t="s">
        <v>29513</v>
      </c>
      <c r="T1551" s="134">
        <v>5</v>
      </c>
      <c r="U1551" s="115"/>
      <c r="V1551" s="93">
        <v>6</v>
      </c>
      <c r="W1551" s="93"/>
      <c r="X1551" s="111">
        <v>7</v>
      </c>
      <c r="Y1551" s="27"/>
      <c r="Z1551" s="28">
        <v>58.190681032268323</v>
      </c>
      <c r="AA1551" s="25">
        <v>65.927727069851045</v>
      </c>
      <c r="AB1551" s="29">
        <v>0.90584954905614457</v>
      </c>
      <c r="AC1551" s="30">
        <v>19940</v>
      </c>
      <c r="AD1551" s="30">
        <v>1346</v>
      </c>
      <c r="AE1551" s="19">
        <v>7.2876512022245212E-5</v>
      </c>
      <c r="AF1551" s="18">
        <v>7.287651202224521E-2</v>
      </c>
      <c r="AG1551" s="115">
        <f t="shared" si="146"/>
        <v>0.36438256011122605</v>
      </c>
      <c r="AH1551" s="90">
        <f t="shared" si="147"/>
        <v>0.43725907213347126</v>
      </c>
      <c r="AI1551" s="109">
        <f t="shared" si="148"/>
        <v>0.51013558415571647</v>
      </c>
    </row>
    <row r="1552" spans="1:35" s="18" customFormat="1" x14ac:dyDescent="0.25">
      <c r="A1552" s="17">
        <v>1342</v>
      </c>
      <c r="B1552" s="24" t="s">
        <v>2980</v>
      </c>
      <c r="C1552" s="90" t="s">
        <v>9703</v>
      </c>
      <c r="D1552" s="115"/>
      <c r="G1552" s="115"/>
      <c r="H1552" s="90"/>
      <c r="I1552" s="18">
        <v>1490</v>
      </c>
      <c r="J1552" s="50"/>
      <c r="K1552" s="96"/>
      <c r="L1552" s="115"/>
      <c r="M1552" s="126"/>
      <c r="N1552" s="50"/>
      <c r="O1552" s="32" t="s">
        <v>17</v>
      </c>
      <c r="P1552" s="18" t="s">
        <v>26517</v>
      </c>
      <c r="Q1552" s="1" t="s">
        <v>26353</v>
      </c>
      <c r="R1552" s="27">
        <v>1318</v>
      </c>
      <c r="S1552" s="27" t="s">
        <v>29514</v>
      </c>
      <c r="T1552" s="134">
        <v>3</v>
      </c>
      <c r="U1552" s="115"/>
      <c r="V1552" s="93">
        <v>3</v>
      </c>
      <c r="W1552" s="93"/>
      <c r="X1552" s="111">
        <v>9</v>
      </c>
      <c r="Y1552" s="27"/>
      <c r="Z1552" s="28">
        <v>58.18674560242318</v>
      </c>
      <c r="AA1552" s="25">
        <v>65.868012650985463</v>
      </c>
      <c r="AB1552" s="29">
        <v>0.88579992910393612</v>
      </c>
      <c r="AC1552" s="30">
        <v>20298</v>
      </c>
      <c r="AD1552" s="30">
        <v>1330</v>
      </c>
      <c r="AE1552" s="19">
        <v>7.4184926831872284E-5</v>
      </c>
      <c r="AF1552" s="18">
        <v>7.4184926831872278E-2</v>
      </c>
      <c r="AG1552" s="115">
        <f t="shared" si="146"/>
        <v>0.22255478049561683</v>
      </c>
      <c r="AH1552" s="90">
        <f t="shared" si="147"/>
        <v>0.22255478049561683</v>
      </c>
      <c r="AI1552" s="109">
        <f t="shared" si="148"/>
        <v>0.6676643414868505</v>
      </c>
    </row>
    <row r="1553" spans="1:35" s="18" customFormat="1" x14ac:dyDescent="0.25">
      <c r="A1553" s="17">
        <v>1343</v>
      </c>
      <c r="B1553" s="24" t="s">
        <v>2981</v>
      </c>
      <c r="C1553" s="90" t="s">
        <v>2982</v>
      </c>
      <c r="D1553" s="115" t="s">
        <v>10922</v>
      </c>
      <c r="F1553" s="18" t="s">
        <v>2983</v>
      </c>
      <c r="G1553" s="115" t="s">
        <v>36789</v>
      </c>
      <c r="H1553" s="90"/>
      <c r="I1553" s="18">
        <v>1491</v>
      </c>
      <c r="J1553" s="50"/>
      <c r="K1553" s="96"/>
      <c r="L1553" s="115"/>
      <c r="M1553" s="126"/>
      <c r="N1553" s="50"/>
      <c r="O1553" s="32" t="s">
        <v>17</v>
      </c>
      <c r="P1553" s="18" t="s">
        <v>26517</v>
      </c>
      <c r="Q1553" s="1" t="s">
        <v>26353</v>
      </c>
      <c r="R1553" s="27">
        <v>1319</v>
      </c>
      <c r="S1553" s="27" t="s">
        <v>29515</v>
      </c>
      <c r="T1553" s="134">
        <v>4</v>
      </c>
      <c r="U1553" s="115"/>
      <c r="V1553" s="93">
        <v>9</v>
      </c>
      <c r="W1553" s="93">
        <v>2</v>
      </c>
      <c r="X1553" s="111">
        <v>6</v>
      </c>
      <c r="Y1553" s="27"/>
      <c r="Z1553" s="28">
        <v>58.181688087014294</v>
      </c>
      <c r="AA1553" s="25">
        <v>65.791351627640822</v>
      </c>
      <c r="AB1553" s="29">
        <v>0.94683667847058361</v>
      </c>
      <c r="AC1553" s="30">
        <v>19136</v>
      </c>
      <c r="AD1553" s="30">
        <v>1402</v>
      </c>
      <c r="AE1553" s="19">
        <v>6.9938060885540838E-5</v>
      </c>
      <c r="AF1553" s="18">
        <v>6.9938060885540831E-2</v>
      </c>
      <c r="AG1553" s="115">
        <f t="shared" si="146"/>
        <v>0.27975224354216333</v>
      </c>
      <c r="AH1553" s="90">
        <f t="shared" si="147"/>
        <v>0.62944254796986754</v>
      </c>
      <c r="AI1553" s="109">
        <f t="shared" si="148"/>
        <v>0.41962836531324499</v>
      </c>
    </row>
    <row r="1554" spans="1:35" s="18" customFormat="1" x14ac:dyDescent="0.25">
      <c r="A1554" s="17">
        <v>1344</v>
      </c>
      <c r="B1554" s="24" t="s">
        <v>2984</v>
      </c>
      <c r="C1554" s="90" t="s">
        <v>2985</v>
      </c>
      <c r="D1554" s="115" t="s">
        <v>36298</v>
      </c>
      <c r="G1554" s="115" t="s">
        <v>36791</v>
      </c>
      <c r="H1554" s="90" t="s">
        <v>2986</v>
      </c>
      <c r="I1554" s="18">
        <v>1492</v>
      </c>
      <c r="J1554" s="50"/>
      <c r="K1554" s="96"/>
      <c r="L1554" s="115"/>
      <c r="M1554" s="126"/>
      <c r="N1554" s="50"/>
      <c r="O1554" s="32" t="s">
        <v>17</v>
      </c>
      <c r="P1554" s="18" t="s">
        <v>26517</v>
      </c>
      <c r="Q1554" s="1" t="s">
        <v>26353</v>
      </c>
      <c r="R1554" s="27">
        <v>1320</v>
      </c>
      <c r="S1554" s="27" t="s">
        <v>29516</v>
      </c>
      <c r="T1554" s="134">
        <v>4</v>
      </c>
      <c r="U1554" s="115"/>
      <c r="V1554" s="93">
        <v>6</v>
      </c>
      <c r="W1554" s="93"/>
      <c r="X1554" s="111">
        <v>6</v>
      </c>
      <c r="Y1554" s="27"/>
      <c r="Z1554" s="28">
        <v>58.176197743199971</v>
      </c>
      <c r="AA1554" s="25">
        <v>65.708230858989552</v>
      </c>
      <c r="AB1554" s="29">
        <v>0.95327104739375801</v>
      </c>
      <c r="AC1554" s="30">
        <v>19004</v>
      </c>
      <c r="AD1554" s="30">
        <v>1412</v>
      </c>
      <c r="AE1554" s="19">
        <v>6.9455628609365507E-5</v>
      </c>
      <c r="AF1554" s="18">
        <v>6.9455628609365508E-2</v>
      </c>
      <c r="AG1554" s="115">
        <f t="shared" si="146"/>
        <v>0.27782251443746203</v>
      </c>
      <c r="AH1554" s="90">
        <f t="shared" si="147"/>
        <v>0.41673377165619307</v>
      </c>
      <c r="AI1554" s="109">
        <f t="shared" si="148"/>
        <v>0.41673377165619307</v>
      </c>
    </row>
    <row r="1555" spans="1:35" s="18" customFormat="1" x14ac:dyDescent="0.25">
      <c r="A1555" s="17">
        <v>1345</v>
      </c>
      <c r="B1555" s="24" t="s">
        <v>2987</v>
      </c>
      <c r="C1555" s="90" t="s">
        <v>2988</v>
      </c>
      <c r="D1555" s="115"/>
      <c r="G1555" s="115" t="s">
        <v>2989</v>
      </c>
      <c r="H1555" s="90"/>
      <c r="I1555" s="18">
        <v>1493</v>
      </c>
      <c r="J1555" s="50"/>
      <c r="K1555" s="96"/>
      <c r="L1555" s="115"/>
      <c r="M1555" s="126"/>
      <c r="N1555" s="50"/>
      <c r="O1555" s="32" t="s">
        <v>17</v>
      </c>
      <c r="P1555" s="18" t="s">
        <v>26517</v>
      </c>
      <c r="Q1555" s="1" t="s">
        <v>26353</v>
      </c>
      <c r="R1555" s="27">
        <v>1321</v>
      </c>
      <c r="S1555" s="27" t="s">
        <v>29517</v>
      </c>
      <c r="T1555" s="134">
        <v>3</v>
      </c>
      <c r="U1555" s="115"/>
      <c r="V1555" s="93">
        <v>3</v>
      </c>
      <c r="W1555" s="93"/>
      <c r="X1555" s="111">
        <v>7</v>
      </c>
      <c r="Y1555" s="27"/>
      <c r="Z1555" s="28">
        <v>58.175473612298362</v>
      </c>
      <c r="AA1555" s="25">
        <v>65.697275759198106</v>
      </c>
      <c r="AB1555" s="29">
        <v>0.96789246460766398</v>
      </c>
      <c r="AC1555" s="30">
        <v>18739</v>
      </c>
      <c r="AD1555" s="30">
        <v>1431</v>
      </c>
      <c r="AE1555" s="19">
        <v>6.8487109267043787E-5</v>
      </c>
      <c r="AF1555" s="18">
        <v>6.8487109267043794E-2</v>
      </c>
      <c r="AG1555" s="115">
        <f t="shared" si="146"/>
        <v>0.20546132780113138</v>
      </c>
      <c r="AH1555" s="90">
        <f t="shared" si="147"/>
        <v>0.20546132780113138</v>
      </c>
      <c r="AI1555" s="109">
        <f t="shared" si="148"/>
        <v>0.47940976486930653</v>
      </c>
    </row>
    <row r="1556" spans="1:35" s="18" customFormat="1" x14ac:dyDescent="0.25">
      <c r="A1556" s="17">
        <v>1346</v>
      </c>
      <c r="B1556" s="24" t="s">
        <v>2990</v>
      </c>
      <c r="C1556" s="90" t="s">
        <v>2991</v>
      </c>
      <c r="D1556" s="115" t="s">
        <v>13864</v>
      </c>
      <c r="E1556" s="18" t="s">
        <v>39036</v>
      </c>
      <c r="G1556" s="115" t="s">
        <v>36790</v>
      </c>
      <c r="H1556" s="90"/>
      <c r="I1556" s="18">
        <v>1494</v>
      </c>
      <c r="J1556" s="50"/>
      <c r="K1556" s="96"/>
      <c r="L1556" s="115"/>
      <c r="M1556" s="126"/>
      <c r="N1556" s="50"/>
      <c r="O1556" s="32" t="s">
        <v>17</v>
      </c>
      <c r="P1556" s="18" t="s">
        <v>26517</v>
      </c>
      <c r="Q1556" s="1" t="s">
        <v>26353</v>
      </c>
      <c r="R1556" s="27">
        <v>1322</v>
      </c>
      <c r="S1556" s="27" t="s">
        <v>29518</v>
      </c>
      <c r="T1556" s="134">
        <v>2</v>
      </c>
      <c r="U1556" s="115"/>
      <c r="V1556" s="93">
        <v>8</v>
      </c>
      <c r="W1556" s="93"/>
      <c r="X1556" s="111">
        <v>4</v>
      </c>
      <c r="Y1556" s="27"/>
      <c r="Z1556" s="28">
        <v>58.159887426755873</v>
      </c>
      <c r="AA1556" s="25">
        <v>65.461920549737641</v>
      </c>
      <c r="AB1556" s="29">
        <v>0.95286742257581525</v>
      </c>
      <c r="AC1556" s="30">
        <v>18931</v>
      </c>
      <c r="AD1556" s="30">
        <v>1415</v>
      </c>
      <c r="AE1556" s="19">
        <v>6.9188828941480645E-5</v>
      </c>
      <c r="AF1556" s="18">
        <v>6.9188828941480651E-2</v>
      </c>
      <c r="AG1556" s="115">
        <f t="shared" si="146"/>
        <v>0.1383776578829613</v>
      </c>
      <c r="AH1556" s="90">
        <f t="shared" si="147"/>
        <v>0.55351063153184521</v>
      </c>
      <c r="AI1556" s="109">
        <f t="shared" si="148"/>
        <v>0.2767553157659226</v>
      </c>
    </row>
    <row r="1557" spans="1:35" s="18" customFormat="1" x14ac:dyDescent="0.25">
      <c r="A1557" s="17">
        <v>1347</v>
      </c>
      <c r="B1557" s="24" t="s">
        <v>2992</v>
      </c>
      <c r="C1557" s="90" t="s">
        <v>2993</v>
      </c>
      <c r="D1557" s="115"/>
      <c r="G1557" s="115"/>
      <c r="H1557" s="90"/>
      <c r="I1557" s="18">
        <v>1495</v>
      </c>
      <c r="J1557" s="50"/>
      <c r="K1557" s="96"/>
      <c r="L1557" s="115"/>
      <c r="M1557" s="126"/>
      <c r="N1557" s="50"/>
      <c r="O1557" s="32" t="s">
        <v>17</v>
      </c>
      <c r="P1557" s="18" t="s">
        <v>26517</v>
      </c>
      <c r="Q1557" s="1" t="s">
        <v>26353</v>
      </c>
      <c r="R1557" s="27">
        <v>1323</v>
      </c>
      <c r="S1557" s="27" t="s">
        <v>29519</v>
      </c>
      <c r="T1557" s="134">
        <v>3</v>
      </c>
      <c r="U1557" s="115"/>
      <c r="V1557" s="93">
        <v>3</v>
      </c>
      <c r="W1557" s="93"/>
      <c r="X1557" s="111">
        <v>6</v>
      </c>
      <c r="Y1557" s="27"/>
      <c r="Z1557" s="28">
        <v>58.157479088825852</v>
      </c>
      <c r="AA1557" s="25">
        <v>65.425629339968211</v>
      </c>
      <c r="AB1557" s="29">
        <v>0.82619982664963909</v>
      </c>
      <c r="AC1557" s="30">
        <v>21460</v>
      </c>
      <c r="AD1557" s="30">
        <v>1262</v>
      </c>
      <c r="AE1557" s="19">
        <v>7.8431792778203729E-5</v>
      </c>
      <c r="AF1557" s="18">
        <v>7.8431792778203724E-2</v>
      </c>
      <c r="AG1557" s="115">
        <f t="shared" si="146"/>
        <v>0.23529537833461117</v>
      </c>
      <c r="AH1557" s="90">
        <f t="shared" si="147"/>
        <v>0.23529537833461117</v>
      </c>
      <c r="AI1557" s="109">
        <f t="shared" si="148"/>
        <v>0.47059075666922234</v>
      </c>
    </row>
    <row r="1558" spans="1:35" s="18" customFormat="1" x14ac:dyDescent="0.25">
      <c r="A1558" s="17">
        <v>1348</v>
      </c>
      <c r="B1558" s="24" t="s">
        <v>2994</v>
      </c>
      <c r="C1558" s="90" t="s">
        <v>2995</v>
      </c>
      <c r="D1558" s="115" t="s">
        <v>32235</v>
      </c>
      <c r="E1558" s="18" t="s">
        <v>26343</v>
      </c>
      <c r="G1558" s="115" t="s">
        <v>27418</v>
      </c>
      <c r="H1558" s="90"/>
      <c r="I1558" s="18">
        <v>1496</v>
      </c>
      <c r="J1558" s="50"/>
      <c r="K1558" s="96"/>
      <c r="L1558" s="115"/>
      <c r="M1558" s="126"/>
      <c r="N1558" s="50"/>
      <c r="O1558" s="32" t="s">
        <v>17</v>
      </c>
      <c r="P1558" s="18" t="s">
        <v>26517</v>
      </c>
      <c r="Q1558" s="1" t="s">
        <v>26353</v>
      </c>
      <c r="R1558" s="27">
        <v>1324</v>
      </c>
      <c r="S1558" s="27" t="s">
        <v>29520</v>
      </c>
      <c r="T1558" s="134">
        <v>4</v>
      </c>
      <c r="U1558" s="115"/>
      <c r="V1558" s="93">
        <v>7</v>
      </c>
      <c r="W1558" s="93">
        <v>2</v>
      </c>
      <c r="X1558" s="111">
        <v>10</v>
      </c>
      <c r="Y1558" s="27"/>
      <c r="Z1558" s="28">
        <v>58.154343038097913</v>
      </c>
      <c r="AA1558" s="25">
        <v>65.378402391641956</v>
      </c>
      <c r="AB1558" s="29">
        <v>0.87342298464045298</v>
      </c>
      <c r="AC1558" s="30">
        <v>20391</v>
      </c>
      <c r="AD1558" s="30">
        <v>1326</v>
      </c>
      <c r="AE1558" s="19">
        <v>7.4524822299177636E-5</v>
      </c>
      <c r="AF1558" s="18">
        <v>7.4524822299177632E-2</v>
      </c>
      <c r="AG1558" s="115">
        <f t="shared" si="146"/>
        <v>0.29809928919671053</v>
      </c>
      <c r="AH1558" s="90">
        <f t="shared" si="147"/>
        <v>0.52167375609424338</v>
      </c>
      <c r="AI1558" s="109">
        <f t="shared" si="148"/>
        <v>0.74524822299177629</v>
      </c>
    </row>
    <row r="1559" spans="1:35" s="18" customFormat="1" x14ac:dyDescent="0.25">
      <c r="A1559" s="17">
        <v>1349</v>
      </c>
      <c r="B1559" s="24" t="s">
        <v>2996</v>
      </c>
      <c r="C1559" s="90" t="s">
        <v>2997</v>
      </c>
      <c r="D1559" s="115" t="s">
        <v>13051</v>
      </c>
      <c r="E1559" s="18" t="s">
        <v>39037</v>
      </c>
      <c r="G1559" s="115" t="s">
        <v>36792</v>
      </c>
      <c r="H1559" s="90" t="s">
        <v>25882</v>
      </c>
      <c r="I1559" s="18">
        <v>1497</v>
      </c>
      <c r="J1559" s="50"/>
      <c r="K1559" s="96"/>
      <c r="L1559" s="115"/>
      <c r="M1559" s="126"/>
      <c r="N1559" s="50"/>
      <c r="O1559" s="32" t="s">
        <v>17</v>
      </c>
      <c r="P1559" s="18" t="s">
        <v>26517</v>
      </c>
      <c r="Q1559" s="1" t="s">
        <v>26353</v>
      </c>
      <c r="R1559" s="27">
        <v>1325</v>
      </c>
      <c r="S1559" s="27" t="s">
        <v>29521</v>
      </c>
      <c r="T1559" s="134">
        <v>4</v>
      </c>
      <c r="U1559" s="115"/>
      <c r="V1559" s="93">
        <v>5</v>
      </c>
      <c r="W1559" s="93"/>
      <c r="X1559" s="111">
        <v>4</v>
      </c>
      <c r="Y1559" s="27"/>
      <c r="Z1559" s="28">
        <v>58.151797464168666</v>
      </c>
      <c r="AA1559" s="25">
        <v>65.340092719568602</v>
      </c>
      <c r="AB1559" s="29">
        <v>0.94481006066288076</v>
      </c>
      <c r="AC1559" s="30">
        <v>19036</v>
      </c>
      <c r="AD1559" s="30">
        <v>1408</v>
      </c>
      <c r="AE1559" s="19">
        <v>6.9572581888438316E-5</v>
      </c>
      <c r="AF1559" s="18">
        <v>6.9572581888438317E-2</v>
      </c>
      <c r="AG1559" s="115">
        <f t="shared" si="146"/>
        <v>0.27829032755375327</v>
      </c>
      <c r="AH1559" s="90">
        <f t="shared" si="147"/>
        <v>0.34786290944219156</v>
      </c>
      <c r="AI1559" s="109">
        <f t="shared" si="148"/>
        <v>0.27829032755375327</v>
      </c>
    </row>
    <row r="1560" spans="1:35" s="18" customFormat="1" x14ac:dyDescent="0.25">
      <c r="A1560" s="17">
        <v>1350</v>
      </c>
      <c r="B1560" s="24" t="s">
        <v>2998</v>
      </c>
      <c r="C1560" s="90" t="s">
        <v>2999</v>
      </c>
      <c r="D1560" s="115" t="s">
        <v>882</v>
      </c>
      <c r="E1560" s="18" t="s">
        <v>39038</v>
      </c>
      <c r="G1560" s="115" t="s">
        <v>36793</v>
      </c>
      <c r="H1560" s="90"/>
      <c r="I1560" s="18">
        <v>1498</v>
      </c>
      <c r="J1560" s="50"/>
      <c r="K1560" s="96"/>
      <c r="L1560" s="115"/>
      <c r="M1560" s="126"/>
      <c r="N1560" s="50"/>
      <c r="O1560" s="32" t="s">
        <v>17</v>
      </c>
      <c r="P1560" s="18" t="s">
        <v>26517</v>
      </c>
      <c r="Q1560" s="1" t="s">
        <v>26353</v>
      </c>
      <c r="R1560" s="27">
        <v>1326</v>
      </c>
      <c r="S1560" s="27" t="s">
        <v>29522</v>
      </c>
      <c r="T1560" s="134">
        <v>5</v>
      </c>
      <c r="U1560" s="115"/>
      <c r="V1560" s="93">
        <v>7</v>
      </c>
      <c r="W1560" s="93"/>
      <c r="X1560" s="111">
        <v>6</v>
      </c>
      <c r="Y1560" s="27"/>
      <c r="Z1560" s="28">
        <v>58.148129935419732</v>
      </c>
      <c r="AA1560" s="25">
        <v>65.284937629459534</v>
      </c>
      <c r="AB1560" s="29">
        <v>0.95818639139411033</v>
      </c>
      <c r="AC1560" s="30">
        <v>18787</v>
      </c>
      <c r="AD1560" s="30">
        <v>1426</v>
      </c>
      <c r="AE1560" s="19">
        <v>6.8662539185653009E-5</v>
      </c>
      <c r="AF1560" s="18">
        <v>6.8662539185653015E-2</v>
      </c>
      <c r="AG1560" s="115">
        <f t="shared" si="146"/>
        <v>0.34331269592826508</v>
      </c>
      <c r="AH1560" s="90">
        <f t="shared" si="147"/>
        <v>0.48063777429957111</v>
      </c>
      <c r="AI1560" s="109">
        <f t="shared" si="148"/>
        <v>0.41197523511391809</v>
      </c>
    </row>
    <row r="1561" spans="1:35" s="18" customFormat="1" x14ac:dyDescent="0.25">
      <c r="A1561" s="17">
        <v>1351</v>
      </c>
      <c r="B1561" s="24" t="s">
        <v>3000</v>
      </c>
      <c r="C1561" s="90" t="s">
        <v>27764</v>
      </c>
      <c r="D1561" s="115"/>
      <c r="E1561" s="18" t="s">
        <v>39039</v>
      </c>
      <c r="F1561" s="18" t="s">
        <v>27766</v>
      </c>
      <c r="G1561" s="90" t="s">
        <v>27765</v>
      </c>
      <c r="I1561" s="18">
        <v>1499</v>
      </c>
      <c r="J1561" s="50"/>
      <c r="K1561" s="96"/>
      <c r="L1561" s="115"/>
      <c r="M1561" s="126"/>
      <c r="N1561" s="50"/>
      <c r="O1561" s="32" t="s">
        <v>17</v>
      </c>
      <c r="P1561" s="18" t="s">
        <v>26517</v>
      </c>
      <c r="Q1561" s="1" t="s">
        <v>26353</v>
      </c>
      <c r="R1561" s="27">
        <v>1327</v>
      </c>
      <c r="S1561" s="27" t="s">
        <v>29523</v>
      </c>
      <c r="T1561" s="134">
        <v>4</v>
      </c>
      <c r="U1561" s="115"/>
      <c r="V1561" s="93">
        <v>4</v>
      </c>
      <c r="W1561" s="93"/>
      <c r="X1561" s="111">
        <v>8</v>
      </c>
      <c r="Y1561" s="27"/>
      <c r="Z1561" s="28">
        <v>58.147440890149589</v>
      </c>
      <c r="AA1561" s="25">
        <v>65.274580438434029</v>
      </c>
      <c r="AB1561" s="29">
        <v>0.93111668950303428</v>
      </c>
      <c r="AC1561" s="30">
        <v>19268</v>
      </c>
      <c r="AD1561" s="30">
        <v>1394</v>
      </c>
      <c r="AE1561" s="19">
        <v>7.0420493161716183E-5</v>
      </c>
      <c r="AF1561" s="18">
        <v>7.0420493161716183E-2</v>
      </c>
      <c r="AG1561" s="115">
        <f t="shared" si="146"/>
        <v>0.28168197264686473</v>
      </c>
      <c r="AH1561" s="90">
        <f t="shared" si="147"/>
        <v>0.28168197264686473</v>
      </c>
      <c r="AI1561" s="109">
        <f t="shared" si="148"/>
        <v>0.56336394529372946</v>
      </c>
    </row>
    <row r="1562" spans="1:35" s="18" customFormat="1" x14ac:dyDescent="0.25">
      <c r="A1562" s="17">
        <v>1352</v>
      </c>
      <c r="B1562" s="24" t="s">
        <v>3001</v>
      </c>
      <c r="C1562" s="90" t="s">
        <v>3002</v>
      </c>
      <c r="D1562" s="115"/>
      <c r="E1562" s="18" t="s">
        <v>39040</v>
      </c>
      <c r="G1562" s="115" t="s">
        <v>26344</v>
      </c>
      <c r="H1562" s="90"/>
      <c r="I1562" s="18">
        <v>1500</v>
      </c>
      <c r="J1562" s="50"/>
      <c r="K1562" s="96"/>
      <c r="L1562" s="115"/>
      <c r="M1562" s="126"/>
      <c r="N1562" s="50"/>
      <c r="O1562" s="32" t="s">
        <v>17</v>
      </c>
      <c r="P1562" s="18" t="s">
        <v>26517</v>
      </c>
      <c r="Q1562" s="1" t="s">
        <v>26353</v>
      </c>
      <c r="R1562" s="27">
        <v>1328</v>
      </c>
      <c r="S1562" s="27" t="s">
        <v>29524</v>
      </c>
      <c r="T1562" s="134">
        <v>5</v>
      </c>
      <c r="U1562" s="115"/>
      <c r="V1562" s="93">
        <v>5</v>
      </c>
      <c r="W1562" s="93"/>
      <c r="X1562" s="111">
        <v>5</v>
      </c>
      <c r="Y1562" s="27"/>
      <c r="Z1562" s="28">
        <v>58.136944084918639</v>
      </c>
      <c r="AA1562" s="25">
        <v>65.117003672794411</v>
      </c>
      <c r="AB1562" s="29">
        <v>0.94277237107046519</v>
      </c>
      <c r="AC1562" s="30">
        <v>19010</v>
      </c>
      <c r="AD1562" s="30">
        <v>1410</v>
      </c>
      <c r="AE1562" s="19">
        <v>6.9477557349191646E-5</v>
      </c>
      <c r="AF1562" s="18">
        <v>6.9477557349191643E-2</v>
      </c>
      <c r="AG1562" s="115">
        <f t="shared" si="146"/>
        <v>0.34738778674595822</v>
      </c>
      <c r="AH1562" s="90">
        <f t="shared" si="147"/>
        <v>0.34738778674595822</v>
      </c>
      <c r="AI1562" s="109">
        <f t="shared" si="148"/>
        <v>0.34738778674595822</v>
      </c>
    </row>
    <row r="1563" spans="1:35" s="18" customFormat="1" x14ac:dyDescent="0.25">
      <c r="A1563" s="17">
        <v>1353</v>
      </c>
      <c r="B1563" s="24" t="s">
        <v>3003</v>
      </c>
      <c r="C1563" s="90" t="s">
        <v>3004</v>
      </c>
      <c r="D1563" s="115" t="s">
        <v>11785</v>
      </c>
      <c r="G1563" s="115" t="s">
        <v>26587</v>
      </c>
      <c r="H1563" s="90"/>
      <c r="I1563" s="18">
        <v>1501</v>
      </c>
      <c r="J1563" s="50"/>
      <c r="K1563" s="96"/>
      <c r="L1563" s="115"/>
      <c r="M1563" s="126"/>
      <c r="N1563" s="50"/>
      <c r="O1563" s="32" t="s">
        <v>17</v>
      </c>
      <c r="P1563" s="18" t="s">
        <v>26517</v>
      </c>
      <c r="Q1563" s="1" t="s">
        <v>26353</v>
      </c>
      <c r="R1563" s="27">
        <v>1329</v>
      </c>
      <c r="S1563" s="27" t="s">
        <v>29525</v>
      </c>
      <c r="T1563" s="134">
        <v>4</v>
      </c>
      <c r="U1563" s="115"/>
      <c r="V1563" s="93">
        <v>6</v>
      </c>
      <c r="W1563" s="93"/>
      <c r="X1563" s="111">
        <v>4</v>
      </c>
      <c r="Y1563" s="27"/>
      <c r="Z1563" s="28">
        <v>58.118297597220248</v>
      </c>
      <c r="AA1563" s="25">
        <v>64.838022339578487</v>
      </c>
      <c r="AB1563" s="29">
        <v>0.90807928194427079</v>
      </c>
      <c r="AC1563" s="30">
        <v>19541</v>
      </c>
      <c r="AD1563" s="30">
        <v>1375</v>
      </c>
      <c r="AE1563" s="19">
        <v>7.1418250823806101E-5</v>
      </c>
      <c r="AF1563" s="18">
        <v>7.1418250823806095E-2</v>
      </c>
      <c r="AG1563" s="115">
        <f t="shared" si="146"/>
        <v>0.28567300329522438</v>
      </c>
      <c r="AH1563" s="90">
        <f t="shared" si="147"/>
        <v>0.42850950494283657</v>
      </c>
      <c r="AI1563" s="109">
        <f t="shared" si="148"/>
        <v>0.28567300329522438</v>
      </c>
    </row>
    <row r="1564" spans="1:35" s="18" customFormat="1" x14ac:dyDescent="0.25">
      <c r="A1564" s="17">
        <v>1354</v>
      </c>
      <c r="B1564" s="24" t="s">
        <v>3005</v>
      </c>
      <c r="C1564" s="90" t="s">
        <v>3006</v>
      </c>
      <c r="D1564" s="115" t="s">
        <v>10934</v>
      </c>
      <c r="E1564" s="18" t="s">
        <v>26559</v>
      </c>
      <c r="G1564" s="115" t="s">
        <v>36794</v>
      </c>
      <c r="H1564" s="90"/>
      <c r="I1564" s="18">
        <v>1502</v>
      </c>
      <c r="J1564" s="50"/>
      <c r="K1564" s="96"/>
      <c r="L1564" s="115"/>
      <c r="M1564" s="126"/>
      <c r="N1564" s="50"/>
      <c r="O1564" s="32" t="s">
        <v>17</v>
      </c>
      <c r="P1564" s="18" t="s">
        <v>26517</v>
      </c>
      <c r="Q1564" s="1" t="s">
        <v>26353</v>
      </c>
      <c r="R1564" s="27">
        <v>1330</v>
      </c>
      <c r="S1564" s="27" t="s">
        <v>29526</v>
      </c>
      <c r="T1564" s="134">
        <v>4</v>
      </c>
      <c r="U1564" s="115"/>
      <c r="V1564" s="93">
        <v>8</v>
      </c>
      <c r="W1564" s="93"/>
      <c r="X1564" s="111">
        <v>6</v>
      </c>
      <c r="Y1564" s="27"/>
      <c r="Z1564" s="28">
        <v>58.110816434636646</v>
      </c>
      <c r="AA1564" s="25">
        <v>64.72642841864679</v>
      </c>
      <c r="AB1564" s="29">
        <v>0.93691477872621642</v>
      </c>
      <c r="AC1564" s="30">
        <v>18992</v>
      </c>
      <c r="AD1564" s="30">
        <v>1413</v>
      </c>
      <c r="AE1564" s="19">
        <v>6.9411771129713202E-5</v>
      </c>
      <c r="AF1564" s="18">
        <v>6.9411771129713196E-2</v>
      </c>
      <c r="AG1564" s="115">
        <f t="shared" si="146"/>
        <v>0.27764708451885278</v>
      </c>
      <c r="AH1564" s="90">
        <f t="shared" si="147"/>
        <v>0.55529416903770557</v>
      </c>
      <c r="AI1564" s="109">
        <f t="shared" si="148"/>
        <v>0.41647062677827917</v>
      </c>
    </row>
    <row r="1565" spans="1:35" s="18" customFormat="1" x14ac:dyDescent="0.25">
      <c r="A1565" s="17">
        <v>1355</v>
      </c>
      <c r="B1565" s="24" t="s">
        <v>3007</v>
      </c>
      <c r="C1565" s="90" t="s">
        <v>3008</v>
      </c>
      <c r="D1565" s="115" t="s">
        <v>26566</v>
      </c>
      <c r="E1565" s="18" t="s">
        <v>26569</v>
      </c>
      <c r="G1565" s="115" t="s">
        <v>27701</v>
      </c>
      <c r="H1565" s="90"/>
      <c r="I1565" s="18">
        <v>1503</v>
      </c>
      <c r="J1565" s="50"/>
      <c r="K1565" s="96"/>
      <c r="L1565" s="115"/>
      <c r="M1565" s="126"/>
      <c r="N1565" s="50"/>
      <c r="O1565" s="32" t="s">
        <v>17</v>
      </c>
      <c r="P1565" s="18" t="s">
        <v>26517</v>
      </c>
      <c r="Q1565" s="1" t="s">
        <v>26353</v>
      </c>
      <c r="R1565" s="27">
        <v>1331</v>
      </c>
      <c r="S1565" s="27" t="s">
        <v>29527</v>
      </c>
      <c r="T1565" s="134">
        <v>4</v>
      </c>
      <c r="U1565" s="115"/>
      <c r="V1565" s="93">
        <v>6</v>
      </c>
      <c r="W1565" s="93"/>
      <c r="X1565" s="111">
        <v>6</v>
      </c>
      <c r="Y1565" s="27"/>
      <c r="Z1565" s="28">
        <v>58.094521510519108</v>
      </c>
      <c r="AA1565" s="25">
        <v>64.48402698555293</v>
      </c>
      <c r="AB1565" s="29">
        <v>0.95235337147708676</v>
      </c>
      <c r="AC1565" s="30">
        <v>18654</v>
      </c>
      <c r="AD1565" s="30">
        <v>1440</v>
      </c>
      <c r="AE1565" s="19">
        <v>6.8176452119506634E-5</v>
      </c>
      <c r="AF1565" s="18">
        <v>6.8176452119506639E-2</v>
      </c>
      <c r="AG1565" s="115">
        <f t="shared" si="146"/>
        <v>0.27270580847802656</v>
      </c>
      <c r="AH1565" s="90">
        <f t="shared" si="147"/>
        <v>0.40905871271703986</v>
      </c>
      <c r="AI1565" s="109">
        <f t="shared" si="148"/>
        <v>0.40905871271703986</v>
      </c>
    </row>
    <row r="1566" spans="1:35" s="18" customFormat="1" x14ac:dyDescent="0.25">
      <c r="A1566" s="17">
        <v>1356</v>
      </c>
      <c r="B1566" s="24" t="s">
        <v>3009</v>
      </c>
      <c r="C1566" s="90" t="s">
        <v>3010</v>
      </c>
      <c r="D1566" s="115" t="s">
        <v>20526</v>
      </c>
      <c r="E1566" s="18" t="s">
        <v>39041</v>
      </c>
      <c r="F1566" s="18" t="s">
        <v>38964</v>
      </c>
      <c r="G1566" s="115"/>
      <c r="H1566" s="90"/>
      <c r="I1566" s="18">
        <v>1504</v>
      </c>
      <c r="J1566" s="50"/>
      <c r="K1566" s="96"/>
      <c r="L1566" s="115"/>
      <c r="M1566" s="126"/>
      <c r="N1566" s="50"/>
      <c r="O1566" s="32" t="s">
        <v>17</v>
      </c>
      <c r="P1566" s="18" t="s">
        <v>26517</v>
      </c>
      <c r="Q1566" s="1" t="s">
        <v>26353</v>
      </c>
      <c r="R1566" s="27">
        <v>1332</v>
      </c>
      <c r="S1566" s="27" t="s">
        <v>29528</v>
      </c>
      <c r="T1566" s="134">
        <v>5</v>
      </c>
      <c r="U1566" s="115"/>
      <c r="V1566" s="93">
        <v>6</v>
      </c>
      <c r="W1566" s="93"/>
      <c r="X1566" s="111">
        <v>5</v>
      </c>
      <c r="Y1566" s="27"/>
      <c r="Z1566" s="28">
        <v>58.08750385107502</v>
      </c>
      <c r="AA1566" s="25">
        <v>64.379912947039585</v>
      </c>
      <c r="AB1566" s="29">
        <v>0.9093218356412216</v>
      </c>
      <c r="AC1566" s="30">
        <v>19383</v>
      </c>
      <c r="AD1566" s="30">
        <v>1387</v>
      </c>
      <c r="AE1566" s="19">
        <v>7.08407940083841E-5</v>
      </c>
      <c r="AF1566" s="18">
        <v>7.0840794008384098E-2</v>
      </c>
      <c r="AG1566" s="115">
        <f t="shared" si="146"/>
        <v>0.3542039700419205</v>
      </c>
      <c r="AH1566" s="90">
        <f t="shared" si="147"/>
        <v>0.42504476405030456</v>
      </c>
      <c r="AI1566" s="109">
        <f t="shared" si="148"/>
        <v>0.3542039700419205</v>
      </c>
    </row>
    <row r="1567" spans="1:35" s="18" customFormat="1" x14ac:dyDescent="0.25">
      <c r="A1567" s="17">
        <v>1357</v>
      </c>
      <c r="B1567" s="24" t="s">
        <v>3011</v>
      </c>
      <c r="C1567" s="90" t="s">
        <v>3012</v>
      </c>
      <c r="D1567" s="115" t="s">
        <v>9402</v>
      </c>
      <c r="G1567" s="115" t="s">
        <v>36796</v>
      </c>
      <c r="H1567" s="90"/>
      <c r="I1567" s="18">
        <v>1505</v>
      </c>
      <c r="J1567" s="50"/>
      <c r="K1567" s="96"/>
      <c r="L1567" s="115"/>
      <c r="M1567" s="126"/>
      <c r="N1567" s="50"/>
      <c r="O1567" s="32" t="s">
        <v>17</v>
      </c>
      <c r="P1567" s="18" t="s">
        <v>26517</v>
      </c>
      <c r="Q1567" s="1" t="s">
        <v>26353</v>
      </c>
      <c r="R1567" s="27">
        <v>1333</v>
      </c>
      <c r="S1567" s="27" t="s">
        <v>29529</v>
      </c>
      <c r="T1567" s="134">
        <v>3</v>
      </c>
      <c r="U1567" s="115"/>
      <c r="V1567" s="93">
        <v>5</v>
      </c>
      <c r="W1567" s="93"/>
      <c r="X1567" s="111">
        <v>6</v>
      </c>
      <c r="Y1567" s="27"/>
      <c r="Z1567" s="28">
        <v>58.082728065375434</v>
      </c>
      <c r="AA1567" s="25">
        <v>64.309155502900495</v>
      </c>
      <c r="AB1567" s="29">
        <v>0.95481609320956917</v>
      </c>
      <c r="AC1567" s="30">
        <v>18569</v>
      </c>
      <c r="AD1567" s="30">
        <v>1447</v>
      </c>
      <c r="AE1567" s="19">
        <v>6.786579497196948E-5</v>
      </c>
      <c r="AF1567" s="18">
        <v>6.7865794971969484E-2</v>
      </c>
      <c r="AG1567" s="115">
        <f t="shared" si="146"/>
        <v>0.20359738491590845</v>
      </c>
      <c r="AH1567" s="90">
        <f t="shared" si="147"/>
        <v>0.33932897485984742</v>
      </c>
      <c r="AI1567" s="109">
        <f t="shared" si="148"/>
        <v>0.40719476983181691</v>
      </c>
    </row>
    <row r="1568" spans="1:35" s="18" customFormat="1" x14ac:dyDescent="0.25">
      <c r="A1568" s="17">
        <v>1358</v>
      </c>
      <c r="B1568" s="24" t="s">
        <v>3013</v>
      </c>
      <c r="C1568" s="90" t="s">
        <v>3014</v>
      </c>
      <c r="D1568" s="115"/>
      <c r="G1568" s="115"/>
      <c r="H1568" s="90"/>
      <c r="I1568" s="18">
        <v>1506</v>
      </c>
      <c r="J1568" s="50"/>
      <c r="K1568" s="96"/>
      <c r="L1568" s="115"/>
      <c r="M1568" s="126"/>
      <c r="N1568" s="50"/>
      <c r="O1568" s="32" t="s">
        <v>17</v>
      </c>
      <c r="P1568" s="18" t="s">
        <v>26517</v>
      </c>
      <c r="Q1568" s="1" t="s">
        <v>26353</v>
      </c>
      <c r="R1568" s="27">
        <v>1334</v>
      </c>
      <c r="S1568" s="27" t="s">
        <v>29530</v>
      </c>
      <c r="T1568" s="134">
        <v>4</v>
      </c>
      <c r="U1568" s="115"/>
      <c r="V1568" s="93">
        <v>4</v>
      </c>
      <c r="W1568" s="93"/>
      <c r="X1568" s="111">
        <v>4</v>
      </c>
      <c r="Y1568" s="27"/>
      <c r="Z1568" s="28">
        <v>58.082598240693109</v>
      </c>
      <c r="AA1568" s="25">
        <v>64.307233122754155</v>
      </c>
      <c r="AB1568" s="29">
        <v>0.970972409768875</v>
      </c>
      <c r="AC1568" s="30">
        <v>18294</v>
      </c>
      <c r="AD1568" s="30">
        <v>1456</v>
      </c>
      <c r="AE1568" s="19">
        <v>6.6860727729937516E-5</v>
      </c>
      <c r="AF1568" s="18">
        <v>6.6860727729937522E-2</v>
      </c>
      <c r="AG1568" s="115">
        <f t="shared" si="146"/>
        <v>0.26744291091975009</v>
      </c>
      <c r="AH1568" s="90">
        <f t="shared" si="147"/>
        <v>0.26744291091975009</v>
      </c>
      <c r="AI1568" s="109">
        <f t="shared" si="148"/>
        <v>0.26744291091975009</v>
      </c>
    </row>
    <row r="1569" spans="1:35" s="18" customFormat="1" x14ac:dyDescent="0.25">
      <c r="A1569" s="17">
        <v>1359</v>
      </c>
      <c r="B1569" s="24" t="s">
        <v>3015</v>
      </c>
      <c r="C1569" s="90" t="s">
        <v>3016</v>
      </c>
      <c r="D1569" s="115" t="s">
        <v>21047</v>
      </c>
      <c r="G1569" s="115" t="s">
        <v>36797</v>
      </c>
      <c r="H1569" s="90" t="s">
        <v>3017</v>
      </c>
      <c r="I1569" s="18">
        <v>1507</v>
      </c>
      <c r="J1569" s="50"/>
      <c r="K1569" s="96"/>
      <c r="L1569" s="115"/>
      <c r="M1569" s="126"/>
      <c r="N1569" s="50"/>
      <c r="O1569" s="32" t="s">
        <v>17</v>
      </c>
      <c r="P1569" s="18" t="s">
        <v>26517</v>
      </c>
      <c r="Q1569" s="1" t="s">
        <v>26353</v>
      </c>
      <c r="R1569" s="27">
        <v>1335</v>
      </c>
      <c r="S1569" s="27" t="s">
        <v>29531</v>
      </c>
      <c r="T1569" s="134">
        <v>5</v>
      </c>
      <c r="U1569" s="115"/>
      <c r="V1569" s="93">
        <v>6</v>
      </c>
      <c r="W1569" s="93"/>
      <c r="X1569" s="111">
        <v>6</v>
      </c>
      <c r="Y1569" s="27"/>
      <c r="Z1569" s="28">
        <v>58.081655955350406</v>
      </c>
      <c r="AA1569" s="25">
        <v>64.293281946192167</v>
      </c>
      <c r="AB1569" s="29">
        <v>0.91195289252932532</v>
      </c>
      <c r="AC1569" s="30">
        <v>19324</v>
      </c>
      <c r="AD1569" s="30">
        <v>1390</v>
      </c>
      <c r="AE1569" s="19">
        <v>7.0625161400093603E-5</v>
      </c>
      <c r="AF1569" s="18">
        <v>7.0625161400093603E-2</v>
      </c>
      <c r="AG1569" s="115">
        <f t="shared" si="146"/>
        <v>0.35312580700046803</v>
      </c>
      <c r="AH1569" s="90">
        <f t="shared" si="147"/>
        <v>0.42375096840056159</v>
      </c>
      <c r="AI1569" s="109">
        <f t="shared" si="148"/>
        <v>0.42375096840056159</v>
      </c>
    </row>
    <row r="1570" spans="1:35" s="18" customFormat="1" x14ac:dyDescent="0.25">
      <c r="A1570" s="17">
        <v>1360</v>
      </c>
      <c r="B1570" s="24" t="s">
        <v>3018</v>
      </c>
      <c r="C1570" s="90" t="s">
        <v>3019</v>
      </c>
      <c r="D1570" s="115"/>
      <c r="G1570" s="115"/>
      <c r="H1570" s="90"/>
      <c r="I1570" s="18">
        <v>1508</v>
      </c>
      <c r="J1570" s="50"/>
      <c r="K1570" s="96"/>
      <c r="L1570" s="115"/>
      <c r="M1570" s="126"/>
      <c r="N1570" s="50"/>
      <c r="O1570" s="32" t="s">
        <v>17</v>
      </c>
      <c r="P1570" s="18" t="s">
        <v>26517</v>
      </c>
      <c r="Q1570" s="1" t="s">
        <v>26353</v>
      </c>
      <c r="R1570" s="27">
        <v>1336</v>
      </c>
      <c r="S1570" s="27" t="s">
        <v>29532</v>
      </c>
      <c r="T1570" s="134">
        <v>5</v>
      </c>
      <c r="U1570" s="115"/>
      <c r="V1570" s="93">
        <v>5</v>
      </c>
      <c r="W1570" s="93"/>
      <c r="X1570" s="111">
        <v>9</v>
      </c>
      <c r="Y1570" s="27"/>
      <c r="Z1570" s="28">
        <v>58.076694440793503</v>
      </c>
      <c r="AA1570" s="25">
        <v>64.219873251460029</v>
      </c>
      <c r="AB1570" s="29">
        <v>0.92356482021935593</v>
      </c>
      <c r="AC1570" s="30">
        <v>19080</v>
      </c>
      <c r="AD1570" s="30">
        <v>1405</v>
      </c>
      <c r="AE1570" s="19">
        <v>6.9733392647163431E-5</v>
      </c>
      <c r="AF1570" s="18">
        <v>6.9733392647163425E-2</v>
      </c>
      <c r="AG1570" s="115">
        <f t="shared" si="146"/>
        <v>0.34866696323581714</v>
      </c>
      <c r="AH1570" s="90">
        <f t="shared" si="147"/>
        <v>0.34866696323581714</v>
      </c>
      <c r="AI1570" s="109">
        <f t="shared" si="148"/>
        <v>0.62760053382447079</v>
      </c>
    </row>
    <row r="1571" spans="1:35" s="18" customFormat="1" x14ac:dyDescent="0.25">
      <c r="A1571" s="17">
        <v>1361</v>
      </c>
      <c r="B1571" s="24" t="s">
        <v>3020</v>
      </c>
      <c r="C1571" s="90" t="s">
        <v>3021</v>
      </c>
      <c r="D1571" s="115"/>
      <c r="G1571" s="115"/>
      <c r="H1571" s="90"/>
      <c r="I1571" s="18">
        <v>1509</v>
      </c>
      <c r="J1571" s="50"/>
      <c r="K1571" s="96"/>
      <c r="L1571" s="115"/>
      <c r="M1571" s="126"/>
      <c r="N1571" s="50"/>
      <c r="O1571" s="32" t="s">
        <v>17</v>
      </c>
      <c r="P1571" s="18" t="s">
        <v>26517</v>
      </c>
      <c r="Q1571" s="1" t="s">
        <v>26353</v>
      </c>
      <c r="R1571" s="27">
        <v>1337</v>
      </c>
      <c r="S1571" s="27" t="s">
        <v>29533</v>
      </c>
      <c r="T1571" s="134">
        <v>4</v>
      </c>
      <c r="U1571" s="115"/>
      <c r="V1571" s="93">
        <v>4</v>
      </c>
      <c r="W1571" s="93"/>
      <c r="X1571" s="111">
        <v>4</v>
      </c>
      <c r="Y1571" s="27"/>
      <c r="Z1571" s="28">
        <v>58.072847709008485</v>
      </c>
      <c r="AA1571" s="25">
        <v>64.163016149930627</v>
      </c>
      <c r="AB1571" s="29">
        <v>0.81606991521165473</v>
      </c>
      <c r="AC1571" s="30">
        <v>21284</v>
      </c>
      <c r="AD1571" s="30">
        <v>1266</v>
      </c>
      <c r="AE1571" s="19">
        <v>7.778854974330327E-5</v>
      </c>
      <c r="AF1571" s="18">
        <v>7.7788549743303265E-2</v>
      </c>
      <c r="AG1571" s="115">
        <f t="shared" si="146"/>
        <v>0.31115419897321306</v>
      </c>
      <c r="AH1571" s="90">
        <f t="shared" si="147"/>
        <v>0.31115419897321306</v>
      </c>
      <c r="AI1571" s="109">
        <f t="shared" si="148"/>
        <v>0.31115419897321306</v>
      </c>
    </row>
    <row r="1572" spans="1:35" s="18" customFormat="1" x14ac:dyDescent="0.25">
      <c r="A1572" s="17">
        <v>1362</v>
      </c>
      <c r="B1572" s="24" t="s">
        <v>3022</v>
      </c>
      <c r="C1572" s="90" t="s">
        <v>3023</v>
      </c>
      <c r="D1572" s="115" t="s">
        <v>9887</v>
      </c>
      <c r="E1572" s="18" t="s">
        <v>9908</v>
      </c>
      <c r="G1572" s="115" t="s">
        <v>25883</v>
      </c>
      <c r="H1572" s="90" t="s">
        <v>27484</v>
      </c>
      <c r="I1572" s="18">
        <v>1510</v>
      </c>
      <c r="J1572" s="50"/>
      <c r="K1572" s="96"/>
      <c r="L1572" s="115"/>
      <c r="M1572" s="126"/>
      <c r="N1572" s="50"/>
      <c r="O1572" s="32" t="s">
        <v>17</v>
      </c>
      <c r="P1572" s="18" t="s">
        <v>26517</v>
      </c>
      <c r="Q1572" s="1" t="s">
        <v>26353</v>
      </c>
      <c r="R1572" s="27">
        <v>1338</v>
      </c>
      <c r="S1572" s="27" t="s">
        <v>29534</v>
      </c>
      <c r="T1572" s="134">
        <v>5</v>
      </c>
      <c r="U1572" s="115"/>
      <c r="V1572" s="93">
        <v>6</v>
      </c>
      <c r="W1572" s="93"/>
      <c r="X1572" s="111">
        <v>6</v>
      </c>
      <c r="Y1572" s="27"/>
      <c r="Z1572" s="28">
        <v>58.063833311361762</v>
      </c>
      <c r="AA1572" s="25">
        <v>64.02997483470233</v>
      </c>
      <c r="AB1572" s="29">
        <v>0.90296826612394399</v>
      </c>
      <c r="AC1572" s="30">
        <v>19386</v>
      </c>
      <c r="AD1572" s="30">
        <v>1386</v>
      </c>
      <c r="AE1572" s="19">
        <v>7.0851758378297176E-5</v>
      </c>
      <c r="AF1572" s="18">
        <v>7.0851758378297172E-2</v>
      </c>
      <c r="AG1572" s="115">
        <f t="shared" si="146"/>
        <v>0.35425879189148585</v>
      </c>
      <c r="AH1572" s="90">
        <f t="shared" si="147"/>
        <v>0.42511055026978306</v>
      </c>
      <c r="AI1572" s="109">
        <f t="shared" si="148"/>
        <v>0.42511055026978306</v>
      </c>
    </row>
    <row r="1573" spans="1:35" s="18" customFormat="1" x14ac:dyDescent="0.25">
      <c r="A1573" s="17">
        <v>1363</v>
      </c>
      <c r="B1573" s="24" t="s">
        <v>3024</v>
      </c>
      <c r="C1573" s="90" t="s">
        <v>3025</v>
      </c>
      <c r="D1573" s="115" t="s">
        <v>9562</v>
      </c>
      <c r="E1573" s="18" t="s">
        <v>27674</v>
      </c>
      <c r="G1573" s="115" t="s">
        <v>9593</v>
      </c>
      <c r="H1573" s="90"/>
      <c r="I1573" s="18">
        <v>1511</v>
      </c>
      <c r="J1573" s="50"/>
      <c r="K1573" s="96"/>
      <c r="L1573" s="115"/>
      <c r="M1573" s="126"/>
      <c r="N1573" s="50"/>
      <c r="O1573" s="32" t="s">
        <v>17</v>
      </c>
      <c r="P1573" s="18" t="s">
        <v>26517</v>
      </c>
      <c r="Q1573" s="1" t="s">
        <v>26353</v>
      </c>
      <c r="R1573" s="27">
        <v>1339</v>
      </c>
      <c r="S1573" s="27" t="s">
        <v>29535</v>
      </c>
      <c r="T1573" s="134">
        <v>4</v>
      </c>
      <c r="U1573" s="115"/>
      <c r="V1573" s="93">
        <v>5</v>
      </c>
      <c r="W1573" s="93">
        <v>2</v>
      </c>
      <c r="X1573" s="111">
        <v>5</v>
      </c>
      <c r="Y1573" s="27"/>
      <c r="Z1573" s="28">
        <v>58.063665528034264</v>
      </c>
      <c r="AA1573" s="25">
        <v>64.0275011779637</v>
      </c>
      <c r="AB1573" s="29">
        <v>0.69436053720474122</v>
      </c>
      <c r="AC1573" s="30">
        <v>24489</v>
      </c>
      <c r="AD1573" s="30">
        <v>1133</v>
      </c>
      <c r="AE1573" s="19">
        <v>8.9502151600439475E-5</v>
      </c>
      <c r="AF1573" s="18">
        <v>8.9502151600439478E-2</v>
      </c>
      <c r="AG1573" s="115">
        <f t="shared" si="146"/>
        <v>0.35800860640175791</v>
      </c>
      <c r="AH1573" s="90">
        <f t="shared" si="147"/>
        <v>0.44751075800219742</v>
      </c>
      <c r="AI1573" s="109">
        <f t="shared" si="148"/>
        <v>0.44751075800219742</v>
      </c>
    </row>
    <row r="1574" spans="1:35" s="18" customFormat="1" x14ac:dyDescent="0.25">
      <c r="A1574" s="17">
        <v>1364</v>
      </c>
      <c r="B1574" s="24" t="s">
        <v>3026</v>
      </c>
      <c r="C1574" s="90" t="s">
        <v>3027</v>
      </c>
      <c r="D1574" s="115"/>
      <c r="G1574" s="115"/>
      <c r="H1574" s="90"/>
      <c r="I1574" s="18">
        <v>1512</v>
      </c>
      <c r="J1574" s="50"/>
      <c r="K1574" s="96"/>
      <c r="L1574" s="115"/>
      <c r="M1574" s="126"/>
      <c r="N1574" s="50"/>
      <c r="O1574" s="32" t="s">
        <v>17</v>
      </c>
      <c r="P1574" s="18" t="s">
        <v>26517</v>
      </c>
      <c r="Q1574" s="1" t="s">
        <v>26353</v>
      </c>
      <c r="R1574" s="27">
        <v>1340</v>
      </c>
      <c r="S1574" s="27" t="s">
        <v>29536</v>
      </c>
      <c r="T1574" s="134">
        <v>5</v>
      </c>
      <c r="U1574" s="115"/>
      <c r="V1574" s="93">
        <v>5</v>
      </c>
      <c r="W1574" s="93"/>
      <c r="X1574" s="111">
        <v>5</v>
      </c>
      <c r="Y1574" s="27"/>
      <c r="Z1574" s="28">
        <v>58.062879144723958</v>
      </c>
      <c r="AA1574" s="25">
        <v>64.015908675131627</v>
      </c>
      <c r="AB1574" s="29">
        <v>0.86004972343638386</v>
      </c>
      <c r="AC1574" s="30">
        <v>20233</v>
      </c>
      <c r="AD1574" s="30">
        <v>1333</v>
      </c>
      <c r="AE1574" s="19">
        <v>7.3947365483755634E-5</v>
      </c>
      <c r="AF1574" s="18">
        <v>7.3947365483755634E-2</v>
      </c>
      <c r="AG1574" s="115">
        <f t="shared" si="146"/>
        <v>0.36973682741877817</v>
      </c>
      <c r="AH1574" s="90">
        <f t="shared" si="147"/>
        <v>0.36973682741877817</v>
      </c>
      <c r="AI1574" s="109">
        <f t="shared" si="148"/>
        <v>0.36973682741877817</v>
      </c>
    </row>
    <row r="1575" spans="1:35" s="18" customFormat="1" x14ac:dyDescent="0.25">
      <c r="A1575" s="17">
        <v>1365</v>
      </c>
      <c r="B1575" s="24" t="s">
        <v>3028</v>
      </c>
      <c r="C1575" s="90" t="s">
        <v>3029</v>
      </c>
      <c r="D1575" s="115" t="s">
        <v>10074</v>
      </c>
      <c r="E1575" s="18" t="s">
        <v>39042</v>
      </c>
      <c r="G1575" s="115" t="s">
        <v>36798</v>
      </c>
      <c r="H1575" s="90" t="s">
        <v>3030</v>
      </c>
      <c r="I1575" s="18">
        <v>1513</v>
      </c>
      <c r="J1575" s="50"/>
      <c r="K1575" s="96"/>
      <c r="L1575" s="115"/>
      <c r="M1575" s="126"/>
      <c r="N1575" s="50"/>
      <c r="O1575" s="32" t="s">
        <v>17</v>
      </c>
      <c r="P1575" s="18" t="s">
        <v>26517</v>
      </c>
      <c r="Q1575" s="1" t="s">
        <v>26353</v>
      </c>
      <c r="R1575" s="27">
        <v>1341</v>
      </c>
      <c r="S1575" s="27" t="s">
        <v>29537</v>
      </c>
      <c r="T1575" s="134">
        <v>3</v>
      </c>
      <c r="U1575" s="115"/>
      <c r="V1575" s="93">
        <v>7</v>
      </c>
      <c r="W1575" s="93"/>
      <c r="X1575" s="111">
        <v>10</v>
      </c>
      <c r="Y1575" s="27"/>
      <c r="Z1575" s="28">
        <v>58.059643931898094</v>
      </c>
      <c r="AA1575" s="25">
        <v>63.968238723833778</v>
      </c>
      <c r="AB1575" s="29">
        <v>0.74430228764950612</v>
      </c>
      <c r="AC1575" s="30">
        <v>22827</v>
      </c>
      <c r="AD1575" s="30">
        <v>1195</v>
      </c>
      <c r="AE1575" s="19">
        <v>8.3427890668595368E-5</v>
      </c>
      <c r="AF1575" s="18">
        <v>8.3427890668595364E-2</v>
      </c>
      <c r="AG1575" s="115">
        <f t="shared" si="146"/>
        <v>0.25028367200578611</v>
      </c>
      <c r="AH1575" s="90">
        <f t="shared" si="147"/>
        <v>0.58399523468016756</v>
      </c>
      <c r="AI1575" s="109">
        <f t="shared" si="148"/>
        <v>0.83427890668595361</v>
      </c>
    </row>
    <row r="1576" spans="1:35" s="18" customFormat="1" x14ac:dyDescent="0.25">
      <c r="A1576" s="17">
        <v>1366</v>
      </c>
      <c r="B1576" s="24" t="s">
        <v>3031</v>
      </c>
      <c r="C1576" s="90" t="s">
        <v>9466</v>
      </c>
      <c r="D1576" s="115"/>
      <c r="E1576" s="18" t="s">
        <v>36799</v>
      </c>
      <c r="G1576" s="115" t="s">
        <v>39043</v>
      </c>
      <c r="H1576" s="90"/>
      <c r="I1576" s="18">
        <v>1514</v>
      </c>
      <c r="J1576" s="50"/>
      <c r="K1576" s="96"/>
      <c r="L1576" s="115"/>
      <c r="M1576" s="126"/>
      <c r="N1576" s="50"/>
      <c r="O1576" s="32" t="s">
        <v>17</v>
      </c>
      <c r="P1576" s="18" t="s">
        <v>26517</v>
      </c>
      <c r="Q1576" s="1" t="s">
        <v>26353</v>
      </c>
      <c r="R1576" s="27">
        <v>1342</v>
      </c>
      <c r="S1576" s="27" t="s">
        <v>29538</v>
      </c>
      <c r="T1576" s="134">
        <v>4</v>
      </c>
      <c r="U1576" s="115"/>
      <c r="V1576" s="93">
        <v>4</v>
      </c>
      <c r="W1576" s="93"/>
      <c r="X1576" s="111">
        <v>13</v>
      </c>
      <c r="Y1576" s="27"/>
      <c r="Z1576" s="28">
        <v>58.056929436465261</v>
      </c>
      <c r="AA1576" s="25">
        <v>63.92826878538505</v>
      </c>
      <c r="AB1576" s="29">
        <v>0.88635451069396998</v>
      </c>
      <c r="AC1576" s="30">
        <v>19693</v>
      </c>
      <c r="AD1576" s="30">
        <v>1363</v>
      </c>
      <c r="AE1576" s="19">
        <v>7.1973778899401964E-5</v>
      </c>
      <c r="AF1576" s="18">
        <v>7.1973778899401958E-2</v>
      </c>
      <c r="AG1576" s="115">
        <f t="shared" si="146"/>
        <v>0.28789511559760783</v>
      </c>
      <c r="AH1576" s="90">
        <f t="shared" si="147"/>
        <v>0.28789511559760783</v>
      </c>
      <c r="AI1576" s="109">
        <f t="shared" si="148"/>
        <v>0.93565912569222542</v>
      </c>
    </row>
    <row r="1577" spans="1:35" s="18" customFormat="1" x14ac:dyDescent="0.25">
      <c r="A1577" s="17">
        <v>1367</v>
      </c>
      <c r="B1577" s="24" t="s">
        <v>3032</v>
      </c>
      <c r="C1577" s="90" t="s">
        <v>3033</v>
      </c>
      <c r="D1577" s="115" t="s">
        <v>35702</v>
      </c>
      <c r="E1577" s="18" t="s">
        <v>35703</v>
      </c>
      <c r="G1577" s="115" t="s">
        <v>36800</v>
      </c>
      <c r="H1577" s="90"/>
      <c r="I1577" s="18">
        <v>1515</v>
      </c>
      <c r="J1577" s="50"/>
      <c r="K1577" s="96"/>
      <c r="L1577" s="115"/>
      <c r="M1577" s="126"/>
      <c r="N1577" s="50"/>
      <c r="O1577" s="32" t="s">
        <v>17</v>
      </c>
      <c r="P1577" s="18" t="s">
        <v>26517</v>
      </c>
      <c r="Q1577" s="1" t="s">
        <v>26353</v>
      </c>
      <c r="R1577" s="27">
        <v>1343</v>
      </c>
      <c r="S1577" s="27" t="s">
        <v>29539</v>
      </c>
      <c r="T1577" s="134">
        <v>4</v>
      </c>
      <c r="U1577" s="115"/>
      <c r="V1577" s="93">
        <v>9</v>
      </c>
      <c r="W1577" s="93"/>
      <c r="X1577" s="111">
        <v>7</v>
      </c>
      <c r="Y1577" s="27"/>
      <c r="Z1577" s="28">
        <v>58.056852992150695</v>
      </c>
      <c r="AA1577" s="25">
        <v>63.927143532847261</v>
      </c>
      <c r="AB1577" s="29">
        <v>0.90285413895380773</v>
      </c>
      <c r="AC1577" s="30">
        <v>19360</v>
      </c>
      <c r="AD1577" s="30">
        <v>1388</v>
      </c>
      <c r="AE1577" s="19">
        <v>7.0756733839050519E-5</v>
      </c>
      <c r="AF1577" s="18">
        <v>7.0756733839050526E-2</v>
      </c>
      <c r="AG1577" s="115">
        <f t="shared" si="146"/>
        <v>0.2830269353562021</v>
      </c>
      <c r="AH1577" s="90">
        <f t="shared" si="147"/>
        <v>0.63681060455145477</v>
      </c>
      <c r="AI1577" s="109">
        <f t="shared" si="148"/>
        <v>0.49529713687335369</v>
      </c>
    </row>
    <row r="1578" spans="1:35" s="18" customFormat="1" x14ac:dyDescent="0.25">
      <c r="A1578" s="17">
        <v>1368</v>
      </c>
      <c r="B1578" s="24" t="s">
        <v>3034</v>
      </c>
      <c r="C1578" s="90" t="s">
        <v>3035</v>
      </c>
      <c r="D1578" s="115" t="s">
        <v>26607</v>
      </c>
      <c r="E1578" s="18" t="s">
        <v>27990</v>
      </c>
      <c r="G1578" s="115" t="s">
        <v>36801</v>
      </c>
      <c r="H1578" s="90"/>
      <c r="I1578" s="18">
        <v>1516</v>
      </c>
      <c r="J1578" s="50"/>
      <c r="K1578" s="96"/>
      <c r="L1578" s="115"/>
      <c r="M1578" s="126"/>
      <c r="N1578" s="50"/>
      <c r="O1578" s="32" t="s">
        <v>17</v>
      </c>
      <c r="P1578" s="18" t="s">
        <v>26517</v>
      </c>
      <c r="Q1578" s="1" t="s">
        <v>26353</v>
      </c>
      <c r="R1578" s="27">
        <v>1344</v>
      </c>
      <c r="S1578" s="27" t="s">
        <v>29540</v>
      </c>
      <c r="T1578" s="134">
        <v>3</v>
      </c>
      <c r="U1578" s="115"/>
      <c r="V1578" s="93">
        <v>4</v>
      </c>
      <c r="W1578" s="93"/>
      <c r="X1578" s="111">
        <v>4</v>
      </c>
      <c r="Y1578" s="27"/>
      <c r="Z1578" s="28">
        <v>58.055935490978243</v>
      </c>
      <c r="AA1578" s="25">
        <v>63.913639554231274</v>
      </c>
      <c r="AB1578" s="29">
        <v>0.87102801653135775</v>
      </c>
      <c r="AC1578" s="30">
        <v>19977</v>
      </c>
      <c r="AD1578" s="30">
        <v>1343</v>
      </c>
      <c r="AE1578" s="19">
        <v>7.3011739251173158E-5</v>
      </c>
      <c r="AF1578" s="18">
        <v>7.3011739251173158E-2</v>
      </c>
      <c r="AG1578" s="115">
        <f t="shared" si="146"/>
        <v>0.21903521775351947</v>
      </c>
      <c r="AH1578" s="90">
        <f t="shared" si="147"/>
        <v>0.29204695700469263</v>
      </c>
      <c r="AI1578" s="109">
        <f t="shared" si="148"/>
        <v>0.29204695700469263</v>
      </c>
    </row>
    <row r="1579" spans="1:35" s="18" customFormat="1" x14ac:dyDescent="0.25">
      <c r="A1579" s="17">
        <v>1369</v>
      </c>
      <c r="B1579" s="24" t="s">
        <v>3036</v>
      </c>
      <c r="C1579" s="90" t="s">
        <v>3037</v>
      </c>
      <c r="D1579" s="115"/>
      <c r="G1579" s="115"/>
      <c r="H1579" s="90"/>
      <c r="I1579" s="18">
        <v>1517</v>
      </c>
      <c r="J1579" s="50"/>
      <c r="K1579" s="96"/>
      <c r="L1579" s="115"/>
      <c r="M1579" s="126"/>
      <c r="N1579" s="50"/>
      <c r="O1579" s="32" t="s">
        <v>17</v>
      </c>
      <c r="P1579" s="18" t="s">
        <v>26517</v>
      </c>
      <c r="Q1579" s="1" t="s">
        <v>26353</v>
      </c>
      <c r="R1579" s="27">
        <v>1345</v>
      </c>
      <c r="S1579" s="27" t="s">
        <v>29541</v>
      </c>
      <c r="T1579" s="134">
        <v>4</v>
      </c>
      <c r="U1579" s="115"/>
      <c r="V1579" s="93">
        <v>4</v>
      </c>
      <c r="W1579" s="93"/>
      <c r="X1579" s="111">
        <v>8</v>
      </c>
      <c r="Y1579" s="27"/>
      <c r="Z1579" s="28">
        <v>58.043040784861716</v>
      </c>
      <c r="AA1579" s="25">
        <v>63.724153998151486</v>
      </c>
      <c r="AB1579" s="29">
        <v>0.98340810399209078</v>
      </c>
      <c r="AC1579" s="30">
        <v>17928</v>
      </c>
      <c r="AD1579" s="30">
        <v>1479</v>
      </c>
      <c r="AE1579" s="19">
        <v>6.5523074600542231E-5</v>
      </c>
      <c r="AF1579" s="18">
        <v>6.5523074600542228E-2</v>
      </c>
      <c r="AG1579" s="115">
        <f t="shared" si="146"/>
        <v>0.26209229840216891</v>
      </c>
      <c r="AH1579" s="90">
        <f t="shared" si="147"/>
        <v>0.26209229840216891</v>
      </c>
      <c r="AI1579" s="109">
        <f t="shared" si="148"/>
        <v>0.52418459680433782</v>
      </c>
    </row>
    <row r="1580" spans="1:35" s="18" customFormat="1" x14ac:dyDescent="0.25">
      <c r="A1580" s="17">
        <v>1370</v>
      </c>
      <c r="B1580" s="24" t="s">
        <v>3038</v>
      </c>
      <c r="C1580" s="90" t="s">
        <v>26544</v>
      </c>
      <c r="D1580" s="115" t="s">
        <v>11660</v>
      </c>
      <c r="F1580" s="18" t="s">
        <v>26544</v>
      </c>
      <c r="G1580" s="115" t="s">
        <v>26543</v>
      </c>
      <c r="H1580" s="90"/>
      <c r="I1580" s="18">
        <v>1518</v>
      </c>
      <c r="J1580" s="50"/>
      <c r="K1580" s="96"/>
      <c r="L1580" s="115"/>
      <c r="M1580" s="126"/>
      <c r="N1580" s="50"/>
      <c r="O1580" s="32" t="s">
        <v>17</v>
      </c>
      <c r="P1580" s="18" t="s">
        <v>26517</v>
      </c>
      <c r="Q1580" s="1" t="s">
        <v>26353</v>
      </c>
      <c r="R1580" s="27">
        <v>1346</v>
      </c>
      <c r="S1580" s="27" t="s">
        <v>29542</v>
      </c>
      <c r="T1580" s="134">
        <v>4</v>
      </c>
      <c r="U1580" s="115"/>
      <c r="V1580" s="93">
        <v>5</v>
      </c>
      <c r="W1580" s="93"/>
      <c r="X1580" s="111">
        <v>6</v>
      </c>
      <c r="Y1580" s="27"/>
      <c r="Z1580" s="28">
        <v>58.042802889228199</v>
      </c>
      <c r="AA1580" s="25">
        <v>63.720663444294651</v>
      </c>
      <c r="AB1580" s="29">
        <v>0.92806404171990986</v>
      </c>
      <c r="AC1580" s="30">
        <v>18864</v>
      </c>
      <c r="AD1580" s="30">
        <v>1421</v>
      </c>
      <c r="AE1580" s="19">
        <v>6.894395801342195E-5</v>
      </c>
      <c r="AF1580" s="18">
        <v>6.8943958013421944E-2</v>
      </c>
      <c r="AG1580" s="115">
        <f t="shared" si="146"/>
        <v>0.27577583205368777</v>
      </c>
      <c r="AH1580" s="90">
        <f t="shared" si="147"/>
        <v>0.34471979006710973</v>
      </c>
      <c r="AI1580" s="109">
        <f t="shared" si="148"/>
        <v>0.41366374808053163</v>
      </c>
    </row>
    <row r="1581" spans="1:35" s="18" customFormat="1" x14ac:dyDescent="0.25">
      <c r="A1581" s="17">
        <v>1371</v>
      </c>
      <c r="B1581" s="24" t="s">
        <v>3039</v>
      </c>
      <c r="C1581" s="90" t="s">
        <v>3040</v>
      </c>
      <c r="D1581" s="115" t="s">
        <v>19624</v>
      </c>
      <c r="E1581" s="18" t="s">
        <v>39044</v>
      </c>
      <c r="G1581" s="115" t="s">
        <v>36802</v>
      </c>
      <c r="H1581" s="90" t="s">
        <v>3041</v>
      </c>
      <c r="I1581" s="18">
        <v>1519</v>
      </c>
      <c r="J1581" s="50"/>
      <c r="K1581" s="96"/>
      <c r="L1581" s="115"/>
      <c r="M1581" s="126"/>
      <c r="N1581" s="50"/>
      <c r="O1581" s="32" t="s">
        <v>17</v>
      </c>
      <c r="P1581" s="18" t="s">
        <v>26517</v>
      </c>
      <c r="Q1581" s="1" t="s">
        <v>26353</v>
      </c>
      <c r="R1581" s="27">
        <v>1347</v>
      </c>
      <c r="S1581" s="27" t="s">
        <v>29543</v>
      </c>
      <c r="T1581" s="134">
        <v>5</v>
      </c>
      <c r="U1581" s="115"/>
      <c r="V1581" s="93">
        <v>6</v>
      </c>
      <c r="W1581" s="93"/>
      <c r="X1581" s="111">
        <v>8</v>
      </c>
      <c r="Y1581" s="27"/>
      <c r="Z1581" s="28">
        <v>58.03969904144634</v>
      </c>
      <c r="AA1581" s="25">
        <v>63.675139361028378</v>
      </c>
      <c r="AB1581" s="29">
        <v>0.97269212090523294</v>
      </c>
      <c r="AC1581" s="30">
        <v>18088</v>
      </c>
      <c r="AD1581" s="30">
        <v>1470</v>
      </c>
      <c r="AE1581" s="19">
        <v>6.6107840995906293E-5</v>
      </c>
      <c r="AF1581" s="18">
        <v>6.6107840995906289E-2</v>
      </c>
      <c r="AG1581" s="115">
        <f t="shared" si="146"/>
        <v>0.33053920497953143</v>
      </c>
      <c r="AH1581" s="90">
        <f t="shared" si="147"/>
        <v>0.39664704597543776</v>
      </c>
      <c r="AI1581" s="109">
        <f t="shared" si="148"/>
        <v>0.52886272796725031</v>
      </c>
    </row>
    <row r="1582" spans="1:35" s="18" customFormat="1" x14ac:dyDescent="0.25">
      <c r="A1582" s="17">
        <v>1372</v>
      </c>
      <c r="B1582" s="24" t="s">
        <v>3042</v>
      </c>
      <c r="C1582" s="90" t="s">
        <v>3043</v>
      </c>
      <c r="D1582" s="115" t="s">
        <v>9563</v>
      </c>
      <c r="E1582" s="18" t="s">
        <v>9594</v>
      </c>
      <c r="G1582" s="115" t="s">
        <v>27485</v>
      </c>
      <c r="H1582" s="90"/>
      <c r="I1582" s="18">
        <v>1520</v>
      </c>
      <c r="J1582" s="50"/>
      <c r="K1582" s="96"/>
      <c r="L1582" s="115"/>
      <c r="M1582" s="126"/>
      <c r="N1582" s="50"/>
      <c r="O1582" s="32" t="s">
        <v>17</v>
      </c>
      <c r="P1582" s="18" t="s">
        <v>26517</v>
      </c>
      <c r="Q1582" s="1" t="s">
        <v>26353</v>
      </c>
      <c r="R1582" s="27">
        <v>1348</v>
      </c>
      <c r="S1582" s="27" t="s">
        <v>29544</v>
      </c>
      <c r="T1582" s="134">
        <v>4</v>
      </c>
      <c r="U1582" s="115"/>
      <c r="V1582" s="93">
        <v>7</v>
      </c>
      <c r="W1582" s="93">
        <v>2</v>
      </c>
      <c r="X1582" s="111">
        <v>10</v>
      </c>
      <c r="Y1582" s="27"/>
      <c r="Z1582" s="28">
        <v>58.036544813830389</v>
      </c>
      <c r="AA1582" s="25">
        <v>63.628909677463334</v>
      </c>
      <c r="AB1582" s="29">
        <v>0.96684533496120739</v>
      </c>
      <c r="AC1582" s="30">
        <v>18166</v>
      </c>
      <c r="AD1582" s="30">
        <v>1465</v>
      </c>
      <c r="AE1582" s="19">
        <v>6.6392914613646264E-5</v>
      </c>
      <c r="AF1582" s="18">
        <v>6.639291461364627E-2</v>
      </c>
      <c r="AG1582" s="115">
        <f t="shared" si="146"/>
        <v>0.26557165845458508</v>
      </c>
      <c r="AH1582" s="90">
        <f t="shared" si="147"/>
        <v>0.46475040229552389</v>
      </c>
      <c r="AI1582" s="109">
        <f t="shared" si="148"/>
        <v>0.6639291461364627</v>
      </c>
    </row>
    <row r="1583" spans="1:35" s="18" customFormat="1" x14ac:dyDescent="0.25">
      <c r="A1583" s="17">
        <v>1373</v>
      </c>
      <c r="B1583" s="24" t="s">
        <v>3044</v>
      </c>
      <c r="C1583" s="90" t="s">
        <v>3045</v>
      </c>
      <c r="D1583" s="115" t="s">
        <v>35564</v>
      </c>
      <c r="E1583" s="18" t="s">
        <v>39045</v>
      </c>
      <c r="G1583" s="115" t="s">
        <v>36803</v>
      </c>
      <c r="H1583" s="90" t="s">
        <v>27486</v>
      </c>
      <c r="I1583" s="18">
        <v>1521</v>
      </c>
      <c r="J1583" s="50"/>
      <c r="K1583" s="96"/>
      <c r="L1583" s="115"/>
      <c r="M1583" s="126"/>
      <c r="N1583" s="50"/>
      <c r="O1583" s="32" t="s">
        <v>17</v>
      </c>
      <c r="P1583" s="18" t="s">
        <v>26517</v>
      </c>
      <c r="Q1583" s="1" t="s">
        <v>26353</v>
      </c>
      <c r="R1583" s="27">
        <v>1349</v>
      </c>
      <c r="S1583" s="27" t="s">
        <v>29545</v>
      </c>
      <c r="T1583" s="134">
        <v>5</v>
      </c>
      <c r="U1583" s="115"/>
      <c r="V1583" s="93">
        <v>6</v>
      </c>
      <c r="W1583" s="93"/>
      <c r="X1583" s="111">
        <v>7</v>
      </c>
      <c r="Y1583" s="27"/>
      <c r="Z1583" s="28">
        <v>58.035521014338691</v>
      </c>
      <c r="AA1583" s="25">
        <v>63.613911658765076</v>
      </c>
      <c r="AB1583" s="29">
        <v>0.83839776280985179</v>
      </c>
      <c r="AC1583" s="30">
        <v>20576</v>
      </c>
      <c r="AD1583" s="30">
        <v>1310</v>
      </c>
      <c r="AE1583" s="19">
        <v>7.5200958443817325E-5</v>
      </c>
      <c r="AF1583" s="18">
        <v>7.5200958443817328E-2</v>
      </c>
      <c r="AG1583" s="115">
        <f t="shared" si="146"/>
        <v>0.37600479221908667</v>
      </c>
      <c r="AH1583" s="90">
        <f t="shared" si="147"/>
        <v>0.45120575066290397</v>
      </c>
      <c r="AI1583" s="109">
        <f t="shared" si="148"/>
        <v>0.52640670910672127</v>
      </c>
    </row>
    <row r="1584" spans="1:35" s="18" customFormat="1" x14ac:dyDescent="0.25">
      <c r="A1584" s="17">
        <v>1374</v>
      </c>
      <c r="B1584" s="24" t="s">
        <v>3046</v>
      </c>
      <c r="C1584" s="90" t="s">
        <v>3047</v>
      </c>
      <c r="D1584" s="115" t="s">
        <v>13454</v>
      </c>
      <c r="E1584" s="18" t="s">
        <v>39046</v>
      </c>
      <c r="G1584" s="115" t="s">
        <v>36804</v>
      </c>
      <c r="H1584" s="90"/>
      <c r="I1584" s="18">
        <v>1522</v>
      </c>
      <c r="J1584" s="50"/>
      <c r="K1584" s="96"/>
      <c r="L1584" s="115"/>
      <c r="M1584" s="126"/>
      <c r="N1584" s="50"/>
      <c r="O1584" s="32" t="s">
        <v>17</v>
      </c>
      <c r="P1584" s="18" t="s">
        <v>26517</v>
      </c>
      <c r="Q1584" s="1" t="s">
        <v>26353</v>
      </c>
      <c r="R1584" s="27">
        <v>1350</v>
      </c>
      <c r="S1584" s="27" t="s">
        <v>29546</v>
      </c>
      <c r="T1584" s="134">
        <v>4</v>
      </c>
      <c r="U1584" s="115"/>
      <c r="V1584" s="93">
        <v>8</v>
      </c>
      <c r="W1584" s="93"/>
      <c r="X1584" s="111">
        <v>6</v>
      </c>
      <c r="Y1584" s="27"/>
      <c r="Z1584" s="28">
        <v>58.035229191223735</v>
      </c>
      <c r="AA1584" s="25">
        <v>63.609637281138859</v>
      </c>
      <c r="AB1584" s="29">
        <v>0.86844595371460964</v>
      </c>
      <c r="AC1584" s="30">
        <v>19945</v>
      </c>
      <c r="AD1584" s="30">
        <v>1345</v>
      </c>
      <c r="AE1584" s="19">
        <v>7.2894785972100348E-5</v>
      </c>
      <c r="AF1584" s="18">
        <v>7.2894785972100348E-2</v>
      </c>
      <c r="AG1584" s="115">
        <f t="shared" si="146"/>
        <v>0.29157914388840139</v>
      </c>
      <c r="AH1584" s="90">
        <f t="shared" si="147"/>
        <v>0.58315828777680279</v>
      </c>
      <c r="AI1584" s="109">
        <f t="shared" si="148"/>
        <v>0.43736871583260206</v>
      </c>
    </row>
    <row r="1585" spans="1:35" s="18" customFormat="1" x14ac:dyDescent="0.25">
      <c r="A1585" s="17">
        <v>1375</v>
      </c>
      <c r="B1585" s="24" t="s">
        <v>3048</v>
      </c>
      <c r="C1585" s="90" t="s">
        <v>3049</v>
      </c>
      <c r="D1585" s="115" t="s">
        <v>27366</v>
      </c>
      <c r="E1585" s="18" t="s">
        <v>27367</v>
      </c>
      <c r="G1585" s="115" t="s">
        <v>27419</v>
      </c>
      <c r="H1585" s="90" t="s">
        <v>3050</v>
      </c>
      <c r="I1585" s="18">
        <v>1523</v>
      </c>
      <c r="J1585" s="50"/>
      <c r="K1585" s="96"/>
      <c r="L1585" s="115"/>
      <c r="M1585" s="126"/>
      <c r="N1585" s="50"/>
      <c r="O1585" s="32" t="s">
        <v>17</v>
      </c>
      <c r="P1585" s="18" t="s">
        <v>26517</v>
      </c>
      <c r="Q1585" s="1" t="s">
        <v>26353</v>
      </c>
      <c r="R1585" s="27">
        <v>1351</v>
      </c>
      <c r="S1585" s="27" t="s">
        <v>29547</v>
      </c>
      <c r="T1585" s="134">
        <v>5</v>
      </c>
      <c r="U1585" s="115"/>
      <c r="V1585" s="93">
        <v>6</v>
      </c>
      <c r="W1585" s="93"/>
      <c r="X1585" s="111">
        <v>6</v>
      </c>
      <c r="Y1585" s="27"/>
      <c r="Z1585" s="28">
        <v>58.027562490461541</v>
      </c>
      <c r="AA1585" s="25">
        <v>63.497444776924652</v>
      </c>
      <c r="AB1585" s="29">
        <v>0.87285758244988987</v>
      </c>
      <c r="AC1585" s="30">
        <v>19801</v>
      </c>
      <c r="AD1585" s="30">
        <v>1354</v>
      </c>
      <c r="AE1585" s="19">
        <v>7.2368496216272698E-5</v>
      </c>
      <c r="AF1585" s="18">
        <v>7.2368496216272699E-2</v>
      </c>
      <c r="AG1585" s="115">
        <f t="shared" si="146"/>
        <v>0.36184248108136352</v>
      </c>
      <c r="AH1585" s="90">
        <f t="shared" si="147"/>
        <v>0.43421097729763619</v>
      </c>
      <c r="AI1585" s="109">
        <f t="shared" si="148"/>
        <v>0.43421097729763619</v>
      </c>
    </row>
    <row r="1586" spans="1:35" s="18" customFormat="1" x14ac:dyDescent="0.25">
      <c r="A1586" s="17">
        <v>1376</v>
      </c>
      <c r="B1586" s="24" t="s">
        <v>3051</v>
      </c>
      <c r="C1586" s="90" t="s">
        <v>3052</v>
      </c>
      <c r="D1586" s="115"/>
      <c r="G1586" s="115" t="s">
        <v>26182</v>
      </c>
      <c r="H1586" s="90"/>
      <c r="I1586" s="18">
        <v>1524</v>
      </c>
      <c r="J1586" s="50"/>
      <c r="K1586" s="96"/>
      <c r="L1586" s="115"/>
      <c r="M1586" s="126"/>
      <c r="N1586" s="50"/>
      <c r="O1586" s="32" t="s">
        <v>17</v>
      </c>
      <c r="P1586" s="18" t="s">
        <v>26517</v>
      </c>
      <c r="Q1586" s="1" t="s">
        <v>26353</v>
      </c>
      <c r="R1586" s="27">
        <v>1352</v>
      </c>
      <c r="S1586" s="27" t="s">
        <v>29548</v>
      </c>
      <c r="T1586" s="134">
        <v>4</v>
      </c>
      <c r="U1586" s="115"/>
      <c r="V1586" s="93">
        <v>4</v>
      </c>
      <c r="W1586" s="93"/>
      <c r="X1586" s="111">
        <v>6</v>
      </c>
      <c r="Y1586" s="27"/>
      <c r="Z1586" s="28">
        <v>58.02582877822644</v>
      </c>
      <c r="AA1586" s="25">
        <v>63.472101529178559</v>
      </c>
      <c r="AB1586" s="29">
        <v>0.92757857795868681</v>
      </c>
      <c r="AC1586" s="30">
        <v>18791</v>
      </c>
      <c r="AD1586" s="30">
        <v>1425</v>
      </c>
      <c r="AE1586" s="19">
        <v>6.8677158345537101E-5</v>
      </c>
      <c r="AF1586" s="18">
        <v>6.8677158345537101E-2</v>
      </c>
      <c r="AG1586" s="115">
        <f t="shared" si="146"/>
        <v>0.2747086333821484</v>
      </c>
      <c r="AH1586" s="90">
        <f t="shared" si="147"/>
        <v>0.2747086333821484</v>
      </c>
      <c r="AI1586" s="109">
        <f t="shared" si="148"/>
        <v>0.41206295007322258</v>
      </c>
    </row>
    <row r="1587" spans="1:35" s="18" customFormat="1" x14ac:dyDescent="0.25">
      <c r="A1587" s="17">
        <v>1377</v>
      </c>
      <c r="B1587" s="24" t="s">
        <v>3053</v>
      </c>
      <c r="C1587" s="90" t="s">
        <v>3054</v>
      </c>
      <c r="D1587" s="115" t="s">
        <v>26776</v>
      </c>
      <c r="E1587" s="18" t="s">
        <v>36570</v>
      </c>
      <c r="G1587" s="115" t="s">
        <v>26778</v>
      </c>
      <c r="H1587" s="90"/>
      <c r="I1587" s="18">
        <v>1525</v>
      </c>
      <c r="J1587" s="50"/>
      <c r="K1587" s="96"/>
      <c r="L1587" s="115"/>
      <c r="M1587" s="126"/>
      <c r="N1587" s="50"/>
      <c r="O1587" s="32" t="s">
        <v>17</v>
      </c>
      <c r="P1587" s="18" t="s">
        <v>26517</v>
      </c>
      <c r="Q1587" s="1" t="s">
        <v>26353</v>
      </c>
      <c r="R1587" s="27">
        <v>1353</v>
      </c>
      <c r="S1587" s="27" t="s">
        <v>29549</v>
      </c>
      <c r="T1587" s="134">
        <v>3</v>
      </c>
      <c r="U1587" s="115"/>
      <c r="V1587" s="93">
        <v>12</v>
      </c>
      <c r="W1587" s="93">
        <v>2</v>
      </c>
      <c r="X1587" s="111">
        <v>8</v>
      </c>
      <c r="Y1587" s="27"/>
      <c r="Z1587" s="28">
        <v>58.016095320067571</v>
      </c>
      <c r="AA1587" s="25">
        <v>63.330006413201389</v>
      </c>
      <c r="AB1587" s="29">
        <v>0.91831060447136104</v>
      </c>
      <c r="AC1587" s="30">
        <v>18907</v>
      </c>
      <c r="AD1587" s="30">
        <v>1418</v>
      </c>
      <c r="AE1587" s="19">
        <v>6.9101113982176048E-5</v>
      </c>
      <c r="AF1587" s="18">
        <v>6.9101113982176054E-2</v>
      </c>
      <c r="AG1587" s="115">
        <f t="shared" si="146"/>
        <v>0.20730334194652816</v>
      </c>
      <c r="AH1587" s="90">
        <f t="shared" si="147"/>
        <v>0.82921336778611265</v>
      </c>
      <c r="AI1587" s="109">
        <f t="shared" si="148"/>
        <v>0.55280891185740844</v>
      </c>
    </row>
    <row r="1588" spans="1:35" s="18" customFormat="1" x14ac:dyDescent="0.25">
      <c r="A1588" s="17">
        <v>1378</v>
      </c>
      <c r="B1588" s="24" t="s">
        <v>3055</v>
      </c>
      <c r="C1588" s="90" t="s">
        <v>3056</v>
      </c>
      <c r="D1588" s="115" t="s">
        <v>35214</v>
      </c>
      <c r="E1588" s="18" t="s">
        <v>36805</v>
      </c>
      <c r="G1588" s="115" t="s">
        <v>36806</v>
      </c>
      <c r="H1588" s="90"/>
      <c r="I1588" s="18">
        <v>1526</v>
      </c>
      <c r="J1588" s="50"/>
      <c r="K1588" s="96"/>
      <c r="L1588" s="115"/>
      <c r="M1588" s="126"/>
      <c r="N1588" s="50"/>
      <c r="O1588" s="32" t="s">
        <v>17</v>
      </c>
      <c r="P1588" s="18" t="s">
        <v>26517</v>
      </c>
      <c r="Q1588" s="1" t="s">
        <v>26353</v>
      </c>
      <c r="R1588" s="27">
        <v>1354</v>
      </c>
      <c r="S1588" s="27" t="s">
        <v>29550</v>
      </c>
      <c r="T1588" s="134">
        <v>5</v>
      </c>
      <c r="U1588" s="115"/>
      <c r="V1588" s="93">
        <v>9</v>
      </c>
      <c r="W1588" s="93">
        <v>2</v>
      </c>
      <c r="X1588" s="111">
        <v>9</v>
      </c>
      <c r="Y1588" s="27"/>
      <c r="Z1588" s="28">
        <v>58.014369412644619</v>
      </c>
      <c r="AA1588" s="25">
        <v>63.304843760421953</v>
      </c>
      <c r="AB1588" s="29">
        <v>0.89385473559583362</v>
      </c>
      <c r="AC1588" s="30">
        <v>19352</v>
      </c>
      <c r="AD1588" s="30">
        <v>1389</v>
      </c>
      <c r="AE1588" s="19">
        <v>7.072749551928232E-5</v>
      </c>
      <c r="AF1588" s="18">
        <v>7.0727495519282313E-2</v>
      </c>
      <c r="AG1588" s="115">
        <f t="shared" si="146"/>
        <v>0.35363747759641156</v>
      </c>
      <c r="AH1588" s="90">
        <f t="shared" si="147"/>
        <v>0.63654745967354076</v>
      </c>
      <c r="AI1588" s="109">
        <f t="shared" si="148"/>
        <v>0.63654745967354076</v>
      </c>
    </row>
    <row r="1589" spans="1:35" s="18" customFormat="1" x14ac:dyDescent="0.25">
      <c r="A1589" s="17">
        <v>1379</v>
      </c>
      <c r="B1589" s="24" t="s">
        <v>3057</v>
      </c>
      <c r="C1589" s="90" t="s">
        <v>3058</v>
      </c>
      <c r="D1589" s="115" t="s">
        <v>35088</v>
      </c>
      <c r="G1589" s="115" t="s">
        <v>36808</v>
      </c>
      <c r="H1589" s="90"/>
      <c r="I1589" s="18">
        <v>1527</v>
      </c>
      <c r="J1589" s="50"/>
      <c r="K1589" s="96"/>
      <c r="L1589" s="115"/>
      <c r="M1589" s="126"/>
      <c r="N1589" s="50"/>
      <c r="O1589" s="32" t="s">
        <v>17</v>
      </c>
      <c r="P1589" s="18" t="s">
        <v>26517</v>
      </c>
      <c r="Q1589" s="1" t="s">
        <v>26353</v>
      </c>
      <c r="R1589" s="27">
        <v>1355</v>
      </c>
      <c r="S1589" s="27" t="s">
        <v>29551</v>
      </c>
      <c r="T1589" s="134">
        <v>5</v>
      </c>
      <c r="U1589" s="115"/>
      <c r="V1589" s="93">
        <v>4</v>
      </c>
      <c r="W1589" s="93"/>
      <c r="X1589" s="111">
        <v>6</v>
      </c>
      <c r="Y1589" s="27"/>
      <c r="Z1589" s="28">
        <v>58.013908292532065</v>
      </c>
      <c r="AA1589" s="25">
        <v>63.298122609626787</v>
      </c>
      <c r="AB1589" s="29">
        <v>0.81896173635357039</v>
      </c>
      <c r="AC1589" s="30">
        <v>20888</v>
      </c>
      <c r="AD1589" s="30">
        <v>1293</v>
      </c>
      <c r="AE1589" s="19">
        <v>7.6341252914777235E-5</v>
      </c>
      <c r="AF1589" s="18">
        <v>7.6341252914777238E-2</v>
      </c>
      <c r="AG1589" s="115">
        <f t="shared" si="146"/>
        <v>0.38170626457388618</v>
      </c>
      <c r="AH1589" s="90">
        <f t="shared" si="147"/>
        <v>0.30536501165910895</v>
      </c>
      <c r="AI1589" s="109">
        <f t="shared" si="148"/>
        <v>0.45804751748866346</v>
      </c>
    </row>
    <row r="1590" spans="1:35" s="18" customFormat="1" x14ac:dyDescent="0.25">
      <c r="A1590" s="17">
        <v>1380</v>
      </c>
      <c r="B1590" s="24" t="s">
        <v>3059</v>
      </c>
      <c r="C1590" s="90" t="s">
        <v>3060</v>
      </c>
      <c r="D1590" s="115" t="s">
        <v>21351</v>
      </c>
      <c r="E1590" s="18" t="s">
        <v>39047</v>
      </c>
      <c r="G1590" s="115" t="s">
        <v>36809</v>
      </c>
      <c r="H1590" s="90" t="s">
        <v>3061</v>
      </c>
      <c r="I1590" s="18">
        <v>1528</v>
      </c>
      <c r="J1590" s="50"/>
      <c r="K1590" s="96"/>
      <c r="L1590" s="115"/>
      <c r="M1590" s="126"/>
      <c r="N1590" s="50"/>
      <c r="O1590" s="32" t="s">
        <v>17</v>
      </c>
      <c r="P1590" s="18" t="s">
        <v>26517</v>
      </c>
      <c r="Q1590" s="1" t="s">
        <v>26353</v>
      </c>
      <c r="R1590" s="27">
        <v>1356</v>
      </c>
      <c r="S1590" s="27" t="s">
        <v>29552</v>
      </c>
      <c r="T1590" s="134">
        <v>5</v>
      </c>
      <c r="U1590" s="115"/>
      <c r="V1590" s="93">
        <v>7</v>
      </c>
      <c r="W1590" s="93"/>
      <c r="X1590" s="111">
        <v>8</v>
      </c>
      <c r="Y1590" s="27"/>
      <c r="Z1590" s="28">
        <v>58.013230729074657</v>
      </c>
      <c r="AA1590" s="25">
        <v>63.288247939064654</v>
      </c>
      <c r="AB1590" s="29">
        <v>0.97792895462366647</v>
      </c>
      <c r="AC1590" s="30">
        <v>17892</v>
      </c>
      <c r="AD1590" s="30">
        <v>1482</v>
      </c>
      <c r="AE1590" s="19">
        <v>6.5391502161585329E-5</v>
      </c>
      <c r="AF1590" s="18">
        <v>6.5391502161585333E-2</v>
      </c>
      <c r="AG1590" s="115">
        <f t="shared" si="146"/>
        <v>0.32695751080792668</v>
      </c>
      <c r="AH1590" s="90">
        <f t="shared" si="147"/>
        <v>0.45774051513109731</v>
      </c>
      <c r="AI1590" s="109">
        <f t="shared" si="148"/>
        <v>0.52313201729268266</v>
      </c>
    </row>
    <row r="1591" spans="1:35" s="18" customFormat="1" x14ac:dyDescent="0.25">
      <c r="A1591" s="17">
        <v>1381</v>
      </c>
      <c r="B1591" s="24" t="s">
        <v>3062</v>
      </c>
      <c r="C1591" s="90" t="s">
        <v>3063</v>
      </c>
      <c r="D1591" s="115" t="s">
        <v>11111</v>
      </c>
      <c r="E1591" s="18" t="s">
        <v>39516</v>
      </c>
      <c r="G1591" s="115" t="s">
        <v>26386</v>
      </c>
      <c r="H1591" s="90"/>
      <c r="I1591" s="18">
        <v>1529</v>
      </c>
      <c r="J1591" s="50"/>
      <c r="K1591" s="96"/>
      <c r="L1591" s="115"/>
      <c r="M1591" s="126"/>
      <c r="N1591" s="50"/>
      <c r="O1591" s="32" t="s">
        <v>17</v>
      </c>
      <c r="P1591" s="18" t="s">
        <v>26517</v>
      </c>
      <c r="Q1591" s="1" t="s">
        <v>26353</v>
      </c>
      <c r="R1591" s="27">
        <v>1357</v>
      </c>
      <c r="S1591" s="27" t="s">
        <v>29553</v>
      </c>
      <c r="T1591" s="134">
        <v>4</v>
      </c>
      <c r="U1591" s="115"/>
      <c r="V1591" s="93">
        <v>5</v>
      </c>
      <c r="W1591" s="93"/>
      <c r="X1591" s="111">
        <v>4</v>
      </c>
      <c r="Y1591" s="27"/>
      <c r="Z1591" s="28">
        <v>58.011463970641671</v>
      </c>
      <c r="AA1591" s="25">
        <v>63.262506809556314</v>
      </c>
      <c r="AB1591" s="29">
        <v>0.83054250294144438</v>
      </c>
      <c r="AC1591" s="30">
        <v>20599</v>
      </c>
      <c r="AD1591" s="30">
        <v>1309</v>
      </c>
      <c r="AE1591" s="19">
        <v>7.5285018613150919E-5</v>
      </c>
      <c r="AF1591" s="18">
        <v>7.5285018613150914E-2</v>
      </c>
      <c r="AG1591" s="115">
        <f t="shared" si="146"/>
        <v>0.30114007445260366</v>
      </c>
      <c r="AH1591" s="90">
        <f t="shared" si="147"/>
        <v>0.37642509306575456</v>
      </c>
      <c r="AI1591" s="109">
        <f t="shared" si="148"/>
        <v>0.30114007445260366</v>
      </c>
    </row>
    <row r="1592" spans="1:35" s="18" customFormat="1" x14ac:dyDescent="0.25">
      <c r="A1592" s="17">
        <v>1382</v>
      </c>
      <c r="B1592" s="24" t="s">
        <v>3064</v>
      </c>
      <c r="C1592" s="90" t="s">
        <v>3065</v>
      </c>
      <c r="D1592" s="115" t="s">
        <v>9410</v>
      </c>
      <c r="E1592" s="18" t="s">
        <v>9411</v>
      </c>
      <c r="G1592" s="115"/>
      <c r="H1592" s="90" t="s">
        <v>27487</v>
      </c>
      <c r="I1592" s="18">
        <v>1530</v>
      </c>
      <c r="J1592" s="50"/>
      <c r="K1592" s="96"/>
      <c r="L1592" s="115"/>
      <c r="M1592" s="126"/>
      <c r="N1592" s="50"/>
      <c r="O1592" s="32" t="s">
        <v>17</v>
      </c>
      <c r="P1592" s="18" t="s">
        <v>26517</v>
      </c>
      <c r="Q1592" s="1" t="s">
        <v>26353</v>
      </c>
      <c r="R1592" s="27">
        <v>1358</v>
      </c>
      <c r="S1592" s="27" t="s">
        <v>29554</v>
      </c>
      <c r="T1592" s="134">
        <v>4</v>
      </c>
      <c r="U1592" s="115"/>
      <c r="V1592" s="93">
        <v>7</v>
      </c>
      <c r="W1592" s="93"/>
      <c r="X1592" s="111">
        <v>13</v>
      </c>
      <c r="Y1592" s="27"/>
      <c r="Z1592" s="28">
        <v>58.004994929925012</v>
      </c>
      <c r="AA1592" s="25">
        <v>63.168344184220558</v>
      </c>
      <c r="AB1592" s="29">
        <v>0.87096511324306991</v>
      </c>
      <c r="AC1592" s="30">
        <v>19760</v>
      </c>
      <c r="AD1592" s="30">
        <v>1356</v>
      </c>
      <c r="AE1592" s="19">
        <v>7.2218649827460659E-5</v>
      </c>
      <c r="AF1592" s="18">
        <v>7.2218649827460665E-2</v>
      </c>
      <c r="AG1592" s="115">
        <f t="shared" si="146"/>
        <v>0.28887459930984266</v>
      </c>
      <c r="AH1592" s="90">
        <f t="shared" si="147"/>
        <v>0.5055305487922247</v>
      </c>
      <c r="AI1592" s="109">
        <f t="shared" si="148"/>
        <v>0.93884244775698866</v>
      </c>
    </row>
    <row r="1593" spans="1:35" s="18" customFormat="1" x14ac:dyDescent="0.25">
      <c r="A1593" s="17">
        <v>1383</v>
      </c>
      <c r="B1593" s="24" t="s">
        <v>3066</v>
      </c>
      <c r="C1593" s="90" t="s">
        <v>3067</v>
      </c>
      <c r="D1593" s="115"/>
      <c r="E1593" s="18" t="s">
        <v>39048</v>
      </c>
      <c r="G1593" s="115"/>
      <c r="H1593" s="90"/>
      <c r="I1593" s="18">
        <v>1531</v>
      </c>
      <c r="J1593" s="50"/>
      <c r="K1593" s="96"/>
      <c r="L1593" s="115"/>
      <c r="M1593" s="126"/>
      <c r="N1593" s="50"/>
      <c r="O1593" s="32" t="s">
        <v>17</v>
      </c>
      <c r="P1593" s="18" t="s">
        <v>26517</v>
      </c>
      <c r="Q1593" s="1" t="s">
        <v>26353</v>
      </c>
      <c r="R1593" s="27">
        <v>1359</v>
      </c>
      <c r="S1593" s="27" t="s">
        <v>29555</v>
      </c>
      <c r="T1593" s="134">
        <v>4</v>
      </c>
      <c r="U1593" s="115"/>
      <c r="V1593" s="93">
        <v>4</v>
      </c>
      <c r="W1593" s="93"/>
      <c r="X1593" s="111">
        <v>3</v>
      </c>
      <c r="Y1593" s="27"/>
      <c r="Z1593" s="28">
        <v>57.995675709012254</v>
      </c>
      <c r="AA1593" s="25">
        <v>63.032940989645247</v>
      </c>
      <c r="AB1593" s="29">
        <v>0.92219835430679209</v>
      </c>
      <c r="AC1593" s="30">
        <v>18746</v>
      </c>
      <c r="AD1593" s="30">
        <v>1430</v>
      </c>
      <c r="AE1593" s="19">
        <v>6.8512692796840957E-5</v>
      </c>
      <c r="AF1593" s="18">
        <v>6.8512692796840954E-2</v>
      </c>
      <c r="AG1593" s="115">
        <f t="shared" si="146"/>
        <v>0.27405077118736382</v>
      </c>
      <c r="AH1593" s="90">
        <f t="shared" si="147"/>
        <v>0.27405077118736382</v>
      </c>
      <c r="AI1593" s="109">
        <f t="shared" si="148"/>
        <v>0.20553807839052285</v>
      </c>
    </row>
    <row r="1594" spans="1:35" s="18" customFormat="1" x14ac:dyDescent="0.25">
      <c r="A1594" s="17">
        <v>1384</v>
      </c>
      <c r="B1594" s="24" t="s">
        <v>3068</v>
      </c>
      <c r="C1594" s="90" t="s">
        <v>3069</v>
      </c>
      <c r="D1594" s="115" t="s">
        <v>1104</v>
      </c>
      <c r="E1594" s="18" t="s">
        <v>27963</v>
      </c>
      <c r="G1594" s="115"/>
      <c r="H1594" s="90" t="s">
        <v>25884</v>
      </c>
      <c r="I1594" s="18">
        <v>1532</v>
      </c>
      <c r="J1594" s="50"/>
      <c r="K1594" s="96"/>
      <c r="L1594" s="115"/>
      <c r="M1594" s="126"/>
      <c r="N1594" s="50"/>
      <c r="O1594" s="32" t="s">
        <v>17</v>
      </c>
      <c r="P1594" s="18" t="s">
        <v>26517</v>
      </c>
      <c r="Q1594" s="1" t="s">
        <v>26353</v>
      </c>
      <c r="R1594" s="27">
        <v>1360</v>
      </c>
      <c r="S1594" s="27" t="s">
        <v>29556</v>
      </c>
      <c r="T1594" s="134">
        <v>5</v>
      </c>
      <c r="U1594" s="115"/>
      <c r="V1594" s="93">
        <v>7</v>
      </c>
      <c r="W1594" s="93"/>
      <c r="X1594" s="111">
        <v>7</v>
      </c>
      <c r="Y1594" s="27"/>
      <c r="Z1594" s="28">
        <v>57.993498024139896</v>
      </c>
      <c r="AA1594" s="25">
        <v>63.001342275207207</v>
      </c>
      <c r="AB1594" s="29">
        <v>0.9116895250209206</v>
      </c>
      <c r="AC1594" s="30">
        <v>18927</v>
      </c>
      <c r="AD1594" s="30">
        <v>1416</v>
      </c>
      <c r="AE1594" s="19">
        <v>6.9174209781596552E-5</v>
      </c>
      <c r="AF1594" s="18">
        <v>6.9174209781596552E-2</v>
      </c>
      <c r="AG1594" s="115">
        <f t="shared" si="146"/>
        <v>0.34587104890798276</v>
      </c>
      <c r="AH1594" s="90">
        <f t="shared" si="147"/>
        <v>0.48421946847117586</v>
      </c>
      <c r="AI1594" s="109">
        <f t="shared" si="148"/>
        <v>0.48421946847117586</v>
      </c>
    </row>
    <row r="1595" spans="1:35" s="18" customFormat="1" x14ac:dyDescent="0.25">
      <c r="A1595" s="17">
        <v>1385</v>
      </c>
      <c r="B1595" s="24" t="s">
        <v>3070</v>
      </c>
      <c r="C1595" s="90" t="s">
        <v>3071</v>
      </c>
      <c r="D1595" s="115" t="s">
        <v>1439</v>
      </c>
      <c r="E1595" s="18" t="s">
        <v>39049</v>
      </c>
      <c r="G1595" s="115" t="s">
        <v>37149</v>
      </c>
      <c r="H1595" s="90"/>
      <c r="I1595" s="18">
        <v>1533</v>
      </c>
      <c r="J1595" s="50"/>
      <c r="K1595" s="96"/>
      <c r="L1595" s="115"/>
      <c r="M1595" s="126"/>
      <c r="N1595" s="50"/>
      <c r="O1595" s="32" t="s">
        <v>17</v>
      </c>
      <c r="P1595" s="18" t="s">
        <v>26517</v>
      </c>
      <c r="Q1595" s="1" t="s">
        <v>26353</v>
      </c>
      <c r="R1595" s="27">
        <v>1361</v>
      </c>
      <c r="S1595" s="27" t="s">
        <v>29557</v>
      </c>
      <c r="T1595" s="134">
        <v>5</v>
      </c>
      <c r="U1595" s="115"/>
      <c r="V1595" s="93">
        <v>6</v>
      </c>
      <c r="W1595" s="93"/>
      <c r="X1595" s="111">
        <v>4</v>
      </c>
      <c r="Y1595" s="27"/>
      <c r="Z1595" s="28">
        <v>57.98000865706431</v>
      </c>
      <c r="AA1595" s="25">
        <v>62.805961076268574</v>
      </c>
      <c r="AB1595" s="29">
        <v>0.91879495559493096</v>
      </c>
      <c r="AC1595" s="30">
        <v>18747</v>
      </c>
      <c r="AD1595" s="30">
        <v>1429</v>
      </c>
      <c r="AE1595" s="19">
        <v>6.8516347586811986E-5</v>
      </c>
      <c r="AF1595" s="18">
        <v>6.8516347586811993E-2</v>
      </c>
      <c r="AG1595" s="115">
        <f t="shared" si="146"/>
        <v>0.34258173793405999</v>
      </c>
      <c r="AH1595" s="90">
        <f t="shared" si="147"/>
        <v>0.41109808552087196</v>
      </c>
      <c r="AI1595" s="109">
        <f t="shared" si="148"/>
        <v>0.27406539034724797</v>
      </c>
    </row>
    <row r="1596" spans="1:35" s="18" customFormat="1" x14ac:dyDescent="0.25">
      <c r="A1596" s="17">
        <v>1386</v>
      </c>
      <c r="B1596" s="24" t="s">
        <v>3072</v>
      </c>
      <c r="C1596" s="90" t="s">
        <v>3073</v>
      </c>
      <c r="D1596" s="115"/>
      <c r="E1596" s="18" t="s">
        <v>3074</v>
      </c>
      <c r="G1596" s="115" t="s">
        <v>3075</v>
      </c>
      <c r="H1596" s="90"/>
      <c r="I1596" s="18">
        <v>1534</v>
      </c>
      <c r="J1596" s="50"/>
      <c r="K1596" s="96"/>
      <c r="L1596" s="115"/>
      <c r="M1596" s="126"/>
      <c r="N1596" s="50"/>
      <c r="O1596" s="32" t="s">
        <v>17</v>
      </c>
      <c r="P1596" s="18" t="s">
        <v>26517</v>
      </c>
      <c r="Q1596" s="1" t="s">
        <v>26353</v>
      </c>
      <c r="R1596" s="27">
        <v>1362</v>
      </c>
      <c r="S1596" s="27" t="s">
        <v>29558</v>
      </c>
      <c r="T1596" s="134">
        <v>4</v>
      </c>
      <c r="U1596" s="115"/>
      <c r="V1596" s="93">
        <v>4</v>
      </c>
      <c r="W1596" s="93"/>
      <c r="X1596" s="111">
        <v>6</v>
      </c>
      <c r="Y1596" s="27"/>
      <c r="Z1596" s="28">
        <v>57.969742493247225</v>
      </c>
      <c r="AA1596" s="25">
        <v>62.657671188208248</v>
      </c>
      <c r="AB1596" s="29">
        <v>0.81382095002752641</v>
      </c>
      <c r="AC1596" s="30">
        <v>20757</v>
      </c>
      <c r="AD1596" s="30">
        <v>1301</v>
      </c>
      <c r="AE1596" s="19">
        <v>7.5862475428572921E-5</v>
      </c>
      <c r="AF1596" s="18">
        <v>7.5862475428572926E-2</v>
      </c>
      <c r="AG1596" s="115">
        <f t="shared" si="146"/>
        <v>0.3034499017142917</v>
      </c>
      <c r="AH1596" s="90">
        <f t="shared" si="147"/>
        <v>0.3034499017142917</v>
      </c>
      <c r="AI1596" s="109">
        <f t="shared" si="148"/>
        <v>0.45517485257143753</v>
      </c>
    </row>
    <row r="1597" spans="1:35" s="18" customFormat="1" x14ac:dyDescent="0.25">
      <c r="A1597" s="17">
        <v>1387</v>
      </c>
      <c r="B1597" s="24" t="s">
        <v>3076</v>
      </c>
      <c r="C1597" s="90" t="s">
        <v>3077</v>
      </c>
      <c r="D1597" s="115" t="s">
        <v>21684</v>
      </c>
      <c r="E1597" s="18" t="s">
        <v>36810</v>
      </c>
      <c r="G1597" s="115"/>
      <c r="H1597" s="90"/>
      <c r="I1597" s="18">
        <v>1535</v>
      </c>
      <c r="J1597" s="50"/>
      <c r="K1597" s="96"/>
      <c r="L1597" s="115"/>
      <c r="M1597" s="126"/>
      <c r="N1597" s="50"/>
      <c r="O1597" s="32" t="s">
        <v>17</v>
      </c>
      <c r="P1597" s="18" t="s">
        <v>26517</v>
      </c>
      <c r="Q1597" s="1" t="s">
        <v>26353</v>
      </c>
      <c r="R1597" s="27">
        <v>1363</v>
      </c>
      <c r="S1597" s="27" t="s">
        <v>29559</v>
      </c>
      <c r="T1597" s="134">
        <v>5</v>
      </c>
      <c r="U1597" s="115"/>
      <c r="V1597" s="93">
        <v>7</v>
      </c>
      <c r="W1597" s="93"/>
      <c r="X1597" s="111">
        <v>8</v>
      </c>
      <c r="Y1597" s="27"/>
      <c r="Z1597" s="28">
        <v>57.969724041607229</v>
      </c>
      <c r="AA1597" s="25">
        <v>62.657404978439523</v>
      </c>
      <c r="AB1597" s="29">
        <v>0.92572116505792923</v>
      </c>
      <c r="AC1597" s="30">
        <v>18580</v>
      </c>
      <c r="AD1597" s="30">
        <v>1446</v>
      </c>
      <c r="AE1597" s="19">
        <v>6.7905997661650756E-5</v>
      </c>
      <c r="AF1597" s="18">
        <v>6.7905997661650758E-2</v>
      </c>
      <c r="AG1597" s="115">
        <f t="shared" si="146"/>
        <v>0.33952998830825376</v>
      </c>
      <c r="AH1597" s="90">
        <f t="shared" si="147"/>
        <v>0.47534198363155533</v>
      </c>
      <c r="AI1597" s="109">
        <f t="shared" si="148"/>
        <v>0.54324798129320606</v>
      </c>
    </row>
    <row r="1598" spans="1:35" s="18" customFormat="1" x14ac:dyDescent="0.25">
      <c r="A1598" s="17">
        <v>1388</v>
      </c>
      <c r="B1598" s="24" t="s">
        <v>3078</v>
      </c>
      <c r="C1598" s="90" t="s">
        <v>3079</v>
      </c>
      <c r="D1598" s="115"/>
      <c r="G1598" s="115" t="s">
        <v>22602</v>
      </c>
      <c r="H1598" s="90"/>
      <c r="I1598" s="18">
        <v>1536</v>
      </c>
      <c r="J1598" s="50"/>
      <c r="K1598" s="96"/>
      <c r="L1598" s="115"/>
      <c r="M1598" s="126"/>
      <c r="N1598" s="50"/>
      <c r="O1598" s="32" t="s">
        <v>17</v>
      </c>
      <c r="P1598" s="18" t="s">
        <v>26517</v>
      </c>
      <c r="Q1598" s="1" t="s">
        <v>26353</v>
      </c>
      <c r="R1598" s="27">
        <v>1364</v>
      </c>
      <c r="S1598" s="27" t="s">
        <v>29560</v>
      </c>
      <c r="T1598" s="134">
        <v>4</v>
      </c>
      <c r="U1598" s="115"/>
      <c r="V1598" s="93">
        <v>4</v>
      </c>
      <c r="W1598" s="93"/>
      <c r="X1598" s="111">
        <v>6</v>
      </c>
      <c r="Y1598" s="27"/>
      <c r="Z1598" s="28">
        <v>57.969403206195949</v>
      </c>
      <c r="AA1598" s="25">
        <v>62.65277632838599</v>
      </c>
      <c r="AB1598" s="29">
        <v>0.61560838404586593</v>
      </c>
      <c r="AC1598" s="30">
        <v>26616</v>
      </c>
      <c r="AD1598" s="30">
        <v>1057</v>
      </c>
      <c r="AE1598" s="19">
        <v>9.7275889868810359E-5</v>
      </c>
      <c r="AF1598" s="18">
        <v>9.7275889868810361E-2</v>
      </c>
      <c r="AG1598" s="115">
        <f t="shared" si="146"/>
        <v>0.38910355947524145</v>
      </c>
      <c r="AH1598" s="90">
        <f t="shared" si="147"/>
        <v>0.38910355947524145</v>
      </c>
      <c r="AI1598" s="109">
        <f t="shared" si="148"/>
        <v>0.58365533921286217</v>
      </c>
    </row>
    <row r="1599" spans="1:35" s="18" customFormat="1" x14ac:dyDescent="0.25">
      <c r="A1599" s="17">
        <v>1389</v>
      </c>
      <c r="B1599" s="24" t="s">
        <v>3080</v>
      </c>
      <c r="C1599" s="90" t="s">
        <v>3081</v>
      </c>
      <c r="D1599" s="115" t="s">
        <v>5862</v>
      </c>
      <c r="E1599" s="18" t="s">
        <v>39638</v>
      </c>
      <c r="G1599" s="115" t="s">
        <v>32728</v>
      </c>
      <c r="H1599" s="115" t="s">
        <v>3082</v>
      </c>
      <c r="I1599" s="18">
        <v>1537</v>
      </c>
      <c r="J1599" s="50"/>
      <c r="K1599" s="96"/>
      <c r="L1599" s="115"/>
      <c r="M1599" s="126"/>
      <c r="N1599" s="50"/>
      <c r="O1599" s="32" t="s">
        <v>17</v>
      </c>
      <c r="P1599" s="18" t="s">
        <v>26517</v>
      </c>
      <c r="Q1599" s="1" t="s">
        <v>26353</v>
      </c>
      <c r="R1599" s="27">
        <v>1365</v>
      </c>
      <c r="S1599" s="27" t="s">
        <v>29561</v>
      </c>
      <c r="T1599" s="134">
        <v>4</v>
      </c>
      <c r="U1599" s="115"/>
      <c r="V1599" s="93">
        <v>5</v>
      </c>
      <c r="W1599" s="93"/>
      <c r="X1599" s="111">
        <v>7</v>
      </c>
      <c r="Y1599" s="27"/>
      <c r="Z1599" s="28">
        <v>57.967153503444138</v>
      </c>
      <c r="AA1599" s="25">
        <v>62.620329767704874</v>
      </c>
      <c r="AB1599" s="29">
        <v>0.81152458646325154</v>
      </c>
      <c r="AC1599" s="30">
        <v>20866</v>
      </c>
      <c r="AD1599" s="30">
        <v>1295</v>
      </c>
      <c r="AE1599" s="19">
        <v>7.6260847535414671E-5</v>
      </c>
      <c r="AF1599" s="18">
        <v>7.6260847535414678E-2</v>
      </c>
      <c r="AG1599" s="115">
        <f t="shared" si="146"/>
        <v>0.30504339014165871</v>
      </c>
      <c r="AH1599" s="90">
        <f t="shared" si="147"/>
        <v>0.38130423767707339</v>
      </c>
      <c r="AI1599" s="109">
        <f t="shared" si="148"/>
        <v>0.53382593274790269</v>
      </c>
    </row>
    <row r="1600" spans="1:35" s="18" customFormat="1" x14ac:dyDescent="0.25">
      <c r="A1600" s="17">
        <v>1390</v>
      </c>
      <c r="B1600" s="24" t="s">
        <v>3083</v>
      </c>
      <c r="C1600" s="90" t="s">
        <v>3084</v>
      </c>
      <c r="D1600" s="115"/>
      <c r="G1600" s="115"/>
      <c r="H1600" s="90"/>
      <c r="I1600" s="18">
        <v>1538</v>
      </c>
      <c r="J1600" s="50"/>
      <c r="K1600" s="96"/>
      <c r="L1600" s="115"/>
      <c r="M1600" s="126"/>
      <c r="N1600" s="50"/>
      <c r="O1600" s="32" t="s">
        <v>17</v>
      </c>
      <c r="P1600" s="18" t="s">
        <v>26517</v>
      </c>
      <c r="Q1600" s="1" t="s">
        <v>26353</v>
      </c>
      <c r="R1600" s="27">
        <v>1366</v>
      </c>
      <c r="S1600" s="27" t="s">
        <v>29562</v>
      </c>
      <c r="T1600" s="134">
        <v>4</v>
      </c>
      <c r="U1600" s="115"/>
      <c r="V1600" s="93">
        <v>4</v>
      </c>
      <c r="W1600" s="93"/>
      <c r="X1600" s="111">
        <v>4</v>
      </c>
      <c r="Y1600" s="27"/>
      <c r="Z1600" s="28">
        <v>57.965300177203652</v>
      </c>
      <c r="AA1600" s="25">
        <v>62.593612610196388</v>
      </c>
      <c r="AB1600" s="29">
        <v>0.94167196984813384</v>
      </c>
      <c r="AC1600" s="30">
        <v>18284</v>
      </c>
      <c r="AD1600" s="30">
        <v>1458</v>
      </c>
      <c r="AE1600" s="19">
        <v>6.6824179830227257E-5</v>
      </c>
      <c r="AF1600" s="18">
        <v>6.6824179830227259E-2</v>
      </c>
      <c r="AG1600" s="115">
        <f t="shared" si="146"/>
        <v>0.26729671932090904</v>
      </c>
      <c r="AH1600" s="90">
        <f t="shared" si="147"/>
        <v>0.26729671932090904</v>
      </c>
      <c r="AI1600" s="109">
        <f t="shared" si="148"/>
        <v>0.26729671932090904</v>
      </c>
    </row>
    <row r="1601" spans="1:35" s="18" customFormat="1" x14ac:dyDescent="0.25">
      <c r="A1601" s="17">
        <v>1391</v>
      </c>
      <c r="B1601" s="24" t="s">
        <v>3085</v>
      </c>
      <c r="C1601" s="90" t="s">
        <v>3086</v>
      </c>
      <c r="D1601" s="115"/>
      <c r="E1601" s="18" t="s">
        <v>3087</v>
      </c>
      <c r="G1601" s="115" t="s">
        <v>36811</v>
      </c>
      <c r="H1601" s="90"/>
      <c r="I1601" s="18">
        <v>1539</v>
      </c>
      <c r="J1601" s="50"/>
      <c r="K1601" s="96"/>
      <c r="L1601" s="115"/>
      <c r="M1601" s="126"/>
      <c r="N1601" s="50"/>
      <c r="O1601" s="32" t="s">
        <v>17</v>
      </c>
      <c r="P1601" s="18" t="s">
        <v>26517</v>
      </c>
      <c r="Q1601" s="1" t="s">
        <v>26353</v>
      </c>
      <c r="R1601" s="27">
        <v>1367</v>
      </c>
      <c r="S1601" s="27" t="s">
        <v>29563</v>
      </c>
      <c r="T1601" s="134">
        <v>5</v>
      </c>
      <c r="U1601" s="115"/>
      <c r="V1601" s="93">
        <v>5</v>
      </c>
      <c r="W1601" s="93"/>
      <c r="X1601" s="111">
        <v>5</v>
      </c>
      <c r="Y1601" s="27"/>
      <c r="Z1601" s="28">
        <v>57.963950165549257</v>
      </c>
      <c r="AA1601" s="25">
        <v>62.574158304976045</v>
      </c>
      <c r="AB1601" s="29">
        <v>0.92531849741842698</v>
      </c>
      <c r="AC1601" s="30">
        <v>18565</v>
      </c>
      <c r="AD1601" s="30">
        <v>1448</v>
      </c>
      <c r="AE1601" s="19">
        <v>6.7851175812085374E-5</v>
      </c>
      <c r="AF1601" s="18">
        <v>6.7851175812085371E-2</v>
      </c>
      <c r="AG1601" s="115">
        <f t="shared" si="146"/>
        <v>0.33925587906042687</v>
      </c>
      <c r="AH1601" s="90">
        <f t="shared" si="147"/>
        <v>0.33925587906042687</v>
      </c>
      <c r="AI1601" s="109">
        <f t="shared" si="148"/>
        <v>0.33925587906042687</v>
      </c>
    </row>
    <row r="1602" spans="1:35" s="18" customFormat="1" x14ac:dyDescent="0.25">
      <c r="A1602" s="17">
        <v>1392</v>
      </c>
      <c r="B1602" s="24" t="s">
        <v>3088</v>
      </c>
      <c r="C1602" s="90" t="s">
        <v>3089</v>
      </c>
      <c r="D1602" s="115" t="s">
        <v>35215</v>
      </c>
      <c r="E1602" s="18" t="s">
        <v>39050</v>
      </c>
      <c r="G1602" s="115" t="s">
        <v>36812</v>
      </c>
      <c r="H1602" s="90"/>
      <c r="I1602" s="18">
        <v>1540</v>
      </c>
      <c r="J1602" s="50"/>
      <c r="K1602" s="96"/>
      <c r="L1602" s="115"/>
      <c r="M1602" s="126"/>
      <c r="N1602" s="50"/>
      <c r="O1602" s="32" t="s">
        <v>17</v>
      </c>
      <c r="P1602" s="18" t="s">
        <v>26517</v>
      </c>
      <c r="Q1602" s="1" t="s">
        <v>26353</v>
      </c>
      <c r="R1602" s="27">
        <v>1368</v>
      </c>
      <c r="S1602" s="27" t="s">
        <v>29564</v>
      </c>
      <c r="T1602" s="134">
        <v>5</v>
      </c>
      <c r="U1602" s="115"/>
      <c r="V1602" s="93">
        <v>8</v>
      </c>
      <c r="W1602" s="93"/>
      <c r="X1602" s="111">
        <v>4</v>
      </c>
      <c r="Y1602" s="27"/>
      <c r="Z1602" s="28">
        <v>57.960901179346479</v>
      </c>
      <c r="AA1602" s="25">
        <v>62.530243220352105</v>
      </c>
      <c r="AB1602" s="29">
        <v>0.79970275154868864</v>
      </c>
      <c r="AC1602" s="30">
        <v>20998</v>
      </c>
      <c r="AD1602" s="30">
        <v>1286</v>
      </c>
      <c r="AE1602" s="19">
        <v>7.6743279811590016E-5</v>
      </c>
      <c r="AF1602" s="18">
        <v>7.6743279811590015E-2</v>
      </c>
      <c r="AG1602" s="115">
        <f t="shared" si="146"/>
        <v>0.38371639905795007</v>
      </c>
      <c r="AH1602" s="90">
        <f t="shared" si="147"/>
        <v>0.61394623849272012</v>
      </c>
      <c r="AI1602" s="109">
        <f t="shared" si="148"/>
        <v>0.30697311924636006</v>
      </c>
    </row>
    <row r="1603" spans="1:35" s="18" customFormat="1" x14ac:dyDescent="0.25">
      <c r="A1603" s="17">
        <v>1393</v>
      </c>
      <c r="B1603" s="24" t="s">
        <v>3090</v>
      </c>
      <c r="C1603" s="90" t="s">
        <v>3091</v>
      </c>
      <c r="D1603" s="115"/>
      <c r="G1603" s="115"/>
      <c r="H1603" s="90"/>
      <c r="I1603" s="18">
        <v>1541</v>
      </c>
      <c r="J1603" s="50"/>
      <c r="K1603" s="96"/>
      <c r="L1603" s="115"/>
      <c r="M1603" s="126"/>
      <c r="N1603" s="50"/>
      <c r="O1603" s="32" t="s">
        <v>17</v>
      </c>
      <c r="P1603" s="18" t="s">
        <v>26517</v>
      </c>
      <c r="Q1603" s="1" t="s">
        <v>26353</v>
      </c>
      <c r="R1603" s="27">
        <v>1369</v>
      </c>
      <c r="S1603" s="27" t="s">
        <v>29565</v>
      </c>
      <c r="T1603" s="134">
        <v>5</v>
      </c>
      <c r="U1603" s="115"/>
      <c r="V1603" s="93">
        <v>5</v>
      </c>
      <c r="W1603" s="93"/>
      <c r="X1603" s="111">
        <v>4</v>
      </c>
      <c r="Y1603" s="27"/>
      <c r="Z1603" s="28">
        <v>57.956789697244005</v>
      </c>
      <c r="AA1603" s="25">
        <v>62.47107361769816</v>
      </c>
      <c r="AB1603" s="29">
        <v>0.91715524198035048</v>
      </c>
      <c r="AC1603" s="30">
        <v>18691</v>
      </c>
      <c r="AD1603" s="30">
        <v>1436</v>
      </c>
      <c r="AE1603" s="19">
        <v>6.8311679348434566E-5</v>
      </c>
      <c r="AF1603" s="18">
        <v>6.8311679348434573E-2</v>
      </c>
      <c r="AG1603" s="115">
        <f t="shared" si="146"/>
        <v>0.34155839674217287</v>
      </c>
      <c r="AH1603" s="90">
        <f t="shared" si="147"/>
        <v>0.34155839674217287</v>
      </c>
      <c r="AI1603" s="109">
        <f t="shared" si="148"/>
        <v>0.27324671739373829</v>
      </c>
    </row>
    <row r="1604" spans="1:35" s="18" customFormat="1" x14ac:dyDescent="0.25">
      <c r="A1604" s="17">
        <v>1394</v>
      </c>
      <c r="B1604" s="24" t="s">
        <v>3092</v>
      </c>
      <c r="C1604" s="90" t="s">
        <v>3093</v>
      </c>
      <c r="D1604" s="115"/>
      <c r="F1604" s="18" t="s">
        <v>39051</v>
      </c>
      <c r="G1604" s="115"/>
      <c r="H1604" s="90"/>
      <c r="I1604" s="18">
        <v>1542</v>
      </c>
      <c r="J1604" s="50"/>
      <c r="K1604" s="96"/>
      <c r="L1604" s="115"/>
      <c r="M1604" s="126"/>
      <c r="N1604" s="50"/>
      <c r="O1604" s="32" t="s">
        <v>17</v>
      </c>
      <c r="P1604" s="18" t="s">
        <v>26517</v>
      </c>
      <c r="Q1604" s="1" t="s">
        <v>26353</v>
      </c>
      <c r="R1604" s="27">
        <v>1370</v>
      </c>
      <c r="S1604" s="27" t="s">
        <v>29566</v>
      </c>
      <c r="T1604" s="134">
        <v>4</v>
      </c>
      <c r="U1604" s="115"/>
      <c r="V1604" s="93">
        <v>4</v>
      </c>
      <c r="W1604" s="93"/>
      <c r="X1604" s="111">
        <v>7</v>
      </c>
      <c r="Y1604" s="27"/>
      <c r="Z1604" s="28">
        <v>57.95607232376063</v>
      </c>
      <c r="AA1604" s="25">
        <v>62.460755413701953</v>
      </c>
      <c r="AB1604" s="29">
        <v>0.88180712865589572</v>
      </c>
      <c r="AC1604" s="30">
        <v>19310</v>
      </c>
      <c r="AD1604" s="30">
        <v>1391</v>
      </c>
      <c r="AE1604" s="19">
        <v>7.0573994340499251E-5</v>
      </c>
      <c r="AF1604" s="18">
        <v>7.0573994340499255E-2</v>
      </c>
      <c r="AG1604" s="115">
        <f t="shared" si="146"/>
        <v>0.28229597736199702</v>
      </c>
      <c r="AH1604" s="90">
        <f t="shared" si="147"/>
        <v>0.28229597736199702</v>
      </c>
      <c r="AI1604" s="109">
        <f t="shared" si="148"/>
        <v>0.49401796038349477</v>
      </c>
    </row>
    <row r="1605" spans="1:35" s="18" customFormat="1" x14ac:dyDescent="0.25">
      <c r="A1605" s="17">
        <v>1395</v>
      </c>
      <c r="B1605" s="24" t="s">
        <v>3094</v>
      </c>
      <c r="C1605" s="90" t="s">
        <v>3095</v>
      </c>
      <c r="D1605" s="115" t="s">
        <v>9505</v>
      </c>
      <c r="E1605" s="18" t="s">
        <v>9507</v>
      </c>
      <c r="G1605" s="115" t="s">
        <v>9506</v>
      </c>
      <c r="H1605" s="90"/>
      <c r="I1605" s="18">
        <v>1543</v>
      </c>
      <c r="J1605" s="50"/>
      <c r="K1605" s="96"/>
      <c r="L1605" s="115"/>
      <c r="M1605" s="126"/>
      <c r="N1605" s="50"/>
      <c r="O1605" s="32" t="s">
        <v>17</v>
      </c>
      <c r="P1605" s="18" t="s">
        <v>26517</v>
      </c>
      <c r="Q1605" s="1" t="s">
        <v>26353</v>
      </c>
      <c r="R1605" s="27">
        <v>1371</v>
      </c>
      <c r="S1605" s="27" t="s">
        <v>29567</v>
      </c>
      <c r="T1605" s="134">
        <v>4</v>
      </c>
      <c r="U1605" s="115"/>
      <c r="V1605" s="93">
        <v>6</v>
      </c>
      <c r="W1605" s="93">
        <v>2</v>
      </c>
      <c r="X1605" s="111">
        <v>8</v>
      </c>
      <c r="Y1605" s="27"/>
      <c r="Z1605" s="28">
        <v>57.953867017198988</v>
      </c>
      <c r="AA1605" s="25">
        <v>62.429046480575032</v>
      </c>
      <c r="AB1605" s="29">
        <v>0.95516655989043986</v>
      </c>
      <c r="AC1605" s="30">
        <v>18012</v>
      </c>
      <c r="AD1605" s="30">
        <v>1473</v>
      </c>
      <c r="AE1605" s="19">
        <v>6.5830076958108368E-5</v>
      </c>
      <c r="AF1605" s="18">
        <v>6.5830076958108372E-2</v>
      </c>
      <c r="AG1605" s="115">
        <f t="shared" si="146"/>
        <v>0.26332030783243349</v>
      </c>
      <c r="AH1605" s="90">
        <f t="shared" si="147"/>
        <v>0.3949804617486502</v>
      </c>
      <c r="AI1605" s="109">
        <f t="shared" si="148"/>
        <v>0.52664061566486697</v>
      </c>
    </row>
    <row r="1606" spans="1:35" s="18" customFormat="1" x14ac:dyDescent="0.25">
      <c r="A1606" s="17">
        <v>1396</v>
      </c>
      <c r="B1606" s="24" t="s">
        <v>3096</v>
      </c>
      <c r="C1606" s="90" t="s">
        <v>3097</v>
      </c>
      <c r="D1606" s="115" t="s">
        <v>18927</v>
      </c>
      <c r="E1606" s="18" t="s">
        <v>34933</v>
      </c>
      <c r="G1606" s="115" t="s">
        <v>36813</v>
      </c>
      <c r="H1606" s="90"/>
      <c r="I1606" s="18">
        <v>1544</v>
      </c>
      <c r="J1606" s="50"/>
      <c r="K1606" s="96"/>
      <c r="L1606" s="115"/>
      <c r="M1606" s="126"/>
      <c r="N1606" s="50"/>
      <c r="O1606" s="32" t="s">
        <v>17</v>
      </c>
      <c r="P1606" s="18" t="s">
        <v>26517</v>
      </c>
      <c r="Q1606" s="1" t="s">
        <v>26353</v>
      </c>
      <c r="R1606" s="27">
        <v>1372</v>
      </c>
      <c r="S1606" s="27" t="s">
        <v>29568</v>
      </c>
      <c r="T1606" s="134">
        <v>5</v>
      </c>
      <c r="U1606" s="115"/>
      <c r="V1606" s="93">
        <v>6</v>
      </c>
      <c r="W1606" s="93"/>
      <c r="X1606" s="111">
        <v>5</v>
      </c>
      <c r="Y1606" s="27"/>
      <c r="Z1606" s="28">
        <v>57.953656682839224</v>
      </c>
      <c r="AA1606" s="25">
        <v>62.426023035401506</v>
      </c>
      <c r="AB1606" s="29">
        <v>0.88495629549769328</v>
      </c>
      <c r="AC1606" s="30">
        <v>19235</v>
      </c>
      <c r="AD1606" s="30">
        <v>1397</v>
      </c>
      <c r="AE1606" s="19">
        <v>7.0299885092672357E-5</v>
      </c>
      <c r="AF1606" s="18">
        <v>7.0299885092672362E-2</v>
      </c>
      <c r="AG1606" s="115">
        <f t="shared" si="146"/>
        <v>0.35149942546336183</v>
      </c>
      <c r="AH1606" s="90">
        <f t="shared" si="147"/>
        <v>0.42179931055603415</v>
      </c>
      <c r="AI1606" s="109">
        <f t="shared" si="148"/>
        <v>0.35149942546336183</v>
      </c>
    </row>
    <row r="1607" spans="1:35" s="18" customFormat="1" x14ac:dyDescent="0.25">
      <c r="A1607" s="17">
        <v>1397</v>
      </c>
      <c r="B1607" s="24" t="s">
        <v>3098</v>
      </c>
      <c r="C1607" s="90" t="s">
        <v>3099</v>
      </c>
      <c r="D1607" s="115"/>
      <c r="G1607" s="115"/>
      <c r="H1607" s="90"/>
      <c r="I1607" s="18">
        <v>1545</v>
      </c>
      <c r="J1607" s="50"/>
      <c r="K1607" s="96"/>
      <c r="L1607" s="115"/>
      <c r="M1607" s="126"/>
      <c r="N1607" s="50"/>
      <c r="O1607" s="32" t="s">
        <v>17</v>
      </c>
      <c r="P1607" s="18" t="s">
        <v>26517</v>
      </c>
      <c r="Q1607" s="1" t="s">
        <v>26353</v>
      </c>
      <c r="R1607" s="27">
        <v>1373</v>
      </c>
      <c r="S1607" s="27" t="s">
        <v>29569</v>
      </c>
      <c r="T1607" s="134">
        <v>4</v>
      </c>
      <c r="U1607" s="115"/>
      <c r="V1607" s="93">
        <v>4</v>
      </c>
      <c r="W1607" s="93"/>
      <c r="X1607" s="111">
        <v>3</v>
      </c>
      <c r="Y1607" s="27"/>
      <c r="Z1607" s="28">
        <v>57.953353340014331</v>
      </c>
      <c r="AA1607" s="25">
        <v>62.421662900597056</v>
      </c>
      <c r="AB1607" s="29">
        <v>0.87575998390881316</v>
      </c>
      <c r="AC1607" s="30">
        <v>19413</v>
      </c>
      <c r="AD1607" s="30">
        <v>1384</v>
      </c>
      <c r="AE1607" s="19">
        <v>7.0950437707514863E-5</v>
      </c>
      <c r="AF1607" s="18">
        <v>7.0950437707514857E-2</v>
      </c>
      <c r="AG1607" s="115">
        <f t="shared" si="146"/>
        <v>0.28380175083005943</v>
      </c>
      <c r="AH1607" s="90">
        <f t="shared" si="147"/>
        <v>0.28380175083005943</v>
      </c>
      <c r="AI1607" s="109">
        <f t="shared" si="148"/>
        <v>0.21285131312254457</v>
      </c>
    </row>
    <row r="1608" spans="1:35" s="18" customFormat="1" x14ac:dyDescent="0.25">
      <c r="A1608" s="17">
        <v>1398</v>
      </c>
      <c r="B1608" s="24" t="s">
        <v>3100</v>
      </c>
      <c r="C1608" s="90" t="s">
        <v>3101</v>
      </c>
      <c r="D1608" s="115" t="s">
        <v>26646</v>
      </c>
      <c r="E1608" s="18" t="s">
        <v>39052</v>
      </c>
      <c r="G1608" s="115" t="s">
        <v>26647</v>
      </c>
      <c r="H1608" s="90"/>
      <c r="I1608" s="18">
        <v>1546</v>
      </c>
      <c r="J1608" s="50"/>
      <c r="K1608" s="96"/>
      <c r="L1608" s="115"/>
      <c r="M1608" s="126"/>
      <c r="N1608" s="50"/>
      <c r="O1608" s="32" t="s">
        <v>17</v>
      </c>
      <c r="P1608" s="18" t="s">
        <v>26517</v>
      </c>
      <c r="Q1608" s="1" t="s">
        <v>26353</v>
      </c>
      <c r="R1608" s="27">
        <v>1374</v>
      </c>
      <c r="S1608" s="27" t="s">
        <v>29570</v>
      </c>
      <c r="T1608" s="134">
        <v>4</v>
      </c>
      <c r="U1608" s="115"/>
      <c r="V1608" s="93">
        <v>5</v>
      </c>
      <c r="W1608" s="93"/>
      <c r="X1608" s="111">
        <v>6</v>
      </c>
      <c r="Y1608" s="27"/>
      <c r="Z1608" s="28">
        <v>57.948008945331523</v>
      </c>
      <c r="AA1608" s="25">
        <v>62.344894524560459</v>
      </c>
      <c r="AB1608" s="29">
        <v>0.92516123779057036</v>
      </c>
      <c r="AC1608" s="30">
        <v>18508</v>
      </c>
      <c r="AD1608" s="30">
        <v>1453</v>
      </c>
      <c r="AE1608" s="19">
        <v>6.7642852783736938E-5</v>
      </c>
      <c r="AF1608" s="18">
        <v>6.764285278373694E-2</v>
      </c>
      <c r="AG1608" s="115">
        <f t="shared" ref="AG1608:AG1671" si="149">T1608*AF1608</f>
        <v>0.27057141113494776</v>
      </c>
      <c r="AH1608" s="90">
        <f t="shared" ref="AH1608:AH1671" si="150">V1608*AF1608</f>
        <v>0.3382142639186847</v>
      </c>
      <c r="AI1608" s="109">
        <f t="shared" ref="AI1608:AI1671" si="151">X1608*AF1608</f>
        <v>0.40585711670242164</v>
      </c>
    </row>
    <row r="1609" spans="1:35" s="18" customFormat="1" x14ac:dyDescent="0.25">
      <c r="A1609" s="17">
        <v>1399</v>
      </c>
      <c r="B1609" s="24" t="s">
        <v>3102</v>
      </c>
      <c r="C1609" s="90" t="s">
        <v>3103</v>
      </c>
      <c r="D1609" s="115" t="s">
        <v>11648</v>
      </c>
      <c r="E1609" s="18" t="s">
        <v>39053</v>
      </c>
      <c r="G1609" s="115" t="s">
        <v>36814</v>
      </c>
      <c r="H1609" s="90" t="s">
        <v>3104</v>
      </c>
      <c r="I1609" s="18">
        <v>1547</v>
      </c>
      <c r="J1609" s="50"/>
      <c r="K1609" s="96"/>
      <c r="L1609" s="115"/>
      <c r="M1609" s="126"/>
      <c r="N1609" s="50"/>
      <c r="O1609" s="32" t="s">
        <v>17</v>
      </c>
      <c r="P1609" s="18" t="s">
        <v>26517</v>
      </c>
      <c r="Q1609" s="1" t="s">
        <v>26353</v>
      </c>
      <c r="R1609" s="27">
        <v>1375</v>
      </c>
      <c r="S1609" s="27" t="s">
        <v>29571</v>
      </c>
      <c r="T1609" s="134">
        <v>4</v>
      </c>
      <c r="U1609" s="115"/>
      <c r="V1609" s="93">
        <v>7</v>
      </c>
      <c r="W1609" s="93"/>
      <c r="X1609" s="111">
        <v>7</v>
      </c>
      <c r="Y1609" s="27"/>
      <c r="Z1609" s="28">
        <v>57.944358538307419</v>
      </c>
      <c r="AA1609" s="25">
        <v>62.292513333768987</v>
      </c>
      <c r="AB1609" s="29">
        <v>0.91950478957976345</v>
      </c>
      <c r="AC1609" s="30">
        <v>18588</v>
      </c>
      <c r="AD1609" s="30">
        <v>1445</v>
      </c>
      <c r="AE1609" s="19">
        <v>6.7935235981418955E-5</v>
      </c>
      <c r="AF1609" s="18">
        <v>6.7935235981418957E-2</v>
      </c>
      <c r="AG1609" s="115">
        <f t="shared" si="149"/>
        <v>0.27174094392567583</v>
      </c>
      <c r="AH1609" s="90">
        <f t="shared" si="150"/>
        <v>0.47554665186993272</v>
      </c>
      <c r="AI1609" s="109">
        <f t="shared" si="151"/>
        <v>0.47554665186993272</v>
      </c>
    </row>
    <row r="1610" spans="1:35" s="18" customFormat="1" x14ac:dyDescent="0.25">
      <c r="A1610" s="17">
        <v>1400</v>
      </c>
      <c r="B1610" s="24" t="s">
        <v>3105</v>
      </c>
      <c r="C1610" s="90" t="s">
        <v>3106</v>
      </c>
      <c r="D1610" s="115" t="s">
        <v>21800</v>
      </c>
      <c r="G1610" s="115" t="s">
        <v>36815</v>
      </c>
      <c r="H1610" s="90" t="s">
        <v>3107</v>
      </c>
      <c r="I1610" s="18">
        <v>1548</v>
      </c>
      <c r="J1610" s="50"/>
      <c r="K1610" s="96"/>
      <c r="L1610" s="115"/>
      <c r="M1610" s="126"/>
      <c r="N1610" s="50"/>
      <c r="O1610" s="32" t="s">
        <v>17</v>
      </c>
      <c r="P1610" s="18" t="s">
        <v>26517</v>
      </c>
      <c r="Q1610" s="1" t="s">
        <v>26353</v>
      </c>
      <c r="R1610" s="27">
        <v>1376</v>
      </c>
      <c r="S1610" s="27" t="s">
        <v>29572</v>
      </c>
      <c r="T1610" s="134">
        <v>5</v>
      </c>
      <c r="U1610" s="115"/>
      <c r="V1610" s="93">
        <v>9</v>
      </c>
      <c r="W1610" s="93"/>
      <c r="X1610" s="111">
        <v>7</v>
      </c>
      <c r="Y1610" s="27"/>
      <c r="Z1610" s="28">
        <v>57.942783459591361</v>
      </c>
      <c r="AA1610" s="25">
        <v>62.269925475505353</v>
      </c>
      <c r="AB1610" s="29">
        <v>0.87424196580143487</v>
      </c>
      <c r="AC1610" s="30">
        <v>19411</v>
      </c>
      <c r="AD1610" s="30">
        <v>1385</v>
      </c>
      <c r="AE1610" s="19">
        <v>7.0943128127572816E-5</v>
      </c>
      <c r="AF1610" s="18">
        <v>7.0943128127572821E-2</v>
      </c>
      <c r="AG1610" s="115">
        <f t="shared" si="149"/>
        <v>0.35471564063786409</v>
      </c>
      <c r="AH1610" s="90">
        <f t="shared" si="150"/>
        <v>0.63848815314815544</v>
      </c>
      <c r="AI1610" s="109">
        <f t="shared" si="151"/>
        <v>0.49660189689300976</v>
      </c>
    </row>
    <row r="1611" spans="1:35" s="18" customFormat="1" x14ac:dyDescent="0.25">
      <c r="A1611" s="17">
        <v>1401</v>
      </c>
      <c r="B1611" s="24" t="s">
        <v>3108</v>
      </c>
      <c r="C1611" s="90" t="s">
        <v>3109</v>
      </c>
      <c r="D1611" s="115" t="s">
        <v>19109</v>
      </c>
      <c r="E1611" s="18" t="s">
        <v>39054</v>
      </c>
      <c r="G1611" s="115" t="s">
        <v>36816</v>
      </c>
      <c r="H1611" s="90"/>
      <c r="I1611" s="18">
        <v>1549</v>
      </c>
      <c r="J1611" s="50"/>
      <c r="K1611" s="96"/>
      <c r="L1611" s="115"/>
      <c r="M1611" s="126"/>
      <c r="N1611" s="50"/>
      <c r="O1611" s="32" t="s">
        <v>17</v>
      </c>
      <c r="P1611" s="18" t="s">
        <v>26517</v>
      </c>
      <c r="Q1611" s="1" t="s">
        <v>26353</v>
      </c>
      <c r="R1611" s="27">
        <v>1377</v>
      </c>
      <c r="S1611" s="27" t="s">
        <v>29573</v>
      </c>
      <c r="T1611" s="134">
        <v>5</v>
      </c>
      <c r="U1611" s="115"/>
      <c r="V1611" s="93">
        <v>4</v>
      </c>
      <c r="W1611" s="93"/>
      <c r="X1611" s="111">
        <v>7</v>
      </c>
      <c r="Y1611" s="27"/>
      <c r="Z1611" s="28">
        <v>57.939008182999537</v>
      </c>
      <c r="AA1611" s="25">
        <v>62.215818400138502</v>
      </c>
      <c r="AB1611" s="29">
        <v>0.90301679634863186</v>
      </c>
      <c r="AC1611" s="30">
        <v>18874</v>
      </c>
      <c r="AD1611" s="30">
        <v>1420</v>
      </c>
      <c r="AE1611" s="19">
        <v>6.8980505913132209E-5</v>
      </c>
      <c r="AF1611" s="18">
        <v>6.8980505913132206E-2</v>
      </c>
      <c r="AG1611" s="115">
        <f t="shared" si="149"/>
        <v>0.34490252956566103</v>
      </c>
      <c r="AH1611" s="90">
        <f t="shared" si="150"/>
        <v>0.27592202365252883</v>
      </c>
      <c r="AI1611" s="109">
        <f t="shared" si="151"/>
        <v>0.48286354139192544</v>
      </c>
    </row>
    <row r="1612" spans="1:35" s="18" customFormat="1" x14ac:dyDescent="0.25">
      <c r="A1612" s="17">
        <v>1402</v>
      </c>
      <c r="B1612" s="24" t="s">
        <v>3110</v>
      </c>
      <c r="C1612" s="90" t="s">
        <v>3111</v>
      </c>
      <c r="D1612" s="115"/>
      <c r="E1612" s="18" t="s">
        <v>39055</v>
      </c>
      <c r="G1612" s="115" t="s">
        <v>26346</v>
      </c>
      <c r="H1612" s="90"/>
      <c r="I1612" s="18">
        <v>1550</v>
      </c>
      <c r="J1612" s="50"/>
      <c r="K1612" s="96"/>
      <c r="L1612" s="115"/>
      <c r="M1612" s="126"/>
      <c r="N1612" s="50"/>
      <c r="O1612" s="32" t="s">
        <v>17</v>
      </c>
      <c r="P1612" s="18" t="s">
        <v>26517</v>
      </c>
      <c r="Q1612" s="1" t="s">
        <v>26353</v>
      </c>
      <c r="R1612" s="27">
        <v>1378</v>
      </c>
      <c r="S1612" s="27" t="s">
        <v>29574</v>
      </c>
      <c r="T1612" s="134">
        <v>5</v>
      </c>
      <c r="U1612" s="115"/>
      <c r="V1612" s="93">
        <v>5</v>
      </c>
      <c r="W1612" s="93"/>
      <c r="X1612" s="111">
        <v>4</v>
      </c>
      <c r="Y1612" s="27"/>
      <c r="Z1612" s="28">
        <v>57.930875863661484</v>
      </c>
      <c r="AA1612" s="25">
        <v>62.099426065754059</v>
      </c>
      <c r="AB1612" s="29">
        <v>0.87886435768542293</v>
      </c>
      <c r="AC1612" s="30">
        <v>19261</v>
      </c>
      <c r="AD1612" s="30">
        <v>1395</v>
      </c>
      <c r="AE1612" s="19">
        <v>7.0394909631919014E-5</v>
      </c>
      <c r="AF1612" s="18">
        <v>7.0394909631919009E-2</v>
      </c>
      <c r="AG1612" s="115">
        <f t="shared" si="149"/>
        <v>0.35197454815959506</v>
      </c>
      <c r="AH1612" s="90">
        <f t="shared" si="150"/>
        <v>0.35197454815959506</v>
      </c>
      <c r="AI1612" s="109">
        <f t="shared" si="151"/>
        <v>0.28157963852767603</v>
      </c>
    </row>
    <row r="1613" spans="1:35" s="18" customFormat="1" x14ac:dyDescent="0.25">
      <c r="A1613" s="17">
        <v>1403</v>
      </c>
      <c r="B1613" s="24" t="s">
        <v>3112</v>
      </c>
      <c r="C1613" s="90" t="s">
        <v>3113</v>
      </c>
      <c r="D1613" s="115" t="s">
        <v>13410</v>
      </c>
      <c r="E1613" s="18" t="s">
        <v>39056</v>
      </c>
      <c r="G1613" s="115" t="s">
        <v>26347</v>
      </c>
      <c r="H1613" s="90"/>
      <c r="I1613" s="18">
        <v>1551</v>
      </c>
      <c r="J1613" s="50"/>
      <c r="K1613" s="96"/>
      <c r="L1613" s="115"/>
      <c r="M1613" s="126"/>
      <c r="N1613" s="50"/>
      <c r="O1613" s="32" t="s">
        <v>17</v>
      </c>
      <c r="P1613" s="18" t="s">
        <v>26517</v>
      </c>
      <c r="Q1613" s="1" t="s">
        <v>26353</v>
      </c>
      <c r="R1613" s="27">
        <v>1379</v>
      </c>
      <c r="S1613" s="27" t="s">
        <v>29575</v>
      </c>
      <c r="T1613" s="134">
        <v>4</v>
      </c>
      <c r="U1613" s="115"/>
      <c r="V1613" s="93">
        <v>2</v>
      </c>
      <c r="W1613" s="93"/>
      <c r="X1613" s="111">
        <v>3</v>
      </c>
      <c r="Y1613" s="27"/>
      <c r="Z1613" s="28">
        <v>57.925626757290722</v>
      </c>
      <c r="AA1613" s="25">
        <v>62.024414847337383</v>
      </c>
      <c r="AB1613" s="29">
        <v>0.82141839154281071</v>
      </c>
      <c r="AC1613" s="30">
        <v>20365</v>
      </c>
      <c r="AD1613" s="30">
        <v>1328</v>
      </c>
      <c r="AE1613" s="19">
        <v>7.4429797759930979E-5</v>
      </c>
      <c r="AF1613" s="18">
        <v>7.4429797759930985E-2</v>
      </c>
      <c r="AG1613" s="115">
        <f t="shared" si="149"/>
        <v>0.29771919103972394</v>
      </c>
      <c r="AH1613" s="90">
        <f t="shared" si="150"/>
        <v>0.14885959551986197</v>
      </c>
      <c r="AI1613" s="109">
        <f t="shared" si="151"/>
        <v>0.22328939327979297</v>
      </c>
    </row>
    <row r="1614" spans="1:35" s="18" customFormat="1" x14ac:dyDescent="0.25">
      <c r="A1614" s="17">
        <v>1404</v>
      </c>
      <c r="B1614" s="24" t="s">
        <v>3114</v>
      </c>
      <c r="C1614" s="90" t="s">
        <v>3115</v>
      </c>
      <c r="D1614" s="115"/>
      <c r="G1614" s="115" t="s">
        <v>3116</v>
      </c>
      <c r="H1614" s="90"/>
      <c r="I1614" s="18">
        <v>1552</v>
      </c>
      <c r="J1614" s="50"/>
      <c r="K1614" s="96"/>
      <c r="L1614" s="115"/>
      <c r="M1614" s="126"/>
      <c r="N1614" s="50"/>
      <c r="O1614" s="32" t="s">
        <v>17</v>
      </c>
      <c r="P1614" s="18" t="s">
        <v>26517</v>
      </c>
      <c r="Q1614" s="1" t="s">
        <v>26353</v>
      </c>
      <c r="R1614" s="27">
        <v>1380</v>
      </c>
      <c r="S1614" s="27" t="s">
        <v>29576</v>
      </c>
      <c r="T1614" s="134">
        <v>4</v>
      </c>
      <c r="U1614" s="115"/>
      <c r="V1614" s="93">
        <v>4</v>
      </c>
      <c r="W1614" s="93"/>
      <c r="X1614" s="111">
        <v>7</v>
      </c>
      <c r="Y1614" s="27"/>
      <c r="Z1614" s="28">
        <v>57.923865516447961</v>
      </c>
      <c r="AA1614" s="25">
        <v>61.999266522962181</v>
      </c>
      <c r="AB1614" s="29">
        <v>0.6723991416297076</v>
      </c>
      <c r="AC1614" s="30">
        <v>24017</v>
      </c>
      <c r="AD1614" s="30">
        <v>1153</v>
      </c>
      <c r="AE1614" s="19">
        <v>8.7777090734115517E-5</v>
      </c>
      <c r="AF1614" s="18">
        <v>8.777709073411552E-2</v>
      </c>
      <c r="AG1614" s="115">
        <f t="shared" si="149"/>
        <v>0.35110836293646208</v>
      </c>
      <c r="AH1614" s="90">
        <f t="shared" si="150"/>
        <v>0.35110836293646208</v>
      </c>
      <c r="AI1614" s="109">
        <f t="shared" si="151"/>
        <v>0.61443963513880862</v>
      </c>
    </row>
    <row r="1615" spans="1:35" s="18" customFormat="1" x14ac:dyDescent="0.25">
      <c r="A1615" s="17">
        <v>1405</v>
      </c>
      <c r="B1615" s="24" t="s">
        <v>3117</v>
      </c>
      <c r="C1615" s="90" t="s">
        <v>3118</v>
      </c>
      <c r="D1615" s="115"/>
      <c r="G1615" s="115"/>
      <c r="H1615" s="90"/>
      <c r="I1615" s="18">
        <v>1553</v>
      </c>
      <c r="J1615" s="50"/>
      <c r="K1615" s="96"/>
      <c r="L1615" s="115"/>
      <c r="M1615" s="126"/>
      <c r="N1615" s="50"/>
      <c r="O1615" s="32" t="s">
        <v>17</v>
      </c>
      <c r="P1615" s="18" t="s">
        <v>26517</v>
      </c>
      <c r="Q1615" s="1" t="s">
        <v>26353</v>
      </c>
      <c r="R1615" s="27">
        <v>1381</v>
      </c>
      <c r="S1615" s="27" t="s">
        <v>29577</v>
      </c>
      <c r="T1615" s="134">
        <v>5</v>
      </c>
      <c r="U1615" s="115"/>
      <c r="V1615" s="93">
        <v>5</v>
      </c>
      <c r="W1615" s="93"/>
      <c r="X1615" s="111">
        <v>5</v>
      </c>
      <c r="Y1615" s="27"/>
      <c r="Z1615" s="28">
        <v>57.922975991426817</v>
      </c>
      <c r="AA1615" s="25">
        <v>61.986569089854498</v>
      </c>
      <c r="AB1615" s="29">
        <v>0.95451807217563989</v>
      </c>
      <c r="AC1615" s="30">
        <v>17897</v>
      </c>
      <c r="AD1615" s="30">
        <v>1481</v>
      </c>
      <c r="AE1615" s="19">
        <v>6.5409776111440452E-5</v>
      </c>
      <c r="AF1615" s="18">
        <v>6.5409776111440457E-2</v>
      </c>
      <c r="AG1615" s="115">
        <f t="shared" si="149"/>
        <v>0.32704888055720227</v>
      </c>
      <c r="AH1615" s="90">
        <f t="shared" si="150"/>
        <v>0.32704888055720227</v>
      </c>
      <c r="AI1615" s="109">
        <f t="shared" si="151"/>
        <v>0.32704888055720227</v>
      </c>
    </row>
    <row r="1616" spans="1:35" s="18" customFormat="1" x14ac:dyDescent="0.25">
      <c r="A1616" s="17">
        <v>1406</v>
      </c>
      <c r="B1616" s="24" t="s">
        <v>3119</v>
      </c>
      <c r="C1616" s="90" t="s">
        <v>3120</v>
      </c>
      <c r="D1616" s="115"/>
      <c r="G1616" s="115" t="s">
        <v>3121</v>
      </c>
      <c r="H1616" s="90"/>
      <c r="I1616" s="18">
        <v>1554</v>
      </c>
      <c r="J1616" s="50"/>
      <c r="K1616" s="96"/>
      <c r="L1616" s="115"/>
      <c r="M1616" s="126"/>
      <c r="N1616" s="50"/>
      <c r="O1616" s="32" t="s">
        <v>17</v>
      </c>
      <c r="P1616" s="18" t="s">
        <v>26517</v>
      </c>
      <c r="Q1616" s="1" t="s">
        <v>26353</v>
      </c>
      <c r="R1616" s="27">
        <v>1382</v>
      </c>
      <c r="S1616" s="27" t="s">
        <v>29578</v>
      </c>
      <c r="T1616" s="134">
        <v>3</v>
      </c>
      <c r="U1616" s="115"/>
      <c r="V1616" s="93">
        <v>3</v>
      </c>
      <c r="W1616" s="93"/>
      <c r="X1616" s="111">
        <v>11</v>
      </c>
      <c r="Y1616" s="27"/>
      <c r="Z1616" s="28">
        <v>57.922193781098592</v>
      </c>
      <c r="AA1616" s="25">
        <v>61.975405658043563</v>
      </c>
      <c r="AB1616" s="29">
        <v>0.92871667575650463</v>
      </c>
      <c r="AC1616" s="30">
        <v>18324</v>
      </c>
      <c r="AD1616" s="30">
        <v>1454</v>
      </c>
      <c r="AE1616" s="19">
        <v>6.6970371429068265E-5</v>
      </c>
      <c r="AF1616" s="18">
        <v>6.6970371429068268E-2</v>
      </c>
      <c r="AG1616" s="115">
        <f t="shared" si="149"/>
        <v>0.20091111428720482</v>
      </c>
      <c r="AH1616" s="90">
        <f t="shared" si="150"/>
        <v>0.20091111428720482</v>
      </c>
      <c r="AI1616" s="109">
        <f t="shared" si="151"/>
        <v>0.7366740857197509</v>
      </c>
    </row>
    <row r="1617" spans="1:35" s="18" customFormat="1" x14ac:dyDescent="0.25">
      <c r="A1617" s="17">
        <v>1407</v>
      </c>
      <c r="B1617" s="24" t="s">
        <v>3122</v>
      </c>
      <c r="C1617" s="90" t="s">
        <v>3123</v>
      </c>
      <c r="D1617" s="115" t="s">
        <v>10645</v>
      </c>
      <c r="E1617" s="18" t="s">
        <v>39057</v>
      </c>
      <c r="G1617" s="115" t="s">
        <v>36817</v>
      </c>
      <c r="H1617" s="90"/>
      <c r="I1617" s="18">
        <v>1555</v>
      </c>
      <c r="J1617" s="50"/>
      <c r="K1617" s="96"/>
      <c r="L1617" s="115"/>
      <c r="M1617" s="126"/>
      <c r="N1617" s="50"/>
      <c r="O1617" s="32" t="s">
        <v>17</v>
      </c>
      <c r="P1617" s="18" t="s">
        <v>26517</v>
      </c>
      <c r="Q1617" s="1" t="s">
        <v>26353</v>
      </c>
      <c r="R1617" s="27">
        <v>1383</v>
      </c>
      <c r="S1617" s="27" t="s">
        <v>29579</v>
      </c>
      <c r="T1617" s="134">
        <v>3</v>
      </c>
      <c r="U1617" s="115"/>
      <c r="V1617" s="93">
        <v>4</v>
      </c>
      <c r="W1617" s="93"/>
      <c r="X1617" s="111">
        <v>5</v>
      </c>
      <c r="Y1617" s="27"/>
      <c r="Z1617" s="28">
        <v>57.916719270638467</v>
      </c>
      <c r="AA1617" s="25">
        <v>61.897331616765577</v>
      </c>
      <c r="AB1617" s="29">
        <v>0.9410923125868762</v>
      </c>
      <c r="AC1617" s="30">
        <v>18088</v>
      </c>
      <c r="AD1617" s="30">
        <v>1470</v>
      </c>
      <c r="AE1617" s="19">
        <v>6.6107840995906293E-5</v>
      </c>
      <c r="AF1617" s="18">
        <v>6.6107840995906289E-2</v>
      </c>
      <c r="AG1617" s="115">
        <f t="shared" si="149"/>
        <v>0.19832352298771888</v>
      </c>
      <c r="AH1617" s="90">
        <f t="shared" si="150"/>
        <v>0.26443136398362516</v>
      </c>
      <c r="AI1617" s="109">
        <f t="shared" si="151"/>
        <v>0.33053920497953143</v>
      </c>
    </row>
    <row r="1618" spans="1:35" s="18" customFormat="1" x14ac:dyDescent="0.25">
      <c r="A1618" s="17">
        <v>1408</v>
      </c>
      <c r="B1618" s="24" t="s">
        <v>3124</v>
      </c>
      <c r="C1618" s="90" t="s">
        <v>3125</v>
      </c>
      <c r="D1618" s="115" t="s">
        <v>35216</v>
      </c>
      <c r="E1618" s="18" t="s">
        <v>36818</v>
      </c>
      <c r="G1618" s="115"/>
      <c r="H1618" s="90" t="s">
        <v>27488</v>
      </c>
      <c r="I1618" s="18">
        <v>1556</v>
      </c>
      <c r="J1618" s="50"/>
      <c r="K1618" s="96"/>
      <c r="L1618" s="115"/>
      <c r="M1618" s="126"/>
      <c r="N1618" s="50"/>
      <c r="O1618" s="32" t="s">
        <v>17</v>
      </c>
      <c r="P1618" s="18" t="s">
        <v>26517</v>
      </c>
      <c r="Q1618" s="1" t="s">
        <v>26353</v>
      </c>
      <c r="R1618" s="27">
        <v>1384</v>
      </c>
      <c r="S1618" s="27" t="s">
        <v>29580</v>
      </c>
      <c r="T1618" s="134">
        <v>5</v>
      </c>
      <c r="U1618" s="115"/>
      <c r="V1618" s="93">
        <v>7</v>
      </c>
      <c r="W1618" s="93"/>
      <c r="X1618" s="111">
        <v>9</v>
      </c>
      <c r="Y1618" s="27"/>
      <c r="Z1618" s="28">
        <v>57.909166080318059</v>
      </c>
      <c r="AA1618" s="25">
        <v>61.789774181233149</v>
      </c>
      <c r="AB1618" s="29">
        <v>0.94876678307389528</v>
      </c>
      <c r="AC1618" s="30">
        <v>17932</v>
      </c>
      <c r="AD1618" s="30">
        <v>1477</v>
      </c>
      <c r="AE1618" s="19">
        <v>6.5537693760426338E-5</v>
      </c>
      <c r="AF1618" s="18">
        <v>6.5537693760426341E-2</v>
      </c>
      <c r="AG1618" s="115">
        <f t="shared" si="149"/>
        <v>0.3276884688021317</v>
      </c>
      <c r="AH1618" s="90">
        <f t="shared" si="150"/>
        <v>0.45876385632298439</v>
      </c>
      <c r="AI1618" s="109">
        <f t="shared" si="151"/>
        <v>0.58983924384383712</v>
      </c>
    </row>
    <row r="1619" spans="1:35" s="18" customFormat="1" x14ac:dyDescent="0.25">
      <c r="A1619" s="17">
        <v>1409</v>
      </c>
      <c r="B1619" s="24" t="s">
        <v>3126</v>
      </c>
      <c r="C1619" s="90" t="s">
        <v>3127</v>
      </c>
      <c r="D1619" s="115"/>
      <c r="E1619" s="18" t="s">
        <v>34753</v>
      </c>
      <c r="G1619" s="115"/>
      <c r="H1619" s="90"/>
      <c r="I1619" s="18">
        <v>1557</v>
      </c>
      <c r="J1619" s="50"/>
      <c r="K1619" s="96"/>
      <c r="L1619" s="115"/>
      <c r="M1619" s="126"/>
      <c r="N1619" s="50"/>
      <c r="O1619" s="32" t="s">
        <v>17</v>
      </c>
      <c r="P1619" s="18" t="s">
        <v>26517</v>
      </c>
      <c r="Q1619" s="1" t="s">
        <v>26353</v>
      </c>
      <c r="R1619" s="27">
        <v>1385</v>
      </c>
      <c r="S1619" s="27" t="s">
        <v>29581</v>
      </c>
      <c r="T1619" s="134">
        <v>4</v>
      </c>
      <c r="U1619" s="115"/>
      <c r="V1619" s="93">
        <v>4</v>
      </c>
      <c r="W1619" s="93"/>
      <c r="X1619" s="111">
        <v>4</v>
      </c>
      <c r="Y1619" s="27"/>
      <c r="Z1619" s="28">
        <v>57.908386048392828</v>
      </c>
      <c r="AA1619" s="25">
        <v>61.778677178995203</v>
      </c>
      <c r="AB1619" s="29">
        <v>0.96666211958250503</v>
      </c>
      <c r="AC1619" s="30">
        <v>17643</v>
      </c>
      <c r="AD1619" s="30">
        <v>1496</v>
      </c>
      <c r="AE1619" s="19">
        <v>6.4481459458800021E-5</v>
      </c>
      <c r="AF1619" s="18">
        <v>6.4481459458800017E-2</v>
      </c>
      <c r="AG1619" s="115">
        <f t="shared" si="149"/>
        <v>0.25792583783520007</v>
      </c>
      <c r="AH1619" s="90">
        <f t="shared" si="150"/>
        <v>0.25792583783520007</v>
      </c>
      <c r="AI1619" s="109">
        <f t="shared" si="151"/>
        <v>0.25792583783520007</v>
      </c>
    </row>
    <row r="1620" spans="1:35" s="18" customFormat="1" x14ac:dyDescent="0.25">
      <c r="A1620" s="17">
        <v>1410</v>
      </c>
      <c r="B1620" s="24" t="s">
        <v>3128</v>
      </c>
      <c r="C1620" s="89" t="s">
        <v>9704</v>
      </c>
      <c r="D1620" s="115"/>
      <c r="F1620" s="18" t="s">
        <v>3129</v>
      </c>
      <c r="G1620" s="115"/>
      <c r="H1620" s="90"/>
      <c r="I1620" s="18">
        <v>1558</v>
      </c>
      <c r="J1620" s="50"/>
      <c r="K1620" s="96"/>
      <c r="L1620" s="115"/>
      <c r="M1620" s="126"/>
      <c r="N1620" s="50"/>
      <c r="O1620" s="32" t="s">
        <v>17</v>
      </c>
      <c r="P1620" s="18" t="s">
        <v>26517</v>
      </c>
      <c r="Q1620" s="1" t="s">
        <v>26353</v>
      </c>
      <c r="R1620" s="27">
        <v>1386</v>
      </c>
      <c r="S1620" s="27" t="s">
        <v>29582</v>
      </c>
      <c r="T1620" s="134">
        <v>2</v>
      </c>
      <c r="U1620" s="115"/>
      <c r="V1620" s="93">
        <v>2</v>
      </c>
      <c r="W1620" s="93"/>
      <c r="X1620" s="111">
        <v>6</v>
      </c>
      <c r="Y1620" s="27"/>
      <c r="Z1620" s="28">
        <v>57.905733077193347</v>
      </c>
      <c r="AA1620" s="25">
        <v>61.740950012639843</v>
      </c>
      <c r="AB1620" s="29">
        <v>0.93458483234220868</v>
      </c>
      <c r="AC1620" s="30">
        <v>18156</v>
      </c>
      <c r="AD1620" s="30">
        <v>1466</v>
      </c>
      <c r="AE1620" s="19">
        <v>6.6356366713936018E-5</v>
      </c>
      <c r="AF1620" s="18">
        <v>6.6356366713936021E-2</v>
      </c>
      <c r="AG1620" s="115">
        <f t="shared" si="149"/>
        <v>0.13271273342787204</v>
      </c>
      <c r="AH1620" s="90">
        <f t="shared" si="150"/>
        <v>0.13271273342787204</v>
      </c>
      <c r="AI1620" s="109">
        <f t="shared" si="151"/>
        <v>0.39813820028361613</v>
      </c>
    </row>
    <row r="1621" spans="1:35" s="18" customFormat="1" x14ac:dyDescent="0.25">
      <c r="A1621" s="17">
        <v>1411</v>
      </c>
      <c r="B1621" s="24" t="s">
        <v>3130</v>
      </c>
      <c r="C1621" s="90" t="s">
        <v>3131</v>
      </c>
      <c r="D1621" s="115" t="s">
        <v>35219</v>
      </c>
      <c r="E1621" s="18" t="s">
        <v>39058</v>
      </c>
      <c r="G1621" s="115" t="s">
        <v>36819</v>
      </c>
      <c r="H1621" s="90"/>
      <c r="I1621" s="18">
        <v>1559</v>
      </c>
      <c r="J1621" s="50"/>
      <c r="K1621" s="96"/>
      <c r="L1621" s="115"/>
      <c r="M1621" s="126"/>
      <c r="N1621" s="50"/>
      <c r="O1621" s="32" t="s">
        <v>17</v>
      </c>
      <c r="P1621" s="18" t="s">
        <v>26517</v>
      </c>
      <c r="Q1621" s="1" t="s">
        <v>26353</v>
      </c>
      <c r="R1621" s="27">
        <v>1387</v>
      </c>
      <c r="S1621" s="27" t="s">
        <v>29583</v>
      </c>
      <c r="T1621" s="134">
        <v>5</v>
      </c>
      <c r="U1621" s="115"/>
      <c r="V1621" s="93">
        <v>7</v>
      </c>
      <c r="W1621" s="93"/>
      <c r="X1621" s="111">
        <v>4</v>
      </c>
      <c r="Y1621" s="27"/>
      <c r="Z1621" s="28">
        <v>57.902604505841389</v>
      </c>
      <c r="AA1621" s="25">
        <v>61.69648907253206</v>
      </c>
      <c r="AB1621" s="29">
        <v>0.94600379865066819</v>
      </c>
      <c r="AC1621" s="30">
        <v>17954</v>
      </c>
      <c r="AD1621" s="30">
        <v>1474</v>
      </c>
      <c r="AE1621" s="19">
        <v>6.5618099139788902E-5</v>
      </c>
      <c r="AF1621" s="18">
        <v>6.5618099139788902E-2</v>
      </c>
      <c r="AG1621" s="115">
        <f t="shared" si="149"/>
        <v>0.3280904956989445</v>
      </c>
      <c r="AH1621" s="90">
        <f t="shared" si="150"/>
        <v>0.45932669397852233</v>
      </c>
      <c r="AI1621" s="109">
        <f t="shared" si="151"/>
        <v>0.26247239655915561</v>
      </c>
    </row>
    <row r="1622" spans="1:35" s="18" customFormat="1" x14ac:dyDescent="0.25">
      <c r="A1622" s="17">
        <v>1412</v>
      </c>
      <c r="B1622" s="24" t="s">
        <v>3132</v>
      </c>
      <c r="C1622" s="90" t="s">
        <v>3133</v>
      </c>
      <c r="D1622" s="115" t="s">
        <v>35528</v>
      </c>
      <c r="E1622" s="18" t="s">
        <v>39059</v>
      </c>
      <c r="G1622" s="115" t="s">
        <v>36820</v>
      </c>
      <c r="H1622" s="90" t="s">
        <v>3134</v>
      </c>
      <c r="I1622" s="18">
        <v>1560</v>
      </c>
      <c r="J1622" s="50"/>
      <c r="K1622" s="96"/>
      <c r="L1622" s="115"/>
      <c r="M1622" s="126"/>
      <c r="N1622" s="50"/>
      <c r="O1622" s="32" t="s">
        <v>17</v>
      </c>
      <c r="P1622" s="18" t="s">
        <v>26517</v>
      </c>
      <c r="Q1622" s="1" t="s">
        <v>26353</v>
      </c>
      <c r="R1622" s="27">
        <v>1388</v>
      </c>
      <c r="S1622" s="27" t="s">
        <v>29584</v>
      </c>
      <c r="T1622" s="134">
        <v>5</v>
      </c>
      <c r="U1622" s="115"/>
      <c r="V1622" s="93">
        <v>7</v>
      </c>
      <c r="W1622" s="93"/>
      <c r="X1622" s="111">
        <v>6</v>
      </c>
      <c r="Y1622" s="27"/>
      <c r="Z1622" s="28">
        <v>57.897168439415324</v>
      </c>
      <c r="AA1622" s="25">
        <v>61.61931185458058</v>
      </c>
      <c r="AB1622" s="29">
        <v>0.94686635473659575</v>
      </c>
      <c r="AC1622" s="30">
        <v>17919</v>
      </c>
      <c r="AD1622" s="30">
        <v>1480</v>
      </c>
      <c r="AE1622" s="19">
        <v>6.5490181490803016E-5</v>
      </c>
      <c r="AF1622" s="18">
        <v>6.5490181490803018E-2</v>
      </c>
      <c r="AG1622" s="115">
        <f t="shared" si="149"/>
        <v>0.32745090745401506</v>
      </c>
      <c r="AH1622" s="90">
        <f t="shared" si="150"/>
        <v>0.45843127043562115</v>
      </c>
      <c r="AI1622" s="109">
        <f t="shared" si="151"/>
        <v>0.39294108894481811</v>
      </c>
    </row>
    <row r="1623" spans="1:35" s="18" customFormat="1" x14ac:dyDescent="0.25">
      <c r="A1623" s="17">
        <v>1413</v>
      </c>
      <c r="B1623" s="24" t="s">
        <v>3135</v>
      </c>
      <c r="C1623" s="90" t="s">
        <v>3136</v>
      </c>
      <c r="D1623" s="115" t="s">
        <v>22592</v>
      </c>
      <c r="E1623" s="18" t="s">
        <v>39060</v>
      </c>
      <c r="G1623" s="115"/>
      <c r="H1623" s="90"/>
      <c r="I1623" s="18">
        <v>1561</v>
      </c>
      <c r="J1623" s="50"/>
      <c r="K1623" s="96"/>
      <c r="L1623" s="115"/>
      <c r="M1623" s="126"/>
      <c r="N1623" s="50"/>
      <c r="O1623" s="32" t="s">
        <v>17</v>
      </c>
      <c r="P1623" s="18" t="s">
        <v>26517</v>
      </c>
      <c r="Q1623" s="1" t="s">
        <v>26353</v>
      </c>
      <c r="R1623" s="27"/>
      <c r="S1623" s="27" t="s">
        <v>29585</v>
      </c>
      <c r="T1623" s="134">
        <v>4</v>
      </c>
      <c r="U1623" s="115"/>
      <c r="V1623" s="93">
        <v>6</v>
      </c>
      <c r="W1623" s="93"/>
      <c r="X1623" s="111">
        <v>4</v>
      </c>
      <c r="Y1623" s="27"/>
      <c r="Z1623" s="28">
        <v>57.896200288991565</v>
      </c>
      <c r="AA1623" s="25">
        <v>61.605576908276817</v>
      </c>
      <c r="AB1623" s="29">
        <v>0.84158311881881598</v>
      </c>
      <c r="AC1623" s="30">
        <v>19810</v>
      </c>
      <c r="AD1623" s="30">
        <v>1353</v>
      </c>
      <c r="AE1623" s="19">
        <v>7.2401389326011927E-5</v>
      </c>
      <c r="AF1623" s="18">
        <v>7.2401389326011922E-2</v>
      </c>
      <c r="AG1623" s="115">
        <f t="shared" si="149"/>
        <v>0.28960555730404769</v>
      </c>
      <c r="AH1623" s="90">
        <f t="shared" si="150"/>
        <v>0.43440833595607153</v>
      </c>
      <c r="AI1623" s="109">
        <f t="shared" si="151"/>
        <v>0.28960555730404769</v>
      </c>
    </row>
    <row r="1624" spans="1:35" s="18" customFormat="1" x14ac:dyDescent="0.25">
      <c r="A1624" s="17">
        <v>1414</v>
      </c>
      <c r="B1624" s="24" t="s">
        <v>3137</v>
      </c>
      <c r="C1624" s="90" t="s">
        <v>3138</v>
      </c>
      <c r="D1624" s="115" t="s">
        <v>9837</v>
      </c>
      <c r="F1624" s="17"/>
      <c r="G1624" s="115" t="s">
        <v>36821</v>
      </c>
      <c r="H1624" s="90"/>
      <c r="I1624" s="18">
        <v>1562</v>
      </c>
      <c r="J1624" s="50"/>
      <c r="K1624" s="96"/>
      <c r="L1624" s="115"/>
      <c r="M1624" s="126"/>
      <c r="N1624" s="50"/>
      <c r="O1624" s="32" t="s">
        <v>17</v>
      </c>
      <c r="P1624" s="18" t="s">
        <v>26517</v>
      </c>
      <c r="Q1624" s="1" t="s">
        <v>26353</v>
      </c>
      <c r="R1624" s="27">
        <v>1390</v>
      </c>
      <c r="S1624" s="27" t="s">
        <v>29586</v>
      </c>
      <c r="T1624" s="134">
        <v>4</v>
      </c>
      <c r="U1624" s="115"/>
      <c r="V1624" s="93">
        <v>3</v>
      </c>
      <c r="W1624" s="93"/>
      <c r="X1624" s="111">
        <v>11</v>
      </c>
      <c r="Y1624" s="27"/>
      <c r="Z1624" s="28">
        <v>57.895324178810228</v>
      </c>
      <c r="AA1624" s="25">
        <v>61.593150356315356</v>
      </c>
      <c r="AB1624" s="29">
        <v>0.83936926889475927</v>
      </c>
      <c r="AC1624" s="30">
        <v>19908</v>
      </c>
      <c r="AD1624" s="30">
        <v>1347</v>
      </c>
      <c r="AE1624" s="19">
        <v>7.2759558743172402E-5</v>
      </c>
      <c r="AF1624" s="18">
        <v>7.2759558743172401E-2</v>
      </c>
      <c r="AG1624" s="115">
        <f t="shared" si="149"/>
        <v>0.2910382349726896</v>
      </c>
      <c r="AH1624" s="90">
        <f t="shared" si="150"/>
        <v>0.21827867622951719</v>
      </c>
      <c r="AI1624" s="109">
        <f t="shared" si="151"/>
        <v>0.80035514617489645</v>
      </c>
    </row>
    <row r="1625" spans="1:35" s="18" customFormat="1" x14ac:dyDescent="0.25">
      <c r="A1625" s="17">
        <v>1415</v>
      </c>
      <c r="B1625" s="24" t="s">
        <v>3139</v>
      </c>
      <c r="C1625" s="90" t="s">
        <v>3140</v>
      </c>
      <c r="D1625" s="115" t="s">
        <v>20244</v>
      </c>
      <c r="E1625" s="18" t="s">
        <v>39061</v>
      </c>
      <c r="G1625" s="115" t="s">
        <v>36822</v>
      </c>
      <c r="H1625" s="90"/>
      <c r="I1625" s="18">
        <v>1563</v>
      </c>
      <c r="J1625" s="50"/>
      <c r="K1625" s="96"/>
      <c r="L1625" s="115"/>
      <c r="M1625" s="126"/>
      <c r="N1625" s="50"/>
      <c r="O1625" s="32" t="s">
        <v>17</v>
      </c>
      <c r="P1625" s="18" t="s">
        <v>26517</v>
      </c>
      <c r="Q1625" s="1" t="s">
        <v>26353</v>
      </c>
      <c r="R1625" s="27">
        <v>1391</v>
      </c>
      <c r="S1625" s="27" t="s">
        <v>29587</v>
      </c>
      <c r="T1625" s="134">
        <v>5</v>
      </c>
      <c r="U1625" s="115"/>
      <c r="V1625" s="93">
        <v>7</v>
      </c>
      <c r="W1625" s="93"/>
      <c r="X1625" s="111">
        <v>7</v>
      </c>
      <c r="Y1625" s="27"/>
      <c r="Z1625" s="28">
        <v>57.88528693399104</v>
      </c>
      <c r="AA1625" s="25">
        <v>61.450963039708569</v>
      </c>
      <c r="AB1625" s="29">
        <v>0.97617073821673883</v>
      </c>
      <c r="AC1625" s="30">
        <v>17400</v>
      </c>
      <c r="AD1625" s="30">
        <v>1505</v>
      </c>
      <c r="AE1625" s="19">
        <v>6.3593345495840866E-5</v>
      </c>
      <c r="AF1625" s="18">
        <v>6.3593345495840864E-2</v>
      </c>
      <c r="AG1625" s="115">
        <f t="shared" si="149"/>
        <v>0.31796672747920429</v>
      </c>
      <c r="AH1625" s="90">
        <f t="shared" si="150"/>
        <v>0.44515341847088608</v>
      </c>
      <c r="AI1625" s="109">
        <f t="shared" si="151"/>
        <v>0.44515341847088608</v>
      </c>
    </row>
    <row r="1626" spans="1:35" s="18" customFormat="1" x14ac:dyDescent="0.25">
      <c r="A1626" s="17">
        <v>1416</v>
      </c>
      <c r="B1626" s="24" t="s">
        <v>3141</v>
      </c>
      <c r="C1626" s="90" t="s">
        <v>3142</v>
      </c>
      <c r="D1626" s="115" t="s">
        <v>11180</v>
      </c>
      <c r="E1626" s="18" t="s">
        <v>39062</v>
      </c>
      <c r="G1626" s="115" t="s">
        <v>36823</v>
      </c>
      <c r="H1626" s="90" t="s">
        <v>3143</v>
      </c>
      <c r="I1626" s="18">
        <v>1564</v>
      </c>
      <c r="J1626" s="50"/>
      <c r="K1626" s="96"/>
      <c r="L1626" s="115"/>
      <c r="M1626" s="126"/>
      <c r="N1626" s="50"/>
      <c r="O1626" s="32" t="s">
        <v>17</v>
      </c>
      <c r="P1626" s="18" t="s">
        <v>26517</v>
      </c>
      <c r="Q1626" s="1" t="s">
        <v>26353</v>
      </c>
      <c r="R1626" s="27">
        <v>1392</v>
      </c>
      <c r="S1626" s="27" t="s">
        <v>29588</v>
      </c>
      <c r="T1626" s="134">
        <v>4</v>
      </c>
      <c r="U1626" s="115"/>
      <c r="V1626" s="93">
        <v>6</v>
      </c>
      <c r="W1626" s="93"/>
      <c r="X1626" s="111">
        <v>5</v>
      </c>
      <c r="Y1626" s="27"/>
      <c r="Z1626" s="28">
        <v>57.876524302997083</v>
      </c>
      <c r="AA1626" s="25">
        <v>61.327100252748238</v>
      </c>
      <c r="AB1626" s="29">
        <v>0.89793575438038109</v>
      </c>
      <c r="AC1626" s="30">
        <v>18671</v>
      </c>
      <c r="AD1626" s="30">
        <v>1437</v>
      </c>
      <c r="AE1626" s="19">
        <v>6.8238583549014062E-5</v>
      </c>
      <c r="AF1626" s="18">
        <v>6.8238583549014062E-2</v>
      </c>
      <c r="AG1626" s="115">
        <f t="shared" si="149"/>
        <v>0.27295433419605625</v>
      </c>
      <c r="AH1626" s="90">
        <f t="shared" si="150"/>
        <v>0.40943150129408434</v>
      </c>
      <c r="AI1626" s="109">
        <f t="shared" si="151"/>
        <v>0.34119291774507032</v>
      </c>
    </row>
    <row r="1627" spans="1:35" s="18" customFormat="1" x14ac:dyDescent="0.25">
      <c r="A1627" s="17">
        <v>1417</v>
      </c>
      <c r="B1627" s="24" t="s">
        <v>3144</v>
      </c>
      <c r="C1627" s="90" t="s">
        <v>3145</v>
      </c>
      <c r="D1627" s="115" t="s">
        <v>35582</v>
      </c>
      <c r="E1627" s="18" t="s">
        <v>39064</v>
      </c>
      <c r="G1627" s="115"/>
      <c r="H1627" s="90" t="s">
        <v>25885</v>
      </c>
      <c r="I1627" s="18">
        <v>1565</v>
      </c>
      <c r="J1627" s="50"/>
      <c r="K1627" s="96"/>
      <c r="L1627" s="115"/>
      <c r="M1627" s="126"/>
      <c r="N1627" s="50"/>
      <c r="O1627" s="32" t="s">
        <v>17</v>
      </c>
      <c r="P1627" s="18" t="s">
        <v>26517</v>
      </c>
      <c r="Q1627" s="1" t="s">
        <v>26353</v>
      </c>
      <c r="R1627" s="27">
        <v>1393</v>
      </c>
      <c r="S1627" s="27" t="s">
        <v>29589</v>
      </c>
      <c r="T1627" s="134">
        <v>4</v>
      </c>
      <c r="U1627" s="115"/>
      <c r="V1627" s="93">
        <v>6</v>
      </c>
      <c r="W1627" s="93">
        <v>2</v>
      </c>
      <c r="X1627" s="111">
        <v>6</v>
      </c>
      <c r="Y1627" s="27"/>
      <c r="Z1627" s="28">
        <v>57.874142464664459</v>
      </c>
      <c r="AA1627" s="25">
        <v>61.293475328631416</v>
      </c>
      <c r="AB1627" s="29">
        <v>0.89310361517136294</v>
      </c>
      <c r="AC1627" s="30">
        <v>18739</v>
      </c>
      <c r="AD1627" s="30">
        <v>1431</v>
      </c>
      <c r="AE1627" s="19">
        <v>6.8487109267043787E-5</v>
      </c>
      <c r="AF1627" s="18">
        <v>6.8487109267043794E-2</v>
      </c>
      <c r="AG1627" s="115">
        <f t="shared" si="149"/>
        <v>0.27394843706817518</v>
      </c>
      <c r="AH1627" s="90">
        <f t="shared" si="150"/>
        <v>0.41092265560226277</v>
      </c>
      <c r="AI1627" s="109">
        <f t="shared" si="151"/>
        <v>0.41092265560226277</v>
      </c>
    </row>
    <row r="1628" spans="1:35" s="18" customFormat="1" x14ac:dyDescent="0.25">
      <c r="A1628" s="17">
        <v>1418</v>
      </c>
      <c r="B1628" s="24" t="s">
        <v>3146</v>
      </c>
      <c r="C1628" s="90" t="s">
        <v>3147</v>
      </c>
      <c r="D1628" s="115" t="s">
        <v>22535</v>
      </c>
      <c r="E1628" s="18" t="s">
        <v>22536</v>
      </c>
      <c r="G1628" s="115" t="s">
        <v>27489</v>
      </c>
      <c r="H1628" s="90"/>
      <c r="I1628" s="18">
        <v>1566</v>
      </c>
      <c r="J1628" s="50"/>
      <c r="K1628" s="96"/>
      <c r="L1628" s="115"/>
      <c r="M1628" s="126"/>
      <c r="N1628" s="50"/>
      <c r="O1628" s="32" t="s">
        <v>17</v>
      </c>
      <c r="P1628" s="18" t="s">
        <v>26517</v>
      </c>
      <c r="Q1628" s="1" t="s">
        <v>26353</v>
      </c>
      <c r="R1628" s="27">
        <v>1394</v>
      </c>
      <c r="S1628" s="27" t="s">
        <v>29590</v>
      </c>
      <c r="T1628" s="134">
        <v>5</v>
      </c>
      <c r="U1628" s="115"/>
      <c r="V1628" s="93">
        <v>7</v>
      </c>
      <c r="W1628" s="93"/>
      <c r="X1628" s="111">
        <v>7</v>
      </c>
      <c r="Y1628" s="27"/>
      <c r="Z1628" s="28">
        <v>57.873965252456003</v>
      </c>
      <c r="AA1628" s="25">
        <v>61.290974322753229</v>
      </c>
      <c r="AB1628" s="29">
        <v>0.97484099841779992</v>
      </c>
      <c r="AC1628" s="30">
        <v>17377</v>
      </c>
      <c r="AD1628" s="30">
        <v>1507</v>
      </c>
      <c r="AE1628" s="19">
        <v>6.3509285326507272E-5</v>
      </c>
      <c r="AF1628" s="18">
        <v>6.3509285326507278E-2</v>
      </c>
      <c r="AG1628" s="115">
        <f t="shared" si="149"/>
        <v>0.3175464266325364</v>
      </c>
      <c r="AH1628" s="90">
        <f t="shared" si="150"/>
        <v>0.44456499728555093</v>
      </c>
      <c r="AI1628" s="109">
        <f t="shared" si="151"/>
        <v>0.44456499728555093</v>
      </c>
    </row>
    <row r="1629" spans="1:35" s="18" customFormat="1" x14ac:dyDescent="0.25">
      <c r="A1629" s="17">
        <v>1419</v>
      </c>
      <c r="B1629" s="24" t="s">
        <v>3148</v>
      </c>
      <c r="C1629" s="90" t="s">
        <v>3149</v>
      </c>
      <c r="D1629" s="115" t="s">
        <v>21390</v>
      </c>
      <c r="E1629" s="18" t="s">
        <v>39065</v>
      </c>
      <c r="G1629" s="115" t="s">
        <v>36824</v>
      </c>
      <c r="H1629" s="90" t="s">
        <v>3150</v>
      </c>
      <c r="I1629" s="18">
        <v>1567</v>
      </c>
      <c r="J1629" s="50"/>
      <c r="K1629" s="96"/>
      <c r="L1629" s="115"/>
      <c r="M1629" s="126"/>
      <c r="N1629" s="50"/>
      <c r="O1629" s="32" t="s">
        <v>17</v>
      </c>
      <c r="P1629" s="18" t="s">
        <v>26517</v>
      </c>
      <c r="Q1629" s="1" t="s">
        <v>26353</v>
      </c>
      <c r="R1629" s="27">
        <v>1395</v>
      </c>
      <c r="S1629" s="27" t="s">
        <v>29591</v>
      </c>
      <c r="T1629" s="134">
        <v>5</v>
      </c>
      <c r="U1629" s="115"/>
      <c r="V1629" s="93">
        <v>7</v>
      </c>
      <c r="W1629" s="93"/>
      <c r="X1629" s="111">
        <v>6</v>
      </c>
      <c r="Y1629" s="27"/>
      <c r="Z1629" s="28">
        <v>57.872791967099673</v>
      </c>
      <c r="AA1629" s="25">
        <v>61.274418254759937</v>
      </c>
      <c r="AB1629" s="29">
        <v>0.87530670297650004</v>
      </c>
      <c r="AC1629" s="30">
        <v>19063</v>
      </c>
      <c r="AD1629" s="30">
        <v>1406</v>
      </c>
      <c r="AE1629" s="19">
        <v>6.967126121765599E-5</v>
      </c>
      <c r="AF1629" s="18">
        <v>6.9671261217655989E-2</v>
      </c>
      <c r="AG1629" s="115">
        <f t="shared" si="149"/>
        <v>0.34835630608827994</v>
      </c>
      <c r="AH1629" s="90">
        <f t="shared" si="150"/>
        <v>0.48769882852359192</v>
      </c>
      <c r="AI1629" s="109">
        <f t="shared" si="151"/>
        <v>0.41802756730593593</v>
      </c>
    </row>
    <row r="1630" spans="1:35" s="18" customFormat="1" x14ac:dyDescent="0.25">
      <c r="A1630" s="17">
        <v>1420</v>
      </c>
      <c r="B1630" s="24" t="s">
        <v>3151</v>
      </c>
      <c r="C1630" s="90" t="s">
        <v>3152</v>
      </c>
      <c r="D1630" s="115" t="s">
        <v>21322</v>
      </c>
      <c r="E1630" s="18" t="s">
        <v>39066</v>
      </c>
      <c r="G1630" s="115"/>
      <c r="H1630" s="90"/>
      <c r="I1630" s="18">
        <v>1568</v>
      </c>
      <c r="J1630" s="50"/>
      <c r="K1630" s="96"/>
      <c r="L1630" s="115"/>
      <c r="M1630" s="126"/>
      <c r="N1630" s="50"/>
      <c r="O1630" s="32" t="s">
        <v>17</v>
      </c>
      <c r="P1630" s="18" t="s">
        <v>26517</v>
      </c>
      <c r="Q1630" s="1" t="s">
        <v>26353</v>
      </c>
      <c r="R1630" s="27">
        <v>1396</v>
      </c>
      <c r="S1630" s="27" t="s">
        <v>29592</v>
      </c>
      <c r="T1630" s="134">
        <v>5</v>
      </c>
      <c r="U1630" s="115"/>
      <c r="V1630" s="93">
        <v>8</v>
      </c>
      <c r="W1630" s="93">
        <v>2</v>
      </c>
      <c r="X1630" s="111">
        <v>7</v>
      </c>
      <c r="Y1630" s="27"/>
      <c r="Z1630" s="28">
        <v>57.865279615941773</v>
      </c>
      <c r="AA1630" s="25">
        <v>61.168518439516681</v>
      </c>
      <c r="AB1630" s="29">
        <v>0.89267156720291152</v>
      </c>
      <c r="AC1630" s="30">
        <v>18715</v>
      </c>
      <c r="AD1630" s="30">
        <v>1434</v>
      </c>
      <c r="AE1630" s="19">
        <v>6.8399394307739177E-5</v>
      </c>
      <c r="AF1630" s="18">
        <v>6.8399394307739184E-2</v>
      </c>
      <c r="AG1630" s="115">
        <f t="shared" si="149"/>
        <v>0.3419969715386959</v>
      </c>
      <c r="AH1630" s="90">
        <f t="shared" si="150"/>
        <v>0.54719515446191347</v>
      </c>
      <c r="AI1630" s="109">
        <f t="shared" si="151"/>
        <v>0.4787957601541743</v>
      </c>
    </row>
    <row r="1631" spans="1:35" s="18" customFormat="1" x14ac:dyDescent="0.25">
      <c r="A1631" s="17">
        <v>1421</v>
      </c>
      <c r="B1631" s="24" t="s">
        <v>3153</v>
      </c>
      <c r="C1631" s="90" t="s">
        <v>3154</v>
      </c>
      <c r="D1631" s="115" t="s">
        <v>34927</v>
      </c>
      <c r="E1631" s="18" t="s">
        <v>36825</v>
      </c>
      <c r="G1631" s="115" t="s">
        <v>36826</v>
      </c>
      <c r="H1631" s="90" t="s">
        <v>25886</v>
      </c>
      <c r="I1631" s="18">
        <v>1569</v>
      </c>
      <c r="J1631" s="50"/>
      <c r="K1631" s="96"/>
      <c r="L1631" s="115"/>
      <c r="M1631" s="126"/>
      <c r="N1631" s="50"/>
      <c r="O1631" s="32" t="s">
        <v>17</v>
      </c>
      <c r="P1631" s="18" t="s">
        <v>26517</v>
      </c>
      <c r="Q1631" s="1" t="s">
        <v>26353</v>
      </c>
      <c r="R1631" s="27">
        <v>1397</v>
      </c>
      <c r="S1631" s="27" t="s">
        <v>29593</v>
      </c>
      <c r="T1631" s="134">
        <v>5</v>
      </c>
      <c r="U1631" s="115"/>
      <c r="V1631" s="93">
        <v>9</v>
      </c>
      <c r="W1631" s="93"/>
      <c r="X1631" s="111">
        <v>7</v>
      </c>
      <c r="Y1631" s="27"/>
      <c r="Z1631" s="28">
        <v>57.86214737241464</v>
      </c>
      <c r="AA1631" s="25">
        <v>61.124418035522787</v>
      </c>
      <c r="AB1631" s="29">
        <v>0.97186102416029541</v>
      </c>
      <c r="AC1631" s="30">
        <v>17375</v>
      </c>
      <c r="AD1631" s="30">
        <v>1508</v>
      </c>
      <c r="AE1631" s="19">
        <v>6.3501975746565225E-5</v>
      </c>
      <c r="AF1631" s="18">
        <v>6.3501975746565228E-2</v>
      </c>
      <c r="AG1631" s="115">
        <f t="shared" si="149"/>
        <v>0.31750987873282616</v>
      </c>
      <c r="AH1631" s="90">
        <f t="shared" si="150"/>
        <v>0.57151778171908707</v>
      </c>
      <c r="AI1631" s="109">
        <f t="shared" si="151"/>
        <v>0.44451383022595659</v>
      </c>
    </row>
    <row r="1632" spans="1:35" s="18" customFormat="1" x14ac:dyDescent="0.25">
      <c r="A1632" s="17">
        <v>1422</v>
      </c>
      <c r="B1632" s="24" t="s">
        <v>3155</v>
      </c>
      <c r="C1632" s="90" t="s">
        <v>3156</v>
      </c>
      <c r="D1632" s="115" t="s">
        <v>20373</v>
      </c>
      <c r="E1632" s="18" t="s">
        <v>39067</v>
      </c>
      <c r="G1632" s="115"/>
      <c r="H1632" s="90" t="s">
        <v>3157</v>
      </c>
      <c r="I1632" s="18">
        <v>1570</v>
      </c>
      <c r="J1632" s="50"/>
      <c r="K1632" s="96"/>
      <c r="L1632" s="115"/>
      <c r="M1632" s="126"/>
      <c r="N1632" s="50"/>
      <c r="O1632" s="32" t="s">
        <v>17</v>
      </c>
      <c r="P1632" s="18" t="s">
        <v>26517</v>
      </c>
      <c r="Q1632" s="1" t="s">
        <v>26353</v>
      </c>
      <c r="R1632" s="27">
        <v>1398</v>
      </c>
      <c r="S1632" s="27" t="s">
        <v>29594</v>
      </c>
      <c r="T1632" s="134">
        <v>5</v>
      </c>
      <c r="U1632" s="115"/>
      <c r="V1632" s="93">
        <v>6</v>
      </c>
      <c r="W1632" s="93"/>
      <c r="X1632" s="111">
        <v>12</v>
      </c>
      <c r="Y1632" s="27"/>
      <c r="Z1632" s="28">
        <v>57.861241468725439</v>
      </c>
      <c r="AA1632" s="25">
        <v>61.111669298584829</v>
      </c>
      <c r="AB1632" s="29">
        <v>0.86087790696414979</v>
      </c>
      <c r="AC1632" s="30">
        <v>19297</v>
      </c>
      <c r="AD1632" s="30">
        <v>1392</v>
      </c>
      <c r="AE1632" s="19">
        <v>7.052648207087593E-5</v>
      </c>
      <c r="AF1632" s="18">
        <v>7.0526482070875932E-2</v>
      </c>
      <c r="AG1632" s="115">
        <f t="shared" si="149"/>
        <v>0.35263241035437964</v>
      </c>
      <c r="AH1632" s="90">
        <f t="shared" si="150"/>
        <v>0.42315889242525562</v>
      </c>
      <c r="AI1632" s="109">
        <f t="shared" si="151"/>
        <v>0.84631778485051123</v>
      </c>
    </row>
    <row r="1633" spans="1:35" s="18" customFormat="1" x14ac:dyDescent="0.25">
      <c r="A1633" s="17">
        <v>1423</v>
      </c>
      <c r="B1633" s="24" t="s">
        <v>3158</v>
      </c>
      <c r="C1633" s="90" t="s">
        <v>3159</v>
      </c>
      <c r="D1633" s="115" t="s">
        <v>204</v>
      </c>
      <c r="E1633" s="18" t="s">
        <v>39068</v>
      </c>
      <c r="G1633" s="115" t="s">
        <v>27308</v>
      </c>
      <c r="H1633" s="90"/>
      <c r="I1633" s="18">
        <v>1571</v>
      </c>
      <c r="J1633" s="50"/>
      <c r="K1633" s="96"/>
      <c r="L1633" s="115"/>
      <c r="M1633" s="126"/>
      <c r="N1633" s="50"/>
      <c r="O1633" s="32" t="s">
        <v>17</v>
      </c>
      <c r="P1633" s="18" t="s">
        <v>26517</v>
      </c>
      <c r="Q1633" s="1" t="s">
        <v>26353</v>
      </c>
      <c r="R1633" s="27">
        <v>1399</v>
      </c>
      <c r="S1633" s="27" t="s">
        <v>29595</v>
      </c>
      <c r="T1633" s="134">
        <v>5</v>
      </c>
      <c r="U1633" s="115"/>
      <c r="V1633" s="93">
        <v>5</v>
      </c>
      <c r="W1633" s="93"/>
      <c r="X1633" s="111">
        <v>4</v>
      </c>
      <c r="Y1633" s="27"/>
      <c r="Z1633" s="28">
        <v>57.859720710437522</v>
      </c>
      <c r="AA1633" s="25">
        <v>61.090273722139329</v>
      </c>
      <c r="AB1633" s="29">
        <v>0.72771225659086236</v>
      </c>
      <c r="AC1633" s="30">
        <v>22191</v>
      </c>
      <c r="AD1633" s="30">
        <v>1232</v>
      </c>
      <c r="AE1633" s="19">
        <v>8.1103444247023255E-5</v>
      </c>
      <c r="AF1633" s="18">
        <v>8.110344424702326E-2</v>
      </c>
      <c r="AG1633" s="115">
        <f t="shared" si="149"/>
        <v>0.4055172212351163</v>
      </c>
      <c r="AH1633" s="90">
        <f t="shared" si="150"/>
        <v>0.4055172212351163</v>
      </c>
      <c r="AI1633" s="109">
        <f t="shared" si="151"/>
        <v>0.32441377698809304</v>
      </c>
    </row>
    <row r="1634" spans="1:35" s="18" customFormat="1" x14ac:dyDescent="0.25">
      <c r="A1634" s="17">
        <v>1424</v>
      </c>
      <c r="B1634" s="24" t="s">
        <v>3160</v>
      </c>
      <c r="C1634" s="90" t="s">
        <v>3161</v>
      </c>
      <c r="D1634" s="115" t="s">
        <v>19116</v>
      </c>
      <c r="E1634" s="18" t="s">
        <v>27670</v>
      </c>
      <c r="G1634" s="115" t="s">
        <v>27639</v>
      </c>
      <c r="H1634" s="90"/>
      <c r="I1634" s="18">
        <v>1572</v>
      </c>
      <c r="J1634" s="50"/>
      <c r="K1634" s="96"/>
      <c r="L1634" s="115"/>
      <c r="M1634" s="126"/>
      <c r="N1634" s="50"/>
      <c r="O1634" s="32" t="s">
        <v>17</v>
      </c>
      <c r="P1634" s="18" t="s">
        <v>26517</v>
      </c>
      <c r="Q1634" s="1" t="s">
        <v>26353</v>
      </c>
      <c r="R1634" s="27">
        <v>1400</v>
      </c>
      <c r="S1634" s="27" t="s">
        <v>29596</v>
      </c>
      <c r="T1634" s="134">
        <v>5</v>
      </c>
      <c r="U1634" s="115"/>
      <c r="V1634" s="93">
        <v>5</v>
      </c>
      <c r="W1634" s="93">
        <v>2</v>
      </c>
      <c r="X1634" s="111">
        <v>9</v>
      </c>
      <c r="Y1634" s="27"/>
      <c r="Z1634" s="28">
        <v>57.842827882422554</v>
      </c>
      <c r="AA1634" s="25">
        <v>60.853111367968282</v>
      </c>
      <c r="AB1634" s="29">
        <v>0.77075326040027337</v>
      </c>
      <c r="AC1634" s="30">
        <v>21199</v>
      </c>
      <c r="AD1634" s="30">
        <v>1279</v>
      </c>
      <c r="AE1634" s="19">
        <v>7.7477892595766116E-5</v>
      </c>
      <c r="AF1634" s="18">
        <v>7.747789259576611E-2</v>
      </c>
      <c r="AG1634" s="115">
        <f t="shared" si="149"/>
        <v>0.38738946297883053</v>
      </c>
      <c r="AH1634" s="90">
        <f t="shared" si="150"/>
        <v>0.38738946297883053</v>
      </c>
      <c r="AI1634" s="109">
        <f t="shared" si="151"/>
        <v>0.69730103336189497</v>
      </c>
    </row>
    <row r="1635" spans="1:35" s="18" customFormat="1" x14ac:dyDescent="0.25">
      <c r="A1635" s="17">
        <v>1425</v>
      </c>
      <c r="B1635" s="24" t="s">
        <v>3162</v>
      </c>
      <c r="C1635" s="90" t="s">
        <v>3163</v>
      </c>
      <c r="D1635" s="115" t="s">
        <v>35770</v>
      </c>
      <c r="E1635" s="18" t="s">
        <v>36827</v>
      </c>
      <c r="G1635" s="115"/>
      <c r="H1635" s="90"/>
      <c r="I1635" s="18">
        <v>1573</v>
      </c>
      <c r="J1635" s="50"/>
      <c r="K1635" s="96"/>
      <c r="L1635" s="115"/>
      <c r="M1635" s="126"/>
      <c r="N1635" s="50"/>
      <c r="O1635" s="32" t="s">
        <v>17</v>
      </c>
      <c r="P1635" s="18" t="s">
        <v>26517</v>
      </c>
      <c r="Q1635" s="1" t="s">
        <v>26353</v>
      </c>
      <c r="R1635" s="27">
        <v>1401</v>
      </c>
      <c r="S1635" s="27" t="s">
        <v>29597</v>
      </c>
      <c r="T1635" s="134">
        <v>5</v>
      </c>
      <c r="U1635" s="115"/>
      <c r="V1635" s="93">
        <v>7</v>
      </c>
      <c r="W1635" s="93"/>
      <c r="X1635" s="111">
        <v>8</v>
      </c>
      <c r="Y1635" s="27"/>
      <c r="Z1635" s="28">
        <v>57.842596770153747</v>
      </c>
      <c r="AA1635" s="25">
        <v>60.849873121337069</v>
      </c>
      <c r="AB1635" s="29">
        <v>0.65619592064970078</v>
      </c>
      <c r="AC1635" s="30">
        <v>24030</v>
      </c>
      <c r="AD1635" s="30">
        <v>1152</v>
      </c>
      <c r="AE1635" s="19">
        <v>8.7824603003738838E-5</v>
      </c>
      <c r="AF1635" s="18">
        <v>8.7824603003738844E-2</v>
      </c>
      <c r="AG1635" s="115">
        <f t="shared" si="149"/>
        <v>0.43912301501869422</v>
      </c>
      <c r="AH1635" s="90">
        <f t="shared" si="150"/>
        <v>0.61477222102617191</v>
      </c>
      <c r="AI1635" s="109">
        <f t="shared" si="151"/>
        <v>0.70259682402991075</v>
      </c>
    </row>
    <row r="1636" spans="1:35" s="18" customFormat="1" x14ac:dyDescent="0.25">
      <c r="A1636" s="17">
        <v>1426</v>
      </c>
      <c r="B1636" s="24" t="s">
        <v>3164</v>
      </c>
      <c r="C1636" s="90" t="s">
        <v>3165</v>
      </c>
      <c r="D1636" s="115"/>
      <c r="G1636" s="115" t="s">
        <v>3166</v>
      </c>
      <c r="H1636" s="90"/>
      <c r="I1636" s="18">
        <v>1574</v>
      </c>
      <c r="J1636" s="50"/>
      <c r="K1636" s="96"/>
      <c r="L1636" s="115"/>
      <c r="M1636" s="126"/>
      <c r="N1636" s="50"/>
      <c r="O1636" s="32" t="s">
        <v>17</v>
      </c>
      <c r="P1636" s="18" t="s">
        <v>26517</v>
      </c>
      <c r="Q1636" s="1" t="s">
        <v>26353</v>
      </c>
      <c r="R1636" s="27">
        <v>1402</v>
      </c>
      <c r="S1636" s="27" t="s">
        <v>29598</v>
      </c>
      <c r="T1636" s="134">
        <v>5</v>
      </c>
      <c r="U1636" s="115"/>
      <c r="V1636" s="93">
        <v>5</v>
      </c>
      <c r="W1636" s="93"/>
      <c r="X1636" s="111">
        <v>4</v>
      </c>
      <c r="Y1636" s="27"/>
      <c r="Z1636" s="28">
        <v>57.835538419471746</v>
      </c>
      <c r="AA1636" s="25">
        <v>60.751057472252782</v>
      </c>
      <c r="AB1636" s="29">
        <v>0.94298489163892918</v>
      </c>
      <c r="AC1636" s="30">
        <v>17728</v>
      </c>
      <c r="AD1636" s="30">
        <v>1493</v>
      </c>
      <c r="AE1636" s="19">
        <v>6.4792116606337175E-5</v>
      </c>
      <c r="AF1636" s="18">
        <v>6.4792116606337172E-2</v>
      </c>
      <c r="AG1636" s="115">
        <f t="shared" si="149"/>
        <v>0.32396058303168584</v>
      </c>
      <c r="AH1636" s="90">
        <f t="shared" si="150"/>
        <v>0.32396058303168584</v>
      </c>
      <c r="AI1636" s="109">
        <f t="shared" si="151"/>
        <v>0.25916846642534869</v>
      </c>
    </row>
    <row r="1637" spans="1:35" s="18" customFormat="1" x14ac:dyDescent="0.25">
      <c r="A1637" s="17">
        <v>1427</v>
      </c>
      <c r="B1637" s="24" t="s">
        <v>3167</v>
      </c>
      <c r="C1637" s="90" t="s">
        <v>3168</v>
      </c>
      <c r="D1637" s="115" t="s">
        <v>25755</v>
      </c>
      <c r="E1637" s="18" t="s">
        <v>39069</v>
      </c>
      <c r="G1637" s="115"/>
      <c r="H1637" s="90" t="s">
        <v>3169</v>
      </c>
      <c r="I1637" s="18">
        <v>1575</v>
      </c>
      <c r="J1637" s="50"/>
      <c r="K1637" s="96"/>
      <c r="L1637" s="115"/>
      <c r="M1637" s="126"/>
      <c r="N1637" s="50"/>
      <c r="O1637" s="32" t="s">
        <v>17</v>
      </c>
      <c r="P1637" s="18" t="s">
        <v>26517</v>
      </c>
      <c r="Q1637" s="1" t="s">
        <v>26353</v>
      </c>
      <c r="R1637" s="27">
        <v>1403</v>
      </c>
      <c r="S1637" s="27" t="s">
        <v>29599</v>
      </c>
      <c r="T1637" s="134">
        <v>3</v>
      </c>
      <c r="U1637" s="115"/>
      <c r="V1637" s="93">
        <v>2</v>
      </c>
      <c r="W1637" s="93"/>
      <c r="X1637" s="111">
        <v>10</v>
      </c>
      <c r="Y1637" s="27"/>
      <c r="Z1637" s="28">
        <v>57.833221738191945</v>
      </c>
      <c r="AA1637" s="25">
        <v>60.718659338722304</v>
      </c>
      <c r="AB1637" s="29">
        <v>0.8636181450472451</v>
      </c>
      <c r="AC1637" s="30">
        <v>19113</v>
      </c>
      <c r="AD1637" s="30">
        <v>1404</v>
      </c>
      <c r="AE1637" s="19">
        <v>6.9854000716207257E-5</v>
      </c>
      <c r="AF1637" s="18">
        <v>6.985400071620726E-2</v>
      </c>
      <c r="AG1637" s="115">
        <f t="shared" si="149"/>
        <v>0.20956200214862178</v>
      </c>
      <c r="AH1637" s="90">
        <f t="shared" si="150"/>
        <v>0.13970800143241452</v>
      </c>
      <c r="AI1637" s="109">
        <f t="shared" si="151"/>
        <v>0.69854000716207265</v>
      </c>
    </row>
    <row r="1638" spans="1:35" s="18" customFormat="1" x14ac:dyDescent="0.25">
      <c r="A1638" s="17">
        <v>1428</v>
      </c>
      <c r="B1638" s="24" t="s">
        <v>3170</v>
      </c>
      <c r="C1638" s="90" t="s">
        <v>3171</v>
      </c>
      <c r="D1638" s="115" t="s">
        <v>10354</v>
      </c>
      <c r="G1638" s="115" t="s">
        <v>36943</v>
      </c>
      <c r="H1638" s="115" t="s">
        <v>3172</v>
      </c>
      <c r="I1638" s="18">
        <v>1576</v>
      </c>
      <c r="J1638" s="50"/>
      <c r="K1638" s="96"/>
      <c r="L1638" s="115"/>
      <c r="M1638" s="126"/>
      <c r="N1638" s="50"/>
      <c r="O1638" s="32" t="s">
        <v>17</v>
      </c>
      <c r="P1638" s="18" t="s">
        <v>26517</v>
      </c>
      <c r="Q1638" s="1" t="s">
        <v>26353</v>
      </c>
      <c r="R1638" s="27">
        <v>1404</v>
      </c>
      <c r="S1638" s="27" t="s">
        <v>29600</v>
      </c>
      <c r="T1638" s="134">
        <v>3</v>
      </c>
      <c r="U1638" s="115"/>
      <c r="V1638" s="93">
        <v>3</v>
      </c>
      <c r="W1638" s="93"/>
      <c r="X1638" s="111">
        <v>6</v>
      </c>
      <c r="Y1638" s="27"/>
      <c r="Z1638" s="28">
        <v>57.829504258119393</v>
      </c>
      <c r="AA1638" s="25">
        <v>60.666707532552216</v>
      </c>
      <c r="AB1638" s="29">
        <v>0.93313663005771241</v>
      </c>
      <c r="AC1638" s="30">
        <v>17876</v>
      </c>
      <c r="AD1638" s="30">
        <v>1484</v>
      </c>
      <c r="AE1638" s="19">
        <v>6.5333025522048917E-5</v>
      </c>
      <c r="AF1638" s="18">
        <v>6.5333025522048921E-2</v>
      </c>
      <c r="AG1638" s="115">
        <f t="shared" si="149"/>
        <v>0.19599907656614676</v>
      </c>
      <c r="AH1638" s="90">
        <f t="shared" si="150"/>
        <v>0.19599907656614676</v>
      </c>
      <c r="AI1638" s="109">
        <f t="shared" si="151"/>
        <v>0.39199815313229353</v>
      </c>
    </row>
    <row r="1639" spans="1:35" s="18" customFormat="1" x14ac:dyDescent="0.25">
      <c r="A1639" s="17">
        <v>1429</v>
      </c>
      <c r="B1639" s="24" t="s">
        <v>3173</v>
      </c>
      <c r="C1639" s="90" t="s">
        <v>3174</v>
      </c>
      <c r="D1639" s="117" t="s">
        <v>35221</v>
      </c>
      <c r="G1639" s="115" t="s">
        <v>36828</v>
      </c>
      <c r="H1639" s="90" t="s">
        <v>9371</v>
      </c>
      <c r="I1639" s="18">
        <v>1577</v>
      </c>
      <c r="J1639" s="50"/>
      <c r="K1639" s="96"/>
      <c r="L1639" s="115"/>
      <c r="M1639" s="126"/>
      <c r="N1639" s="50"/>
      <c r="O1639" s="32" t="s">
        <v>17</v>
      </c>
      <c r="P1639" s="18" t="s">
        <v>26517</v>
      </c>
      <c r="Q1639" s="1" t="s">
        <v>26353</v>
      </c>
      <c r="R1639" s="27">
        <v>1405</v>
      </c>
      <c r="S1639" s="27" t="s">
        <v>29601</v>
      </c>
      <c r="T1639" s="134">
        <v>5</v>
      </c>
      <c r="U1639" s="115"/>
      <c r="V1639" s="93">
        <v>7</v>
      </c>
      <c r="W1639" s="93"/>
      <c r="X1639" s="111">
        <v>6</v>
      </c>
      <c r="Y1639" s="27"/>
      <c r="Z1639" s="28">
        <v>57.821691932989658</v>
      </c>
      <c r="AA1639" s="25">
        <v>60.55767505867334</v>
      </c>
      <c r="AB1639" s="29">
        <v>0.94935885760314731</v>
      </c>
      <c r="AC1639" s="30">
        <v>17569</v>
      </c>
      <c r="AD1639" s="30">
        <v>1499</v>
      </c>
      <c r="AE1639" s="19">
        <v>6.4211005000944143E-5</v>
      </c>
      <c r="AF1639" s="18">
        <v>6.4211005000944149E-2</v>
      </c>
      <c r="AG1639" s="115">
        <f t="shared" si="149"/>
        <v>0.32105502500472072</v>
      </c>
      <c r="AH1639" s="90">
        <f t="shared" si="150"/>
        <v>0.44947703500660907</v>
      </c>
      <c r="AI1639" s="109">
        <f t="shared" si="151"/>
        <v>0.38526603000566489</v>
      </c>
    </row>
    <row r="1640" spans="1:35" s="18" customFormat="1" x14ac:dyDescent="0.25">
      <c r="A1640" s="17">
        <v>1430</v>
      </c>
      <c r="B1640" s="24" t="s">
        <v>3175</v>
      </c>
      <c r="C1640" s="90" t="s">
        <v>3176</v>
      </c>
      <c r="D1640" s="115"/>
      <c r="E1640" s="18" t="s">
        <v>3177</v>
      </c>
      <c r="G1640" s="115" t="s">
        <v>26348</v>
      </c>
      <c r="H1640" s="90"/>
      <c r="I1640" s="18">
        <v>1578</v>
      </c>
      <c r="J1640" s="50"/>
      <c r="K1640" s="96"/>
      <c r="L1640" s="115"/>
      <c r="M1640" s="126"/>
      <c r="N1640" s="50"/>
      <c r="O1640" s="32" t="s">
        <v>17</v>
      </c>
      <c r="P1640" s="18" t="s">
        <v>26517</v>
      </c>
      <c r="Q1640" s="1" t="s">
        <v>26353</v>
      </c>
      <c r="R1640" s="27">
        <v>1406</v>
      </c>
      <c r="S1640" s="27" t="s">
        <v>29602</v>
      </c>
      <c r="T1640" s="134">
        <v>5</v>
      </c>
      <c r="U1640" s="115"/>
      <c r="V1640" s="93">
        <v>5</v>
      </c>
      <c r="W1640" s="93"/>
      <c r="X1640" s="111">
        <v>7</v>
      </c>
      <c r="Y1640" s="27"/>
      <c r="Z1640" s="28">
        <v>57.817879787289492</v>
      </c>
      <c r="AA1640" s="25">
        <v>60.504542126953574</v>
      </c>
      <c r="AB1640" s="29">
        <v>0.95385296857425217</v>
      </c>
      <c r="AC1640" s="30">
        <v>17488</v>
      </c>
      <c r="AD1640" s="30">
        <v>1501</v>
      </c>
      <c r="AE1640" s="19">
        <v>6.3914967013291096E-5</v>
      </c>
      <c r="AF1640" s="18">
        <v>6.3914967013291094E-2</v>
      </c>
      <c r="AG1640" s="115">
        <f t="shared" si="149"/>
        <v>0.31957483506645545</v>
      </c>
      <c r="AH1640" s="90">
        <f t="shared" si="150"/>
        <v>0.31957483506645545</v>
      </c>
      <c r="AI1640" s="109">
        <f t="shared" si="151"/>
        <v>0.44740476909303767</v>
      </c>
    </row>
    <row r="1641" spans="1:35" s="18" customFormat="1" x14ac:dyDescent="0.25">
      <c r="A1641" s="17">
        <v>1431</v>
      </c>
      <c r="B1641" s="24" t="s">
        <v>3178</v>
      </c>
      <c r="C1641" s="90" t="s">
        <v>3179</v>
      </c>
      <c r="D1641" s="115" t="s">
        <v>36515</v>
      </c>
      <c r="E1641" s="18" t="s">
        <v>36516</v>
      </c>
      <c r="G1641" s="115" t="s">
        <v>36517</v>
      </c>
      <c r="H1641" s="90" t="s">
        <v>25887</v>
      </c>
      <c r="I1641" s="18">
        <v>1579</v>
      </c>
      <c r="J1641" s="50"/>
      <c r="K1641" s="96"/>
      <c r="L1641" s="115"/>
      <c r="M1641" s="126"/>
      <c r="N1641" s="50"/>
      <c r="O1641" s="32" t="s">
        <v>17</v>
      </c>
      <c r="P1641" s="18" t="s">
        <v>26517</v>
      </c>
      <c r="Q1641" s="1" t="s">
        <v>26353</v>
      </c>
      <c r="R1641" s="27">
        <v>1407</v>
      </c>
      <c r="S1641" s="27" t="s">
        <v>29603</v>
      </c>
      <c r="T1641" s="134">
        <v>4</v>
      </c>
      <c r="U1641" s="115"/>
      <c r="V1641" s="93">
        <v>12</v>
      </c>
      <c r="W1641" s="93">
        <v>2</v>
      </c>
      <c r="X1641" s="111">
        <v>9</v>
      </c>
      <c r="Y1641" s="27"/>
      <c r="Z1641" s="28">
        <v>57.817414105589307</v>
      </c>
      <c r="AA1641" s="25">
        <v>60.498054743699697</v>
      </c>
      <c r="AB1641" s="29">
        <v>0.888072437164241</v>
      </c>
      <c r="AC1641" s="30">
        <v>18605</v>
      </c>
      <c r="AD1641" s="30">
        <v>1443</v>
      </c>
      <c r="AE1641" s="19">
        <v>6.7997367410926396E-5</v>
      </c>
      <c r="AF1641" s="18">
        <v>6.7997367410926393E-2</v>
      </c>
      <c r="AG1641" s="115">
        <f t="shared" si="149"/>
        <v>0.27198946964370557</v>
      </c>
      <c r="AH1641" s="90">
        <f t="shared" si="150"/>
        <v>0.81596840893111677</v>
      </c>
      <c r="AI1641" s="109">
        <f t="shared" si="151"/>
        <v>0.61197630669833758</v>
      </c>
    </row>
    <row r="1642" spans="1:35" s="18" customFormat="1" x14ac:dyDescent="0.25">
      <c r="A1642" s="17">
        <v>1432</v>
      </c>
      <c r="B1642" s="24" t="s">
        <v>3180</v>
      </c>
      <c r="C1642" s="90" t="s">
        <v>3181</v>
      </c>
      <c r="D1642" s="115"/>
      <c r="G1642" s="115" t="s">
        <v>3182</v>
      </c>
      <c r="H1642" s="90"/>
      <c r="I1642" s="18">
        <v>1580</v>
      </c>
      <c r="J1642" s="50"/>
      <c r="K1642" s="96"/>
      <c r="L1642" s="115"/>
      <c r="M1642" s="126"/>
      <c r="N1642" s="50"/>
      <c r="O1642" s="32" t="s">
        <v>17</v>
      </c>
      <c r="P1642" s="18" t="s">
        <v>26517</v>
      </c>
      <c r="Q1642" s="1" t="s">
        <v>26353</v>
      </c>
      <c r="R1642" s="27">
        <v>1408</v>
      </c>
      <c r="S1642" s="27" t="s">
        <v>29604</v>
      </c>
      <c r="T1642" s="134">
        <v>4</v>
      </c>
      <c r="U1642" s="115"/>
      <c r="V1642" s="93">
        <v>4</v>
      </c>
      <c r="W1642" s="93"/>
      <c r="X1642" s="111">
        <v>5</v>
      </c>
      <c r="Y1642" s="27"/>
      <c r="Z1642" s="28">
        <v>57.8103682260776</v>
      </c>
      <c r="AA1642" s="25">
        <v>60.399983865310261</v>
      </c>
      <c r="AB1642" s="29">
        <v>0.90883282325302328</v>
      </c>
      <c r="AC1642" s="30">
        <v>18200</v>
      </c>
      <c r="AD1642" s="30">
        <v>1464</v>
      </c>
      <c r="AE1642" s="19">
        <v>6.6517177472661133E-5</v>
      </c>
      <c r="AF1642" s="18">
        <v>6.6517177472661129E-2</v>
      </c>
      <c r="AG1642" s="115">
        <f t="shared" si="149"/>
        <v>0.26606870989064452</v>
      </c>
      <c r="AH1642" s="90">
        <f t="shared" si="150"/>
        <v>0.26606870989064452</v>
      </c>
      <c r="AI1642" s="109">
        <f t="shared" si="151"/>
        <v>0.33258588736330563</v>
      </c>
    </row>
    <row r="1643" spans="1:35" s="18" customFormat="1" x14ac:dyDescent="0.25">
      <c r="A1643" s="17">
        <v>1433</v>
      </c>
      <c r="B1643" s="24" t="s">
        <v>3183</v>
      </c>
      <c r="C1643" s="90" t="s">
        <v>3184</v>
      </c>
      <c r="D1643" s="115" t="s">
        <v>35222</v>
      </c>
      <c r="G1643" s="115" t="s">
        <v>36829</v>
      </c>
      <c r="H1643" s="90"/>
      <c r="I1643" s="18">
        <v>1581</v>
      </c>
      <c r="J1643" s="50"/>
      <c r="K1643" s="96"/>
      <c r="L1643" s="115"/>
      <c r="M1643" s="126"/>
      <c r="N1643" s="50"/>
      <c r="O1643" s="32" t="s">
        <v>17</v>
      </c>
      <c r="P1643" s="18" t="s">
        <v>26517</v>
      </c>
      <c r="Q1643" s="1" t="s">
        <v>26353</v>
      </c>
      <c r="R1643" s="27">
        <v>1409</v>
      </c>
      <c r="S1643" s="27" t="s">
        <v>29605</v>
      </c>
      <c r="T1643" s="134">
        <v>5</v>
      </c>
      <c r="U1643" s="115"/>
      <c r="V1643" s="93">
        <v>7</v>
      </c>
      <c r="W1643" s="93"/>
      <c r="X1643" s="111">
        <v>4</v>
      </c>
      <c r="Y1643" s="27"/>
      <c r="Z1643" s="28">
        <v>57.802823342294836</v>
      </c>
      <c r="AA1643" s="25">
        <v>60.295143656740706</v>
      </c>
      <c r="AB1643" s="29">
        <v>0.87771079863469681</v>
      </c>
      <c r="AC1643" s="30">
        <v>18718</v>
      </c>
      <c r="AD1643" s="30">
        <v>1433</v>
      </c>
      <c r="AE1643" s="19">
        <v>6.8410358677652253E-5</v>
      </c>
      <c r="AF1643" s="18">
        <v>6.8410358677652258E-2</v>
      </c>
      <c r="AG1643" s="115">
        <f t="shared" si="149"/>
        <v>0.3420517933882613</v>
      </c>
      <c r="AH1643" s="90">
        <f t="shared" si="150"/>
        <v>0.47887251074356579</v>
      </c>
      <c r="AI1643" s="109">
        <f t="shared" si="151"/>
        <v>0.27364143471060903</v>
      </c>
    </row>
    <row r="1644" spans="1:35" s="18" customFormat="1" x14ac:dyDescent="0.25">
      <c r="A1644" s="17">
        <v>1434</v>
      </c>
      <c r="B1644" s="24" t="s">
        <v>3185</v>
      </c>
      <c r="C1644" s="90" t="s">
        <v>3186</v>
      </c>
      <c r="D1644" s="115" t="s">
        <v>21156</v>
      </c>
      <c r="E1644" s="18" t="s">
        <v>35223</v>
      </c>
      <c r="G1644" s="115" t="s">
        <v>36830</v>
      </c>
      <c r="H1644" s="90"/>
      <c r="I1644" s="18">
        <v>1582</v>
      </c>
      <c r="J1644" s="50"/>
      <c r="K1644" s="96"/>
      <c r="L1644" s="115"/>
      <c r="M1644" s="126"/>
      <c r="N1644" s="50"/>
      <c r="O1644" s="32" t="s">
        <v>17</v>
      </c>
      <c r="P1644" s="18" t="s">
        <v>26517</v>
      </c>
      <c r="Q1644" s="1" t="s">
        <v>26353</v>
      </c>
      <c r="R1644" s="27">
        <v>1410</v>
      </c>
      <c r="S1644" s="27" t="s">
        <v>29606</v>
      </c>
      <c r="T1644" s="134">
        <v>5</v>
      </c>
      <c r="U1644" s="115"/>
      <c r="V1644" s="93">
        <v>8</v>
      </c>
      <c r="W1644" s="93"/>
      <c r="X1644" s="111">
        <v>6</v>
      </c>
      <c r="Y1644" s="27"/>
      <c r="Z1644" s="28">
        <v>57.799540342068511</v>
      </c>
      <c r="AA1644" s="25">
        <v>60.249581445218638</v>
      </c>
      <c r="AB1644" s="29">
        <v>0.96985425143894033</v>
      </c>
      <c r="AC1644" s="30">
        <v>17155</v>
      </c>
      <c r="AD1644" s="30">
        <v>1520</v>
      </c>
      <c r="AE1644" s="19">
        <v>6.2697921952939651E-5</v>
      </c>
      <c r="AF1644" s="18">
        <v>6.2697921952939648E-2</v>
      </c>
      <c r="AG1644" s="115">
        <f t="shared" si="149"/>
        <v>0.31348960976469825</v>
      </c>
      <c r="AH1644" s="90">
        <f t="shared" si="150"/>
        <v>0.50158337562351718</v>
      </c>
      <c r="AI1644" s="109">
        <f t="shared" si="151"/>
        <v>0.37618753171763786</v>
      </c>
    </row>
    <row r="1645" spans="1:35" s="18" customFormat="1" x14ac:dyDescent="0.25">
      <c r="A1645" s="17">
        <v>1435</v>
      </c>
      <c r="B1645" s="24" t="s">
        <v>3187</v>
      </c>
      <c r="C1645" s="90" t="s">
        <v>3188</v>
      </c>
      <c r="D1645" s="115" t="s">
        <v>21638</v>
      </c>
      <c r="E1645" s="18" t="s">
        <v>39890</v>
      </c>
      <c r="G1645" s="115" t="s">
        <v>36831</v>
      </c>
      <c r="H1645" s="90"/>
      <c r="I1645" s="18">
        <v>1583</v>
      </c>
      <c r="J1645" s="50"/>
      <c r="K1645" s="96"/>
      <c r="L1645" s="115"/>
      <c r="M1645" s="126"/>
      <c r="N1645" s="50"/>
      <c r="O1645" s="32" t="s">
        <v>17</v>
      </c>
      <c r="P1645" s="18" t="s">
        <v>26517</v>
      </c>
      <c r="Q1645" s="1" t="s">
        <v>26353</v>
      </c>
      <c r="R1645" s="27">
        <v>1411</v>
      </c>
      <c r="S1645" s="27" t="s">
        <v>29607</v>
      </c>
      <c r="T1645" s="134">
        <v>5</v>
      </c>
      <c r="U1645" s="115"/>
      <c r="V1645" s="93">
        <v>6</v>
      </c>
      <c r="W1645" s="93"/>
      <c r="X1645" s="111">
        <v>5</v>
      </c>
      <c r="Y1645" s="27"/>
      <c r="Z1645" s="28">
        <v>57.795352253112384</v>
      </c>
      <c r="AA1645" s="25">
        <v>60.191508181654569</v>
      </c>
      <c r="AB1645" s="29">
        <v>0.96493845670509926</v>
      </c>
      <c r="AC1645" s="30">
        <v>17215</v>
      </c>
      <c r="AD1645" s="30">
        <v>1517</v>
      </c>
      <c r="AE1645" s="19">
        <v>6.2917209351201177E-5</v>
      </c>
      <c r="AF1645" s="18">
        <v>6.2917209351201181E-2</v>
      </c>
      <c r="AG1645" s="115">
        <f t="shared" si="149"/>
        <v>0.31458604675600588</v>
      </c>
      <c r="AH1645" s="90">
        <f t="shared" si="150"/>
        <v>0.37750325610720709</v>
      </c>
      <c r="AI1645" s="109">
        <f t="shared" si="151"/>
        <v>0.31458604675600588</v>
      </c>
    </row>
    <row r="1646" spans="1:35" s="18" customFormat="1" x14ac:dyDescent="0.25">
      <c r="A1646" s="17">
        <v>1436</v>
      </c>
      <c r="B1646" s="24" t="s">
        <v>3189</v>
      </c>
      <c r="C1646" s="90" t="s">
        <v>3190</v>
      </c>
      <c r="D1646" s="115"/>
      <c r="G1646" s="115" t="s">
        <v>3191</v>
      </c>
      <c r="H1646" s="90"/>
      <c r="I1646" s="18">
        <v>1584</v>
      </c>
      <c r="J1646" s="50"/>
      <c r="K1646" s="96"/>
      <c r="L1646" s="115"/>
      <c r="M1646" s="126"/>
      <c r="N1646" s="50"/>
      <c r="O1646" s="32" t="s">
        <v>17</v>
      </c>
      <c r="P1646" s="18" t="s">
        <v>26517</v>
      </c>
      <c r="Q1646" s="1" t="s">
        <v>26353</v>
      </c>
      <c r="R1646" s="27">
        <v>1412</v>
      </c>
      <c r="S1646" s="27" t="s">
        <v>29608</v>
      </c>
      <c r="T1646" s="134">
        <v>5</v>
      </c>
      <c r="U1646" s="115"/>
      <c r="V1646" s="93">
        <v>5</v>
      </c>
      <c r="W1646" s="93"/>
      <c r="X1646" s="111">
        <v>7</v>
      </c>
      <c r="Y1646" s="27"/>
      <c r="Z1646" s="28">
        <v>57.79365066820101</v>
      </c>
      <c r="AA1646" s="25">
        <v>60.167929503013724</v>
      </c>
      <c r="AB1646" s="29">
        <v>0.71233353089517115</v>
      </c>
      <c r="AC1646" s="30">
        <v>22520</v>
      </c>
      <c r="AD1646" s="30">
        <v>1214</v>
      </c>
      <c r="AE1646" s="19">
        <v>8.230587014749058E-5</v>
      </c>
      <c r="AF1646" s="18">
        <v>8.2305870147490579E-2</v>
      </c>
      <c r="AG1646" s="115">
        <f t="shared" si="149"/>
        <v>0.41152935073745289</v>
      </c>
      <c r="AH1646" s="90">
        <f t="shared" si="150"/>
        <v>0.41152935073745289</v>
      </c>
      <c r="AI1646" s="109">
        <f t="shared" si="151"/>
        <v>0.57614109103243405</v>
      </c>
    </row>
    <row r="1647" spans="1:35" s="18" customFormat="1" x14ac:dyDescent="0.25">
      <c r="A1647" s="17">
        <v>1437</v>
      </c>
      <c r="B1647" s="24" t="s">
        <v>3192</v>
      </c>
      <c r="C1647" s="90" t="s">
        <v>3193</v>
      </c>
      <c r="D1647" s="115"/>
      <c r="E1647" s="18" t="s">
        <v>26858</v>
      </c>
      <c r="G1647" s="115"/>
      <c r="H1647" s="90"/>
      <c r="I1647" s="18">
        <v>1585</v>
      </c>
      <c r="J1647" s="50"/>
      <c r="K1647" s="96"/>
      <c r="L1647" s="115"/>
      <c r="M1647" s="126"/>
      <c r="N1647" s="50"/>
      <c r="O1647" s="32" t="s">
        <v>17</v>
      </c>
      <c r="P1647" s="18" t="s">
        <v>26517</v>
      </c>
      <c r="Q1647" s="1" t="s">
        <v>26353</v>
      </c>
      <c r="R1647" s="27">
        <v>1413</v>
      </c>
      <c r="S1647" s="27" t="s">
        <v>29609</v>
      </c>
      <c r="T1647" s="134">
        <v>5</v>
      </c>
      <c r="U1647" s="115"/>
      <c r="V1647" s="93">
        <v>5</v>
      </c>
      <c r="W1647" s="93"/>
      <c r="X1647" s="111">
        <v>7</v>
      </c>
      <c r="Y1647" s="27"/>
      <c r="Z1647" s="28">
        <v>57.791127365401195</v>
      </c>
      <c r="AA1647" s="25">
        <v>60.132981371119484</v>
      </c>
      <c r="AB1647" s="29">
        <v>0.97623422905260893</v>
      </c>
      <c r="AC1647" s="30">
        <v>17025</v>
      </c>
      <c r="AD1647" s="30">
        <v>1530</v>
      </c>
      <c r="AE1647" s="19">
        <v>6.2222799256706352E-5</v>
      </c>
      <c r="AF1647" s="18">
        <v>6.2222799256706353E-2</v>
      </c>
      <c r="AG1647" s="115">
        <f t="shared" si="149"/>
        <v>0.31111399628353176</v>
      </c>
      <c r="AH1647" s="90">
        <f t="shared" si="150"/>
        <v>0.31111399628353176</v>
      </c>
      <c r="AI1647" s="109">
        <f t="shared" si="151"/>
        <v>0.43555959479694445</v>
      </c>
    </row>
    <row r="1648" spans="1:35" s="18" customFormat="1" x14ac:dyDescent="0.25">
      <c r="A1648" s="17">
        <v>1438</v>
      </c>
      <c r="B1648" s="24" t="s">
        <v>26183</v>
      </c>
      <c r="C1648" s="90" t="s">
        <v>3194</v>
      </c>
      <c r="D1648" s="115" t="s">
        <v>13481</v>
      </c>
      <c r="E1648" s="18" t="s">
        <v>39070</v>
      </c>
      <c r="G1648" s="115" t="s">
        <v>36832</v>
      </c>
      <c r="H1648" s="90" t="s">
        <v>9383</v>
      </c>
      <c r="I1648" s="18">
        <v>1586</v>
      </c>
      <c r="J1648" s="50"/>
      <c r="K1648" s="96"/>
      <c r="L1648" s="115"/>
      <c r="M1648" s="126"/>
      <c r="N1648" s="50"/>
      <c r="O1648" s="32" t="s">
        <v>17</v>
      </c>
      <c r="P1648" s="18" t="s">
        <v>26517</v>
      </c>
      <c r="Q1648" s="1" t="s">
        <v>26353</v>
      </c>
      <c r="R1648" s="27">
        <v>1414</v>
      </c>
      <c r="S1648" s="27" t="s">
        <v>29610</v>
      </c>
      <c r="T1648" s="134">
        <v>4</v>
      </c>
      <c r="U1648" s="115"/>
      <c r="V1648" s="93">
        <v>9</v>
      </c>
      <c r="W1648" s="93"/>
      <c r="X1648" s="111">
        <v>6</v>
      </c>
      <c r="Y1648" s="27"/>
      <c r="Z1648" s="28">
        <v>57.790208432411333</v>
      </c>
      <c r="AA1648" s="25">
        <v>60.120259050902071</v>
      </c>
      <c r="AB1648" s="29">
        <v>0.98260543251577959</v>
      </c>
      <c r="AC1648" s="30">
        <v>16926</v>
      </c>
      <c r="AD1648" s="30">
        <v>1537</v>
      </c>
      <c r="AE1648" s="19">
        <v>6.1860975049574847E-5</v>
      </c>
      <c r="AF1648" s="18">
        <v>6.186097504957485E-2</v>
      </c>
      <c r="AG1648" s="115">
        <f t="shared" si="149"/>
        <v>0.2474439001982994</v>
      </c>
      <c r="AH1648" s="90">
        <f t="shared" si="150"/>
        <v>0.55674877544617363</v>
      </c>
      <c r="AI1648" s="109">
        <f t="shared" si="151"/>
        <v>0.37116585029744908</v>
      </c>
    </row>
    <row r="1649" spans="1:35" s="18" customFormat="1" x14ac:dyDescent="0.25">
      <c r="A1649" s="17">
        <v>1439</v>
      </c>
      <c r="B1649" s="24" t="s">
        <v>3195</v>
      </c>
      <c r="C1649" s="90" t="s">
        <v>3196</v>
      </c>
      <c r="D1649" s="115"/>
      <c r="G1649" s="115"/>
      <c r="H1649" s="90"/>
      <c r="I1649" s="18">
        <v>1587</v>
      </c>
      <c r="J1649" s="50"/>
      <c r="K1649" s="96"/>
      <c r="L1649" s="115"/>
      <c r="M1649" s="126"/>
      <c r="N1649" s="50"/>
      <c r="O1649" s="32" t="s">
        <v>17</v>
      </c>
      <c r="P1649" s="18" t="s">
        <v>26517</v>
      </c>
      <c r="Q1649" s="1" t="s">
        <v>26353</v>
      </c>
      <c r="R1649" s="27">
        <v>1415</v>
      </c>
      <c r="S1649" s="27" t="s">
        <v>29611</v>
      </c>
      <c r="T1649" s="134">
        <v>5</v>
      </c>
      <c r="U1649" s="115"/>
      <c r="V1649" s="93">
        <v>5</v>
      </c>
      <c r="W1649" s="93"/>
      <c r="X1649" s="111">
        <v>4</v>
      </c>
      <c r="Y1649" s="27"/>
      <c r="Z1649" s="28">
        <v>57.787586479642322</v>
      </c>
      <c r="AA1649" s="25">
        <v>60.083973785409214</v>
      </c>
      <c r="AB1649" s="29">
        <v>0.86975140536422946</v>
      </c>
      <c r="AC1649" s="30">
        <v>18834</v>
      </c>
      <c r="AD1649" s="30">
        <v>1424</v>
      </c>
      <c r="AE1649" s="19">
        <v>6.8834314314291186E-5</v>
      </c>
      <c r="AF1649" s="18">
        <v>6.8834314314291184E-2</v>
      </c>
      <c r="AG1649" s="115">
        <f t="shared" si="149"/>
        <v>0.34417157157145595</v>
      </c>
      <c r="AH1649" s="90">
        <f t="shared" si="150"/>
        <v>0.34417157157145595</v>
      </c>
      <c r="AI1649" s="109">
        <f t="shared" si="151"/>
        <v>0.27533725725716474</v>
      </c>
    </row>
    <row r="1650" spans="1:35" s="18" customFormat="1" x14ac:dyDescent="0.25">
      <c r="A1650" s="17">
        <v>1440</v>
      </c>
      <c r="B1650" s="24" t="s">
        <v>3197</v>
      </c>
      <c r="C1650" s="90" t="s">
        <v>3198</v>
      </c>
      <c r="D1650" s="115"/>
      <c r="G1650" s="115" t="s">
        <v>9535</v>
      </c>
      <c r="H1650" s="90"/>
      <c r="I1650" s="18">
        <v>1588</v>
      </c>
      <c r="J1650" s="50"/>
      <c r="K1650" s="96"/>
      <c r="L1650" s="115"/>
      <c r="M1650" s="126"/>
      <c r="N1650" s="50"/>
      <c r="O1650" s="32" t="s">
        <v>17</v>
      </c>
      <c r="P1650" s="18" t="s">
        <v>26517</v>
      </c>
      <c r="Q1650" s="1" t="s">
        <v>26353</v>
      </c>
      <c r="R1650" s="27">
        <v>1416</v>
      </c>
      <c r="S1650" s="27" t="s">
        <v>29612</v>
      </c>
      <c r="T1650" s="134">
        <v>5</v>
      </c>
      <c r="U1650" s="115"/>
      <c r="V1650" s="93">
        <v>5</v>
      </c>
      <c r="W1650" s="93"/>
      <c r="X1650" s="111">
        <v>4</v>
      </c>
      <c r="Y1650" s="27"/>
      <c r="Z1650" s="28">
        <v>57.787220631882988</v>
      </c>
      <c r="AA1650" s="25">
        <v>60.078912551093971</v>
      </c>
      <c r="AB1650" s="29">
        <v>0.9076061553651954</v>
      </c>
      <c r="AC1650" s="30">
        <v>18130</v>
      </c>
      <c r="AD1650" s="30">
        <v>1467</v>
      </c>
      <c r="AE1650" s="19">
        <v>6.6261342174689361E-5</v>
      </c>
      <c r="AF1650" s="18">
        <v>6.6261342174689361E-2</v>
      </c>
      <c r="AG1650" s="115">
        <f t="shared" si="149"/>
        <v>0.33130671087344682</v>
      </c>
      <c r="AH1650" s="90">
        <f t="shared" si="150"/>
        <v>0.33130671087344682</v>
      </c>
      <c r="AI1650" s="109">
        <f t="shared" si="151"/>
        <v>0.26504536869875744</v>
      </c>
    </row>
    <row r="1651" spans="1:35" s="18" customFormat="1" x14ac:dyDescent="0.25">
      <c r="A1651" s="17">
        <v>1441</v>
      </c>
      <c r="B1651" s="24" t="s">
        <v>3199</v>
      </c>
      <c r="C1651" s="90" t="s">
        <v>3200</v>
      </c>
      <c r="D1651" s="115" t="s">
        <v>35225</v>
      </c>
      <c r="E1651" s="18" t="s">
        <v>35226</v>
      </c>
      <c r="G1651" s="115"/>
      <c r="H1651" s="90"/>
      <c r="I1651" s="18">
        <v>1589</v>
      </c>
      <c r="J1651" s="50"/>
      <c r="K1651" s="96"/>
      <c r="L1651" s="115"/>
      <c r="M1651" s="126"/>
      <c r="N1651" s="50"/>
      <c r="O1651" s="32" t="s">
        <v>17</v>
      </c>
      <c r="P1651" s="18" t="s">
        <v>26517</v>
      </c>
      <c r="Q1651" s="1" t="s">
        <v>26353</v>
      </c>
      <c r="R1651" s="27">
        <v>1417</v>
      </c>
      <c r="S1651" s="27" t="s">
        <v>29613</v>
      </c>
      <c r="T1651" s="134">
        <v>5</v>
      </c>
      <c r="U1651" s="115"/>
      <c r="V1651" s="93">
        <v>10</v>
      </c>
      <c r="W1651" s="93"/>
      <c r="X1651" s="111">
        <v>9</v>
      </c>
      <c r="Y1651" s="27"/>
      <c r="Z1651" s="28">
        <v>57.774417825735256</v>
      </c>
      <c r="AA1651" s="25">
        <v>59.902063416659111</v>
      </c>
      <c r="AB1651" s="29">
        <v>0.96861024195781742</v>
      </c>
      <c r="AC1651" s="30">
        <v>17078</v>
      </c>
      <c r="AD1651" s="30">
        <v>1527</v>
      </c>
      <c r="AE1651" s="19">
        <v>6.2416503125170696E-5</v>
      </c>
      <c r="AF1651" s="18">
        <v>6.2416503125170698E-2</v>
      </c>
      <c r="AG1651" s="115">
        <f t="shared" si="149"/>
        <v>0.31208251562585348</v>
      </c>
      <c r="AH1651" s="90">
        <f t="shared" si="150"/>
        <v>0.62416503125170697</v>
      </c>
      <c r="AI1651" s="109">
        <f t="shared" si="151"/>
        <v>0.56174852812653631</v>
      </c>
    </row>
    <row r="1652" spans="1:35" s="18" customFormat="1" x14ac:dyDescent="0.25">
      <c r="A1652" s="17">
        <v>1442</v>
      </c>
      <c r="B1652" s="24" t="s">
        <v>3201</v>
      </c>
      <c r="C1652" s="90" t="s">
        <v>3202</v>
      </c>
      <c r="D1652" s="115" t="s">
        <v>26650</v>
      </c>
      <c r="E1652" s="18" t="s">
        <v>39071</v>
      </c>
      <c r="F1652" s="18" t="s">
        <v>3203</v>
      </c>
      <c r="G1652" s="115"/>
      <c r="H1652" s="90" t="s">
        <v>25888</v>
      </c>
      <c r="I1652" s="18">
        <v>1590</v>
      </c>
      <c r="J1652" s="50"/>
      <c r="K1652" s="96"/>
      <c r="L1652" s="115"/>
      <c r="M1652" s="126"/>
      <c r="N1652" s="50"/>
      <c r="O1652" s="32" t="s">
        <v>17</v>
      </c>
      <c r="P1652" s="18" t="s">
        <v>26517</v>
      </c>
      <c r="Q1652" s="1" t="s">
        <v>26353</v>
      </c>
      <c r="R1652" s="27">
        <v>1418</v>
      </c>
      <c r="S1652" s="27" t="s">
        <v>29614</v>
      </c>
      <c r="T1652" s="134">
        <v>4</v>
      </c>
      <c r="U1652" s="115"/>
      <c r="V1652" s="93">
        <v>8</v>
      </c>
      <c r="W1652" s="93">
        <v>2</v>
      </c>
      <c r="X1652" s="111">
        <v>8</v>
      </c>
      <c r="Y1652" s="27"/>
      <c r="Z1652" s="28">
        <v>57.761610255963937</v>
      </c>
      <c r="AA1652" s="25">
        <v>59.72566934680664</v>
      </c>
      <c r="AB1652" s="29">
        <v>0.71704904162047622</v>
      </c>
      <c r="AC1652" s="30">
        <v>21974</v>
      </c>
      <c r="AD1652" s="30">
        <v>1243</v>
      </c>
      <c r="AE1652" s="19">
        <v>8.0310354823310756E-5</v>
      </c>
      <c r="AF1652" s="18">
        <v>8.0310354823310753E-2</v>
      </c>
      <c r="AG1652" s="115">
        <f t="shared" si="149"/>
        <v>0.32124141929324301</v>
      </c>
      <c r="AH1652" s="90">
        <f t="shared" si="150"/>
        <v>0.64248283858648603</v>
      </c>
      <c r="AI1652" s="109">
        <f t="shared" si="151"/>
        <v>0.64248283858648603</v>
      </c>
    </row>
    <row r="1653" spans="1:35" s="18" customFormat="1" x14ac:dyDescent="0.25">
      <c r="A1653" s="17">
        <v>1443</v>
      </c>
      <c r="B1653" s="24" t="s">
        <v>3204</v>
      </c>
      <c r="C1653" s="90" t="s">
        <v>3205</v>
      </c>
      <c r="D1653" s="115"/>
      <c r="E1653" s="18" t="s">
        <v>27233</v>
      </c>
      <c r="G1653" s="115"/>
      <c r="H1653" s="90"/>
      <c r="I1653" s="18">
        <v>1591</v>
      </c>
      <c r="J1653" s="50"/>
      <c r="K1653" s="96"/>
      <c r="L1653" s="115"/>
      <c r="M1653" s="126"/>
      <c r="N1653" s="50"/>
      <c r="O1653" s="32" t="s">
        <v>17</v>
      </c>
      <c r="P1653" s="18" t="s">
        <v>26517</v>
      </c>
      <c r="Q1653" s="1" t="s">
        <v>26353</v>
      </c>
      <c r="R1653" s="27">
        <v>1419</v>
      </c>
      <c r="S1653" s="27" t="s">
        <v>29615</v>
      </c>
      <c r="T1653" s="134">
        <v>4</v>
      </c>
      <c r="U1653" s="115"/>
      <c r="V1653" s="93">
        <v>4</v>
      </c>
      <c r="W1653" s="93"/>
      <c r="X1653" s="111">
        <v>4</v>
      </c>
      <c r="Y1653" s="27"/>
      <c r="Z1653" s="28">
        <v>57.759184007855033</v>
      </c>
      <c r="AA1653" s="25">
        <v>59.692312067804316</v>
      </c>
      <c r="AB1653" s="29">
        <v>0.89057170751643833</v>
      </c>
      <c r="AC1653" s="30">
        <v>18312</v>
      </c>
      <c r="AD1653" s="30">
        <v>1455</v>
      </c>
      <c r="AE1653" s="19">
        <v>6.6926513949415974E-5</v>
      </c>
      <c r="AF1653" s="18">
        <v>6.6926513949415969E-2</v>
      </c>
      <c r="AG1653" s="115">
        <f t="shared" si="149"/>
        <v>0.26770605579766388</v>
      </c>
      <c r="AH1653" s="90">
        <f t="shared" si="150"/>
        <v>0.26770605579766388</v>
      </c>
      <c r="AI1653" s="109">
        <f t="shared" si="151"/>
        <v>0.26770605579766388</v>
      </c>
    </row>
    <row r="1654" spans="1:35" s="18" customFormat="1" x14ac:dyDescent="0.25">
      <c r="A1654" s="17">
        <v>1444</v>
      </c>
      <c r="B1654" s="24" t="s">
        <v>3206</v>
      </c>
      <c r="C1654" s="90" t="s">
        <v>3207</v>
      </c>
      <c r="D1654" s="115" t="s">
        <v>9564</v>
      </c>
      <c r="E1654" s="18" t="s">
        <v>3208</v>
      </c>
      <c r="G1654" s="115" t="s">
        <v>3209</v>
      </c>
      <c r="H1654" s="90"/>
      <c r="I1654" s="18">
        <v>1592</v>
      </c>
      <c r="J1654" s="50"/>
      <c r="K1654" s="96"/>
      <c r="L1654" s="115"/>
      <c r="M1654" s="126"/>
      <c r="N1654" s="50"/>
      <c r="O1654" s="32" t="s">
        <v>17</v>
      </c>
      <c r="P1654" s="18" t="s">
        <v>26517</v>
      </c>
      <c r="Q1654" s="1" t="s">
        <v>26353</v>
      </c>
      <c r="R1654" s="27">
        <v>1420</v>
      </c>
      <c r="S1654" s="27" t="s">
        <v>29616</v>
      </c>
      <c r="T1654" s="134">
        <v>4</v>
      </c>
      <c r="U1654" s="115"/>
      <c r="V1654" s="93">
        <v>8</v>
      </c>
      <c r="W1654" s="93">
        <v>2</v>
      </c>
      <c r="X1654" s="111">
        <v>7</v>
      </c>
      <c r="Y1654" s="27"/>
      <c r="Z1654" s="28">
        <v>57.751816704486856</v>
      </c>
      <c r="AA1654" s="25">
        <v>59.591136807636182</v>
      </c>
      <c r="AB1654" s="29">
        <v>0.85389476593177704</v>
      </c>
      <c r="AC1654" s="30">
        <v>19010</v>
      </c>
      <c r="AD1654" s="30">
        <v>1410</v>
      </c>
      <c r="AE1654" s="19">
        <v>6.9477557349191646E-5</v>
      </c>
      <c r="AF1654" s="18">
        <v>6.9477557349191643E-2</v>
      </c>
      <c r="AG1654" s="115">
        <f t="shared" si="149"/>
        <v>0.27791022939676657</v>
      </c>
      <c r="AH1654" s="90">
        <f t="shared" si="150"/>
        <v>0.55582045879353315</v>
      </c>
      <c r="AI1654" s="109">
        <f t="shared" si="151"/>
        <v>0.4863429014443415</v>
      </c>
    </row>
    <row r="1655" spans="1:35" s="18" customFormat="1" x14ac:dyDescent="0.25">
      <c r="A1655" s="17">
        <v>1445</v>
      </c>
      <c r="B1655" s="24" t="s">
        <v>3210</v>
      </c>
      <c r="C1655" s="90" t="s">
        <v>3211</v>
      </c>
      <c r="D1655" s="115" t="s">
        <v>9629</v>
      </c>
      <c r="E1655" s="18" t="s">
        <v>36833</v>
      </c>
      <c r="F1655" s="18" t="s">
        <v>27644</v>
      </c>
      <c r="G1655" s="115"/>
      <c r="H1655" s="90" t="s">
        <v>25889</v>
      </c>
      <c r="I1655" s="18">
        <v>1593</v>
      </c>
      <c r="J1655" s="50"/>
      <c r="K1655" s="96"/>
      <c r="L1655" s="115"/>
      <c r="M1655" s="126"/>
      <c r="N1655" s="50"/>
      <c r="O1655" s="32" t="s">
        <v>17</v>
      </c>
      <c r="P1655" s="18" t="s">
        <v>26517</v>
      </c>
      <c r="Q1655" s="1" t="s">
        <v>26353</v>
      </c>
      <c r="R1655" s="27">
        <v>1421</v>
      </c>
      <c r="S1655" s="27" t="s">
        <v>29617</v>
      </c>
      <c r="T1655" s="134">
        <v>5</v>
      </c>
      <c r="U1655" s="115"/>
      <c r="V1655" s="93">
        <v>5</v>
      </c>
      <c r="W1655" s="93"/>
      <c r="X1655" s="111">
        <v>6</v>
      </c>
      <c r="Y1655" s="27"/>
      <c r="Z1655" s="28">
        <v>57.742352817477318</v>
      </c>
      <c r="AA1655" s="25">
        <v>59.461420733192021</v>
      </c>
      <c r="AB1655" s="29">
        <v>0.86699427022551356</v>
      </c>
      <c r="AC1655" s="30">
        <v>18659</v>
      </c>
      <c r="AD1655" s="30">
        <v>1439</v>
      </c>
      <c r="AE1655" s="19">
        <v>6.8194726069361757E-5</v>
      </c>
      <c r="AF1655" s="18">
        <v>6.8194726069361764E-2</v>
      </c>
      <c r="AG1655" s="115">
        <f t="shared" si="149"/>
        <v>0.34097363034680883</v>
      </c>
      <c r="AH1655" s="90">
        <f t="shared" si="150"/>
        <v>0.34097363034680883</v>
      </c>
      <c r="AI1655" s="109">
        <f t="shared" si="151"/>
        <v>0.40916835641617055</v>
      </c>
    </row>
    <row r="1656" spans="1:35" s="18" customFormat="1" x14ac:dyDescent="0.25">
      <c r="A1656" s="17">
        <v>1446</v>
      </c>
      <c r="B1656" s="24" t="s">
        <v>3212</v>
      </c>
      <c r="C1656" s="90" t="s">
        <v>3213</v>
      </c>
      <c r="D1656" s="115" t="s">
        <v>35045</v>
      </c>
      <c r="E1656" s="18" t="s">
        <v>36834</v>
      </c>
      <c r="G1656" s="115"/>
      <c r="H1656" s="90"/>
      <c r="I1656" s="18">
        <v>1594</v>
      </c>
      <c r="J1656" s="50"/>
      <c r="K1656" s="96"/>
      <c r="L1656" s="115"/>
      <c r="M1656" s="126"/>
      <c r="N1656" s="50"/>
      <c r="O1656" s="32" t="s">
        <v>17</v>
      </c>
      <c r="P1656" s="18" t="s">
        <v>26517</v>
      </c>
      <c r="Q1656" s="1" t="s">
        <v>26353</v>
      </c>
      <c r="R1656" s="27">
        <v>1422</v>
      </c>
      <c r="S1656" s="27" t="s">
        <v>29618</v>
      </c>
      <c r="T1656" s="134">
        <v>5</v>
      </c>
      <c r="U1656" s="115"/>
      <c r="V1656" s="93">
        <v>6</v>
      </c>
      <c r="W1656" s="93"/>
      <c r="X1656" s="111">
        <v>8</v>
      </c>
      <c r="Y1656" s="27"/>
      <c r="Z1656" s="28">
        <v>57.740906375483128</v>
      </c>
      <c r="AA1656" s="25">
        <v>59.441620072921758</v>
      </c>
      <c r="AB1656" s="29">
        <v>0.9556469254680503</v>
      </c>
      <c r="AC1656" s="30">
        <v>17151</v>
      </c>
      <c r="AD1656" s="30">
        <v>1521</v>
      </c>
      <c r="AE1656" s="19">
        <v>6.2683302793055545E-5</v>
      </c>
      <c r="AF1656" s="18">
        <v>6.2683302793055548E-2</v>
      </c>
      <c r="AG1656" s="115">
        <f t="shared" si="149"/>
        <v>0.31341651396527775</v>
      </c>
      <c r="AH1656" s="90">
        <f t="shared" si="150"/>
        <v>0.37609981675833326</v>
      </c>
      <c r="AI1656" s="109">
        <f t="shared" si="151"/>
        <v>0.50146642234444438</v>
      </c>
    </row>
    <row r="1657" spans="1:35" s="18" customFormat="1" x14ac:dyDescent="0.25">
      <c r="A1657" s="17">
        <v>1447</v>
      </c>
      <c r="B1657" s="24" t="s">
        <v>3214</v>
      </c>
      <c r="C1657" s="90" t="s">
        <v>3215</v>
      </c>
      <c r="D1657" s="115" t="s">
        <v>11189</v>
      </c>
      <c r="G1657" s="115" t="s">
        <v>39442</v>
      </c>
      <c r="H1657" s="90"/>
      <c r="I1657" s="18">
        <v>1595</v>
      </c>
      <c r="J1657" s="50"/>
      <c r="K1657" s="96"/>
      <c r="L1657" s="115"/>
      <c r="M1657" s="126"/>
      <c r="N1657" s="50"/>
      <c r="O1657" s="32" t="s">
        <v>17</v>
      </c>
      <c r="P1657" s="18" t="s">
        <v>26517</v>
      </c>
      <c r="Q1657" s="1" t="s">
        <v>26353</v>
      </c>
      <c r="R1657" s="27">
        <v>1423</v>
      </c>
      <c r="S1657" s="27" t="s">
        <v>29619</v>
      </c>
      <c r="T1657" s="134">
        <v>4</v>
      </c>
      <c r="U1657" s="115"/>
      <c r="V1657" s="93">
        <v>6</v>
      </c>
      <c r="W1657" s="93"/>
      <c r="X1657" s="111">
        <v>5</v>
      </c>
      <c r="Y1657" s="27"/>
      <c r="Z1657" s="28">
        <v>57.735582248701448</v>
      </c>
      <c r="AA1657" s="25">
        <v>59.368793724306201</v>
      </c>
      <c r="AB1657" s="29">
        <v>0.8960631870516883</v>
      </c>
      <c r="AC1657" s="30">
        <v>18097</v>
      </c>
      <c r="AD1657" s="30">
        <v>1468</v>
      </c>
      <c r="AE1657" s="19">
        <v>6.6140734105645522E-5</v>
      </c>
      <c r="AF1657" s="18">
        <v>6.6140734105645527E-2</v>
      </c>
      <c r="AG1657" s="115">
        <f t="shared" si="149"/>
        <v>0.26456293642258211</v>
      </c>
      <c r="AH1657" s="90">
        <f t="shared" si="150"/>
        <v>0.39684440463387316</v>
      </c>
      <c r="AI1657" s="109">
        <f t="shared" si="151"/>
        <v>0.33070367052822763</v>
      </c>
    </row>
    <row r="1658" spans="1:35" s="18" customFormat="1" x14ac:dyDescent="0.25">
      <c r="A1658" s="17">
        <v>1448</v>
      </c>
      <c r="B1658" s="24" t="s">
        <v>3216</v>
      </c>
      <c r="C1658" s="90" t="s">
        <v>3217</v>
      </c>
      <c r="D1658" s="115" t="s">
        <v>13190</v>
      </c>
      <c r="E1658" s="18" t="s">
        <v>39072</v>
      </c>
      <c r="F1658" s="18" t="s">
        <v>7470</v>
      </c>
      <c r="G1658" s="115" t="s">
        <v>36590</v>
      </c>
      <c r="H1658" s="90"/>
      <c r="I1658" s="18">
        <v>1596</v>
      </c>
      <c r="J1658" s="50"/>
      <c r="K1658" s="96"/>
      <c r="L1658" s="115"/>
      <c r="M1658" s="126"/>
      <c r="N1658" s="50"/>
      <c r="O1658" s="32" t="s">
        <v>17</v>
      </c>
      <c r="P1658" s="18" t="s">
        <v>26517</v>
      </c>
      <c r="Q1658" s="1" t="s">
        <v>26353</v>
      </c>
      <c r="R1658" s="27">
        <v>1424</v>
      </c>
      <c r="S1658" s="27" t="s">
        <v>29620</v>
      </c>
      <c r="T1658" s="134">
        <v>4</v>
      </c>
      <c r="U1658" s="115"/>
      <c r="V1658" s="93">
        <v>12</v>
      </c>
      <c r="W1658" s="93">
        <v>2</v>
      </c>
      <c r="X1658" s="111">
        <v>8</v>
      </c>
      <c r="Y1658" s="27"/>
      <c r="Z1658" s="28">
        <v>57.727066728304578</v>
      </c>
      <c r="AA1658" s="25">
        <v>59.252499164098992</v>
      </c>
      <c r="AB1658" s="29">
        <v>0.86100289931635343</v>
      </c>
      <c r="AC1658" s="30">
        <v>18711</v>
      </c>
      <c r="AD1658" s="30">
        <v>1435</v>
      </c>
      <c r="AE1658" s="19">
        <v>6.8384775147855071E-5</v>
      </c>
      <c r="AF1658" s="18">
        <v>6.838477514785507E-2</v>
      </c>
      <c r="AG1658" s="115">
        <f t="shared" si="149"/>
        <v>0.27353910059142028</v>
      </c>
      <c r="AH1658" s="90">
        <f t="shared" si="150"/>
        <v>0.82061730177426084</v>
      </c>
      <c r="AI1658" s="109">
        <f t="shared" si="151"/>
        <v>0.54707820118284056</v>
      </c>
    </row>
    <row r="1659" spans="1:35" s="18" customFormat="1" x14ac:dyDescent="0.25">
      <c r="A1659" s="17">
        <v>1449</v>
      </c>
      <c r="B1659" s="24" t="s">
        <v>3218</v>
      </c>
      <c r="C1659" s="90" t="s">
        <v>3219</v>
      </c>
      <c r="D1659" s="115" t="s">
        <v>9914</v>
      </c>
      <c r="E1659" s="18" t="s">
        <v>36615</v>
      </c>
      <c r="G1659" s="115"/>
      <c r="H1659" s="90"/>
      <c r="I1659" s="18">
        <v>1597</v>
      </c>
      <c r="J1659" s="50"/>
      <c r="K1659" s="96"/>
      <c r="L1659" s="115"/>
      <c r="M1659" s="126"/>
      <c r="N1659" s="50"/>
      <c r="O1659" s="32" t="s">
        <v>17</v>
      </c>
      <c r="P1659" s="18" t="s">
        <v>26517</v>
      </c>
      <c r="Q1659" s="1" t="s">
        <v>26353</v>
      </c>
      <c r="R1659" s="27">
        <v>1425</v>
      </c>
      <c r="S1659" s="27" t="s">
        <v>29621</v>
      </c>
      <c r="T1659" s="134">
        <v>4</v>
      </c>
      <c r="U1659" s="115"/>
      <c r="V1659" s="93">
        <v>8</v>
      </c>
      <c r="W1659" s="93"/>
      <c r="X1659" s="111">
        <v>4</v>
      </c>
      <c r="Y1659" s="27"/>
      <c r="Z1659" s="28">
        <v>57.727038338415618</v>
      </c>
      <c r="AA1659" s="25">
        <v>59.252111830977505</v>
      </c>
      <c r="AB1659" s="29">
        <v>0.97074702680778657</v>
      </c>
      <c r="AC1659" s="30">
        <v>16859</v>
      </c>
      <c r="AD1659" s="30">
        <v>1542</v>
      </c>
      <c r="AE1659" s="19">
        <v>6.1616104121516152E-5</v>
      </c>
      <c r="AF1659" s="18">
        <v>6.1616104121516149E-2</v>
      </c>
      <c r="AG1659" s="115">
        <f t="shared" si="149"/>
        <v>0.2464644164860646</v>
      </c>
      <c r="AH1659" s="90">
        <f t="shared" si="150"/>
        <v>0.49292883297212919</v>
      </c>
      <c r="AI1659" s="109">
        <f t="shared" si="151"/>
        <v>0.2464644164860646</v>
      </c>
    </row>
    <row r="1660" spans="1:35" s="18" customFormat="1" x14ac:dyDescent="0.25">
      <c r="A1660" s="17">
        <v>1450</v>
      </c>
      <c r="B1660" s="24" t="s">
        <v>3220</v>
      </c>
      <c r="C1660" s="90" t="s">
        <v>3221</v>
      </c>
      <c r="D1660" s="115" t="s">
        <v>19094</v>
      </c>
      <c r="E1660" s="18" t="s">
        <v>39073</v>
      </c>
      <c r="G1660" s="115"/>
      <c r="H1660" s="90" t="s">
        <v>9742</v>
      </c>
      <c r="I1660" s="18">
        <v>1598</v>
      </c>
      <c r="J1660" s="50"/>
      <c r="K1660" s="96"/>
      <c r="L1660" s="115"/>
      <c r="M1660" s="126"/>
      <c r="N1660" s="50"/>
      <c r="O1660" s="32" t="s">
        <v>17</v>
      </c>
      <c r="P1660" s="18" t="s">
        <v>26517</v>
      </c>
      <c r="Q1660" s="1" t="s">
        <v>26353</v>
      </c>
      <c r="R1660" s="27">
        <v>1426</v>
      </c>
      <c r="S1660" s="27" t="s">
        <v>29622</v>
      </c>
      <c r="T1660" s="134">
        <v>5</v>
      </c>
      <c r="U1660" s="115"/>
      <c r="V1660" s="93">
        <v>9</v>
      </c>
      <c r="W1660" s="93"/>
      <c r="X1660" s="111">
        <v>8</v>
      </c>
      <c r="Y1660" s="27"/>
      <c r="Z1660" s="28">
        <v>57.721949336358023</v>
      </c>
      <c r="AA1660" s="25">
        <v>59.182721697362382</v>
      </c>
      <c r="AB1660" s="29">
        <v>0.83729446537013086</v>
      </c>
      <c r="AC1660" s="30">
        <v>19136</v>
      </c>
      <c r="AD1660" s="30">
        <v>1402</v>
      </c>
      <c r="AE1660" s="19">
        <v>6.9938060885540838E-5</v>
      </c>
      <c r="AF1660" s="18">
        <v>6.9938060885540831E-2</v>
      </c>
      <c r="AG1660" s="115">
        <f t="shared" si="149"/>
        <v>0.34969030442770416</v>
      </c>
      <c r="AH1660" s="90">
        <f t="shared" si="150"/>
        <v>0.62944254796986754</v>
      </c>
      <c r="AI1660" s="109">
        <f t="shared" si="151"/>
        <v>0.55950448708432665</v>
      </c>
    </row>
    <row r="1661" spans="1:35" s="18" customFormat="1" x14ac:dyDescent="0.25">
      <c r="A1661" s="17">
        <v>1451</v>
      </c>
      <c r="B1661" s="24" t="s">
        <v>3222</v>
      </c>
      <c r="C1661" s="90" t="s">
        <v>3223</v>
      </c>
      <c r="D1661" s="115" t="s">
        <v>20887</v>
      </c>
      <c r="E1661" s="18" t="s">
        <v>35227</v>
      </c>
      <c r="G1661" s="115" t="s">
        <v>36835</v>
      </c>
      <c r="H1661" s="90" t="s">
        <v>3224</v>
      </c>
      <c r="I1661" s="18">
        <v>1599</v>
      </c>
      <c r="J1661" s="50"/>
      <c r="K1661" s="96"/>
      <c r="L1661" s="115"/>
      <c r="M1661" s="126"/>
      <c r="N1661" s="50"/>
      <c r="O1661" s="32" t="s">
        <v>17</v>
      </c>
      <c r="P1661" s="18" t="s">
        <v>26517</v>
      </c>
      <c r="Q1661" s="1" t="s">
        <v>26353</v>
      </c>
      <c r="R1661" s="27">
        <v>1427</v>
      </c>
      <c r="S1661" s="27" t="s">
        <v>29623</v>
      </c>
      <c r="T1661" s="134">
        <v>5</v>
      </c>
      <c r="U1661" s="115"/>
      <c r="V1661" s="93">
        <v>7</v>
      </c>
      <c r="W1661" s="93"/>
      <c r="X1661" s="111">
        <v>4</v>
      </c>
      <c r="Y1661" s="27"/>
      <c r="Z1661" s="28">
        <v>57.717733701163077</v>
      </c>
      <c r="AA1661" s="25">
        <v>59.125301738203241</v>
      </c>
      <c r="AB1661" s="29">
        <v>0.96172842272656256</v>
      </c>
      <c r="AC1661" s="30">
        <v>16965</v>
      </c>
      <c r="AD1661" s="30">
        <v>1533</v>
      </c>
      <c r="AE1661" s="19">
        <v>6.2003511858444839E-5</v>
      </c>
      <c r="AF1661" s="18">
        <v>6.200351185844484E-2</v>
      </c>
      <c r="AG1661" s="115">
        <f t="shared" si="149"/>
        <v>0.31001755929222419</v>
      </c>
      <c r="AH1661" s="90">
        <f t="shared" si="150"/>
        <v>0.4340245830091139</v>
      </c>
      <c r="AI1661" s="109">
        <f t="shared" si="151"/>
        <v>0.24801404743377936</v>
      </c>
    </row>
    <row r="1662" spans="1:35" s="18" customFormat="1" x14ac:dyDescent="0.25">
      <c r="A1662" s="17">
        <v>1452</v>
      </c>
      <c r="B1662" s="24" t="s">
        <v>3225</v>
      </c>
      <c r="C1662" s="90" t="s">
        <v>3226</v>
      </c>
      <c r="D1662" s="115" t="s">
        <v>27325</v>
      </c>
      <c r="E1662" s="18" t="s">
        <v>39074</v>
      </c>
      <c r="G1662" s="115" t="s">
        <v>27645</v>
      </c>
      <c r="H1662" s="90"/>
      <c r="I1662" s="18">
        <v>1600</v>
      </c>
      <c r="J1662" s="50"/>
      <c r="K1662" s="96"/>
      <c r="L1662" s="115"/>
      <c r="M1662" s="126"/>
      <c r="N1662" s="50"/>
      <c r="O1662" s="32" t="s">
        <v>17</v>
      </c>
      <c r="P1662" s="18" t="s">
        <v>26517</v>
      </c>
      <c r="Q1662" s="1" t="s">
        <v>26353</v>
      </c>
      <c r="R1662" s="27">
        <v>1428</v>
      </c>
      <c r="S1662" s="27" t="s">
        <v>29624</v>
      </c>
      <c r="T1662" s="134">
        <v>5</v>
      </c>
      <c r="U1662" s="115"/>
      <c r="V1662" s="93">
        <v>7</v>
      </c>
      <c r="W1662" s="93"/>
      <c r="X1662" s="111">
        <v>5</v>
      </c>
      <c r="Y1662" s="27"/>
      <c r="Z1662" s="28">
        <v>57.717421118691561</v>
      </c>
      <c r="AA1662" s="25">
        <v>59.12104636111912</v>
      </c>
      <c r="AB1662" s="29">
        <v>0.9390288207140669</v>
      </c>
      <c r="AC1662" s="30">
        <v>17320</v>
      </c>
      <c r="AD1662" s="30">
        <v>1512</v>
      </c>
      <c r="AE1662" s="19">
        <v>6.3300962298158835E-5</v>
      </c>
      <c r="AF1662" s="18">
        <v>6.3300962298158833E-2</v>
      </c>
      <c r="AG1662" s="115">
        <f t="shared" si="149"/>
        <v>0.31650481149079418</v>
      </c>
      <c r="AH1662" s="90">
        <f t="shared" si="150"/>
        <v>0.44310673608711182</v>
      </c>
      <c r="AI1662" s="109">
        <f t="shared" si="151"/>
        <v>0.31650481149079418</v>
      </c>
    </row>
    <row r="1663" spans="1:35" s="18" customFormat="1" x14ac:dyDescent="0.25">
      <c r="A1663" s="17">
        <v>1453</v>
      </c>
      <c r="B1663" s="24" t="s">
        <v>3227</v>
      </c>
      <c r="C1663" s="90" t="s">
        <v>3228</v>
      </c>
      <c r="D1663" s="115" t="s">
        <v>10606</v>
      </c>
      <c r="F1663" s="18" t="s">
        <v>26184</v>
      </c>
      <c r="G1663" s="115" t="s">
        <v>36836</v>
      </c>
      <c r="H1663" s="90"/>
      <c r="I1663" s="18">
        <v>1601</v>
      </c>
      <c r="J1663" s="50"/>
      <c r="K1663" s="96"/>
      <c r="L1663" s="115"/>
      <c r="M1663" s="126"/>
      <c r="N1663" s="50"/>
      <c r="O1663" s="32" t="s">
        <v>17</v>
      </c>
      <c r="P1663" s="18" t="s">
        <v>26517</v>
      </c>
      <c r="Q1663" s="1" t="s">
        <v>26353</v>
      </c>
      <c r="R1663" s="27">
        <v>1429</v>
      </c>
      <c r="S1663" s="27" t="s">
        <v>29625</v>
      </c>
      <c r="T1663" s="134">
        <v>3</v>
      </c>
      <c r="U1663" s="115"/>
      <c r="V1663" s="93">
        <v>6</v>
      </c>
      <c r="W1663" s="93"/>
      <c r="X1663" s="111">
        <v>7</v>
      </c>
      <c r="Y1663" s="27"/>
      <c r="Z1663" s="28">
        <v>57.713568403987438</v>
      </c>
      <c r="AA1663" s="25">
        <v>59.068622134839316</v>
      </c>
      <c r="AB1663" s="29">
        <v>0.80930436047730769</v>
      </c>
      <c r="AC1663" s="30">
        <v>19733</v>
      </c>
      <c r="AD1663" s="30">
        <v>1359</v>
      </c>
      <c r="AE1663" s="19">
        <v>7.2119970498242972E-5</v>
      </c>
      <c r="AF1663" s="18">
        <v>7.2119970498242966E-2</v>
      </c>
      <c r="AG1663" s="115">
        <f t="shared" si="149"/>
        <v>0.21635991149472888</v>
      </c>
      <c r="AH1663" s="90">
        <f t="shared" si="150"/>
        <v>0.43271982298945777</v>
      </c>
      <c r="AI1663" s="109">
        <f t="shared" si="151"/>
        <v>0.50483979348770081</v>
      </c>
    </row>
    <row r="1664" spans="1:35" s="18" customFormat="1" x14ac:dyDescent="0.25">
      <c r="A1664" s="17">
        <v>1454</v>
      </c>
      <c r="B1664" s="24" t="s">
        <v>3229</v>
      </c>
      <c r="C1664" s="90" t="s">
        <v>3230</v>
      </c>
      <c r="D1664" s="115" t="s">
        <v>35688</v>
      </c>
      <c r="G1664" s="115" t="s">
        <v>26349</v>
      </c>
      <c r="H1664" s="90"/>
      <c r="I1664" s="18">
        <v>1602</v>
      </c>
      <c r="J1664" s="50"/>
      <c r="K1664" s="96"/>
      <c r="L1664" s="115"/>
      <c r="M1664" s="126"/>
      <c r="N1664" s="50"/>
      <c r="O1664" s="32" t="s">
        <v>17</v>
      </c>
      <c r="P1664" s="18" t="s">
        <v>26517</v>
      </c>
      <c r="Q1664" s="1" t="s">
        <v>26353</v>
      </c>
      <c r="R1664" s="27">
        <v>1430</v>
      </c>
      <c r="S1664" s="27" t="s">
        <v>29626</v>
      </c>
      <c r="T1664" s="134">
        <v>5</v>
      </c>
      <c r="U1664" s="115"/>
      <c r="V1664" s="93">
        <v>4</v>
      </c>
      <c r="W1664" s="93"/>
      <c r="X1664" s="111">
        <v>7</v>
      </c>
      <c r="Y1664" s="27"/>
      <c r="Z1664" s="28">
        <v>57.713546386156231</v>
      </c>
      <c r="AA1664" s="25">
        <v>59.068322669911986</v>
      </c>
      <c r="AB1664" s="29">
        <v>0.76917856917722505</v>
      </c>
      <c r="AC1664" s="30">
        <v>20489</v>
      </c>
      <c r="AD1664" s="30">
        <v>1316</v>
      </c>
      <c r="AE1664" s="19">
        <v>7.4882991716338125E-5</v>
      </c>
      <c r="AF1664" s="18">
        <v>7.4882991716338124E-2</v>
      </c>
      <c r="AG1664" s="115">
        <f t="shared" si="149"/>
        <v>0.3744149585816906</v>
      </c>
      <c r="AH1664" s="90">
        <f t="shared" si="150"/>
        <v>0.29953196686535249</v>
      </c>
      <c r="AI1664" s="109">
        <f t="shared" si="151"/>
        <v>0.52418094201436682</v>
      </c>
    </row>
    <row r="1665" spans="1:35" s="18" customFormat="1" x14ac:dyDescent="0.25">
      <c r="A1665" s="17">
        <v>1455</v>
      </c>
      <c r="B1665" s="24" t="s">
        <v>3231</v>
      </c>
      <c r="C1665" s="90" t="s">
        <v>3232</v>
      </c>
      <c r="D1665" s="115" t="s">
        <v>9612</v>
      </c>
      <c r="G1665" s="115" t="s">
        <v>9613</v>
      </c>
      <c r="H1665" s="90"/>
      <c r="I1665" s="18">
        <v>1603</v>
      </c>
      <c r="J1665" s="50"/>
      <c r="K1665" s="96"/>
      <c r="L1665" s="115"/>
      <c r="M1665" s="126"/>
      <c r="N1665" s="50"/>
      <c r="O1665" s="32" t="s">
        <v>17</v>
      </c>
      <c r="P1665" s="18" t="s">
        <v>26517</v>
      </c>
      <c r="Q1665" s="1" t="s">
        <v>26353</v>
      </c>
      <c r="R1665" s="27">
        <v>1431</v>
      </c>
      <c r="S1665" s="27" t="s">
        <v>29627</v>
      </c>
      <c r="T1665" s="134">
        <v>4</v>
      </c>
      <c r="U1665" s="115"/>
      <c r="V1665" s="93">
        <v>5</v>
      </c>
      <c r="W1665" s="93"/>
      <c r="X1665" s="111">
        <v>5</v>
      </c>
      <c r="Y1665" s="27"/>
      <c r="Z1665" s="28">
        <v>57.70584843936998</v>
      </c>
      <c r="AA1665" s="25">
        <v>58.963715755612519</v>
      </c>
      <c r="AB1665" s="29">
        <v>0.93517122283828336</v>
      </c>
      <c r="AC1665" s="30">
        <v>17342</v>
      </c>
      <c r="AD1665" s="30">
        <v>1509</v>
      </c>
      <c r="AE1665" s="19">
        <v>6.3381367677521386E-5</v>
      </c>
      <c r="AF1665" s="18">
        <v>6.338136767752138E-2</v>
      </c>
      <c r="AG1665" s="115">
        <f t="shared" si="149"/>
        <v>0.25352547071008552</v>
      </c>
      <c r="AH1665" s="90">
        <f t="shared" si="150"/>
        <v>0.31690683838760692</v>
      </c>
      <c r="AI1665" s="109">
        <f t="shared" si="151"/>
        <v>0.31690683838760692</v>
      </c>
    </row>
    <row r="1666" spans="1:35" s="18" customFormat="1" x14ac:dyDescent="0.25">
      <c r="A1666" s="17">
        <v>1456</v>
      </c>
      <c r="B1666" s="24" t="s">
        <v>3233</v>
      </c>
      <c r="C1666" s="90" t="s">
        <v>3234</v>
      </c>
      <c r="D1666" s="115" t="s">
        <v>35502</v>
      </c>
      <c r="E1666" s="18" t="s">
        <v>35503</v>
      </c>
      <c r="G1666" s="115" t="s">
        <v>36837</v>
      </c>
      <c r="H1666" s="90"/>
      <c r="I1666" s="18">
        <v>1604</v>
      </c>
      <c r="J1666" s="50"/>
      <c r="K1666" s="96"/>
      <c r="L1666" s="115"/>
      <c r="M1666" s="126"/>
      <c r="N1666" s="50"/>
      <c r="O1666" s="32" t="s">
        <v>17</v>
      </c>
      <c r="P1666" s="18" t="s">
        <v>26517</v>
      </c>
      <c r="Q1666" s="1" t="s">
        <v>26353</v>
      </c>
      <c r="R1666" s="27">
        <v>1432</v>
      </c>
      <c r="S1666" s="27" t="s">
        <v>29628</v>
      </c>
      <c r="T1666" s="134">
        <v>5</v>
      </c>
      <c r="U1666" s="115"/>
      <c r="V1666" s="93">
        <v>9</v>
      </c>
      <c r="W1666" s="93"/>
      <c r="X1666" s="111">
        <v>5</v>
      </c>
      <c r="Y1666" s="27"/>
      <c r="Z1666" s="28">
        <v>57.699927988302719</v>
      </c>
      <c r="AA1666" s="25">
        <v>58.883389163966129</v>
      </c>
      <c r="AB1666" s="29">
        <v>0.90239011041435879</v>
      </c>
      <c r="AC1666" s="30">
        <v>17840</v>
      </c>
      <c r="AD1666" s="30">
        <v>1485</v>
      </c>
      <c r="AE1666" s="19">
        <v>6.5201453083092001E-5</v>
      </c>
      <c r="AF1666" s="18">
        <v>6.5201453083091998E-2</v>
      </c>
      <c r="AG1666" s="115">
        <f t="shared" si="149"/>
        <v>0.32600726541545999</v>
      </c>
      <c r="AH1666" s="90">
        <f t="shared" si="150"/>
        <v>0.58681307774782798</v>
      </c>
      <c r="AI1666" s="109">
        <f t="shared" si="151"/>
        <v>0.32600726541545999</v>
      </c>
    </row>
    <row r="1667" spans="1:35" s="18" customFormat="1" x14ac:dyDescent="0.25">
      <c r="A1667" s="17">
        <v>1457</v>
      </c>
      <c r="B1667" s="24" t="s">
        <v>3235</v>
      </c>
      <c r="C1667" s="90" t="s">
        <v>3236</v>
      </c>
      <c r="D1667" s="115" t="s">
        <v>3237</v>
      </c>
      <c r="E1667" s="18" t="s">
        <v>3238</v>
      </c>
      <c r="G1667" s="115"/>
      <c r="H1667" s="90" t="s">
        <v>3239</v>
      </c>
      <c r="I1667" s="18">
        <v>1605</v>
      </c>
      <c r="J1667" s="50"/>
      <c r="K1667" s="96"/>
      <c r="L1667" s="115"/>
      <c r="M1667" s="126"/>
      <c r="N1667" s="50"/>
      <c r="O1667" s="32" t="s">
        <v>17</v>
      </c>
      <c r="P1667" s="18" t="s">
        <v>26517</v>
      </c>
      <c r="Q1667" s="1" t="s">
        <v>26353</v>
      </c>
      <c r="R1667" s="27">
        <v>1433</v>
      </c>
      <c r="S1667" s="27" t="s">
        <v>29629</v>
      </c>
      <c r="T1667" s="134">
        <v>5</v>
      </c>
      <c r="U1667" s="115"/>
      <c r="V1667" s="93">
        <v>9</v>
      </c>
      <c r="W1667" s="93"/>
      <c r="X1667" s="111">
        <v>9</v>
      </c>
      <c r="Y1667" s="27"/>
      <c r="Z1667" s="28">
        <v>57.695993173403238</v>
      </c>
      <c r="AA1667" s="25">
        <v>58.830063524898044</v>
      </c>
      <c r="AB1667" s="29">
        <v>0.75241590237442701</v>
      </c>
      <c r="AC1667" s="30">
        <v>20958</v>
      </c>
      <c r="AD1667" s="30">
        <v>1289</v>
      </c>
      <c r="AE1667" s="19">
        <v>7.6597088212749007E-5</v>
      </c>
      <c r="AF1667" s="18">
        <v>7.6597088212749007E-2</v>
      </c>
      <c r="AG1667" s="115">
        <f t="shared" si="149"/>
        <v>0.38298544106374505</v>
      </c>
      <c r="AH1667" s="90">
        <f t="shared" si="150"/>
        <v>0.68937379391474107</v>
      </c>
      <c r="AI1667" s="109">
        <f t="shared" si="151"/>
        <v>0.68937379391474107</v>
      </c>
    </row>
    <row r="1668" spans="1:35" s="18" customFormat="1" x14ac:dyDescent="0.25">
      <c r="A1668" s="17">
        <v>1458</v>
      </c>
      <c r="B1668" s="24" t="s">
        <v>3240</v>
      </c>
      <c r="C1668" s="90" t="s">
        <v>3241</v>
      </c>
      <c r="D1668" s="115" t="s">
        <v>22601</v>
      </c>
      <c r="E1668" s="18" t="s">
        <v>26185</v>
      </c>
      <c r="G1668" s="115"/>
      <c r="H1668" s="90" t="s">
        <v>25890</v>
      </c>
      <c r="I1668" s="18">
        <v>1606</v>
      </c>
      <c r="J1668" s="50"/>
      <c r="K1668" s="96"/>
      <c r="L1668" s="115"/>
      <c r="M1668" s="126"/>
      <c r="N1668" s="50"/>
      <c r="O1668" s="32" t="s">
        <v>17</v>
      </c>
      <c r="P1668" s="18" t="s">
        <v>26517</v>
      </c>
      <c r="Q1668" s="1" t="s">
        <v>26353</v>
      </c>
      <c r="R1668" s="27">
        <v>1434</v>
      </c>
      <c r="S1668" s="27" t="s">
        <v>29630</v>
      </c>
      <c r="T1668" s="134">
        <v>5</v>
      </c>
      <c r="U1668" s="115"/>
      <c r="V1668" s="93">
        <v>9</v>
      </c>
      <c r="W1668" s="93"/>
      <c r="X1668" s="111">
        <v>8</v>
      </c>
      <c r="Y1668" s="27"/>
      <c r="Z1668" s="28">
        <v>57.690499701898865</v>
      </c>
      <c r="AA1668" s="25">
        <v>58.755695330460739</v>
      </c>
      <c r="AB1668" s="29">
        <v>0.87964812075089993</v>
      </c>
      <c r="AC1668" s="30">
        <v>18237</v>
      </c>
      <c r="AD1668" s="30">
        <v>1462</v>
      </c>
      <c r="AE1668" s="19">
        <v>6.6652404701589066E-5</v>
      </c>
      <c r="AF1668" s="18">
        <v>6.6652404701589063E-2</v>
      </c>
      <c r="AG1668" s="115">
        <f t="shared" si="149"/>
        <v>0.33326202350794532</v>
      </c>
      <c r="AH1668" s="90">
        <f t="shared" si="150"/>
        <v>0.59987164231430157</v>
      </c>
      <c r="AI1668" s="109">
        <f t="shared" si="151"/>
        <v>0.5332192376127125</v>
      </c>
    </row>
    <row r="1669" spans="1:35" s="18" customFormat="1" x14ac:dyDescent="0.25">
      <c r="A1669" s="17">
        <v>1459</v>
      </c>
      <c r="B1669" s="24" t="s">
        <v>3242</v>
      </c>
      <c r="C1669" s="90" t="s">
        <v>3243</v>
      </c>
      <c r="D1669" s="115" t="s">
        <v>1792</v>
      </c>
      <c r="E1669" s="18" t="s">
        <v>39075</v>
      </c>
      <c r="G1669" s="115" t="s">
        <v>34771</v>
      </c>
      <c r="H1669" s="90"/>
      <c r="I1669" s="18">
        <v>1607</v>
      </c>
      <c r="J1669" s="50"/>
      <c r="K1669" s="96"/>
      <c r="L1669" s="115"/>
      <c r="M1669" s="126"/>
      <c r="N1669" s="50"/>
      <c r="O1669" s="32" t="s">
        <v>17</v>
      </c>
      <c r="P1669" s="18" t="s">
        <v>26517</v>
      </c>
      <c r="Q1669" s="1" t="s">
        <v>26353</v>
      </c>
      <c r="R1669" s="27">
        <v>1435</v>
      </c>
      <c r="S1669" s="27" t="s">
        <v>29631</v>
      </c>
      <c r="T1669" s="134">
        <v>5</v>
      </c>
      <c r="U1669" s="115"/>
      <c r="V1669" s="93">
        <v>10</v>
      </c>
      <c r="W1669" s="93">
        <v>2</v>
      </c>
      <c r="X1669" s="111">
        <v>8</v>
      </c>
      <c r="Y1669" s="27"/>
      <c r="Z1669" s="28">
        <v>57.686708645543668</v>
      </c>
      <c r="AA1669" s="25">
        <v>58.704428512753331</v>
      </c>
      <c r="AB1669" s="29">
        <v>0.86287712328686217</v>
      </c>
      <c r="AC1669" s="30">
        <v>18535</v>
      </c>
      <c r="AD1669" s="30">
        <v>1452</v>
      </c>
      <c r="AE1669" s="19">
        <v>6.7741532112954611E-5</v>
      </c>
      <c r="AF1669" s="18">
        <v>6.7741532112954611E-2</v>
      </c>
      <c r="AG1669" s="115">
        <f t="shared" si="149"/>
        <v>0.33870766056477308</v>
      </c>
      <c r="AH1669" s="90">
        <f t="shared" si="150"/>
        <v>0.67741532112954617</v>
      </c>
      <c r="AI1669" s="109">
        <f t="shared" si="151"/>
        <v>0.54193225690363689</v>
      </c>
    </row>
    <row r="1670" spans="1:35" s="18" customFormat="1" x14ac:dyDescent="0.25">
      <c r="A1670" s="17">
        <v>1460</v>
      </c>
      <c r="B1670" s="24" t="s">
        <v>3244</v>
      </c>
      <c r="C1670" s="90" t="s">
        <v>3245</v>
      </c>
      <c r="D1670" s="115" t="s">
        <v>19361</v>
      </c>
      <c r="E1670" s="18" t="s">
        <v>36838</v>
      </c>
      <c r="G1670" s="115"/>
      <c r="H1670" s="90"/>
      <c r="I1670" s="18">
        <v>1608</v>
      </c>
      <c r="J1670" s="50"/>
      <c r="K1670" s="96"/>
      <c r="L1670" s="115"/>
      <c r="M1670" s="126"/>
      <c r="N1670" s="50"/>
      <c r="O1670" s="32" t="s">
        <v>17</v>
      </c>
      <c r="P1670" s="18" t="s">
        <v>26517</v>
      </c>
      <c r="Q1670" s="1" t="s">
        <v>26353</v>
      </c>
      <c r="R1670" s="27">
        <v>1436</v>
      </c>
      <c r="S1670" s="27" t="s">
        <v>29632</v>
      </c>
      <c r="T1670" s="134">
        <v>5</v>
      </c>
      <c r="U1670" s="115"/>
      <c r="V1670" s="93">
        <v>8</v>
      </c>
      <c r="W1670" s="93"/>
      <c r="X1670" s="111">
        <v>6</v>
      </c>
      <c r="Y1670" s="27"/>
      <c r="Z1670" s="28">
        <v>57.683604867633271</v>
      </c>
      <c r="AA1670" s="25">
        <v>58.662489132209409</v>
      </c>
      <c r="AB1670" s="29">
        <v>0.9241772757378296</v>
      </c>
      <c r="AC1670" s="30">
        <v>17420</v>
      </c>
      <c r="AD1670" s="30">
        <v>1504</v>
      </c>
      <c r="AE1670" s="19">
        <v>6.366644129526137E-5</v>
      </c>
      <c r="AF1670" s="18">
        <v>6.3666441295261375E-2</v>
      </c>
      <c r="AG1670" s="115">
        <f t="shared" si="149"/>
        <v>0.31833220647630689</v>
      </c>
      <c r="AH1670" s="90">
        <f t="shared" si="150"/>
        <v>0.509331530362091</v>
      </c>
      <c r="AI1670" s="109">
        <f t="shared" si="151"/>
        <v>0.38199864777156822</v>
      </c>
    </row>
    <row r="1671" spans="1:35" s="18" customFormat="1" x14ac:dyDescent="0.25">
      <c r="A1671" s="17">
        <v>1461</v>
      </c>
      <c r="B1671" s="24" t="s">
        <v>3246</v>
      </c>
      <c r="C1671" s="90" t="s">
        <v>3247</v>
      </c>
      <c r="D1671" s="115" t="s">
        <v>34734</v>
      </c>
      <c r="E1671" s="18" t="s">
        <v>39076</v>
      </c>
      <c r="G1671" s="115" t="s">
        <v>37724</v>
      </c>
      <c r="H1671" s="90"/>
      <c r="I1671" s="18">
        <v>1609</v>
      </c>
      <c r="J1671" s="50"/>
      <c r="K1671" s="96"/>
      <c r="L1671" s="115"/>
      <c r="M1671" s="126"/>
      <c r="N1671" s="50"/>
      <c r="O1671" s="32" t="s">
        <v>17</v>
      </c>
      <c r="P1671" s="18" t="s">
        <v>26517</v>
      </c>
      <c r="Q1671" s="1" t="s">
        <v>26353</v>
      </c>
      <c r="R1671" s="27">
        <v>1437</v>
      </c>
      <c r="S1671" s="27" t="s">
        <v>29633</v>
      </c>
      <c r="T1671" s="134">
        <v>4</v>
      </c>
      <c r="U1671" s="115"/>
      <c r="V1671" s="93">
        <v>6</v>
      </c>
      <c r="W1671" s="93"/>
      <c r="X1671" s="111">
        <v>5</v>
      </c>
      <c r="Y1671" s="27"/>
      <c r="Z1671" s="28">
        <v>57.681915879066743</v>
      </c>
      <c r="AA1671" s="25">
        <v>58.639679491816359</v>
      </c>
      <c r="AB1671" s="29">
        <v>0.72996719582986036</v>
      </c>
      <c r="AC1671" s="30">
        <v>21230</v>
      </c>
      <c r="AD1671" s="30">
        <v>1275</v>
      </c>
      <c r="AE1671" s="19">
        <v>7.7591191084867896E-5</v>
      </c>
      <c r="AF1671" s="18">
        <v>7.7591191084867894E-2</v>
      </c>
      <c r="AG1671" s="115">
        <f t="shared" si="149"/>
        <v>0.31036476433947158</v>
      </c>
      <c r="AH1671" s="90">
        <f t="shared" si="150"/>
        <v>0.46554714650920737</v>
      </c>
      <c r="AI1671" s="109">
        <f t="shared" si="151"/>
        <v>0.38795595542433947</v>
      </c>
    </row>
    <row r="1672" spans="1:35" s="18" customFormat="1" x14ac:dyDescent="0.25">
      <c r="A1672" s="17">
        <v>1462</v>
      </c>
      <c r="B1672" s="24" t="s">
        <v>3248</v>
      </c>
      <c r="C1672" s="90" t="s">
        <v>3249</v>
      </c>
      <c r="D1672" s="115" t="s">
        <v>35230</v>
      </c>
      <c r="E1672" s="18" t="s">
        <v>39077</v>
      </c>
      <c r="G1672" s="115" t="s">
        <v>36839</v>
      </c>
      <c r="H1672" s="90"/>
      <c r="I1672" s="18">
        <v>1610</v>
      </c>
      <c r="J1672" s="50"/>
      <c r="K1672" s="96"/>
      <c r="L1672" s="115"/>
      <c r="M1672" s="126"/>
      <c r="N1672" s="50"/>
      <c r="O1672" s="32" t="s">
        <v>17</v>
      </c>
      <c r="P1672" s="18" t="s">
        <v>26517</v>
      </c>
      <c r="Q1672" s="1" t="s">
        <v>26353</v>
      </c>
      <c r="R1672" s="27">
        <v>1438</v>
      </c>
      <c r="S1672" s="27" t="s">
        <v>29634</v>
      </c>
      <c r="T1672" s="134">
        <v>5</v>
      </c>
      <c r="U1672" s="115"/>
      <c r="V1672" s="93">
        <v>7</v>
      </c>
      <c r="W1672" s="93"/>
      <c r="X1672" s="111">
        <v>5</v>
      </c>
      <c r="Y1672" s="27"/>
      <c r="Z1672" s="28">
        <v>57.675281934499559</v>
      </c>
      <c r="AA1672" s="25">
        <v>58.550174458230984</v>
      </c>
      <c r="AB1672" s="29">
        <v>0.89113668371320809</v>
      </c>
      <c r="AC1672" s="30">
        <v>17936</v>
      </c>
      <c r="AD1672" s="30">
        <v>1476</v>
      </c>
      <c r="AE1672" s="19">
        <v>6.5552312920310444E-5</v>
      </c>
      <c r="AF1672" s="18">
        <v>6.555231292031044E-2</v>
      </c>
      <c r="AG1672" s="115">
        <f t="shared" ref="AG1672:AG1735" si="152">T1672*AF1672</f>
        <v>0.3277615646015522</v>
      </c>
      <c r="AH1672" s="90">
        <f t="shared" ref="AH1672:AH1735" si="153">V1672*AF1672</f>
        <v>0.45886619044217308</v>
      </c>
      <c r="AI1672" s="109">
        <f t="shared" ref="AI1672:AI1735" si="154">X1672*AF1672</f>
        <v>0.3277615646015522</v>
      </c>
    </row>
    <row r="1673" spans="1:35" s="18" customFormat="1" x14ac:dyDescent="0.25">
      <c r="A1673" s="17">
        <v>1463</v>
      </c>
      <c r="B1673" s="24" t="s">
        <v>3250</v>
      </c>
      <c r="C1673" s="90" t="s">
        <v>3251</v>
      </c>
      <c r="D1673" s="115" t="s">
        <v>20897</v>
      </c>
      <c r="E1673" s="18" t="s">
        <v>39078</v>
      </c>
      <c r="G1673" s="115" t="s">
        <v>36840</v>
      </c>
      <c r="H1673" s="90" t="s">
        <v>3252</v>
      </c>
      <c r="I1673" s="18">
        <v>1611</v>
      </c>
      <c r="J1673" s="50"/>
      <c r="K1673" s="96"/>
      <c r="L1673" s="115"/>
      <c r="M1673" s="126"/>
      <c r="N1673" s="50"/>
      <c r="O1673" s="32" t="s">
        <v>17</v>
      </c>
      <c r="P1673" s="18" t="s">
        <v>26517</v>
      </c>
      <c r="Q1673" s="1" t="s">
        <v>26353</v>
      </c>
      <c r="R1673" s="27">
        <v>1439</v>
      </c>
      <c r="S1673" s="27" t="s">
        <v>29635</v>
      </c>
      <c r="T1673" s="134">
        <v>5</v>
      </c>
      <c r="U1673" s="115"/>
      <c r="V1673" s="93">
        <v>7</v>
      </c>
      <c r="W1673" s="93"/>
      <c r="X1673" s="111">
        <v>6</v>
      </c>
      <c r="Y1673" s="27"/>
      <c r="Z1673" s="28">
        <v>57.674708297796187</v>
      </c>
      <c r="AA1673" s="25">
        <v>58.542441384839293</v>
      </c>
      <c r="AB1673" s="29">
        <v>0.90174774255103274</v>
      </c>
      <c r="AC1673" s="30">
        <v>17755</v>
      </c>
      <c r="AD1673" s="30">
        <v>1491</v>
      </c>
      <c r="AE1673" s="19">
        <v>6.4890795935554848E-5</v>
      </c>
      <c r="AF1673" s="18">
        <v>6.4890795935554843E-2</v>
      </c>
      <c r="AG1673" s="115">
        <f t="shared" si="152"/>
        <v>0.32445397967777423</v>
      </c>
      <c r="AH1673" s="90">
        <f t="shared" si="153"/>
        <v>0.45423557154888389</v>
      </c>
      <c r="AI1673" s="109">
        <f t="shared" si="154"/>
        <v>0.38934477561332903</v>
      </c>
    </row>
    <row r="1674" spans="1:35" s="18" customFormat="1" x14ac:dyDescent="0.25">
      <c r="A1674" s="17">
        <v>1464</v>
      </c>
      <c r="B1674" s="24" t="s">
        <v>3253</v>
      </c>
      <c r="C1674" s="90" t="s">
        <v>3254</v>
      </c>
      <c r="D1674" s="115" t="s">
        <v>20380</v>
      </c>
      <c r="F1674" s="18" t="s">
        <v>3255</v>
      </c>
      <c r="G1674" s="115" t="s">
        <v>36841</v>
      </c>
      <c r="H1674" s="90" t="s">
        <v>9322</v>
      </c>
      <c r="I1674" s="18">
        <v>1612</v>
      </c>
      <c r="J1674" s="50"/>
      <c r="K1674" s="96"/>
      <c r="L1674" s="115"/>
      <c r="M1674" s="126"/>
      <c r="N1674" s="50"/>
      <c r="O1674" s="32" t="s">
        <v>17</v>
      </c>
      <c r="P1674" s="18" t="s">
        <v>26517</v>
      </c>
      <c r="Q1674" s="1" t="s">
        <v>26353</v>
      </c>
      <c r="R1674" s="27">
        <v>1440</v>
      </c>
      <c r="S1674" s="27" t="s">
        <v>29636</v>
      </c>
      <c r="T1674" s="134">
        <v>5</v>
      </c>
      <c r="U1674" s="115"/>
      <c r="V1674" s="93">
        <v>6</v>
      </c>
      <c r="W1674" s="93"/>
      <c r="X1674" s="111">
        <v>3</v>
      </c>
      <c r="Y1674" s="27"/>
      <c r="Z1674" s="28">
        <v>57.668151524774593</v>
      </c>
      <c r="AA1674" s="25">
        <v>58.454123457001288</v>
      </c>
      <c r="AB1674" s="29">
        <v>0.90180402059417275</v>
      </c>
      <c r="AC1674" s="30">
        <v>17744</v>
      </c>
      <c r="AD1674" s="30">
        <v>1492</v>
      </c>
      <c r="AE1674" s="19">
        <v>6.4850593245873573E-5</v>
      </c>
      <c r="AF1674" s="18">
        <v>6.485059324587357E-2</v>
      </c>
      <c r="AG1674" s="115">
        <f t="shared" si="152"/>
        <v>0.32425296622936783</v>
      </c>
      <c r="AH1674" s="90">
        <f t="shared" si="153"/>
        <v>0.38910355947524145</v>
      </c>
      <c r="AI1674" s="109">
        <f t="shared" si="154"/>
        <v>0.19455177973762072</v>
      </c>
    </row>
    <row r="1675" spans="1:35" s="18" customFormat="1" x14ac:dyDescent="0.25">
      <c r="A1675" s="17">
        <v>1465</v>
      </c>
      <c r="B1675" s="24" t="s">
        <v>3256</v>
      </c>
      <c r="C1675" s="90" t="s">
        <v>3257</v>
      </c>
      <c r="D1675" s="115" t="s">
        <v>35236</v>
      </c>
      <c r="E1675" s="18" t="s">
        <v>39707</v>
      </c>
      <c r="G1675" s="115" t="s">
        <v>36842</v>
      </c>
      <c r="H1675" s="90"/>
      <c r="I1675" s="18">
        <v>1613</v>
      </c>
      <c r="J1675" s="50"/>
      <c r="K1675" s="96"/>
      <c r="L1675" s="115"/>
      <c r="M1675" s="126"/>
      <c r="N1675" s="50"/>
      <c r="O1675" s="32" t="s">
        <v>17</v>
      </c>
      <c r="P1675" s="18" t="s">
        <v>26517</v>
      </c>
      <c r="Q1675" s="1" t="s">
        <v>26353</v>
      </c>
      <c r="R1675" s="27">
        <v>1441</v>
      </c>
      <c r="S1675" s="27" t="s">
        <v>29637</v>
      </c>
      <c r="T1675" s="134">
        <v>5</v>
      </c>
      <c r="U1675" s="115"/>
      <c r="V1675" s="93">
        <v>7</v>
      </c>
      <c r="W1675" s="93"/>
      <c r="X1675" s="111">
        <v>6</v>
      </c>
      <c r="Y1675" s="27"/>
      <c r="Z1675" s="28">
        <v>57.667212649907789</v>
      </c>
      <c r="AA1675" s="25">
        <v>58.441487980871166</v>
      </c>
      <c r="AB1675" s="29">
        <v>0.95436742645931505</v>
      </c>
      <c r="AC1675" s="30">
        <v>16877</v>
      </c>
      <c r="AD1675" s="30">
        <v>1540</v>
      </c>
      <c r="AE1675" s="19">
        <v>6.168189034099461E-5</v>
      </c>
      <c r="AF1675" s="18">
        <v>6.1681890340994611E-2</v>
      </c>
      <c r="AG1675" s="115">
        <f t="shared" si="152"/>
        <v>0.30840945170497303</v>
      </c>
      <c r="AH1675" s="90">
        <f t="shared" si="153"/>
        <v>0.4317732323869623</v>
      </c>
      <c r="AI1675" s="109">
        <f t="shared" si="154"/>
        <v>0.37009134204596766</v>
      </c>
    </row>
    <row r="1676" spans="1:35" s="18" customFormat="1" x14ac:dyDescent="0.25">
      <c r="A1676" s="17">
        <v>1466</v>
      </c>
      <c r="B1676" s="24" t="s">
        <v>3258</v>
      </c>
      <c r="C1676" s="90" t="s">
        <v>3259</v>
      </c>
      <c r="D1676" s="115" t="s">
        <v>12181</v>
      </c>
      <c r="E1676" s="18" t="s">
        <v>39079</v>
      </c>
      <c r="G1676" s="115" t="s">
        <v>36843</v>
      </c>
      <c r="H1676" s="90" t="s">
        <v>25891</v>
      </c>
      <c r="I1676" s="18">
        <v>1614</v>
      </c>
      <c r="J1676" s="50"/>
      <c r="K1676" s="96"/>
      <c r="L1676" s="115"/>
      <c r="M1676" s="126"/>
      <c r="N1676" s="50"/>
      <c r="O1676" s="32" t="s">
        <v>17</v>
      </c>
      <c r="P1676" s="18" t="s">
        <v>26517</v>
      </c>
      <c r="Q1676" s="1" t="s">
        <v>26353</v>
      </c>
      <c r="R1676" s="27">
        <v>1442</v>
      </c>
      <c r="S1676" s="27" t="s">
        <v>29638</v>
      </c>
      <c r="T1676" s="134">
        <v>4</v>
      </c>
      <c r="U1676" s="115"/>
      <c r="V1676" s="93">
        <v>6</v>
      </c>
      <c r="W1676" s="93"/>
      <c r="X1676" s="111">
        <v>8</v>
      </c>
      <c r="Y1676" s="27"/>
      <c r="Z1676" s="28">
        <v>57.651931757188926</v>
      </c>
      <c r="AA1676" s="25">
        <v>58.236219693049115</v>
      </c>
      <c r="AB1676" s="29">
        <v>0.94946324090934786</v>
      </c>
      <c r="AC1676" s="30">
        <v>16893</v>
      </c>
      <c r="AD1676" s="30">
        <v>1539</v>
      </c>
      <c r="AE1676" s="19">
        <v>6.1740366980531008E-5</v>
      </c>
      <c r="AF1676" s="18">
        <v>6.1740366980531008E-2</v>
      </c>
      <c r="AG1676" s="115">
        <f t="shared" si="152"/>
        <v>0.24696146792212403</v>
      </c>
      <c r="AH1676" s="90">
        <f t="shared" si="153"/>
        <v>0.37044220188318605</v>
      </c>
      <c r="AI1676" s="109">
        <f t="shared" si="154"/>
        <v>0.49392293584424807</v>
      </c>
    </row>
    <row r="1677" spans="1:35" s="18" customFormat="1" x14ac:dyDescent="0.25">
      <c r="A1677" s="17">
        <v>1467</v>
      </c>
      <c r="B1677" s="24" t="s">
        <v>3260</v>
      </c>
      <c r="C1677" s="90" t="s">
        <v>3261</v>
      </c>
      <c r="D1677" s="115"/>
      <c r="E1677" s="18" t="s">
        <v>3262</v>
      </c>
      <c r="G1677" s="115" t="s">
        <v>3263</v>
      </c>
      <c r="H1677" s="90"/>
      <c r="I1677" s="18">
        <v>1615</v>
      </c>
      <c r="J1677" s="50"/>
      <c r="K1677" s="96"/>
      <c r="L1677" s="115"/>
      <c r="M1677" s="126"/>
      <c r="N1677" s="50"/>
      <c r="O1677" s="32" t="s">
        <v>17</v>
      </c>
      <c r="P1677" s="18" t="s">
        <v>26517</v>
      </c>
      <c r="Q1677" s="1" t="s">
        <v>26353</v>
      </c>
      <c r="R1677" s="27">
        <v>1443</v>
      </c>
      <c r="S1677" s="27" t="s">
        <v>29639</v>
      </c>
      <c r="T1677" s="134">
        <v>5</v>
      </c>
      <c r="U1677" s="115"/>
      <c r="V1677" s="93">
        <v>5</v>
      </c>
      <c r="W1677" s="93"/>
      <c r="X1677" s="111">
        <v>8</v>
      </c>
      <c r="Y1677" s="27"/>
      <c r="Z1677" s="28">
        <v>57.640358276068184</v>
      </c>
      <c r="AA1677" s="25">
        <v>58.081233030482728</v>
      </c>
      <c r="AB1677" s="29">
        <v>0.97399428262741927</v>
      </c>
      <c r="AC1677" s="30">
        <v>16477</v>
      </c>
      <c r="AD1677" s="30">
        <v>1568</v>
      </c>
      <c r="AE1677" s="19">
        <v>6.0219974352584476E-5</v>
      </c>
      <c r="AF1677" s="18">
        <v>6.0219974352584478E-2</v>
      </c>
      <c r="AG1677" s="115">
        <f t="shared" si="152"/>
        <v>0.30109987176292241</v>
      </c>
      <c r="AH1677" s="90">
        <f t="shared" si="153"/>
        <v>0.30109987176292241</v>
      </c>
      <c r="AI1677" s="109">
        <f t="shared" si="154"/>
        <v>0.48175979482067582</v>
      </c>
    </row>
    <row r="1678" spans="1:35" s="18" customFormat="1" x14ac:dyDescent="0.25">
      <c r="A1678" s="17">
        <v>1468</v>
      </c>
      <c r="B1678" s="24" t="s">
        <v>3264</v>
      </c>
      <c r="C1678" s="90" t="s">
        <v>3265</v>
      </c>
      <c r="D1678" s="115" t="s">
        <v>2219</v>
      </c>
      <c r="E1678" s="18" t="s">
        <v>39080</v>
      </c>
      <c r="G1678" s="115" t="s">
        <v>36844</v>
      </c>
      <c r="H1678" s="90"/>
      <c r="I1678" s="18">
        <v>1616</v>
      </c>
      <c r="J1678" s="50"/>
      <c r="K1678" s="96"/>
      <c r="L1678" s="115"/>
      <c r="M1678" s="126"/>
      <c r="N1678" s="50"/>
      <c r="O1678" s="32" t="s">
        <v>17</v>
      </c>
      <c r="P1678" s="18" t="s">
        <v>26517</v>
      </c>
      <c r="Q1678" s="1" t="s">
        <v>26353</v>
      </c>
      <c r="R1678" s="27">
        <v>1444</v>
      </c>
      <c r="S1678" s="27" t="s">
        <v>29640</v>
      </c>
      <c r="T1678" s="134">
        <v>5</v>
      </c>
      <c r="U1678" s="115"/>
      <c r="V1678" s="93">
        <v>8</v>
      </c>
      <c r="W1678" s="93">
        <v>2</v>
      </c>
      <c r="X1678" s="111">
        <v>6</v>
      </c>
      <c r="Y1678" s="27"/>
      <c r="Z1678" s="28">
        <v>57.64006034369671</v>
      </c>
      <c r="AA1678" s="25">
        <v>58.077248709548421</v>
      </c>
      <c r="AB1678" s="29">
        <v>0.96127185183297326</v>
      </c>
      <c r="AC1678" s="30">
        <v>16665</v>
      </c>
      <c r="AD1678" s="30">
        <v>1558</v>
      </c>
      <c r="AE1678" s="19">
        <v>6.0907074867137234E-5</v>
      </c>
      <c r="AF1678" s="18">
        <v>6.0907074867137236E-2</v>
      </c>
      <c r="AG1678" s="115">
        <f t="shared" si="152"/>
        <v>0.30453537433568617</v>
      </c>
      <c r="AH1678" s="90">
        <f t="shared" si="153"/>
        <v>0.48725659893709788</v>
      </c>
      <c r="AI1678" s="109">
        <f t="shared" si="154"/>
        <v>0.36544244920282343</v>
      </c>
    </row>
    <row r="1679" spans="1:35" s="18" customFormat="1" x14ac:dyDescent="0.25">
      <c r="A1679" s="17">
        <v>1469</v>
      </c>
      <c r="B1679" s="24" t="s">
        <v>3266</v>
      </c>
      <c r="C1679" s="90" t="s">
        <v>3267</v>
      </c>
      <c r="D1679" s="115" t="s">
        <v>11647</v>
      </c>
      <c r="G1679" s="115" t="s">
        <v>36845</v>
      </c>
      <c r="H1679" s="90"/>
      <c r="I1679" s="18">
        <v>1617</v>
      </c>
      <c r="J1679" s="50"/>
      <c r="K1679" s="96"/>
      <c r="L1679" s="115"/>
      <c r="M1679" s="126"/>
      <c r="N1679" s="50"/>
      <c r="O1679" s="32" t="s">
        <v>17</v>
      </c>
      <c r="P1679" s="18" t="s">
        <v>26517</v>
      </c>
      <c r="Q1679" s="1" t="s">
        <v>26353</v>
      </c>
      <c r="R1679" s="27">
        <v>1445</v>
      </c>
      <c r="S1679" s="27" t="s">
        <v>29641</v>
      </c>
      <c r="T1679" s="134">
        <v>4</v>
      </c>
      <c r="U1679" s="115"/>
      <c r="V1679" s="93">
        <v>6</v>
      </c>
      <c r="W1679" s="93"/>
      <c r="X1679" s="111">
        <v>7</v>
      </c>
      <c r="Y1679" s="27"/>
      <c r="Z1679" s="28">
        <v>57.636730632799143</v>
      </c>
      <c r="AA1679" s="25">
        <v>58.03273828100626</v>
      </c>
      <c r="AB1679" s="29">
        <v>0.97270136435833676</v>
      </c>
      <c r="AC1679" s="30">
        <v>16484</v>
      </c>
      <c r="AD1679" s="30">
        <v>1565</v>
      </c>
      <c r="AE1679" s="19">
        <v>6.0245557882381652E-5</v>
      </c>
      <c r="AF1679" s="18">
        <v>6.0245557882381652E-2</v>
      </c>
      <c r="AG1679" s="115">
        <f t="shared" si="152"/>
        <v>0.24098223152952661</v>
      </c>
      <c r="AH1679" s="90">
        <f t="shared" si="153"/>
        <v>0.36147334729428993</v>
      </c>
      <c r="AI1679" s="109">
        <f t="shared" si="154"/>
        <v>0.42171890517667154</v>
      </c>
    </row>
    <row r="1680" spans="1:35" s="18" customFormat="1" x14ac:dyDescent="0.25">
      <c r="A1680" s="17">
        <v>1470</v>
      </c>
      <c r="B1680" s="24" t="s">
        <v>3268</v>
      </c>
      <c r="C1680" s="90" t="s">
        <v>3269</v>
      </c>
      <c r="D1680" s="115" t="s">
        <v>9565</v>
      </c>
      <c r="E1680" s="18" t="s">
        <v>26589</v>
      </c>
      <c r="G1680" s="115" t="s">
        <v>9595</v>
      </c>
      <c r="H1680" s="90"/>
      <c r="I1680" s="18">
        <v>1618</v>
      </c>
      <c r="J1680" s="50"/>
      <c r="K1680" s="96"/>
      <c r="L1680" s="115"/>
      <c r="M1680" s="126"/>
      <c r="N1680" s="50"/>
      <c r="O1680" s="32" t="s">
        <v>17</v>
      </c>
      <c r="P1680" s="18" t="s">
        <v>26517</v>
      </c>
      <c r="Q1680" s="1" t="s">
        <v>26353</v>
      </c>
      <c r="R1680" s="27">
        <v>1446</v>
      </c>
      <c r="S1680" s="27" t="s">
        <v>29642</v>
      </c>
      <c r="T1680" s="134">
        <v>5</v>
      </c>
      <c r="U1680" s="115"/>
      <c r="V1680" s="93">
        <v>7</v>
      </c>
      <c r="W1680" s="93">
        <v>2</v>
      </c>
      <c r="X1680" s="111">
        <v>6</v>
      </c>
      <c r="Y1680" s="27"/>
      <c r="Z1680" s="28">
        <v>57.630770791519595</v>
      </c>
      <c r="AA1680" s="25">
        <v>57.95315433152512</v>
      </c>
      <c r="AB1680" s="29">
        <v>0.95442285787504988</v>
      </c>
      <c r="AC1680" s="30">
        <v>16737</v>
      </c>
      <c r="AD1680" s="30">
        <v>1554</v>
      </c>
      <c r="AE1680" s="19">
        <v>6.1170219745051066E-5</v>
      </c>
      <c r="AF1680" s="18">
        <v>6.1170219745051067E-2</v>
      </c>
      <c r="AG1680" s="115">
        <f t="shared" si="152"/>
        <v>0.30585109872525534</v>
      </c>
      <c r="AH1680" s="90">
        <f t="shared" si="153"/>
        <v>0.42819153821535749</v>
      </c>
      <c r="AI1680" s="109">
        <f t="shared" si="154"/>
        <v>0.36702131847030639</v>
      </c>
    </row>
    <row r="1681" spans="1:35" s="18" customFormat="1" x14ac:dyDescent="0.25">
      <c r="A1681" s="17">
        <v>1471</v>
      </c>
      <c r="B1681" s="24" t="s">
        <v>3270</v>
      </c>
      <c r="C1681" s="90" t="s">
        <v>3271</v>
      </c>
      <c r="D1681" s="115" t="s">
        <v>11252</v>
      </c>
      <c r="E1681" s="18" t="s">
        <v>39081</v>
      </c>
      <c r="G1681" s="115" t="s">
        <v>36847</v>
      </c>
      <c r="H1681" s="90"/>
      <c r="I1681" s="18">
        <v>1619</v>
      </c>
      <c r="J1681" s="50"/>
      <c r="K1681" s="96"/>
      <c r="L1681" s="115"/>
      <c r="M1681" s="126"/>
      <c r="N1681" s="50"/>
      <c r="O1681" s="32" t="s">
        <v>17</v>
      </c>
      <c r="P1681" s="18" t="s">
        <v>26517</v>
      </c>
      <c r="Q1681" s="1" t="s">
        <v>26353</v>
      </c>
      <c r="R1681" s="27">
        <v>1447</v>
      </c>
      <c r="S1681" s="27" t="s">
        <v>29643</v>
      </c>
      <c r="T1681" s="134">
        <v>4</v>
      </c>
      <c r="U1681" s="115"/>
      <c r="V1681" s="93">
        <v>5</v>
      </c>
      <c r="W1681" s="93"/>
      <c r="X1681" s="111">
        <v>5</v>
      </c>
      <c r="Y1681" s="27"/>
      <c r="Z1681" s="28">
        <v>57.622225161290295</v>
      </c>
      <c r="AA1681" s="25">
        <v>57.839231793115161</v>
      </c>
      <c r="AB1681" s="29">
        <v>0.9066713948148063</v>
      </c>
      <c r="AC1681" s="30">
        <v>17479</v>
      </c>
      <c r="AD1681" s="30">
        <v>1502</v>
      </c>
      <c r="AE1681" s="19">
        <v>6.3882073903551867E-5</v>
      </c>
      <c r="AF1681" s="18">
        <v>6.388207390355187E-2</v>
      </c>
      <c r="AG1681" s="115">
        <f t="shared" si="152"/>
        <v>0.25552829561420748</v>
      </c>
      <c r="AH1681" s="90">
        <f t="shared" si="153"/>
        <v>0.31941036951775936</v>
      </c>
      <c r="AI1681" s="109">
        <f t="shared" si="154"/>
        <v>0.31941036951775936</v>
      </c>
    </row>
    <row r="1682" spans="1:35" s="18" customFormat="1" x14ac:dyDescent="0.25">
      <c r="A1682" s="17">
        <v>1472</v>
      </c>
      <c r="B1682" s="24" t="s">
        <v>3272</v>
      </c>
      <c r="C1682" s="90" t="s">
        <v>3273</v>
      </c>
      <c r="D1682" s="115" t="s">
        <v>12163</v>
      </c>
      <c r="E1682" s="18" t="s">
        <v>39277</v>
      </c>
      <c r="G1682" s="115" t="s">
        <v>36391</v>
      </c>
      <c r="H1682" s="90" t="s">
        <v>3274</v>
      </c>
      <c r="I1682" s="18">
        <v>1620</v>
      </c>
      <c r="J1682" s="50"/>
      <c r="K1682" s="96"/>
      <c r="L1682" s="115"/>
      <c r="M1682" s="126"/>
      <c r="N1682" s="50"/>
      <c r="O1682" s="32" t="s">
        <v>17</v>
      </c>
      <c r="P1682" s="18" t="s">
        <v>26517</v>
      </c>
      <c r="Q1682" s="1" t="s">
        <v>26353</v>
      </c>
      <c r="R1682" s="27">
        <v>1448</v>
      </c>
      <c r="S1682" s="27" t="s">
        <v>29644</v>
      </c>
      <c r="T1682" s="134">
        <v>4</v>
      </c>
      <c r="U1682" s="115"/>
      <c r="V1682" s="93">
        <v>6</v>
      </c>
      <c r="W1682" s="93"/>
      <c r="X1682" s="111">
        <v>6</v>
      </c>
      <c r="Y1682" s="27"/>
      <c r="Z1682" s="28">
        <v>57.621577738892455</v>
      </c>
      <c r="AA1682" s="25">
        <v>57.830610080272209</v>
      </c>
      <c r="AB1682" s="29">
        <v>0.89060507233317887</v>
      </c>
      <c r="AC1682" s="30">
        <v>17728</v>
      </c>
      <c r="AD1682" s="30">
        <v>1493</v>
      </c>
      <c r="AE1682" s="19">
        <v>6.4792116606337175E-5</v>
      </c>
      <c r="AF1682" s="18">
        <v>6.4792116606337172E-2</v>
      </c>
      <c r="AG1682" s="115">
        <f t="shared" si="152"/>
        <v>0.25916846642534869</v>
      </c>
      <c r="AH1682" s="90">
        <f t="shared" si="153"/>
        <v>0.38875269963802306</v>
      </c>
      <c r="AI1682" s="109">
        <f t="shared" si="154"/>
        <v>0.38875269963802306</v>
      </c>
    </row>
    <row r="1683" spans="1:35" s="18" customFormat="1" x14ac:dyDescent="0.25">
      <c r="A1683" s="17">
        <v>1473</v>
      </c>
      <c r="B1683" s="24" t="s">
        <v>3275</v>
      </c>
      <c r="C1683" s="90" t="s">
        <v>3276</v>
      </c>
      <c r="D1683" s="115" t="s">
        <v>19479</v>
      </c>
      <c r="E1683" s="18" t="s">
        <v>39082</v>
      </c>
      <c r="G1683" s="115" t="s">
        <v>36848</v>
      </c>
      <c r="H1683" s="90"/>
      <c r="I1683" s="18">
        <v>1621</v>
      </c>
      <c r="J1683" s="50"/>
      <c r="K1683" s="96"/>
      <c r="L1683" s="115"/>
      <c r="M1683" s="126"/>
      <c r="N1683" s="50"/>
      <c r="O1683" s="32" t="s">
        <v>17</v>
      </c>
      <c r="P1683" s="18" t="s">
        <v>26517</v>
      </c>
      <c r="Q1683" s="1" t="s">
        <v>26353</v>
      </c>
      <c r="R1683" s="27">
        <v>1449</v>
      </c>
      <c r="S1683" s="27" t="s">
        <v>29645</v>
      </c>
      <c r="T1683" s="134">
        <v>5</v>
      </c>
      <c r="U1683" s="115"/>
      <c r="V1683" s="93">
        <v>8</v>
      </c>
      <c r="W1683" s="93">
        <v>2</v>
      </c>
      <c r="X1683" s="111">
        <v>7</v>
      </c>
      <c r="Y1683" s="27"/>
      <c r="Z1683" s="28">
        <v>57.618463043640432</v>
      </c>
      <c r="AA1683" s="25">
        <v>57.789149698389451</v>
      </c>
      <c r="AB1683" s="29">
        <v>0.95935792421970334</v>
      </c>
      <c r="AC1683" s="30">
        <v>16616</v>
      </c>
      <c r="AD1683" s="30">
        <v>1560</v>
      </c>
      <c r="AE1683" s="19">
        <v>6.0727990158556997E-5</v>
      </c>
      <c r="AF1683" s="18">
        <v>6.0727990158556996E-2</v>
      </c>
      <c r="AG1683" s="115">
        <f t="shared" si="152"/>
        <v>0.303639950792785</v>
      </c>
      <c r="AH1683" s="90">
        <f t="shared" si="153"/>
        <v>0.48582392126845597</v>
      </c>
      <c r="AI1683" s="109">
        <f t="shared" si="154"/>
        <v>0.42509593110989896</v>
      </c>
    </row>
    <row r="1684" spans="1:35" s="18" customFormat="1" x14ac:dyDescent="0.25">
      <c r="A1684" s="17">
        <v>1474</v>
      </c>
      <c r="B1684" s="24" t="s">
        <v>3277</v>
      </c>
      <c r="C1684" s="90" t="s">
        <v>3278</v>
      </c>
      <c r="D1684" s="115" t="s">
        <v>9455</v>
      </c>
      <c r="E1684" s="18" t="s">
        <v>9456</v>
      </c>
      <c r="F1684" s="18" t="s">
        <v>9459</v>
      </c>
      <c r="G1684" s="115" t="s">
        <v>9457</v>
      </c>
      <c r="H1684" s="90"/>
      <c r="I1684" s="18">
        <v>1622</v>
      </c>
      <c r="J1684" s="50"/>
      <c r="K1684" s="96"/>
      <c r="L1684" s="115"/>
      <c r="M1684" s="126"/>
      <c r="N1684" s="50"/>
      <c r="O1684" s="32" t="s">
        <v>17</v>
      </c>
      <c r="P1684" s="18" t="s">
        <v>26517</v>
      </c>
      <c r="Q1684" s="1" t="s">
        <v>26353</v>
      </c>
      <c r="R1684" s="27">
        <v>1450</v>
      </c>
      <c r="S1684" s="27" t="s">
        <v>29646</v>
      </c>
      <c r="T1684" s="134">
        <v>4</v>
      </c>
      <c r="U1684" s="115"/>
      <c r="V1684" s="93">
        <v>9</v>
      </c>
      <c r="W1684" s="93">
        <v>2</v>
      </c>
      <c r="X1684" s="111">
        <v>11</v>
      </c>
      <c r="Y1684" s="27"/>
      <c r="Z1684" s="28">
        <v>57.613189439408032</v>
      </c>
      <c r="AA1684" s="25">
        <v>57.719019369797941</v>
      </c>
      <c r="AB1684" s="29">
        <v>0.86037929273443192</v>
      </c>
      <c r="AC1684" s="30">
        <v>18253</v>
      </c>
      <c r="AD1684" s="30">
        <v>1461</v>
      </c>
      <c r="AE1684" s="19">
        <v>6.6710881341125477E-5</v>
      </c>
      <c r="AF1684" s="18">
        <v>6.6710881341125475E-2</v>
      </c>
      <c r="AG1684" s="115">
        <f t="shared" si="152"/>
        <v>0.2668435253645019</v>
      </c>
      <c r="AH1684" s="90">
        <f t="shared" si="153"/>
        <v>0.60039793207012926</v>
      </c>
      <c r="AI1684" s="109">
        <f t="shared" si="154"/>
        <v>0.73381969475238018</v>
      </c>
    </row>
    <row r="1685" spans="1:35" s="18" customFormat="1" x14ac:dyDescent="0.25">
      <c r="A1685" s="17">
        <v>1475</v>
      </c>
      <c r="B1685" s="24" t="s">
        <v>3279</v>
      </c>
      <c r="C1685" s="90" t="s">
        <v>3280</v>
      </c>
      <c r="D1685" s="115" t="s">
        <v>35239</v>
      </c>
      <c r="E1685" s="18" t="s">
        <v>39083</v>
      </c>
      <c r="G1685" s="115" t="s">
        <v>36850</v>
      </c>
      <c r="H1685" s="90"/>
      <c r="I1685" s="18">
        <v>1623</v>
      </c>
      <c r="J1685" s="50"/>
      <c r="K1685" s="96"/>
      <c r="L1685" s="115"/>
      <c r="M1685" s="126"/>
      <c r="N1685" s="50"/>
      <c r="O1685" s="32" t="s">
        <v>17</v>
      </c>
      <c r="P1685" s="18" t="s">
        <v>26517</v>
      </c>
      <c r="Q1685" s="1" t="s">
        <v>26353</v>
      </c>
      <c r="R1685" s="27">
        <v>1451</v>
      </c>
      <c r="S1685" s="27" t="s">
        <v>29647</v>
      </c>
      <c r="T1685" s="134">
        <v>4</v>
      </c>
      <c r="U1685" s="115"/>
      <c r="V1685" s="93">
        <v>8</v>
      </c>
      <c r="W1685" s="93"/>
      <c r="X1685" s="111">
        <v>4</v>
      </c>
      <c r="Y1685" s="27"/>
      <c r="Z1685" s="28">
        <v>57.609707251007158</v>
      </c>
      <c r="AA1685" s="25">
        <v>57.672758605956837</v>
      </c>
      <c r="AB1685" s="29">
        <v>0.93727133330308743</v>
      </c>
      <c r="AC1685" s="30">
        <v>16918</v>
      </c>
      <c r="AD1685" s="30">
        <v>1538</v>
      </c>
      <c r="AE1685" s="19">
        <v>6.1831736729806648E-5</v>
      </c>
      <c r="AF1685" s="18">
        <v>6.1831736729806651E-2</v>
      </c>
      <c r="AG1685" s="115">
        <f t="shared" si="152"/>
        <v>0.2473269469192266</v>
      </c>
      <c r="AH1685" s="90">
        <f t="shared" si="153"/>
        <v>0.49465389383845321</v>
      </c>
      <c r="AI1685" s="109">
        <f t="shared" si="154"/>
        <v>0.2473269469192266</v>
      </c>
    </row>
    <row r="1686" spans="1:35" s="18" customFormat="1" x14ac:dyDescent="0.25">
      <c r="A1686" s="17">
        <v>1476</v>
      </c>
      <c r="B1686" s="24" t="s">
        <v>3281</v>
      </c>
      <c r="C1686" s="90" t="s">
        <v>3282</v>
      </c>
      <c r="D1686" s="115" t="s">
        <v>19890</v>
      </c>
      <c r="E1686" s="18" t="s">
        <v>39084</v>
      </c>
      <c r="G1686" s="115" t="s">
        <v>36849</v>
      </c>
      <c r="H1686" s="90" t="s">
        <v>26186</v>
      </c>
      <c r="I1686" s="18">
        <v>1624</v>
      </c>
      <c r="J1686" s="50"/>
      <c r="K1686" s="96"/>
      <c r="L1686" s="115"/>
      <c r="M1686" s="126"/>
      <c r="N1686" s="50"/>
      <c r="O1686" s="32" t="s">
        <v>17</v>
      </c>
      <c r="P1686" s="18" t="s">
        <v>26517</v>
      </c>
      <c r="Q1686" s="1" t="s">
        <v>26353</v>
      </c>
      <c r="R1686" s="27">
        <v>1452</v>
      </c>
      <c r="S1686" s="27" t="s">
        <v>29648</v>
      </c>
      <c r="T1686" s="134">
        <v>5</v>
      </c>
      <c r="U1686" s="115"/>
      <c r="V1686" s="93">
        <v>6</v>
      </c>
      <c r="W1686" s="93"/>
      <c r="X1686" s="111">
        <v>8</v>
      </c>
      <c r="Y1686" s="27"/>
      <c r="Z1686" s="28">
        <v>57.574165364859908</v>
      </c>
      <c r="AA1686" s="25">
        <v>57.202701088277379</v>
      </c>
      <c r="AB1686" s="29">
        <v>0.88425236540951313</v>
      </c>
      <c r="AC1686" s="30">
        <v>17674</v>
      </c>
      <c r="AD1686" s="30">
        <v>1495</v>
      </c>
      <c r="AE1686" s="19">
        <v>6.4594757947901801E-5</v>
      </c>
      <c r="AF1686" s="18">
        <v>6.4594757947901801E-2</v>
      </c>
      <c r="AG1686" s="115">
        <f t="shared" si="152"/>
        <v>0.32297378973950902</v>
      </c>
      <c r="AH1686" s="90">
        <f t="shared" si="153"/>
        <v>0.38756854768741078</v>
      </c>
      <c r="AI1686" s="109">
        <f t="shared" si="154"/>
        <v>0.51675806358321441</v>
      </c>
    </row>
    <row r="1687" spans="1:35" s="18" customFormat="1" x14ac:dyDescent="0.25">
      <c r="A1687" s="17">
        <v>1477</v>
      </c>
      <c r="B1687" s="24" t="s">
        <v>3283</v>
      </c>
      <c r="C1687" s="90" t="s">
        <v>3284</v>
      </c>
      <c r="D1687" s="115"/>
      <c r="E1687" s="18" t="s">
        <v>27177</v>
      </c>
      <c r="G1687" s="115" t="s">
        <v>9500</v>
      </c>
      <c r="H1687" s="90"/>
      <c r="I1687" s="18">
        <v>1625</v>
      </c>
      <c r="J1687" s="50"/>
      <c r="K1687" s="96"/>
      <c r="L1687" s="115"/>
      <c r="M1687" s="126"/>
      <c r="N1687" s="50"/>
      <c r="O1687" s="32" t="s">
        <v>17</v>
      </c>
      <c r="P1687" s="18" t="s">
        <v>26517</v>
      </c>
      <c r="Q1687" s="1" t="s">
        <v>26353</v>
      </c>
      <c r="R1687" s="27">
        <v>1453</v>
      </c>
      <c r="S1687" s="27" t="s">
        <v>29649</v>
      </c>
      <c r="T1687" s="134">
        <v>4</v>
      </c>
      <c r="U1687" s="115"/>
      <c r="V1687" s="93">
        <v>4</v>
      </c>
      <c r="W1687" s="93"/>
      <c r="X1687" s="111">
        <v>4</v>
      </c>
      <c r="Y1687" s="27"/>
      <c r="Z1687" s="28">
        <v>57.570129168898447</v>
      </c>
      <c r="AA1687" s="25">
        <v>57.149563397826064</v>
      </c>
      <c r="AB1687" s="29">
        <v>0.93409812917134027</v>
      </c>
      <c r="AC1687" s="30">
        <v>16818</v>
      </c>
      <c r="AD1687" s="30">
        <v>1547</v>
      </c>
      <c r="AE1687" s="19">
        <v>6.1466257732704113E-5</v>
      </c>
      <c r="AF1687" s="18">
        <v>6.1466257732704116E-2</v>
      </c>
      <c r="AG1687" s="115">
        <f t="shared" si="152"/>
        <v>0.24586503093081646</v>
      </c>
      <c r="AH1687" s="90">
        <f t="shared" si="153"/>
        <v>0.24586503093081646</v>
      </c>
      <c r="AI1687" s="109">
        <f t="shared" si="154"/>
        <v>0.24586503093081646</v>
      </c>
    </row>
    <row r="1688" spans="1:35" s="18" customFormat="1" x14ac:dyDescent="0.25">
      <c r="A1688" s="17">
        <v>1478</v>
      </c>
      <c r="B1688" s="24" t="s">
        <v>3285</v>
      </c>
      <c r="C1688" s="90" t="s">
        <v>3286</v>
      </c>
      <c r="D1688" s="115" t="s">
        <v>12559</v>
      </c>
      <c r="E1688" s="18" t="s">
        <v>39085</v>
      </c>
      <c r="G1688" s="115" t="s">
        <v>36851</v>
      </c>
      <c r="H1688" s="90"/>
      <c r="I1688" s="18">
        <v>1626</v>
      </c>
      <c r="J1688" s="50"/>
      <c r="K1688" s="96"/>
      <c r="L1688" s="115"/>
      <c r="M1688" s="126"/>
      <c r="N1688" s="50"/>
      <c r="O1688" s="32" t="s">
        <v>17</v>
      </c>
      <c r="P1688" s="18" t="s">
        <v>26517</v>
      </c>
      <c r="Q1688" s="1" t="s">
        <v>26353</v>
      </c>
      <c r="R1688" s="27">
        <v>1454</v>
      </c>
      <c r="S1688" s="27" t="s">
        <v>29650</v>
      </c>
      <c r="T1688" s="134">
        <v>4</v>
      </c>
      <c r="U1688" s="115"/>
      <c r="V1688" s="93">
        <v>8</v>
      </c>
      <c r="W1688" s="93"/>
      <c r="X1688" s="111">
        <v>6</v>
      </c>
      <c r="Y1688" s="27"/>
      <c r="Z1688" s="28">
        <v>57.567624803388341</v>
      </c>
      <c r="AA1688" s="25">
        <v>57.116617518192292</v>
      </c>
      <c r="AB1688" s="29">
        <v>0.91616525066721799</v>
      </c>
      <c r="AC1688" s="30">
        <v>17089</v>
      </c>
      <c r="AD1688" s="30">
        <v>1526</v>
      </c>
      <c r="AE1688" s="19">
        <v>6.2456705814851985E-5</v>
      </c>
      <c r="AF1688" s="18">
        <v>6.2456705814851986E-2</v>
      </c>
      <c r="AG1688" s="115">
        <f t="shared" si="152"/>
        <v>0.24982682325940794</v>
      </c>
      <c r="AH1688" s="90">
        <f t="shared" si="153"/>
        <v>0.49965364651881589</v>
      </c>
      <c r="AI1688" s="109">
        <f t="shared" si="154"/>
        <v>0.3747402348891119</v>
      </c>
    </row>
    <row r="1689" spans="1:35" s="18" customFormat="1" x14ac:dyDescent="0.25">
      <c r="A1689" s="17">
        <v>1479</v>
      </c>
      <c r="B1689" s="24" t="s">
        <v>3287</v>
      </c>
      <c r="C1689" s="90" t="s">
        <v>3288</v>
      </c>
      <c r="D1689" s="115"/>
      <c r="G1689" s="115"/>
      <c r="H1689" s="90"/>
      <c r="I1689" s="18">
        <v>1627</v>
      </c>
      <c r="J1689" s="50"/>
      <c r="K1689" s="96"/>
      <c r="L1689" s="115"/>
      <c r="M1689" s="126"/>
      <c r="N1689" s="50"/>
      <c r="O1689" s="32" t="s">
        <v>17</v>
      </c>
      <c r="P1689" s="18" t="s">
        <v>26517</v>
      </c>
      <c r="Q1689" s="1" t="s">
        <v>26353</v>
      </c>
      <c r="R1689" s="27">
        <v>1455</v>
      </c>
      <c r="S1689" s="27" t="s">
        <v>29651</v>
      </c>
      <c r="T1689" s="134">
        <v>5</v>
      </c>
      <c r="U1689" s="115"/>
      <c r="V1689" s="93">
        <v>5</v>
      </c>
      <c r="W1689" s="93"/>
      <c r="X1689" s="111">
        <v>5</v>
      </c>
      <c r="Y1689" s="27"/>
      <c r="Z1689" s="28">
        <v>57.567033881631886</v>
      </c>
      <c r="AA1689" s="25">
        <v>57.108846487874047</v>
      </c>
      <c r="AB1689" s="29">
        <v>0.81339635020935963</v>
      </c>
      <c r="AC1689" s="30">
        <v>18976</v>
      </c>
      <c r="AD1689" s="30">
        <v>1414</v>
      </c>
      <c r="AE1689" s="19">
        <v>6.935329449017679E-5</v>
      </c>
      <c r="AF1689" s="18">
        <v>6.9353294490176784E-2</v>
      </c>
      <c r="AG1689" s="115">
        <f t="shared" si="152"/>
        <v>0.34676647245088393</v>
      </c>
      <c r="AH1689" s="90">
        <f t="shared" si="153"/>
        <v>0.34676647245088393</v>
      </c>
      <c r="AI1689" s="109">
        <f t="shared" si="154"/>
        <v>0.34676647245088393</v>
      </c>
    </row>
    <row r="1690" spans="1:35" s="18" customFormat="1" x14ac:dyDescent="0.25">
      <c r="A1690" s="17">
        <v>1480</v>
      </c>
      <c r="B1690" s="24" t="s">
        <v>3289</v>
      </c>
      <c r="C1690" s="90" t="s">
        <v>3290</v>
      </c>
      <c r="D1690" s="115" t="s">
        <v>9566</v>
      </c>
      <c r="E1690" s="18" t="s">
        <v>35431</v>
      </c>
      <c r="G1690" s="115" t="s">
        <v>36852</v>
      </c>
      <c r="H1690" s="90"/>
      <c r="I1690" s="18">
        <v>1628</v>
      </c>
      <c r="J1690" s="50"/>
      <c r="K1690" s="96"/>
      <c r="L1690" s="115"/>
      <c r="M1690" s="126"/>
      <c r="N1690" s="50"/>
      <c r="O1690" s="32" t="s">
        <v>17</v>
      </c>
      <c r="P1690" s="18" t="s">
        <v>26517</v>
      </c>
      <c r="Q1690" s="1" t="s">
        <v>26353</v>
      </c>
      <c r="R1690" s="27">
        <v>1456</v>
      </c>
      <c r="S1690" s="27" t="s">
        <v>29652</v>
      </c>
      <c r="T1690" s="134">
        <v>5</v>
      </c>
      <c r="U1690" s="115"/>
      <c r="V1690" s="93">
        <v>6</v>
      </c>
      <c r="W1690" s="93">
        <v>2</v>
      </c>
      <c r="X1690" s="111">
        <v>9</v>
      </c>
      <c r="Y1690" s="27"/>
      <c r="Z1690" s="28">
        <v>57.561625070268065</v>
      </c>
      <c r="AA1690" s="25">
        <v>57.037765983676877</v>
      </c>
      <c r="AB1690" s="29">
        <v>0.91931955654171005</v>
      </c>
      <c r="AC1690" s="30">
        <v>17023</v>
      </c>
      <c r="AD1690" s="30">
        <v>1531</v>
      </c>
      <c r="AE1690" s="19">
        <v>6.2215489676764306E-5</v>
      </c>
      <c r="AF1690" s="18">
        <v>6.2215489676764303E-2</v>
      </c>
      <c r="AG1690" s="115">
        <f t="shared" si="152"/>
        <v>0.31107744838382151</v>
      </c>
      <c r="AH1690" s="90">
        <f t="shared" si="153"/>
        <v>0.37329293806058583</v>
      </c>
      <c r="AI1690" s="109">
        <f t="shared" si="154"/>
        <v>0.55993940709087875</v>
      </c>
    </row>
    <row r="1691" spans="1:35" s="18" customFormat="1" x14ac:dyDescent="0.25">
      <c r="A1691" s="17">
        <v>1481</v>
      </c>
      <c r="B1691" s="24" t="s">
        <v>3291</v>
      </c>
      <c r="C1691" s="90" t="s">
        <v>3292</v>
      </c>
      <c r="D1691" s="115" t="s">
        <v>13182</v>
      </c>
      <c r="E1691" s="18" t="s">
        <v>39086</v>
      </c>
      <c r="G1691" s="115" t="s">
        <v>36958</v>
      </c>
      <c r="H1691" s="90"/>
      <c r="I1691" s="18">
        <v>1629</v>
      </c>
      <c r="J1691" s="50"/>
      <c r="K1691" s="96"/>
      <c r="L1691" s="115"/>
      <c r="M1691" s="126"/>
      <c r="N1691" s="50"/>
      <c r="O1691" s="32" t="s">
        <v>17</v>
      </c>
      <c r="P1691" s="18" t="s">
        <v>26517</v>
      </c>
      <c r="Q1691" s="1" t="s">
        <v>26353</v>
      </c>
      <c r="R1691" s="27">
        <v>1457</v>
      </c>
      <c r="S1691" s="27" t="s">
        <v>29653</v>
      </c>
      <c r="T1691" s="134">
        <v>4</v>
      </c>
      <c r="U1691" s="115"/>
      <c r="V1691" s="93">
        <v>7</v>
      </c>
      <c r="W1691" s="93"/>
      <c r="X1691" s="111">
        <v>6</v>
      </c>
      <c r="Y1691" s="27"/>
      <c r="Z1691" s="28">
        <v>57.561360829509809</v>
      </c>
      <c r="AA1691" s="25">
        <v>57.034295701492567</v>
      </c>
      <c r="AB1691" s="29">
        <v>0.9548042444357554</v>
      </c>
      <c r="AC1691" s="30">
        <v>16463</v>
      </c>
      <c r="AD1691" s="30">
        <v>1570</v>
      </c>
      <c r="AE1691" s="19">
        <v>6.0168807292990118E-5</v>
      </c>
      <c r="AF1691" s="18">
        <v>6.0168807292990116E-2</v>
      </c>
      <c r="AG1691" s="115">
        <f t="shared" si="152"/>
        <v>0.24067522917196046</v>
      </c>
      <c r="AH1691" s="90">
        <f t="shared" si="153"/>
        <v>0.42118165105093081</v>
      </c>
      <c r="AI1691" s="109">
        <f t="shared" si="154"/>
        <v>0.36101284375794068</v>
      </c>
    </row>
    <row r="1692" spans="1:35" s="18" customFormat="1" x14ac:dyDescent="0.25">
      <c r="A1692" s="17">
        <v>1482</v>
      </c>
      <c r="B1692" s="24" t="s">
        <v>3293</v>
      </c>
      <c r="C1692" s="90" t="s">
        <v>3294</v>
      </c>
      <c r="D1692" s="115" t="s">
        <v>35203</v>
      </c>
      <c r="E1692" s="18" t="s">
        <v>36853</v>
      </c>
      <c r="G1692" s="115"/>
      <c r="H1692" s="90" t="s">
        <v>25892</v>
      </c>
      <c r="I1692" s="18">
        <v>1630</v>
      </c>
      <c r="J1692" s="50"/>
      <c r="K1692" s="96"/>
      <c r="L1692" s="115"/>
      <c r="M1692" s="126"/>
      <c r="N1692" s="50"/>
      <c r="O1692" s="32" t="s">
        <v>17</v>
      </c>
      <c r="P1692" s="18" t="s">
        <v>26517</v>
      </c>
      <c r="Q1692" s="1" t="s">
        <v>26353</v>
      </c>
      <c r="R1692" s="27">
        <v>1458</v>
      </c>
      <c r="S1692" s="27" t="s">
        <v>29654</v>
      </c>
      <c r="T1692" s="134">
        <v>5</v>
      </c>
      <c r="U1692" s="115"/>
      <c r="V1692" s="93">
        <v>9</v>
      </c>
      <c r="W1692" s="93">
        <v>2</v>
      </c>
      <c r="X1692" s="111">
        <v>11</v>
      </c>
      <c r="Y1692" s="27"/>
      <c r="Z1692" s="28">
        <v>57.560815104912315</v>
      </c>
      <c r="AA1692" s="25">
        <v>57.027129351493983</v>
      </c>
      <c r="AB1692" s="29">
        <v>0.86850245400383108</v>
      </c>
      <c r="AC1692" s="30">
        <v>17885</v>
      </c>
      <c r="AD1692" s="30">
        <v>1483</v>
      </c>
      <c r="AE1692" s="19">
        <v>6.5365918631788146E-5</v>
      </c>
      <c r="AF1692" s="18">
        <v>6.5365918631788145E-2</v>
      </c>
      <c r="AG1692" s="115">
        <f t="shared" si="152"/>
        <v>0.32682959315894072</v>
      </c>
      <c r="AH1692" s="90">
        <f t="shared" si="153"/>
        <v>0.58829326768609325</v>
      </c>
      <c r="AI1692" s="109">
        <f t="shared" si="154"/>
        <v>0.71902510494966965</v>
      </c>
    </row>
    <row r="1693" spans="1:35" s="18" customFormat="1" x14ac:dyDescent="0.25">
      <c r="A1693" s="17">
        <v>1483</v>
      </c>
      <c r="B1693" s="24" t="s">
        <v>3295</v>
      </c>
      <c r="C1693" s="90" t="s">
        <v>3296</v>
      </c>
      <c r="D1693" s="115" t="s">
        <v>2154</v>
      </c>
      <c r="G1693" s="115"/>
      <c r="H1693" s="90"/>
      <c r="I1693" s="18">
        <v>1631</v>
      </c>
      <c r="J1693" s="50"/>
      <c r="K1693" s="96"/>
      <c r="L1693" s="115"/>
      <c r="M1693" s="126"/>
      <c r="N1693" s="50"/>
      <c r="O1693" s="32" t="s">
        <v>17</v>
      </c>
      <c r="P1693" s="18" t="s">
        <v>26517</v>
      </c>
      <c r="Q1693" s="1" t="s">
        <v>26353</v>
      </c>
      <c r="R1693" s="27">
        <v>1459</v>
      </c>
      <c r="S1693" s="27" t="s">
        <v>29655</v>
      </c>
      <c r="T1693" s="134">
        <v>4</v>
      </c>
      <c r="U1693" s="115"/>
      <c r="V1693" s="93">
        <v>6</v>
      </c>
      <c r="W1693" s="93"/>
      <c r="X1693" s="111">
        <v>4</v>
      </c>
      <c r="Y1693" s="27"/>
      <c r="Z1693" s="28">
        <v>57.554119802019699</v>
      </c>
      <c r="AA1693" s="25">
        <v>56.939281184088088</v>
      </c>
      <c r="AB1693" s="29">
        <v>0.9040401541240678</v>
      </c>
      <c r="AC1693" s="30">
        <v>17227</v>
      </c>
      <c r="AD1693" s="30">
        <v>1516</v>
      </c>
      <c r="AE1693" s="19">
        <v>6.2961066830853483E-5</v>
      </c>
      <c r="AF1693" s="18">
        <v>6.2961066830853479E-2</v>
      </c>
      <c r="AG1693" s="115">
        <f t="shared" si="152"/>
        <v>0.25184426732341392</v>
      </c>
      <c r="AH1693" s="90">
        <f t="shared" si="153"/>
        <v>0.37776640098512088</v>
      </c>
      <c r="AI1693" s="109">
        <f t="shared" si="154"/>
        <v>0.25184426732341392</v>
      </c>
    </row>
    <row r="1694" spans="1:35" s="18" customFormat="1" x14ac:dyDescent="0.25">
      <c r="A1694" s="17">
        <v>1484</v>
      </c>
      <c r="B1694" s="24" t="s">
        <v>3297</v>
      </c>
      <c r="C1694" s="90" t="s">
        <v>3298</v>
      </c>
      <c r="D1694" s="115" t="s">
        <v>18824</v>
      </c>
      <c r="E1694" s="18" t="s">
        <v>36855</v>
      </c>
      <c r="G1694" s="18" t="s">
        <v>36854</v>
      </c>
      <c r="H1694" s="115" t="s">
        <v>3299</v>
      </c>
      <c r="I1694" s="18">
        <v>1632</v>
      </c>
      <c r="J1694" s="50"/>
      <c r="K1694" s="96"/>
      <c r="L1694" s="115"/>
      <c r="M1694" s="126"/>
      <c r="N1694" s="50"/>
      <c r="O1694" s="32" t="s">
        <v>17</v>
      </c>
      <c r="P1694" s="18" t="s">
        <v>26517</v>
      </c>
      <c r="Q1694" s="1" t="s">
        <v>26353</v>
      </c>
      <c r="R1694" s="27">
        <v>1460</v>
      </c>
      <c r="S1694" s="27" t="s">
        <v>29656</v>
      </c>
      <c r="T1694" s="134">
        <v>5</v>
      </c>
      <c r="U1694" s="115"/>
      <c r="V1694" s="93">
        <v>5</v>
      </c>
      <c r="W1694" s="93"/>
      <c r="X1694" s="111">
        <v>6</v>
      </c>
      <c r="Y1694" s="27"/>
      <c r="Z1694" s="28">
        <v>57.553875385284314</v>
      </c>
      <c r="AA1694" s="25">
        <v>56.936076786566588</v>
      </c>
      <c r="AB1694" s="29">
        <v>0.93180085801574064</v>
      </c>
      <c r="AC1694" s="30">
        <v>16800</v>
      </c>
      <c r="AD1694" s="30">
        <v>1548</v>
      </c>
      <c r="AE1694" s="19">
        <v>6.1400471513225655E-5</v>
      </c>
      <c r="AF1694" s="18">
        <v>6.1400471513225655E-2</v>
      </c>
      <c r="AG1694" s="115">
        <f t="shared" si="152"/>
        <v>0.30700235756612826</v>
      </c>
      <c r="AH1694" s="90">
        <f t="shared" si="153"/>
        <v>0.30700235756612826</v>
      </c>
      <c r="AI1694" s="109">
        <f t="shared" si="154"/>
        <v>0.36840282907935396</v>
      </c>
    </row>
    <row r="1695" spans="1:35" s="18" customFormat="1" x14ac:dyDescent="0.25">
      <c r="A1695" s="17">
        <v>1485</v>
      </c>
      <c r="B1695" s="24" t="s">
        <v>3300</v>
      </c>
      <c r="C1695" s="90" t="s">
        <v>3301</v>
      </c>
      <c r="D1695" s="115" t="s">
        <v>22545</v>
      </c>
      <c r="G1695" s="115"/>
      <c r="H1695" s="90"/>
      <c r="I1695" s="18">
        <v>1633</v>
      </c>
      <c r="J1695" s="50"/>
      <c r="K1695" s="96"/>
      <c r="L1695" s="115"/>
      <c r="M1695" s="126"/>
      <c r="N1695" s="50"/>
      <c r="O1695" s="32" t="s">
        <v>17</v>
      </c>
      <c r="P1695" s="18" t="s">
        <v>26517</v>
      </c>
      <c r="Q1695" s="1" t="s">
        <v>26353</v>
      </c>
      <c r="R1695" s="27">
        <v>1461</v>
      </c>
      <c r="S1695" s="27" t="s">
        <v>29657</v>
      </c>
      <c r="T1695" s="134">
        <v>4</v>
      </c>
      <c r="U1695" s="115"/>
      <c r="V1695" s="93">
        <v>6</v>
      </c>
      <c r="W1695" s="93"/>
      <c r="X1695" s="111">
        <v>6</v>
      </c>
      <c r="Y1695" s="27"/>
      <c r="Z1695" s="28">
        <v>57.549803934489809</v>
      </c>
      <c r="AA1695" s="25">
        <v>56.88272501301347</v>
      </c>
      <c r="AB1695" s="29">
        <v>0.96160159592510774</v>
      </c>
      <c r="AC1695" s="30">
        <v>16318</v>
      </c>
      <c r="AD1695" s="30">
        <v>1580</v>
      </c>
      <c r="AE1695" s="19">
        <v>5.9638862747191444E-5</v>
      </c>
      <c r="AF1695" s="18">
        <v>5.9638862747191441E-2</v>
      </c>
      <c r="AG1695" s="115">
        <f t="shared" si="152"/>
        <v>0.23855545098876577</v>
      </c>
      <c r="AH1695" s="90">
        <f t="shared" si="153"/>
        <v>0.35783317648314866</v>
      </c>
      <c r="AI1695" s="109">
        <f t="shared" si="154"/>
        <v>0.35783317648314866</v>
      </c>
    </row>
    <row r="1696" spans="1:35" s="18" customFormat="1" x14ac:dyDescent="0.25">
      <c r="A1696" s="17">
        <v>1486</v>
      </c>
      <c r="B1696" s="24" t="s">
        <v>3302</v>
      </c>
      <c r="C1696" s="90" t="s">
        <v>3303</v>
      </c>
      <c r="D1696" s="115" t="s">
        <v>12002</v>
      </c>
      <c r="G1696" s="115" t="s">
        <v>36857</v>
      </c>
      <c r="H1696" s="90" t="s">
        <v>25893</v>
      </c>
      <c r="I1696" s="18">
        <v>1634</v>
      </c>
      <c r="J1696" s="50"/>
      <c r="K1696" s="96"/>
      <c r="L1696" s="115"/>
      <c r="M1696" s="126"/>
      <c r="N1696" s="50"/>
      <c r="O1696" s="32" t="s">
        <v>17</v>
      </c>
      <c r="P1696" s="18" t="s">
        <v>26517</v>
      </c>
      <c r="Q1696" s="1" t="s">
        <v>26353</v>
      </c>
      <c r="R1696" s="27">
        <v>1462</v>
      </c>
      <c r="S1696" s="27" t="s">
        <v>29658</v>
      </c>
      <c r="T1696" s="134">
        <v>4</v>
      </c>
      <c r="U1696" s="115"/>
      <c r="V1696" s="93">
        <v>7</v>
      </c>
      <c r="W1696" s="93">
        <v>2</v>
      </c>
      <c r="X1696" s="111">
        <v>7</v>
      </c>
      <c r="Y1696" s="27"/>
      <c r="Z1696" s="28">
        <v>57.541156296354181</v>
      </c>
      <c r="AA1696" s="25">
        <v>56.769573261726379</v>
      </c>
      <c r="AB1696" s="29">
        <v>0.81733700458697378</v>
      </c>
      <c r="AC1696" s="30">
        <v>18762</v>
      </c>
      <c r="AD1696" s="30">
        <v>1428</v>
      </c>
      <c r="AE1696" s="19">
        <v>6.8571169436377368E-5</v>
      </c>
      <c r="AF1696" s="18">
        <v>6.8571169436377366E-2</v>
      </c>
      <c r="AG1696" s="115">
        <f t="shared" si="152"/>
        <v>0.27428467774550946</v>
      </c>
      <c r="AH1696" s="90">
        <f t="shared" si="153"/>
        <v>0.47999818605464156</v>
      </c>
      <c r="AI1696" s="109">
        <f t="shared" si="154"/>
        <v>0.47999818605464156</v>
      </c>
    </row>
    <row r="1697" spans="1:35" s="18" customFormat="1" x14ac:dyDescent="0.25">
      <c r="A1697" s="17">
        <v>1487</v>
      </c>
      <c r="B1697" s="24" t="s">
        <v>3304</v>
      </c>
      <c r="C1697" s="90" t="s">
        <v>3305</v>
      </c>
      <c r="D1697" s="115" t="s">
        <v>12209</v>
      </c>
      <c r="E1697" s="18" t="s">
        <v>39087</v>
      </c>
      <c r="G1697" s="115" t="s">
        <v>26684</v>
      </c>
      <c r="H1697" s="90"/>
      <c r="I1697" s="18">
        <v>1635</v>
      </c>
      <c r="J1697" s="50"/>
      <c r="K1697" s="96"/>
      <c r="L1697" s="115"/>
      <c r="M1697" s="126"/>
      <c r="N1697" s="50"/>
      <c r="O1697" s="32" t="s">
        <v>17</v>
      </c>
      <c r="P1697" s="18" t="s">
        <v>26517</v>
      </c>
      <c r="Q1697" s="1" t="s">
        <v>26353</v>
      </c>
      <c r="R1697" s="27">
        <v>1463</v>
      </c>
      <c r="S1697" s="27" t="s">
        <v>29659</v>
      </c>
      <c r="T1697" s="134">
        <v>4</v>
      </c>
      <c r="U1697" s="115"/>
      <c r="V1697" s="93">
        <v>5</v>
      </c>
      <c r="W1697" s="93"/>
      <c r="X1697" s="111">
        <v>9</v>
      </c>
      <c r="Y1697" s="27"/>
      <c r="Z1697" s="28">
        <v>57.534810094685241</v>
      </c>
      <c r="AA1697" s="25">
        <v>56.686678341901249</v>
      </c>
      <c r="AB1697" s="29">
        <v>0.82725592348533883</v>
      </c>
      <c r="AC1697" s="30">
        <v>18550</v>
      </c>
      <c r="AD1697" s="30">
        <v>1449</v>
      </c>
      <c r="AE1697" s="19">
        <v>6.7796353962519993E-5</v>
      </c>
      <c r="AF1697" s="18">
        <v>6.7796353962519998E-2</v>
      </c>
      <c r="AG1697" s="115">
        <f t="shared" si="152"/>
        <v>0.27118541585007999</v>
      </c>
      <c r="AH1697" s="90">
        <f t="shared" si="153"/>
        <v>0.33898176981259998</v>
      </c>
      <c r="AI1697" s="109">
        <f t="shared" si="154"/>
        <v>0.61016718566268002</v>
      </c>
    </row>
    <row r="1698" spans="1:35" s="18" customFormat="1" x14ac:dyDescent="0.25">
      <c r="A1698" s="17">
        <v>1488</v>
      </c>
      <c r="B1698" s="24" t="s">
        <v>3306</v>
      </c>
      <c r="C1698" s="90" t="s">
        <v>3307</v>
      </c>
      <c r="D1698" s="115" t="s">
        <v>20927</v>
      </c>
      <c r="E1698" s="18" t="s">
        <v>39088</v>
      </c>
      <c r="G1698" s="115"/>
      <c r="H1698" s="90"/>
      <c r="I1698" s="18">
        <v>1636</v>
      </c>
      <c r="J1698" s="50"/>
      <c r="K1698" s="96"/>
      <c r="L1698" s="115"/>
      <c r="M1698" s="126"/>
      <c r="N1698" s="50"/>
      <c r="O1698" s="32" t="s">
        <v>17</v>
      </c>
      <c r="P1698" s="18" t="s">
        <v>26517</v>
      </c>
      <c r="Q1698" s="1" t="s">
        <v>26353</v>
      </c>
      <c r="R1698" s="27">
        <v>1464</v>
      </c>
      <c r="S1698" s="27" t="s">
        <v>29660</v>
      </c>
      <c r="T1698" s="134">
        <v>5</v>
      </c>
      <c r="U1698" s="115"/>
      <c r="V1698" s="93">
        <v>7</v>
      </c>
      <c r="W1698" s="93"/>
      <c r="X1698" s="111">
        <v>6</v>
      </c>
      <c r="Y1698" s="27"/>
      <c r="Z1698" s="28">
        <v>57.529271994422174</v>
      </c>
      <c r="AA1698" s="25">
        <v>56.614437859629518</v>
      </c>
      <c r="AB1698" s="29">
        <v>0.95739092802878645</v>
      </c>
      <c r="AC1698" s="30">
        <v>16309</v>
      </c>
      <c r="AD1698" s="30">
        <v>1581</v>
      </c>
      <c r="AE1698" s="19">
        <v>5.9605969637452215E-5</v>
      </c>
      <c r="AF1698" s="18">
        <v>5.9605969637452218E-2</v>
      </c>
      <c r="AG1698" s="115">
        <f t="shared" si="152"/>
        <v>0.29802984818726108</v>
      </c>
      <c r="AH1698" s="90">
        <f t="shared" si="153"/>
        <v>0.4172417874621655</v>
      </c>
      <c r="AI1698" s="109">
        <f t="shared" si="154"/>
        <v>0.35763581782471332</v>
      </c>
    </row>
    <row r="1699" spans="1:35" s="18" customFormat="1" x14ac:dyDescent="0.25">
      <c r="A1699" s="17">
        <v>1489</v>
      </c>
      <c r="B1699" s="24" t="s">
        <v>3308</v>
      </c>
      <c r="C1699" s="90" t="s">
        <v>3309</v>
      </c>
      <c r="D1699" s="115"/>
      <c r="G1699" s="115"/>
      <c r="H1699" s="90"/>
      <c r="I1699" s="18">
        <v>1637</v>
      </c>
      <c r="J1699" s="50"/>
      <c r="K1699" s="96"/>
      <c r="L1699" s="115"/>
      <c r="M1699" s="126"/>
      <c r="N1699" s="50"/>
      <c r="O1699" s="32" t="s">
        <v>17</v>
      </c>
      <c r="P1699" s="18" t="s">
        <v>26517</v>
      </c>
      <c r="Q1699" s="1" t="s">
        <v>26353</v>
      </c>
      <c r="R1699" s="27">
        <v>1465</v>
      </c>
      <c r="S1699" s="27" t="s">
        <v>29661</v>
      </c>
      <c r="T1699" s="134">
        <v>4</v>
      </c>
      <c r="U1699" s="115"/>
      <c r="V1699" s="93">
        <v>4</v>
      </c>
      <c r="W1699" s="93"/>
      <c r="X1699" s="111">
        <v>4</v>
      </c>
      <c r="Y1699" s="27"/>
      <c r="Z1699" s="28">
        <v>57.528942382812318</v>
      </c>
      <c r="AA1699" s="25">
        <v>56.610141220215141</v>
      </c>
      <c r="AB1699" s="29">
        <v>0.92516297402050351</v>
      </c>
      <c r="AC1699" s="30">
        <v>16791</v>
      </c>
      <c r="AD1699" s="30">
        <v>1549</v>
      </c>
      <c r="AE1699" s="19">
        <v>6.1367578403486426E-5</v>
      </c>
      <c r="AF1699" s="18">
        <v>6.1367578403486424E-2</v>
      </c>
      <c r="AG1699" s="115">
        <f t="shared" si="152"/>
        <v>0.2454703136139457</v>
      </c>
      <c r="AH1699" s="90">
        <f t="shared" si="153"/>
        <v>0.2454703136139457</v>
      </c>
      <c r="AI1699" s="109">
        <f t="shared" si="154"/>
        <v>0.2454703136139457</v>
      </c>
    </row>
    <row r="1700" spans="1:35" s="18" customFormat="1" x14ac:dyDescent="0.25">
      <c r="A1700" s="17">
        <v>1490</v>
      </c>
      <c r="B1700" s="24" t="s">
        <v>3310</v>
      </c>
      <c r="C1700" s="90" t="s">
        <v>3311</v>
      </c>
      <c r="D1700" s="115" t="s">
        <v>8552</v>
      </c>
      <c r="E1700" s="18" t="s">
        <v>22570</v>
      </c>
      <c r="G1700" s="115" t="s">
        <v>26187</v>
      </c>
      <c r="H1700" s="90" t="s">
        <v>27490</v>
      </c>
      <c r="I1700" s="18">
        <v>1638</v>
      </c>
      <c r="J1700" s="50"/>
      <c r="K1700" s="96"/>
      <c r="L1700" s="115"/>
      <c r="M1700" s="126"/>
      <c r="N1700" s="50"/>
      <c r="O1700" s="32" t="s">
        <v>17</v>
      </c>
      <c r="P1700" s="18" t="s">
        <v>26517</v>
      </c>
      <c r="Q1700" s="1" t="s">
        <v>26353</v>
      </c>
      <c r="R1700" s="27">
        <v>1466</v>
      </c>
      <c r="S1700" s="27" t="s">
        <v>29662</v>
      </c>
      <c r="T1700" s="134">
        <v>4</v>
      </c>
      <c r="U1700" s="115"/>
      <c r="V1700" s="93">
        <v>6</v>
      </c>
      <c r="W1700" s="93"/>
      <c r="X1700" s="111">
        <v>11</v>
      </c>
      <c r="Y1700" s="27"/>
      <c r="Z1700" s="28">
        <v>57.528676041185065</v>
      </c>
      <c r="AA1700" s="25">
        <v>56.606669572420103</v>
      </c>
      <c r="AB1700" s="29">
        <v>0.91736860178341184</v>
      </c>
      <c r="AC1700" s="30">
        <v>16929</v>
      </c>
      <c r="AD1700" s="30">
        <v>1536</v>
      </c>
      <c r="AE1700" s="19">
        <v>6.1871939419487924E-5</v>
      </c>
      <c r="AF1700" s="18">
        <v>6.1871939419487924E-2</v>
      </c>
      <c r="AG1700" s="115">
        <f t="shared" si="152"/>
        <v>0.2474877576779517</v>
      </c>
      <c r="AH1700" s="90">
        <f t="shared" si="153"/>
        <v>0.37123163651692753</v>
      </c>
      <c r="AI1700" s="109">
        <f t="shared" si="154"/>
        <v>0.68059133361436719</v>
      </c>
    </row>
    <row r="1701" spans="1:35" s="18" customFormat="1" x14ac:dyDescent="0.25">
      <c r="A1701" s="17">
        <v>1491</v>
      </c>
      <c r="B1701" s="24" t="s">
        <v>3312</v>
      </c>
      <c r="C1701" s="90" t="s">
        <v>3313</v>
      </c>
      <c r="D1701" s="115"/>
      <c r="G1701" s="115"/>
      <c r="H1701" s="90"/>
      <c r="I1701" s="18">
        <v>1639</v>
      </c>
      <c r="J1701" s="50"/>
      <c r="K1701" s="96"/>
      <c r="L1701" s="115"/>
      <c r="M1701" s="126"/>
      <c r="N1701" s="50"/>
      <c r="O1701" s="32" t="s">
        <v>17</v>
      </c>
      <c r="P1701" s="18" t="s">
        <v>26517</v>
      </c>
      <c r="Q1701" s="1" t="s">
        <v>26353</v>
      </c>
      <c r="R1701" s="27">
        <v>1467</v>
      </c>
      <c r="S1701" s="27" t="s">
        <v>29663</v>
      </c>
      <c r="T1701" s="134">
        <v>3</v>
      </c>
      <c r="U1701" s="115"/>
      <c r="V1701" s="93">
        <v>3</v>
      </c>
      <c r="W1701" s="93"/>
      <c r="X1701" s="111">
        <v>5</v>
      </c>
      <c r="Y1701" s="27"/>
      <c r="Z1701" s="28">
        <v>57.525019483003035</v>
      </c>
      <c r="AA1701" s="25">
        <v>56.559029439348663</v>
      </c>
      <c r="AB1701" s="29">
        <v>0.85209434835385456</v>
      </c>
      <c r="AC1701" s="30">
        <v>18055</v>
      </c>
      <c r="AD1701" s="30">
        <v>1472</v>
      </c>
      <c r="AE1701" s="19">
        <v>6.5987232926862453E-5</v>
      </c>
      <c r="AF1701" s="18">
        <v>6.5987232926862455E-2</v>
      </c>
      <c r="AG1701" s="115">
        <f t="shared" si="152"/>
        <v>0.19796169878058736</v>
      </c>
      <c r="AH1701" s="90">
        <f t="shared" si="153"/>
        <v>0.19796169878058736</v>
      </c>
      <c r="AI1701" s="109">
        <f t="shared" si="154"/>
        <v>0.3299361646343123</v>
      </c>
    </row>
    <row r="1702" spans="1:35" s="18" customFormat="1" x14ac:dyDescent="0.25">
      <c r="A1702" s="17">
        <v>1492</v>
      </c>
      <c r="B1702" s="24" t="s">
        <v>3314</v>
      </c>
      <c r="C1702" s="90" t="s">
        <v>3315</v>
      </c>
      <c r="D1702" s="115"/>
      <c r="G1702" s="115" t="s">
        <v>9621</v>
      </c>
      <c r="H1702" s="90"/>
      <c r="I1702" s="18">
        <v>1640</v>
      </c>
      <c r="J1702" s="50"/>
      <c r="K1702" s="96"/>
      <c r="L1702" s="115"/>
      <c r="M1702" s="126"/>
      <c r="N1702" s="50"/>
      <c r="O1702" s="32" t="s">
        <v>17</v>
      </c>
      <c r="P1702" s="18" t="s">
        <v>26517</v>
      </c>
      <c r="Q1702" s="1" t="s">
        <v>26353</v>
      </c>
      <c r="R1702" s="27">
        <v>1468</v>
      </c>
      <c r="S1702" s="27" t="s">
        <v>29664</v>
      </c>
      <c r="T1702" s="134">
        <v>4</v>
      </c>
      <c r="U1702" s="115"/>
      <c r="V1702" s="93">
        <v>4</v>
      </c>
      <c r="W1702" s="93"/>
      <c r="X1702" s="111">
        <v>4</v>
      </c>
      <c r="Y1702" s="27"/>
      <c r="Z1702" s="28">
        <v>57.52205755869813</v>
      </c>
      <c r="AA1702" s="25">
        <v>56.520468864049526</v>
      </c>
      <c r="AB1702" s="29">
        <v>0.81934665682802355</v>
      </c>
      <c r="AC1702" s="30">
        <v>18591</v>
      </c>
      <c r="AD1702" s="30">
        <v>1444</v>
      </c>
      <c r="AE1702" s="19">
        <v>6.7946200351332031E-5</v>
      </c>
      <c r="AF1702" s="18">
        <v>6.7946200351332031E-2</v>
      </c>
      <c r="AG1702" s="115">
        <f t="shared" si="152"/>
        <v>0.27178480140532812</v>
      </c>
      <c r="AH1702" s="90">
        <f t="shared" si="153"/>
        <v>0.27178480140532812</v>
      </c>
      <c r="AI1702" s="109">
        <f t="shared" si="154"/>
        <v>0.27178480140532812</v>
      </c>
    </row>
    <row r="1703" spans="1:35" s="18" customFormat="1" x14ac:dyDescent="0.25">
      <c r="A1703" s="17">
        <v>1493</v>
      </c>
      <c r="B1703" s="24" t="s">
        <v>3316</v>
      </c>
      <c r="C1703" s="90" t="s">
        <v>3317</v>
      </c>
      <c r="D1703" s="115" t="s">
        <v>13273</v>
      </c>
      <c r="E1703" s="18" t="s">
        <v>39089</v>
      </c>
      <c r="G1703" s="115"/>
      <c r="H1703" s="90"/>
      <c r="I1703" s="18">
        <v>1641</v>
      </c>
      <c r="J1703" s="50"/>
      <c r="K1703" s="96"/>
      <c r="L1703" s="115"/>
      <c r="M1703" s="126"/>
      <c r="N1703" s="50"/>
      <c r="O1703" s="32" t="s">
        <v>17</v>
      </c>
      <c r="P1703" s="18" t="s">
        <v>26517</v>
      </c>
      <c r="Q1703" s="1" t="s">
        <v>26353</v>
      </c>
      <c r="R1703" s="27">
        <v>1469</v>
      </c>
      <c r="S1703" s="27" t="s">
        <v>29665</v>
      </c>
      <c r="T1703" s="134">
        <v>4</v>
      </c>
      <c r="U1703" s="115"/>
      <c r="V1703" s="93">
        <v>7</v>
      </c>
      <c r="W1703" s="93">
        <v>2</v>
      </c>
      <c r="X1703" s="111">
        <v>14</v>
      </c>
      <c r="Y1703" s="27"/>
      <c r="Z1703" s="28">
        <v>57.521475319649312</v>
      </c>
      <c r="AA1703" s="25">
        <v>56.512891927303151</v>
      </c>
      <c r="AB1703" s="29">
        <v>0.90806193689509307</v>
      </c>
      <c r="AC1703" s="30">
        <v>17054</v>
      </c>
      <c r="AD1703" s="30">
        <v>1528</v>
      </c>
      <c r="AE1703" s="19">
        <v>6.2328788165866099E-5</v>
      </c>
      <c r="AF1703" s="18">
        <v>6.2328788165866102E-2</v>
      </c>
      <c r="AG1703" s="115">
        <f t="shared" si="152"/>
        <v>0.24931515266346441</v>
      </c>
      <c r="AH1703" s="90">
        <f t="shared" si="153"/>
        <v>0.43630151716106269</v>
      </c>
      <c r="AI1703" s="109">
        <f t="shared" si="154"/>
        <v>0.87260303432212538</v>
      </c>
    </row>
    <row r="1704" spans="1:35" s="18" customFormat="1" x14ac:dyDescent="0.25">
      <c r="A1704" s="17">
        <v>1494</v>
      </c>
      <c r="B1704" s="24" t="s">
        <v>3318</v>
      </c>
      <c r="C1704" s="90" t="s">
        <v>3319</v>
      </c>
      <c r="D1704" s="115"/>
      <c r="G1704" s="115" t="s">
        <v>3320</v>
      </c>
      <c r="H1704" s="90"/>
      <c r="I1704" s="18">
        <v>1642</v>
      </c>
      <c r="J1704" s="50"/>
      <c r="K1704" s="96"/>
      <c r="L1704" s="115"/>
      <c r="M1704" s="126"/>
      <c r="N1704" s="50"/>
      <c r="O1704" s="32" t="s">
        <v>17</v>
      </c>
      <c r="P1704" s="18" t="s">
        <v>26517</v>
      </c>
      <c r="Q1704" s="1" t="s">
        <v>26353</v>
      </c>
      <c r="R1704" s="27">
        <v>1470</v>
      </c>
      <c r="S1704" s="27" t="s">
        <v>29666</v>
      </c>
      <c r="T1704" s="134">
        <v>5</v>
      </c>
      <c r="U1704" s="115"/>
      <c r="V1704" s="93">
        <v>5</v>
      </c>
      <c r="W1704" s="93"/>
      <c r="X1704" s="111">
        <v>8</v>
      </c>
      <c r="Y1704" s="27"/>
      <c r="Z1704" s="28">
        <v>57.521166330355271</v>
      </c>
      <c r="AA1704" s="25">
        <v>56.508871324201046</v>
      </c>
      <c r="AB1704" s="29">
        <v>0.89666485554832298</v>
      </c>
      <c r="AC1704" s="30">
        <v>17238</v>
      </c>
      <c r="AD1704" s="30">
        <v>1514</v>
      </c>
      <c r="AE1704" s="19">
        <v>6.3001269520534758E-5</v>
      </c>
      <c r="AF1704" s="18">
        <v>6.3001269520534753E-2</v>
      </c>
      <c r="AG1704" s="115">
        <f t="shared" si="152"/>
        <v>0.31500634760267376</v>
      </c>
      <c r="AH1704" s="90">
        <f t="shared" si="153"/>
        <v>0.31500634760267376</v>
      </c>
      <c r="AI1704" s="109">
        <f t="shared" si="154"/>
        <v>0.50401015616427802</v>
      </c>
    </row>
    <row r="1705" spans="1:35" s="18" customFormat="1" x14ac:dyDescent="0.25">
      <c r="A1705" s="17">
        <v>1495</v>
      </c>
      <c r="B1705" s="24" t="s">
        <v>3321</v>
      </c>
      <c r="C1705" s="90" t="s">
        <v>3322</v>
      </c>
      <c r="D1705" s="115" t="s">
        <v>19855</v>
      </c>
      <c r="G1705" s="115" t="s">
        <v>36858</v>
      </c>
      <c r="H1705" s="90" t="s">
        <v>9393</v>
      </c>
      <c r="I1705" s="18">
        <v>1643</v>
      </c>
      <c r="J1705" s="50"/>
      <c r="K1705" s="96"/>
      <c r="L1705" s="115"/>
      <c r="M1705" s="126"/>
      <c r="N1705" s="50"/>
      <c r="O1705" s="32" t="s">
        <v>17</v>
      </c>
      <c r="P1705" s="18" t="s">
        <v>26517</v>
      </c>
      <c r="Q1705" s="1" t="s">
        <v>26353</v>
      </c>
      <c r="R1705" s="27">
        <v>1471</v>
      </c>
      <c r="S1705" s="27" t="s">
        <v>29667</v>
      </c>
      <c r="T1705" s="134">
        <v>5</v>
      </c>
      <c r="U1705" s="115"/>
      <c r="V1705" s="93">
        <v>6</v>
      </c>
      <c r="W1705" s="93"/>
      <c r="X1705" s="111">
        <v>6</v>
      </c>
      <c r="Y1705" s="27"/>
      <c r="Z1705" s="28">
        <v>57.514474795228658</v>
      </c>
      <c r="AA1705" s="25">
        <v>56.421870463317987</v>
      </c>
      <c r="AB1705" s="29">
        <v>0.91961160311219914</v>
      </c>
      <c r="AC1705" s="30">
        <v>16835</v>
      </c>
      <c r="AD1705" s="30">
        <v>1545</v>
      </c>
      <c r="AE1705" s="19">
        <v>6.1528389162211541E-5</v>
      </c>
      <c r="AF1705" s="18">
        <v>6.1528389162211539E-2</v>
      </c>
      <c r="AG1705" s="115">
        <f t="shared" si="152"/>
        <v>0.30764194581105769</v>
      </c>
      <c r="AH1705" s="90">
        <f t="shared" si="153"/>
        <v>0.36917033497326923</v>
      </c>
      <c r="AI1705" s="109">
        <f t="shared" si="154"/>
        <v>0.36917033497326923</v>
      </c>
    </row>
    <row r="1706" spans="1:35" s="18" customFormat="1" x14ac:dyDescent="0.25">
      <c r="A1706" s="17">
        <v>1496</v>
      </c>
      <c r="B1706" s="24" t="s">
        <v>3323</v>
      </c>
      <c r="C1706" s="90" t="s">
        <v>3324</v>
      </c>
      <c r="D1706" s="115" t="s">
        <v>11063</v>
      </c>
      <c r="E1706" s="18" t="s">
        <v>39090</v>
      </c>
      <c r="G1706" s="115"/>
      <c r="H1706" s="90"/>
      <c r="I1706" s="18">
        <v>1644</v>
      </c>
      <c r="J1706" s="50"/>
      <c r="K1706" s="96"/>
      <c r="L1706" s="115"/>
      <c r="M1706" s="126"/>
      <c r="N1706" s="50"/>
      <c r="O1706" s="32" t="s">
        <v>17</v>
      </c>
      <c r="P1706" s="18" t="s">
        <v>26517</v>
      </c>
      <c r="Q1706" s="1" t="s">
        <v>26353</v>
      </c>
      <c r="R1706" s="27">
        <v>1472</v>
      </c>
      <c r="S1706" s="27" t="s">
        <v>29668</v>
      </c>
      <c r="T1706" s="134">
        <v>4</v>
      </c>
      <c r="U1706" s="115"/>
      <c r="V1706" s="93">
        <v>7</v>
      </c>
      <c r="W1706" s="93"/>
      <c r="X1706" s="111">
        <v>5</v>
      </c>
      <c r="Y1706" s="27"/>
      <c r="Z1706" s="28">
        <v>57.509793177530241</v>
      </c>
      <c r="AA1706" s="25">
        <v>56.361081455553183</v>
      </c>
      <c r="AB1706" s="29">
        <v>0.64490677419804177</v>
      </c>
      <c r="AC1706" s="30">
        <v>22565</v>
      </c>
      <c r="AD1706" s="30">
        <v>1208</v>
      </c>
      <c r="AE1706" s="19">
        <v>8.2470335696186725E-5</v>
      </c>
      <c r="AF1706" s="18">
        <v>8.2470335696186725E-2</v>
      </c>
      <c r="AG1706" s="115">
        <f t="shared" si="152"/>
        <v>0.3298813427847469</v>
      </c>
      <c r="AH1706" s="90">
        <f t="shared" si="153"/>
        <v>0.57729234987330713</v>
      </c>
      <c r="AI1706" s="109">
        <f t="shared" si="154"/>
        <v>0.41235167848093363</v>
      </c>
    </row>
    <row r="1707" spans="1:35" s="18" customFormat="1" x14ac:dyDescent="0.25">
      <c r="A1707" s="17">
        <v>1497</v>
      </c>
      <c r="B1707" s="24" t="s">
        <v>3325</v>
      </c>
      <c r="C1707" s="90" t="s">
        <v>3326</v>
      </c>
      <c r="D1707" s="115" t="s">
        <v>11254</v>
      </c>
      <c r="E1707" s="18" t="s">
        <v>27698</v>
      </c>
      <c r="G1707" s="115"/>
      <c r="H1707" s="90" t="s">
        <v>3327</v>
      </c>
      <c r="I1707" s="18">
        <v>1645</v>
      </c>
      <c r="J1707" s="50"/>
      <c r="K1707" s="96"/>
      <c r="L1707" s="115"/>
      <c r="M1707" s="126"/>
      <c r="N1707" s="50"/>
      <c r="O1707" s="32" t="s">
        <v>17</v>
      </c>
      <c r="P1707" s="18" t="s">
        <v>26517</v>
      </c>
      <c r="Q1707" s="1" t="s">
        <v>26353</v>
      </c>
      <c r="R1707" s="27">
        <v>1473</v>
      </c>
      <c r="S1707" s="27" t="s">
        <v>29669</v>
      </c>
      <c r="T1707" s="134">
        <v>4</v>
      </c>
      <c r="U1707" s="115"/>
      <c r="V1707" s="93">
        <v>6</v>
      </c>
      <c r="W1707" s="93"/>
      <c r="X1707" s="111">
        <v>10</v>
      </c>
      <c r="Y1707" s="27"/>
      <c r="Z1707" s="28">
        <v>57.506842639296558</v>
      </c>
      <c r="AA1707" s="25">
        <v>56.322803499932419</v>
      </c>
      <c r="AB1707" s="29">
        <v>0.83431996011169973</v>
      </c>
      <c r="AC1707" s="30">
        <v>18288</v>
      </c>
      <c r="AD1707" s="30">
        <v>1457</v>
      </c>
      <c r="AE1707" s="19">
        <v>6.6838798990111363E-5</v>
      </c>
      <c r="AF1707" s="18">
        <v>6.6838798990111359E-2</v>
      </c>
      <c r="AG1707" s="115">
        <f t="shared" si="152"/>
        <v>0.26735519596044544</v>
      </c>
      <c r="AH1707" s="90">
        <f t="shared" si="153"/>
        <v>0.40103279394066815</v>
      </c>
      <c r="AI1707" s="109">
        <f t="shared" si="154"/>
        <v>0.66838798990111359</v>
      </c>
    </row>
    <row r="1708" spans="1:35" s="18" customFormat="1" x14ac:dyDescent="0.25">
      <c r="A1708" s="17">
        <v>1498</v>
      </c>
      <c r="B1708" s="24" t="s">
        <v>3328</v>
      </c>
      <c r="C1708" s="90" t="s">
        <v>3329</v>
      </c>
      <c r="D1708" s="115"/>
      <c r="G1708" s="115"/>
      <c r="H1708" s="90"/>
      <c r="I1708" s="18">
        <v>1646</v>
      </c>
      <c r="J1708" s="50"/>
      <c r="K1708" s="96"/>
      <c r="L1708" s="115"/>
      <c r="M1708" s="126"/>
      <c r="N1708" s="50"/>
      <c r="O1708" s="32" t="s">
        <v>17</v>
      </c>
      <c r="P1708" s="18" t="s">
        <v>26517</v>
      </c>
      <c r="Q1708" s="1" t="s">
        <v>26353</v>
      </c>
      <c r="R1708" s="27">
        <v>1474</v>
      </c>
      <c r="S1708" s="27" t="s">
        <v>29670</v>
      </c>
      <c r="T1708" s="134">
        <v>5</v>
      </c>
      <c r="U1708" s="115"/>
      <c r="V1708" s="93">
        <v>5</v>
      </c>
      <c r="W1708" s="93"/>
      <c r="X1708" s="111">
        <v>4</v>
      </c>
      <c r="Y1708" s="27"/>
      <c r="Z1708" s="28">
        <v>57.506182320518334</v>
      </c>
      <c r="AA1708" s="25">
        <v>56.314240605594257</v>
      </c>
      <c r="AB1708" s="29">
        <v>0.91605258633866848</v>
      </c>
      <c r="AC1708" s="30">
        <v>16845</v>
      </c>
      <c r="AD1708" s="30">
        <v>1544</v>
      </c>
      <c r="AE1708" s="19">
        <v>6.15649370619218E-5</v>
      </c>
      <c r="AF1708" s="18">
        <v>6.1564937061921801E-2</v>
      </c>
      <c r="AG1708" s="115">
        <f t="shared" si="152"/>
        <v>0.30782468530960899</v>
      </c>
      <c r="AH1708" s="90">
        <f t="shared" si="153"/>
        <v>0.30782468530960899</v>
      </c>
      <c r="AI1708" s="109">
        <f t="shared" si="154"/>
        <v>0.2462597482476872</v>
      </c>
    </row>
    <row r="1709" spans="1:35" s="18" customFormat="1" x14ac:dyDescent="0.25">
      <c r="A1709" s="17">
        <v>1499</v>
      </c>
      <c r="B1709" s="24" t="s">
        <v>3330</v>
      </c>
      <c r="C1709" s="90" t="s">
        <v>3331</v>
      </c>
      <c r="D1709" s="115" t="s">
        <v>26478</v>
      </c>
      <c r="E1709" s="18" t="s">
        <v>39091</v>
      </c>
      <c r="G1709" s="115" t="s">
        <v>27491</v>
      </c>
      <c r="H1709" s="90"/>
      <c r="I1709" s="18">
        <v>1647</v>
      </c>
      <c r="J1709" s="50"/>
      <c r="K1709" s="96"/>
      <c r="L1709" s="115"/>
      <c r="M1709" s="126"/>
      <c r="N1709" s="50"/>
      <c r="O1709" s="32" t="s">
        <v>17</v>
      </c>
      <c r="P1709" s="18" t="s">
        <v>26517</v>
      </c>
      <c r="Q1709" s="1" t="s">
        <v>26353</v>
      </c>
      <c r="R1709" s="27">
        <v>1475</v>
      </c>
      <c r="S1709" s="27" t="s">
        <v>29671</v>
      </c>
      <c r="T1709" s="134">
        <v>3</v>
      </c>
      <c r="U1709" s="115"/>
      <c r="V1709" s="93">
        <v>2</v>
      </c>
      <c r="W1709" s="93"/>
      <c r="X1709" s="111">
        <v>5</v>
      </c>
      <c r="Y1709" s="27"/>
      <c r="Z1709" s="28">
        <v>57.500618090965887</v>
      </c>
      <c r="AA1709" s="25">
        <v>56.242136369930606</v>
      </c>
      <c r="AB1709" s="29">
        <v>0.89901476197245289</v>
      </c>
      <c r="AC1709" s="30">
        <v>17121</v>
      </c>
      <c r="AD1709" s="30">
        <v>1522</v>
      </c>
      <c r="AE1709" s="19">
        <v>6.2573659093924795E-5</v>
      </c>
      <c r="AF1709" s="18">
        <v>6.2573659093924788E-2</v>
      </c>
      <c r="AG1709" s="115">
        <f t="shared" si="152"/>
        <v>0.18772097728177436</v>
      </c>
      <c r="AH1709" s="90">
        <f t="shared" si="153"/>
        <v>0.12514731818784958</v>
      </c>
      <c r="AI1709" s="109">
        <f t="shared" si="154"/>
        <v>0.31286829546962391</v>
      </c>
    </row>
    <row r="1710" spans="1:35" s="18" customFormat="1" x14ac:dyDescent="0.25">
      <c r="A1710" s="17">
        <v>1500</v>
      </c>
      <c r="B1710" s="24" t="s">
        <v>3332</v>
      </c>
      <c r="C1710" s="90" t="s">
        <v>3333</v>
      </c>
      <c r="D1710" s="115" t="s">
        <v>27991</v>
      </c>
      <c r="E1710" s="18" t="s">
        <v>27993</v>
      </c>
      <c r="G1710" s="115" t="s">
        <v>27992</v>
      </c>
      <c r="H1710" s="90"/>
      <c r="I1710" s="18">
        <v>1648</v>
      </c>
      <c r="J1710" s="50"/>
      <c r="K1710" s="96"/>
      <c r="L1710" s="115"/>
      <c r="M1710" s="126"/>
      <c r="N1710" s="50"/>
      <c r="O1710" s="32" t="s">
        <v>17</v>
      </c>
      <c r="P1710" s="18" t="s">
        <v>26517</v>
      </c>
      <c r="Q1710" s="1" t="s">
        <v>26353</v>
      </c>
      <c r="R1710" s="27">
        <v>1476</v>
      </c>
      <c r="S1710" s="27" t="s">
        <v>29672</v>
      </c>
      <c r="T1710" s="134">
        <v>3</v>
      </c>
      <c r="U1710" s="115"/>
      <c r="V1710" s="93">
        <v>3</v>
      </c>
      <c r="W1710" s="93"/>
      <c r="X1710" s="111">
        <v>2</v>
      </c>
      <c r="Y1710" s="27"/>
      <c r="Z1710" s="28">
        <v>57.496421519176636</v>
      </c>
      <c r="AA1710" s="25">
        <v>56.187816047024519</v>
      </c>
      <c r="AB1710" s="29">
        <v>0.91976378378217083</v>
      </c>
      <c r="AC1710" s="30">
        <v>16761</v>
      </c>
      <c r="AD1710" s="30">
        <v>1550</v>
      </c>
      <c r="AE1710" s="19">
        <v>6.1257934704355677E-5</v>
      </c>
      <c r="AF1710" s="18">
        <v>6.1257934704355678E-2</v>
      </c>
      <c r="AG1710" s="115">
        <f t="shared" si="152"/>
        <v>0.18377380411306704</v>
      </c>
      <c r="AH1710" s="90">
        <f t="shared" si="153"/>
        <v>0.18377380411306704</v>
      </c>
      <c r="AI1710" s="109">
        <f t="shared" si="154"/>
        <v>0.12251586940871136</v>
      </c>
    </row>
    <row r="1711" spans="1:35" s="18" customFormat="1" x14ac:dyDescent="0.25">
      <c r="A1711" s="17">
        <v>1501</v>
      </c>
      <c r="B1711" s="24" t="s">
        <v>3334</v>
      </c>
      <c r="C1711" s="90" t="s">
        <v>3335</v>
      </c>
      <c r="D1711" s="115"/>
      <c r="G1711" s="115"/>
      <c r="H1711" s="90"/>
      <c r="I1711" s="18">
        <v>1649</v>
      </c>
      <c r="J1711" s="50"/>
      <c r="K1711" s="96"/>
      <c r="L1711" s="115"/>
      <c r="M1711" s="126"/>
      <c r="N1711" s="50"/>
      <c r="O1711" s="32" t="s">
        <v>17</v>
      </c>
      <c r="P1711" s="18" t="s">
        <v>26517</v>
      </c>
      <c r="Q1711" s="1" t="s">
        <v>26353</v>
      </c>
      <c r="R1711" s="27">
        <v>1477</v>
      </c>
      <c r="S1711" s="27" t="s">
        <v>29673</v>
      </c>
      <c r="T1711" s="134">
        <v>5</v>
      </c>
      <c r="U1711" s="115"/>
      <c r="V1711" s="93">
        <v>5</v>
      </c>
      <c r="W1711" s="93"/>
      <c r="X1711" s="111">
        <v>3</v>
      </c>
      <c r="Y1711" s="27"/>
      <c r="Z1711" s="28">
        <v>57.489742263886484</v>
      </c>
      <c r="AA1711" s="25">
        <v>56.101468110468119</v>
      </c>
      <c r="AB1711" s="29">
        <v>0.68475073142187171</v>
      </c>
      <c r="AC1711" s="30">
        <v>21690</v>
      </c>
      <c r="AD1711" s="30">
        <v>1252</v>
      </c>
      <c r="AE1711" s="19">
        <v>7.9272394471539549E-5</v>
      </c>
      <c r="AF1711" s="18">
        <v>7.9272394471539553E-2</v>
      </c>
      <c r="AG1711" s="115">
        <f t="shared" si="152"/>
        <v>0.39636197235769777</v>
      </c>
      <c r="AH1711" s="90">
        <f t="shared" si="153"/>
        <v>0.39636197235769777</v>
      </c>
      <c r="AI1711" s="109">
        <f t="shared" si="154"/>
        <v>0.23781718341461866</v>
      </c>
    </row>
    <row r="1712" spans="1:35" s="18" customFormat="1" x14ac:dyDescent="0.25">
      <c r="A1712" s="17">
        <v>1502</v>
      </c>
      <c r="B1712" s="24" t="s">
        <v>3336</v>
      </c>
      <c r="C1712" s="90" t="s">
        <v>3337</v>
      </c>
      <c r="D1712" s="115"/>
      <c r="G1712" s="115" t="s">
        <v>36859</v>
      </c>
      <c r="H1712" s="90"/>
      <c r="I1712" s="18">
        <v>1650</v>
      </c>
      <c r="J1712" s="50"/>
      <c r="K1712" s="96"/>
      <c r="L1712" s="115"/>
      <c r="M1712" s="126"/>
      <c r="N1712" s="50"/>
      <c r="O1712" s="32" t="s">
        <v>17</v>
      </c>
      <c r="P1712" s="18" t="s">
        <v>26517</v>
      </c>
      <c r="Q1712" s="1" t="s">
        <v>26353</v>
      </c>
      <c r="R1712" s="27">
        <v>1478</v>
      </c>
      <c r="S1712" s="27" t="s">
        <v>29674</v>
      </c>
      <c r="T1712" s="134">
        <v>4</v>
      </c>
      <c r="U1712" s="115"/>
      <c r="V1712" s="93">
        <v>4</v>
      </c>
      <c r="W1712" s="93"/>
      <c r="X1712" s="111">
        <v>4</v>
      </c>
      <c r="Y1712" s="27"/>
      <c r="Z1712" s="28">
        <v>57.48807724158965</v>
      </c>
      <c r="AA1712" s="25">
        <v>56.079963740643279</v>
      </c>
      <c r="AB1712" s="29">
        <v>0.93532825664168029</v>
      </c>
      <c r="AC1712" s="30">
        <v>16480</v>
      </c>
      <c r="AD1712" s="30">
        <v>1566</v>
      </c>
      <c r="AE1712" s="19">
        <v>6.0230938722497552E-5</v>
      </c>
      <c r="AF1712" s="18">
        <v>6.0230938722497553E-2</v>
      </c>
      <c r="AG1712" s="115">
        <f t="shared" si="152"/>
        <v>0.24092375488999021</v>
      </c>
      <c r="AH1712" s="90">
        <f t="shared" si="153"/>
        <v>0.24092375488999021</v>
      </c>
      <c r="AI1712" s="109">
        <f t="shared" si="154"/>
        <v>0.24092375488999021</v>
      </c>
    </row>
    <row r="1713" spans="1:35" s="18" customFormat="1" x14ac:dyDescent="0.25">
      <c r="A1713" s="17">
        <v>1503</v>
      </c>
      <c r="B1713" s="24" t="s">
        <v>3338</v>
      </c>
      <c r="C1713" s="90" t="s">
        <v>3339</v>
      </c>
      <c r="D1713" s="115" t="s">
        <v>13286</v>
      </c>
      <c r="E1713" s="18" t="s">
        <v>36860</v>
      </c>
      <c r="G1713" s="115"/>
      <c r="H1713" s="90"/>
      <c r="I1713" s="18">
        <v>1651</v>
      </c>
      <c r="J1713" s="50"/>
      <c r="K1713" s="96"/>
      <c r="L1713" s="115"/>
      <c r="M1713" s="126"/>
      <c r="N1713" s="50"/>
      <c r="O1713" s="32" t="s">
        <v>17</v>
      </c>
      <c r="P1713" s="18" t="s">
        <v>26517</v>
      </c>
      <c r="Q1713" s="1" t="s">
        <v>26353</v>
      </c>
      <c r="R1713" s="27">
        <v>1479</v>
      </c>
      <c r="S1713" s="27" t="s">
        <v>29675</v>
      </c>
      <c r="T1713" s="134">
        <v>4</v>
      </c>
      <c r="U1713" s="115"/>
      <c r="V1713" s="93">
        <v>6</v>
      </c>
      <c r="W1713" s="93"/>
      <c r="X1713" s="111">
        <v>10</v>
      </c>
      <c r="Y1713" s="27"/>
      <c r="Z1713" s="28">
        <v>57.480832013262386</v>
      </c>
      <c r="AA1713" s="25">
        <v>55.986484908444289</v>
      </c>
      <c r="AB1713" s="29">
        <v>0.83137916656709543</v>
      </c>
      <c r="AC1713" s="30">
        <v>18255</v>
      </c>
      <c r="AD1713" s="30">
        <v>1460</v>
      </c>
      <c r="AE1713" s="19">
        <v>6.6718190921067523E-5</v>
      </c>
      <c r="AF1713" s="18">
        <v>6.6718190921067524E-2</v>
      </c>
      <c r="AG1713" s="115">
        <f t="shared" si="152"/>
        <v>0.2668727636842701</v>
      </c>
      <c r="AH1713" s="90">
        <f t="shared" si="153"/>
        <v>0.40030914552640517</v>
      </c>
      <c r="AI1713" s="109">
        <f t="shared" si="154"/>
        <v>0.66718190921067522</v>
      </c>
    </row>
    <row r="1714" spans="1:35" s="18" customFormat="1" x14ac:dyDescent="0.25">
      <c r="A1714" s="17">
        <v>1504</v>
      </c>
      <c r="B1714" s="24" t="s">
        <v>3340</v>
      </c>
      <c r="C1714" s="90" t="s">
        <v>3341</v>
      </c>
      <c r="D1714" s="115" t="s">
        <v>9476</v>
      </c>
      <c r="F1714" s="18" t="s">
        <v>3342</v>
      </c>
      <c r="G1714" s="115" t="s">
        <v>9477</v>
      </c>
      <c r="H1714" s="90"/>
      <c r="I1714" s="18">
        <v>1652</v>
      </c>
      <c r="J1714" s="50"/>
      <c r="K1714" s="96"/>
      <c r="L1714" s="115"/>
      <c r="M1714" s="126"/>
      <c r="N1714" s="50"/>
      <c r="O1714" s="32" t="s">
        <v>17</v>
      </c>
      <c r="P1714" s="18" t="s">
        <v>26517</v>
      </c>
      <c r="Q1714" s="1" t="s">
        <v>26353</v>
      </c>
      <c r="R1714" s="27">
        <v>1480</v>
      </c>
      <c r="S1714" s="27" t="s">
        <v>29676</v>
      </c>
      <c r="T1714" s="134">
        <v>5</v>
      </c>
      <c r="U1714" s="115"/>
      <c r="V1714" s="93">
        <v>7</v>
      </c>
      <c r="W1714" s="93">
        <v>2</v>
      </c>
      <c r="X1714" s="111">
        <v>6</v>
      </c>
      <c r="Y1714" s="27"/>
      <c r="Z1714" s="28">
        <v>57.478087434963108</v>
      </c>
      <c r="AA1714" s="25">
        <v>55.951114726527592</v>
      </c>
      <c r="AB1714" s="29">
        <v>0.94330516435574829</v>
      </c>
      <c r="AC1714" s="30">
        <v>16320</v>
      </c>
      <c r="AD1714" s="30">
        <v>1579</v>
      </c>
      <c r="AE1714" s="19">
        <v>5.9646172327133497E-5</v>
      </c>
      <c r="AF1714" s="18">
        <v>5.9646172327133498E-2</v>
      </c>
      <c r="AG1714" s="115">
        <f t="shared" si="152"/>
        <v>0.29823086163566748</v>
      </c>
      <c r="AH1714" s="90">
        <f t="shared" si="153"/>
        <v>0.4175232062899345</v>
      </c>
      <c r="AI1714" s="109">
        <f t="shared" si="154"/>
        <v>0.35787703396280102</v>
      </c>
    </row>
    <row r="1715" spans="1:35" s="18" customFormat="1" x14ac:dyDescent="0.25">
      <c r="A1715" s="17">
        <v>1505</v>
      </c>
      <c r="B1715" s="24" t="s">
        <v>3343</v>
      </c>
      <c r="C1715" s="90" t="s">
        <v>3344</v>
      </c>
      <c r="D1715" s="115" t="s">
        <v>21052</v>
      </c>
      <c r="E1715" s="18" t="s">
        <v>39092</v>
      </c>
      <c r="G1715" s="2" t="s">
        <v>36862</v>
      </c>
      <c r="H1715" s="90" t="s">
        <v>3345</v>
      </c>
      <c r="I1715" s="18">
        <v>1653</v>
      </c>
      <c r="J1715" s="50"/>
      <c r="K1715" s="96"/>
      <c r="L1715" s="115"/>
      <c r="M1715" s="126"/>
      <c r="N1715" s="50"/>
      <c r="O1715" s="32" t="s">
        <v>17</v>
      </c>
      <c r="P1715" s="18" t="s">
        <v>26517</v>
      </c>
      <c r="Q1715" s="1" t="s">
        <v>26353</v>
      </c>
      <c r="R1715" s="27">
        <v>1481</v>
      </c>
      <c r="S1715" s="27" t="s">
        <v>29677</v>
      </c>
      <c r="T1715" s="134">
        <v>5</v>
      </c>
      <c r="U1715" s="115"/>
      <c r="V1715" s="93">
        <v>6</v>
      </c>
      <c r="W1715" s="93"/>
      <c r="X1715" s="111">
        <v>6</v>
      </c>
      <c r="Y1715" s="27"/>
      <c r="Z1715" s="28">
        <v>57.475945980792424</v>
      </c>
      <c r="AA1715" s="25">
        <v>55.923532701489684</v>
      </c>
      <c r="AB1715" s="29">
        <v>0.80174392153099816</v>
      </c>
      <c r="AC1715" s="30">
        <v>18848</v>
      </c>
      <c r="AD1715" s="30">
        <v>1422</v>
      </c>
      <c r="AE1715" s="19">
        <v>6.8885481373885552E-5</v>
      </c>
      <c r="AF1715" s="18">
        <v>6.8885481373885546E-2</v>
      </c>
      <c r="AG1715" s="115">
        <f t="shared" si="152"/>
        <v>0.34442740686942774</v>
      </c>
      <c r="AH1715" s="90">
        <f t="shared" si="153"/>
        <v>0.41331288824331325</v>
      </c>
      <c r="AI1715" s="109">
        <f t="shared" si="154"/>
        <v>0.41331288824331325</v>
      </c>
    </row>
    <row r="1716" spans="1:35" s="18" customFormat="1" x14ac:dyDescent="0.25">
      <c r="A1716" s="17">
        <v>1506</v>
      </c>
      <c r="B1716" s="24" t="s">
        <v>3346</v>
      </c>
      <c r="C1716" s="90" t="s">
        <v>3347</v>
      </c>
      <c r="D1716" s="115"/>
      <c r="G1716" s="115" t="s">
        <v>3348</v>
      </c>
      <c r="H1716" s="90"/>
      <c r="I1716" s="18">
        <v>1654</v>
      </c>
      <c r="J1716" s="50"/>
      <c r="K1716" s="96"/>
      <c r="L1716" s="115"/>
      <c r="M1716" s="126"/>
      <c r="N1716" s="50"/>
      <c r="O1716" s="32" t="s">
        <v>17</v>
      </c>
      <c r="P1716" s="18" t="s">
        <v>26517</v>
      </c>
      <c r="Q1716" s="1" t="s">
        <v>26353</v>
      </c>
      <c r="R1716" s="27">
        <v>1482</v>
      </c>
      <c r="S1716" s="27" t="s">
        <v>29678</v>
      </c>
      <c r="T1716" s="134">
        <v>4</v>
      </c>
      <c r="U1716" s="115"/>
      <c r="V1716" s="93">
        <v>4</v>
      </c>
      <c r="W1716" s="93"/>
      <c r="X1716" s="111">
        <v>6</v>
      </c>
      <c r="Y1716" s="27"/>
      <c r="Z1716" s="28">
        <v>57.474806204156963</v>
      </c>
      <c r="AA1716" s="25">
        <v>55.908857872491843</v>
      </c>
      <c r="AB1716" s="29">
        <v>0.96605498752697172</v>
      </c>
      <c r="AC1716" s="30">
        <v>15975</v>
      </c>
      <c r="AD1716" s="30">
        <v>1594</v>
      </c>
      <c r="AE1716" s="19">
        <v>5.8385269787129754E-5</v>
      </c>
      <c r="AF1716" s="18">
        <v>5.8385269787129754E-2</v>
      </c>
      <c r="AG1716" s="115">
        <f t="shared" si="152"/>
        <v>0.23354107914851902</v>
      </c>
      <c r="AH1716" s="90">
        <f t="shared" si="153"/>
        <v>0.23354107914851902</v>
      </c>
      <c r="AI1716" s="109">
        <f t="shared" si="154"/>
        <v>0.3503116187227785</v>
      </c>
    </row>
    <row r="1717" spans="1:35" s="18" customFormat="1" x14ac:dyDescent="0.25">
      <c r="A1717" s="17">
        <v>1507</v>
      </c>
      <c r="B1717" s="24" t="s">
        <v>3349</v>
      </c>
      <c r="C1717" s="90" t="s">
        <v>3350</v>
      </c>
      <c r="D1717" s="115" t="s">
        <v>13199</v>
      </c>
      <c r="E1717" s="18" t="s">
        <v>35242</v>
      </c>
      <c r="G1717" s="115" t="s">
        <v>36864</v>
      </c>
      <c r="H1717" s="90"/>
      <c r="I1717" s="18">
        <v>1655</v>
      </c>
      <c r="J1717" s="50"/>
      <c r="K1717" s="96"/>
      <c r="L1717" s="115"/>
      <c r="M1717" s="126"/>
      <c r="N1717" s="50"/>
      <c r="O1717" s="32" t="s">
        <v>17</v>
      </c>
      <c r="P1717" s="18" t="s">
        <v>26517</v>
      </c>
      <c r="Q1717" s="1" t="s">
        <v>26353</v>
      </c>
      <c r="R1717" s="27">
        <v>1483</v>
      </c>
      <c r="S1717" s="27" t="s">
        <v>29679</v>
      </c>
      <c r="T1717" s="134">
        <v>4</v>
      </c>
      <c r="U1717" s="115"/>
      <c r="V1717" s="93">
        <v>8</v>
      </c>
      <c r="W1717" s="93">
        <v>2</v>
      </c>
      <c r="X1717" s="111">
        <v>5</v>
      </c>
      <c r="Y1717" s="27"/>
      <c r="Z1717" s="28">
        <v>57.474370062754957</v>
      </c>
      <c r="AA1717" s="25">
        <v>55.903243492314147</v>
      </c>
      <c r="AB1717" s="29">
        <v>0.84294068362143393</v>
      </c>
      <c r="AC1717" s="30">
        <v>17950</v>
      </c>
      <c r="AD1717" s="30">
        <v>1475</v>
      </c>
      <c r="AE1717" s="19">
        <v>6.5603479979904795E-5</v>
      </c>
      <c r="AF1717" s="18">
        <v>6.5603479979904789E-2</v>
      </c>
      <c r="AG1717" s="115">
        <f t="shared" si="152"/>
        <v>0.26241391991961915</v>
      </c>
      <c r="AH1717" s="90">
        <f t="shared" si="153"/>
        <v>0.52482783983923831</v>
      </c>
      <c r="AI1717" s="109">
        <f t="shared" si="154"/>
        <v>0.32801739989952394</v>
      </c>
    </row>
    <row r="1718" spans="1:35" s="18" customFormat="1" x14ac:dyDescent="0.25">
      <c r="A1718" s="17">
        <v>1508</v>
      </c>
      <c r="B1718" s="24" t="s">
        <v>3351</v>
      </c>
      <c r="C1718" s="90" t="s">
        <v>3352</v>
      </c>
      <c r="D1718" s="115" t="s">
        <v>9940</v>
      </c>
      <c r="G1718" s="115" t="s">
        <v>36867</v>
      </c>
      <c r="H1718" s="90"/>
      <c r="I1718" s="18">
        <v>1656</v>
      </c>
      <c r="J1718" s="50"/>
      <c r="K1718" s="96"/>
      <c r="L1718" s="115"/>
      <c r="M1718" s="126"/>
      <c r="N1718" s="50"/>
      <c r="O1718" s="32" t="s">
        <v>17</v>
      </c>
      <c r="P1718" s="18" t="s">
        <v>26517</v>
      </c>
      <c r="Q1718" s="1" t="s">
        <v>26353</v>
      </c>
      <c r="R1718" s="27">
        <v>1484</v>
      </c>
      <c r="S1718" s="27" t="s">
        <v>29680</v>
      </c>
      <c r="T1718" s="134">
        <v>3</v>
      </c>
      <c r="U1718" s="115"/>
      <c r="V1718" s="93">
        <v>7</v>
      </c>
      <c r="W1718" s="93">
        <v>2</v>
      </c>
      <c r="X1718" s="111">
        <v>7</v>
      </c>
      <c r="Y1718" s="27"/>
      <c r="Z1718" s="28">
        <v>57.474254424978298</v>
      </c>
      <c r="AA1718" s="25">
        <v>55.901754999830146</v>
      </c>
      <c r="AB1718" s="29">
        <v>0.77961876544461295</v>
      </c>
      <c r="AC1718" s="30">
        <v>19175</v>
      </c>
      <c r="AD1718" s="30">
        <v>1400</v>
      </c>
      <c r="AE1718" s="19">
        <v>7.008059769441083E-5</v>
      </c>
      <c r="AF1718" s="18">
        <v>7.0080597694410829E-2</v>
      </c>
      <c r="AG1718" s="115">
        <f t="shared" si="152"/>
        <v>0.21024179308323249</v>
      </c>
      <c r="AH1718" s="90">
        <f t="shared" si="153"/>
        <v>0.4905641838608758</v>
      </c>
      <c r="AI1718" s="109">
        <f t="shared" si="154"/>
        <v>0.4905641838608758</v>
      </c>
    </row>
    <row r="1719" spans="1:35" s="18" customFormat="1" x14ac:dyDescent="0.25">
      <c r="A1719" s="17">
        <v>1509</v>
      </c>
      <c r="B1719" s="24" t="s">
        <v>3353</v>
      </c>
      <c r="C1719" s="90" t="s">
        <v>3354</v>
      </c>
      <c r="D1719" s="115" t="s">
        <v>21063</v>
      </c>
      <c r="G1719" s="115" t="s">
        <v>36868</v>
      </c>
      <c r="H1719" s="90" t="s">
        <v>3355</v>
      </c>
      <c r="I1719" s="18">
        <v>1657</v>
      </c>
      <c r="J1719" s="50"/>
      <c r="K1719" s="96"/>
      <c r="L1719" s="115"/>
      <c r="M1719" s="126"/>
      <c r="N1719" s="50"/>
      <c r="O1719" s="32" t="s">
        <v>17</v>
      </c>
      <c r="P1719" s="18" t="s">
        <v>26517</v>
      </c>
      <c r="Q1719" s="1" t="s">
        <v>26353</v>
      </c>
      <c r="R1719" s="27">
        <v>1485</v>
      </c>
      <c r="S1719" s="27" t="s">
        <v>29681</v>
      </c>
      <c r="T1719" s="134">
        <v>5</v>
      </c>
      <c r="U1719" s="115"/>
      <c r="V1719" s="93">
        <v>7</v>
      </c>
      <c r="W1719" s="93"/>
      <c r="X1719" s="111">
        <v>9</v>
      </c>
      <c r="Y1719" s="27"/>
      <c r="Z1719" s="28">
        <v>57.470151366628187</v>
      </c>
      <c r="AA1719" s="25">
        <v>55.84896596913746</v>
      </c>
      <c r="AB1719" s="29">
        <v>0.75751399813127795</v>
      </c>
      <c r="AC1719" s="30">
        <v>19654</v>
      </c>
      <c r="AD1719" s="30">
        <v>1369</v>
      </c>
      <c r="AE1719" s="19">
        <v>7.1831242090531972E-5</v>
      </c>
      <c r="AF1719" s="18">
        <v>7.1831242090531974E-2</v>
      </c>
      <c r="AG1719" s="115">
        <f t="shared" si="152"/>
        <v>0.35915621045265989</v>
      </c>
      <c r="AH1719" s="90">
        <f t="shared" si="153"/>
        <v>0.50281869463372386</v>
      </c>
      <c r="AI1719" s="109">
        <f t="shared" si="154"/>
        <v>0.64648117881478773</v>
      </c>
    </row>
    <row r="1720" spans="1:35" s="18" customFormat="1" x14ac:dyDescent="0.25">
      <c r="A1720" s="17">
        <v>1510</v>
      </c>
      <c r="B1720" s="24" t="s">
        <v>3356</v>
      </c>
      <c r="C1720" s="90" t="s">
        <v>3357</v>
      </c>
      <c r="D1720" s="115"/>
      <c r="E1720" s="18" t="s">
        <v>39094</v>
      </c>
      <c r="G1720" s="115"/>
      <c r="H1720" s="90"/>
      <c r="I1720" s="18">
        <v>1658</v>
      </c>
      <c r="J1720" s="50"/>
      <c r="K1720" s="96"/>
      <c r="L1720" s="115"/>
      <c r="M1720" s="126"/>
      <c r="N1720" s="50"/>
      <c r="O1720" s="32" t="s">
        <v>17</v>
      </c>
      <c r="P1720" s="18" t="s">
        <v>26517</v>
      </c>
      <c r="Q1720" s="1" t="s">
        <v>26353</v>
      </c>
      <c r="R1720" s="27">
        <v>1486</v>
      </c>
      <c r="S1720" s="27" t="s">
        <v>29682</v>
      </c>
      <c r="T1720" s="134">
        <v>4</v>
      </c>
      <c r="U1720" s="115"/>
      <c r="V1720" s="93">
        <v>4</v>
      </c>
      <c r="W1720" s="93"/>
      <c r="X1720" s="111">
        <v>6</v>
      </c>
      <c r="Y1720" s="27"/>
      <c r="Z1720" s="28">
        <v>57.458721780312302</v>
      </c>
      <c r="AA1720" s="25">
        <v>55.702178161818345</v>
      </c>
      <c r="AB1720" s="29">
        <v>0.98853935086849853</v>
      </c>
      <c r="AC1720" s="30">
        <v>15600</v>
      </c>
      <c r="AD1720" s="30">
        <v>1623</v>
      </c>
      <c r="AE1720" s="19">
        <v>5.7014723547995254E-5</v>
      </c>
      <c r="AF1720" s="18">
        <v>5.7014723547995257E-2</v>
      </c>
      <c r="AG1720" s="115">
        <f t="shared" si="152"/>
        <v>0.22805889419198103</v>
      </c>
      <c r="AH1720" s="90">
        <f t="shared" si="153"/>
        <v>0.22805889419198103</v>
      </c>
      <c r="AI1720" s="109">
        <f t="shared" si="154"/>
        <v>0.34208834128797155</v>
      </c>
    </row>
    <row r="1721" spans="1:35" s="18" customFormat="1" x14ac:dyDescent="0.25">
      <c r="A1721" s="17">
        <v>1511</v>
      </c>
      <c r="B1721" s="24" t="s">
        <v>3358</v>
      </c>
      <c r="C1721" s="90" t="s">
        <v>3359</v>
      </c>
      <c r="D1721" s="115"/>
      <c r="E1721" s="18" t="s">
        <v>3360</v>
      </c>
      <c r="G1721" s="115"/>
      <c r="H1721" s="90"/>
      <c r="I1721" s="18">
        <v>1659</v>
      </c>
      <c r="J1721" s="50"/>
      <c r="K1721" s="96"/>
      <c r="L1721" s="115"/>
      <c r="M1721" s="126"/>
      <c r="N1721" s="50"/>
      <c r="O1721" s="32" t="s">
        <v>17</v>
      </c>
      <c r="P1721" s="18" t="s">
        <v>26517</v>
      </c>
      <c r="Q1721" s="1" t="s">
        <v>26353</v>
      </c>
      <c r="R1721" s="27">
        <v>1487</v>
      </c>
      <c r="S1721" s="27" t="s">
        <v>29683</v>
      </c>
      <c r="T1721" s="134">
        <v>5</v>
      </c>
      <c r="U1721" s="115"/>
      <c r="V1721" s="93">
        <v>5</v>
      </c>
      <c r="W1721" s="93"/>
      <c r="X1721" s="111">
        <v>6</v>
      </c>
      <c r="Y1721" s="27"/>
      <c r="Z1721" s="28">
        <v>57.455987822214219</v>
      </c>
      <c r="AA1721" s="25">
        <v>55.667123722101131</v>
      </c>
      <c r="AB1721" s="29">
        <v>0.85222920324229168</v>
      </c>
      <c r="AC1721" s="30">
        <v>17766</v>
      </c>
      <c r="AD1721" s="30">
        <v>1490</v>
      </c>
      <c r="AE1721" s="19">
        <v>6.4930998625236137E-5</v>
      </c>
      <c r="AF1721" s="18">
        <v>6.493099862523613E-2</v>
      </c>
      <c r="AG1721" s="115">
        <f t="shared" si="152"/>
        <v>0.32465499312618062</v>
      </c>
      <c r="AH1721" s="90">
        <f t="shared" si="153"/>
        <v>0.32465499312618062</v>
      </c>
      <c r="AI1721" s="109">
        <f t="shared" si="154"/>
        <v>0.38958599175141678</v>
      </c>
    </row>
    <row r="1722" spans="1:35" s="18" customFormat="1" x14ac:dyDescent="0.25">
      <c r="A1722" s="17">
        <v>1512</v>
      </c>
      <c r="B1722" s="24" t="s">
        <v>3361</v>
      </c>
      <c r="C1722" s="90" t="s">
        <v>3362</v>
      </c>
      <c r="D1722" s="115" t="s">
        <v>11076</v>
      </c>
      <c r="E1722" s="18" t="s">
        <v>22547</v>
      </c>
      <c r="G1722" s="115" t="s">
        <v>26561</v>
      </c>
      <c r="H1722" s="90" t="s">
        <v>27492</v>
      </c>
      <c r="I1722" s="18">
        <v>1660</v>
      </c>
      <c r="J1722" s="50"/>
      <c r="K1722" s="96"/>
      <c r="L1722" s="115"/>
      <c r="M1722" s="126"/>
      <c r="N1722" s="50"/>
      <c r="O1722" s="32" t="s">
        <v>17</v>
      </c>
      <c r="P1722" s="18" t="s">
        <v>26517</v>
      </c>
      <c r="Q1722" s="1" t="s">
        <v>26353</v>
      </c>
      <c r="R1722" s="27">
        <v>1488</v>
      </c>
      <c r="S1722" s="27" t="s">
        <v>29684</v>
      </c>
      <c r="T1722" s="134">
        <v>4</v>
      </c>
      <c r="U1722" s="115"/>
      <c r="V1722" s="93">
        <v>7</v>
      </c>
      <c r="W1722" s="93"/>
      <c r="X1722" s="111">
        <v>7</v>
      </c>
      <c r="Y1722" s="27"/>
      <c r="Z1722" s="28">
        <v>57.454983021089411</v>
      </c>
      <c r="AA1722" s="25">
        <v>55.654245842975726</v>
      </c>
      <c r="AB1722" s="29">
        <v>0.91654890679388856</v>
      </c>
      <c r="AC1722" s="30">
        <v>16654</v>
      </c>
      <c r="AD1722" s="30">
        <v>1559</v>
      </c>
      <c r="AE1722" s="19">
        <v>6.0866872177455959E-5</v>
      </c>
      <c r="AF1722" s="18">
        <v>6.0866872177455962E-2</v>
      </c>
      <c r="AG1722" s="115">
        <f t="shared" si="152"/>
        <v>0.24346748870982385</v>
      </c>
      <c r="AH1722" s="90">
        <f t="shared" si="153"/>
        <v>0.42606810524219174</v>
      </c>
      <c r="AI1722" s="109">
        <f t="shared" si="154"/>
        <v>0.42606810524219174</v>
      </c>
    </row>
    <row r="1723" spans="1:35" s="18" customFormat="1" x14ac:dyDescent="0.25">
      <c r="A1723" s="17">
        <v>1513</v>
      </c>
      <c r="B1723" s="24" t="s">
        <v>3363</v>
      </c>
      <c r="C1723" s="90" t="s">
        <v>3364</v>
      </c>
      <c r="D1723" s="115"/>
      <c r="G1723" s="115"/>
      <c r="H1723" s="90"/>
      <c r="I1723" s="18">
        <v>1661</v>
      </c>
      <c r="J1723" s="50"/>
      <c r="K1723" s="96"/>
      <c r="L1723" s="115"/>
      <c r="M1723" s="126"/>
      <c r="N1723" s="50"/>
      <c r="O1723" s="32" t="s">
        <v>17</v>
      </c>
      <c r="P1723" s="18" t="s">
        <v>26517</v>
      </c>
      <c r="Q1723" s="1" t="s">
        <v>26353</v>
      </c>
      <c r="R1723" s="27">
        <v>1489</v>
      </c>
      <c r="S1723" s="27" t="s">
        <v>29685</v>
      </c>
      <c r="T1723" s="134">
        <v>3</v>
      </c>
      <c r="U1723" s="115"/>
      <c r="V1723" s="93">
        <v>3</v>
      </c>
      <c r="W1723" s="93"/>
      <c r="X1723" s="111">
        <v>3</v>
      </c>
      <c r="Y1723" s="27"/>
      <c r="Z1723" s="28">
        <v>57.452877091303336</v>
      </c>
      <c r="AA1723" s="25">
        <v>55.627265181940388</v>
      </c>
      <c r="AB1723" s="29">
        <v>0.91272462665428289</v>
      </c>
      <c r="AC1723" s="30">
        <v>16697</v>
      </c>
      <c r="AD1723" s="30">
        <v>1555</v>
      </c>
      <c r="AE1723" s="19">
        <v>6.1024028146210051E-5</v>
      </c>
      <c r="AF1723" s="18">
        <v>6.1024028146210052E-2</v>
      </c>
      <c r="AG1723" s="115">
        <f t="shared" si="152"/>
        <v>0.18307208443863016</v>
      </c>
      <c r="AH1723" s="90">
        <f t="shared" si="153"/>
        <v>0.18307208443863016</v>
      </c>
      <c r="AI1723" s="109">
        <f t="shared" si="154"/>
        <v>0.18307208443863016</v>
      </c>
    </row>
    <row r="1724" spans="1:35" s="18" customFormat="1" x14ac:dyDescent="0.25">
      <c r="A1724" s="17">
        <v>1514</v>
      </c>
      <c r="B1724" s="24" t="s">
        <v>3365</v>
      </c>
      <c r="C1724" s="90" t="s">
        <v>3366</v>
      </c>
      <c r="D1724" s="115" t="s">
        <v>10846</v>
      </c>
      <c r="E1724" s="18" t="s">
        <v>39095</v>
      </c>
      <c r="G1724" s="115"/>
      <c r="H1724" s="90"/>
      <c r="I1724" s="18">
        <v>1662</v>
      </c>
      <c r="J1724" s="50"/>
      <c r="K1724" s="96"/>
      <c r="L1724" s="115"/>
      <c r="M1724" s="126"/>
      <c r="N1724" s="50"/>
      <c r="O1724" s="32" t="s">
        <v>17</v>
      </c>
      <c r="P1724" s="18" t="s">
        <v>26517</v>
      </c>
      <c r="Q1724" s="1" t="s">
        <v>26353</v>
      </c>
      <c r="R1724" s="27">
        <v>1490</v>
      </c>
      <c r="S1724" s="27" t="s">
        <v>29686</v>
      </c>
      <c r="T1724" s="134">
        <v>4</v>
      </c>
      <c r="U1724" s="115"/>
      <c r="V1724" s="93">
        <v>8</v>
      </c>
      <c r="W1724" s="93"/>
      <c r="X1724" s="111">
        <v>11</v>
      </c>
      <c r="Y1724" s="27"/>
      <c r="Z1724" s="28">
        <v>57.452628711206458</v>
      </c>
      <c r="AA1724" s="25">
        <v>55.624083858898636</v>
      </c>
      <c r="AB1724" s="29">
        <v>0.8796993668214167</v>
      </c>
      <c r="AC1724" s="30">
        <v>17238</v>
      </c>
      <c r="AD1724" s="30">
        <v>1514</v>
      </c>
      <c r="AE1724" s="19">
        <v>6.3001269520534758E-5</v>
      </c>
      <c r="AF1724" s="18">
        <v>6.3001269520534753E-2</v>
      </c>
      <c r="AG1724" s="115">
        <f t="shared" si="152"/>
        <v>0.25200507808213901</v>
      </c>
      <c r="AH1724" s="90">
        <f t="shared" si="153"/>
        <v>0.50401015616427802</v>
      </c>
      <c r="AI1724" s="109">
        <f t="shared" si="154"/>
        <v>0.69301396472588228</v>
      </c>
    </row>
    <row r="1725" spans="1:35" s="18" customFormat="1" x14ac:dyDescent="0.25">
      <c r="A1725" s="17">
        <v>1515</v>
      </c>
      <c r="B1725" s="24" t="s">
        <v>3367</v>
      </c>
      <c r="C1725" s="90" t="s">
        <v>3368</v>
      </c>
      <c r="D1725" s="115" t="s">
        <v>39357</v>
      </c>
      <c r="E1725" s="18" t="s">
        <v>39359</v>
      </c>
      <c r="G1725" s="115" t="s">
        <v>39358</v>
      </c>
      <c r="H1725" s="90"/>
      <c r="I1725" s="18">
        <v>1663</v>
      </c>
      <c r="J1725" s="50"/>
      <c r="K1725" s="96"/>
      <c r="L1725" s="115"/>
      <c r="M1725" s="126"/>
      <c r="N1725" s="50"/>
      <c r="O1725" s="32" t="s">
        <v>17</v>
      </c>
      <c r="P1725" s="18" t="s">
        <v>26517</v>
      </c>
      <c r="Q1725" s="1" t="s">
        <v>26353</v>
      </c>
      <c r="R1725" s="27">
        <v>1491</v>
      </c>
      <c r="S1725" s="27" t="s">
        <v>29687</v>
      </c>
      <c r="T1725" s="134">
        <v>3</v>
      </c>
      <c r="U1725" s="115"/>
      <c r="V1725" s="93">
        <v>2</v>
      </c>
      <c r="W1725" s="93"/>
      <c r="X1725" s="111">
        <v>10</v>
      </c>
      <c r="Y1725" s="27"/>
      <c r="Z1725" s="28">
        <v>57.436278377688332</v>
      </c>
      <c r="AA1725" s="25">
        <v>55.41506382417095</v>
      </c>
      <c r="AB1725" s="29">
        <v>0.97814410358016224</v>
      </c>
      <c r="AC1725" s="30">
        <v>15665</v>
      </c>
      <c r="AD1725" s="30">
        <v>1619</v>
      </c>
      <c r="AE1725" s="19">
        <v>5.7252284896111903E-5</v>
      </c>
      <c r="AF1725" s="18">
        <v>5.72522848961119E-2</v>
      </c>
      <c r="AG1725" s="115">
        <f t="shared" si="152"/>
        <v>0.17175685468833571</v>
      </c>
      <c r="AH1725" s="90">
        <f t="shared" si="153"/>
        <v>0.1145045697922238</v>
      </c>
      <c r="AI1725" s="109">
        <f t="shared" si="154"/>
        <v>0.57252284896111905</v>
      </c>
    </row>
    <row r="1726" spans="1:35" s="18" customFormat="1" x14ac:dyDescent="0.25">
      <c r="A1726" s="17">
        <v>1516</v>
      </c>
      <c r="B1726" s="24" t="s">
        <v>3369</v>
      </c>
      <c r="C1726" s="90" t="s">
        <v>3370</v>
      </c>
      <c r="D1726" s="115" t="s">
        <v>27615</v>
      </c>
      <c r="E1726" s="18" t="s">
        <v>39096</v>
      </c>
      <c r="G1726" s="115" t="s">
        <v>27616</v>
      </c>
      <c r="H1726" s="90"/>
      <c r="I1726" s="18">
        <v>1664</v>
      </c>
      <c r="J1726" s="50"/>
      <c r="K1726" s="96"/>
      <c r="L1726" s="115"/>
      <c r="M1726" s="126"/>
      <c r="N1726" s="50"/>
      <c r="O1726" s="32" t="s">
        <v>17</v>
      </c>
      <c r="P1726" s="18" t="s">
        <v>26517</v>
      </c>
      <c r="Q1726" s="1" t="s">
        <v>26353</v>
      </c>
      <c r="R1726" s="27">
        <v>1492</v>
      </c>
      <c r="S1726" s="27" t="s">
        <v>29688</v>
      </c>
      <c r="T1726" s="134">
        <v>5</v>
      </c>
      <c r="U1726" s="115"/>
      <c r="V1726" s="93">
        <v>6</v>
      </c>
      <c r="W1726" s="93"/>
      <c r="X1726" s="111">
        <v>10</v>
      </c>
      <c r="Y1726" s="27"/>
      <c r="Z1726" s="28">
        <v>57.424386542425026</v>
      </c>
      <c r="AA1726" s="25">
        <v>55.263534057426405</v>
      </c>
      <c r="AB1726" s="29">
        <v>0.86859800377556284</v>
      </c>
      <c r="AC1726" s="30">
        <v>17337</v>
      </c>
      <c r="AD1726" s="30">
        <v>1510</v>
      </c>
      <c r="AE1726" s="19">
        <v>6.3363093727666263E-5</v>
      </c>
      <c r="AF1726" s="18">
        <v>6.336309372766627E-2</v>
      </c>
      <c r="AG1726" s="115">
        <f t="shared" si="152"/>
        <v>0.31681546863833132</v>
      </c>
      <c r="AH1726" s="90">
        <f t="shared" si="153"/>
        <v>0.38017856236599762</v>
      </c>
      <c r="AI1726" s="109">
        <f t="shared" si="154"/>
        <v>0.63363093727666264</v>
      </c>
    </row>
    <row r="1727" spans="1:35" s="18" customFormat="1" x14ac:dyDescent="0.25">
      <c r="A1727" s="17">
        <v>1517</v>
      </c>
      <c r="B1727" s="24" t="s">
        <v>3371</v>
      </c>
      <c r="C1727" s="90" t="s">
        <v>3372</v>
      </c>
      <c r="D1727" s="115" t="s">
        <v>11907</v>
      </c>
      <c r="E1727" s="18" t="s">
        <v>39097</v>
      </c>
      <c r="G1727" s="115" t="s">
        <v>36870</v>
      </c>
      <c r="H1727" s="90"/>
      <c r="I1727" s="18">
        <v>1665</v>
      </c>
      <c r="J1727" s="50"/>
      <c r="K1727" s="96"/>
      <c r="L1727" s="115"/>
      <c r="M1727" s="126"/>
      <c r="N1727" s="50"/>
      <c r="O1727" s="32" t="s">
        <v>17</v>
      </c>
      <c r="P1727" s="18" t="s">
        <v>26517</v>
      </c>
      <c r="Q1727" s="1" t="s">
        <v>26353</v>
      </c>
      <c r="R1727" s="27">
        <v>1493</v>
      </c>
      <c r="S1727" s="27" t="s">
        <v>29689</v>
      </c>
      <c r="T1727" s="134">
        <v>4</v>
      </c>
      <c r="U1727" s="115"/>
      <c r="V1727" s="93">
        <v>9</v>
      </c>
      <c r="W1727" s="93"/>
      <c r="X1727" s="111">
        <v>8</v>
      </c>
      <c r="Y1727" s="27"/>
      <c r="Z1727" s="28">
        <v>57.424029820683195</v>
      </c>
      <c r="AA1727" s="25">
        <v>55.258994995718652</v>
      </c>
      <c r="AB1727" s="29">
        <v>0.92269771301558889</v>
      </c>
      <c r="AC1727" s="30">
        <v>16428</v>
      </c>
      <c r="AD1727" s="30">
        <v>1575</v>
      </c>
      <c r="AE1727" s="19">
        <v>6.0040889644004232E-5</v>
      </c>
      <c r="AF1727" s="18">
        <v>6.0040889644004232E-2</v>
      </c>
      <c r="AG1727" s="115">
        <f t="shared" si="152"/>
        <v>0.24016355857601693</v>
      </c>
      <c r="AH1727" s="90">
        <f t="shared" si="153"/>
        <v>0.54036800679603814</v>
      </c>
      <c r="AI1727" s="109">
        <f t="shared" si="154"/>
        <v>0.48032711715203386</v>
      </c>
    </row>
    <row r="1728" spans="1:35" s="18" customFormat="1" x14ac:dyDescent="0.25">
      <c r="A1728" s="17">
        <v>1518</v>
      </c>
      <c r="B1728" s="24" t="s">
        <v>3373</v>
      </c>
      <c r="C1728" s="90" t="s">
        <v>3374</v>
      </c>
      <c r="D1728" s="115" t="s">
        <v>19898</v>
      </c>
      <c r="F1728" s="18" t="s">
        <v>35128</v>
      </c>
      <c r="G1728" s="115" t="s">
        <v>36869</v>
      </c>
      <c r="H1728" s="115" t="s">
        <v>9174</v>
      </c>
      <c r="I1728" s="18">
        <v>1666</v>
      </c>
      <c r="J1728" s="50"/>
      <c r="K1728" s="96"/>
      <c r="L1728" s="115"/>
      <c r="M1728" s="126"/>
      <c r="N1728" s="50"/>
      <c r="O1728" s="32" t="s">
        <v>17</v>
      </c>
      <c r="P1728" s="18" t="s">
        <v>26517</v>
      </c>
      <c r="Q1728" s="1" t="s">
        <v>26353</v>
      </c>
      <c r="R1728" s="27">
        <v>1494</v>
      </c>
      <c r="S1728" s="27" t="s">
        <v>29690</v>
      </c>
      <c r="T1728" s="134">
        <v>5</v>
      </c>
      <c r="U1728" s="115"/>
      <c r="V1728" s="93">
        <v>3</v>
      </c>
      <c r="W1728" s="93"/>
      <c r="X1728" s="111">
        <v>11</v>
      </c>
      <c r="Y1728" s="27"/>
      <c r="Z1728" s="28">
        <v>57.423310726235016</v>
      </c>
      <c r="AA1728" s="25">
        <v>55.249846100529368</v>
      </c>
      <c r="AB1728" s="29">
        <v>0.87514746334134108</v>
      </c>
      <c r="AC1728" s="30">
        <v>17202</v>
      </c>
      <c r="AD1728" s="30">
        <v>1519</v>
      </c>
      <c r="AE1728" s="19">
        <v>6.2869697081577842E-5</v>
      </c>
      <c r="AF1728" s="18">
        <v>6.2869697081577844E-2</v>
      </c>
      <c r="AG1728" s="115">
        <f t="shared" si="152"/>
        <v>0.31434848540788923</v>
      </c>
      <c r="AH1728" s="90">
        <f t="shared" si="153"/>
        <v>0.18860909124473352</v>
      </c>
      <c r="AI1728" s="109">
        <f t="shared" si="154"/>
        <v>0.69156666789735632</v>
      </c>
    </row>
    <row r="1729" spans="1:35" s="18" customFormat="1" x14ac:dyDescent="0.25">
      <c r="A1729" s="17">
        <v>1519</v>
      </c>
      <c r="B1729" s="24" t="s">
        <v>3375</v>
      </c>
      <c r="C1729" s="90" t="s">
        <v>3376</v>
      </c>
      <c r="D1729" s="115"/>
      <c r="G1729" s="115" t="s">
        <v>3377</v>
      </c>
      <c r="H1729" s="90"/>
      <c r="I1729" s="18">
        <v>1667</v>
      </c>
      <c r="J1729" s="50"/>
      <c r="K1729" s="96"/>
      <c r="L1729" s="115"/>
      <c r="M1729" s="126"/>
      <c r="N1729" s="50"/>
      <c r="O1729" s="32" t="s">
        <v>17</v>
      </c>
      <c r="P1729" s="18" t="s">
        <v>26517</v>
      </c>
      <c r="Q1729" s="1" t="s">
        <v>26353</v>
      </c>
      <c r="R1729" s="27">
        <v>1495</v>
      </c>
      <c r="S1729" s="27" t="s">
        <v>29691</v>
      </c>
      <c r="T1729" s="134">
        <v>5</v>
      </c>
      <c r="U1729" s="115"/>
      <c r="V1729" s="93">
        <v>5</v>
      </c>
      <c r="W1729" s="93"/>
      <c r="X1729" s="111">
        <v>5</v>
      </c>
      <c r="Y1729" s="27"/>
      <c r="Z1729" s="28">
        <v>57.419421841980451</v>
      </c>
      <c r="AA1729" s="25">
        <v>55.200394841981065</v>
      </c>
      <c r="AB1729" s="29">
        <v>0.82414804447027279</v>
      </c>
      <c r="AC1729" s="30">
        <v>18091</v>
      </c>
      <c r="AD1729" s="30">
        <v>1469</v>
      </c>
      <c r="AE1729" s="19">
        <v>6.6118805365819369E-5</v>
      </c>
      <c r="AF1729" s="18">
        <v>6.6118805365819364E-2</v>
      </c>
      <c r="AG1729" s="115">
        <f t="shared" si="152"/>
        <v>0.33059402682909683</v>
      </c>
      <c r="AH1729" s="90">
        <f t="shared" si="153"/>
        <v>0.33059402682909683</v>
      </c>
      <c r="AI1729" s="109">
        <f t="shared" si="154"/>
        <v>0.33059402682909683</v>
      </c>
    </row>
    <row r="1730" spans="1:35" s="18" customFormat="1" x14ac:dyDescent="0.25">
      <c r="A1730" s="17">
        <v>1520</v>
      </c>
      <c r="B1730" s="24" t="s">
        <v>3378</v>
      </c>
      <c r="C1730" s="90" t="s">
        <v>3379</v>
      </c>
      <c r="D1730" s="115" t="s">
        <v>35243</v>
      </c>
      <c r="E1730" s="18" t="s">
        <v>39098</v>
      </c>
      <c r="G1730" s="115" t="s">
        <v>36871</v>
      </c>
      <c r="H1730" s="90" t="s">
        <v>27420</v>
      </c>
      <c r="I1730" s="18">
        <v>1668</v>
      </c>
      <c r="J1730" s="50"/>
      <c r="K1730" s="96"/>
      <c r="L1730" s="115"/>
      <c r="M1730" s="126"/>
      <c r="N1730" s="50"/>
      <c r="O1730" s="32" t="s">
        <v>17</v>
      </c>
      <c r="P1730" s="18" t="s">
        <v>26517</v>
      </c>
      <c r="Q1730" s="1" t="s">
        <v>26353</v>
      </c>
      <c r="R1730" s="27">
        <v>1496</v>
      </c>
      <c r="S1730" s="27" t="s">
        <v>29692</v>
      </c>
      <c r="T1730" s="134">
        <v>5</v>
      </c>
      <c r="U1730" s="115"/>
      <c r="V1730" s="93">
        <v>6</v>
      </c>
      <c r="W1730" s="93"/>
      <c r="X1730" s="111">
        <v>6</v>
      </c>
      <c r="Y1730" s="27"/>
      <c r="Z1730" s="28">
        <v>57.416392387328969</v>
      </c>
      <c r="AA1730" s="25">
        <v>55.161902807619825</v>
      </c>
      <c r="AB1730" s="29">
        <v>0.91124840759715364</v>
      </c>
      <c r="AC1730" s="30">
        <v>16592</v>
      </c>
      <c r="AD1730" s="30">
        <v>1562</v>
      </c>
      <c r="AE1730" s="19">
        <v>6.0640275199252386E-5</v>
      </c>
      <c r="AF1730" s="18">
        <v>6.0640275199252386E-2</v>
      </c>
      <c r="AG1730" s="115">
        <f t="shared" si="152"/>
        <v>0.30320137599626196</v>
      </c>
      <c r="AH1730" s="90">
        <f t="shared" si="153"/>
        <v>0.36384165119551432</v>
      </c>
      <c r="AI1730" s="109">
        <f t="shared" si="154"/>
        <v>0.36384165119551432</v>
      </c>
    </row>
    <row r="1731" spans="1:35" s="18" customFormat="1" x14ac:dyDescent="0.25">
      <c r="A1731" s="17">
        <v>1521</v>
      </c>
      <c r="B1731" s="24" t="s">
        <v>3380</v>
      </c>
      <c r="C1731" s="90" t="s">
        <v>3381</v>
      </c>
      <c r="D1731" s="115" t="s">
        <v>10128</v>
      </c>
      <c r="E1731" s="18" t="s">
        <v>27697</v>
      </c>
      <c r="G1731" s="115" t="s">
        <v>27699</v>
      </c>
      <c r="H1731" s="90"/>
      <c r="I1731" s="18">
        <v>1669</v>
      </c>
      <c r="J1731" s="50"/>
      <c r="K1731" s="96"/>
      <c r="L1731" s="115"/>
      <c r="M1731" s="126"/>
      <c r="N1731" s="50"/>
      <c r="O1731" s="32" t="s">
        <v>17</v>
      </c>
      <c r="P1731" s="18" t="s">
        <v>26517</v>
      </c>
      <c r="Q1731" s="1" t="s">
        <v>26353</v>
      </c>
      <c r="R1731" s="27">
        <v>1497</v>
      </c>
      <c r="S1731" s="27" t="s">
        <v>29693</v>
      </c>
      <c r="T1731" s="134">
        <v>3</v>
      </c>
      <c r="U1731" s="115"/>
      <c r="V1731" s="93">
        <v>4</v>
      </c>
      <c r="W1731" s="93">
        <v>2</v>
      </c>
      <c r="X1731" s="111">
        <v>6</v>
      </c>
      <c r="Y1731" s="27"/>
      <c r="Z1731" s="28">
        <v>57.414673588610022</v>
      </c>
      <c r="AA1731" s="25">
        <v>55.140075809468918</v>
      </c>
      <c r="AB1731" s="29">
        <v>0.79412793902295675</v>
      </c>
      <c r="AC1731" s="30">
        <v>18663</v>
      </c>
      <c r="AD1731" s="30">
        <v>1438</v>
      </c>
      <c r="AE1731" s="19">
        <v>6.8209345229245863E-5</v>
      </c>
      <c r="AF1731" s="18">
        <v>6.8209345229245863E-2</v>
      </c>
      <c r="AG1731" s="115">
        <f t="shared" si="152"/>
        <v>0.20462803568773758</v>
      </c>
      <c r="AH1731" s="90">
        <f t="shared" si="153"/>
        <v>0.27283738091698345</v>
      </c>
      <c r="AI1731" s="109">
        <f t="shared" si="154"/>
        <v>0.40925607137547515</v>
      </c>
    </row>
    <row r="1732" spans="1:35" s="18" customFormat="1" x14ac:dyDescent="0.25">
      <c r="A1732" s="17">
        <v>1522</v>
      </c>
      <c r="B1732" s="24" t="s">
        <v>3382</v>
      </c>
      <c r="C1732" s="90" t="s">
        <v>3383</v>
      </c>
      <c r="D1732" s="115" t="s">
        <v>10758</v>
      </c>
      <c r="E1732" s="18" t="s">
        <v>27345</v>
      </c>
      <c r="G1732" s="115" t="s">
        <v>27359</v>
      </c>
      <c r="H1732" s="90"/>
      <c r="I1732" s="18">
        <v>1670</v>
      </c>
      <c r="J1732" s="50"/>
      <c r="K1732" s="96"/>
      <c r="L1732" s="115"/>
      <c r="M1732" s="126"/>
      <c r="N1732" s="50"/>
      <c r="O1732" s="32" t="s">
        <v>17</v>
      </c>
      <c r="P1732" s="18" t="s">
        <v>26517</v>
      </c>
      <c r="Q1732" s="1" t="s">
        <v>26353</v>
      </c>
      <c r="R1732" s="27">
        <v>1498</v>
      </c>
      <c r="S1732" s="27" t="s">
        <v>29694</v>
      </c>
      <c r="T1732" s="134">
        <v>4</v>
      </c>
      <c r="U1732" s="115"/>
      <c r="V1732" s="93">
        <v>10</v>
      </c>
      <c r="W1732" s="93">
        <v>2</v>
      </c>
      <c r="X1732" s="111">
        <v>8</v>
      </c>
      <c r="Y1732" s="27"/>
      <c r="Z1732" s="28">
        <v>57.399843290269921</v>
      </c>
      <c r="AA1732" s="25">
        <v>54.952104472051118</v>
      </c>
      <c r="AB1732" s="29">
        <v>0.81331736906602203</v>
      </c>
      <c r="AC1732" s="30">
        <v>18272</v>
      </c>
      <c r="AD1732" s="30">
        <v>1459</v>
      </c>
      <c r="AE1732" s="19">
        <v>6.6780322350574951E-5</v>
      </c>
      <c r="AF1732" s="18">
        <v>6.6780322350574947E-2</v>
      </c>
      <c r="AG1732" s="115">
        <f t="shared" si="152"/>
        <v>0.26712128940229979</v>
      </c>
      <c r="AH1732" s="90">
        <f t="shared" si="153"/>
        <v>0.6678032235057495</v>
      </c>
      <c r="AI1732" s="109">
        <f t="shared" si="154"/>
        <v>0.53424257880459958</v>
      </c>
    </row>
    <row r="1733" spans="1:35" s="18" customFormat="1" x14ac:dyDescent="0.25">
      <c r="A1733" s="17">
        <v>1523</v>
      </c>
      <c r="B1733" s="24" t="s">
        <v>3384</v>
      </c>
      <c r="C1733" s="90" t="s">
        <v>3385</v>
      </c>
      <c r="D1733" s="115" t="s">
        <v>21617</v>
      </c>
      <c r="E1733" s="18" t="s">
        <v>38412</v>
      </c>
      <c r="G1733" s="115" t="s">
        <v>38413</v>
      </c>
      <c r="H1733" s="115" t="s">
        <v>27493</v>
      </c>
      <c r="I1733" s="18">
        <v>1671</v>
      </c>
      <c r="J1733" s="50"/>
      <c r="K1733" s="96"/>
      <c r="L1733" s="115"/>
      <c r="M1733" s="126"/>
      <c r="N1733" s="50"/>
      <c r="O1733" s="32" t="s">
        <v>17</v>
      </c>
      <c r="P1733" s="18" t="s">
        <v>26517</v>
      </c>
      <c r="Q1733" s="1" t="s">
        <v>26353</v>
      </c>
      <c r="R1733" s="27">
        <v>1499</v>
      </c>
      <c r="S1733" s="27" t="s">
        <v>29695</v>
      </c>
      <c r="T1733" s="134">
        <v>5</v>
      </c>
      <c r="U1733" s="115"/>
      <c r="V1733" s="93">
        <v>5</v>
      </c>
      <c r="W1733" s="93"/>
      <c r="X1733" s="111">
        <v>5</v>
      </c>
      <c r="Y1733" s="27"/>
      <c r="Z1733" s="28">
        <v>57.396918346748791</v>
      </c>
      <c r="AA1733" s="25">
        <v>54.915107067085188</v>
      </c>
      <c r="AB1733" s="29">
        <v>0.45586395665792967</v>
      </c>
      <c r="AC1733" s="30">
        <v>30185</v>
      </c>
      <c r="AD1733" s="30">
        <v>965</v>
      </c>
      <c r="AE1733" s="19">
        <v>1.1031983527539979E-4</v>
      </c>
      <c r="AF1733" s="18">
        <v>0.11031983527539979</v>
      </c>
      <c r="AG1733" s="115">
        <f t="shared" si="152"/>
        <v>0.55159917637699896</v>
      </c>
      <c r="AH1733" s="90">
        <f t="shared" si="153"/>
        <v>0.55159917637699896</v>
      </c>
      <c r="AI1733" s="109">
        <f t="shared" si="154"/>
        <v>0.55159917637699896</v>
      </c>
    </row>
    <row r="1734" spans="1:35" s="18" customFormat="1" x14ac:dyDescent="0.25">
      <c r="A1734" s="17">
        <v>1524</v>
      </c>
      <c r="B1734" s="24" t="s">
        <v>3386</v>
      </c>
      <c r="C1734" s="90" t="s">
        <v>3387</v>
      </c>
      <c r="D1734" s="115" t="s">
        <v>11181</v>
      </c>
      <c r="E1734" s="18" t="s">
        <v>39099</v>
      </c>
      <c r="G1734" s="115" t="s">
        <v>36872</v>
      </c>
      <c r="H1734" s="90" t="s">
        <v>3388</v>
      </c>
      <c r="I1734" s="18">
        <v>1672</v>
      </c>
      <c r="J1734" s="50"/>
      <c r="K1734" s="96"/>
      <c r="L1734" s="115"/>
      <c r="M1734" s="126"/>
      <c r="N1734" s="50"/>
      <c r="O1734" s="32" t="s">
        <v>17</v>
      </c>
      <c r="P1734" s="18" t="s">
        <v>26517</v>
      </c>
      <c r="Q1734" s="1" t="s">
        <v>26353</v>
      </c>
      <c r="R1734" s="27">
        <v>1500</v>
      </c>
      <c r="S1734" s="27" t="s">
        <v>29696</v>
      </c>
      <c r="T1734" s="134">
        <v>4</v>
      </c>
      <c r="U1734" s="115"/>
      <c r="V1734" s="93">
        <v>6</v>
      </c>
      <c r="W1734" s="93"/>
      <c r="X1734" s="111">
        <v>6</v>
      </c>
      <c r="Y1734" s="27"/>
      <c r="Z1734" s="28">
        <v>57.394136575961824</v>
      </c>
      <c r="AA1734" s="25">
        <v>54.879943754262598</v>
      </c>
      <c r="AB1734" s="29">
        <v>0.87751256246132403</v>
      </c>
      <c r="AC1734" s="30">
        <v>17040</v>
      </c>
      <c r="AD1734" s="30">
        <v>1529</v>
      </c>
      <c r="AE1734" s="19">
        <v>6.2277621106271734E-5</v>
      </c>
      <c r="AF1734" s="18">
        <v>6.2277621106271733E-2</v>
      </c>
      <c r="AG1734" s="115">
        <f t="shared" si="152"/>
        <v>0.24911048442508693</v>
      </c>
      <c r="AH1734" s="90">
        <f t="shared" si="153"/>
        <v>0.37366572663763042</v>
      </c>
      <c r="AI1734" s="109">
        <f t="shared" si="154"/>
        <v>0.37366572663763042</v>
      </c>
    </row>
    <row r="1735" spans="1:35" s="18" customFormat="1" x14ac:dyDescent="0.25">
      <c r="A1735" s="17">
        <v>1525</v>
      </c>
      <c r="B1735" s="24" t="s">
        <v>3389</v>
      </c>
      <c r="C1735" s="90" t="s">
        <v>3390</v>
      </c>
      <c r="D1735" s="115" t="s">
        <v>20797</v>
      </c>
      <c r="G1735" s="115" t="s">
        <v>36873</v>
      </c>
      <c r="H1735" s="90"/>
      <c r="I1735" s="18">
        <v>1673</v>
      </c>
      <c r="J1735" s="50"/>
      <c r="K1735" s="96"/>
      <c r="L1735" s="115"/>
      <c r="M1735" s="126"/>
      <c r="N1735" s="50"/>
      <c r="O1735" s="32" t="s">
        <v>17</v>
      </c>
      <c r="P1735" s="18" t="s">
        <v>26517</v>
      </c>
      <c r="Q1735" s="1" t="s">
        <v>26353</v>
      </c>
      <c r="R1735" s="27">
        <v>1501</v>
      </c>
      <c r="S1735" s="27" t="s">
        <v>29697</v>
      </c>
      <c r="T1735" s="134">
        <v>5</v>
      </c>
      <c r="U1735" s="115"/>
      <c r="V1735" s="93">
        <v>8</v>
      </c>
      <c r="W1735" s="93"/>
      <c r="X1735" s="111">
        <v>6</v>
      </c>
      <c r="Y1735" s="27"/>
      <c r="Z1735" s="28">
        <v>57.383845349280726</v>
      </c>
      <c r="AA1735" s="25">
        <v>54.750051865803115</v>
      </c>
      <c r="AB1735" s="29">
        <v>0.73324697434055686</v>
      </c>
      <c r="AC1735" s="30">
        <v>19751</v>
      </c>
      <c r="AD1735" s="30">
        <v>1358</v>
      </c>
      <c r="AE1735" s="19">
        <v>7.218575671772143E-5</v>
      </c>
      <c r="AF1735" s="18">
        <v>7.2185756717721428E-2</v>
      </c>
      <c r="AG1735" s="115">
        <f t="shared" si="152"/>
        <v>0.36092878358860714</v>
      </c>
      <c r="AH1735" s="90">
        <f t="shared" si="153"/>
        <v>0.57748605374177142</v>
      </c>
      <c r="AI1735" s="109">
        <f t="shared" si="154"/>
        <v>0.43311454030632857</v>
      </c>
    </row>
    <row r="1736" spans="1:35" s="18" customFormat="1" x14ac:dyDescent="0.25">
      <c r="A1736" s="17">
        <v>1526</v>
      </c>
      <c r="B1736" s="24" t="s">
        <v>3391</v>
      </c>
      <c r="C1736" s="90" t="s">
        <v>3392</v>
      </c>
      <c r="D1736" s="115"/>
      <c r="E1736" s="18" t="s">
        <v>39206</v>
      </c>
      <c r="G1736" s="115" t="s">
        <v>3393</v>
      </c>
      <c r="H1736" s="90"/>
      <c r="I1736" s="18">
        <v>1674</v>
      </c>
      <c r="J1736" s="50"/>
      <c r="K1736" s="96"/>
      <c r="L1736" s="115"/>
      <c r="M1736" s="126"/>
      <c r="N1736" s="50"/>
      <c r="O1736" s="32" t="s">
        <v>17</v>
      </c>
      <c r="P1736" s="18" t="s">
        <v>26517</v>
      </c>
      <c r="Q1736" s="1" t="s">
        <v>26353</v>
      </c>
      <c r="R1736" s="27">
        <v>1502</v>
      </c>
      <c r="S1736" s="27" t="s">
        <v>29698</v>
      </c>
      <c r="T1736" s="134">
        <v>5</v>
      </c>
      <c r="U1736" s="115"/>
      <c r="V1736" s="93">
        <v>5</v>
      </c>
      <c r="W1736" s="93"/>
      <c r="X1736" s="111">
        <v>8</v>
      </c>
      <c r="Y1736" s="27"/>
      <c r="Z1736" s="28">
        <v>57.378597593943901</v>
      </c>
      <c r="AA1736" s="25">
        <v>54.683935124362456</v>
      </c>
      <c r="AB1736" s="29">
        <v>0.83090738457232405</v>
      </c>
      <c r="AC1736" s="30">
        <v>17815</v>
      </c>
      <c r="AD1736" s="30">
        <v>1487</v>
      </c>
      <c r="AE1736" s="19">
        <v>6.5110083333816374E-5</v>
      </c>
      <c r="AF1736" s="18">
        <v>6.5110083333816376E-2</v>
      </c>
      <c r="AG1736" s="115">
        <f t="shared" ref="AG1736:AG1799" si="155">T1736*AF1736</f>
        <v>0.32555041666908191</v>
      </c>
      <c r="AH1736" s="90">
        <f t="shared" ref="AH1736:AH1799" si="156">V1736*AF1736</f>
        <v>0.32555041666908191</v>
      </c>
      <c r="AI1736" s="109">
        <f t="shared" ref="AI1736:AI1799" si="157">X1736*AF1736</f>
        <v>0.52088066667053101</v>
      </c>
    </row>
    <row r="1737" spans="1:35" s="18" customFormat="1" x14ac:dyDescent="0.25">
      <c r="A1737" s="17">
        <v>1527</v>
      </c>
      <c r="B1737" s="24" t="s">
        <v>3394</v>
      </c>
      <c r="C1737" s="90" t="s">
        <v>3395</v>
      </c>
      <c r="D1737" s="115" t="s">
        <v>4955</v>
      </c>
      <c r="E1737" s="17" t="s">
        <v>39100</v>
      </c>
      <c r="G1737" s="115" t="s">
        <v>34772</v>
      </c>
      <c r="H1737" s="90"/>
      <c r="I1737" s="18">
        <v>1675</v>
      </c>
      <c r="J1737" s="50"/>
      <c r="K1737" s="96"/>
      <c r="L1737" s="115"/>
      <c r="M1737" s="126"/>
      <c r="N1737" s="50"/>
      <c r="O1737" s="32" t="s">
        <v>17</v>
      </c>
      <c r="P1737" s="18" t="s">
        <v>26517</v>
      </c>
      <c r="Q1737" s="1" t="s">
        <v>26353</v>
      </c>
      <c r="R1737" s="27">
        <v>1503</v>
      </c>
      <c r="S1737" s="27" t="s">
        <v>29699</v>
      </c>
      <c r="T1737" s="134">
        <v>4</v>
      </c>
      <c r="U1737" s="115"/>
      <c r="V1737" s="93">
        <v>6</v>
      </c>
      <c r="W1737" s="93"/>
      <c r="X1737" s="111">
        <v>7</v>
      </c>
      <c r="Y1737" s="27"/>
      <c r="Z1737" s="28">
        <v>57.37135085837587</v>
      </c>
      <c r="AA1737" s="25">
        <v>54.592764364175714</v>
      </c>
      <c r="AB1737" s="29">
        <v>0.90873460568040609</v>
      </c>
      <c r="AC1737" s="30">
        <v>16451</v>
      </c>
      <c r="AD1737" s="30">
        <v>1571</v>
      </c>
      <c r="AE1737" s="19">
        <v>6.0124949813337812E-5</v>
      </c>
      <c r="AF1737" s="18">
        <v>6.0124949813337811E-2</v>
      </c>
      <c r="AG1737" s="115">
        <f t="shared" si="155"/>
        <v>0.24049979925335124</v>
      </c>
      <c r="AH1737" s="90">
        <f t="shared" si="156"/>
        <v>0.36074969888002684</v>
      </c>
      <c r="AI1737" s="109">
        <f t="shared" si="157"/>
        <v>0.42087464869336466</v>
      </c>
    </row>
    <row r="1738" spans="1:35" s="18" customFormat="1" x14ac:dyDescent="0.25">
      <c r="A1738" s="17">
        <v>1528</v>
      </c>
      <c r="B1738" s="24" t="s">
        <v>3396</v>
      </c>
      <c r="C1738" s="90" t="s">
        <v>3397</v>
      </c>
      <c r="D1738" s="115" t="s">
        <v>34896</v>
      </c>
      <c r="E1738" s="18" t="s">
        <v>34900</v>
      </c>
      <c r="G1738" s="115" t="s">
        <v>36874</v>
      </c>
      <c r="H1738" s="90" t="s">
        <v>3398</v>
      </c>
      <c r="I1738" s="18">
        <v>1676</v>
      </c>
      <c r="J1738" s="50"/>
      <c r="K1738" s="96"/>
      <c r="L1738" s="115"/>
      <c r="M1738" s="126"/>
      <c r="N1738" s="50"/>
      <c r="O1738" s="32" t="s">
        <v>17</v>
      </c>
      <c r="P1738" s="18" t="s">
        <v>26517</v>
      </c>
      <c r="Q1738" s="1" t="s">
        <v>26353</v>
      </c>
      <c r="R1738" s="27">
        <v>1504</v>
      </c>
      <c r="S1738" s="27" t="s">
        <v>29700</v>
      </c>
      <c r="T1738" s="134">
        <v>5</v>
      </c>
      <c r="U1738" s="115"/>
      <c r="V1738" s="93">
        <v>7</v>
      </c>
      <c r="W1738" s="93"/>
      <c r="X1738" s="111">
        <v>10</v>
      </c>
      <c r="Y1738" s="27"/>
      <c r="Z1738" s="28">
        <v>57.368215266088697</v>
      </c>
      <c r="AA1738" s="25">
        <v>54.553362788301691</v>
      </c>
      <c r="AB1738" s="29">
        <v>0.88287270880255564</v>
      </c>
      <c r="AC1738" s="30">
        <v>16876</v>
      </c>
      <c r="AD1738" s="30">
        <v>1541</v>
      </c>
      <c r="AE1738" s="19">
        <v>6.167823555102358E-5</v>
      </c>
      <c r="AF1738" s="18">
        <v>6.1678235551023579E-2</v>
      </c>
      <c r="AG1738" s="115">
        <f t="shared" si="155"/>
        <v>0.30839117775511787</v>
      </c>
      <c r="AH1738" s="90">
        <f t="shared" si="156"/>
        <v>0.43174764885716505</v>
      </c>
      <c r="AI1738" s="109">
        <f t="shared" si="157"/>
        <v>0.61678235551023575</v>
      </c>
    </row>
    <row r="1739" spans="1:35" s="18" customFormat="1" x14ac:dyDescent="0.25">
      <c r="A1739" s="17">
        <v>1529</v>
      </c>
      <c r="B1739" s="24" t="s">
        <v>6688</v>
      </c>
      <c r="C1739" s="90" t="s">
        <v>6689</v>
      </c>
      <c r="D1739" s="115" t="s">
        <v>9568</v>
      </c>
      <c r="E1739" s="18" t="s">
        <v>6690</v>
      </c>
      <c r="G1739" s="115" t="s">
        <v>25894</v>
      </c>
      <c r="H1739" s="90" t="s">
        <v>25895</v>
      </c>
      <c r="I1739" s="18">
        <v>1677</v>
      </c>
      <c r="J1739" s="50"/>
      <c r="K1739" s="96"/>
      <c r="L1739" s="115"/>
      <c r="M1739" s="126"/>
      <c r="N1739" s="50"/>
      <c r="O1739" s="32" t="s">
        <v>9342</v>
      </c>
      <c r="P1739" s="18" t="s">
        <v>26517</v>
      </c>
      <c r="Q1739" s="1" t="s">
        <v>26353</v>
      </c>
      <c r="R1739" s="27"/>
      <c r="S1739" s="27" t="s">
        <v>29701</v>
      </c>
      <c r="T1739" s="134">
        <v>5</v>
      </c>
      <c r="U1739" s="115"/>
      <c r="V1739" s="93">
        <v>11</v>
      </c>
      <c r="W1739" s="93">
        <v>2</v>
      </c>
      <c r="X1739" s="111">
        <v>8</v>
      </c>
      <c r="Y1739" s="27"/>
      <c r="Z1739" s="28">
        <v>57.366924150027145</v>
      </c>
      <c r="AA1739" s="25">
        <v>54.53714700452047</v>
      </c>
      <c r="AB1739" s="29">
        <v>0.78327383828538943</v>
      </c>
      <c r="AC1739" s="30">
        <v>18638</v>
      </c>
      <c r="AD1739" s="30">
        <v>1442</v>
      </c>
      <c r="AE1739" s="19">
        <v>6.8117975479970222E-5</v>
      </c>
      <c r="AF1739" s="18">
        <v>6.8117975479970228E-2</v>
      </c>
      <c r="AG1739" s="115">
        <f t="shared" si="155"/>
        <v>0.34058987739985114</v>
      </c>
      <c r="AH1739" s="90">
        <f t="shared" si="156"/>
        <v>0.7492977302796725</v>
      </c>
      <c r="AI1739" s="109">
        <f t="shared" si="157"/>
        <v>0.54494380383976182</v>
      </c>
    </row>
    <row r="1740" spans="1:35" s="18" customFormat="1" x14ac:dyDescent="0.25">
      <c r="A1740" s="17">
        <v>1530</v>
      </c>
      <c r="B1740" s="24" t="s">
        <v>3399</v>
      </c>
      <c r="C1740" s="90" t="s">
        <v>3400</v>
      </c>
      <c r="D1740" s="115" t="s">
        <v>36299</v>
      </c>
      <c r="G1740" s="115"/>
      <c r="H1740" s="90"/>
      <c r="I1740" s="18">
        <v>1678</v>
      </c>
      <c r="J1740" s="50"/>
      <c r="K1740" s="96"/>
      <c r="L1740" s="115"/>
      <c r="M1740" s="126"/>
      <c r="N1740" s="50"/>
      <c r="O1740" s="32" t="s">
        <v>17</v>
      </c>
      <c r="P1740" s="18" t="s">
        <v>26517</v>
      </c>
      <c r="Q1740" s="1" t="s">
        <v>26353</v>
      </c>
      <c r="R1740" s="27">
        <v>1505</v>
      </c>
      <c r="S1740" s="27" t="s">
        <v>29702</v>
      </c>
      <c r="T1740" s="134">
        <v>5</v>
      </c>
      <c r="U1740" s="115"/>
      <c r="V1740" s="93">
        <v>8</v>
      </c>
      <c r="W1740" s="93"/>
      <c r="X1740" s="111">
        <v>10</v>
      </c>
      <c r="Y1740" s="27"/>
      <c r="Z1740" s="28">
        <v>57.361745983138128</v>
      </c>
      <c r="AA1740" s="25">
        <v>54.472160187769774</v>
      </c>
      <c r="AB1740" s="29">
        <v>0.85867644480669869</v>
      </c>
      <c r="AC1740" s="30">
        <v>17279</v>
      </c>
      <c r="AD1740" s="30">
        <v>1513</v>
      </c>
      <c r="AE1740" s="19">
        <v>6.3151115909346797E-5</v>
      </c>
      <c r="AF1740" s="18">
        <v>6.31511159093468E-2</v>
      </c>
      <c r="AG1740" s="115">
        <f t="shared" si="155"/>
        <v>0.315755579546734</v>
      </c>
      <c r="AH1740" s="90">
        <f t="shared" si="156"/>
        <v>0.5052089272747744</v>
      </c>
      <c r="AI1740" s="109">
        <f t="shared" si="157"/>
        <v>0.631511159093468</v>
      </c>
    </row>
    <row r="1741" spans="1:35" s="18" customFormat="1" x14ac:dyDescent="0.25">
      <c r="A1741" s="17">
        <v>1531</v>
      </c>
      <c r="B1741" s="24" t="s">
        <v>3401</v>
      </c>
      <c r="C1741" s="90" t="s">
        <v>3402</v>
      </c>
      <c r="D1741" s="115" t="s">
        <v>12834</v>
      </c>
      <c r="E1741" s="18" t="s">
        <v>39101</v>
      </c>
      <c r="G1741" s="115" t="s">
        <v>27302</v>
      </c>
      <c r="H1741" s="90"/>
      <c r="I1741" s="18">
        <v>1679</v>
      </c>
      <c r="J1741" s="50"/>
      <c r="K1741" s="96"/>
      <c r="L1741" s="115"/>
      <c r="M1741" s="126"/>
      <c r="N1741" s="50"/>
      <c r="O1741" s="32" t="s">
        <v>17</v>
      </c>
      <c r="P1741" s="18" t="s">
        <v>26517</v>
      </c>
      <c r="Q1741" s="1" t="s">
        <v>26353</v>
      </c>
      <c r="R1741" s="27">
        <v>1506</v>
      </c>
      <c r="S1741" s="27" t="s">
        <v>29703</v>
      </c>
      <c r="T1741" s="134">
        <v>4</v>
      </c>
      <c r="U1741" s="115"/>
      <c r="V1741" s="93">
        <v>6</v>
      </c>
      <c r="W1741" s="93"/>
      <c r="X1741" s="111">
        <v>4</v>
      </c>
      <c r="Y1741" s="27"/>
      <c r="Z1741" s="28">
        <v>57.361246227732103</v>
      </c>
      <c r="AA1741" s="25">
        <v>54.465892277072008</v>
      </c>
      <c r="AB1741" s="29">
        <v>0.9349389882108966</v>
      </c>
      <c r="AC1741" s="30">
        <v>16009</v>
      </c>
      <c r="AD1741" s="30">
        <v>1593</v>
      </c>
      <c r="AE1741" s="19">
        <v>5.8509532646144617E-5</v>
      </c>
      <c r="AF1741" s="18">
        <v>5.850953264614462E-2</v>
      </c>
      <c r="AG1741" s="115">
        <f t="shared" si="155"/>
        <v>0.23403813058457848</v>
      </c>
      <c r="AH1741" s="90">
        <f t="shared" si="156"/>
        <v>0.35105719587686773</v>
      </c>
      <c r="AI1741" s="109">
        <f t="shared" si="157"/>
        <v>0.23403813058457848</v>
      </c>
    </row>
    <row r="1742" spans="1:35" s="18" customFormat="1" x14ac:dyDescent="0.25">
      <c r="A1742" s="17">
        <v>1532</v>
      </c>
      <c r="B1742" s="24" t="s">
        <v>3403</v>
      </c>
      <c r="C1742" s="90" t="s">
        <v>3404</v>
      </c>
      <c r="D1742" s="115" t="s">
        <v>21619</v>
      </c>
      <c r="E1742" s="18" t="s">
        <v>35094</v>
      </c>
      <c r="G1742" s="115"/>
      <c r="H1742" s="90"/>
      <c r="I1742" s="18">
        <v>1680</v>
      </c>
      <c r="J1742" s="50"/>
      <c r="K1742" s="96"/>
      <c r="L1742" s="115"/>
      <c r="M1742" s="126"/>
      <c r="N1742" s="50"/>
      <c r="O1742" s="32" t="s">
        <v>17</v>
      </c>
      <c r="P1742" s="18" t="s">
        <v>26517</v>
      </c>
      <c r="Q1742" s="1" t="s">
        <v>26353</v>
      </c>
      <c r="R1742" s="27">
        <v>1507</v>
      </c>
      <c r="S1742" s="27" t="s">
        <v>29704</v>
      </c>
      <c r="T1742" s="134">
        <v>5</v>
      </c>
      <c r="U1742" s="115"/>
      <c r="V1742" s="93">
        <v>6</v>
      </c>
      <c r="W1742" s="93"/>
      <c r="X1742" s="111">
        <v>11</v>
      </c>
      <c r="Y1742" s="27"/>
      <c r="Z1742" s="28">
        <v>57.347757518624043</v>
      </c>
      <c r="AA1742" s="25">
        <v>54.2969896363904</v>
      </c>
      <c r="AB1742" s="29">
        <v>0.93666853425369445</v>
      </c>
      <c r="AC1742" s="30">
        <v>15948</v>
      </c>
      <c r="AD1742" s="30">
        <v>1598</v>
      </c>
      <c r="AE1742" s="19">
        <v>5.8286590457912074E-5</v>
      </c>
      <c r="AF1742" s="18">
        <v>5.8286590457912076E-2</v>
      </c>
      <c r="AG1742" s="115">
        <f t="shared" si="155"/>
        <v>0.2914329522895604</v>
      </c>
      <c r="AH1742" s="90">
        <f t="shared" si="156"/>
        <v>0.34971954274747247</v>
      </c>
      <c r="AI1742" s="109">
        <f t="shared" si="157"/>
        <v>0.64115249503703287</v>
      </c>
    </row>
    <row r="1743" spans="1:35" s="18" customFormat="1" x14ac:dyDescent="0.25">
      <c r="A1743" s="17">
        <v>1533</v>
      </c>
      <c r="B1743" s="24" t="s">
        <v>3405</v>
      </c>
      <c r="C1743" s="90" t="s">
        <v>3406</v>
      </c>
      <c r="D1743" s="115" t="s">
        <v>35244</v>
      </c>
      <c r="E1743" s="18" t="s">
        <v>35245</v>
      </c>
      <c r="G1743" s="115" t="s">
        <v>36875</v>
      </c>
      <c r="H1743" s="90"/>
      <c r="I1743" s="18">
        <v>1681</v>
      </c>
      <c r="J1743" s="50"/>
      <c r="K1743" s="96"/>
      <c r="L1743" s="115"/>
      <c r="M1743" s="126"/>
      <c r="N1743" s="50"/>
      <c r="O1743" s="32" t="s">
        <v>17</v>
      </c>
      <c r="P1743" s="18" t="s">
        <v>26517</v>
      </c>
      <c r="Q1743" s="1" t="s">
        <v>26353</v>
      </c>
      <c r="R1743" s="27">
        <v>1508</v>
      </c>
      <c r="S1743" s="27" t="s">
        <v>29705</v>
      </c>
      <c r="T1743" s="134">
        <v>5</v>
      </c>
      <c r="U1743" s="115"/>
      <c r="V1743" s="93">
        <v>8</v>
      </c>
      <c r="W1743" s="93"/>
      <c r="X1743" s="111">
        <v>6</v>
      </c>
      <c r="Y1743" s="27"/>
      <c r="Z1743" s="28">
        <v>57.34073394395849</v>
      </c>
      <c r="AA1743" s="25">
        <v>54.209249458053989</v>
      </c>
      <c r="AB1743" s="29">
        <v>0.91817814150142585</v>
      </c>
      <c r="AC1743" s="30">
        <v>16183</v>
      </c>
      <c r="AD1743" s="30">
        <v>1587</v>
      </c>
      <c r="AE1743" s="19">
        <v>5.9145466101103023E-5</v>
      </c>
      <c r="AF1743" s="18">
        <v>5.9145466101103022E-2</v>
      </c>
      <c r="AG1743" s="115">
        <f t="shared" si="155"/>
        <v>0.29572733050551514</v>
      </c>
      <c r="AH1743" s="90">
        <f t="shared" si="156"/>
        <v>0.47316372880882418</v>
      </c>
      <c r="AI1743" s="109">
        <f t="shared" si="157"/>
        <v>0.35487279660661813</v>
      </c>
    </row>
    <row r="1744" spans="1:35" s="18" customFormat="1" x14ac:dyDescent="0.25">
      <c r="A1744" s="17">
        <v>1534</v>
      </c>
      <c r="B1744" s="24" t="s">
        <v>3407</v>
      </c>
      <c r="C1744" s="90" t="s">
        <v>3408</v>
      </c>
      <c r="D1744" s="115" t="s">
        <v>35246</v>
      </c>
      <c r="E1744" s="18" t="s">
        <v>39102</v>
      </c>
      <c r="G1744" s="115" t="s">
        <v>36876</v>
      </c>
      <c r="H1744" s="90"/>
      <c r="I1744" s="18">
        <v>1682</v>
      </c>
      <c r="J1744" s="50"/>
      <c r="K1744" s="96"/>
      <c r="L1744" s="115"/>
      <c r="M1744" s="126"/>
      <c r="N1744" s="50"/>
      <c r="O1744" s="32" t="s">
        <v>17</v>
      </c>
      <c r="P1744" s="18" t="s">
        <v>26517</v>
      </c>
      <c r="Q1744" s="1" t="s">
        <v>26353</v>
      </c>
      <c r="R1744" s="27">
        <v>1509</v>
      </c>
      <c r="S1744" s="27" t="s">
        <v>29706</v>
      </c>
      <c r="T1744" s="134">
        <v>5</v>
      </c>
      <c r="U1744" s="115"/>
      <c r="V1744" s="93">
        <v>8</v>
      </c>
      <c r="W1744" s="93"/>
      <c r="X1744" s="111">
        <v>5</v>
      </c>
      <c r="Y1744" s="27"/>
      <c r="Z1744" s="28">
        <v>57.33802039357127</v>
      </c>
      <c r="AA1744" s="25">
        <v>54.175389118967757</v>
      </c>
      <c r="AB1744" s="29">
        <v>0.95307462845581992</v>
      </c>
      <c r="AC1744" s="30">
        <v>15661</v>
      </c>
      <c r="AD1744" s="30">
        <v>1620</v>
      </c>
      <c r="AE1744" s="19">
        <v>5.7237665736227797E-5</v>
      </c>
      <c r="AF1744" s="18">
        <v>5.7237665736227794E-2</v>
      </c>
      <c r="AG1744" s="115">
        <f t="shared" si="155"/>
        <v>0.28618832868113897</v>
      </c>
      <c r="AH1744" s="90">
        <f t="shared" si="156"/>
        <v>0.45790132588982235</v>
      </c>
      <c r="AI1744" s="109">
        <f t="shared" si="157"/>
        <v>0.28618832868113897</v>
      </c>
    </row>
    <row r="1745" spans="1:35" s="18" customFormat="1" x14ac:dyDescent="0.25">
      <c r="A1745" s="17">
        <v>1535</v>
      </c>
      <c r="B1745" s="24" t="s">
        <v>3409</v>
      </c>
      <c r="C1745" s="90" t="s">
        <v>3410</v>
      </c>
      <c r="D1745" s="115" t="s">
        <v>26328</v>
      </c>
      <c r="E1745" s="18" t="s">
        <v>26329</v>
      </c>
      <c r="G1745" s="115"/>
      <c r="H1745" s="90"/>
      <c r="I1745" s="18">
        <v>1683</v>
      </c>
      <c r="J1745" s="50"/>
      <c r="K1745" s="96"/>
      <c r="L1745" s="115"/>
      <c r="M1745" s="126"/>
      <c r="N1745" s="50"/>
      <c r="O1745" s="32" t="s">
        <v>17</v>
      </c>
      <c r="P1745" s="18" t="s">
        <v>26517</v>
      </c>
      <c r="Q1745" s="1" t="s">
        <v>26353</v>
      </c>
      <c r="R1745" s="27">
        <v>1510</v>
      </c>
      <c r="S1745" s="27" t="s">
        <v>29707</v>
      </c>
      <c r="T1745" s="134">
        <v>5</v>
      </c>
      <c r="U1745" s="115"/>
      <c r="V1745" s="93">
        <v>6</v>
      </c>
      <c r="W1745" s="93"/>
      <c r="X1745" s="111">
        <v>6</v>
      </c>
      <c r="Y1745" s="27"/>
      <c r="Z1745" s="28">
        <v>57.337052607454631</v>
      </c>
      <c r="AA1745" s="25">
        <v>54.163317966725643</v>
      </c>
      <c r="AB1745" s="29">
        <v>0.81770159560432387</v>
      </c>
      <c r="AC1745" s="30">
        <v>17835</v>
      </c>
      <c r="AD1745" s="30">
        <v>1486</v>
      </c>
      <c r="AE1745" s="19">
        <v>6.5183179133236879E-5</v>
      </c>
      <c r="AF1745" s="18">
        <v>6.5183179133236874E-2</v>
      </c>
      <c r="AG1745" s="115">
        <f t="shared" si="155"/>
        <v>0.3259158956661844</v>
      </c>
      <c r="AH1745" s="90">
        <f t="shared" si="156"/>
        <v>0.39109907479942124</v>
      </c>
      <c r="AI1745" s="109">
        <f t="shared" si="157"/>
        <v>0.39109907479942124</v>
      </c>
    </row>
    <row r="1746" spans="1:35" s="18" customFormat="1" x14ac:dyDescent="0.25">
      <c r="A1746" s="17">
        <v>1536</v>
      </c>
      <c r="B1746" s="24" t="s">
        <v>3411</v>
      </c>
      <c r="C1746" s="90" t="s">
        <v>3412</v>
      </c>
      <c r="D1746" s="115" t="s">
        <v>19328</v>
      </c>
      <c r="E1746" s="18" t="s">
        <v>39103</v>
      </c>
      <c r="G1746" s="115" t="s">
        <v>36877</v>
      </c>
      <c r="H1746" s="90"/>
      <c r="I1746" s="18">
        <v>1684</v>
      </c>
      <c r="J1746" s="50"/>
      <c r="K1746" s="96"/>
      <c r="L1746" s="115"/>
      <c r="M1746" s="126"/>
      <c r="N1746" s="50"/>
      <c r="O1746" s="32" t="s">
        <v>17</v>
      </c>
      <c r="P1746" s="18" t="s">
        <v>26517</v>
      </c>
      <c r="Q1746" s="1" t="s">
        <v>26353</v>
      </c>
      <c r="R1746" s="27">
        <v>1511</v>
      </c>
      <c r="S1746" s="27" t="s">
        <v>29708</v>
      </c>
      <c r="T1746" s="134">
        <v>5</v>
      </c>
      <c r="U1746" s="115"/>
      <c r="V1746" s="93">
        <v>6</v>
      </c>
      <c r="W1746" s="93"/>
      <c r="X1746" s="111">
        <v>4</v>
      </c>
      <c r="Y1746" s="27"/>
      <c r="Z1746" s="28">
        <v>57.336248054841988</v>
      </c>
      <c r="AA1746" s="25">
        <v>54.153284866009145</v>
      </c>
      <c r="AB1746" s="29">
        <v>0.73049242909194245</v>
      </c>
      <c r="AC1746" s="30">
        <v>19799</v>
      </c>
      <c r="AD1746" s="30">
        <v>1355</v>
      </c>
      <c r="AE1746" s="19">
        <v>7.2361186636330638E-5</v>
      </c>
      <c r="AF1746" s="18">
        <v>7.2361186636330635E-2</v>
      </c>
      <c r="AG1746" s="115">
        <f t="shared" si="155"/>
        <v>0.36180593318165316</v>
      </c>
      <c r="AH1746" s="90">
        <f t="shared" si="156"/>
        <v>0.43416711981798384</v>
      </c>
      <c r="AI1746" s="109">
        <f t="shared" si="157"/>
        <v>0.28944474654532254</v>
      </c>
    </row>
    <row r="1747" spans="1:35" s="18" customFormat="1" x14ac:dyDescent="0.25">
      <c r="A1747" s="17">
        <v>1537</v>
      </c>
      <c r="B1747" s="24" t="s">
        <v>3413</v>
      </c>
      <c r="C1747" s="90" t="s">
        <v>3414</v>
      </c>
      <c r="D1747" s="115"/>
      <c r="G1747" s="115" t="s">
        <v>9658</v>
      </c>
      <c r="H1747" s="90"/>
      <c r="I1747" s="18">
        <v>1685</v>
      </c>
      <c r="J1747" s="50"/>
      <c r="K1747" s="96"/>
      <c r="L1747" s="115"/>
      <c r="M1747" s="126"/>
      <c r="N1747" s="50"/>
      <c r="O1747" s="32" t="s">
        <v>17</v>
      </c>
      <c r="P1747" s="18" t="s">
        <v>26517</v>
      </c>
      <c r="Q1747" s="1" t="s">
        <v>26353</v>
      </c>
      <c r="R1747" s="27">
        <v>1512</v>
      </c>
      <c r="S1747" s="27" t="s">
        <v>29709</v>
      </c>
      <c r="T1747" s="134">
        <v>4</v>
      </c>
      <c r="U1747" s="115"/>
      <c r="V1747" s="93">
        <v>4</v>
      </c>
      <c r="W1747" s="93"/>
      <c r="X1747" s="111">
        <v>4</v>
      </c>
      <c r="Y1747" s="27"/>
      <c r="Z1747" s="28">
        <v>57.33603034604787</v>
      </c>
      <c r="AA1747" s="25">
        <v>54.150570267657422</v>
      </c>
      <c r="AB1747" s="29">
        <v>0.96568150118183993</v>
      </c>
      <c r="AC1747" s="30">
        <v>15480</v>
      </c>
      <c r="AD1747" s="30">
        <v>1631</v>
      </c>
      <c r="AE1747" s="19">
        <v>5.6576148751472215E-5</v>
      </c>
      <c r="AF1747" s="18">
        <v>5.6576148751472218E-2</v>
      </c>
      <c r="AG1747" s="115">
        <f t="shared" si="155"/>
        <v>0.22630459500588887</v>
      </c>
      <c r="AH1747" s="90">
        <f t="shared" si="156"/>
        <v>0.22630459500588887</v>
      </c>
      <c r="AI1747" s="109">
        <f t="shared" si="157"/>
        <v>0.22630459500588887</v>
      </c>
    </row>
    <row r="1748" spans="1:35" s="18" customFormat="1" x14ac:dyDescent="0.25">
      <c r="A1748" s="17">
        <v>1538</v>
      </c>
      <c r="B1748" s="24" t="s">
        <v>3415</v>
      </c>
      <c r="C1748" s="90" t="s">
        <v>3416</v>
      </c>
      <c r="D1748" s="115"/>
      <c r="G1748" s="115" t="s">
        <v>26354</v>
      </c>
      <c r="H1748" s="90"/>
      <c r="I1748" s="18">
        <v>1686</v>
      </c>
      <c r="J1748" s="50"/>
      <c r="K1748" s="96"/>
      <c r="L1748" s="115"/>
      <c r="M1748" s="126"/>
      <c r="N1748" s="50"/>
      <c r="O1748" s="32" t="s">
        <v>17</v>
      </c>
      <c r="P1748" s="18" t="s">
        <v>26517</v>
      </c>
      <c r="Q1748" s="1" t="s">
        <v>26353</v>
      </c>
      <c r="R1748" s="27">
        <v>1513</v>
      </c>
      <c r="S1748" s="27" t="s">
        <v>29710</v>
      </c>
      <c r="T1748" s="134">
        <v>4</v>
      </c>
      <c r="U1748" s="115"/>
      <c r="V1748" s="93">
        <v>4</v>
      </c>
      <c r="W1748" s="93"/>
      <c r="X1748" s="111">
        <v>4</v>
      </c>
      <c r="Y1748" s="27"/>
      <c r="Z1748" s="28">
        <v>57.327881576279687</v>
      </c>
      <c r="AA1748" s="25">
        <v>54.04906153721678</v>
      </c>
      <c r="AB1748" s="29">
        <v>0.95978638560502649</v>
      </c>
      <c r="AC1748" s="30">
        <v>15531</v>
      </c>
      <c r="AD1748" s="30">
        <v>1628</v>
      </c>
      <c r="AE1748" s="19">
        <v>5.6762543039994505E-5</v>
      </c>
      <c r="AF1748" s="18">
        <v>5.6762543039994506E-2</v>
      </c>
      <c r="AG1748" s="115">
        <f t="shared" si="155"/>
        <v>0.22705017215997803</v>
      </c>
      <c r="AH1748" s="90">
        <f t="shared" si="156"/>
        <v>0.22705017215997803</v>
      </c>
      <c r="AI1748" s="109">
        <f t="shared" si="157"/>
        <v>0.22705017215997803</v>
      </c>
    </row>
    <row r="1749" spans="1:35" s="18" customFormat="1" x14ac:dyDescent="0.25">
      <c r="A1749" s="17">
        <v>1539</v>
      </c>
      <c r="B1749" s="24" t="s">
        <v>3417</v>
      </c>
      <c r="C1749" s="90" t="s">
        <v>3418</v>
      </c>
      <c r="D1749" s="115"/>
      <c r="E1749" s="18" t="s">
        <v>39104</v>
      </c>
      <c r="G1749" s="115"/>
      <c r="H1749" s="90"/>
      <c r="I1749" s="18">
        <v>1687</v>
      </c>
      <c r="J1749" s="50"/>
      <c r="K1749" s="96"/>
      <c r="L1749" s="115"/>
      <c r="M1749" s="126"/>
      <c r="N1749" s="50"/>
      <c r="O1749" s="32" t="s">
        <v>17</v>
      </c>
      <c r="P1749" s="18" t="s">
        <v>26517</v>
      </c>
      <c r="Q1749" s="1" t="s">
        <v>26353</v>
      </c>
      <c r="R1749" s="27">
        <v>1514</v>
      </c>
      <c r="S1749" s="27" t="s">
        <v>29711</v>
      </c>
      <c r="T1749" s="134">
        <v>5</v>
      </c>
      <c r="U1749" s="115"/>
      <c r="V1749" s="93">
        <v>5</v>
      </c>
      <c r="W1749" s="93"/>
      <c r="X1749" s="111">
        <v>3</v>
      </c>
      <c r="Y1749" s="27"/>
      <c r="Z1749" s="28">
        <v>57.325757327271212</v>
      </c>
      <c r="AA1749" s="25">
        <v>54.022631178199596</v>
      </c>
      <c r="AB1749" s="29">
        <v>0.95870100185648299</v>
      </c>
      <c r="AC1749" s="30">
        <v>15542</v>
      </c>
      <c r="AD1749" s="30">
        <v>1625</v>
      </c>
      <c r="AE1749" s="19">
        <v>5.6802745729675788E-5</v>
      </c>
      <c r="AF1749" s="18">
        <v>5.6802745729675787E-2</v>
      </c>
      <c r="AG1749" s="115">
        <f t="shared" si="155"/>
        <v>0.28401372864837893</v>
      </c>
      <c r="AH1749" s="90">
        <f t="shared" si="156"/>
        <v>0.28401372864837893</v>
      </c>
      <c r="AI1749" s="109">
        <f t="shared" si="157"/>
        <v>0.17040823718902737</v>
      </c>
    </row>
    <row r="1750" spans="1:35" s="18" customFormat="1" x14ac:dyDescent="0.25">
      <c r="A1750" s="17">
        <v>1540</v>
      </c>
      <c r="B1750" s="24" t="s">
        <v>3419</v>
      </c>
      <c r="C1750" s="90" t="s">
        <v>3420</v>
      </c>
      <c r="D1750" s="115" t="s">
        <v>476</v>
      </c>
      <c r="E1750" s="18" t="s">
        <v>39105</v>
      </c>
      <c r="G1750" s="115" t="s">
        <v>36878</v>
      </c>
      <c r="H1750" s="90"/>
      <c r="I1750" s="18">
        <v>1688</v>
      </c>
      <c r="J1750" s="50"/>
      <c r="K1750" s="96"/>
      <c r="L1750" s="115"/>
      <c r="M1750" s="126"/>
      <c r="N1750" s="50"/>
      <c r="O1750" s="32" t="s">
        <v>17</v>
      </c>
      <c r="P1750" s="18" t="s">
        <v>26517</v>
      </c>
      <c r="Q1750" s="1" t="s">
        <v>26353</v>
      </c>
      <c r="R1750" s="27">
        <v>1515</v>
      </c>
      <c r="S1750" s="27" t="s">
        <v>29712</v>
      </c>
      <c r="T1750" s="134">
        <v>5</v>
      </c>
      <c r="U1750" s="115"/>
      <c r="V1750" s="93">
        <v>8</v>
      </c>
      <c r="W1750" s="93"/>
      <c r="X1750" s="111">
        <v>8</v>
      </c>
      <c r="Y1750" s="27"/>
      <c r="Z1750" s="28">
        <v>57.325486596162833</v>
      </c>
      <c r="AA1750" s="25">
        <v>54.019263612741447</v>
      </c>
      <c r="AB1750" s="29">
        <v>0.8791815594844653</v>
      </c>
      <c r="AC1750" s="30">
        <v>16756</v>
      </c>
      <c r="AD1750" s="30">
        <v>1552</v>
      </c>
      <c r="AE1750" s="19">
        <v>6.123966075450054E-5</v>
      </c>
      <c r="AF1750" s="18">
        <v>6.123966075450054E-2</v>
      </c>
      <c r="AG1750" s="115">
        <f t="shared" si="155"/>
        <v>0.30619830377250268</v>
      </c>
      <c r="AH1750" s="90">
        <f t="shared" si="156"/>
        <v>0.48991728603600432</v>
      </c>
      <c r="AI1750" s="109">
        <f t="shared" si="157"/>
        <v>0.48991728603600432</v>
      </c>
    </row>
    <row r="1751" spans="1:35" s="18" customFormat="1" x14ac:dyDescent="0.25">
      <c r="A1751" s="17">
        <v>1541</v>
      </c>
      <c r="B1751" s="24" t="s">
        <v>3421</v>
      </c>
      <c r="C1751" s="90" t="s">
        <v>3422</v>
      </c>
      <c r="D1751" s="115" t="s">
        <v>12042</v>
      </c>
      <c r="G1751" s="115" t="s">
        <v>36879</v>
      </c>
      <c r="H1751" s="90"/>
      <c r="I1751" s="18">
        <v>1689</v>
      </c>
      <c r="J1751" s="50"/>
      <c r="K1751" s="96"/>
      <c r="L1751" s="115"/>
      <c r="M1751" s="126"/>
      <c r="N1751" s="50"/>
      <c r="O1751" s="32" t="s">
        <v>17</v>
      </c>
      <c r="P1751" s="18" t="s">
        <v>26517</v>
      </c>
      <c r="Q1751" s="1" t="s">
        <v>26353</v>
      </c>
      <c r="R1751" s="27">
        <v>1516</v>
      </c>
      <c r="S1751" s="27" t="s">
        <v>29713</v>
      </c>
      <c r="T1751" s="134">
        <v>4</v>
      </c>
      <c r="U1751" s="115"/>
      <c r="V1751" s="93">
        <v>7</v>
      </c>
      <c r="W1751" s="93"/>
      <c r="X1751" s="111">
        <v>5</v>
      </c>
      <c r="Y1751" s="27"/>
      <c r="Z1751" s="28">
        <v>57.319155713928829</v>
      </c>
      <c r="AA1751" s="25">
        <v>53.940574965810661</v>
      </c>
      <c r="AB1751" s="29">
        <v>0.94139167269793289</v>
      </c>
      <c r="AC1751" s="30">
        <v>15763</v>
      </c>
      <c r="AD1751" s="30">
        <v>1616</v>
      </c>
      <c r="AE1751" s="19">
        <v>5.7610454313272385E-5</v>
      </c>
      <c r="AF1751" s="18">
        <v>5.7610454313272386E-2</v>
      </c>
      <c r="AG1751" s="115">
        <f t="shared" si="155"/>
        <v>0.23044181725308954</v>
      </c>
      <c r="AH1751" s="90">
        <f t="shared" si="156"/>
        <v>0.4032731801929067</v>
      </c>
      <c r="AI1751" s="109">
        <f t="shared" si="157"/>
        <v>0.28805227156636193</v>
      </c>
    </row>
    <row r="1752" spans="1:35" s="18" customFormat="1" x14ac:dyDescent="0.25">
      <c r="A1752" s="17">
        <v>1542</v>
      </c>
      <c r="B1752" s="24" t="s">
        <v>3423</v>
      </c>
      <c r="C1752" s="90" t="s">
        <v>3424</v>
      </c>
      <c r="D1752" s="115" t="s">
        <v>20536</v>
      </c>
      <c r="G1752" s="115" t="s">
        <v>36880</v>
      </c>
      <c r="H1752" s="90" t="s">
        <v>27494</v>
      </c>
      <c r="I1752" s="18">
        <v>1690</v>
      </c>
      <c r="J1752" s="50"/>
      <c r="K1752" s="96"/>
      <c r="L1752" s="115"/>
      <c r="M1752" s="126"/>
      <c r="N1752" s="50"/>
      <c r="O1752" s="32" t="s">
        <v>17</v>
      </c>
      <c r="P1752" s="18" t="s">
        <v>26517</v>
      </c>
      <c r="Q1752" s="1" t="s">
        <v>26353</v>
      </c>
      <c r="R1752" s="27">
        <v>1517</v>
      </c>
      <c r="S1752" s="27" t="s">
        <v>29714</v>
      </c>
      <c r="T1752" s="134">
        <v>5</v>
      </c>
      <c r="U1752" s="115"/>
      <c r="V1752" s="93">
        <v>7</v>
      </c>
      <c r="W1752" s="93"/>
      <c r="X1752" s="111">
        <v>10</v>
      </c>
      <c r="Y1752" s="27"/>
      <c r="Z1752" s="28">
        <v>57.294348067130791</v>
      </c>
      <c r="AA1752" s="25">
        <v>53.633335473965573</v>
      </c>
      <c r="AB1752" s="29">
        <v>0.83158733270664398</v>
      </c>
      <c r="AC1752" s="30">
        <v>17438</v>
      </c>
      <c r="AD1752" s="30">
        <v>1503</v>
      </c>
      <c r="AE1752" s="19">
        <v>6.3732227514739828E-5</v>
      </c>
      <c r="AF1752" s="18">
        <v>6.3732227514739823E-2</v>
      </c>
      <c r="AG1752" s="115">
        <f t="shared" si="155"/>
        <v>0.31866113757369913</v>
      </c>
      <c r="AH1752" s="90">
        <f t="shared" si="156"/>
        <v>0.44612559260317874</v>
      </c>
      <c r="AI1752" s="109">
        <f t="shared" si="157"/>
        <v>0.63732227514739825</v>
      </c>
    </row>
    <row r="1753" spans="1:35" s="18" customFormat="1" x14ac:dyDescent="0.25">
      <c r="A1753" s="17">
        <v>1543</v>
      </c>
      <c r="B1753" s="24" t="s">
        <v>3425</v>
      </c>
      <c r="C1753" s="90" t="s">
        <v>3426</v>
      </c>
      <c r="D1753" s="115" t="s">
        <v>21336</v>
      </c>
      <c r="E1753" s="18" t="s">
        <v>39106</v>
      </c>
      <c r="G1753" s="115" t="s">
        <v>36881</v>
      </c>
      <c r="H1753" s="90" t="s">
        <v>3427</v>
      </c>
      <c r="I1753" s="18">
        <v>1691</v>
      </c>
      <c r="J1753" s="50"/>
      <c r="K1753" s="96"/>
      <c r="L1753" s="115"/>
      <c r="M1753" s="126"/>
      <c r="N1753" s="50"/>
      <c r="O1753" s="32" t="s">
        <v>17</v>
      </c>
      <c r="P1753" s="18" t="s">
        <v>26517</v>
      </c>
      <c r="Q1753" s="1" t="s">
        <v>26353</v>
      </c>
      <c r="R1753" s="27">
        <v>1518</v>
      </c>
      <c r="S1753" s="27" t="s">
        <v>29715</v>
      </c>
      <c r="T1753" s="134">
        <v>5</v>
      </c>
      <c r="U1753" s="115"/>
      <c r="V1753" s="93">
        <v>6</v>
      </c>
      <c r="W1753" s="93"/>
      <c r="X1753" s="111">
        <v>6</v>
      </c>
      <c r="Y1753" s="27"/>
      <c r="Z1753" s="28">
        <v>57.288007653302202</v>
      </c>
      <c r="AA1753" s="25">
        <v>53.555091460743157</v>
      </c>
      <c r="AB1753" s="29">
        <v>0.92254345468100329</v>
      </c>
      <c r="AC1753" s="30">
        <v>15940</v>
      </c>
      <c r="AD1753" s="30">
        <v>1599</v>
      </c>
      <c r="AE1753" s="19">
        <v>5.8257352138143868E-5</v>
      </c>
      <c r="AF1753" s="18">
        <v>5.825735213814387E-2</v>
      </c>
      <c r="AG1753" s="115">
        <f t="shared" si="155"/>
        <v>0.29128676069071935</v>
      </c>
      <c r="AH1753" s="90">
        <f t="shared" si="156"/>
        <v>0.34954411282886322</v>
      </c>
      <c r="AI1753" s="109">
        <f t="shared" si="157"/>
        <v>0.34954411282886322</v>
      </c>
    </row>
    <row r="1754" spans="1:35" s="18" customFormat="1" x14ac:dyDescent="0.25">
      <c r="A1754" s="17">
        <v>1544</v>
      </c>
      <c r="B1754" s="24" t="s">
        <v>3428</v>
      </c>
      <c r="C1754" s="90" t="s">
        <v>3429</v>
      </c>
      <c r="D1754" s="115" t="s">
        <v>19729</v>
      </c>
      <c r="E1754" s="18" t="s">
        <v>26696</v>
      </c>
      <c r="F1754" s="18" t="s">
        <v>26188</v>
      </c>
      <c r="G1754" s="115" t="s">
        <v>26542</v>
      </c>
      <c r="H1754" s="90" t="s">
        <v>3430</v>
      </c>
      <c r="I1754" s="18">
        <v>1692</v>
      </c>
      <c r="J1754" s="50"/>
      <c r="K1754" s="96"/>
      <c r="L1754" s="115"/>
      <c r="M1754" s="126"/>
      <c r="N1754" s="50"/>
      <c r="O1754" s="32" t="s">
        <v>17</v>
      </c>
      <c r="P1754" s="18" t="s">
        <v>26517</v>
      </c>
      <c r="Q1754" s="1" t="s">
        <v>26353</v>
      </c>
      <c r="R1754" s="27">
        <v>1519</v>
      </c>
      <c r="S1754" s="27" t="s">
        <v>29716</v>
      </c>
      <c r="T1754" s="134">
        <v>5</v>
      </c>
      <c r="U1754" s="115"/>
      <c r="V1754" s="93">
        <v>7</v>
      </c>
      <c r="W1754" s="93"/>
      <c r="X1754" s="111">
        <v>8</v>
      </c>
      <c r="Y1754" s="27"/>
      <c r="Z1754" s="28">
        <v>57.281939860050464</v>
      </c>
      <c r="AA1754" s="25">
        <v>53.480318621068172</v>
      </c>
      <c r="AB1754" s="29">
        <v>0.95198714100409831</v>
      </c>
      <c r="AC1754" s="30">
        <v>15482</v>
      </c>
      <c r="AD1754" s="30">
        <v>1630</v>
      </c>
      <c r="AE1754" s="19">
        <v>5.6583458331414261E-5</v>
      </c>
      <c r="AF1754" s="18">
        <v>5.658345833141426E-2</v>
      </c>
      <c r="AG1754" s="115">
        <f t="shared" si="155"/>
        <v>0.2829172916570713</v>
      </c>
      <c r="AH1754" s="90">
        <f t="shared" si="156"/>
        <v>0.39608420831989982</v>
      </c>
      <c r="AI1754" s="109">
        <f t="shared" si="157"/>
        <v>0.45266766665131408</v>
      </c>
    </row>
    <row r="1755" spans="1:35" s="18" customFormat="1" x14ac:dyDescent="0.25">
      <c r="A1755" s="17">
        <v>1545</v>
      </c>
      <c r="B1755" s="24" t="s">
        <v>3431</v>
      </c>
      <c r="C1755" s="90" t="s">
        <v>3432</v>
      </c>
      <c r="D1755" s="115" t="s">
        <v>35715</v>
      </c>
      <c r="E1755" s="18" t="s">
        <v>36882</v>
      </c>
      <c r="G1755" s="115"/>
      <c r="H1755" s="90"/>
      <c r="I1755" s="18">
        <v>1693</v>
      </c>
      <c r="J1755" s="50"/>
      <c r="K1755" s="96"/>
      <c r="L1755" s="115"/>
      <c r="M1755" s="126"/>
      <c r="N1755" s="50"/>
      <c r="O1755" s="32" t="s">
        <v>17</v>
      </c>
      <c r="P1755" s="18" t="s">
        <v>26517</v>
      </c>
      <c r="Q1755" s="1" t="s">
        <v>26353</v>
      </c>
      <c r="R1755" s="27">
        <v>1520</v>
      </c>
      <c r="S1755" s="27" t="s">
        <v>29717</v>
      </c>
      <c r="T1755" s="134">
        <v>5</v>
      </c>
      <c r="U1755" s="115"/>
      <c r="V1755" s="93">
        <v>7</v>
      </c>
      <c r="W1755" s="93"/>
      <c r="X1755" s="111">
        <v>8</v>
      </c>
      <c r="Y1755" s="27"/>
      <c r="Z1755" s="28">
        <v>57.278245853817879</v>
      </c>
      <c r="AA1755" s="25">
        <v>53.434848866362266</v>
      </c>
      <c r="AB1755" s="29">
        <v>0.90544565677245714</v>
      </c>
      <c r="AC1755" s="30">
        <v>16163</v>
      </c>
      <c r="AD1755" s="30">
        <v>1589</v>
      </c>
      <c r="AE1755" s="19">
        <v>5.9072370301682519E-5</v>
      </c>
      <c r="AF1755" s="18">
        <v>5.9072370301682518E-2</v>
      </c>
      <c r="AG1755" s="115">
        <f t="shared" si="155"/>
        <v>0.2953618515084126</v>
      </c>
      <c r="AH1755" s="90">
        <f t="shared" si="156"/>
        <v>0.41350659211177765</v>
      </c>
      <c r="AI1755" s="109">
        <f t="shared" si="157"/>
        <v>0.47257896241346015</v>
      </c>
    </row>
    <row r="1756" spans="1:35" s="18" customFormat="1" x14ac:dyDescent="0.25">
      <c r="A1756" s="17">
        <v>1546</v>
      </c>
      <c r="B1756" s="24" t="s">
        <v>3433</v>
      </c>
      <c r="C1756" s="90" t="s">
        <v>3434</v>
      </c>
      <c r="D1756" s="115"/>
      <c r="E1756" s="17"/>
      <c r="F1756" s="17"/>
      <c r="G1756" s="114"/>
      <c r="H1756" s="91"/>
      <c r="I1756" s="18">
        <v>1694</v>
      </c>
      <c r="J1756" s="50"/>
      <c r="K1756" s="97"/>
      <c r="L1756" s="114"/>
      <c r="M1756" s="124"/>
      <c r="N1756" s="68"/>
      <c r="O1756" s="32" t="s">
        <v>17</v>
      </c>
      <c r="P1756" s="18" t="s">
        <v>26517</v>
      </c>
      <c r="Q1756" s="1" t="s">
        <v>26353</v>
      </c>
      <c r="R1756" s="27">
        <v>1521</v>
      </c>
      <c r="S1756" s="27" t="s">
        <v>29718</v>
      </c>
      <c r="T1756" s="134">
        <v>4</v>
      </c>
      <c r="U1756" s="115"/>
      <c r="V1756" s="93">
        <v>4</v>
      </c>
      <c r="W1756" s="93"/>
      <c r="X1756" s="111">
        <v>6</v>
      </c>
      <c r="Y1756" s="27"/>
      <c r="Z1756" s="28">
        <v>57.274548395833293</v>
      </c>
      <c r="AA1756" s="25">
        <v>53.389375337071712</v>
      </c>
      <c r="AB1756" s="29">
        <v>0.92963765396241127</v>
      </c>
      <c r="AC1756" s="30">
        <v>15780</v>
      </c>
      <c r="AD1756" s="30">
        <v>1614</v>
      </c>
      <c r="AE1756" s="19">
        <v>5.7672585742779813E-5</v>
      </c>
      <c r="AF1756" s="18">
        <v>5.7672585742779815E-2</v>
      </c>
      <c r="AG1756" s="115">
        <f t="shared" si="155"/>
        <v>0.23069034297111926</v>
      </c>
      <c r="AH1756" s="90">
        <f t="shared" si="156"/>
        <v>0.23069034297111926</v>
      </c>
      <c r="AI1756" s="109">
        <f t="shared" si="157"/>
        <v>0.34603551445667891</v>
      </c>
    </row>
    <row r="1757" spans="1:35" s="18" customFormat="1" x14ac:dyDescent="0.25">
      <c r="A1757" s="17">
        <v>1547</v>
      </c>
      <c r="B1757" s="24" t="s">
        <v>3435</v>
      </c>
      <c r="C1757" s="91" t="s">
        <v>3436</v>
      </c>
      <c r="D1757" s="114" t="s">
        <v>20725</v>
      </c>
      <c r="E1757" s="17" t="s">
        <v>39107</v>
      </c>
      <c r="F1757" s="17"/>
      <c r="G1757" s="114" t="s">
        <v>36883</v>
      </c>
      <c r="H1757" s="91"/>
      <c r="I1757" s="18">
        <v>1695</v>
      </c>
      <c r="J1757" s="50"/>
      <c r="K1757" s="97"/>
      <c r="L1757" s="114"/>
      <c r="M1757" s="124"/>
      <c r="N1757" s="68"/>
      <c r="O1757" s="32" t="s">
        <v>17</v>
      </c>
      <c r="P1757" s="18" t="s">
        <v>26517</v>
      </c>
      <c r="Q1757" s="1" t="s">
        <v>26353</v>
      </c>
      <c r="R1757" s="27">
        <v>1522</v>
      </c>
      <c r="S1757" s="27" t="s">
        <v>29719</v>
      </c>
      <c r="T1757" s="134">
        <v>5</v>
      </c>
      <c r="U1757" s="115"/>
      <c r="V1757" s="93">
        <v>7</v>
      </c>
      <c r="W1757" s="93">
        <v>2</v>
      </c>
      <c r="X1757" s="111">
        <v>5</v>
      </c>
      <c r="Y1757" s="27"/>
      <c r="Z1757" s="28">
        <v>57.270174143867465</v>
      </c>
      <c r="AA1757" s="25">
        <v>53.335628163626957</v>
      </c>
      <c r="AB1757" s="29">
        <v>0.91817989968761171</v>
      </c>
      <c r="AC1757" s="30">
        <v>15934</v>
      </c>
      <c r="AD1757" s="30">
        <v>1601</v>
      </c>
      <c r="AE1757" s="19">
        <v>5.8235423398317715E-5</v>
      </c>
      <c r="AF1757" s="18">
        <v>5.8235423398317714E-2</v>
      </c>
      <c r="AG1757" s="115">
        <f t="shared" si="155"/>
        <v>0.29117711699158855</v>
      </c>
      <c r="AH1757" s="90">
        <f t="shared" si="156"/>
        <v>0.40764796378822399</v>
      </c>
      <c r="AI1757" s="109">
        <f t="shared" si="157"/>
        <v>0.29117711699158855</v>
      </c>
    </row>
    <row r="1758" spans="1:35" s="18" customFormat="1" x14ac:dyDescent="0.25">
      <c r="A1758" s="17">
        <v>1548</v>
      </c>
      <c r="B1758" s="24" t="s">
        <v>3437</v>
      </c>
      <c r="C1758" s="90" t="s">
        <v>3438</v>
      </c>
      <c r="D1758" s="115" t="s">
        <v>20558</v>
      </c>
      <c r="G1758" s="115" t="s">
        <v>36884</v>
      </c>
      <c r="H1758" s="90" t="s">
        <v>3439</v>
      </c>
      <c r="I1758" s="18">
        <v>1696</v>
      </c>
      <c r="J1758" s="50"/>
      <c r="K1758" s="96"/>
      <c r="L1758" s="115"/>
      <c r="M1758" s="126"/>
      <c r="N1758" s="50"/>
      <c r="O1758" s="32" t="s">
        <v>17</v>
      </c>
      <c r="P1758" s="18" t="s">
        <v>26517</v>
      </c>
      <c r="Q1758" s="1" t="s">
        <v>26353</v>
      </c>
      <c r="R1758" s="27">
        <v>1523</v>
      </c>
      <c r="S1758" s="27" t="s">
        <v>29720</v>
      </c>
      <c r="T1758" s="134">
        <v>5</v>
      </c>
      <c r="U1758" s="115"/>
      <c r="V1758" s="93">
        <v>6</v>
      </c>
      <c r="W1758" s="93"/>
      <c r="X1758" s="111">
        <v>6</v>
      </c>
      <c r="Y1758" s="27"/>
      <c r="Z1758" s="28">
        <v>57.264322982246092</v>
      </c>
      <c r="AA1758" s="25">
        <v>53.263818536400159</v>
      </c>
      <c r="AB1758" s="29">
        <v>0.91147713407370901</v>
      </c>
      <c r="AC1758" s="30">
        <v>16012</v>
      </c>
      <c r="AD1758" s="30">
        <v>1592</v>
      </c>
      <c r="AE1758" s="19">
        <v>5.8520497016057693E-5</v>
      </c>
      <c r="AF1758" s="18">
        <v>5.8520497016057695E-2</v>
      </c>
      <c r="AG1758" s="115">
        <f t="shared" si="155"/>
        <v>0.29260248508028847</v>
      </c>
      <c r="AH1758" s="90">
        <f t="shared" si="156"/>
        <v>0.35112298209634618</v>
      </c>
      <c r="AI1758" s="109">
        <f t="shared" si="157"/>
        <v>0.35112298209634618</v>
      </c>
    </row>
    <row r="1759" spans="1:35" s="18" customFormat="1" x14ac:dyDescent="0.25">
      <c r="A1759" s="17">
        <v>1549</v>
      </c>
      <c r="B1759" s="24" t="s">
        <v>3440</v>
      </c>
      <c r="C1759" s="90" t="s">
        <v>3441</v>
      </c>
      <c r="D1759" s="115" t="s">
        <v>21331</v>
      </c>
      <c r="E1759" s="18" t="s">
        <v>39108</v>
      </c>
      <c r="G1759" s="115" t="s">
        <v>36885</v>
      </c>
      <c r="H1759" s="90"/>
      <c r="I1759" s="18">
        <v>1697</v>
      </c>
      <c r="J1759" s="50"/>
      <c r="K1759" s="96"/>
      <c r="L1759" s="115"/>
      <c r="M1759" s="126"/>
      <c r="N1759" s="50"/>
      <c r="O1759" s="32" t="s">
        <v>17</v>
      </c>
      <c r="P1759" s="18" t="s">
        <v>26517</v>
      </c>
      <c r="Q1759" s="1" t="s">
        <v>26353</v>
      </c>
      <c r="R1759" s="27">
        <v>1524</v>
      </c>
      <c r="S1759" s="27" t="s">
        <v>29721</v>
      </c>
      <c r="T1759" s="134">
        <v>5</v>
      </c>
      <c r="U1759" s="115"/>
      <c r="V1759" s="93">
        <v>7</v>
      </c>
      <c r="W1759" s="93"/>
      <c r="X1759" s="111">
        <v>5</v>
      </c>
      <c r="Y1759" s="27"/>
      <c r="Z1759" s="28">
        <v>57.264098608543264</v>
      </c>
      <c r="AA1759" s="25">
        <v>53.261066787995155</v>
      </c>
      <c r="AB1759" s="29">
        <v>0.94012182280913648</v>
      </c>
      <c r="AC1759" s="30">
        <v>15582</v>
      </c>
      <c r="AD1759" s="30">
        <v>1624</v>
      </c>
      <c r="AE1759" s="19">
        <v>5.6948937328516796E-5</v>
      </c>
      <c r="AF1759" s="18">
        <v>5.6948937328516795E-2</v>
      </c>
      <c r="AG1759" s="115">
        <f t="shared" si="155"/>
        <v>0.28474468664258396</v>
      </c>
      <c r="AH1759" s="90">
        <f t="shared" si="156"/>
        <v>0.39864256129961756</v>
      </c>
      <c r="AI1759" s="109">
        <f t="shared" si="157"/>
        <v>0.28474468664258396</v>
      </c>
    </row>
    <row r="1760" spans="1:35" s="18" customFormat="1" x14ac:dyDescent="0.25">
      <c r="A1760" s="17">
        <v>1550</v>
      </c>
      <c r="B1760" s="24" t="s">
        <v>3442</v>
      </c>
      <c r="C1760" s="90" t="s">
        <v>3443</v>
      </c>
      <c r="D1760" s="115" t="s">
        <v>19640</v>
      </c>
      <c r="E1760" s="18" t="s">
        <v>27376</v>
      </c>
      <c r="G1760" s="115" t="s">
        <v>27377</v>
      </c>
      <c r="H1760" s="90" t="s">
        <v>27421</v>
      </c>
      <c r="I1760" s="18">
        <v>1698</v>
      </c>
      <c r="J1760" s="50"/>
      <c r="K1760" s="96"/>
      <c r="L1760" s="115"/>
      <c r="M1760" s="126"/>
      <c r="N1760" s="50"/>
      <c r="O1760" s="32" t="s">
        <v>17</v>
      </c>
      <c r="P1760" s="18" t="s">
        <v>26517</v>
      </c>
      <c r="Q1760" s="1" t="s">
        <v>26353</v>
      </c>
      <c r="R1760" s="27">
        <v>1525</v>
      </c>
      <c r="S1760" s="27" t="s">
        <v>29722</v>
      </c>
      <c r="T1760" s="134">
        <v>5</v>
      </c>
      <c r="U1760" s="115"/>
      <c r="V1760" s="93">
        <v>6</v>
      </c>
      <c r="W1760" s="93"/>
      <c r="X1760" s="111">
        <v>6</v>
      </c>
      <c r="Y1760" s="27"/>
      <c r="Z1760" s="28">
        <v>57.260377403455692</v>
      </c>
      <c r="AA1760" s="25">
        <v>53.215450167375927</v>
      </c>
      <c r="AB1760" s="29">
        <v>0.92817830681639513</v>
      </c>
      <c r="AC1760" s="30">
        <v>15739</v>
      </c>
      <c r="AD1760" s="30">
        <v>1617</v>
      </c>
      <c r="AE1760" s="19">
        <v>5.7522739353967775E-5</v>
      </c>
      <c r="AF1760" s="18">
        <v>5.7522739353967775E-2</v>
      </c>
      <c r="AG1760" s="115">
        <f t="shared" si="155"/>
        <v>0.28761369676983889</v>
      </c>
      <c r="AH1760" s="90">
        <f t="shared" si="156"/>
        <v>0.34513643612380662</v>
      </c>
      <c r="AI1760" s="109">
        <f t="shared" si="157"/>
        <v>0.34513643612380662</v>
      </c>
    </row>
    <row r="1761" spans="1:35" s="18" customFormat="1" x14ac:dyDescent="0.25">
      <c r="A1761" s="17">
        <v>1551</v>
      </c>
      <c r="B1761" s="24" t="s">
        <v>3444</v>
      </c>
      <c r="C1761" s="90" t="s">
        <v>3445</v>
      </c>
      <c r="D1761" s="115" t="s">
        <v>18906</v>
      </c>
      <c r="G1761" s="115" t="s">
        <v>26849</v>
      </c>
      <c r="H1761" s="90"/>
      <c r="I1761" s="18">
        <v>1699</v>
      </c>
      <c r="J1761" s="50"/>
      <c r="K1761" s="96"/>
      <c r="L1761" s="115"/>
      <c r="M1761" s="126"/>
      <c r="N1761" s="50"/>
      <c r="O1761" s="32" t="s">
        <v>17</v>
      </c>
      <c r="P1761" s="18" t="s">
        <v>26517</v>
      </c>
      <c r="Q1761" s="1" t="s">
        <v>26353</v>
      </c>
      <c r="R1761" s="27">
        <v>1526</v>
      </c>
      <c r="S1761" s="27" t="s">
        <v>29723</v>
      </c>
      <c r="T1761" s="134">
        <v>5</v>
      </c>
      <c r="U1761" s="115"/>
      <c r="V1761" s="93">
        <v>7</v>
      </c>
      <c r="W1761" s="93"/>
      <c r="X1761" s="111">
        <v>5</v>
      </c>
      <c r="Y1761" s="27"/>
      <c r="Z1761" s="28">
        <v>57.258718860513667</v>
      </c>
      <c r="AA1761" s="25">
        <v>53.195131406231738</v>
      </c>
      <c r="AB1761" s="29">
        <v>0.85924161676181054</v>
      </c>
      <c r="AC1761" s="30">
        <v>16819</v>
      </c>
      <c r="AD1761" s="30">
        <v>1546</v>
      </c>
      <c r="AE1761" s="19">
        <v>6.1469912522675143E-5</v>
      </c>
      <c r="AF1761" s="18">
        <v>6.1469912522675141E-2</v>
      </c>
      <c r="AG1761" s="115">
        <f t="shared" si="155"/>
        <v>0.3073495626133757</v>
      </c>
      <c r="AH1761" s="90">
        <f t="shared" si="156"/>
        <v>0.43028938765872599</v>
      </c>
      <c r="AI1761" s="109">
        <f t="shared" si="157"/>
        <v>0.3073495626133757</v>
      </c>
    </row>
    <row r="1762" spans="1:35" s="18" customFormat="1" x14ac:dyDescent="0.25">
      <c r="A1762" s="17">
        <v>1552</v>
      </c>
      <c r="B1762" s="24" t="s">
        <v>3446</v>
      </c>
      <c r="C1762" s="90" t="s">
        <v>3447</v>
      </c>
      <c r="D1762" s="115"/>
      <c r="E1762" s="18" t="s">
        <v>35346</v>
      </c>
      <c r="G1762" s="115"/>
      <c r="H1762" s="90"/>
      <c r="I1762" s="18">
        <v>1700</v>
      </c>
      <c r="J1762" s="50"/>
      <c r="K1762" s="96"/>
      <c r="L1762" s="115"/>
      <c r="M1762" s="126"/>
      <c r="N1762" s="50"/>
      <c r="O1762" s="32" t="s">
        <v>17</v>
      </c>
      <c r="P1762" s="18" t="s">
        <v>26517</v>
      </c>
      <c r="Q1762" s="1" t="s">
        <v>26353</v>
      </c>
      <c r="R1762" s="27">
        <v>1527</v>
      </c>
      <c r="S1762" s="27" t="s">
        <v>29724</v>
      </c>
      <c r="T1762" s="134">
        <v>4</v>
      </c>
      <c r="U1762" s="115"/>
      <c r="V1762" s="93">
        <v>4</v>
      </c>
      <c r="W1762" s="93"/>
      <c r="X1762" s="111">
        <v>4</v>
      </c>
      <c r="Y1762" s="27"/>
      <c r="Z1762" s="28">
        <v>57.255940951117111</v>
      </c>
      <c r="AA1762" s="25">
        <v>53.161116696947261</v>
      </c>
      <c r="AB1762" s="29">
        <v>0.92330509701009655</v>
      </c>
      <c r="AC1762" s="30">
        <v>15798</v>
      </c>
      <c r="AD1762" s="30">
        <v>1613</v>
      </c>
      <c r="AE1762" s="19">
        <v>5.7738371962258271E-5</v>
      </c>
      <c r="AF1762" s="18">
        <v>5.773837196225827E-2</v>
      </c>
      <c r="AG1762" s="115">
        <f t="shared" si="155"/>
        <v>0.23095348784903308</v>
      </c>
      <c r="AH1762" s="90">
        <f t="shared" si="156"/>
        <v>0.23095348784903308</v>
      </c>
      <c r="AI1762" s="109">
        <f t="shared" si="157"/>
        <v>0.23095348784903308</v>
      </c>
    </row>
    <row r="1763" spans="1:35" s="18" customFormat="1" x14ac:dyDescent="0.25">
      <c r="A1763" s="17">
        <v>1553</v>
      </c>
      <c r="B1763" s="24" t="s">
        <v>3448</v>
      </c>
      <c r="C1763" s="90" t="s">
        <v>3449</v>
      </c>
      <c r="D1763" s="115" t="s">
        <v>35248</v>
      </c>
      <c r="G1763" s="115" t="s">
        <v>36886</v>
      </c>
      <c r="H1763" s="90"/>
      <c r="I1763" s="18">
        <v>1701</v>
      </c>
      <c r="J1763" s="50"/>
      <c r="K1763" s="96"/>
      <c r="L1763" s="115"/>
      <c r="M1763" s="126"/>
      <c r="N1763" s="50"/>
      <c r="O1763" s="32" t="s">
        <v>17</v>
      </c>
      <c r="P1763" s="18" t="s">
        <v>26517</v>
      </c>
      <c r="Q1763" s="1" t="s">
        <v>26353</v>
      </c>
      <c r="R1763" s="27">
        <v>1528</v>
      </c>
      <c r="S1763" s="27" t="s">
        <v>29725</v>
      </c>
      <c r="T1763" s="134">
        <v>5</v>
      </c>
      <c r="U1763" s="115"/>
      <c r="V1763" s="93">
        <v>9</v>
      </c>
      <c r="W1763" s="93">
        <v>2</v>
      </c>
      <c r="X1763" s="111">
        <v>7</v>
      </c>
      <c r="Y1763" s="27"/>
      <c r="Z1763" s="28">
        <v>57.250533651088404</v>
      </c>
      <c r="AA1763" s="25">
        <v>53.094968210069652</v>
      </c>
      <c r="AB1763" s="29">
        <v>0.94683943925525293</v>
      </c>
      <c r="AC1763" s="30">
        <v>15439</v>
      </c>
      <c r="AD1763" s="30">
        <v>1638</v>
      </c>
      <c r="AE1763" s="19">
        <v>5.6426302362660176E-5</v>
      </c>
      <c r="AF1763" s="18">
        <v>5.6426302362660177E-2</v>
      </c>
      <c r="AG1763" s="115">
        <f t="shared" si="155"/>
        <v>0.28213151181330087</v>
      </c>
      <c r="AH1763" s="90">
        <f t="shared" si="156"/>
        <v>0.50783672126394164</v>
      </c>
      <c r="AI1763" s="109">
        <f t="shared" si="157"/>
        <v>0.39498411653862125</v>
      </c>
    </row>
    <row r="1764" spans="1:35" s="18" customFormat="1" x14ac:dyDescent="0.25">
      <c r="A1764" s="17">
        <v>1554</v>
      </c>
      <c r="B1764" s="24" t="s">
        <v>3450</v>
      </c>
      <c r="C1764" s="90" t="s">
        <v>3451</v>
      </c>
      <c r="D1764" s="115" t="s">
        <v>11921</v>
      </c>
      <c r="E1764" s="18" t="s">
        <v>39110</v>
      </c>
      <c r="G1764" s="115" t="s">
        <v>36887</v>
      </c>
      <c r="H1764" s="90" t="s">
        <v>3453</v>
      </c>
      <c r="I1764" s="18">
        <v>1702</v>
      </c>
      <c r="J1764" s="50"/>
      <c r="K1764" s="96"/>
      <c r="L1764" s="115"/>
      <c r="M1764" s="126"/>
      <c r="N1764" s="50"/>
      <c r="O1764" s="32" t="s">
        <v>17</v>
      </c>
      <c r="P1764" s="18" t="s">
        <v>26517</v>
      </c>
      <c r="Q1764" s="1" t="s">
        <v>26353</v>
      </c>
      <c r="R1764" s="27">
        <v>1529</v>
      </c>
      <c r="S1764" s="27" t="s">
        <v>29726</v>
      </c>
      <c r="T1764" s="134">
        <v>4</v>
      </c>
      <c r="U1764" s="115"/>
      <c r="V1764" s="93">
        <v>6</v>
      </c>
      <c r="W1764" s="93"/>
      <c r="X1764" s="111">
        <v>7</v>
      </c>
      <c r="Y1764" s="27"/>
      <c r="Z1764" s="28">
        <v>57.249685824725304</v>
      </c>
      <c r="AA1764" s="25">
        <v>53.084604062692634</v>
      </c>
      <c r="AB1764" s="29">
        <v>0.64551892663719945</v>
      </c>
      <c r="AC1764" s="30">
        <v>21602</v>
      </c>
      <c r="AD1764" s="30">
        <v>1256</v>
      </c>
      <c r="AE1764" s="19">
        <v>7.8950772954089319E-5</v>
      </c>
      <c r="AF1764" s="18">
        <v>7.8950772954089324E-2</v>
      </c>
      <c r="AG1764" s="115">
        <f t="shared" si="155"/>
        <v>0.3158030918163573</v>
      </c>
      <c r="AH1764" s="90">
        <f t="shared" si="156"/>
        <v>0.47370463772453597</v>
      </c>
      <c r="AI1764" s="109">
        <f t="shared" si="157"/>
        <v>0.55265541067862523</v>
      </c>
    </row>
    <row r="1765" spans="1:35" s="18" customFormat="1" x14ac:dyDescent="0.25">
      <c r="A1765" s="17">
        <v>1555</v>
      </c>
      <c r="B1765" s="24" t="s">
        <v>3454</v>
      </c>
      <c r="C1765" s="90" t="s">
        <v>3455</v>
      </c>
      <c r="D1765" s="115" t="s">
        <v>35251</v>
      </c>
      <c r="E1765" s="18" t="s">
        <v>39111</v>
      </c>
      <c r="G1765" s="115"/>
      <c r="H1765" s="90"/>
      <c r="I1765" s="18">
        <v>1703</v>
      </c>
      <c r="J1765" s="50"/>
      <c r="K1765" s="96"/>
      <c r="L1765" s="115"/>
      <c r="M1765" s="126"/>
      <c r="N1765" s="50"/>
      <c r="O1765" s="32" t="s">
        <v>17</v>
      </c>
      <c r="P1765" s="18" t="s">
        <v>26517</v>
      </c>
      <c r="Q1765" s="1" t="s">
        <v>26353</v>
      </c>
      <c r="R1765" s="27">
        <v>1530</v>
      </c>
      <c r="S1765" s="27" t="s">
        <v>29727</v>
      </c>
      <c r="T1765" s="134">
        <v>5</v>
      </c>
      <c r="U1765" s="115"/>
      <c r="V1765" s="93">
        <v>6</v>
      </c>
      <c r="W1765" s="93"/>
      <c r="X1765" s="111">
        <v>7</v>
      </c>
      <c r="Y1765" s="27"/>
      <c r="Z1765" s="28">
        <v>57.249177713941314</v>
      </c>
      <c r="AA1765" s="25">
        <v>53.078393695509959</v>
      </c>
      <c r="AB1765" s="29">
        <v>0.94824761786104572</v>
      </c>
      <c r="AC1765" s="30">
        <v>15415</v>
      </c>
      <c r="AD1765" s="30">
        <v>1639</v>
      </c>
      <c r="AE1765" s="19">
        <v>5.6338587403355566E-5</v>
      </c>
      <c r="AF1765" s="18">
        <v>5.6338587403355567E-2</v>
      </c>
      <c r="AG1765" s="115">
        <f t="shared" si="155"/>
        <v>0.28169293701677783</v>
      </c>
      <c r="AH1765" s="90">
        <f t="shared" si="156"/>
        <v>0.3380315244201334</v>
      </c>
      <c r="AI1765" s="109">
        <f t="shared" si="157"/>
        <v>0.39437011182348897</v>
      </c>
    </row>
    <row r="1766" spans="1:35" s="18" customFormat="1" x14ac:dyDescent="0.25">
      <c r="A1766" s="17">
        <v>1556</v>
      </c>
      <c r="B1766" s="24" t="s">
        <v>3456</v>
      </c>
      <c r="C1766" s="90" t="s">
        <v>3457</v>
      </c>
      <c r="D1766" s="115" t="s">
        <v>11129</v>
      </c>
      <c r="E1766" s="18" t="s">
        <v>26950</v>
      </c>
      <c r="G1766" s="115" t="s">
        <v>26896</v>
      </c>
      <c r="H1766" s="90"/>
      <c r="I1766" s="18">
        <v>1704</v>
      </c>
      <c r="J1766" s="50"/>
      <c r="K1766" s="96"/>
      <c r="L1766" s="115"/>
      <c r="M1766" s="126"/>
      <c r="N1766" s="50"/>
      <c r="O1766" s="32" t="s">
        <v>17</v>
      </c>
      <c r="P1766" s="18" t="s">
        <v>26517</v>
      </c>
      <c r="Q1766" s="1" t="s">
        <v>26353</v>
      </c>
      <c r="R1766" s="27">
        <v>1531</v>
      </c>
      <c r="S1766" s="27" t="s">
        <v>29728</v>
      </c>
      <c r="T1766" s="134">
        <v>4</v>
      </c>
      <c r="U1766" s="115"/>
      <c r="V1766" s="93">
        <v>5</v>
      </c>
      <c r="W1766" s="93"/>
      <c r="X1766" s="111">
        <v>11</v>
      </c>
      <c r="Y1766" s="27"/>
      <c r="Z1766" s="28">
        <v>57.245765493574453</v>
      </c>
      <c r="AA1766" s="25">
        <v>53.036706763775925</v>
      </c>
      <c r="AB1766" s="29">
        <v>0.87770484096976364</v>
      </c>
      <c r="AC1766" s="30">
        <v>16479</v>
      </c>
      <c r="AD1766" s="30">
        <v>1567</v>
      </c>
      <c r="AE1766" s="19">
        <v>6.0227283932526522E-5</v>
      </c>
      <c r="AF1766" s="18">
        <v>6.0227283932526521E-2</v>
      </c>
      <c r="AG1766" s="115">
        <f t="shared" si="155"/>
        <v>0.24090913573010608</v>
      </c>
      <c r="AH1766" s="90">
        <f t="shared" si="156"/>
        <v>0.3011364196626326</v>
      </c>
      <c r="AI1766" s="109">
        <f t="shared" si="157"/>
        <v>0.66250012325779173</v>
      </c>
    </row>
    <row r="1767" spans="1:35" s="18" customFormat="1" x14ac:dyDescent="0.25">
      <c r="A1767" s="17">
        <v>1557</v>
      </c>
      <c r="B1767" s="24" t="s">
        <v>3458</v>
      </c>
      <c r="C1767" s="90" t="s">
        <v>3459</v>
      </c>
      <c r="D1767" s="115" t="s">
        <v>22559</v>
      </c>
      <c r="E1767" s="18" t="s">
        <v>22560</v>
      </c>
      <c r="G1767" s="115" t="s">
        <v>26189</v>
      </c>
      <c r="H1767" s="90"/>
      <c r="I1767" s="18">
        <v>1705</v>
      </c>
      <c r="J1767" s="50"/>
      <c r="K1767" s="96"/>
      <c r="L1767" s="115"/>
      <c r="M1767" s="126"/>
      <c r="N1767" s="50"/>
      <c r="O1767" s="32" t="s">
        <v>17</v>
      </c>
      <c r="P1767" s="18" t="s">
        <v>26517</v>
      </c>
      <c r="Q1767" s="1" t="s">
        <v>26353</v>
      </c>
      <c r="R1767" s="27">
        <v>1532</v>
      </c>
      <c r="S1767" s="27" t="s">
        <v>29729</v>
      </c>
      <c r="T1767" s="134">
        <v>5</v>
      </c>
      <c r="U1767" s="115"/>
      <c r="V1767" s="93">
        <v>6</v>
      </c>
      <c r="W1767" s="93"/>
      <c r="X1767" s="111">
        <v>14</v>
      </c>
      <c r="Y1767" s="27"/>
      <c r="Z1767" s="28">
        <v>57.242885364574541</v>
      </c>
      <c r="AA1767" s="25">
        <v>53.001545847856008</v>
      </c>
      <c r="AB1767" s="29">
        <v>0.87923079215015021</v>
      </c>
      <c r="AC1767" s="30">
        <v>16438</v>
      </c>
      <c r="AD1767" s="30">
        <v>1574</v>
      </c>
      <c r="AE1767" s="19">
        <v>6.0077437543714484E-5</v>
      </c>
      <c r="AF1767" s="18">
        <v>6.0077437543714481E-2</v>
      </c>
      <c r="AG1767" s="115">
        <f t="shared" si="155"/>
        <v>0.30038718771857242</v>
      </c>
      <c r="AH1767" s="90">
        <f t="shared" si="156"/>
        <v>0.3604646252622869</v>
      </c>
      <c r="AI1767" s="109">
        <f t="shared" si="157"/>
        <v>0.84108412561200274</v>
      </c>
    </row>
    <row r="1768" spans="1:35" s="18" customFormat="1" x14ac:dyDescent="0.25">
      <c r="A1768" s="17">
        <v>1558</v>
      </c>
      <c r="B1768" s="24" t="s">
        <v>3460</v>
      </c>
      <c r="C1768" s="90" t="s">
        <v>3461</v>
      </c>
      <c r="D1768" s="115" t="s">
        <v>13241</v>
      </c>
      <c r="G1768" s="115" t="s">
        <v>36962</v>
      </c>
      <c r="H1768" s="90"/>
      <c r="I1768" s="18">
        <v>1706</v>
      </c>
      <c r="J1768" s="50"/>
      <c r="K1768" s="96"/>
      <c r="L1768" s="115"/>
      <c r="M1768" s="126"/>
      <c r="N1768" s="50"/>
      <c r="O1768" s="32" t="s">
        <v>17</v>
      </c>
      <c r="P1768" s="18" t="s">
        <v>26517</v>
      </c>
      <c r="Q1768" s="1" t="s">
        <v>26353</v>
      </c>
      <c r="R1768" s="27">
        <v>1533</v>
      </c>
      <c r="S1768" s="27" t="s">
        <v>29730</v>
      </c>
      <c r="T1768" s="134">
        <v>4</v>
      </c>
      <c r="U1768" s="115"/>
      <c r="V1768" s="93">
        <v>6</v>
      </c>
      <c r="W1768" s="93"/>
      <c r="X1768" s="111">
        <v>4</v>
      </c>
      <c r="Y1768" s="27"/>
      <c r="Z1768" s="28">
        <v>57.234913611887563</v>
      </c>
      <c r="AA1768" s="25">
        <v>52.904347358481964</v>
      </c>
      <c r="AB1768" s="29">
        <v>0.91275966554575116</v>
      </c>
      <c r="AC1768" s="30">
        <v>15880</v>
      </c>
      <c r="AD1768" s="30">
        <v>1606</v>
      </c>
      <c r="AE1768" s="19">
        <v>5.8038064739882348E-5</v>
      </c>
      <c r="AF1768" s="18">
        <v>5.803806473988235E-2</v>
      </c>
      <c r="AG1768" s="115">
        <f t="shared" si="155"/>
        <v>0.2321522589595294</v>
      </c>
      <c r="AH1768" s="90">
        <f t="shared" si="156"/>
        <v>0.3482283884392941</v>
      </c>
      <c r="AI1768" s="109">
        <f t="shared" si="157"/>
        <v>0.2321522589595294</v>
      </c>
    </row>
    <row r="1769" spans="1:35" s="18" customFormat="1" x14ac:dyDescent="0.25">
      <c r="A1769" s="17">
        <v>1559</v>
      </c>
      <c r="B1769" s="24" t="s">
        <v>3462</v>
      </c>
      <c r="C1769" s="90" t="s">
        <v>3463</v>
      </c>
      <c r="D1769" s="115" t="s">
        <v>9570</v>
      </c>
      <c r="G1769" s="115" t="s">
        <v>36888</v>
      </c>
      <c r="H1769" s="90"/>
      <c r="I1769" s="18">
        <v>1707</v>
      </c>
      <c r="J1769" s="50"/>
      <c r="K1769" s="96"/>
      <c r="L1769" s="115"/>
      <c r="M1769" s="126"/>
      <c r="N1769" s="50"/>
      <c r="O1769" s="32" t="s">
        <v>17</v>
      </c>
      <c r="P1769" s="18" t="s">
        <v>26517</v>
      </c>
      <c r="Q1769" s="1" t="s">
        <v>26353</v>
      </c>
      <c r="R1769" s="27">
        <v>1534</v>
      </c>
      <c r="S1769" s="27" t="s">
        <v>29731</v>
      </c>
      <c r="T1769" s="134">
        <v>3</v>
      </c>
      <c r="U1769" s="115"/>
      <c r="V1769" s="93">
        <v>7</v>
      </c>
      <c r="W1769" s="93">
        <v>2</v>
      </c>
      <c r="X1769" s="111">
        <v>7</v>
      </c>
      <c r="Y1769" s="27"/>
      <c r="Z1769" s="28">
        <v>57.233395398572888</v>
      </c>
      <c r="AA1769" s="25">
        <v>52.885856207814278</v>
      </c>
      <c r="AB1769" s="29">
        <v>0.94130421207047066</v>
      </c>
      <c r="AC1769" s="30">
        <v>15455</v>
      </c>
      <c r="AD1769" s="30">
        <v>1635</v>
      </c>
      <c r="AE1769" s="19">
        <v>5.6484779002196581E-5</v>
      </c>
      <c r="AF1769" s="18">
        <v>5.6484779002196582E-2</v>
      </c>
      <c r="AG1769" s="115">
        <f t="shared" si="155"/>
        <v>0.16945433700658974</v>
      </c>
      <c r="AH1769" s="90">
        <f t="shared" si="156"/>
        <v>0.3953934530153761</v>
      </c>
      <c r="AI1769" s="109">
        <f t="shared" si="157"/>
        <v>0.3953934530153761</v>
      </c>
    </row>
    <row r="1770" spans="1:35" s="18" customFormat="1" x14ac:dyDescent="0.25">
      <c r="A1770" s="17">
        <v>1560</v>
      </c>
      <c r="B1770" s="24" t="s">
        <v>3464</v>
      </c>
      <c r="C1770" s="90" t="s">
        <v>3465</v>
      </c>
      <c r="D1770" s="115"/>
      <c r="G1770" s="115"/>
      <c r="H1770" s="90"/>
      <c r="I1770" s="18">
        <v>1708</v>
      </c>
      <c r="J1770" s="50"/>
      <c r="K1770" s="96"/>
      <c r="L1770" s="115"/>
      <c r="M1770" s="126"/>
      <c r="N1770" s="50"/>
      <c r="O1770" s="32" t="s">
        <v>17</v>
      </c>
      <c r="P1770" s="18" t="s">
        <v>26517</v>
      </c>
      <c r="Q1770" s="1" t="s">
        <v>26353</v>
      </c>
      <c r="R1770" s="27">
        <v>1535</v>
      </c>
      <c r="S1770" s="27" t="s">
        <v>29732</v>
      </c>
      <c r="T1770" s="134">
        <v>4</v>
      </c>
      <c r="U1770" s="115"/>
      <c r="V1770" s="93">
        <v>4</v>
      </c>
      <c r="W1770" s="93"/>
      <c r="X1770" s="111">
        <v>4</v>
      </c>
      <c r="Y1770" s="27"/>
      <c r="Z1770" s="28">
        <v>57.23191015690881</v>
      </c>
      <c r="AA1770" s="25">
        <v>52.867772890954527</v>
      </c>
      <c r="AB1770" s="29">
        <v>0.8587578661324281</v>
      </c>
      <c r="AC1770" s="30">
        <v>16752</v>
      </c>
      <c r="AD1770" s="30">
        <v>1553</v>
      </c>
      <c r="AE1770" s="19">
        <v>6.1225041594616448E-5</v>
      </c>
      <c r="AF1770" s="18">
        <v>6.1225041594616447E-2</v>
      </c>
      <c r="AG1770" s="115">
        <f t="shared" si="155"/>
        <v>0.24490016637846579</v>
      </c>
      <c r="AH1770" s="90">
        <f t="shared" si="156"/>
        <v>0.24490016637846579</v>
      </c>
      <c r="AI1770" s="109">
        <f t="shared" si="157"/>
        <v>0.24490016637846579</v>
      </c>
    </row>
    <row r="1771" spans="1:35" s="18" customFormat="1" x14ac:dyDescent="0.25">
      <c r="A1771" s="17">
        <v>1561</v>
      </c>
      <c r="B1771" s="24" t="s">
        <v>3466</v>
      </c>
      <c r="C1771" s="90" t="s">
        <v>3467</v>
      </c>
      <c r="D1771" s="115" t="s">
        <v>9338</v>
      </c>
      <c r="E1771" s="18" t="s">
        <v>9339</v>
      </c>
      <c r="G1771" s="115"/>
      <c r="H1771" s="90"/>
      <c r="I1771" s="18">
        <v>1709</v>
      </c>
      <c r="J1771" s="50"/>
      <c r="K1771" s="96"/>
      <c r="L1771" s="115"/>
      <c r="M1771" s="126"/>
      <c r="N1771" s="50"/>
      <c r="O1771" s="32" t="s">
        <v>17</v>
      </c>
      <c r="P1771" s="18" t="s">
        <v>26517</v>
      </c>
      <c r="Q1771" s="1" t="s">
        <v>26353</v>
      </c>
      <c r="R1771" s="27">
        <v>1536</v>
      </c>
      <c r="S1771" s="27" t="s">
        <v>29733</v>
      </c>
      <c r="T1771" s="134">
        <v>5</v>
      </c>
      <c r="U1771" s="115"/>
      <c r="V1771" s="93">
        <v>8</v>
      </c>
      <c r="W1771" s="93"/>
      <c r="X1771" s="111">
        <v>8</v>
      </c>
      <c r="Y1771" s="27"/>
      <c r="Z1771" s="28">
        <v>57.230868056738174</v>
      </c>
      <c r="AA1771" s="25">
        <v>52.855088662150493</v>
      </c>
      <c r="AB1771" s="29">
        <v>0.84382311131860488</v>
      </c>
      <c r="AC1771" s="30">
        <v>16959</v>
      </c>
      <c r="AD1771" s="30">
        <v>1534</v>
      </c>
      <c r="AE1771" s="19">
        <v>6.1981583118618687E-5</v>
      </c>
      <c r="AF1771" s="18">
        <v>6.1981583118618684E-2</v>
      </c>
      <c r="AG1771" s="115">
        <f t="shared" si="155"/>
        <v>0.30990791559309344</v>
      </c>
      <c r="AH1771" s="90">
        <f t="shared" si="156"/>
        <v>0.49585266494894947</v>
      </c>
      <c r="AI1771" s="109">
        <f t="shared" si="157"/>
        <v>0.49585266494894947</v>
      </c>
    </row>
    <row r="1772" spans="1:35" s="18" customFormat="1" x14ac:dyDescent="0.25">
      <c r="A1772" s="17">
        <v>1562</v>
      </c>
      <c r="B1772" s="24" t="s">
        <v>3468</v>
      </c>
      <c r="C1772" s="90" t="s">
        <v>3469</v>
      </c>
      <c r="D1772" s="115" t="s">
        <v>13235</v>
      </c>
      <c r="E1772" s="18" t="s">
        <v>39112</v>
      </c>
      <c r="G1772" s="115" t="s">
        <v>36889</v>
      </c>
      <c r="H1772" s="90" t="s">
        <v>27495</v>
      </c>
      <c r="I1772" s="18">
        <v>1710</v>
      </c>
      <c r="J1772" s="50"/>
      <c r="K1772" s="96"/>
      <c r="L1772" s="115"/>
      <c r="M1772" s="126"/>
      <c r="N1772" s="50"/>
      <c r="O1772" s="32" t="s">
        <v>17</v>
      </c>
      <c r="P1772" s="18" t="s">
        <v>26517</v>
      </c>
      <c r="Q1772" s="1" t="s">
        <v>26353</v>
      </c>
      <c r="R1772" s="27">
        <v>1537</v>
      </c>
      <c r="S1772" s="27" t="s">
        <v>29734</v>
      </c>
      <c r="T1772" s="134">
        <v>4</v>
      </c>
      <c r="U1772" s="115"/>
      <c r="V1772" s="93">
        <v>6</v>
      </c>
      <c r="W1772" s="93"/>
      <c r="X1772" s="111">
        <v>8</v>
      </c>
      <c r="Y1772" s="27"/>
      <c r="Z1772" s="28">
        <v>57.228158940651412</v>
      </c>
      <c r="AA1772" s="25">
        <v>52.822128096155424</v>
      </c>
      <c r="AB1772" s="29">
        <v>0.94736071570233182</v>
      </c>
      <c r="AC1772" s="30">
        <v>15358</v>
      </c>
      <c r="AD1772" s="30">
        <v>1644</v>
      </c>
      <c r="AE1772" s="19">
        <v>5.6130264375007122E-5</v>
      </c>
      <c r="AF1772" s="18">
        <v>5.6130264375007122E-2</v>
      </c>
      <c r="AG1772" s="115">
        <f t="shared" si="155"/>
        <v>0.22452105750002849</v>
      </c>
      <c r="AH1772" s="90">
        <f t="shared" si="156"/>
        <v>0.33678158625004273</v>
      </c>
      <c r="AI1772" s="109">
        <f t="shared" si="157"/>
        <v>0.44904211500005697</v>
      </c>
    </row>
    <row r="1773" spans="1:35" s="18" customFormat="1" x14ac:dyDescent="0.25">
      <c r="A1773" s="17">
        <v>1563</v>
      </c>
      <c r="B1773" s="24" t="s">
        <v>3470</v>
      </c>
      <c r="C1773" s="90" t="s">
        <v>3471</v>
      </c>
      <c r="D1773" s="115" t="s">
        <v>35253</v>
      </c>
      <c r="E1773" s="18" t="s">
        <v>39113</v>
      </c>
      <c r="G1773" s="115"/>
      <c r="H1773" s="90" t="s">
        <v>3472</v>
      </c>
      <c r="I1773" s="18">
        <v>1711</v>
      </c>
      <c r="J1773" s="50"/>
      <c r="K1773" s="96"/>
      <c r="L1773" s="115"/>
      <c r="M1773" s="126"/>
      <c r="N1773" s="50"/>
      <c r="O1773" s="32" t="s">
        <v>17</v>
      </c>
      <c r="P1773" s="18" t="s">
        <v>26517</v>
      </c>
      <c r="Q1773" s="1" t="s">
        <v>26353</v>
      </c>
      <c r="R1773" s="27">
        <v>1538</v>
      </c>
      <c r="S1773" s="27" t="s">
        <v>29735</v>
      </c>
      <c r="T1773" s="134">
        <v>5</v>
      </c>
      <c r="U1773" s="115"/>
      <c r="V1773" s="93">
        <v>7</v>
      </c>
      <c r="W1773" s="93"/>
      <c r="X1773" s="111">
        <v>9</v>
      </c>
      <c r="Y1773" s="27"/>
      <c r="Z1773" s="28">
        <v>57.225872681239728</v>
      </c>
      <c r="AA1773" s="25">
        <v>52.794328225125689</v>
      </c>
      <c r="AB1773" s="29">
        <v>0.69795400949191966</v>
      </c>
      <c r="AC1773" s="30">
        <v>20048</v>
      </c>
      <c r="AD1773" s="30">
        <v>1339</v>
      </c>
      <c r="AE1773" s="19">
        <v>7.3271229339115946E-5</v>
      </c>
      <c r="AF1773" s="18">
        <v>7.3271229339115951E-2</v>
      </c>
      <c r="AG1773" s="115">
        <f t="shared" si="155"/>
        <v>0.36635614669557975</v>
      </c>
      <c r="AH1773" s="90">
        <f t="shared" si="156"/>
        <v>0.5128986053738116</v>
      </c>
      <c r="AI1773" s="109">
        <f t="shared" si="157"/>
        <v>0.65944106405204361</v>
      </c>
    </row>
    <row r="1774" spans="1:35" s="18" customFormat="1" x14ac:dyDescent="0.25">
      <c r="A1774" s="17">
        <v>1564</v>
      </c>
      <c r="B1774" s="24" t="s">
        <v>3473</v>
      </c>
      <c r="C1774" s="90" t="s">
        <v>3474</v>
      </c>
      <c r="D1774" s="115" t="s">
        <v>11642</v>
      </c>
      <c r="E1774" s="18" t="s">
        <v>39114</v>
      </c>
      <c r="G1774" s="115" t="s">
        <v>36890</v>
      </c>
      <c r="H1774" s="90" t="s">
        <v>3475</v>
      </c>
      <c r="I1774" s="18">
        <v>1712</v>
      </c>
      <c r="J1774" s="50"/>
      <c r="K1774" s="96"/>
      <c r="L1774" s="115"/>
      <c r="M1774" s="126"/>
      <c r="N1774" s="50"/>
      <c r="O1774" s="32" t="s">
        <v>17</v>
      </c>
      <c r="P1774" s="18" t="s">
        <v>26517</v>
      </c>
      <c r="Q1774" s="1" t="s">
        <v>26353</v>
      </c>
      <c r="R1774" s="27">
        <v>1539</v>
      </c>
      <c r="S1774" s="27" t="s">
        <v>29736</v>
      </c>
      <c r="T1774" s="134">
        <v>4</v>
      </c>
      <c r="U1774" s="115"/>
      <c r="V1774" s="93">
        <v>7</v>
      </c>
      <c r="W1774" s="93"/>
      <c r="X1774" s="111">
        <v>11</v>
      </c>
      <c r="Y1774" s="27"/>
      <c r="Z1774" s="28">
        <v>57.22298635416459</v>
      </c>
      <c r="AA1774" s="25">
        <v>52.759252699188764</v>
      </c>
      <c r="AB1774" s="29">
        <v>0.96044600242709977</v>
      </c>
      <c r="AC1774" s="30">
        <v>15152</v>
      </c>
      <c r="AD1774" s="30">
        <v>1659</v>
      </c>
      <c r="AE1774" s="19">
        <v>5.5377377640975906E-5</v>
      </c>
      <c r="AF1774" s="18">
        <v>5.5377377640975903E-2</v>
      </c>
      <c r="AG1774" s="115">
        <f t="shared" si="155"/>
        <v>0.22150951056390361</v>
      </c>
      <c r="AH1774" s="90">
        <f t="shared" si="156"/>
        <v>0.38764164348683133</v>
      </c>
      <c r="AI1774" s="109">
        <f t="shared" si="157"/>
        <v>0.60915115405073494</v>
      </c>
    </row>
    <row r="1775" spans="1:35" s="18" customFormat="1" x14ac:dyDescent="0.25">
      <c r="A1775" s="17">
        <v>1565</v>
      </c>
      <c r="B1775" s="24" t="s">
        <v>3476</v>
      </c>
      <c r="C1775" s="90" t="s">
        <v>3477</v>
      </c>
      <c r="D1775" s="115" t="s">
        <v>12375</v>
      </c>
      <c r="E1775" s="18" t="s">
        <v>35486</v>
      </c>
      <c r="G1775" s="115" t="s">
        <v>36891</v>
      </c>
      <c r="H1775" s="90"/>
      <c r="I1775" s="18">
        <v>1713</v>
      </c>
      <c r="J1775" s="50"/>
      <c r="K1775" s="96"/>
      <c r="L1775" s="115"/>
      <c r="M1775" s="126"/>
      <c r="N1775" s="50"/>
      <c r="O1775" s="32" t="s">
        <v>17</v>
      </c>
      <c r="P1775" s="18" t="s">
        <v>26517</v>
      </c>
      <c r="Q1775" s="1" t="s">
        <v>26353</v>
      </c>
      <c r="R1775" s="27">
        <v>1540</v>
      </c>
      <c r="S1775" s="27" t="s">
        <v>29737</v>
      </c>
      <c r="T1775" s="134">
        <v>4</v>
      </c>
      <c r="U1775" s="115"/>
      <c r="V1775" s="93">
        <v>7</v>
      </c>
      <c r="W1775" s="93"/>
      <c r="X1775" s="111">
        <v>6</v>
      </c>
      <c r="Y1775" s="27"/>
      <c r="Z1775" s="28">
        <v>57.215178023334872</v>
      </c>
      <c r="AA1775" s="25">
        <v>52.664480235272279</v>
      </c>
      <c r="AB1775" s="29">
        <v>0.96065492612289083</v>
      </c>
      <c r="AC1775" s="30">
        <v>15121</v>
      </c>
      <c r="AD1775" s="30">
        <v>1660</v>
      </c>
      <c r="AE1775" s="19">
        <v>5.526407915187412E-5</v>
      </c>
      <c r="AF1775" s="18">
        <v>5.5264079151874118E-2</v>
      </c>
      <c r="AG1775" s="115">
        <f t="shared" si="155"/>
        <v>0.22105631660749647</v>
      </c>
      <c r="AH1775" s="90">
        <f t="shared" si="156"/>
        <v>0.3868485540631188</v>
      </c>
      <c r="AI1775" s="109">
        <f t="shared" si="157"/>
        <v>0.33158447491124471</v>
      </c>
    </row>
    <row r="1776" spans="1:35" s="18" customFormat="1" x14ac:dyDescent="0.25">
      <c r="A1776" s="17">
        <v>1566</v>
      </c>
      <c r="B1776" s="24" t="s">
        <v>3478</v>
      </c>
      <c r="C1776" s="90" t="s">
        <v>3479</v>
      </c>
      <c r="D1776" s="115" t="s">
        <v>18976</v>
      </c>
      <c r="E1776" s="18" t="s">
        <v>35254</v>
      </c>
      <c r="G1776" s="115"/>
      <c r="H1776" s="90"/>
      <c r="I1776" s="18">
        <v>1714</v>
      </c>
      <c r="J1776" s="50"/>
      <c r="K1776" s="96"/>
      <c r="L1776" s="115"/>
      <c r="M1776" s="126"/>
      <c r="N1776" s="50"/>
      <c r="O1776" s="32" t="s">
        <v>17</v>
      </c>
      <c r="P1776" s="18" t="s">
        <v>26517</v>
      </c>
      <c r="Q1776" s="1" t="s">
        <v>26353</v>
      </c>
      <c r="R1776" s="27">
        <v>1541</v>
      </c>
      <c r="S1776" s="27" t="s">
        <v>29738</v>
      </c>
      <c r="T1776" s="134">
        <v>5</v>
      </c>
      <c r="U1776" s="115"/>
      <c r="V1776" s="93">
        <v>8</v>
      </c>
      <c r="W1776" s="93">
        <v>2</v>
      </c>
      <c r="X1776" s="111">
        <v>6</v>
      </c>
      <c r="Y1776" s="27"/>
      <c r="Z1776" s="28">
        <v>57.213949365274203</v>
      </c>
      <c r="AA1776" s="25">
        <v>52.649583088597119</v>
      </c>
      <c r="AB1776" s="29">
        <v>0.74962625879201272</v>
      </c>
      <c r="AC1776" s="30">
        <v>18780</v>
      </c>
      <c r="AD1776" s="30">
        <v>1427</v>
      </c>
      <c r="AE1776" s="19">
        <v>6.8636955655855826E-5</v>
      </c>
      <c r="AF1776" s="18">
        <v>6.8636955655855827E-2</v>
      </c>
      <c r="AG1776" s="115">
        <f t="shared" si="155"/>
        <v>0.34318477827927912</v>
      </c>
      <c r="AH1776" s="90">
        <f t="shared" si="156"/>
        <v>0.54909564524684662</v>
      </c>
      <c r="AI1776" s="109">
        <f t="shared" si="157"/>
        <v>0.41182173393513499</v>
      </c>
    </row>
    <row r="1777" spans="1:35" s="18" customFormat="1" x14ac:dyDescent="0.25">
      <c r="A1777" s="17">
        <v>1567</v>
      </c>
      <c r="B1777" s="24" t="s">
        <v>3480</v>
      </c>
      <c r="C1777" s="90" t="s">
        <v>3481</v>
      </c>
      <c r="D1777" s="115" t="s">
        <v>38686</v>
      </c>
      <c r="E1777" s="18" t="s">
        <v>38687</v>
      </c>
      <c r="G1777" s="115"/>
      <c r="H1777" s="90"/>
      <c r="I1777" s="18">
        <v>1715</v>
      </c>
      <c r="J1777" s="50"/>
      <c r="K1777" s="96"/>
      <c r="L1777" s="115"/>
      <c r="M1777" s="126"/>
      <c r="N1777" s="50"/>
      <c r="O1777" s="32" t="s">
        <v>17</v>
      </c>
      <c r="P1777" s="18" t="s">
        <v>26517</v>
      </c>
      <c r="Q1777" s="1" t="s">
        <v>26353</v>
      </c>
      <c r="R1777" s="27">
        <v>1542</v>
      </c>
      <c r="S1777" s="27" t="s">
        <v>29739</v>
      </c>
      <c r="T1777" s="134">
        <v>5</v>
      </c>
      <c r="U1777" s="115"/>
      <c r="V1777" s="93">
        <v>9</v>
      </c>
      <c r="W1777" s="93"/>
      <c r="X1777" s="111">
        <v>8</v>
      </c>
      <c r="Y1777" s="27"/>
      <c r="Z1777" s="28">
        <v>57.21191333243992</v>
      </c>
      <c r="AA1777" s="25">
        <v>52.624906017918242</v>
      </c>
      <c r="AB1777" s="29">
        <v>0.94938648201407227</v>
      </c>
      <c r="AC1777" s="30">
        <v>15266</v>
      </c>
      <c r="AD1777" s="30">
        <v>1648</v>
      </c>
      <c r="AE1777" s="19">
        <v>5.5794023697672793E-5</v>
      </c>
      <c r="AF1777" s="18">
        <v>5.5794023697672793E-2</v>
      </c>
      <c r="AG1777" s="115">
        <f t="shared" si="155"/>
        <v>0.27897011848836395</v>
      </c>
      <c r="AH1777" s="90">
        <f t="shared" si="156"/>
        <v>0.50214621327905518</v>
      </c>
      <c r="AI1777" s="109">
        <f t="shared" si="157"/>
        <v>0.44635218958138234</v>
      </c>
    </row>
    <row r="1778" spans="1:35" s="18" customFormat="1" x14ac:dyDescent="0.25">
      <c r="A1778" s="17">
        <v>1568</v>
      </c>
      <c r="B1778" s="24" t="s">
        <v>3482</v>
      </c>
      <c r="C1778" s="90" t="s">
        <v>3483</v>
      </c>
      <c r="D1778" s="115" t="s">
        <v>35255</v>
      </c>
      <c r="E1778" s="18" t="s">
        <v>39115</v>
      </c>
      <c r="G1778" s="115"/>
      <c r="H1778" s="90"/>
      <c r="I1778" s="18">
        <v>1716</v>
      </c>
      <c r="J1778" s="50"/>
      <c r="K1778" s="96"/>
      <c r="L1778" s="115"/>
      <c r="M1778" s="126"/>
      <c r="N1778" s="50"/>
      <c r="O1778" s="32" t="s">
        <v>17</v>
      </c>
      <c r="P1778" s="18" t="s">
        <v>26517</v>
      </c>
      <c r="Q1778" s="1" t="s">
        <v>26353</v>
      </c>
      <c r="R1778" s="27">
        <v>1543</v>
      </c>
      <c r="S1778" s="27" t="s">
        <v>29740</v>
      </c>
      <c r="T1778" s="134">
        <v>5</v>
      </c>
      <c r="U1778" s="115"/>
      <c r="V1778" s="93">
        <v>8</v>
      </c>
      <c r="W1778" s="93"/>
      <c r="X1778" s="111">
        <v>8</v>
      </c>
      <c r="Y1778" s="27"/>
      <c r="Z1778" s="28">
        <v>57.209980793997239</v>
      </c>
      <c r="AA1778" s="25">
        <v>52.601494016572524</v>
      </c>
      <c r="AB1778" s="29">
        <v>0.93641200169323402</v>
      </c>
      <c r="AC1778" s="30">
        <v>15442</v>
      </c>
      <c r="AD1778" s="30">
        <v>1637</v>
      </c>
      <c r="AE1778" s="19">
        <v>5.6437266732573252E-5</v>
      </c>
      <c r="AF1778" s="18">
        <v>5.6437266732573252E-2</v>
      </c>
      <c r="AG1778" s="115">
        <f t="shared" si="155"/>
        <v>0.28218633366286627</v>
      </c>
      <c r="AH1778" s="90">
        <f t="shared" si="156"/>
        <v>0.45149813386058602</v>
      </c>
      <c r="AI1778" s="109">
        <f t="shared" si="157"/>
        <v>0.45149813386058602</v>
      </c>
    </row>
    <row r="1779" spans="1:35" s="18" customFormat="1" x14ac:dyDescent="0.25">
      <c r="A1779" s="17">
        <v>1569</v>
      </c>
      <c r="B1779" s="24" t="s">
        <v>3484</v>
      </c>
      <c r="C1779" s="90" t="s">
        <v>3485</v>
      </c>
      <c r="D1779" s="115" t="s">
        <v>27988</v>
      </c>
      <c r="G1779" s="115" t="s">
        <v>36892</v>
      </c>
      <c r="H1779" s="90"/>
      <c r="I1779" s="18">
        <v>1717</v>
      </c>
      <c r="J1779" s="50"/>
      <c r="K1779" s="96"/>
      <c r="L1779" s="115"/>
      <c r="M1779" s="126"/>
      <c r="N1779" s="50"/>
      <c r="O1779" s="32" t="s">
        <v>17</v>
      </c>
      <c r="P1779" s="18" t="s">
        <v>26517</v>
      </c>
      <c r="Q1779" s="1" t="s">
        <v>26353</v>
      </c>
      <c r="R1779" s="27">
        <v>1544</v>
      </c>
      <c r="S1779" s="27" t="s">
        <v>29741</v>
      </c>
      <c r="T1779" s="134">
        <v>5</v>
      </c>
      <c r="U1779" s="115"/>
      <c r="V1779" s="93">
        <v>9</v>
      </c>
      <c r="W1779" s="93"/>
      <c r="X1779" s="111">
        <v>6</v>
      </c>
      <c r="Y1779" s="27"/>
      <c r="Z1779" s="28">
        <v>57.201837242306254</v>
      </c>
      <c r="AA1779" s="25">
        <v>52.502952211911314</v>
      </c>
      <c r="AB1779" s="29">
        <v>0.95447131909960103</v>
      </c>
      <c r="AC1779" s="30">
        <v>15162</v>
      </c>
      <c r="AD1779" s="30">
        <v>1658</v>
      </c>
      <c r="AE1779" s="19">
        <v>5.5413925540686158E-5</v>
      </c>
      <c r="AF1779" s="18">
        <v>5.5413925540686158E-2</v>
      </c>
      <c r="AG1779" s="115">
        <f t="shared" si="155"/>
        <v>0.2770696277034308</v>
      </c>
      <c r="AH1779" s="90">
        <f t="shared" si="156"/>
        <v>0.4987253298661754</v>
      </c>
      <c r="AI1779" s="109">
        <f t="shared" si="157"/>
        <v>0.33248355324411694</v>
      </c>
    </row>
    <row r="1780" spans="1:35" s="18" customFormat="1" x14ac:dyDescent="0.25">
      <c r="A1780" s="17">
        <v>1570</v>
      </c>
      <c r="B1780" s="24" t="s">
        <v>3486</v>
      </c>
      <c r="C1780" s="90" t="s">
        <v>3487</v>
      </c>
      <c r="D1780" s="115"/>
      <c r="G1780" s="115" t="s">
        <v>3488</v>
      </c>
      <c r="H1780" s="90"/>
      <c r="I1780" s="18">
        <v>1718</v>
      </c>
      <c r="J1780" s="50"/>
      <c r="K1780" s="96"/>
      <c r="L1780" s="115"/>
      <c r="M1780" s="126"/>
      <c r="N1780" s="50"/>
      <c r="O1780" s="32" t="s">
        <v>17</v>
      </c>
      <c r="P1780" s="18" t="s">
        <v>26517</v>
      </c>
      <c r="Q1780" s="1" t="s">
        <v>26353</v>
      </c>
      <c r="R1780" s="27">
        <v>1545</v>
      </c>
      <c r="S1780" s="27" t="s">
        <v>29742</v>
      </c>
      <c r="T1780" s="134">
        <v>3</v>
      </c>
      <c r="U1780" s="115"/>
      <c r="V1780" s="93">
        <v>3</v>
      </c>
      <c r="W1780" s="93"/>
      <c r="X1780" s="111">
        <v>7</v>
      </c>
      <c r="Y1780" s="27"/>
      <c r="Z1780" s="28">
        <v>57.199575167809549</v>
      </c>
      <c r="AA1780" s="25">
        <v>52.475612545099516</v>
      </c>
      <c r="AB1780" s="29">
        <v>0.79154386285975598</v>
      </c>
      <c r="AC1780" s="30">
        <v>17790</v>
      </c>
      <c r="AD1780" s="30">
        <v>1488</v>
      </c>
      <c r="AE1780" s="19">
        <v>6.5018713584540747E-5</v>
      </c>
      <c r="AF1780" s="18">
        <v>6.5018713584540741E-2</v>
      </c>
      <c r="AG1780" s="115">
        <f t="shared" si="155"/>
        <v>0.19505614075362221</v>
      </c>
      <c r="AH1780" s="90">
        <f t="shared" si="156"/>
        <v>0.19505614075362221</v>
      </c>
      <c r="AI1780" s="109">
        <f t="shared" si="157"/>
        <v>0.45513099509178517</v>
      </c>
    </row>
    <row r="1781" spans="1:35" s="18" customFormat="1" x14ac:dyDescent="0.25">
      <c r="A1781" s="17">
        <v>1571</v>
      </c>
      <c r="B1781" s="24" t="s">
        <v>3489</v>
      </c>
      <c r="C1781" s="90" t="s">
        <v>3490</v>
      </c>
      <c r="D1781" s="115" t="s">
        <v>1321</v>
      </c>
      <c r="E1781" s="18" t="s">
        <v>39116</v>
      </c>
      <c r="G1781" s="115" t="s">
        <v>36893</v>
      </c>
      <c r="H1781" s="90" t="s">
        <v>3491</v>
      </c>
      <c r="I1781" s="18">
        <v>1719</v>
      </c>
      <c r="J1781" s="50"/>
      <c r="K1781" s="96"/>
      <c r="L1781" s="115"/>
      <c r="M1781" s="126"/>
      <c r="N1781" s="50"/>
      <c r="O1781" s="32" t="s">
        <v>17</v>
      </c>
      <c r="P1781" s="18" t="s">
        <v>26517</v>
      </c>
      <c r="Q1781" s="1" t="s">
        <v>26353</v>
      </c>
      <c r="R1781" s="27">
        <v>1546</v>
      </c>
      <c r="S1781" s="27" t="s">
        <v>29743</v>
      </c>
      <c r="T1781" s="134">
        <v>5</v>
      </c>
      <c r="U1781" s="115"/>
      <c r="V1781" s="93">
        <v>8</v>
      </c>
      <c r="W1781" s="93"/>
      <c r="X1781" s="111">
        <v>8</v>
      </c>
      <c r="Y1781" s="27"/>
      <c r="Z1781" s="28">
        <v>57.196963022734025</v>
      </c>
      <c r="AA1781" s="25">
        <v>52.444059600256999</v>
      </c>
      <c r="AB1781" s="29">
        <v>0.95096834100858241</v>
      </c>
      <c r="AC1781" s="30">
        <v>15193</v>
      </c>
      <c r="AD1781" s="30">
        <v>1654</v>
      </c>
      <c r="AE1781" s="19">
        <v>5.5527224029787945E-5</v>
      </c>
      <c r="AF1781" s="18">
        <v>5.5527224029787943E-2</v>
      </c>
      <c r="AG1781" s="115">
        <f t="shared" si="155"/>
        <v>0.27763612014893974</v>
      </c>
      <c r="AH1781" s="90">
        <f t="shared" si="156"/>
        <v>0.44421779223830354</v>
      </c>
      <c r="AI1781" s="109">
        <f t="shared" si="157"/>
        <v>0.44421779223830354</v>
      </c>
    </row>
    <row r="1782" spans="1:35" s="18" customFormat="1" x14ac:dyDescent="0.25">
      <c r="A1782" s="17">
        <v>1572</v>
      </c>
      <c r="B1782" s="24" t="s">
        <v>3492</v>
      </c>
      <c r="C1782" s="90" t="s">
        <v>3493</v>
      </c>
      <c r="D1782" s="115" t="s">
        <v>27600</v>
      </c>
      <c r="E1782" s="18" t="s">
        <v>27601</v>
      </c>
      <c r="G1782" s="115" t="s">
        <v>27640</v>
      </c>
      <c r="H1782" s="90"/>
      <c r="I1782" s="18">
        <v>1720</v>
      </c>
      <c r="J1782" s="50"/>
      <c r="K1782" s="96"/>
      <c r="L1782" s="115"/>
      <c r="M1782" s="126"/>
      <c r="N1782" s="50"/>
      <c r="O1782" s="32" t="s">
        <v>17</v>
      </c>
      <c r="P1782" s="18" t="s">
        <v>26517</v>
      </c>
      <c r="Q1782" s="1" t="s">
        <v>26353</v>
      </c>
      <c r="R1782" s="27">
        <v>1547</v>
      </c>
      <c r="S1782" s="27" t="s">
        <v>29744</v>
      </c>
      <c r="T1782" s="134">
        <v>5</v>
      </c>
      <c r="U1782" s="115"/>
      <c r="V1782" s="93">
        <v>7</v>
      </c>
      <c r="W1782" s="93"/>
      <c r="X1782" s="111">
        <v>5</v>
      </c>
      <c r="Y1782" s="27"/>
      <c r="Z1782" s="28">
        <v>57.19281613034574</v>
      </c>
      <c r="AA1782" s="25">
        <v>52.394006909617836</v>
      </c>
      <c r="AB1782" s="29">
        <v>0.92578423595974046</v>
      </c>
      <c r="AC1782" s="30">
        <v>15540</v>
      </c>
      <c r="AD1782" s="30">
        <v>1626</v>
      </c>
      <c r="AE1782" s="19">
        <v>5.6795436149733734E-5</v>
      </c>
      <c r="AF1782" s="18">
        <v>5.6795436149733737E-2</v>
      </c>
      <c r="AG1782" s="115">
        <f t="shared" si="155"/>
        <v>0.28397718074866868</v>
      </c>
      <c r="AH1782" s="90">
        <f t="shared" si="156"/>
        <v>0.39756805304813614</v>
      </c>
      <c r="AI1782" s="109">
        <f t="shared" si="157"/>
        <v>0.28397718074866868</v>
      </c>
    </row>
    <row r="1783" spans="1:35" s="18" customFormat="1" x14ac:dyDescent="0.25">
      <c r="A1783" s="17">
        <v>1573</v>
      </c>
      <c r="B1783" s="24" t="s">
        <v>3494</v>
      </c>
      <c r="C1783" s="90" t="s">
        <v>3495</v>
      </c>
      <c r="D1783" s="115"/>
      <c r="E1783" s="18" t="s">
        <v>36318</v>
      </c>
      <c r="G1783" s="115"/>
      <c r="H1783" s="90"/>
      <c r="I1783" s="18">
        <v>1721</v>
      </c>
      <c r="J1783" s="50"/>
      <c r="K1783" s="96"/>
      <c r="L1783" s="115"/>
      <c r="M1783" s="126"/>
      <c r="N1783" s="50"/>
      <c r="O1783" s="32" t="s">
        <v>17</v>
      </c>
      <c r="P1783" s="18" t="s">
        <v>26517</v>
      </c>
      <c r="Q1783" s="1" t="s">
        <v>26353</v>
      </c>
      <c r="R1783" s="27">
        <v>1548</v>
      </c>
      <c r="S1783" s="27" t="s">
        <v>29745</v>
      </c>
      <c r="T1783" s="134">
        <v>5</v>
      </c>
      <c r="U1783" s="115"/>
      <c r="V1783" s="93">
        <v>5</v>
      </c>
      <c r="W1783" s="93"/>
      <c r="X1783" s="111">
        <v>5</v>
      </c>
      <c r="Y1783" s="27"/>
      <c r="Z1783" s="28">
        <v>57.175411199824701</v>
      </c>
      <c r="AA1783" s="25">
        <v>52.184451131697891</v>
      </c>
      <c r="AB1783" s="29">
        <v>0.92550554394718587</v>
      </c>
      <c r="AC1783" s="30">
        <v>15477</v>
      </c>
      <c r="AD1783" s="30">
        <v>1632</v>
      </c>
      <c r="AE1783" s="19">
        <v>5.6565184381559138E-5</v>
      </c>
      <c r="AF1783" s="18">
        <v>5.6565184381559136E-2</v>
      </c>
      <c r="AG1783" s="115">
        <f t="shared" si="155"/>
        <v>0.28282592190779565</v>
      </c>
      <c r="AH1783" s="90">
        <f t="shared" si="156"/>
        <v>0.28282592190779565</v>
      </c>
      <c r="AI1783" s="109">
        <f t="shared" si="157"/>
        <v>0.28282592190779565</v>
      </c>
    </row>
    <row r="1784" spans="1:35" s="18" customFormat="1" x14ac:dyDescent="0.25">
      <c r="A1784" s="17">
        <v>1574</v>
      </c>
      <c r="B1784" s="24" t="s">
        <v>3496</v>
      </c>
      <c r="C1784" s="90" t="s">
        <v>3497</v>
      </c>
      <c r="D1784" s="115" t="s">
        <v>21395</v>
      </c>
      <c r="E1784" s="18" t="s">
        <v>39117</v>
      </c>
      <c r="G1784" s="115" t="s">
        <v>37504</v>
      </c>
      <c r="H1784" s="90"/>
      <c r="I1784" s="18">
        <v>1722</v>
      </c>
      <c r="J1784" s="50"/>
      <c r="K1784" s="96"/>
      <c r="L1784" s="115"/>
      <c r="M1784" s="126"/>
      <c r="N1784" s="50"/>
      <c r="O1784" s="32" t="s">
        <v>17</v>
      </c>
      <c r="P1784" s="18" t="s">
        <v>26517</v>
      </c>
      <c r="Q1784" s="1" t="s">
        <v>26353</v>
      </c>
      <c r="R1784" s="27">
        <v>1549</v>
      </c>
      <c r="S1784" s="27" t="s">
        <v>29746</v>
      </c>
      <c r="T1784" s="134">
        <v>5</v>
      </c>
      <c r="U1784" s="115"/>
      <c r="V1784" s="93">
        <v>9</v>
      </c>
      <c r="W1784" s="93">
        <v>2</v>
      </c>
      <c r="X1784" s="111">
        <v>6</v>
      </c>
      <c r="Y1784" s="27"/>
      <c r="Z1784" s="28">
        <v>57.173442511811075</v>
      </c>
      <c r="AA1784" s="25">
        <v>52.160800906791913</v>
      </c>
      <c r="AB1784" s="29">
        <v>0.94564713385212118</v>
      </c>
      <c r="AC1784" s="30">
        <v>15183</v>
      </c>
      <c r="AD1784" s="30">
        <v>1656</v>
      </c>
      <c r="AE1784" s="19">
        <v>5.5490676130077686E-5</v>
      </c>
      <c r="AF1784" s="18">
        <v>5.5490676130077687E-2</v>
      </c>
      <c r="AG1784" s="115">
        <f t="shared" si="155"/>
        <v>0.27745338065038844</v>
      </c>
      <c r="AH1784" s="90">
        <f t="shared" si="156"/>
        <v>0.49941608517069919</v>
      </c>
      <c r="AI1784" s="109">
        <f t="shared" si="157"/>
        <v>0.33294405678046612</v>
      </c>
    </row>
    <row r="1785" spans="1:35" s="18" customFormat="1" x14ac:dyDescent="0.25">
      <c r="A1785" s="17">
        <v>1575</v>
      </c>
      <c r="B1785" s="24" t="s">
        <v>3498</v>
      </c>
      <c r="C1785" s="90" t="s">
        <v>3499</v>
      </c>
      <c r="D1785" s="115" t="s">
        <v>36739</v>
      </c>
      <c r="E1785" s="18" t="s">
        <v>36740</v>
      </c>
      <c r="G1785" s="115"/>
      <c r="H1785" s="90" t="s">
        <v>3500</v>
      </c>
      <c r="I1785" s="18">
        <v>1723</v>
      </c>
      <c r="J1785" s="50"/>
      <c r="K1785" s="96"/>
      <c r="L1785" s="115"/>
      <c r="M1785" s="126"/>
      <c r="N1785" s="50"/>
      <c r="O1785" s="32" t="s">
        <v>17</v>
      </c>
      <c r="P1785" s="18" t="s">
        <v>26517</v>
      </c>
      <c r="Q1785" s="1" t="s">
        <v>26353</v>
      </c>
      <c r="R1785" s="27">
        <v>1550</v>
      </c>
      <c r="S1785" s="27" t="s">
        <v>29747</v>
      </c>
      <c r="T1785" s="134">
        <v>5</v>
      </c>
      <c r="U1785" s="115"/>
      <c r="V1785" s="93">
        <v>9</v>
      </c>
      <c r="W1785" s="93"/>
      <c r="X1785" s="111">
        <v>11</v>
      </c>
      <c r="Y1785" s="27"/>
      <c r="Z1785" s="28">
        <v>57.171383681734717</v>
      </c>
      <c r="AA1785" s="25">
        <v>52.136079253780927</v>
      </c>
      <c r="AB1785" s="29">
        <v>0.89517677557193975</v>
      </c>
      <c r="AC1785" s="30">
        <v>15923</v>
      </c>
      <c r="AD1785" s="30">
        <v>1603</v>
      </c>
      <c r="AE1785" s="19">
        <v>5.819522070863644E-5</v>
      </c>
      <c r="AF1785" s="18">
        <v>5.819522070863644E-2</v>
      </c>
      <c r="AG1785" s="115">
        <f t="shared" si="155"/>
        <v>0.29097610354318221</v>
      </c>
      <c r="AH1785" s="90">
        <f t="shared" si="156"/>
        <v>0.52375698637772794</v>
      </c>
      <c r="AI1785" s="109">
        <f t="shared" si="157"/>
        <v>0.64014742779500089</v>
      </c>
    </row>
    <row r="1786" spans="1:35" s="18" customFormat="1" x14ac:dyDescent="0.25">
      <c r="A1786" s="17">
        <v>1576</v>
      </c>
      <c r="B1786" s="24" t="s">
        <v>3501</v>
      </c>
      <c r="C1786" s="90" t="s">
        <v>3502</v>
      </c>
      <c r="D1786" s="115" t="s">
        <v>34864</v>
      </c>
      <c r="E1786" s="18" t="s">
        <v>39119</v>
      </c>
      <c r="F1786" s="18" t="s">
        <v>26355</v>
      </c>
      <c r="G1786" s="115" t="s">
        <v>36895</v>
      </c>
      <c r="H1786" s="90" t="s">
        <v>3503</v>
      </c>
      <c r="I1786" s="18">
        <v>1724</v>
      </c>
      <c r="J1786" s="50"/>
      <c r="K1786" s="96"/>
      <c r="L1786" s="115"/>
      <c r="M1786" s="126"/>
      <c r="N1786" s="50"/>
      <c r="O1786" s="32" t="s">
        <v>17</v>
      </c>
      <c r="P1786" s="18" t="s">
        <v>26517</v>
      </c>
      <c r="Q1786" s="1" t="s">
        <v>26353</v>
      </c>
      <c r="R1786" s="27">
        <v>1551</v>
      </c>
      <c r="S1786" s="27" t="s">
        <v>29748</v>
      </c>
      <c r="T1786" s="134">
        <v>5</v>
      </c>
      <c r="U1786" s="115"/>
      <c r="V1786" s="93">
        <v>7</v>
      </c>
      <c r="W1786" s="93"/>
      <c r="X1786" s="111">
        <v>5</v>
      </c>
      <c r="Y1786" s="27"/>
      <c r="Z1786" s="28">
        <v>57.169067368682811</v>
      </c>
      <c r="AA1786" s="25">
        <v>52.108279848778707</v>
      </c>
      <c r="AB1786" s="29">
        <v>0.89967726542800974</v>
      </c>
      <c r="AC1786" s="30">
        <v>15849</v>
      </c>
      <c r="AD1786" s="30">
        <v>1610</v>
      </c>
      <c r="AE1786" s="19">
        <v>5.7924766250780562E-5</v>
      </c>
      <c r="AF1786" s="18">
        <v>5.7924766250780559E-2</v>
      </c>
      <c r="AG1786" s="115">
        <f t="shared" si="155"/>
        <v>0.28962383125390279</v>
      </c>
      <c r="AH1786" s="90">
        <f t="shared" si="156"/>
        <v>0.40547336375546389</v>
      </c>
      <c r="AI1786" s="109">
        <f t="shared" si="157"/>
        <v>0.28962383125390279</v>
      </c>
    </row>
    <row r="1787" spans="1:35" s="18" customFormat="1" x14ac:dyDescent="0.25">
      <c r="A1787" s="17">
        <v>1577</v>
      </c>
      <c r="B1787" s="24" t="s">
        <v>6691</v>
      </c>
      <c r="C1787" s="90" t="s">
        <v>6692</v>
      </c>
      <c r="D1787" s="115" t="s">
        <v>12532</v>
      </c>
      <c r="G1787" s="115" t="s">
        <v>37070</v>
      </c>
      <c r="H1787" s="90"/>
      <c r="I1787" s="18">
        <v>1725</v>
      </c>
      <c r="J1787" s="50"/>
      <c r="K1787" s="96"/>
      <c r="L1787" s="115"/>
      <c r="M1787" s="126"/>
      <c r="N1787" s="50"/>
      <c r="O1787" s="32" t="s">
        <v>9342</v>
      </c>
      <c r="P1787" s="18" t="s">
        <v>26517</v>
      </c>
      <c r="Q1787" s="1" t="s">
        <v>26353</v>
      </c>
      <c r="R1787" s="27"/>
      <c r="S1787" s="27" t="s">
        <v>29749</v>
      </c>
      <c r="T1787" s="134">
        <v>4</v>
      </c>
      <c r="U1787" s="115"/>
      <c r="V1787" s="93">
        <v>5</v>
      </c>
      <c r="W1787" s="93"/>
      <c r="X1787" s="111">
        <v>7</v>
      </c>
      <c r="Y1787" s="27"/>
      <c r="Z1787" s="28">
        <v>57.163807605915636</v>
      </c>
      <c r="AA1787" s="25">
        <v>52.045209443682907</v>
      </c>
      <c r="AB1787" s="29">
        <v>0.88953616961529625</v>
      </c>
      <c r="AC1787" s="30">
        <v>15971</v>
      </c>
      <c r="AD1787" s="30">
        <v>1595</v>
      </c>
      <c r="AE1787" s="19">
        <v>5.8370650627245655E-5</v>
      </c>
      <c r="AF1787" s="18">
        <v>5.8370650627245654E-2</v>
      </c>
      <c r="AG1787" s="115">
        <f t="shared" si="155"/>
        <v>0.23348260250898262</v>
      </c>
      <c r="AH1787" s="90">
        <f t="shared" si="156"/>
        <v>0.29185325313622829</v>
      </c>
      <c r="AI1787" s="109">
        <f t="shared" si="157"/>
        <v>0.40859455439071957</v>
      </c>
    </row>
    <row r="1788" spans="1:35" s="18" customFormat="1" x14ac:dyDescent="0.25">
      <c r="A1788" s="17">
        <v>1578</v>
      </c>
      <c r="B1788" s="24" t="s">
        <v>3504</v>
      </c>
      <c r="C1788" s="90" t="s">
        <v>3505</v>
      </c>
      <c r="D1788" s="115"/>
      <c r="G1788" s="115"/>
      <c r="H1788" s="90"/>
      <c r="I1788" s="18">
        <v>1726</v>
      </c>
      <c r="J1788" s="50"/>
      <c r="K1788" s="96"/>
      <c r="L1788" s="115"/>
      <c r="M1788" s="126"/>
      <c r="N1788" s="50"/>
      <c r="O1788" s="32" t="s">
        <v>17</v>
      </c>
      <c r="P1788" s="18" t="s">
        <v>26517</v>
      </c>
      <c r="Q1788" s="1" t="s">
        <v>26353</v>
      </c>
      <c r="R1788" s="27">
        <v>1552</v>
      </c>
      <c r="S1788" s="27" t="s">
        <v>29750</v>
      </c>
      <c r="T1788" s="134">
        <v>5</v>
      </c>
      <c r="U1788" s="115"/>
      <c r="V1788" s="93">
        <v>5</v>
      </c>
      <c r="W1788" s="93"/>
      <c r="X1788" s="111">
        <v>3</v>
      </c>
      <c r="Y1788" s="27"/>
      <c r="Z1788" s="28">
        <v>57.163774530432718</v>
      </c>
      <c r="AA1788" s="25">
        <v>52.044813073488861</v>
      </c>
      <c r="AB1788" s="29">
        <v>0.94012084149254682</v>
      </c>
      <c r="AC1788" s="30">
        <v>15232</v>
      </c>
      <c r="AD1788" s="30">
        <v>1651</v>
      </c>
      <c r="AE1788" s="19">
        <v>5.566976083865793E-5</v>
      </c>
      <c r="AF1788" s="18">
        <v>5.5669760838657933E-2</v>
      </c>
      <c r="AG1788" s="115">
        <f t="shared" si="155"/>
        <v>0.27834880419328967</v>
      </c>
      <c r="AH1788" s="90">
        <f t="shared" si="156"/>
        <v>0.27834880419328967</v>
      </c>
      <c r="AI1788" s="109">
        <f t="shared" si="157"/>
        <v>0.1670092825159738</v>
      </c>
    </row>
    <row r="1789" spans="1:35" s="18" customFormat="1" x14ac:dyDescent="0.25">
      <c r="A1789" s="17">
        <v>1579</v>
      </c>
      <c r="B1789" s="24" t="s">
        <v>3506</v>
      </c>
      <c r="C1789" s="90" t="s">
        <v>3507</v>
      </c>
      <c r="D1789" s="115" t="s">
        <v>20934</v>
      </c>
      <c r="E1789" s="18" t="s">
        <v>34981</v>
      </c>
      <c r="G1789" s="115" t="s">
        <v>36896</v>
      </c>
      <c r="H1789" s="90"/>
      <c r="I1789" s="18">
        <v>1727</v>
      </c>
      <c r="J1789" s="50"/>
      <c r="K1789" s="96"/>
      <c r="L1789" s="115"/>
      <c r="M1789" s="126"/>
      <c r="N1789" s="50"/>
      <c r="O1789" s="32" t="s">
        <v>17</v>
      </c>
      <c r="P1789" s="18" t="s">
        <v>26517</v>
      </c>
      <c r="Q1789" s="1" t="s">
        <v>26353</v>
      </c>
      <c r="R1789" s="27">
        <v>1553</v>
      </c>
      <c r="S1789" s="27" t="s">
        <v>29751</v>
      </c>
      <c r="T1789" s="134">
        <v>5</v>
      </c>
      <c r="U1789" s="115"/>
      <c r="V1789" s="93">
        <v>4</v>
      </c>
      <c r="W1789" s="93"/>
      <c r="X1789" s="111">
        <v>9</v>
      </c>
      <c r="Y1789" s="27"/>
      <c r="Z1789" s="28">
        <v>57.16300129678217</v>
      </c>
      <c r="AA1789" s="25">
        <v>52.035547651014646</v>
      </c>
      <c r="AB1789" s="29">
        <v>0.78906203332695257</v>
      </c>
      <c r="AC1789" s="30">
        <v>17767</v>
      </c>
      <c r="AD1789" s="30">
        <v>1489</v>
      </c>
      <c r="AE1789" s="19">
        <v>6.4934653415207153E-5</v>
      </c>
      <c r="AF1789" s="18">
        <v>6.4934653415207155E-2</v>
      </c>
      <c r="AG1789" s="115">
        <f t="shared" si="155"/>
        <v>0.32467326707603578</v>
      </c>
      <c r="AH1789" s="90">
        <f t="shared" si="156"/>
        <v>0.25973861366082862</v>
      </c>
      <c r="AI1789" s="109">
        <f t="shared" si="157"/>
        <v>0.58441188073686434</v>
      </c>
    </row>
    <row r="1790" spans="1:35" s="18" customFormat="1" x14ac:dyDescent="0.25">
      <c r="A1790" s="17">
        <v>1580</v>
      </c>
      <c r="B1790" s="24" t="s">
        <v>3508</v>
      </c>
      <c r="C1790" s="90" t="s">
        <v>3509</v>
      </c>
      <c r="D1790" s="115" t="s">
        <v>20877</v>
      </c>
      <c r="E1790" s="18" t="s">
        <v>39120</v>
      </c>
      <c r="G1790" s="115" t="s">
        <v>36897</v>
      </c>
      <c r="H1790" s="90" t="s">
        <v>3510</v>
      </c>
      <c r="I1790" s="18">
        <v>1728</v>
      </c>
      <c r="J1790" s="50"/>
      <c r="K1790" s="96"/>
      <c r="L1790" s="115"/>
      <c r="M1790" s="126"/>
      <c r="N1790" s="50"/>
      <c r="O1790" s="32" t="s">
        <v>17</v>
      </c>
      <c r="P1790" s="18" t="s">
        <v>26517</v>
      </c>
      <c r="Q1790" s="1" t="s">
        <v>26353</v>
      </c>
      <c r="R1790" s="27">
        <v>1554</v>
      </c>
      <c r="S1790" s="27" t="s">
        <v>29752</v>
      </c>
      <c r="T1790" s="134">
        <v>5</v>
      </c>
      <c r="U1790" s="115"/>
      <c r="V1790" s="93">
        <v>6</v>
      </c>
      <c r="W1790" s="93"/>
      <c r="X1790" s="111">
        <v>6</v>
      </c>
      <c r="Y1790" s="27"/>
      <c r="Z1790" s="28">
        <v>57.160756696875751</v>
      </c>
      <c r="AA1790" s="25">
        <v>52.008660639467678</v>
      </c>
      <c r="AB1790" s="29">
        <v>0.93907122229091844</v>
      </c>
      <c r="AC1790" s="30">
        <v>15229</v>
      </c>
      <c r="AD1790" s="30">
        <v>1652</v>
      </c>
      <c r="AE1790" s="19">
        <v>5.5658796468744854E-5</v>
      </c>
      <c r="AF1790" s="18">
        <v>5.5658796468744852E-2</v>
      </c>
      <c r="AG1790" s="115">
        <f t="shared" si="155"/>
        <v>0.27829398234372427</v>
      </c>
      <c r="AH1790" s="90">
        <f t="shared" si="156"/>
        <v>0.3339527788124691</v>
      </c>
      <c r="AI1790" s="109">
        <f t="shared" si="157"/>
        <v>0.3339527788124691</v>
      </c>
    </row>
    <row r="1791" spans="1:35" s="18" customFormat="1" x14ac:dyDescent="0.25">
      <c r="A1791" s="17">
        <v>1581</v>
      </c>
      <c r="B1791" s="24" t="s">
        <v>3511</v>
      </c>
      <c r="C1791" s="90" t="s">
        <v>3512</v>
      </c>
      <c r="D1791" s="115" t="s">
        <v>21147</v>
      </c>
      <c r="E1791" s="18" t="s">
        <v>39121</v>
      </c>
      <c r="G1791" s="115" t="s">
        <v>36901</v>
      </c>
      <c r="H1791" s="90" t="s">
        <v>3513</v>
      </c>
      <c r="I1791" s="18">
        <v>1729</v>
      </c>
      <c r="J1791" s="50"/>
      <c r="K1791" s="96"/>
      <c r="L1791" s="115"/>
      <c r="M1791" s="126"/>
      <c r="N1791" s="50"/>
      <c r="O1791" s="32" t="s">
        <v>17</v>
      </c>
      <c r="P1791" s="18" t="s">
        <v>26517</v>
      </c>
      <c r="Q1791" s="1" t="s">
        <v>26353</v>
      </c>
      <c r="R1791" s="27">
        <v>1555</v>
      </c>
      <c r="S1791" s="27" t="s">
        <v>29753</v>
      </c>
      <c r="T1791" s="134">
        <v>5</v>
      </c>
      <c r="U1791" s="115"/>
      <c r="V1791" s="93">
        <v>6</v>
      </c>
      <c r="W1791" s="93"/>
      <c r="X1791" s="111">
        <v>10</v>
      </c>
      <c r="Y1791" s="27"/>
      <c r="Z1791" s="28">
        <v>57.15968542062604</v>
      </c>
      <c r="AA1791" s="25">
        <v>51.995833220721536</v>
      </c>
      <c r="AB1791" s="29">
        <v>0.89002355051544557</v>
      </c>
      <c r="AC1791" s="30">
        <v>15969</v>
      </c>
      <c r="AD1791" s="30">
        <v>1596</v>
      </c>
      <c r="AE1791" s="19">
        <v>5.8363341047303601E-5</v>
      </c>
      <c r="AF1791" s="18">
        <v>5.8363341047303605E-2</v>
      </c>
      <c r="AG1791" s="115">
        <f t="shared" si="155"/>
        <v>0.29181670523651804</v>
      </c>
      <c r="AH1791" s="90">
        <f t="shared" si="156"/>
        <v>0.3501800462838216</v>
      </c>
      <c r="AI1791" s="109">
        <f t="shared" si="157"/>
        <v>0.58363341047303607</v>
      </c>
    </row>
    <row r="1792" spans="1:35" s="18" customFormat="1" ht="15" customHeight="1" x14ac:dyDescent="0.25">
      <c r="A1792" s="17">
        <v>1582</v>
      </c>
      <c r="B1792" s="24" t="s">
        <v>3514</v>
      </c>
      <c r="C1792" s="90" t="s">
        <v>3515</v>
      </c>
      <c r="D1792" s="115"/>
      <c r="E1792" s="18" t="s">
        <v>36902</v>
      </c>
      <c r="G1792" s="115"/>
      <c r="H1792" s="90"/>
      <c r="I1792" s="18">
        <v>1730</v>
      </c>
      <c r="J1792" s="50"/>
      <c r="K1792" s="96"/>
      <c r="L1792" s="115"/>
      <c r="M1792" s="126"/>
      <c r="N1792" s="50"/>
      <c r="O1792" s="32" t="s">
        <v>17</v>
      </c>
      <c r="P1792" s="18" t="s">
        <v>26517</v>
      </c>
      <c r="Q1792" s="1" t="s">
        <v>26353</v>
      </c>
      <c r="R1792" s="27">
        <v>1556</v>
      </c>
      <c r="S1792" s="27" t="s">
        <v>29754</v>
      </c>
      <c r="T1792" s="134">
        <v>4</v>
      </c>
      <c r="U1792" s="115"/>
      <c r="V1792" s="93">
        <v>4</v>
      </c>
      <c r="W1792" s="93"/>
      <c r="X1792" s="111">
        <v>7</v>
      </c>
      <c r="Y1792" s="27"/>
      <c r="Z1792" s="28">
        <v>57.156330946507325</v>
      </c>
      <c r="AA1792" s="25">
        <v>51.955687342460998</v>
      </c>
      <c r="AB1792" s="29">
        <v>0.93670748862495423</v>
      </c>
      <c r="AC1792" s="30">
        <v>15254</v>
      </c>
      <c r="AD1792" s="30">
        <v>1649</v>
      </c>
      <c r="AE1792" s="19">
        <v>5.5750166218020488E-5</v>
      </c>
      <c r="AF1792" s="18">
        <v>5.5750166218020487E-2</v>
      </c>
      <c r="AG1792" s="115">
        <f t="shared" si="155"/>
        <v>0.22300066487208195</v>
      </c>
      <c r="AH1792" s="90">
        <f t="shared" si="156"/>
        <v>0.22300066487208195</v>
      </c>
      <c r="AI1792" s="109">
        <f t="shared" si="157"/>
        <v>0.39025116352614342</v>
      </c>
    </row>
    <row r="1793" spans="1:35" s="18" customFormat="1" x14ac:dyDescent="0.25">
      <c r="A1793" s="17">
        <v>1583</v>
      </c>
      <c r="B1793" s="24" t="s">
        <v>3516</v>
      </c>
      <c r="C1793" s="90" t="s">
        <v>3517</v>
      </c>
      <c r="D1793" s="115" t="s">
        <v>20804</v>
      </c>
      <c r="E1793" s="18" t="s">
        <v>39122</v>
      </c>
      <c r="G1793" s="115" t="s">
        <v>37030</v>
      </c>
      <c r="H1793" s="90" t="s">
        <v>9645</v>
      </c>
      <c r="I1793" s="18">
        <v>1731</v>
      </c>
      <c r="J1793" s="50"/>
      <c r="K1793" s="96"/>
      <c r="L1793" s="115"/>
      <c r="M1793" s="126"/>
      <c r="N1793" s="50"/>
      <c r="O1793" s="32" t="s">
        <v>17</v>
      </c>
      <c r="P1793" s="18" t="s">
        <v>26517</v>
      </c>
      <c r="Q1793" s="1" t="s">
        <v>26353</v>
      </c>
      <c r="R1793" s="27">
        <v>1557</v>
      </c>
      <c r="S1793" s="27" t="s">
        <v>29755</v>
      </c>
      <c r="T1793" s="134">
        <v>5</v>
      </c>
      <c r="U1793" s="115"/>
      <c r="V1793" s="93">
        <v>9</v>
      </c>
      <c r="W1793" s="93"/>
      <c r="X1793" s="111">
        <v>5</v>
      </c>
      <c r="Y1793" s="27"/>
      <c r="Z1793" s="28">
        <v>57.155074810792364</v>
      </c>
      <c r="AA1793" s="25">
        <v>51.940662063569498</v>
      </c>
      <c r="AB1793" s="29">
        <v>0.92020355130891451</v>
      </c>
      <c r="AC1793" s="30">
        <v>15493</v>
      </c>
      <c r="AD1793" s="30">
        <v>1629</v>
      </c>
      <c r="AE1793" s="19">
        <v>5.6623661021095543E-5</v>
      </c>
      <c r="AF1793" s="18">
        <v>5.6623661021095541E-2</v>
      </c>
      <c r="AG1793" s="115">
        <f t="shared" si="155"/>
        <v>0.2831183051054777</v>
      </c>
      <c r="AH1793" s="90">
        <f t="shared" si="156"/>
        <v>0.50961294918985989</v>
      </c>
      <c r="AI1793" s="109">
        <f t="shared" si="157"/>
        <v>0.2831183051054777</v>
      </c>
    </row>
    <row r="1794" spans="1:35" s="18" customFormat="1" x14ac:dyDescent="0.25">
      <c r="A1794" s="17">
        <v>1584</v>
      </c>
      <c r="B1794" s="24" t="s">
        <v>3518</v>
      </c>
      <c r="C1794" s="90" t="s">
        <v>3519</v>
      </c>
      <c r="D1794" s="115" t="s">
        <v>13641</v>
      </c>
      <c r="E1794" s="18" t="s">
        <v>36903</v>
      </c>
      <c r="G1794" s="115" t="s">
        <v>36904</v>
      </c>
      <c r="H1794" s="90" t="s">
        <v>3520</v>
      </c>
      <c r="I1794" s="18">
        <v>1732</v>
      </c>
      <c r="J1794" s="50"/>
      <c r="K1794" s="96"/>
      <c r="L1794" s="115"/>
      <c r="M1794" s="126"/>
      <c r="N1794" s="50"/>
      <c r="O1794" s="32" t="s">
        <v>17</v>
      </c>
      <c r="P1794" s="18" t="s">
        <v>26517</v>
      </c>
      <c r="Q1794" s="1" t="s">
        <v>26353</v>
      </c>
      <c r="R1794" s="27">
        <v>1558</v>
      </c>
      <c r="S1794" s="27" t="s">
        <v>29756</v>
      </c>
      <c r="T1794" s="134">
        <v>4</v>
      </c>
      <c r="U1794" s="115"/>
      <c r="V1794" s="93">
        <v>8</v>
      </c>
      <c r="W1794" s="93"/>
      <c r="X1794" s="111">
        <v>12</v>
      </c>
      <c r="Y1794" s="27"/>
      <c r="Z1794" s="28">
        <v>57.155003888862552</v>
      </c>
      <c r="AA1794" s="25">
        <v>51.939813859858702</v>
      </c>
      <c r="AB1794" s="29">
        <v>0.89462759549652859</v>
      </c>
      <c r="AC1794" s="30">
        <v>15856</v>
      </c>
      <c r="AD1794" s="30">
        <v>1609</v>
      </c>
      <c r="AE1794" s="19">
        <v>5.7950349780577738E-5</v>
      </c>
      <c r="AF1794" s="18">
        <v>5.795034978057774E-2</v>
      </c>
      <c r="AG1794" s="115">
        <f t="shared" si="155"/>
        <v>0.23180139912231096</v>
      </c>
      <c r="AH1794" s="90">
        <f t="shared" si="156"/>
        <v>0.46360279824462192</v>
      </c>
      <c r="AI1794" s="109">
        <f t="shared" si="157"/>
        <v>0.69540419736693293</v>
      </c>
    </row>
    <row r="1795" spans="1:35" s="18" customFormat="1" x14ac:dyDescent="0.25">
      <c r="A1795" s="17">
        <v>1585</v>
      </c>
      <c r="B1795" s="24" t="s">
        <v>3521</v>
      </c>
      <c r="C1795" s="90" t="s">
        <v>3522</v>
      </c>
      <c r="D1795" s="115" t="s">
        <v>20726</v>
      </c>
      <c r="E1795" s="1"/>
      <c r="G1795" s="115" t="s">
        <v>36905</v>
      </c>
      <c r="H1795" s="90" t="s">
        <v>3523</v>
      </c>
      <c r="I1795" s="18">
        <v>1733</v>
      </c>
      <c r="J1795" s="50"/>
      <c r="K1795" s="96"/>
      <c r="L1795" s="115"/>
      <c r="M1795" s="126"/>
      <c r="N1795" s="50"/>
      <c r="O1795" s="32" t="s">
        <v>17</v>
      </c>
      <c r="P1795" s="18" t="s">
        <v>26517</v>
      </c>
      <c r="Q1795" s="1" t="s">
        <v>26353</v>
      </c>
      <c r="R1795" s="27">
        <v>1559</v>
      </c>
      <c r="S1795" s="27" t="s">
        <v>29757</v>
      </c>
      <c r="T1795" s="134">
        <v>5</v>
      </c>
      <c r="U1795" s="115"/>
      <c r="V1795" s="93">
        <v>7</v>
      </c>
      <c r="W1795" s="93"/>
      <c r="X1795" s="111">
        <v>7</v>
      </c>
      <c r="Y1795" s="27"/>
      <c r="Z1795" s="28">
        <v>57.145147661290963</v>
      </c>
      <c r="AA1795" s="25">
        <v>51.822071135114648</v>
      </c>
      <c r="AB1795" s="29">
        <v>0.87217278863184855</v>
      </c>
      <c r="AC1795" s="30">
        <v>16181</v>
      </c>
      <c r="AD1795" s="30">
        <v>1588</v>
      </c>
      <c r="AE1795" s="19">
        <v>5.9138156521160977E-5</v>
      </c>
      <c r="AF1795" s="18">
        <v>5.913815652116098E-2</v>
      </c>
      <c r="AG1795" s="115">
        <f t="shared" si="155"/>
        <v>0.29569078260580489</v>
      </c>
      <c r="AH1795" s="90">
        <f t="shared" si="156"/>
        <v>0.41396709564812684</v>
      </c>
      <c r="AI1795" s="109">
        <f t="shared" si="157"/>
        <v>0.41396709564812684</v>
      </c>
    </row>
    <row r="1796" spans="1:35" s="18" customFormat="1" x14ac:dyDescent="0.25">
      <c r="A1796" s="17">
        <v>1586</v>
      </c>
      <c r="B1796" s="24" t="s">
        <v>3524</v>
      </c>
      <c r="C1796" s="90" t="s">
        <v>3525</v>
      </c>
      <c r="D1796" s="115" t="s">
        <v>18815</v>
      </c>
      <c r="E1796" s="65" t="s">
        <v>34757</v>
      </c>
      <c r="G1796" s="115"/>
      <c r="H1796" s="90"/>
      <c r="I1796" s="18">
        <v>1734</v>
      </c>
      <c r="J1796" s="50"/>
      <c r="K1796" s="96"/>
      <c r="L1796" s="115"/>
      <c r="M1796" s="126"/>
      <c r="N1796" s="50"/>
      <c r="O1796" s="32" t="s">
        <v>17</v>
      </c>
      <c r="P1796" s="18" t="s">
        <v>26517</v>
      </c>
      <c r="Q1796" s="1" t="s">
        <v>26353</v>
      </c>
      <c r="R1796" s="27">
        <v>1560</v>
      </c>
      <c r="S1796" s="27" t="s">
        <v>29758</v>
      </c>
      <c r="T1796" s="134">
        <v>5</v>
      </c>
      <c r="U1796" s="115"/>
      <c r="V1796" s="93">
        <v>7</v>
      </c>
      <c r="W1796" s="93"/>
      <c r="X1796" s="111">
        <v>10</v>
      </c>
      <c r="Y1796" s="27"/>
      <c r="Z1796" s="28">
        <v>57.138443347668826</v>
      </c>
      <c r="AA1796" s="25">
        <v>51.742133811359203</v>
      </c>
      <c r="AB1796" s="29">
        <v>0.82556859218624279</v>
      </c>
      <c r="AC1796" s="30">
        <v>16945</v>
      </c>
      <c r="AD1796" s="30">
        <v>1535</v>
      </c>
      <c r="AE1796" s="19">
        <v>6.1930416059024335E-5</v>
      </c>
      <c r="AF1796" s="18">
        <v>6.1930416059024336E-2</v>
      </c>
      <c r="AG1796" s="115">
        <f t="shared" si="155"/>
        <v>0.3096520802951217</v>
      </c>
      <c r="AH1796" s="90">
        <f t="shared" si="156"/>
        <v>0.43351291241317036</v>
      </c>
      <c r="AI1796" s="109">
        <f t="shared" si="157"/>
        <v>0.6193041605902434</v>
      </c>
    </row>
    <row r="1797" spans="1:35" s="18" customFormat="1" x14ac:dyDescent="0.25">
      <c r="A1797" s="17">
        <v>1587</v>
      </c>
      <c r="B1797" s="24" t="s">
        <v>3526</v>
      </c>
      <c r="C1797" s="90" t="s">
        <v>3527</v>
      </c>
      <c r="D1797" s="115" t="s">
        <v>19916</v>
      </c>
      <c r="E1797" s="65" t="s">
        <v>36906</v>
      </c>
      <c r="G1797" s="115"/>
      <c r="H1797" s="90"/>
      <c r="I1797" s="18">
        <v>1735</v>
      </c>
      <c r="J1797" s="50"/>
      <c r="K1797" s="96"/>
      <c r="L1797" s="115"/>
      <c r="M1797" s="126"/>
      <c r="N1797" s="50"/>
      <c r="O1797" s="32" t="s">
        <v>17</v>
      </c>
      <c r="P1797" s="18" t="s">
        <v>26517</v>
      </c>
      <c r="Q1797" s="1" t="s">
        <v>26353</v>
      </c>
      <c r="R1797" s="27">
        <v>1561</v>
      </c>
      <c r="S1797" s="27" t="s">
        <v>29759</v>
      </c>
      <c r="T1797" s="134">
        <v>5</v>
      </c>
      <c r="U1797" s="115"/>
      <c r="V1797" s="93">
        <v>6</v>
      </c>
      <c r="W1797" s="93"/>
      <c r="X1797" s="111">
        <v>10</v>
      </c>
      <c r="Y1797" s="27"/>
      <c r="Z1797" s="28">
        <v>57.137638047317878</v>
      </c>
      <c r="AA1797" s="25">
        <v>51.732540298822421</v>
      </c>
      <c r="AB1797" s="29">
        <v>0.89178968934978775</v>
      </c>
      <c r="AC1797" s="30">
        <v>15866</v>
      </c>
      <c r="AD1797" s="30">
        <v>1607</v>
      </c>
      <c r="AE1797" s="19">
        <v>5.798689768028799E-5</v>
      </c>
      <c r="AF1797" s="18">
        <v>5.7986897680287988E-2</v>
      </c>
      <c r="AG1797" s="115">
        <f t="shared" si="155"/>
        <v>0.28993448840143993</v>
      </c>
      <c r="AH1797" s="90">
        <f t="shared" si="156"/>
        <v>0.34792138608172796</v>
      </c>
      <c r="AI1797" s="109">
        <f t="shared" si="157"/>
        <v>0.57986897680287985</v>
      </c>
    </row>
    <row r="1798" spans="1:35" s="18" customFormat="1" x14ac:dyDescent="0.25">
      <c r="A1798" s="17">
        <v>1588</v>
      </c>
      <c r="B1798" s="24" t="s">
        <v>3528</v>
      </c>
      <c r="C1798" s="90" t="s">
        <v>3529</v>
      </c>
      <c r="D1798" s="115" t="s">
        <v>27355</v>
      </c>
      <c r="E1798" s="18" t="s">
        <v>39124</v>
      </c>
      <c r="G1798" s="115"/>
      <c r="H1798" s="90"/>
      <c r="I1798" s="18">
        <v>1736</v>
      </c>
      <c r="J1798" s="50"/>
      <c r="K1798" s="96"/>
      <c r="L1798" s="115"/>
      <c r="M1798" s="126"/>
      <c r="N1798" s="50"/>
      <c r="O1798" s="32" t="s">
        <v>17</v>
      </c>
      <c r="P1798" s="18" t="s">
        <v>26517</v>
      </c>
      <c r="Q1798" s="1" t="s">
        <v>26353</v>
      </c>
      <c r="R1798" s="27">
        <v>1562</v>
      </c>
      <c r="S1798" s="27" t="s">
        <v>29760</v>
      </c>
      <c r="T1798" s="134">
        <v>5</v>
      </c>
      <c r="U1798" s="115"/>
      <c r="V1798" s="93">
        <v>12</v>
      </c>
      <c r="W1798" s="93">
        <v>2</v>
      </c>
      <c r="X1798" s="111">
        <v>7</v>
      </c>
      <c r="Y1798" s="27"/>
      <c r="Z1798" s="28">
        <v>57.135973696729074</v>
      </c>
      <c r="AA1798" s="25">
        <v>51.712718589981101</v>
      </c>
      <c r="AB1798" s="29">
        <v>0.84967624910940986</v>
      </c>
      <c r="AC1798" s="30">
        <v>16514</v>
      </c>
      <c r="AD1798" s="30">
        <v>1563</v>
      </c>
      <c r="AE1798" s="19">
        <v>6.0355201581512408E-5</v>
      </c>
      <c r="AF1798" s="18">
        <v>6.0355201581512405E-2</v>
      </c>
      <c r="AG1798" s="115">
        <f t="shared" si="155"/>
        <v>0.30177600790756204</v>
      </c>
      <c r="AH1798" s="90">
        <f t="shared" si="156"/>
        <v>0.7242624189781488</v>
      </c>
      <c r="AI1798" s="109">
        <f t="shared" si="157"/>
        <v>0.42248641107058682</v>
      </c>
    </row>
    <row r="1799" spans="1:35" s="18" customFormat="1" x14ac:dyDescent="0.25">
      <c r="A1799" s="17">
        <v>1589</v>
      </c>
      <c r="B1799" s="24" t="s">
        <v>3530</v>
      </c>
      <c r="C1799" s="91" t="s">
        <v>3531</v>
      </c>
      <c r="D1799" s="114"/>
      <c r="E1799" s="17"/>
      <c r="F1799" s="17"/>
      <c r="G1799" s="114"/>
      <c r="H1799" s="91"/>
      <c r="I1799" s="18">
        <v>1737</v>
      </c>
      <c r="J1799" s="50"/>
      <c r="K1799" s="97"/>
      <c r="L1799" s="114"/>
      <c r="M1799" s="124"/>
      <c r="N1799" s="68"/>
      <c r="O1799" s="32" t="s">
        <v>17</v>
      </c>
      <c r="P1799" s="18" t="s">
        <v>26517</v>
      </c>
      <c r="Q1799" s="1" t="s">
        <v>26353</v>
      </c>
      <c r="R1799" s="27">
        <v>1563</v>
      </c>
      <c r="S1799" s="27" t="s">
        <v>29761</v>
      </c>
      <c r="T1799" s="134">
        <v>3</v>
      </c>
      <c r="U1799" s="115"/>
      <c r="V1799" s="93">
        <v>3</v>
      </c>
      <c r="W1799" s="93"/>
      <c r="X1799" s="111">
        <v>3</v>
      </c>
      <c r="Y1799" s="27"/>
      <c r="Z1799" s="28">
        <v>57.131871428338819</v>
      </c>
      <c r="AA1799" s="25">
        <v>51.663894738966356</v>
      </c>
      <c r="AB1799" s="29">
        <v>0.85711523181552995</v>
      </c>
      <c r="AC1799" s="30">
        <v>16355</v>
      </c>
      <c r="AD1799" s="30">
        <v>1578</v>
      </c>
      <c r="AE1799" s="19">
        <v>5.9774089976119383E-5</v>
      </c>
      <c r="AF1799" s="18">
        <v>5.9774089976119382E-2</v>
      </c>
      <c r="AG1799" s="115">
        <f t="shared" si="155"/>
        <v>0.17932226992835815</v>
      </c>
      <c r="AH1799" s="90">
        <f t="shared" si="156"/>
        <v>0.17932226992835815</v>
      </c>
      <c r="AI1799" s="109">
        <f t="shared" si="157"/>
        <v>0.17932226992835815</v>
      </c>
    </row>
    <row r="1800" spans="1:35" s="18" customFormat="1" x14ac:dyDescent="0.25">
      <c r="A1800" s="17">
        <v>1590</v>
      </c>
      <c r="B1800" s="24" t="s">
        <v>3532</v>
      </c>
      <c r="C1800" s="90" t="s">
        <v>3533</v>
      </c>
      <c r="D1800" s="115"/>
      <c r="E1800" s="18" t="s">
        <v>26844</v>
      </c>
      <c r="G1800" s="115"/>
      <c r="H1800" s="90"/>
      <c r="I1800" s="18">
        <v>1738</v>
      </c>
      <c r="J1800" s="50"/>
      <c r="K1800" s="96"/>
      <c r="L1800" s="115"/>
      <c r="M1800" s="126"/>
      <c r="N1800" s="50"/>
      <c r="O1800" s="32" t="s">
        <v>17</v>
      </c>
      <c r="P1800" s="18" t="s">
        <v>26517</v>
      </c>
      <c r="Q1800" s="1" t="s">
        <v>26353</v>
      </c>
      <c r="R1800" s="27">
        <v>1564</v>
      </c>
      <c r="S1800" s="27" t="s">
        <v>29762</v>
      </c>
      <c r="T1800" s="134">
        <v>5</v>
      </c>
      <c r="U1800" s="115"/>
      <c r="V1800" s="93">
        <v>5</v>
      </c>
      <c r="W1800" s="93"/>
      <c r="X1800" s="111">
        <v>4</v>
      </c>
      <c r="Y1800" s="27"/>
      <c r="Z1800" s="28">
        <v>57.127732248738596</v>
      </c>
      <c r="AA1800" s="25">
        <v>51.614678303099709</v>
      </c>
      <c r="AB1800" s="29">
        <v>0.94285460374962449</v>
      </c>
      <c r="AC1800" s="30">
        <v>15064</v>
      </c>
      <c r="AD1800" s="30">
        <v>1666</v>
      </c>
      <c r="AE1800" s="19">
        <v>5.5055756123525676E-5</v>
      </c>
      <c r="AF1800" s="18">
        <v>5.5055756123525673E-2</v>
      </c>
      <c r="AG1800" s="115">
        <f t="shared" ref="AG1800:AG1855" si="158">T1800*AF1800</f>
        <v>0.27527878061762834</v>
      </c>
      <c r="AH1800" s="90">
        <f t="shared" ref="AH1800:AH1855" si="159">V1800*AF1800</f>
        <v>0.27527878061762834</v>
      </c>
      <c r="AI1800" s="109">
        <f t="shared" ref="AI1800:AI1855" si="160">X1800*AF1800</f>
        <v>0.22022302449410269</v>
      </c>
    </row>
    <row r="1801" spans="1:35" s="18" customFormat="1" x14ac:dyDescent="0.25">
      <c r="A1801" s="17">
        <v>1591</v>
      </c>
      <c r="B1801" s="24" t="s">
        <v>3534</v>
      </c>
      <c r="C1801" s="90" t="s">
        <v>3535</v>
      </c>
      <c r="D1801" s="115"/>
      <c r="G1801" s="115"/>
      <c r="H1801" s="90"/>
      <c r="I1801" s="18">
        <v>1739</v>
      </c>
      <c r="J1801" s="50"/>
      <c r="K1801" s="96"/>
      <c r="L1801" s="115"/>
      <c r="M1801" s="126"/>
      <c r="N1801" s="50"/>
      <c r="O1801" s="32" t="s">
        <v>17</v>
      </c>
      <c r="P1801" s="18" t="s">
        <v>26517</v>
      </c>
      <c r="Q1801" s="1" t="s">
        <v>26353</v>
      </c>
      <c r="R1801" s="27">
        <v>1565</v>
      </c>
      <c r="S1801" s="27" t="s">
        <v>29763</v>
      </c>
      <c r="T1801" s="134">
        <v>4</v>
      </c>
      <c r="U1801" s="115"/>
      <c r="V1801" s="93">
        <v>4</v>
      </c>
      <c r="W1801" s="93"/>
      <c r="X1801" s="111">
        <v>4</v>
      </c>
      <c r="Y1801" s="27"/>
      <c r="Z1801" s="28">
        <v>57.123662171703629</v>
      </c>
      <c r="AA1801" s="25">
        <v>51.566329240883611</v>
      </c>
      <c r="AB1801" s="29">
        <v>0.90121445393733557</v>
      </c>
      <c r="AC1801" s="30">
        <v>15659</v>
      </c>
      <c r="AD1801" s="30">
        <v>1621</v>
      </c>
      <c r="AE1801" s="19">
        <v>5.7230356156285751E-5</v>
      </c>
      <c r="AF1801" s="18">
        <v>5.7230356156285751E-2</v>
      </c>
      <c r="AG1801" s="115">
        <f t="shared" si="158"/>
        <v>0.22892142462514301</v>
      </c>
      <c r="AH1801" s="90">
        <f t="shared" si="159"/>
        <v>0.22892142462514301</v>
      </c>
      <c r="AI1801" s="109">
        <f t="shared" si="160"/>
        <v>0.22892142462514301</v>
      </c>
    </row>
    <row r="1802" spans="1:35" s="18" customFormat="1" x14ac:dyDescent="0.25">
      <c r="A1802" s="17">
        <v>1592</v>
      </c>
      <c r="B1802" s="24" t="s">
        <v>3536</v>
      </c>
      <c r="C1802" s="90" t="s">
        <v>3537</v>
      </c>
      <c r="D1802" s="115" t="s">
        <v>9433</v>
      </c>
      <c r="E1802" s="18" t="s">
        <v>35224</v>
      </c>
      <c r="G1802" s="115"/>
      <c r="H1802" s="90" t="s">
        <v>25896</v>
      </c>
      <c r="I1802" s="18">
        <v>1740</v>
      </c>
      <c r="J1802" s="50"/>
      <c r="K1802" s="96"/>
      <c r="L1802" s="115"/>
      <c r="M1802" s="126"/>
      <c r="N1802" s="50"/>
      <c r="O1802" s="32" t="s">
        <v>17</v>
      </c>
      <c r="P1802" s="18" t="s">
        <v>26517</v>
      </c>
      <c r="Q1802" s="1" t="s">
        <v>26353</v>
      </c>
      <c r="R1802" s="27">
        <v>1566</v>
      </c>
      <c r="S1802" s="27" t="s">
        <v>29764</v>
      </c>
      <c r="T1802" s="134">
        <v>4</v>
      </c>
      <c r="U1802" s="115"/>
      <c r="V1802" s="93">
        <v>8</v>
      </c>
      <c r="W1802" s="93"/>
      <c r="X1802" s="111">
        <v>10</v>
      </c>
      <c r="Y1802" s="27"/>
      <c r="Z1802" s="28">
        <v>57.12275799102855</v>
      </c>
      <c r="AA1802" s="25">
        <v>51.555594491288097</v>
      </c>
      <c r="AB1802" s="29">
        <v>0.94299794528738368</v>
      </c>
      <c r="AC1802" s="30">
        <v>15042</v>
      </c>
      <c r="AD1802" s="30">
        <v>1668</v>
      </c>
      <c r="AE1802" s="19">
        <v>5.4975350744163119E-5</v>
      </c>
      <c r="AF1802" s="18">
        <v>5.4975350744163119E-2</v>
      </c>
      <c r="AG1802" s="115">
        <f t="shared" si="158"/>
        <v>0.21990140297665248</v>
      </c>
      <c r="AH1802" s="90">
        <f t="shared" si="159"/>
        <v>0.43980280595330495</v>
      </c>
      <c r="AI1802" s="109">
        <f t="shared" si="160"/>
        <v>0.54975350744163121</v>
      </c>
    </row>
    <row r="1803" spans="1:35" s="18" customFormat="1" x14ac:dyDescent="0.25">
      <c r="A1803" s="17">
        <v>1593</v>
      </c>
      <c r="B1803" s="24" t="s">
        <v>3538</v>
      </c>
      <c r="C1803" s="90" t="s">
        <v>3539</v>
      </c>
      <c r="D1803" s="115"/>
      <c r="E1803" s="18" t="s">
        <v>3540</v>
      </c>
      <c r="G1803" s="115"/>
      <c r="H1803" s="90"/>
      <c r="I1803" s="18">
        <v>1741</v>
      </c>
      <c r="J1803" s="50"/>
      <c r="K1803" s="96"/>
      <c r="L1803" s="115"/>
      <c r="M1803" s="126"/>
      <c r="N1803" s="50"/>
      <c r="O1803" s="32" t="s">
        <v>17</v>
      </c>
      <c r="P1803" s="18" t="s">
        <v>26517</v>
      </c>
      <c r="Q1803" s="1" t="s">
        <v>26353</v>
      </c>
      <c r="R1803" s="27">
        <v>1567</v>
      </c>
      <c r="S1803" s="27" t="s">
        <v>29765</v>
      </c>
      <c r="T1803" s="134">
        <v>4</v>
      </c>
      <c r="U1803" s="115"/>
      <c r="V1803" s="93">
        <v>4</v>
      </c>
      <c r="W1803" s="93"/>
      <c r="X1803" s="111">
        <v>10</v>
      </c>
      <c r="Y1803" s="27"/>
      <c r="Z1803" s="28">
        <v>57.122270464809986</v>
      </c>
      <c r="AA1803" s="25">
        <v>51.549807336637464</v>
      </c>
      <c r="AB1803" s="29">
        <v>0.9469203143222128</v>
      </c>
      <c r="AC1803" s="30">
        <v>14994</v>
      </c>
      <c r="AD1803" s="30">
        <v>1672</v>
      </c>
      <c r="AE1803" s="19">
        <v>5.4799920825553898E-5</v>
      </c>
      <c r="AF1803" s="18">
        <v>5.4799920825553898E-2</v>
      </c>
      <c r="AG1803" s="115">
        <f t="shared" si="158"/>
        <v>0.21919968330221559</v>
      </c>
      <c r="AH1803" s="90">
        <f t="shared" si="159"/>
        <v>0.21919968330221559</v>
      </c>
      <c r="AI1803" s="109">
        <f t="shared" si="160"/>
        <v>0.54799920825553894</v>
      </c>
    </row>
    <row r="1804" spans="1:35" s="18" customFormat="1" x14ac:dyDescent="0.25">
      <c r="A1804" s="17">
        <v>1594</v>
      </c>
      <c r="B1804" s="24" t="s">
        <v>3541</v>
      </c>
      <c r="C1804" s="90" t="s">
        <v>3542</v>
      </c>
      <c r="D1804" s="115" t="s">
        <v>20748</v>
      </c>
      <c r="E1804" s="18" t="s">
        <v>36908</v>
      </c>
      <c r="G1804" s="115" t="s">
        <v>36907</v>
      </c>
      <c r="H1804" s="90"/>
      <c r="I1804" s="18">
        <v>1742</v>
      </c>
      <c r="J1804" s="50"/>
      <c r="K1804" s="96"/>
      <c r="L1804" s="115"/>
      <c r="M1804" s="126"/>
      <c r="N1804" s="50"/>
      <c r="O1804" s="32" t="s">
        <v>17</v>
      </c>
      <c r="P1804" s="18" t="s">
        <v>26517</v>
      </c>
      <c r="Q1804" s="1" t="s">
        <v>26353</v>
      </c>
      <c r="R1804" s="27">
        <v>1568</v>
      </c>
      <c r="S1804" s="27" t="s">
        <v>29766</v>
      </c>
      <c r="T1804" s="134">
        <v>5</v>
      </c>
      <c r="U1804" s="115"/>
      <c r="V1804" s="93">
        <v>9</v>
      </c>
      <c r="W1804" s="93"/>
      <c r="X1804" s="111">
        <v>9</v>
      </c>
      <c r="Y1804" s="27"/>
      <c r="Z1804" s="28">
        <v>57.120477670786329</v>
      </c>
      <c r="AA1804" s="25">
        <v>51.52853165444624</v>
      </c>
      <c r="AB1804" s="29">
        <v>0.8859629844996334</v>
      </c>
      <c r="AC1804" s="30">
        <v>15900</v>
      </c>
      <c r="AD1804" s="30">
        <v>1605</v>
      </c>
      <c r="AE1804" s="19">
        <v>5.8111160539302853E-5</v>
      </c>
      <c r="AF1804" s="18">
        <v>5.8111160539302854E-2</v>
      </c>
      <c r="AG1804" s="115">
        <f t="shared" si="158"/>
        <v>0.29055580269651426</v>
      </c>
      <c r="AH1804" s="90">
        <f t="shared" si="159"/>
        <v>0.52300044485372565</v>
      </c>
      <c r="AI1804" s="109">
        <f t="shared" si="160"/>
        <v>0.52300044485372565</v>
      </c>
    </row>
    <row r="1805" spans="1:35" s="18" customFormat="1" x14ac:dyDescent="0.25">
      <c r="A1805" s="17">
        <v>1595</v>
      </c>
      <c r="B1805" s="24" t="s">
        <v>3543</v>
      </c>
      <c r="C1805" s="90" t="s">
        <v>3544</v>
      </c>
      <c r="D1805" s="115" t="s">
        <v>11787</v>
      </c>
      <c r="E1805" s="18" t="s">
        <v>26577</v>
      </c>
      <c r="G1805" s="115"/>
      <c r="H1805" s="90" t="s">
        <v>27422</v>
      </c>
      <c r="I1805" s="18">
        <v>1743</v>
      </c>
      <c r="J1805" s="50"/>
      <c r="K1805" s="96"/>
      <c r="L1805" s="115"/>
      <c r="M1805" s="126"/>
      <c r="N1805" s="50"/>
      <c r="O1805" s="32" t="s">
        <v>17</v>
      </c>
      <c r="P1805" s="18" t="s">
        <v>26517</v>
      </c>
      <c r="Q1805" s="1" t="s">
        <v>26353</v>
      </c>
      <c r="R1805" s="27">
        <v>1569</v>
      </c>
      <c r="S1805" s="27" t="s">
        <v>29767</v>
      </c>
      <c r="T1805" s="134">
        <v>4</v>
      </c>
      <c r="U1805" s="115"/>
      <c r="V1805" s="93">
        <v>5</v>
      </c>
      <c r="W1805" s="93"/>
      <c r="X1805" s="111">
        <v>4</v>
      </c>
      <c r="Y1805" s="27"/>
      <c r="Z1805" s="28">
        <v>57.118242915456499</v>
      </c>
      <c r="AA1805" s="25">
        <v>51.502023364970022</v>
      </c>
      <c r="AB1805" s="29">
        <v>0.81060883379135384</v>
      </c>
      <c r="AC1805" s="30">
        <v>17106</v>
      </c>
      <c r="AD1805" s="30">
        <v>1523</v>
      </c>
      <c r="AE1805" s="19">
        <v>6.2518837244359413E-5</v>
      </c>
      <c r="AF1805" s="18">
        <v>6.2518837244359415E-2</v>
      </c>
      <c r="AG1805" s="115">
        <f t="shared" si="158"/>
        <v>0.25007534897743766</v>
      </c>
      <c r="AH1805" s="90">
        <f t="shared" si="159"/>
        <v>0.31259418622179708</v>
      </c>
      <c r="AI1805" s="109">
        <f t="shared" si="160"/>
        <v>0.25007534897743766</v>
      </c>
    </row>
    <row r="1806" spans="1:35" s="18" customFormat="1" x14ac:dyDescent="0.25">
      <c r="A1806" s="17">
        <v>1596</v>
      </c>
      <c r="B1806" s="24" t="s">
        <v>3545</v>
      </c>
      <c r="C1806" s="90" t="s">
        <v>3546</v>
      </c>
      <c r="D1806" s="115" t="s">
        <v>11608</v>
      </c>
      <c r="G1806" s="115" t="s">
        <v>36909</v>
      </c>
      <c r="H1806" s="90"/>
      <c r="I1806" s="18">
        <v>1744</v>
      </c>
      <c r="J1806" s="50"/>
      <c r="K1806" s="96"/>
      <c r="L1806" s="115"/>
      <c r="M1806" s="126"/>
      <c r="N1806" s="50"/>
      <c r="O1806" s="32" t="s">
        <v>17</v>
      </c>
      <c r="P1806" s="18" t="s">
        <v>26517</v>
      </c>
      <c r="Q1806" s="1" t="s">
        <v>26353</v>
      </c>
      <c r="R1806" s="27">
        <v>1570</v>
      </c>
      <c r="S1806" s="27" t="s">
        <v>29768</v>
      </c>
      <c r="T1806" s="134">
        <v>4</v>
      </c>
      <c r="U1806" s="115"/>
      <c r="V1806" s="93">
        <v>7</v>
      </c>
      <c r="W1806" s="93"/>
      <c r="X1806" s="111">
        <v>5</v>
      </c>
      <c r="Y1806" s="27"/>
      <c r="Z1806" s="28">
        <v>57.11141114556716</v>
      </c>
      <c r="AA1806" s="25">
        <v>51.421070603814208</v>
      </c>
      <c r="AB1806" s="29">
        <v>0.95487014130007175</v>
      </c>
      <c r="AC1806" s="30">
        <v>14844</v>
      </c>
      <c r="AD1806" s="30">
        <v>1685</v>
      </c>
      <c r="AE1806" s="19">
        <v>5.4251702329900102E-5</v>
      </c>
      <c r="AF1806" s="18">
        <v>5.4251702329900099E-2</v>
      </c>
      <c r="AG1806" s="115">
        <f t="shared" si="158"/>
        <v>0.2170068093196004</v>
      </c>
      <c r="AH1806" s="90">
        <f t="shared" si="159"/>
        <v>0.37976191630930067</v>
      </c>
      <c r="AI1806" s="109">
        <f t="shared" si="160"/>
        <v>0.27125851164950049</v>
      </c>
    </row>
    <row r="1807" spans="1:35" s="18" customFormat="1" x14ac:dyDescent="0.25">
      <c r="A1807" s="17">
        <v>1597</v>
      </c>
      <c r="B1807" s="24" t="s">
        <v>3547</v>
      </c>
      <c r="C1807" s="90" t="s">
        <v>3548</v>
      </c>
      <c r="D1807" s="115" t="s">
        <v>10644</v>
      </c>
      <c r="E1807" s="18" t="s">
        <v>36910</v>
      </c>
      <c r="G1807" s="115"/>
      <c r="H1807" s="90" t="s">
        <v>3549</v>
      </c>
      <c r="I1807" s="18">
        <v>1745</v>
      </c>
      <c r="J1807" s="50"/>
      <c r="K1807" s="96"/>
      <c r="L1807" s="115"/>
      <c r="M1807" s="126"/>
      <c r="N1807" s="50"/>
      <c r="O1807" s="32" t="s">
        <v>17</v>
      </c>
      <c r="P1807" s="18" t="s">
        <v>26517</v>
      </c>
      <c r="Q1807" s="1" t="s">
        <v>26353</v>
      </c>
      <c r="R1807" s="27">
        <v>1571</v>
      </c>
      <c r="S1807" s="27" t="s">
        <v>29769</v>
      </c>
      <c r="T1807" s="134">
        <v>3</v>
      </c>
      <c r="U1807" s="115"/>
      <c r="V1807" s="93">
        <v>8</v>
      </c>
      <c r="W1807" s="93"/>
      <c r="X1807" s="111">
        <v>8</v>
      </c>
      <c r="Y1807" s="27"/>
      <c r="Z1807" s="28">
        <v>57.109430576882104</v>
      </c>
      <c r="AA1807" s="25">
        <v>51.397625741494316</v>
      </c>
      <c r="AB1807" s="29">
        <v>0.91480013495827561</v>
      </c>
      <c r="AC1807" s="30">
        <v>15414</v>
      </c>
      <c r="AD1807" s="30">
        <v>1640</v>
      </c>
      <c r="AE1807" s="19">
        <v>5.6334932613384542E-5</v>
      </c>
      <c r="AF1807" s="18">
        <v>5.6334932613384542E-2</v>
      </c>
      <c r="AG1807" s="115">
        <f t="shared" si="158"/>
        <v>0.16900479784015363</v>
      </c>
      <c r="AH1807" s="90">
        <f t="shared" si="159"/>
        <v>0.45067946090707633</v>
      </c>
      <c r="AI1807" s="109">
        <f t="shared" si="160"/>
        <v>0.45067946090707633</v>
      </c>
    </row>
    <row r="1808" spans="1:35" s="18" customFormat="1" x14ac:dyDescent="0.25">
      <c r="A1808" s="17">
        <v>1598</v>
      </c>
      <c r="B1808" s="24" t="s">
        <v>3550</v>
      </c>
      <c r="C1808" s="90" t="s">
        <v>3551</v>
      </c>
      <c r="D1808" s="115" t="s">
        <v>34882</v>
      </c>
      <c r="G1808" s="115" t="s">
        <v>36911</v>
      </c>
      <c r="H1808" s="90"/>
      <c r="I1808" s="18">
        <v>1746</v>
      </c>
      <c r="J1808" s="50"/>
      <c r="K1808" s="96"/>
      <c r="L1808" s="115"/>
      <c r="M1808" s="126"/>
      <c r="N1808" s="50"/>
      <c r="O1808" s="32" t="s">
        <v>17</v>
      </c>
      <c r="P1808" s="18" t="s">
        <v>26517</v>
      </c>
      <c r="Q1808" s="1" t="s">
        <v>26353</v>
      </c>
      <c r="R1808" s="27">
        <v>1572</v>
      </c>
      <c r="S1808" s="27" t="s">
        <v>29770</v>
      </c>
      <c r="T1808" s="134">
        <v>3</v>
      </c>
      <c r="U1808" s="115"/>
      <c r="V1808" s="93">
        <v>2</v>
      </c>
      <c r="W1808" s="93"/>
      <c r="X1808" s="111">
        <v>3</v>
      </c>
      <c r="Y1808" s="27"/>
      <c r="Z1808" s="28">
        <v>57.109350051041297</v>
      </c>
      <c r="AA1808" s="25">
        <v>51.396672747885141</v>
      </c>
      <c r="AB1808" s="29">
        <v>0.9390596573023976</v>
      </c>
      <c r="AC1808" s="30">
        <v>15052</v>
      </c>
      <c r="AD1808" s="30">
        <v>1667</v>
      </c>
      <c r="AE1808" s="19">
        <v>5.5011898643873371E-5</v>
      </c>
      <c r="AF1808" s="18">
        <v>5.5011898643873368E-2</v>
      </c>
      <c r="AG1808" s="115">
        <f t="shared" si="158"/>
        <v>0.1650356959316201</v>
      </c>
      <c r="AH1808" s="90">
        <f t="shared" si="159"/>
        <v>0.11002379728774674</v>
      </c>
      <c r="AI1808" s="109">
        <f t="shared" si="160"/>
        <v>0.1650356959316201</v>
      </c>
    </row>
    <row r="1809" spans="1:35" s="18" customFormat="1" x14ac:dyDescent="0.25">
      <c r="A1809" s="17">
        <v>1599</v>
      </c>
      <c r="B1809" s="24" t="s">
        <v>3552</v>
      </c>
      <c r="C1809" s="90" t="s">
        <v>3553</v>
      </c>
      <c r="D1809" s="115" t="s">
        <v>13412</v>
      </c>
      <c r="G1809" s="115" t="s">
        <v>26191</v>
      </c>
      <c r="H1809" s="90" t="s">
        <v>26190</v>
      </c>
      <c r="I1809" s="18">
        <v>1747</v>
      </c>
      <c r="J1809" s="50"/>
      <c r="K1809" s="96"/>
      <c r="L1809" s="115"/>
      <c r="M1809" s="126"/>
      <c r="N1809" s="50"/>
      <c r="O1809" s="32" t="s">
        <v>17</v>
      </c>
      <c r="P1809" s="18" t="s">
        <v>26517</v>
      </c>
      <c r="Q1809" s="1" t="s">
        <v>26353</v>
      </c>
      <c r="R1809" s="27">
        <v>1573</v>
      </c>
      <c r="S1809" s="27" t="s">
        <v>29771</v>
      </c>
      <c r="T1809" s="134">
        <v>4</v>
      </c>
      <c r="U1809" s="115"/>
      <c r="V1809" s="93">
        <v>5</v>
      </c>
      <c r="W1809" s="93">
        <v>2</v>
      </c>
      <c r="X1809" s="111">
        <v>7</v>
      </c>
      <c r="Y1809" s="27"/>
      <c r="Z1809" s="28">
        <v>57.100784885941479</v>
      </c>
      <c r="AA1809" s="25">
        <v>51.295408009592883</v>
      </c>
      <c r="AB1809" s="29">
        <v>0.91028411428655076</v>
      </c>
      <c r="AC1809" s="30">
        <v>15455</v>
      </c>
      <c r="AD1809" s="30">
        <v>1635</v>
      </c>
      <c r="AE1809" s="19">
        <v>5.6484779002196581E-5</v>
      </c>
      <c r="AF1809" s="18">
        <v>5.6484779002196582E-2</v>
      </c>
      <c r="AG1809" s="115">
        <f t="shared" si="158"/>
        <v>0.22593911600878633</v>
      </c>
      <c r="AH1809" s="90">
        <f t="shared" si="159"/>
        <v>0.28242389501098292</v>
      </c>
      <c r="AI1809" s="109">
        <f t="shared" si="160"/>
        <v>0.3953934530153761</v>
      </c>
    </row>
    <row r="1810" spans="1:35" s="18" customFormat="1" x14ac:dyDescent="0.25">
      <c r="A1810" s="17">
        <v>1600</v>
      </c>
      <c r="B1810" s="24" t="s">
        <v>3554</v>
      </c>
      <c r="C1810" s="90" t="s">
        <v>3555</v>
      </c>
      <c r="D1810" s="115" t="s">
        <v>21016</v>
      </c>
      <c r="E1810" s="18" t="s">
        <v>39125</v>
      </c>
      <c r="G1810" s="115" t="s">
        <v>36912</v>
      </c>
      <c r="H1810" s="90" t="s">
        <v>9646</v>
      </c>
      <c r="I1810" s="18">
        <v>1748</v>
      </c>
      <c r="J1810" s="50"/>
      <c r="K1810" s="96"/>
      <c r="L1810" s="115"/>
      <c r="M1810" s="126"/>
      <c r="N1810" s="50"/>
      <c r="O1810" s="32" t="s">
        <v>17</v>
      </c>
      <c r="P1810" s="18" t="s">
        <v>26517</v>
      </c>
      <c r="Q1810" s="1" t="s">
        <v>26353</v>
      </c>
      <c r="R1810" s="27">
        <v>1574</v>
      </c>
      <c r="S1810" s="27" t="s">
        <v>29772</v>
      </c>
      <c r="T1810" s="134">
        <v>5</v>
      </c>
      <c r="U1810" s="115"/>
      <c r="V1810" s="93">
        <v>6</v>
      </c>
      <c r="W1810" s="93"/>
      <c r="X1810" s="111">
        <v>4</v>
      </c>
      <c r="Y1810" s="27"/>
      <c r="Z1810" s="28">
        <v>57.097100248738535</v>
      </c>
      <c r="AA1810" s="25">
        <v>51.25190646363157</v>
      </c>
      <c r="AB1810" s="29">
        <v>0.84609445751140178</v>
      </c>
      <c r="AC1810" s="30">
        <v>16474</v>
      </c>
      <c r="AD1810" s="30">
        <v>1569</v>
      </c>
      <c r="AE1810" s="19">
        <v>6.02090099826714E-5</v>
      </c>
      <c r="AF1810" s="18">
        <v>6.0209009982671396E-2</v>
      </c>
      <c r="AG1810" s="115">
        <f t="shared" si="158"/>
        <v>0.30104504991335701</v>
      </c>
      <c r="AH1810" s="90">
        <f t="shared" si="159"/>
        <v>0.36125405989602838</v>
      </c>
      <c r="AI1810" s="109">
        <f t="shared" si="160"/>
        <v>0.24083603993068559</v>
      </c>
    </row>
    <row r="1811" spans="1:35" s="18" customFormat="1" x14ac:dyDescent="0.25">
      <c r="A1811" s="17">
        <v>1601</v>
      </c>
      <c r="B1811" s="24" t="s">
        <v>3556</v>
      </c>
      <c r="C1811" s="90" t="s">
        <v>3557</v>
      </c>
      <c r="D1811" s="115" t="s">
        <v>19078</v>
      </c>
      <c r="E1811" s="18" t="s">
        <v>36913</v>
      </c>
      <c r="G1811" s="115"/>
      <c r="H1811" s="90" t="s">
        <v>25897</v>
      </c>
      <c r="I1811" s="18">
        <v>1749</v>
      </c>
      <c r="J1811" s="50"/>
      <c r="K1811" s="96"/>
      <c r="L1811" s="115"/>
      <c r="M1811" s="126"/>
      <c r="N1811" s="50"/>
      <c r="O1811" s="32" t="s">
        <v>17</v>
      </c>
      <c r="P1811" s="18" t="s">
        <v>26517</v>
      </c>
      <c r="Q1811" s="1" t="s">
        <v>26353</v>
      </c>
      <c r="R1811" s="27">
        <v>1575</v>
      </c>
      <c r="S1811" s="27" t="s">
        <v>29773</v>
      </c>
      <c r="T1811" s="134">
        <v>5</v>
      </c>
      <c r="U1811" s="115"/>
      <c r="V1811" s="93">
        <v>6</v>
      </c>
      <c r="W1811" s="93"/>
      <c r="X1811" s="111">
        <v>10</v>
      </c>
      <c r="Y1811" s="27"/>
      <c r="Z1811" s="28">
        <v>57.096601172334694</v>
      </c>
      <c r="AA1811" s="25">
        <v>51.246017107771451</v>
      </c>
      <c r="AB1811" s="29">
        <v>0.83568193264257462</v>
      </c>
      <c r="AC1811" s="30">
        <v>16607</v>
      </c>
      <c r="AD1811" s="30">
        <v>1561</v>
      </c>
      <c r="AE1811" s="19">
        <v>6.0695097048817768E-5</v>
      </c>
      <c r="AF1811" s="18">
        <v>6.0695097048817766E-2</v>
      </c>
      <c r="AG1811" s="115">
        <f t="shared" si="158"/>
        <v>0.30347548524408885</v>
      </c>
      <c r="AH1811" s="90">
        <f t="shared" si="159"/>
        <v>0.36417058229290661</v>
      </c>
      <c r="AI1811" s="109">
        <f t="shared" si="160"/>
        <v>0.6069509704881777</v>
      </c>
    </row>
    <row r="1812" spans="1:35" s="18" customFormat="1" x14ac:dyDescent="0.25">
      <c r="A1812" s="17">
        <v>1602</v>
      </c>
      <c r="B1812" s="24" t="s">
        <v>3558</v>
      </c>
      <c r="C1812" s="90" t="s">
        <v>3559</v>
      </c>
      <c r="D1812" s="115" t="s">
        <v>13861</v>
      </c>
      <c r="E1812" s="18" t="s">
        <v>39126</v>
      </c>
      <c r="G1812" s="115" t="s">
        <v>36914</v>
      </c>
      <c r="H1812" s="90" t="s">
        <v>3560</v>
      </c>
      <c r="I1812" s="18">
        <v>1750</v>
      </c>
      <c r="J1812" s="50"/>
      <c r="K1812" s="96"/>
      <c r="L1812" s="115"/>
      <c r="M1812" s="126"/>
      <c r="N1812" s="50"/>
      <c r="O1812" s="32" t="s">
        <v>17</v>
      </c>
      <c r="P1812" s="18" t="s">
        <v>26517</v>
      </c>
      <c r="Q1812" s="1" t="s">
        <v>26353</v>
      </c>
      <c r="R1812" s="27">
        <v>1576</v>
      </c>
      <c r="S1812" s="27" t="s">
        <v>29774</v>
      </c>
      <c r="T1812" s="134">
        <v>2</v>
      </c>
      <c r="U1812" s="115"/>
      <c r="V1812" s="93">
        <v>6</v>
      </c>
      <c r="W1812" s="93"/>
      <c r="X1812" s="111">
        <v>5</v>
      </c>
      <c r="Y1812" s="27"/>
      <c r="Z1812" s="28">
        <v>57.091709322690576</v>
      </c>
      <c r="AA1812" s="25">
        <v>51.188326603317883</v>
      </c>
      <c r="AB1812" s="29">
        <v>0.88781445922572422</v>
      </c>
      <c r="AC1812" s="30">
        <v>15764</v>
      </c>
      <c r="AD1812" s="30">
        <v>1615</v>
      </c>
      <c r="AE1812" s="19">
        <v>5.7614109103243408E-5</v>
      </c>
      <c r="AF1812" s="18">
        <v>5.7614109103243411E-2</v>
      </c>
      <c r="AG1812" s="115">
        <f t="shared" si="158"/>
        <v>0.11522821820648682</v>
      </c>
      <c r="AH1812" s="90">
        <f t="shared" si="159"/>
        <v>0.34568465461946046</v>
      </c>
      <c r="AI1812" s="109">
        <f t="shared" si="160"/>
        <v>0.28807054551621702</v>
      </c>
    </row>
    <row r="1813" spans="1:35" s="18" customFormat="1" x14ac:dyDescent="0.25">
      <c r="A1813" s="17">
        <v>1603</v>
      </c>
      <c r="B1813" s="24" t="s">
        <v>3561</v>
      </c>
      <c r="C1813" s="90" t="s">
        <v>3562</v>
      </c>
      <c r="D1813" s="115" t="s">
        <v>35256</v>
      </c>
      <c r="E1813" s="18" t="s">
        <v>35257</v>
      </c>
      <c r="G1813" s="115" t="s">
        <v>36915</v>
      </c>
      <c r="H1813" s="90" t="s">
        <v>25898</v>
      </c>
      <c r="I1813" s="18">
        <v>1751</v>
      </c>
      <c r="J1813" s="50"/>
      <c r="K1813" s="96"/>
      <c r="L1813" s="115"/>
      <c r="M1813" s="126"/>
      <c r="N1813" s="50"/>
      <c r="O1813" s="32" t="s">
        <v>17</v>
      </c>
      <c r="P1813" s="18" t="s">
        <v>26517</v>
      </c>
      <c r="Q1813" s="1" t="s">
        <v>26353</v>
      </c>
      <c r="R1813" s="27">
        <v>1577</v>
      </c>
      <c r="S1813" s="27" t="s">
        <v>29775</v>
      </c>
      <c r="T1813" s="134">
        <v>5</v>
      </c>
      <c r="U1813" s="115"/>
      <c r="V1813" s="93">
        <v>9</v>
      </c>
      <c r="W1813" s="93">
        <v>2</v>
      </c>
      <c r="X1813" s="111">
        <v>10</v>
      </c>
      <c r="Y1813" s="27"/>
      <c r="Z1813" s="28">
        <v>57.078196896502114</v>
      </c>
      <c r="AA1813" s="25">
        <v>51.029309254145247</v>
      </c>
      <c r="AB1813" s="29">
        <v>0.9439944384034481</v>
      </c>
      <c r="AC1813" s="30">
        <v>14875</v>
      </c>
      <c r="AD1813" s="30">
        <v>1680</v>
      </c>
      <c r="AE1813" s="19">
        <v>5.4365000819001881E-5</v>
      </c>
      <c r="AF1813" s="18">
        <v>5.4365000819001884E-2</v>
      </c>
      <c r="AG1813" s="115">
        <f t="shared" si="158"/>
        <v>0.27182500409500943</v>
      </c>
      <c r="AH1813" s="90">
        <f t="shared" si="159"/>
        <v>0.48928500737101693</v>
      </c>
      <c r="AI1813" s="109">
        <f t="shared" si="160"/>
        <v>0.54365000819001885</v>
      </c>
    </row>
    <row r="1814" spans="1:35" s="18" customFormat="1" x14ac:dyDescent="0.25">
      <c r="A1814" s="17">
        <v>1604</v>
      </c>
      <c r="B1814" s="24" t="s">
        <v>3563</v>
      </c>
      <c r="C1814" s="90" t="s">
        <v>9467</v>
      </c>
      <c r="D1814" s="115" t="s">
        <v>35109</v>
      </c>
      <c r="E1814" s="18" t="s">
        <v>36916</v>
      </c>
      <c r="G1814" s="115"/>
      <c r="H1814" s="90"/>
      <c r="I1814" s="18">
        <v>1752</v>
      </c>
      <c r="J1814" s="50"/>
      <c r="K1814" s="96"/>
      <c r="L1814" s="115"/>
      <c r="M1814" s="126"/>
      <c r="N1814" s="50"/>
      <c r="O1814" s="32" t="s">
        <v>17</v>
      </c>
      <c r="P1814" s="18" t="s">
        <v>26517</v>
      </c>
      <c r="Q1814" s="1" t="s">
        <v>26353</v>
      </c>
      <c r="R1814" s="27">
        <v>1578</v>
      </c>
      <c r="S1814" s="27" t="s">
        <v>29776</v>
      </c>
      <c r="T1814" s="134">
        <v>5</v>
      </c>
      <c r="U1814" s="115"/>
      <c r="V1814" s="93">
        <v>9</v>
      </c>
      <c r="W1814" s="93">
        <v>2</v>
      </c>
      <c r="X1814" s="111">
        <v>6</v>
      </c>
      <c r="Y1814" s="27"/>
      <c r="Z1814" s="28">
        <v>57.077707140886616</v>
      </c>
      <c r="AA1814" s="25">
        <v>51.023554983095593</v>
      </c>
      <c r="AB1814" s="29">
        <v>0.92910954577637239</v>
      </c>
      <c r="AC1814" s="30">
        <v>15089</v>
      </c>
      <c r="AD1814" s="30">
        <v>1663</v>
      </c>
      <c r="AE1814" s="19">
        <v>5.514712587280131E-5</v>
      </c>
      <c r="AF1814" s="18">
        <v>5.5147125872801309E-2</v>
      </c>
      <c r="AG1814" s="115">
        <f t="shared" si="158"/>
        <v>0.27573562936400653</v>
      </c>
      <c r="AH1814" s="90">
        <f t="shared" si="159"/>
        <v>0.49632413285521176</v>
      </c>
      <c r="AI1814" s="109">
        <f t="shared" si="160"/>
        <v>0.33088275523680788</v>
      </c>
    </row>
    <row r="1815" spans="1:35" s="18" customFormat="1" x14ac:dyDescent="0.25">
      <c r="A1815" s="17">
        <v>1605</v>
      </c>
      <c r="B1815" s="24" t="s">
        <v>3564</v>
      </c>
      <c r="C1815" s="90" t="s">
        <v>3565</v>
      </c>
      <c r="D1815" s="115" t="s">
        <v>18671</v>
      </c>
      <c r="E1815" s="18" t="s">
        <v>39127</v>
      </c>
      <c r="G1815" s="115"/>
      <c r="H1815" s="90" t="s">
        <v>25899</v>
      </c>
      <c r="I1815" s="18">
        <v>1753</v>
      </c>
      <c r="J1815" s="50"/>
      <c r="K1815" s="96"/>
      <c r="L1815" s="115"/>
      <c r="M1815" s="126"/>
      <c r="N1815" s="50"/>
      <c r="O1815" s="32" t="s">
        <v>17</v>
      </c>
      <c r="P1815" s="18" t="s">
        <v>26517</v>
      </c>
      <c r="Q1815" s="1" t="s">
        <v>26353</v>
      </c>
      <c r="R1815" s="27">
        <v>1579</v>
      </c>
      <c r="S1815" s="27" t="s">
        <v>29777</v>
      </c>
      <c r="T1815" s="134">
        <v>5</v>
      </c>
      <c r="U1815" s="115"/>
      <c r="V1815" s="93">
        <v>8</v>
      </c>
      <c r="W1815" s="93"/>
      <c r="X1815" s="111">
        <v>10</v>
      </c>
      <c r="Y1815" s="27"/>
      <c r="Z1815" s="28">
        <v>57.073498535156766</v>
      </c>
      <c r="AA1815" s="25">
        <v>50.97413367552501</v>
      </c>
      <c r="AB1815" s="29">
        <v>0.80115784881772256</v>
      </c>
      <c r="AC1815" s="30">
        <v>17099</v>
      </c>
      <c r="AD1815" s="30">
        <v>1525</v>
      </c>
      <c r="AE1815" s="19">
        <v>6.2493253714562231E-5</v>
      </c>
      <c r="AF1815" s="18">
        <v>6.2493253714562227E-2</v>
      </c>
      <c r="AG1815" s="115">
        <f t="shared" si="158"/>
        <v>0.31246626857281112</v>
      </c>
      <c r="AH1815" s="90">
        <f t="shared" si="159"/>
        <v>0.49994602971649782</v>
      </c>
      <c r="AI1815" s="109">
        <f t="shared" si="160"/>
        <v>0.62493253714562225</v>
      </c>
    </row>
    <row r="1816" spans="1:35" s="18" customFormat="1" x14ac:dyDescent="0.25">
      <c r="A1816" s="17">
        <v>1606</v>
      </c>
      <c r="B1816" s="24" t="s">
        <v>3566</v>
      </c>
      <c r="C1816" s="90" t="s">
        <v>3567</v>
      </c>
      <c r="D1816" s="115" t="s">
        <v>18748</v>
      </c>
      <c r="E1816" s="18" t="s">
        <v>27299</v>
      </c>
      <c r="G1816" s="115"/>
      <c r="H1816" s="90" t="s">
        <v>27496</v>
      </c>
      <c r="I1816" s="18">
        <v>1754</v>
      </c>
      <c r="J1816" s="50"/>
      <c r="K1816" s="96"/>
      <c r="L1816" s="115"/>
      <c r="M1816" s="126"/>
      <c r="N1816" s="50"/>
      <c r="O1816" s="32" t="s">
        <v>17</v>
      </c>
      <c r="P1816" s="18" t="s">
        <v>26517</v>
      </c>
      <c r="Q1816" s="1" t="s">
        <v>26353</v>
      </c>
      <c r="R1816" s="27">
        <v>1580</v>
      </c>
      <c r="S1816" s="27" t="s">
        <v>29778</v>
      </c>
      <c r="T1816" s="134">
        <v>5</v>
      </c>
      <c r="U1816" s="115"/>
      <c r="V1816" s="93">
        <v>7</v>
      </c>
      <c r="W1816" s="93"/>
      <c r="X1816" s="111">
        <v>14</v>
      </c>
      <c r="Y1816" s="27"/>
      <c r="Z1816" s="28">
        <v>57.072249113060842</v>
      </c>
      <c r="AA1816" s="25">
        <v>50.959471032725197</v>
      </c>
      <c r="AB1816" s="29">
        <v>0.75730004387101935</v>
      </c>
      <c r="AC1816" s="30">
        <v>17929</v>
      </c>
      <c r="AD1816" s="30">
        <v>1478</v>
      </c>
      <c r="AE1816" s="19">
        <v>6.5526729390513261E-5</v>
      </c>
      <c r="AF1816" s="18">
        <v>6.5526729390513266E-2</v>
      </c>
      <c r="AG1816" s="115">
        <f t="shared" si="158"/>
        <v>0.32763364695256636</v>
      </c>
      <c r="AH1816" s="90">
        <f t="shared" si="159"/>
        <v>0.45868710573359284</v>
      </c>
      <c r="AI1816" s="109">
        <f t="shared" si="160"/>
        <v>0.91737421146718567</v>
      </c>
    </row>
    <row r="1817" spans="1:35" s="18" customFormat="1" x14ac:dyDescent="0.25">
      <c r="A1817" s="17">
        <v>1607</v>
      </c>
      <c r="B1817" s="24" t="s">
        <v>3568</v>
      </c>
      <c r="C1817" s="90" t="s">
        <v>3569</v>
      </c>
      <c r="D1817" s="115" t="s">
        <v>18304</v>
      </c>
      <c r="E1817" s="18" t="s">
        <v>39128</v>
      </c>
      <c r="G1817" s="115" t="s">
        <v>34839</v>
      </c>
      <c r="H1817" s="90"/>
      <c r="I1817" s="18">
        <v>1755</v>
      </c>
      <c r="J1817" s="50"/>
      <c r="K1817" s="96"/>
      <c r="L1817" s="115"/>
      <c r="M1817" s="126"/>
      <c r="N1817" s="50"/>
      <c r="O1817" s="32" t="s">
        <v>17</v>
      </c>
      <c r="P1817" s="18" t="s">
        <v>26517</v>
      </c>
      <c r="Q1817" s="1" t="s">
        <v>26353</v>
      </c>
      <c r="R1817" s="27">
        <v>1581</v>
      </c>
      <c r="S1817" s="27" t="s">
        <v>29779</v>
      </c>
      <c r="T1817" s="134">
        <v>5</v>
      </c>
      <c r="U1817" s="115"/>
      <c r="V1817" s="93">
        <v>4</v>
      </c>
      <c r="W1817" s="93"/>
      <c r="X1817" s="111">
        <v>7</v>
      </c>
      <c r="Y1817" s="27"/>
      <c r="Z1817" s="28">
        <v>57.068446307612774</v>
      </c>
      <c r="AA1817" s="25">
        <v>50.91486900728939</v>
      </c>
      <c r="AB1817" s="29">
        <v>0.9219374277954232</v>
      </c>
      <c r="AC1817" s="30">
        <v>15163</v>
      </c>
      <c r="AD1817" s="30">
        <v>1657</v>
      </c>
      <c r="AE1817" s="19">
        <v>5.5417580330657181E-5</v>
      </c>
      <c r="AF1817" s="18">
        <v>5.5417580330657183E-2</v>
      </c>
      <c r="AG1817" s="115">
        <f t="shared" si="158"/>
        <v>0.2770879016532859</v>
      </c>
      <c r="AH1817" s="90">
        <f t="shared" si="159"/>
        <v>0.22167032132262873</v>
      </c>
      <c r="AI1817" s="109">
        <f t="shared" si="160"/>
        <v>0.38792306231460028</v>
      </c>
    </row>
    <row r="1818" spans="1:35" s="18" customFormat="1" x14ac:dyDescent="0.25">
      <c r="A1818" s="17">
        <v>1608</v>
      </c>
      <c r="B1818" s="24" t="s">
        <v>3570</v>
      </c>
      <c r="C1818" s="90" t="s">
        <v>3571</v>
      </c>
      <c r="D1818" s="115" t="s">
        <v>13240</v>
      </c>
      <c r="E1818" s="18" t="s">
        <v>39129</v>
      </c>
      <c r="G1818" s="115" t="s">
        <v>36917</v>
      </c>
      <c r="H1818" s="90"/>
      <c r="I1818" s="18">
        <v>1756</v>
      </c>
      <c r="J1818" s="50"/>
      <c r="K1818" s="96"/>
      <c r="L1818" s="115"/>
      <c r="M1818" s="126"/>
      <c r="N1818" s="50"/>
      <c r="O1818" s="32" t="s">
        <v>17</v>
      </c>
      <c r="P1818" s="18" t="s">
        <v>26517</v>
      </c>
      <c r="Q1818" s="1" t="s">
        <v>26353</v>
      </c>
      <c r="R1818" s="27">
        <v>1582</v>
      </c>
      <c r="S1818" s="27" t="s">
        <v>29780</v>
      </c>
      <c r="T1818" s="134">
        <v>4</v>
      </c>
      <c r="U1818" s="115"/>
      <c r="V1818" s="93">
        <v>6</v>
      </c>
      <c r="W1818" s="93">
        <v>2</v>
      </c>
      <c r="X1818" s="111">
        <v>4</v>
      </c>
      <c r="Y1818" s="27"/>
      <c r="Z1818" s="28">
        <v>57.067471872579247</v>
      </c>
      <c r="AA1818" s="25">
        <v>50.903446419929274</v>
      </c>
      <c r="AB1818" s="29">
        <v>0.93320629122236576</v>
      </c>
      <c r="AC1818" s="30">
        <v>14993</v>
      </c>
      <c r="AD1818" s="30">
        <v>1673</v>
      </c>
      <c r="AE1818" s="19">
        <v>5.4796266035582874E-5</v>
      </c>
      <c r="AF1818" s="18">
        <v>5.4796266035582873E-2</v>
      </c>
      <c r="AG1818" s="115">
        <f t="shared" si="158"/>
        <v>0.21918506414233149</v>
      </c>
      <c r="AH1818" s="90">
        <f t="shared" si="159"/>
        <v>0.32877759621349723</v>
      </c>
      <c r="AI1818" s="109">
        <f t="shared" si="160"/>
        <v>0.21918506414233149</v>
      </c>
    </row>
    <row r="1819" spans="1:35" s="18" customFormat="1" x14ac:dyDescent="0.25">
      <c r="A1819" s="17">
        <v>1609</v>
      </c>
      <c r="B1819" s="24" t="s">
        <v>3572</v>
      </c>
      <c r="C1819" s="90" t="s">
        <v>3573</v>
      </c>
      <c r="D1819" s="115" t="s">
        <v>22147</v>
      </c>
      <c r="E1819" s="18" t="s">
        <v>39130</v>
      </c>
      <c r="F1819" s="18" t="s">
        <v>3574</v>
      </c>
      <c r="G1819" s="115" t="s">
        <v>36918</v>
      </c>
      <c r="H1819" s="90" t="s">
        <v>26192</v>
      </c>
      <c r="I1819" s="18">
        <v>1757</v>
      </c>
      <c r="J1819" s="50"/>
      <c r="K1819" s="96"/>
      <c r="L1819" s="115"/>
      <c r="M1819" s="126"/>
      <c r="N1819" s="50"/>
      <c r="O1819" s="32" t="s">
        <v>17</v>
      </c>
      <c r="P1819" s="18" t="s">
        <v>26517</v>
      </c>
      <c r="Q1819" s="1" t="s">
        <v>26353</v>
      </c>
      <c r="R1819" s="27">
        <v>1583</v>
      </c>
      <c r="S1819" s="27" t="s">
        <v>29781</v>
      </c>
      <c r="T1819" s="134">
        <v>5</v>
      </c>
      <c r="U1819" s="115"/>
      <c r="V1819" s="93">
        <v>8</v>
      </c>
      <c r="W1819" s="93"/>
      <c r="X1819" s="111">
        <v>6</v>
      </c>
      <c r="Y1819" s="27"/>
      <c r="Z1819" s="28">
        <v>57.06615940316388</v>
      </c>
      <c r="AA1819" s="25">
        <v>50.888065353567995</v>
      </c>
      <c r="AB1819" s="29">
        <v>0.9181423108099479</v>
      </c>
      <c r="AC1819" s="30">
        <v>15194</v>
      </c>
      <c r="AD1819" s="30">
        <v>1653</v>
      </c>
      <c r="AE1819" s="19">
        <v>5.5530878819758968E-5</v>
      </c>
      <c r="AF1819" s="18">
        <v>5.5530878819758968E-2</v>
      </c>
      <c r="AG1819" s="115">
        <f t="shared" si="158"/>
        <v>0.27765439409879483</v>
      </c>
      <c r="AH1819" s="90">
        <f t="shared" si="159"/>
        <v>0.44424703055807174</v>
      </c>
      <c r="AI1819" s="109">
        <f t="shared" si="160"/>
        <v>0.33318527291855382</v>
      </c>
    </row>
    <row r="1820" spans="1:35" s="18" customFormat="1" x14ac:dyDescent="0.25">
      <c r="A1820" s="17">
        <v>1610</v>
      </c>
      <c r="B1820" s="24" t="s">
        <v>3575</v>
      </c>
      <c r="C1820" s="90" t="s">
        <v>3576</v>
      </c>
      <c r="D1820" s="115" t="s">
        <v>10063</v>
      </c>
      <c r="E1820" s="18" t="s">
        <v>34797</v>
      </c>
      <c r="G1820" s="115" t="s">
        <v>34798</v>
      </c>
      <c r="H1820" s="90" t="s">
        <v>3577</v>
      </c>
      <c r="I1820" s="18">
        <v>1758</v>
      </c>
      <c r="J1820" s="50"/>
      <c r="K1820" s="96"/>
      <c r="L1820" s="115"/>
      <c r="M1820" s="126"/>
      <c r="N1820" s="50"/>
      <c r="O1820" s="32" t="s">
        <v>17</v>
      </c>
      <c r="P1820" s="18" t="s">
        <v>26517</v>
      </c>
      <c r="Q1820" s="1" t="s">
        <v>26353</v>
      </c>
      <c r="R1820" s="27">
        <v>1584</v>
      </c>
      <c r="S1820" s="27" t="s">
        <v>29782</v>
      </c>
      <c r="T1820" s="134">
        <v>3</v>
      </c>
      <c r="U1820" s="115"/>
      <c r="V1820" s="93">
        <v>6</v>
      </c>
      <c r="W1820" s="93"/>
      <c r="X1820" s="111">
        <v>7</v>
      </c>
      <c r="Y1820" s="27"/>
      <c r="Z1820" s="28">
        <v>57.064479952135052</v>
      </c>
      <c r="AA1820" s="25">
        <v>50.868390341658092</v>
      </c>
      <c r="AB1820" s="29">
        <v>0.96074007123335337</v>
      </c>
      <c r="AC1820" s="30">
        <v>14605</v>
      </c>
      <c r="AD1820" s="30">
        <v>1696</v>
      </c>
      <c r="AE1820" s="19">
        <v>5.3378207526825046E-5</v>
      </c>
      <c r="AF1820" s="18">
        <v>5.3378207526825046E-2</v>
      </c>
      <c r="AG1820" s="115">
        <f t="shared" si="158"/>
        <v>0.16013462258047514</v>
      </c>
      <c r="AH1820" s="90">
        <f t="shared" si="159"/>
        <v>0.32026924516095029</v>
      </c>
      <c r="AI1820" s="109">
        <f t="shared" si="160"/>
        <v>0.37364745268777533</v>
      </c>
    </row>
    <row r="1821" spans="1:35" s="18" customFormat="1" x14ac:dyDescent="0.25">
      <c r="A1821" s="17">
        <v>1611</v>
      </c>
      <c r="B1821" s="24" t="s">
        <v>3578</v>
      </c>
      <c r="C1821" s="90" t="s">
        <v>3579</v>
      </c>
      <c r="D1821" s="115" t="s">
        <v>35655</v>
      </c>
      <c r="E1821" s="18" t="s">
        <v>36919</v>
      </c>
      <c r="F1821" s="18" t="s">
        <v>26193</v>
      </c>
      <c r="G1821" s="115" t="s">
        <v>36920</v>
      </c>
      <c r="H1821" s="90"/>
      <c r="I1821" s="18">
        <v>1759</v>
      </c>
      <c r="J1821" s="50"/>
      <c r="K1821" s="96"/>
      <c r="L1821" s="115"/>
      <c r="M1821" s="126"/>
      <c r="N1821" s="50"/>
      <c r="O1821" s="32" t="s">
        <v>17</v>
      </c>
      <c r="P1821" s="18" t="s">
        <v>26517</v>
      </c>
      <c r="Q1821" s="1" t="s">
        <v>26353</v>
      </c>
      <c r="R1821" s="27">
        <v>1585</v>
      </c>
      <c r="S1821" s="27" t="s">
        <v>29783</v>
      </c>
      <c r="T1821" s="134">
        <v>4</v>
      </c>
      <c r="U1821" s="115"/>
      <c r="V1821" s="93">
        <v>6</v>
      </c>
      <c r="W1821" s="93"/>
      <c r="X1821" s="111">
        <v>8</v>
      </c>
      <c r="Y1821" s="27"/>
      <c r="Z1821" s="28">
        <v>57.060695537167867</v>
      </c>
      <c r="AA1821" s="25">
        <v>50.824083251561262</v>
      </c>
      <c r="AB1821" s="29">
        <v>0.88564278743034797</v>
      </c>
      <c r="AC1821" s="30">
        <v>15655</v>
      </c>
      <c r="AD1821" s="30">
        <v>1622</v>
      </c>
      <c r="AE1821" s="19">
        <v>5.7215736996401644E-5</v>
      </c>
      <c r="AF1821" s="18">
        <v>5.7215736996401645E-2</v>
      </c>
      <c r="AG1821" s="115">
        <f t="shared" si="158"/>
        <v>0.22886294798560658</v>
      </c>
      <c r="AH1821" s="90">
        <f t="shared" si="159"/>
        <v>0.34329442197840987</v>
      </c>
      <c r="AI1821" s="109">
        <f t="shared" si="160"/>
        <v>0.45772589597121316</v>
      </c>
    </row>
    <row r="1822" spans="1:35" s="18" customFormat="1" x14ac:dyDescent="0.25">
      <c r="A1822" s="17">
        <v>1612</v>
      </c>
      <c r="B1822" s="24" t="s">
        <v>3580</v>
      </c>
      <c r="C1822" s="90" t="s">
        <v>3581</v>
      </c>
      <c r="D1822" s="115" t="s">
        <v>19615</v>
      </c>
      <c r="G1822" s="115" t="s">
        <v>34773</v>
      </c>
      <c r="H1822" s="90"/>
      <c r="I1822" s="18">
        <v>1760</v>
      </c>
      <c r="J1822" s="50"/>
      <c r="K1822" s="96"/>
      <c r="L1822" s="115"/>
      <c r="M1822" s="126"/>
      <c r="N1822" s="50"/>
      <c r="O1822" s="32" t="s">
        <v>17</v>
      </c>
      <c r="P1822" s="18" t="s">
        <v>26517</v>
      </c>
      <c r="Q1822" s="1" t="s">
        <v>26353</v>
      </c>
      <c r="R1822" s="27">
        <v>1586</v>
      </c>
      <c r="S1822" s="27" t="s">
        <v>29784</v>
      </c>
      <c r="T1822" s="134">
        <v>5</v>
      </c>
      <c r="U1822" s="115"/>
      <c r="V1822" s="93">
        <v>6</v>
      </c>
      <c r="W1822" s="93"/>
      <c r="X1822" s="111">
        <v>4</v>
      </c>
      <c r="Y1822" s="27"/>
      <c r="Z1822" s="28">
        <v>57.053861370247375</v>
      </c>
      <c r="AA1822" s="25">
        <v>50.744168093851407</v>
      </c>
      <c r="AB1822" s="29">
        <v>0.8307235676571838</v>
      </c>
      <c r="AC1822" s="30">
        <v>16491</v>
      </c>
      <c r="AD1822" s="30">
        <v>1564</v>
      </c>
      <c r="AE1822" s="19">
        <v>6.0271141412178828E-5</v>
      </c>
      <c r="AF1822" s="18">
        <v>6.0271141412178826E-2</v>
      </c>
      <c r="AG1822" s="115">
        <f t="shared" si="158"/>
        <v>0.30135570706089415</v>
      </c>
      <c r="AH1822" s="90">
        <f t="shared" si="159"/>
        <v>0.36162684847307297</v>
      </c>
      <c r="AI1822" s="109">
        <f t="shared" si="160"/>
        <v>0.2410845656487153</v>
      </c>
    </row>
    <row r="1823" spans="1:35" s="18" customFormat="1" x14ac:dyDescent="0.25">
      <c r="A1823" s="17">
        <v>1613</v>
      </c>
      <c r="B1823" s="24" t="s">
        <v>3582</v>
      </c>
      <c r="C1823" s="90" t="s">
        <v>3583</v>
      </c>
      <c r="D1823" s="115" t="s">
        <v>12518</v>
      </c>
      <c r="E1823" s="18" t="s">
        <v>39131</v>
      </c>
      <c r="G1823" s="115" t="s">
        <v>36921</v>
      </c>
      <c r="H1823" s="90"/>
      <c r="I1823" s="18">
        <v>1761</v>
      </c>
      <c r="J1823" s="50"/>
      <c r="K1823" s="96"/>
      <c r="L1823" s="115"/>
      <c r="M1823" s="126"/>
      <c r="N1823" s="50"/>
      <c r="O1823" s="32" t="s">
        <v>17</v>
      </c>
      <c r="P1823" s="18" t="s">
        <v>26517</v>
      </c>
      <c r="Q1823" s="1" t="s">
        <v>26353</v>
      </c>
      <c r="R1823" s="27">
        <v>1587</v>
      </c>
      <c r="S1823" s="27" t="s">
        <v>29785</v>
      </c>
      <c r="T1823" s="134">
        <v>4</v>
      </c>
      <c r="U1823" s="115"/>
      <c r="V1823" s="93">
        <v>6</v>
      </c>
      <c r="W1823" s="93"/>
      <c r="X1823" s="111">
        <v>6</v>
      </c>
      <c r="Y1823" s="27"/>
      <c r="Z1823" s="28">
        <v>57.044403666038832</v>
      </c>
      <c r="AA1823" s="25">
        <v>50.633781901376864</v>
      </c>
      <c r="AB1823" s="29">
        <v>0.84594197947676508</v>
      </c>
      <c r="AC1823" s="30">
        <v>16258</v>
      </c>
      <c r="AD1823" s="30">
        <v>1583</v>
      </c>
      <c r="AE1823" s="19">
        <v>5.9419575348929925E-5</v>
      </c>
      <c r="AF1823" s="18">
        <v>5.9419575348929922E-2</v>
      </c>
      <c r="AG1823" s="115">
        <f t="shared" si="158"/>
        <v>0.23767830139571969</v>
      </c>
      <c r="AH1823" s="90">
        <f t="shared" si="159"/>
        <v>0.35651745209357955</v>
      </c>
      <c r="AI1823" s="109">
        <f t="shared" si="160"/>
        <v>0.35651745209357955</v>
      </c>
    </row>
    <row r="1824" spans="1:35" s="18" customFormat="1" x14ac:dyDescent="0.25">
      <c r="A1824" s="17">
        <v>1614</v>
      </c>
      <c r="B1824" s="24" t="s">
        <v>3584</v>
      </c>
      <c r="C1824" s="90" t="s">
        <v>3585</v>
      </c>
      <c r="D1824" s="115" t="s">
        <v>9544</v>
      </c>
      <c r="E1824" s="18" t="s">
        <v>35028</v>
      </c>
      <c r="G1824" s="115"/>
      <c r="H1824" s="90"/>
      <c r="I1824" s="18">
        <v>1762</v>
      </c>
      <c r="J1824" s="50"/>
      <c r="K1824" s="96"/>
      <c r="L1824" s="115"/>
      <c r="M1824" s="126"/>
      <c r="N1824" s="50"/>
      <c r="O1824" s="32" t="s">
        <v>17</v>
      </c>
      <c r="P1824" s="18" t="s">
        <v>26517</v>
      </c>
      <c r="Q1824" s="1" t="s">
        <v>26353</v>
      </c>
      <c r="R1824" s="27">
        <v>1588</v>
      </c>
      <c r="S1824" s="27" t="s">
        <v>29786</v>
      </c>
      <c r="T1824" s="134">
        <v>4</v>
      </c>
      <c r="U1824" s="115"/>
      <c r="V1824" s="93">
        <v>7</v>
      </c>
      <c r="W1824" s="93"/>
      <c r="X1824" s="111">
        <v>9</v>
      </c>
      <c r="Y1824" s="27"/>
      <c r="Z1824" s="28">
        <v>57.041001295624831</v>
      </c>
      <c r="AA1824" s="25">
        <v>50.594129678269475</v>
      </c>
      <c r="AB1824" s="29">
        <v>0.99183136822894358</v>
      </c>
      <c r="AC1824" s="30">
        <v>14128</v>
      </c>
      <c r="AD1824" s="30">
        <v>1733</v>
      </c>
      <c r="AE1824" s="19">
        <v>5.1634872710645958E-5</v>
      </c>
      <c r="AF1824" s="18">
        <v>5.1634872710645957E-2</v>
      </c>
      <c r="AG1824" s="115">
        <f t="shared" si="158"/>
        <v>0.20653949084258383</v>
      </c>
      <c r="AH1824" s="90">
        <f t="shared" si="159"/>
        <v>0.36144410897452173</v>
      </c>
      <c r="AI1824" s="109">
        <f t="shared" si="160"/>
        <v>0.46471385439581359</v>
      </c>
    </row>
    <row r="1825" spans="1:35" s="18" customFormat="1" x14ac:dyDescent="0.25">
      <c r="A1825" s="17">
        <v>1615</v>
      </c>
      <c r="B1825" s="24" t="s">
        <v>3586</v>
      </c>
      <c r="C1825" s="90" t="s">
        <v>3587</v>
      </c>
      <c r="D1825" s="115" t="s">
        <v>35401</v>
      </c>
      <c r="E1825" s="18" t="s">
        <v>39132</v>
      </c>
      <c r="G1825" s="115" t="s">
        <v>36922</v>
      </c>
      <c r="H1825" s="90"/>
      <c r="I1825" s="18">
        <v>1763</v>
      </c>
      <c r="J1825" s="50"/>
      <c r="K1825" s="96"/>
      <c r="L1825" s="115"/>
      <c r="M1825" s="126"/>
      <c r="N1825" s="50"/>
      <c r="O1825" s="32" t="s">
        <v>17</v>
      </c>
      <c r="P1825" s="18" t="s">
        <v>26517</v>
      </c>
      <c r="Q1825" s="1" t="s">
        <v>26353</v>
      </c>
      <c r="R1825" s="27">
        <v>1589</v>
      </c>
      <c r="S1825" s="27" t="s">
        <v>29787</v>
      </c>
      <c r="T1825" s="134">
        <v>2</v>
      </c>
      <c r="U1825" s="115"/>
      <c r="V1825" s="93">
        <v>7</v>
      </c>
      <c r="W1825" s="93"/>
      <c r="X1825" s="111">
        <v>4</v>
      </c>
      <c r="Y1825" s="27"/>
      <c r="Z1825" s="28">
        <v>57.033329657576132</v>
      </c>
      <c r="AA1825" s="25">
        <v>50.504836064958788</v>
      </c>
      <c r="AB1825" s="29">
        <v>0.95479339758274351</v>
      </c>
      <c r="AC1825" s="30">
        <v>14577</v>
      </c>
      <c r="AD1825" s="30">
        <v>1698</v>
      </c>
      <c r="AE1825" s="19">
        <v>5.3275873407636336E-5</v>
      </c>
      <c r="AF1825" s="18">
        <v>5.3275873407636336E-2</v>
      </c>
      <c r="AG1825" s="115">
        <f t="shared" si="158"/>
        <v>0.10655174681527267</v>
      </c>
      <c r="AH1825" s="90">
        <f t="shared" si="159"/>
        <v>0.37293111385345434</v>
      </c>
      <c r="AI1825" s="109">
        <f t="shared" si="160"/>
        <v>0.21310349363054534</v>
      </c>
    </row>
    <row r="1826" spans="1:35" s="18" customFormat="1" x14ac:dyDescent="0.25">
      <c r="A1826" s="17">
        <v>1616</v>
      </c>
      <c r="B1826" s="24" t="s">
        <v>3588</v>
      </c>
      <c r="C1826" s="90" t="s">
        <v>3589</v>
      </c>
      <c r="D1826" s="115" t="s">
        <v>27327</v>
      </c>
      <c r="E1826" s="18" t="s">
        <v>27328</v>
      </c>
      <c r="G1826" s="115" t="s">
        <v>36923</v>
      </c>
      <c r="H1826" s="115" t="s">
        <v>3590</v>
      </c>
      <c r="I1826" s="18">
        <v>1764</v>
      </c>
      <c r="J1826" s="50"/>
      <c r="K1826" s="96"/>
      <c r="L1826" s="115"/>
      <c r="M1826" s="126"/>
      <c r="N1826" s="50"/>
      <c r="O1826" s="32" t="s">
        <v>17</v>
      </c>
      <c r="P1826" s="18" t="s">
        <v>26517</v>
      </c>
      <c r="Q1826" s="1" t="s">
        <v>26353</v>
      </c>
      <c r="R1826" s="27">
        <v>1590</v>
      </c>
      <c r="S1826" s="27" t="s">
        <v>29788</v>
      </c>
      <c r="T1826" s="134">
        <v>3</v>
      </c>
      <c r="U1826" s="115"/>
      <c r="V1826" s="93">
        <v>4</v>
      </c>
      <c r="W1826" s="93"/>
      <c r="X1826" s="111">
        <v>5</v>
      </c>
      <c r="Y1826" s="27"/>
      <c r="Z1826" s="28">
        <v>57.026678916187436</v>
      </c>
      <c r="AA1826" s="25">
        <v>50.427552664873076</v>
      </c>
      <c r="AB1826" s="29">
        <v>0.89909296990285559</v>
      </c>
      <c r="AC1826" s="30">
        <v>15326</v>
      </c>
      <c r="AD1826" s="30">
        <v>1645</v>
      </c>
      <c r="AE1826" s="19">
        <v>5.6013311095934313E-5</v>
      </c>
      <c r="AF1826" s="18">
        <v>5.6013311095934312E-2</v>
      </c>
      <c r="AG1826" s="115">
        <f t="shared" si="158"/>
        <v>0.16803993328780292</v>
      </c>
      <c r="AH1826" s="90">
        <f t="shared" si="159"/>
        <v>0.22405324438373725</v>
      </c>
      <c r="AI1826" s="109">
        <f t="shared" si="160"/>
        <v>0.28006655547967158</v>
      </c>
    </row>
    <row r="1827" spans="1:35" s="18" customFormat="1" x14ac:dyDescent="0.25">
      <c r="A1827" s="17">
        <v>1617</v>
      </c>
      <c r="B1827" s="24" t="s">
        <v>3591</v>
      </c>
      <c r="C1827" s="90" t="s">
        <v>3592</v>
      </c>
      <c r="D1827" s="115" t="s">
        <v>20953</v>
      </c>
      <c r="G1827" s="115" t="s">
        <v>36924</v>
      </c>
      <c r="H1827" s="90"/>
      <c r="I1827" s="18">
        <v>1765</v>
      </c>
      <c r="J1827" s="50"/>
      <c r="K1827" s="96"/>
      <c r="L1827" s="115"/>
      <c r="M1827" s="126"/>
      <c r="N1827" s="50"/>
      <c r="O1827" s="32" t="s">
        <v>17</v>
      </c>
      <c r="P1827" s="18" t="s">
        <v>26517</v>
      </c>
      <c r="Q1827" s="1" t="s">
        <v>26353</v>
      </c>
      <c r="R1827" s="27">
        <v>1591</v>
      </c>
      <c r="S1827" s="27" t="s">
        <v>29789</v>
      </c>
      <c r="T1827" s="134">
        <v>5</v>
      </c>
      <c r="U1827" s="115"/>
      <c r="V1827" s="93">
        <v>7</v>
      </c>
      <c r="W1827" s="93"/>
      <c r="X1827" s="111">
        <v>10</v>
      </c>
      <c r="Y1827" s="27"/>
      <c r="Z1827" s="28">
        <v>57.019786384929034</v>
      </c>
      <c r="AA1827" s="25">
        <v>50.347584386970759</v>
      </c>
      <c r="AB1827" s="29">
        <v>0.86077525925561083</v>
      </c>
      <c r="AC1827" s="30">
        <v>15937</v>
      </c>
      <c r="AD1827" s="30">
        <v>1600</v>
      </c>
      <c r="AE1827" s="19">
        <v>5.8246387768230792E-5</v>
      </c>
      <c r="AF1827" s="18">
        <v>5.8246387768230795E-2</v>
      </c>
      <c r="AG1827" s="115">
        <f t="shared" si="158"/>
        <v>0.29123193884115395</v>
      </c>
      <c r="AH1827" s="90">
        <f t="shared" si="159"/>
        <v>0.40772471437761559</v>
      </c>
      <c r="AI1827" s="109">
        <f t="shared" si="160"/>
        <v>0.5824638776823079</v>
      </c>
    </row>
    <row r="1828" spans="1:35" s="18" customFormat="1" x14ac:dyDescent="0.25">
      <c r="A1828" s="17">
        <v>1618</v>
      </c>
      <c r="B1828" s="24" t="s">
        <v>3593</v>
      </c>
      <c r="C1828" s="90" t="s">
        <v>3594</v>
      </c>
      <c r="D1828" s="115" t="s">
        <v>35259</v>
      </c>
      <c r="E1828" s="18" t="s">
        <v>39133</v>
      </c>
      <c r="G1828" s="115" t="s">
        <v>36928</v>
      </c>
      <c r="H1828" s="90" t="s">
        <v>9470</v>
      </c>
      <c r="I1828" s="18">
        <v>1766</v>
      </c>
      <c r="J1828" s="50"/>
      <c r="K1828" s="96"/>
      <c r="L1828" s="115"/>
      <c r="M1828" s="126"/>
      <c r="N1828" s="50"/>
      <c r="O1828" s="32" t="s">
        <v>17</v>
      </c>
      <c r="P1828" s="18" t="s">
        <v>26517</v>
      </c>
      <c r="Q1828" s="1" t="s">
        <v>26353</v>
      </c>
      <c r="R1828" s="27">
        <v>1592</v>
      </c>
      <c r="S1828" s="27" t="s">
        <v>29790</v>
      </c>
      <c r="T1828" s="134">
        <v>5</v>
      </c>
      <c r="U1828" s="115"/>
      <c r="V1828" s="93">
        <v>6</v>
      </c>
      <c r="W1828" s="93"/>
      <c r="X1828" s="111">
        <v>6</v>
      </c>
      <c r="Y1828" s="27"/>
      <c r="Z1828" s="28">
        <v>57.017329917890635</v>
      </c>
      <c r="AA1828" s="25">
        <v>50.319114715823403</v>
      </c>
      <c r="AB1828" s="29">
        <v>0.92973103158775605</v>
      </c>
      <c r="AC1828" s="30">
        <v>14868</v>
      </c>
      <c r="AD1828" s="30">
        <v>1682</v>
      </c>
      <c r="AE1828" s="19">
        <v>5.4339417289204706E-5</v>
      </c>
      <c r="AF1828" s="18">
        <v>5.4339417289204703E-2</v>
      </c>
      <c r="AG1828" s="115">
        <f t="shared" si="158"/>
        <v>0.27169708644602353</v>
      </c>
      <c r="AH1828" s="90">
        <f t="shared" si="159"/>
        <v>0.32603650373522819</v>
      </c>
      <c r="AI1828" s="109">
        <f t="shared" si="160"/>
        <v>0.32603650373522819</v>
      </c>
    </row>
    <row r="1829" spans="1:35" s="18" customFormat="1" x14ac:dyDescent="0.25">
      <c r="A1829" s="17">
        <v>1619</v>
      </c>
      <c r="B1829" s="24" t="s">
        <v>3595</v>
      </c>
      <c r="C1829" s="90" t="s">
        <v>3596</v>
      </c>
      <c r="D1829" s="115" t="s">
        <v>21986</v>
      </c>
      <c r="E1829" s="18" t="s">
        <v>34857</v>
      </c>
      <c r="G1829" s="115"/>
      <c r="H1829" s="90" t="s">
        <v>3597</v>
      </c>
      <c r="I1829" s="18">
        <v>1767</v>
      </c>
      <c r="J1829" s="50"/>
      <c r="K1829" s="96"/>
      <c r="L1829" s="115"/>
      <c r="M1829" s="126"/>
      <c r="N1829" s="50"/>
      <c r="O1829" s="32" t="s">
        <v>17</v>
      </c>
      <c r="P1829" s="18" t="s">
        <v>26517</v>
      </c>
      <c r="Q1829" s="1" t="s">
        <v>26353</v>
      </c>
      <c r="R1829" s="27">
        <v>1593</v>
      </c>
      <c r="S1829" s="27" t="s">
        <v>29791</v>
      </c>
      <c r="T1829" s="134">
        <v>5</v>
      </c>
      <c r="U1829" s="115"/>
      <c r="V1829" s="93">
        <v>5</v>
      </c>
      <c r="W1829" s="93"/>
      <c r="X1829" s="111">
        <v>11</v>
      </c>
      <c r="Y1829" s="27"/>
      <c r="Z1829" s="28">
        <v>57.013109966195827</v>
      </c>
      <c r="AA1829" s="25">
        <v>50.270244396172458</v>
      </c>
      <c r="AB1829" s="29">
        <v>0.84052610626200375</v>
      </c>
      <c r="AC1829" s="30">
        <v>16210</v>
      </c>
      <c r="AD1829" s="30">
        <v>1586</v>
      </c>
      <c r="AE1829" s="19">
        <v>5.924414543032071E-5</v>
      </c>
      <c r="AF1829" s="18">
        <v>5.9244145430320708E-2</v>
      </c>
      <c r="AG1829" s="115">
        <f t="shared" si="158"/>
        <v>0.29622072715160352</v>
      </c>
      <c r="AH1829" s="90">
        <f t="shared" si="159"/>
        <v>0.29622072715160352</v>
      </c>
      <c r="AI1829" s="109">
        <f t="shared" si="160"/>
        <v>0.6516855997335278</v>
      </c>
    </row>
    <row r="1830" spans="1:35" s="18" customFormat="1" x14ac:dyDescent="0.25">
      <c r="A1830" s="17">
        <v>1620</v>
      </c>
      <c r="B1830" s="24" t="s">
        <v>3598</v>
      </c>
      <c r="C1830" s="90" t="s">
        <v>3599</v>
      </c>
      <c r="D1830" s="115" t="s">
        <v>35261</v>
      </c>
      <c r="E1830" s="18" t="s">
        <v>35260</v>
      </c>
      <c r="G1830" s="115" t="s">
        <v>36929</v>
      </c>
      <c r="H1830" s="90" t="s">
        <v>3600</v>
      </c>
      <c r="I1830" s="18">
        <v>1768</v>
      </c>
      <c r="J1830" s="50"/>
      <c r="K1830" s="96"/>
      <c r="L1830" s="115"/>
      <c r="M1830" s="126"/>
      <c r="N1830" s="50"/>
      <c r="O1830" s="32" t="s">
        <v>17</v>
      </c>
      <c r="P1830" s="18" t="s">
        <v>26517</v>
      </c>
      <c r="Q1830" s="1" t="s">
        <v>26353</v>
      </c>
      <c r="R1830" s="27">
        <v>1594</v>
      </c>
      <c r="S1830" s="27" t="s">
        <v>29792</v>
      </c>
      <c r="T1830" s="134">
        <v>5</v>
      </c>
      <c r="U1830" s="115"/>
      <c r="V1830" s="93">
        <v>7</v>
      </c>
      <c r="W1830" s="93"/>
      <c r="X1830" s="111">
        <v>10</v>
      </c>
      <c r="Y1830" s="27"/>
      <c r="Z1830" s="28">
        <v>57.010242928529856</v>
      </c>
      <c r="AA1830" s="25">
        <v>50.237068952479468</v>
      </c>
      <c r="AB1830" s="29">
        <v>0.88288501475280901</v>
      </c>
      <c r="AC1830" s="30">
        <v>15533</v>
      </c>
      <c r="AD1830" s="30">
        <v>1627</v>
      </c>
      <c r="AE1830" s="19">
        <v>5.6769852619936559E-5</v>
      </c>
      <c r="AF1830" s="18">
        <v>5.6769852619936556E-2</v>
      </c>
      <c r="AG1830" s="115">
        <f t="shared" si="158"/>
        <v>0.28384926309968278</v>
      </c>
      <c r="AH1830" s="90">
        <f t="shared" si="159"/>
        <v>0.39738896833955589</v>
      </c>
      <c r="AI1830" s="109">
        <f t="shared" si="160"/>
        <v>0.56769852619936556</v>
      </c>
    </row>
    <row r="1831" spans="1:35" s="18" customFormat="1" x14ac:dyDescent="0.25">
      <c r="A1831" s="17">
        <v>1621</v>
      </c>
      <c r="B1831" s="24" t="s">
        <v>3601</v>
      </c>
      <c r="C1831" s="90" t="s">
        <v>3602</v>
      </c>
      <c r="D1831" s="115"/>
      <c r="E1831" s="18" t="s">
        <v>27290</v>
      </c>
      <c r="G1831" s="115"/>
      <c r="H1831" s="90"/>
      <c r="I1831" s="18">
        <v>1769</v>
      </c>
      <c r="J1831" s="50"/>
      <c r="K1831" s="96"/>
      <c r="L1831" s="115"/>
      <c r="M1831" s="126"/>
      <c r="N1831" s="50"/>
      <c r="O1831" s="32" t="s">
        <v>17</v>
      </c>
      <c r="P1831" s="18" t="s">
        <v>26517</v>
      </c>
      <c r="Q1831" s="1" t="s">
        <v>26353</v>
      </c>
      <c r="R1831" s="27">
        <v>1595</v>
      </c>
      <c r="S1831" s="27" t="s">
        <v>29793</v>
      </c>
      <c r="T1831" s="134">
        <v>5</v>
      </c>
      <c r="U1831" s="115"/>
      <c r="V1831" s="93">
        <v>5</v>
      </c>
      <c r="W1831" s="93"/>
      <c r="X1831" s="111">
        <v>8</v>
      </c>
      <c r="Y1831" s="27"/>
      <c r="Z1831" s="28">
        <v>57.009163403555583</v>
      </c>
      <c r="AA1831" s="25">
        <v>50.224583085597317</v>
      </c>
      <c r="AB1831" s="29">
        <v>0.60247562334135618</v>
      </c>
      <c r="AC1831" s="30">
        <v>21724</v>
      </c>
      <c r="AD1831" s="30">
        <v>1250</v>
      </c>
      <c r="AE1831" s="19">
        <v>7.9396657330554419E-5</v>
      </c>
      <c r="AF1831" s="18">
        <v>7.9396657330554413E-2</v>
      </c>
      <c r="AG1831" s="115">
        <f t="shared" si="158"/>
        <v>0.39698328665277205</v>
      </c>
      <c r="AH1831" s="90">
        <f t="shared" si="159"/>
        <v>0.39698328665277205</v>
      </c>
      <c r="AI1831" s="109">
        <f t="shared" si="160"/>
        <v>0.6351732586444353</v>
      </c>
    </row>
    <row r="1832" spans="1:35" s="18" customFormat="1" x14ac:dyDescent="0.25">
      <c r="A1832" s="17">
        <v>1622</v>
      </c>
      <c r="B1832" s="24" t="s">
        <v>3603</v>
      </c>
      <c r="C1832" s="90" t="s">
        <v>3604</v>
      </c>
      <c r="D1832" s="115" t="s">
        <v>9572</v>
      </c>
      <c r="E1832" s="18" t="s">
        <v>9736</v>
      </c>
      <c r="G1832" s="115" t="s">
        <v>9808</v>
      </c>
      <c r="H1832" s="90"/>
      <c r="I1832" s="18">
        <v>1770</v>
      </c>
      <c r="J1832" s="50"/>
      <c r="K1832" s="96"/>
      <c r="L1832" s="115"/>
      <c r="M1832" s="126"/>
      <c r="N1832" s="50"/>
      <c r="O1832" s="32" t="s">
        <v>17</v>
      </c>
      <c r="P1832" s="18" t="s">
        <v>26517</v>
      </c>
      <c r="Q1832" s="1" t="s">
        <v>26353</v>
      </c>
      <c r="R1832" s="27">
        <v>1596</v>
      </c>
      <c r="S1832" s="27" t="s">
        <v>29794</v>
      </c>
      <c r="T1832" s="134">
        <v>4</v>
      </c>
      <c r="U1832" s="115"/>
      <c r="V1832" s="93">
        <v>9</v>
      </c>
      <c r="W1832" s="93">
        <v>2</v>
      </c>
      <c r="X1832" s="111">
        <v>9</v>
      </c>
      <c r="Y1832" s="27"/>
      <c r="Z1832" s="28">
        <v>57.008918289824862</v>
      </c>
      <c r="AA1832" s="25">
        <v>50.2217485141148</v>
      </c>
      <c r="AB1832" s="29">
        <v>0.92820916213981108</v>
      </c>
      <c r="AC1832" s="30">
        <v>14860</v>
      </c>
      <c r="AD1832" s="30">
        <v>1683</v>
      </c>
      <c r="AE1832" s="19">
        <v>5.4310178969436507E-5</v>
      </c>
      <c r="AF1832" s="18">
        <v>5.4310178969436504E-2</v>
      </c>
      <c r="AG1832" s="115">
        <f t="shared" si="158"/>
        <v>0.21724071587774602</v>
      </c>
      <c r="AH1832" s="90">
        <f t="shared" si="159"/>
        <v>0.48879161072492855</v>
      </c>
      <c r="AI1832" s="109">
        <f t="shared" si="160"/>
        <v>0.48879161072492855</v>
      </c>
    </row>
    <row r="1833" spans="1:35" s="18" customFormat="1" x14ac:dyDescent="0.25">
      <c r="A1833" s="17">
        <v>1623</v>
      </c>
      <c r="B1833" s="24" t="s">
        <v>3605</v>
      </c>
      <c r="C1833" s="90" t="s">
        <v>3606</v>
      </c>
      <c r="D1833" s="115"/>
      <c r="G1833" s="115"/>
      <c r="H1833" s="90"/>
      <c r="I1833" s="18">
        <v>1771</v>
      </c>
      <c r="J1833" s="50"/>
      <c r="K1833" s="96"/>
      <c r="L1833" s="115"/>
      <c r="M1833" s="126"/>
      <c r="N1833" s="50"/>
      <c r="O1833" s="32" t="s">
        <v>17</v>
      </c>
      <c r="P1833" s="18" t="s">
        <v>26517</v>
      </c>
      <c r="Q1833" s="1" t="s">
        <v>26353</v>
      </c>
      <c r="R1833" s="27">
        <v>1597</v>
      </c>
      <c r="S1833" s="27" t="s">
        <v>29795</v>
      </c>
      <c r="T1833" s="134">
        <v>3</v>
      </c>
      <c r="U1833" s="115"/>
      <c r="V1833" s="93">
        <v>3</v>
      </c>
      <c r="W1833" s="93"/>
      <c r="X1833" s="111">
        <v>3</v>
      </c>
      <c r="Y1833" s="27"/>
      <c r="Z1833" s="28">
        <v>56.998097872600624</v>
      </c>
      <c r="AA1833" s="25">
        <v>50.096777119543702</v>
      </c>
      <c r="AB1833" s="29">
        <v>0.82212414496049147</v>
      </c>
      <c r="AC1833" s="30">
        <v>16441</v>
      </c>
      <c r="AD1833" s="30">
        <v>1572</v>
      </c>
      <c r="AE1833" s="19">
        <v>6.008840191362756E-5</v>
      </c>
      <c r="AF1833" s="18">
        <v>6.0088401913627562E-2</v>
      </c>
      <c r="AG1833" s="115">
        <f t="shared" si="158"/>
        <v>0.18026520574088267</v>
      </c>
      <c r="AH1833" s="90">
        <f t="shared" si="159"/>
        <v>0.18026520574088267</v>
      </c>
      <c r="AI1833" s="109">
        <f t="shared" si="160"/>
        <v>0.18026520574088267</v>
      </c>
    </row>
    <row r="1834" spans="1:35" s="18" customFormat="1" x14ac:dyDescent="0.25">
      <c r="A1834" s="17">
        <v>1624</v>
      </c>
      <c r="B1834" s="24" t="s">
        <v>3607</v>
      </c>
      <c r="C1834" s="90" t="s">
        <v>3608</v>
      </c>
      <c r="D1834" s="115" t="s">
        <v>13065</v>
      </c>
      <c r="E1834" s="18" t="s">
        <v>39134</v>
      </c>
      <c r="H1834" s="115" t="s">
        <v>26608</v>
      </c>
      <c r="I1834" s="18">
        <v>1772</v>
      </c>
      <c r="J1834" s="50"/>
      <c r="K1834" s="96"/>
      <c r="L1834" s="115"/>
      <c r="M1834" s="126"/>
      <c r="N1834" s="50"/>
      <c r="O1834" s="32" t="s">
        <v>17</v>
      </c>
      <c r="P1834" s="18" t="s">
        <v>26517</v>
      </c>
      <c r="Q1834" s="1" t="s">
        <v>26353</v>
      </c>
      <c r="R1834" s="27">
        <v>1598</v>
      </c>
      <c r="S1834" s="27" t="s">
        <v>29796</v>
      </c>
      <c r="T1834" s="134">
        <v>4</v>
      </c>
      <c r="U1834" s="115"/>
      <c r="V1834" s="93">
        <v>5</v>
      </c>
      <c r="W1834" s="93"/>
      <c r="X1834" s="111">
        <v>6</v>
      </c>
      <c r="Y1834" s="27"/>
      <c r="Z1834" s="28">
        <v>56.992231779079823</v>
      </c>
      <c r="AA1834" s="25">
        <v>50.029156182163483</v>
      </c>
      <c r="AB1834" s="29">
        <v>0.83103281181296362</v>
      </c>
      <c r="AC1834" s="30">
        <v>16276</v>
      </c>
      <c r="AD1834" s="30">
        <v>1582</v>
      </c>
      <c r="AE1834" s="19">
        <v>5.9485361568408383E-5</v>
      </c>
      <c r="AF1834" s="18">
        <v>5.9485361568408383E-2</v>
      </c>
      <c r="AG1834" s="115">
        <f t="shared" si="158"/>
        <v>0.23794144627363353</v>
      </c>
      <c r="AH1834" s="90">
        <f t="shared" si="159"/>
        <v>0.2974268078420419</v>
      </c>
      <c r="AI1834" s="109">
        <f t="shared" si="160"/>
        <v>0.35691216941045029</v>
      </c>
    </row>
    <row r="1835" spans="1:35" s="18" customFormat="1" x14ac:dyDescent="0.25">
      <c r="A1835" s="17">
        <v>1625</v>
      </c>
      <c r="B1835" s="24" t="s">
        <v>3609</v>
      </c>
      <c r="C1835" s="90" t="s">
        <v>3610</v>
      </c>
      <c r="D1835" s="115"/>
      <c r="G1835" s="115"/>
      <c r="H1835" s="90"/>
      <c r="I1835" s="18">
        <v>1773</v>
      </c>
      <c r="J1835" s="50"/>
      <c r="K1835" s="96"/>
      <c r="L1835" s="115"/>
      <c r="M1835" s="126"/>
      <c r="N1835" s="50"/>
      <c r="O1835" s="32" t="s">
        <v>17</v>
      </c>
      <c r="P1835" s="18" t="s">
        <v>26517</v>
      </c>
      <c r="Q1835" s="1" t="s">
        <v>26353</v>
      </c>
      <c r="R1835" s="27">
        <v>1599</v>
      </c>
      <c r="S1835" s="27" t="s">
        <v>29797</v>
      </c>
      <c r="T1835" s="134">
        <v>4</v>
      </c>
      <c r="U1835" s="115"/>
      <c r="V1835" s="93">
        <v>4</v>
      </c>
      <c r="W1835" s="93"/>
      <c r="X1835" s="111">
        <v>4</v>
      </c>
      <c r="Y1835" s="27"/>
      <c r="Z1835" s="28">
        <v>56.991283470743014</v>
      </c>
      <c r="AA1835" s="25">
        <v>50.018233205127387</v>
      </c>
      <c r="AB1835" s="29">
        <v>0.91637959244427869</v>
      </c>
      <c r="AC1835" s="30">
        <v>14957</v>
      </c>
      <c r="AD1835" s="30">
        <v>1676</v>
      </c>
      <c r="AE1835" s="19">
        <v>5.4664693596625965E-5</v>
      </c>
      <c r="AF1835" s="18">
        <v>5.4664693596625964E-2</v>
      </c>
      <c r="AG1835" s="115">
        <f t="shared" si="158"/>
        <v>0.21865877438650386</v>
      </c>
      <c r="AH1835" s="90">
        <f t="shared" si="159"/>
        <v>0.21865877438650386</v>
      </c>
      <c r="AI1835" s="109">
        <f t="shared" si="160"/>
        <v>0.21865877438650386</v>
      </c>
    </row>
    <row r="1836" spans="1:35" s="18" customFormat="1" x14ac:dyDescent="0.25">
      <c r="A1836" s="17">
        <v>1626</v>
      </c>
      <c r="B1836" s="24" t="s">
        <v>3611</v>
      </c>
      <c r="C1836" s="90" t="s">
        <v>3612</v>
      </c>
      <c r="D1836" s="115"/>
      <c r="E1836" s="18" t="s">
        <v>26486</v>
      </c>
      <c r="G1836" s="115"/>
      <c r="H1836" s="90"/>
      <c r="I1836" s="18">
        <v>1774</v>
      </c>
      <c r="J1836" s="50"/>
      <c r="K1836" s="96"/>
      <c r="L1836" s="115"/>
      <c r="M1836" s="126"/>
      <c r="N1836" s="50"/>
      <c r="O1836" s="32" t="s">
        <v>17</v>
      </c>
      <c r="P1836" s="18" t="s">
        <v>26517</v>
      </c>
      <c r="Q1836" s="1" t="s">
        <v>26353</v>
      </c>
      <c r="R1836" s="27">
        <v>1600</v>
      </c>
      <c r="S1836" s="27" t="s">
        <v>29798</v>
      </c>
      <c r="T1836" s="134">
        <v>3</v>
      </c>
      <c r="U1836" s="115"/>
      <c r="V1836" s="93">
        <v>3</v>
      </c>
      <c r="W1836" s="93"/>
      <c r="X1836" s="111">
        <v>3</v>
      </c>
      <c r="Y1836" s="27"/>
      <c r="Z1836" s="28">
        <v>56.991258045257538</v>
      </c>
      <c r="AA1836" s="25">
        <v>50.017940377520262</v>
      </c>
      <c r="AB1836" s="29">
        <v>0.97039397253307347</v>
      </c>
      <c r="AC1836" s="30">
        <v>14236</v>
      </c>
      <c r="AD1836" s="30">
        <v>1721</v>
      </c>
      <c r="AE1836" s="19">
        <v>5.2029590027516692E-5</v>
      </c>
      <c r="AF1836" s="18">
        <v>5.2029590027516691E-2</v>
      </c>
      <c r="AG1836" s="115">
        <f t="shared" si="158"/>
        <v>0.15608877008255007</v>
      </c>
      <c r="AH1836" s="90">
        <f t="shared" si="159"/>
        <v>0.15608877008255007</v>
      </c>
      <c r="AI1836" s="109">
        <f t="shared" si="160"/>
        <v>0.15608877008255007</v>
      </c>
    </row>
    <row r="1837" spans="1:35" s="18" customFormat="1" x14ac:dyDescent="0.25">
      <c r="A1837" s="17">
        <v>1627</v>
      </c>
      <c r="B1837" s="24" t="s">
        <v>3613</v>
      </c>
      <c r="C1837" s="90" t="s">
        <v>3614</v>
      </c>
      <c r="D1837" s="115" t="s">
        <v>22579</v>
      </c>
      <c r="G1837" s="115" t="s">
        <v>27497</v>
      </c>
      <c r="H1837" s="90"/>
      <c r="I1837" s="18">
        <v>1775</v>
      </c>
      <c r="J1837" s="50"/>
      <c r="K1837" s="96"/>
      <c r="L1837" s="115"/>
      <c r="M1837" s="126"/>
      <c r="N1837" s="50"/>
      <c r="O1837" s="32" t="s">
        <v>17</v>
      </c>
      <c r="P1837" s="18" t="s">
        <v>26517</v>
      </c>
      <c r="Q1837" s="1" t="s">
        <v>26353</v>
      </c>
      <c r="R1837" s="27">
        <v>1601</v>
      </c>
      <c r="S1837" s="27" t="s">
        <v>29799</v>
      </c>
      <c r="T1837" s="134">
        <v>5</v>
      </c>
      <c r="U1837" s="115"/>
      <c r="V1837" s="93">
        <v>8</v>
      </c>
      <c r="W1837" s="93"/>
      <c r="X1837" s="111">
        <v>5</v>
      </c>
      <c r="Y1837" s="27"/>
      <c r="Z1837" s="28">
        <v>56.988049101524552</v>
      </c>
      <c r="AA1837" s="25">
        <v>49.980996441966852</v>
      </c>
      <c r="AB1837" s="29">
        <v>0.97277354377345637</v>
      </c>
      <c r="AC1837" s="30">
        <v>14195</v>
      </c>
      <c r="AD1837" s="30">
        <v>1727</v>
      </c>
      <c r="AE1837" s="19">
        <v>5.1879743638704653E-5</v>
      </c>
      <c r="AF1837" s="18">
        <v>5.1879743638704651E-2</v>
      </c>
      <c r="AG1837" s="115">
        <f t="shared" si="158"/>
        <v>0.25939871819352323</v>
      </c>
      <c r="AH1837" s="90">
        <f t="shared" si="159"/>
        <v>0.41503794910963721</v>
      </c>
      <c r="AI1837" s="109">
        <f t="shared" si="160"/>
        <v>0.25939871819352323</v>
      </c>
    </row>
    <row r="1838" spans="1:35" s="18" customFormat="1" x14ac:dyDescent="0.25">
      <c r="A1838" s="17">
        <v>1628</v>
      </c>
      <c r="B1838" s="24" t="s">
        <v>3615</v>
      </c>
      <c r="C1838" s="90" t="s">
        <v>3616</v>
      </c>
      <c r="D1838" s="115"/>
      <c r="G1838" s="115"/>
      <c r="H1838" s="90"/>
      <c r="I1838" s="18">
        <v>1776</v>
      </c>
      <c r="J1838" s="50"/>
      <c r="K1838" s="96"/>
      <c r="L1838" s="115"/>
      <c r="M1838" s="126"/>
      <c r="N1838" s="50"/>
      <c r="O1838" s="32" t="s">
        <v>17</v>
      </c>
      <c r="P1838" s="18" t="s">
        <v>26517</v>
      </c>
      <c r="Q1838" s="1" t="s">
        <v>26353</v>
      </c>
      <c r="R1838" s="27">
        <v>1602</v>
      </c>
      <c r="S1838" s="27" t="s">
        <v>29800</v>
      </c>
      <c r="T1838" s="134">
        <v>5</v>
      </c>
      <c r="U1838" s="115"/>
      <c r="V1838" s="93">
        <v>5</v>
      </c>
      <c r="W1838" s="93"/>
      <c r="X1838" s="111">
        <v>4</v>
      </c>
      <c r="Y1838" s="27"/>
      <c r="Z1838" s="28">
        <v>56.981179836291524</v>
      </c>
      <c r="AA1838" s="25">
        <v>49.902003649582291</v>
      </c>
      <c r="AB1838" s="29">
        <v>0.92683980302115643</v>
      </c>
      <c r="AC1838" s="30">
        <v>14781</v>
      </c>
      <c r="AD1838" s="30">
        <v>1687</v>
      </c>
      <c r="AE1838" s="19">
        <v>5.4021450561725506E-5</v>
      </c>
      <c r="AF1838" s="18">
        <v>5.4021450561725505E-2</v>
      </c>
      <c r="AG1838" s="115">
        <f t="shared" si="158"/>
        <v>0.27010725280862752</v>
      </c>
      <c r="AH1838" s="90">
        <f t="shared" si="159"/>
        <v>0.27010725280862752</v>
      </c>
      <c r="AI1838" s="109">
        <f t="shared" si="160"/>
        <v>0.21608580224690202</v>
      </c>
    </row>
    <row r="1839" spans="1:35" s="18" customFormat="1" x14ac:dyDescent="0.25">
      <c r="A1839" s="17">
        <v>1629</v>
      </c>
      <c r="B1839" s="24" t="s">
        <v>3617</v>
      </c>
      <c r="C1839" s="90" t="s">
        <v>3618</v>
      </c>
      <c r="D1839" s="115" t="s">
        <v>20888</v>
      </c>
      <c r="G1839" s="115" t="s">
        <v>36931</v>
      </c>
      <c r="H1839" s="90"/>
      <c r="I1839" s="18">
        <v>1777</v>
      </c>
      <c r="J1839" s="50"/>
      <c r="K1839" s="96"/>
      <c r="L1839" s="115"/>
      <c r="M1839" s="126"/>
      <c r="N1839" s="50"/>
      <c r="O1839" s="32" t="s">
        <v>17</v>
      </c>
      <c r="P1839" s="18" t="s">
        <v>26517</v>
      </c>
      <c r="Q1839" s="1" t="s">
        <v>26353</v>
      </c>
      <c r="R1839" s="27">
        <v>1603</v>
      </c>
      <c r="S1839" s="27" t="s">
        <v>29801</v>
      </c>
      <c r="T1839" s="134">
        <v>5</v>
      </c>
      <c r="U1839" s="115"/>
      <c r="V1839" s="93">
        <v>6</v>
      </c>
      <c r="W1839" s="93"/>
      <c r="X1839" s="111">
        <v>4</v>
      </c>
      <c r="Y1839" s="27"/>
      <c r="Z1839" s="28">
        <v>56.976714982037684</v>
      </c>
      <c r="AA1839" s="25">
        <v>49.850727224931752</v>
      </c>
      <c r="AB1839" s="29">
        <v>0.91819871419653665</v>
      </c>
      <c r="AC1839" s="30">
        <v>14895</v>
      </c>
      <c r="AD1839" s="30">
        <v>1679</v>
      </c>
      <c r="AE1839" s="19">
        <v>5.4438096618422392E-5</v>
      </c>
      <c r="AF1839" s="18">
        <v>5.4438096618422395E-2</v>
      </c>
      <c r="AG1839" s="115">
        <f t="shared" si="158"/>
        <v>0.27219048309211197</v>
      </c>
      <c r="AH1839" s="90">
        <f t="shared" si="159"/>
        <v>0.32662857971053438</v>
      </c>
      <c r="AI1839" s="109">
        <f t="shared" si="160"/>
        <v>0.21775238647368958</v>
      </c>
    </row>
    <row r="1840" spans="1:35" s="18" customFormat="1" x14ac:dyDescent="0.25">
      <c r="A1840" s="17">
        <v>1630</v>
      </c>
      <c r="B1840" s="24" t="s">
        <v>3619</v>
      </c>
      <c r="C1840" s="90" t="s">
        <v>3620</v>
      </c>
      <c r="D1840" s="115" t="s">
        <v>34853</v>
      </c>
      <c r="E1840" s="18" t="s">
        <v>36932</v>
      </c>
      <c r="G1840" s="115"/>
      <c r="H1840" s="90"/>
      <c r="I1840" s="18">
        <v>1778</v>
      </c>
      <c r="J1840" s="50"/>
      <c r="K1840" s="96"/>
      <c r="L1840" s="115"/>
      <c r="M1840" s="126"/>
      <c r="N1840" s="50"/>
      <c r="O1840" s="32" t="s">
        <v>17</v>
      </c>
      <c r="P1840" s="18" t="s">
        <v>26517</v>
      </c>
      <c r="Q1840" s="1" t="s">
        <v>26353</v>
      </c>
      <c r="R1840" s="27">
        <v>1604</v>
      </c>
      <c r="S1840" s="27" t="s">
        <v>29802</v>
      </c>
      <c r="T1840" s="134">
        <v>5</v>
      </c>
      <c r="U1840" s="115"/>
      <c r="V1840" s="93">
        <v>9</v>
      </c>
      <c r="W1840" s="93">
        <v>2</v>
      </c>
      <c r="X1840" s="111">
        <v>11</v>
      </c>
      <c r="Y1840" s="27"/>
      <c r="Z1840" s="28">
        <v>56.976473838694588</v>
      </c>
      <c r="AA1840" s="25">
        <v>49.847959324857875</v>
      </c>
      <c r="AB1840" s="29">
        <v>0.97280758919461885</v>
      </c>
      <c r="AC1840" s="30">
        <v>14158</v>
      </c>
      <c r="AD1840" s="30">
        <v>1729</v>
      </c>
      <c r="AE1840" s="19">
        <v>5.1744516409776721E-5</v>
      </c>
      <c r="AF1840" s="18">
        <v>5.1744516409776724E-2</v>
      </c>
      <c r="AG1840" s="115">
        <f t="shared" si="158"/>
        <v>0.2587225820488836</v>
      </c>
      <c r="AH1840" s="90">
        <f t="shared" si="159"/>
        <v>0.46570064768799052</v>
      </c>
      <c r="AI1840" s="109">
        <f t="shared" si="160"/>
        <v>0.56918968050754393</v>
      </c>
    </row>
    <row r="1841" spans="1:35" s="18" customFormat="1" x14ac:dyDescent="0.25">
      <c r="A1841" s="17">
        <v>1631</v>
      </c>
      <c r="B1841" s="24" t="s">
        <v>3621</v>
      </c>
      <c r="C1841" s="90" t="s">
        <v>3622</v>
      </c>
      <c r="D1841" s="115" t="s">
        <v>35059</v>
      </c>
      <c r="E1841" s="18" t="s">
        <v>36933</v>
      </c>
      <c r="G1841" s="115" t="s">
        <v>36934</v>
      </c>
      <c r="H1841" s="90"/>
      <c r="I1841" s="18">
        <v>1779</v>
      </c>
      <c r="J1841" s="50"/>
      <c r="K1841" s="96"/>
      <c r="L1841" s="115"/>
      <c r="M1841" s="126"/>
      <c r="N1841" s="50"/>
      <c r="O1841" s="32" t="s">
        <v>17</v>
      </c>
      <c r="P1841" s="18" t="s">
        <v>26517</v>
      </c>
      <c r="Q1841" s="1" t="s">
        <v>26353</v>
      </c>
      <c r="R1841" s="27">
        <v>1605</v>
      </c>
      <c r="S1841" s="27" t="s">
        <v>29803</v>
      </c>
      <c r="T1841" s="134">
        <v>5</v>
      </c>
      <c r="U1841" s="115"/>
      <c r="V1841" s="93">
        <v>9</v>
      </c>
      <c r="W1841" s="93"/>
      <c r="X1841" s="111">
        <v>10</v>
      </c>
      <c r="Y1841" s="27"/>
      <c r="Z1841" s="28">
        <v>56.975835663952139</v>
      </c>
      <c r="AA1841" s="25">
        <v>49.840634946410724</v>
      </c>
      <c r="AB1841" s="29">
        <v>0.85031349050308069</v>
      </c>
      <c r="AC1841" s="30">
        <v>15927</v>
      </c>
      <c r="AD1841" s="30">
        <v>1602</v>
      </c>
      <c r="AE1841" s="19">
        <v>5.820983986852054E-5</v>
      </c>
      <c r="AF1841" s="18">
        <v>5.820983986852054E-2</v>
      </c>
      <c r="AG1841" s="115">
        <f t="shared" si="158"/>
        <v>0.2910491993426027</v>
      </c>
      <c r="AH1841" s="90">
        <f t="shared" si="159"/>
        <v>0.52388855881668484</v>
      </c>
      <c r="AI1841" s="109">
        <f t="shared" si="160"/>
        <v>0.58209839868520541</v>
      </c>
    </row>
    <row r="1842" spans="1:35" s="18" customFormat="1" x14ac:dyDescent="0.25">
      <c r="A1842" s="17">
        <v>1632</v>
      </c>
      <c r="B1842" s="24" t="s">
        <v>3623</v>
      </c>
      <c r="C1842" s="90" t="s">
        <v>3624</v>
      </c>
      <c r="D1842" s="115" t="s">
        <v>10887</v>
      </c>
      <c r="G1842" s="115" t="s">
        <v>36935</v>
      </c>
      <c r="H1842" s="90"/>
      <c r="I1842" s="18">
        <v>1780</v>
      </c>
      <c r="J1842" s="50"/>
      <c r="K1842" s="96"/>
      <c r="L1842" s="115"/>
      <c r="M1842" s="126"/>
      <c r="N1842" s="50"/>
      <c r="O1842" s="32" t="s">
        <v>17</v>
      </c>
      <c r="P1842" s="18" t="s">
        <v>26517</v>
      </c>
      <c r="Q1842" s="1" t="s">
        <v>26353</v>
      </c>
      <c r="R1842" s="27">
        <v>1606</v>
      </c>
      <c r="S1842" s="27" t="s">
        <v>29804</v>
      </c>
      <c r="T1842" s="134">
        <v>4</v>
      </c>
      <c r="U1842" s="115"/>
      <c r="V1842" s="93">
        <v>10</v>
      </c>
      <c r="W1842" s="93">
        <v>2</v>
      </c>
      <c r="X1842" s="111">
        <v>9</v>
      </c>
      <c r="Y1842" s="27"/>
      <c r="Z1842" s="28">
        <v>56.974153706835168</v>
      </c>
      <c r="AA1842" s="25">
        <v>49.821336156479255</v>
      </c>
      <c r="AB1842" s="29">
        <v>0.96457963228671784</v>
      </c>
      <c r="AC1842" s="30">
        <v>14256</v>
      </c>
      <c r="AD1842" s="30">
        <v>1717</v>
      </c>
      <c r="AE1842" s="19">
        <v>5.2102685826937203E-5</v>
      </c>
      <c r="AF1842" s="18">
        <v>5.2102685826937202E-2</v>
      </c>
      <c r="AG1842" s="115">
        <f t="shared" si="158"/>
        <v>0.20841074330774881</v>
      </c>
      <c r="AH1842" s="90">
        <f t="shared" si="159"/>
        <v>0.52102685826937201</v>
      </c>
      <c r="AI1842" s="109">
        <f t="shared" si="160"/>
        <v>0.46892417244243484</v>
      </c>
    </row>
    <row r="1843" spans="1:35" s="18" customFormat="1" x14ac:dyDescent="0.25">
      <c r="A1843" s="17">
        <v>1633</v>
      </c>
      <c r="B1843" s="24" t="s">
        <v>3625</v>
      </c>
      <c r="C1843" s="90" t="s">
        <v>3626</v>
      </c>
      <c r="D1843" s="115" t="s">
        <v>21366</v>
      </c>
      <c r="E1843" s="18" t="s">
        <v>39438</v>
      </c>
      <c r="G1843" s="115"/>
      <c r="H1843" s="90"/>
      <c r="I1843" s="18">
        <v>1781</v>
      </c>
      <c r="J1843" s="50"/>
      <c r="K1843" s="96"/>
      <c r="L1843" s="115"/>
      <c r="M1843" s="126"/>
      <c r="N1843" s="50"/>
      <c r="O1843" s="32" t="s">
        <v>17</v>
      </c>
      <c r="P1843" s="18" t="s">
        <v>26517</v>
      </c>
      <c r="Q1843" s="1" t="s">
        <v>26353</v>
      </c>
      <c r="R1843" s="27">
        <v>1607</v>
      </c>
      <c r="S1843" s="27" t="s">
        <v>29805</v>
      </c>
      <c r="T1843" s="134">
        <v>5</v>
      </c>
      <c r="U1843" s="115"/>
      <c r="V1843" s="93">
        <v>5</v>
      </c>
      <c r="W1843" s="93"/>
      <c r="X1843" s="111">
        <v>6</v>
      </c>
      <c r="Y1843" s="27"/>
      <c r="Z1843" s="28">
        <v>56.967602909629782</v>
      </c>
      <c r="AA1843" s="25">
        <v>49.746243457194282</v>
      </c>
      <c r="AB1843" s="29">
        <v>0.89189200485173159</v>
      </c>
      <c r="AC1843" s="30">
        <v>15245</v>
      </c>
      <c r="AD1843" s="30">
        <v>1650</v>
      </c>
      <c r="AE1843" s="19">
        <v>5.5717273108281259E-5</v>
      </c>
      <c r="AF1843" s="18">
        <v>5.5717273108281257E-2</v>
      </c>
      <c r="AG1843" s="115">
        <f t="shared" si="158"/>
        <v>0.27858636554140626</v>
      </c>
      <c r="AH1843" s="90">
        <f t="shared" si="159"/>
        <v>0.27858636554140626</v>
      </c>
      <c r="AI1843" s="109">
        <f t="shared" si="160"/>
        <v>0.33430363864968754</v>
      </c>
    </row>
    <row r="1844" spans="1:35" s="18" customFormat="1" x14ac:dyDescent="0.25">
      <c r="A1844" s="17">
        <v>1634</v>
      </c>
      <c r="B1844" s="24" t="s">
        <v>3627</v>
      </c>
      <c r="C1844" s="90" t="s">
        <v>3628</v>
      </c>
      <c r="D1844" s="115" t="s">
        <v>9346</v>
      </c>
      <c r="E1844" s="18" t="s">
        <v>9347</v>
      </c>
      <c r="F1844" s="18" t="s">
        <v>3629</v>
      </c>
      <c r="G1844" s="115" t="s">
        <v>25900</v>
      </c>
      <c r="H1844" s="90" t="s">
        <v>25901</v>
      </c>
      <c r="I1844" s="18">
        <v>1782</v>
      </c>
      <c r="J1844" s="50"/>
      <c r="K1844" s="96"/>
      <c r="L1844" s="115"/>
      <c r="M1844" s="126"/>
      <c r="N1844" s="50"/>
      <c r="O1844" s="32" t="s">
        <v>17</v>
      </c>
      <c r="P1844" s="18" t="s">
        <v>26517</v>
      </c>
      <c r="Q1844" s="1" t="s">
        <v>26353</v>
      </c>
      <c r="R1844" s="27">
        <v>1608</v>
      </c>
      <c r="S1844" s="27" t="s">
        <v>29806</v>
      </c>
      <c r="T1844" s="134">
        <v>5</v>
      </c>
      <c r="U1844" s="115"/>
      <c r="V1844" s="93">
        <v>7</v>
      </c>
      <c r="W1844" s="93"/>
      <c r="X1844" s="111">
        <v>8</v>
      </c>
      <c r="Y1844" s="27"/>
      <c r="Z1844" s="28">
        <v>56.962250951555369</v>
      </c>
      <c r="AA1844" s="25">
        <v>49.684977233554108</v>
      </c>
      <c r="AB1844" s="29">
        <v>0.68164186677178051</v>
      </c>
      <c r="AC1844" s="30">
        <v>19018</v>
      </c>
      <c r="AD1844" s="30">
        <v>1409</v>
      </c>
      <c r="AE1844" s="19">
        <v>6.9506795668959859E-5</v>
      </c>
      <c r="AF1844" s="18">
        <v>6.9506795668959856E-2</v>
      </c>
      <c r="AG1844" s="115">
        <f t="shared" si="158"/>
        <v>0.34753397834479927</v>
      </c>
      <c r="AH1844" s="90">
        <f t="shared" si="159"/>
        <v>0.48654756968271901</v>
      </c>
      <c r="AI1844" s="109">
        <f t="shared" si="160"/>
        <v>0.55605436535167885</v>
      </c>
    </row>
    <row r="1845" spans="1:35" s="18" customFormat="1" x14ac:dyDescent="0.25">
      <c r="A1845" s="17">
        <v>1635</v>
      </c>
      <c r="B1845" s="24" t="s">
        <v>3630</v>
      </c>
      <c r="C1845" s="90" t="s">
        <v>3631</v>
      </c>
      <c r="D1845" s="115" t="s">
        <v>35511</v>
      </c>
      <c r="E1845" s="18" t="s">
        <v>39135</v>
      </c>
      <c r="G1845" s="115"/>
      <c r="H1845" s="90"/>
      <c r="I1845" s="18">
        <v>1783</v>
      </c>
      <c r="J1845" s="50"/>
      <c r="K1845" s="96"/>
      <c r="L1845" s="115"/>
      <c r="M1845" s="126"/>
      <c r="N1845" s="50"/>
      <c r="O1845" s="32" t="s">
        <v>17</v>
      </c>
      <c r="P1845" s="18" t="s">
        <v>26517</v>
      </c>
      <c r="Q1845" s="1" t="s">
        <v>26353</v>
      </c>
      <c r="R1845" s="27">
        <v>1609</v>
      </c>
      <c r="S1845" s="27" t="s">
        <v>29807</v>
      </c>
      <c r="T1845" s="134">
        <v>5</v>
      </c>
      <c r="U1845" s="115"/>
      <c r="V1845" s="93">
        <v>6</v>
      </c>
      <c r="W1845" s="93"/>
      <c r="X1845" s="111">
        <v>6</v>
      </c>
      <c r="Y1845" s="27"/>
      <c r="Z1845" s="28">
        <v>56.961704176984171</v>
      </c>
      <c r="AA1845" s="25">
        <v>49.678722313631667</v>
      </c>
      <c r="AB1845" s="29">
        <v>0.66501077856677093</v>
      </c>
      <c r="AC1845" s="30">
        <v>19516</v>
      </c>
      <c r="AD1845" s="30">
        <v>1377</v>
      </c>
      <c r="AE1845" s="19">
        <v>7.1326881074530474E-5</v>
      </c>
      <c r="AF1845" s="18">
        <v>7.1326881074530474E-2</v>
      </c>
      <c r="AG1845" s="115">
        <f t="shared" si="158"/>
        <v>0.35663440537265234</v>
      </c>
      <c r="AH1845" s="90">
        <f t="shared" si="159"/>
        <v>0.42796128644718284</v>
      </c>
      <c r="AI1845" s="109">
        <f t="shared" si="160"/>
        <v>0.42796128644718284</v>
      </c>
    </row>
    <row r="1846" spans="1:35" s="18" customFormat="1" x14ac:dyDescent="0.25">
      <c r="A1846" s="17">
        <v>1636</v>
      </c>
      <c r="B1846" s="24" t="s">
        <v>3632</v>
      </c>
      <c r="C1846" s="90" t="s">
        <v>3633</v>
      </c>
      <c r="D1846" s="115" t="s">
        <v>19841</v>
      </c>
      <c r="E1846" s="18" t="s">
        <v>39136</v>
      </c>
      <c r="G1846" s="115"/>
      <c r="H1846" s="90"/>
      <c r="I1846" s="18">
        <v>1784</v>
      </c>
      <c r="J1846" s="50"/>
      <c r="K1846" s="96"/>
      <c r="L1846" s="115"/>
      <c r="M1846" s="126"/>
      <c r="N1846" s="50"/>
      <c r="O1846" s="32" t="s">
        <v>17</v>
      </c>
      <c r="P1846" s="18" t="s">
        <v>26517</v>
      </c>
      <c r="Q1846" s="1" t="s">
        <v>26353</v>
      </c>
      <c r="R1846" s="27">
        <v>1610</v>
      </c>
      <c r="S1846" s="27" t="s">
        <v>29808</v>
      </c>
      <c r="T1846" s="134">
        <v>5</v>
      </c>
      <c r="U1846" s="115"/>
      <c r="V1846" s="93">
        <v>15</v>
      </c>
      <c r="W1846" s="93">
        <v>3</v>
      </c>
      <c r="X1846" s="111">
        <v>12</v>
      </c>
      <c r="Y1846" s="27"/>
      <c r="Z1846" s="28">
        <v>56.961566714616588</v>
      </c>
      <c r="AA1846" s="25">
        <v>49.677149913567106</v>
      </c>
      <c r="AB1846" s="29">
        <v>0.8940306219581946</v>
      </c>
      <c r="AC1846" s="30">
        <v>15187</v>
      </c>
      <c r="AD1846" s="30">
        <v>1655</v>
      </c>
      <c r="AE1846" s="19">
        <v>5.5505295289961792E-5</v>
      </c>
      <c r="AF1846" s="18">
        <v>5.5505295289961794E-2</v>
      </c>
      <c r="AG1846" s="115">
        <f t="shared" si="158"/>
        <v>0.27752647644980899</v>
      </c>
      <c r="AH1846" s="90">
        <f t="shared" si="159"/>
        <v>0.83257942934942686</v>
      </c>
      <c r="AI1846" s="109">
        <f t="shared" si="160"/>
        <v>0.66606354347954155</v>
      </c>
    </row>
    <row r="1847" spans="1:35" s="18" customFormat="1" x14ac:dyDescent="0.25">
      <c r="A1847" s="17">
        <v>1637</v>
      </c>
      <c r="B1847" s="24" t="s">
        <v>3634</v>
      </c>
      <c r="C1847" s="90" t="s">
        <v>3635</v>
      </c>
      <c r="D1847" s="115" t="s">
        <v>9573</v>
      </c>
      <c r="E1847" s="18" t="s">
        <v>39137</v>
      </c>
      <c r="G1847" s="115" t="s">
        <v>36936</v>
      </c>
      <c r="H1847" s="90"/>
      <c r="I1847" s="18">
        <v>1785</v>
      </c>
      <c r="J1847" s="50"/>
      <c r="K1847" s="96"/>
      <c r="L1847" s="115"/>
      <c r="M1847" s="126"/>
      <c r="N1847" s="50"/>
      <c r="O1847" s="32" t="s">
        <v>17</v>
      </c>
      <c r="P1847" s="18" t="s">
        <v>26517</v>
      </c>
      <c r="Q1847" s="1" t="s">
        <v>26353</v>
      </c>
      <c r="R1847" s="27">
        <v>1611</v>
      </c>
      <c r="S1847" s="27" t="s">
        <v>29809</v>
      </c>
      <c r="T1847" s="134">
        <v>5</v>
      </c>
      <c r="U1847" s="115"/>
      <c r="V1847" s="93">
        <v>8</v>
      </c>
      <c r="W1847" s="93">
        <v>2</v>
      </c>
      <c r="X1847" s="111">
        <v>6</v>
      </c>
      <c r="Y1847" s="27"/>
      <c r="Z1847" s="28">
        <v>56.950868941968622</v>
      </c>
      <c r="AA1847" s="25">
        <v>49.554933103203496</v>
      </c>
      <c r="AB1847" s="29">
        <v>0.82699987924107543</v>
      </c>
      <c r="AC1847" s="30">
        <v>16219</v>
      </c>
      <c r="AD1847" s="30">
        <v>1585</v>
      </c>
      <c r="AE1847" s="19">
        <v>5.9277038540059939E-5</v>
      </c>
      <c r="AF1847" s="18">
        <v>5.9277038540059938E-2</v>
      </c>
      <c r="AG1847" s="115">
        <f t="shared" si="158"/>
        <v>0.29638519270029967</v>
      </c>
      <c r="AH1847" s="90">
        <f t="shared" si="159"/>
        <v>0.47421630832047951</v>
      </c>
      <c r="AI1847" s="109">
        <f t="shared" si="160"/>
        <v>0.35566223124035962</v>
      </c>
    </row>
    <row r="1848" spans="1:35" s="18" customFormat="1" x14ac:dyDescent="0.25">
      <c r="A1848" s="17">
        <v>1638</v>
      </c>
      <c r="B1848" s="24" t="s">
        <v>3636</v>
      </c>
      <c r="C1848" s="90" t="s">
        <v>3637</v>
      </c>
      <c r="D1848" s="115" t="s">
        <v>19336</v>
      </c>
      <c r="E1848" s="18" t="s">
        <v>35263</v>
      </c>
      <c r="F1848" s="21"/>
      <c r="G1848" s="115" t="s">
        <v>36937</v>
      </c>
      <c r="H1848" s="90"/>
      <c r="I1848" s="18">
        <v>1786</v>
      </c>
      <c r="J1848" s="50"/>
      <c r="K1848" s="96"/>
      <c r="L1848" s="115"/>
      <c r="M1848" s="126"/>
      <c r="N1848" s="50"/>
      <c r="O1848" s="32" t="s">
        <v>17</v>
      </c>
      <c r="P1848" s="18" t="s">
        <v>26517</v>
      </c>
      <c r="Q1848" s="1" t="s">
        <v>26353</v>
      </c>
      <c r="R1848" s="27">
        <v>1612</v>
      </c>
      <c r="S1848" s="27" t="s">
        <v>29810</v>
      </c>
      <c r="T1848" s="134">
        <v>5</v>
      </c>
      <c r="U1848" s="115"/>
      <c r="V1848" s="93">
        <v>6</v>
      </c>
      <c r="W1848" s="93"/>
      <c r="X1848" s="111">
        <v>6</v>
      </c>
      <c r="Y1848" s="27"/>
      <c r="Z1848" s="28">
        <v>56.949484918027444</v>
      </c>
      <c r="AA1848" s="25">
        <v>49.539143290218043</v>
      </c>
      <c r="AB1848" s="29">
        <v>0.91224890728218766</v>
      </c>
      <c r="AC1848" s="30">
        <v>14875</v>
      </c>
      <c r="AD1848" s="30">
        <v>1680</v>
      </c>
      <c r="AE1848" s="19">
        <v>5.4365000819001881E-5</v>
      </c>
      <c r="AF1848" s="18">
        <v>5.4365000819001884E-2</v>
      </c>
      <c r="AG1848" s="115">
        <f t="shared" si="158"/>
        <v>0.27182500409500943</v>
      </c>
      <c r="AH1848" s="90">
        <f t="shared" si="159"/>
        <v>0.32619000491401129</v>
      </c>
      <c r="AI1848" s="109">
        <f t="shared" si="160"/>
        <v>0.32619000491401129</v>
      </c>
    </row>
    <row r="1849" spans="1:35" s="18" customFormat="1" x14ac:dyDescent="0.25">
      <c r="A1849" s="17">
        <v>1639</v>
      </c>
      <c r="B1849" s="24" t="s">
        <v>3638</v>
      </c>
      <c r="C1849" s="90" t="s">
        <v>3639</v>
      </c>
      <c r="D1849" s="115" t="s">
        <v>26609</v>
      </c>
      <c r="E1849" s="18" t="s">
        <v>26610</v>
      </c>
      <c r="G1849" s="115"/>
      <c r="H1849" s="90"/>
      <c r="I1849" s="18">
        <v>1787</v>
      </c>
      <c r="J1849" s="50"/>
      <c r="K1849" s="96"/>
      <c r="L1849" s="115"/>
      <c r="M1849" s="126"/>
      <c r="N1849" s="50"/>
      <c r="O1849" s="32" t="s">
        <v>17</v>
      </c>
      <c r="P1849" s="18" t="s">
        <v>26517</v>
      </c>
      <c r="Q1849" s="1" t="s">
        <v>26353</v>
      </c>
      <c r="R1849" s="27">
        <v>1613</v>
      </c>
      <c r="S1849" s="27" t="s">
        <v>29811</v>
      </c>
      <c r="T1849" s="134">
        <v>4</v>
      </c>
      <c r="U1849" s="115"/>
      <c r="V1849" s="93">
        <v>6</v>
      </c>
      <c r="W1849" s="93"/>
      <c r="X1849" s="111">
        <v>9</v>
      </c>
      <c r="Y1849" s="27"/>
      <c r="Z1849" s="28">
        <v>56.946003030533447</v>
      </c>
      <c r="AA1849" s="25">
        <v>49.499441980694684</v>
      </c>
      <c r="AB1849" s="29">
        <v>0.97236423866563293</v>
      </c>
      <c r="AC1849" s="30">
        <v>14065</v>
      </c>
      <c r="AD1849" s="30">
        <v>1736</v>
      </c>
      <c r="AE1849" s="19">
        <v>5.1404620942471362E-5</v>
      </c>
      <c r="AF1849" s="18">
        <v>5.1404620942471363E-2</v>
      </c>
      <c r="AG1849" s="115">
        <f t="shared" si="158"/>
        <v>0.20561848376988545</v>
      </c>
      <c r="AH1849" s="90">
        <f t="shared" si="159"/>
        <v>0.30842772565482818</v>
      </c>
      <c r="AI1849" s="109">
        <f t="shared" si="160"/>
        <v>0.46264158848224224</v>
      </c>
    </row>
    <row r="1850" spans="1:35" s="18" customFormat="1" x14ac:dyDescent="0.25">
      <c r="A1850" s="17">
        <v>1640</v>
      </c>
      <c r="B1850" s="24" t="s">
        <v>3640</v>
      </c>
      <c r="C1850" s="90" t="s">
        <v>3641</v>
      </c>
      <c r="D1850" s="115"/>
      <c r="G1850" s="115" t="s">
        <v>36938</v>
      </c>
      <c r="H1850" s="90"/>
      <c r="I1850" s="18">
        <v>1788</v>
      </c>
      <c r="J1850" s="50"/>
      <c r="K1850" s="96"/>
      <c r="L1850" s="115"/>
      <c r="M1850" s="126"/>
      <c r="N1850" s="50"/>
      <c r="O1850" s="32" t="s">
        <v>17</v>
      </c>
      <c r="P1850" s="18" t="s">
        <v>26517</v>
      </c>
      <c r="Q1850" s="1" t="s">
        <v>26353</v>
      </c>
      <c r="R1850" s="27">
        <v>1614</v>
      </c>
      <c r="S1850" s="27" t="s">
        <v>29812</v>
      </c>
      <c r="T1850" s="134">
        <v>4</v>
      </c>
      <c r="U1850" s="115"/>
      <c r="V1850" s="93">
        <v>4</v>
      </c>
      <c r="W1850" s="93"/>
      <c r="X1850" s="111">
        <v>5</v>
      </c>
      <c r="Y1850" s="27"/>
      <c r="Z1850" s="28">
        <v>56.941177545238943</v>
      </c>
      <c r="AA1850" s="25">
        <v>49.444473246496536</v>
      </c>
      <c r="AB1850" s="29">
        <v>0.93584590765679654</v>
      </c>
      <c r="AC1850" s="30">
        <v>14527</v>
      </c>
      <c r="AD1850" s="30">
        <v>1702</v>
      </c>
      <c r="AE1850" s="19">
        <v>5.3093133909085068E-5</v>
      </c>
      <c r="AF1850" s="18">
        <v>5.3093133909085072E-2</v>
      </c>
      <c r="AG1850" s="115">
        <f t="shared" si="158"/>
        <v>0.21237253563634029</v>
      </c>
      <c r="AH1850" s="90">
        <f t="shared" si="159"/>
        <v>0.21237253563634029</v>
      </c>
      <c r="AI1850" s="109">
        <f t="shared" si="160"/>
        <v>0.26546566954542539</v>
      </c>
    </row>
    <row r="1851" spans="1:35" s="18" customFormat="1" x14ac:dyDescent="0.25">
      <c r="A1851" s="17">
        <v>1641</v>
      </c>
      <c r="B1851" s="24" t="s">
        <v>3642</v>
      </c>
      <c r="C1851" s="90" t="s">
        <v>3643</v>
      </c>
      <c r="D1851" s="115" t="s">
        <v>616</v>
      </c>
      <c r="E1851" s="18" t="s">
        <v>39138</v>
      </c>
      <c r="G1851" s="115" t="s">
        <v>36939</v>
      </c>
      <c r="H1851" s="90" t="s">
        <v>3644</v>
      </c>
      <c r="I1851" s="18">
        <v>1789</v>
      </c>
      <c r="J1851" s="50"/>
      <c r="K1851" s="96"/>
      <c r="L1851" s="115"/>
      <c r="M1851" s="126"/>
      <c r="N1851" s="50"/>
      <c r="O1851" s="32" t="s">
        <v>17</v>
      </c>
      <c r="P1851" s="18" t="s">
        <v>26517</v>
      </c>
      <c r="Q1851" s="1" t="s">
        <v>26353</v>
      </c>
      <c r="R1851" s="27">
        <v>1615</v>
      </c>
      <c r="S1851" s="27" t="s">
        <v>29813</v>
      </c>
      <c r="T1851" s="134">
        <v>4</v>
      </c>
      <c r="U1851" s="115"/>
      <c r="V1851" s="93">
        <v>7</v>
      </c>
      <c r="W1851" s="93"/>
      <c r="X1851" s="111">
        <v>6</v>
      </c>
      <c r="Y1851" s="27"/>
      <c r="Z1851" s="28">
        <v>56.936955847107491</v>
      </c>
      <c r="AA1851" s="25">
        <v>49.396432521628888</v>
      </c>
      <c r="AB1851" s="29">
        <v>0.94350489590231623</v>
      </c>
      <c r="AC1851" s="30">
        <v>14408</v>
      </c>
      <c r="AD1851" s="30">
        <v>1709</v>
      </c>
      <c r="AE1851" s="19">
        <v>5.2658213902533052E-5</v>
      </c>
      <c r="AF1851" s="18">
        <v>5.2658213902533051E-2</v>
      </c>
      <c r="AG1851" s="115">
        <f t="shared" si="158"/>
        <v>0.2106328556101322</v>
      </c>
      <c r="AH1851" s="90">
        <f t="shared" si="159"/>
        <v>0.36860749731773135</v>
      </c>
      <c r="AI1851" s="109">
        <f t="shared" si="160"/>
        <v>0.31594928341519829</v>
      </c>
    </row>
    <row r="1852" spans="1:35" s="18" customFormat="1" x14ac:dyDescent="0.25">
      <c r="A1852" s="17">
        <v>1642</v>
      </c>
      <c r="B1852" s="24" t="s">
        <v>3645</v>
      </c>
      <c r="C1852" s="90" t="s">
        <v>3646</v>
      </c>
      <c r="D1852" s="115"/>
      <c r="G1852" s="115"/>
      <c r="H1852" s="90"/>
      <c r="I1852" s="18">
        <v>1790</v>
      </c>
      <c r="J1852" s="50"/>
      <c r="K1852" s="96"/>
      <c r="L1852" s="115"/>
      <c r="M1852" s="126"/>
      <c r="N1852" s="50"/>
      <c r="O1852" s="32" t="s">
        <v>17</v>
      </c>
      <c r="P1852" s="18" t="s">
        <v>26517</v>
      </c>
      <c r="Q1852" s="1" t="s">
        <v>26353</v>
      </c>
      <c r="R1852" s="27">
        <v>1616</v>
      </c>
      <c r="S1852" s="27" t="s">
        <v>29814</v>
      </c>
      <c r="T1852" s="134">
        <v>4</v>
      </c>
      <c r="U1852" s="115"/>
      <c r="V1852" s="93">
        <v>4</v>
      </c>
      <c r="W1852" s="93"/>
      <c r="X1852" s="111">
        <v>4</v>
      </c>
      <c r="Y1852" s="27"/>
      <c r="Z1852" s="28">
        <v>56.933046440367207</v>
      </c>
      <c r="AA1852" s="25">
        <v>49.351987136363533</v>
      </c>
      <c r="AB1852" s="29">
        <v>0.92832346131571297</v>
      </c>
      <c r="AC1852" s="30">
        <v>14599</v>
      </c>
      <c r="AD1852" s="30">
        <v>1697</v>
      </c>
      <c r="AE1852" s="19">
        <v>5.3356278786998893E-5</v>
      </c>
      <c r="AF1852" s="18">
        <v>5.3356278786998897E-2</v>
      </c>
      <c r="AG1852" s="115">
        <f t="shared" si="158"/>
        <v>0.21342511514799559</v>
      </c>
      <c r="AH1852" s="90">
        <f t="shared" si="159"/>
        <v>0.21342511514799559</v>
      </c>
      <c r="AI1852" s="109">
        <f t="shared" si="160"/>
        <v>0.21342511514799559</v>
      </c>
    </row>
    <row r="1853" spans="1:35" s="18" customFormat="1" x14ac:dyDescent="0.25">
      <c r="A1853" s="17">
        <v>1643</v>
      </c>
      <c r="B1853" s="24" t="s">
        <v>3647</v>
      </c>
      <c r="C1853" s="90" t="s">
        <v>3648</v>
      </c>
      <c r="D1853" s="115" t="s">
        <v>794</v>
      </c>
      <c r="E1853" s="18" t="s">
        <v>39139</v>
      </c>
      <c r="G1853" s="115" t="s">
        <v>36940</v>
      </c>
      <c r="H1853" s="90"/>
      <c r="I1853" s="18">
        <v>1791</v>
      </c>
      <c r="J1853" s="50"/>
      <c r="K1853" s="96"/>
      <c r="L1853" s="115"/>
      <c r="M1853" s="126"/>
      <c r="N1853" s="50"/>
      <c r="O1853" s="32" t="s">
        <v>17</v>
      </c>
      <c r="P1853" s="18" t="s">
        <v>26517</v>
      </c>
      <c r="Q1853" s="1" t="s">
        <v>26353</v>
      </c>
      <c r="R1853" s="27">
        <v>1617</v>
      </c>
      <c r="S1853" s="27" t="s">
        <v>29815</v>
      </c>
      <c r="T1853" s="134">
        <v>5</v>
      </c>
      <c r="U1853" s="115"/>
      <c r="V1853" s="93">
        <v>7</v>
      </c>
      <c r="W1853" s="93"/>
      <c r="X1853" s="111">
        <v>6</v>
      </c>
      <c r="Y1853" s="27"/>
      <c r="Z1853" s="28">
        <v>56.932334233016995</v>
      </c>
      <c r="AA1853" s="25">
        <v>49.343894478605691</v>
      </c>
      <c r="AB1853" s="29">
        <v>0.89510379150908026</v>
      </c>
      <c r="AC1853" s="30">
        <v>15067</v>
      </c>
      <c r="AD1853" s="30">
        <v>1665</v>
      </c>
      <c r="AE1853" s="19">
        <v>5.5066720493438753E-5</v>
      </c>
      <c r="AF1853" s="18">
        <v>5.5066720493438755E-2</v>
      </c>
      <c r="AG1853" s="115">
        <f t="shared" si="158"/>
        <v>0.27533360246719379</v>
      </c>
      <c r="AH1853" s="90">
        <f t="shared" si="159"/>
        <v>0.38546704345407129</v>
      </c>
      <c r="AI1853" s="109">
        <f t="shared" si="160"/>
        <v>0.33040032296063254</v>
      </c>
    </row>
    <row r="1854" spans="1:35" s="18" customFormat="1" x14ac:dyDescent="0.25">
      <c r="A1854" s="17">
        <v>1644</v>
      </c>
      <c r="B1854" s="24" t="s">
        <v>3649</v>
      </c>
      <c r="C1854" s="90" t="s">
        <v>3650</v>
      </c>
      <c r="D1854" s="115" t="s">
        <v>19492</v>
      </c>
      <c r="E1854" s="18" t="s">
        <v>39140</v>
      </c>
      <c r="G1854" s="115" t="s">
        <v>36941</v>
      </c>
      <c r="H1854" s="90" t="s">
        <v>26194</v>
      </c>
      <c r="I1854" s="18">
        <v>1792</v>
      </c>
      <c r="J1854" s="50"/>
      <c r="K1854" s="96"/>
      <c r="L1854" s="115"/>
      <c r="M1854" s="126"/>
      <c r="N1854" s="50"/>
      <c r="O1854" s="32" t="s">
        <v>17</v>
      </c>
      <c r="P1854" s="18" t="s">
        <v>26517</v>
      </c>
      <c r="Q1854" s="1" t="s">
        <v>26353</v>
      </c>
      <c r="R1854" s="27">
        <v>1618</v>
      </c>
      <c r="S1854" s="27" t="s">
        <v>29816</v>
      </c>
      <c r="T1854" s="134">
        <v>5</v>
      </c>
      <c r="U1854" s="115"/>
      <c r="V1854" s="93">
        <v>5</v>
      </c>
      <c r="W1854" s="93"/>
      <c r="X1854" s="111">
        <v>12</v>
      </c>
      <c r="Y1854" s="27"/>
      <c r="Z1854" s="28">
        <v>56.931000218611004</v>
      </c>
      <c r="AA1854" s="25">
        <v>49.328739932527853</v>
      </c>
      <c r="AB1854" s="29">
        <v>0.8412702107102753</v>
      </c>
      <c r="AC1854" s="30">
        <v>15904</v>
      </c>
      <c r="AD1854" s="30">
        <v>1604</v>
      </c>
      <c r="AE1854" s="19">
        <v>5.8125779699186959E-5</v>
      </c>
      <c r="AF1854" s="18">
        <v>5.8125779699186961E-2</v>
      </c>
      <c r="AG1854" s="115">
        <f t="shared" si="158"/>
        <v>0.29062889849593482</v>
      </c>
      <c r="AH1854" s="90">
        <f t="shared" si="159"/>
        <v>0.29062889849593482</v>
      </c>
      <c r="AI1854" s="109">
        <f t="shared" si="160"/>
        <v>0.69750935639024347</v>
      </c>
    </row>
    <row r="1855" spans="1:35" s="18" customFormat="1" x14ac:dyDescent="0.25">
      <c r="A1855" s="17">
        <v>1645</v>
      </c>
      <c r="B1855" s="24" t="s">
        <v>6265</v>
      </c>
      <c r="C1855" s="90" t="s">
        <v>6266</v>
      </c>
      <c r="D1855" s="115" t="s">
        <v>35163</v>
      </c>
      <c r="E1855" s="18" t="s">
        <v>35164</v>
      </c>
      <c r="G1855" s="115"/>
      <c r="H1855" s="90"/>
      <c r="I1855" s="18">
        <v>1793</v>
      </c>
      <c r="J1855" s="50"/>
      <c r="K1855" s="96"/>
      <c r="L1855" s="115"/>
      <c r="M1855" s="126"/>
      <c r="N1855" s="50"/>
      <c r="O1855" s="32" t="s">
        <v>6236</v>
      </c>
      <c r="P1855" s="18" t="s">
        <v>26517</v>
      </c>
      <c r="Q1855" s="1" t="s">
        <v>26353</v>
      </c>
      <c r="R1855" s="27"/>
      <c r="S1855" s="27" t="s">
        <v>29817</v>
      </c>
      <c r="T1855" s="134">
        <v>2</v>
      </c>
      <c r="U1855" s="115"/>
      <c r="V1855" s="93">
        <v>6</v>
      </c>
      <c r="W1855" s="93"/>
      <c r="X1855" s="111">
        <v>6</v>
      </c>
      <c r="Y1855" s="27"/>
      <c r="Z1855" s="28">
        <v>56.930745546668746</v>
      </c>
      <c r="AA1855" s="25">
        <v>49.325847361196828</v>
      </c>
      <c r="AB1855" s="29">
        <v>0.66409234370853643</v>
      </c>
      <c r="AC1855" s="30">
        <v>19456</v>
      </c>
      <c r="AD1855" s="30">
        <v>1380</v>
      </c>
      <c r="AE1855" s="19">
        <v>7.1107593676268948E-5</v>
      </c>
      <c r="AF1855" s="18">
        <v>7.1107593676268954E-2</v>
      </c>
      <c r="AG1855" s="115">
        <f t="shared" si="158"/>
        <v>0.14221518735253791</v>
      </c>
      <c r="AH1855" s="90">
        <f t="shared" si="159"/>
        <v>0.42664556205761373</v>
      </c>
      <c r="AI1855" s="109">
        <f t="shared" si="160"/>
        <v>0.42664556205761373</v>
      </c>
    </row>
    <row r="1856" spans="1:35" s="18" customFormat="1" x14ac:dyDescent="0.25">
      <c r="A1856" s="17">
        <v>1645.01</v>
      </c>
      <c r="B1856" s="18" t="s">
        <v>6364</v>
      </c>
      <c r="C1856" s="91" t="s">
        <v>6365</v>
      </c>
      <c r="D1856" s="114" t="s">
        <v>35165</v>
      </c>
      <c r="E1856" s="17" t="s">
        <v>35190</v>
      </c>
      <c r="F1856" s="17"/>
      <c r="G1856" s="114"/>
      <c r="H1856" s="91"/>
      <c r="I1856" s="18">
        <v>1794</v>
      </c>
      <c r="J1856" s="50"/>
      <c r="K1856" s="97"/>
      <c r="L1856" s="115"/>
      <c r="M1856" s="124"/>
      <c r="N1856" s="68"/>
      <c r="O1856" s="32" t="s">
        <v>9710</v>
      </c>
      <c r="P1856" s="18" t="s">
        <v>26517</v>
      </c>
      <c r="Q1856" s="1" t="s">
        <v>26353</v>
      </c>
      <c r="S1856" s="27" t="s">
        <v>29818</v>
      </c>
      <c r="T1856" s="134">
        <v>3</v>
      </c>
      <c r="U1856" s="114"/>
      <c r="V1856" s="93">
        <v>12</v>
      </c>
      <c r="W1856" s="90">
        <v>2</v>
      </c>
      <c r="X1856" s="109">
        <v>9</v>
      </c>
      <c r="AE1856" s="19"/>
      <c r="AG1856" s="115"/>
      <c r="AH1856" s="90"/>
      <c r="AI1856" s="109"/>
    </row>
    <row r="1857" spans="1:35" s="18" customFormat="1" x14ac:dyDescent="0.25">
      <c r="A1857" s="17">
        <v>1646</v>
      </c>
      <c r="B1857" s="24" t="s">
        <v>3651</v>
      </c>
      <c r="C1857" s="90" t="s">
        <v>3652</v>
      </c>
      <c r="D1857" s="115" t="s">
        <v>20347</v>
      </c>
      <c r="G1857" s="115" t="s">
        <v>36942</v>
      </c>
      <c r="H1857" s="90"/>
      <c r="I1857" s="18">
        <v>1795</v>
      </c>
      <c r="J1857" s="50"/>
      <c r="K1857" s="96"/>
      <c r="L1857" s="115"/>
      <c r="M1857" s="126"/>
      <c r="N1857" s="50"/>
      <c r="O1857" s="32" t="s">
        <v>17</v>
      </c>
      <c r="P1857" s="18" t="s">
        <v>26517</v>
      </c>
      <c r="Q1857" s="1" t="s">
        <v>26353</v>
      </c>
      <c r="R1857" s="27">
        <v>1619</v>
      </c>
      <c r="S1857" s="27" t="s">
        <v>29819</v>
      </c>
      <c r="T1857" s="134">
        <v>5</v>
      </c>
      <c r="U1857" s="115"/>
      <c r="V1857" s="93">
        <v>8</v>
      </c>
      <c r="W1857" s="93"/>
      <c r="X1857" s="111">
        <v>7</v>
      </c>
      <c r="Y1857" s="27"/>
      <c r="Z1857" s="28">
        <v>56.924250882054046</v>
      </c>
      <c r="AA1857" s="25">
        <v>49.252138062428301</v>
      </c>
      <c r="AB1857" s="29">
        <v>0.93170011813448395</v>
      </c>
      <c r="AC1857" s="30">
        <v>14520</v>
      </c>
      <c r="AD1857" s="30">
        <v>1703</v>
      </c>
      <c r="AE1857" s="19">
        <v>5.3067550379287893E-5</v>
      </c>
      <c r="AF1857" s="18">
        <v>5.3067550379287891E-2</v>
      </c>
      <c r="AG1857" s="115">
        <f t="shared" ref="AG1857:AG1888" si="161">T1857*AF1857</f>
        <v>0.26533775189643943</v>
      </c>
      <c r="AH1857" s="90">
        <f t="shared" ref="AH1857:AH1888" si="162">V1857*AF1857</f>
        <v>0.42454040303430313</v>
      </c>
      <c r="AI1857" s="109">
        <f t="shared" ref="AI1857:AI1888" si="163">X1857*AF1857</f>
        <v>0.37147285265501523</v>
      </c>
    </row>
    <row r="1858" spans="1:35" s="18" customFormat="1" x14ac:dyDescent="0.25">
      <c r="A1858" s="17">
        <v>1647</v>
      </c>
      <c r="B1858" s="24" t="s">
        <v>3653</v>
      </c>
      <c r="C1858" s="90" t="s">
        <v>3654</v>
      </c>
      <c r="D1858" s="115" t="s">
        <v>1980</v>
      </c>
      <c r="E1858" s="18" t="s">
        <v>39141</v>
      </c>
      <c r="G1858" s="115" t="s">
        <v>36944</v>
      </c>
      <c r="H1858" s="90"/>
      <c r="I1858" s="18">
        <v>1796</v>
      </c>
      <c r="J1858" s="50"/>
      <c r="K1858" s="96"/>
      <c r="L1858" s="115"/>
      <c r="M1858" s="126"/>
      <c r="N1858" s="50"/>
      <c r="O1858" s="32" t="s">
        <v>17</v>
      </c>
      <c r="P1858" s="18" t="s">
        <v>26517</v>
      </c>
      <c r="Q1858" s="1" t="s">
        <v>26353</v>
      </c>
      <c r="R1858" s="27">
        <v>1620</v>
      </c>
      <c r="S1858" s="27" t="s">
        <v>29820</v>
      </c>
      <c r="T1858" s="134">
        <v>4</v>
      </c>
      <c r="U1858" s="115"/>
      <c r="V1858" s="93">
        <v>6</v>
      </c>
      <c r="W1858" s="93">
        <v>2</v>
      </c>
      <c r="X1858" s="111">
        <v>10</v>
      </c>
      <c r="Y1858" s="27"/>
      <c r="Z1858" s="28">
        <v>56.920647177366597</v>
      </c>
      <c r="AA1858" s="25">
        <v>49.211286393954225</v>
      </c>
      <c r="AB1858" s="29">
        <v>0.876213802974386</v>
      </c>
      <c r="AC1858" s="30">
        <v>15316</v>
      </c>
      <c r="AD1858" s="30">
        <v>1646</v>
      </c>
      <c r="AE1858" s="19">
        <v>5.597676319622406E-5</v>
      </c>
      <c r="AF1858" s="18">
        <v>5.5976763196224064E-2</v>
      </c>
      <c r="AG1858" s="115">
        <f t="shared" si="161"/>
        <v>0.22390705278489625</v>
      </c>
      <c r="AH1858" s="90">
        <f t="shared" si="162"/>
        <v>0.33586057917734435</v>
      </c>
      <c r="AI1858" s="109">
        <f t="shared" si="163"/>
        <v>0.55976763196224066</v>
      </c>
    </row>
    <row r="1859" spans="1:35" s="18" customFormat="1" x14ac:dyDescent="0.25">
      <c r="A1859" s="17">
        <v>1648</v>
      </c>
      <c r="B1859" s="24" t="s">
        <v>3655</v>
      </c>
      <c r="C1859" s="90" t="s">
        <v>3656</v>
      </c>
      <c r="D1859" s="115" t="s">
        <v>26804</v>
      </c>
      <c r="E1859" s="18" t="s">
        <v>39142</v>
      </c>
      <c r="G1859" s="115"/>
      <c r="H1859" s="90"/>
      <c r="I1859" s="18">
        <v>1797</v>
      </c>
      <c r="J1859" s="50"/>
      <c r="K1859" s="96"/>
      <c r="L1859" s="115"/>
      <c r="M1859" s="126"/>
      <c r="N1859" s="50"/>
      <c r="O1859" s="32" t="s">
        <v>17</v>
      </c>
      <c r="P1859" s="18" t="s">
        <v>26517</v>
      </c>
      <c r="Q1859" s="1" t="s">
        <v>26353</v>
      </c>
      <c r="R1859" s="27">
        <v>1621</v>
      </c>
      <c r="S1859" s="27" t="s">
        <v>29821</v>
      </c>
      <c r="T1859" s="134">
        <v>5</v>
      </c>
      <c r="U1859" s="115"/>
      <c r="V1859" s="93">
        <v>8</v>
      </c>
      <c r="W1859" s="93">
        <v>2</v>
      </c>
      <c r="X1859" s="111">
        <v>6</v>
      </c>
      <c r="Y1859" s="27"/>
      <c r="Z1859" s="28">
        <v>56.919595972447674</v>
      </c>
      <c r="AA1859" s="25">
        <v>49.199376298788152</v>
      </c>
      <c r="AB1859" s="29">
        <v>0.94855312701721228</v>
      </c>
      <c r="AC1859" s="30">
        <v>14288</v>
      </c>
      <c r="AD1859" s="30">
        <v>1714</v>
      </c>
      <c r="AE1859" s="19">
        <v>5.2219639106010013E-5</v>
      </c>
      <c r="AF1859" s="18">
        <v>5.2219639106010012E-2</v>
      </c>
      <c r="AG1859" s="115">
        <f t="shared" si="161"/>
        <v>0.26109819553005004</v>
      </c>
      <c r="AH1859" s="90">
        <f t="shared" si="162"/>
        <v>0.41775711284808009</v>
      </c>
      <c r="AI1859" s="109">
        <f t="shared" si="163"/>
        <v>0.31331783463606006</v>
      </c>
    </row>
    <row r="1860" spans="1:35" s="18" customFormat="1" x14ac:dyDescent="0.25">
      <c r="A1860" s="17">
        <v>1649</v>
      </c>
      <c r="B1860" s="24" t="s">
        <v>3657</v>
      </c>
      <c r="C1860" s="90" t="s">
        <v>3658</v>
      </c>
      <c r="D1860" s="115" t="s">
        <v>20762</v>
      </c>
      <c r="G1860" s="115"/>
      <c r="H1860" s="90"/>
      <c r="I1860" s="18">
        <v>1798</v>
      </c>
      <c r="J1860" s="50"/>
      <c r="K1860" s="96"/>
      <c r="L1860" s="115"/>
      <c r="M1860" s="126"/>
      <c r="N1860" s="50"/>
      <c r="O1860" s="32" t="s">
        <v>17</v>
      </c>
      <c r="P1860" s="18" t="s">
        <v>26517</v>
      </c>
      <c r="Q1860" s="1" t="s">
        <v>26353</v>
      </c>
      <c r="R1860" s="27">
        <v>1622</v>
      </c>
      <c r="S1860" s="27" t="s">
        <v>29822</v>
      </c>
      <c r="T1860" s="134">
        <v>5</v>
      </c>
      <c r="U1860" s="115"/>
      <c r="V1860" s="93">
        <v>4</v>
      </c>
      <c r="W1860" s="93"/>
      <c r="X1860" s="111">
        <v>4</v>
      </c>
      <c r="Y1860" s="27"/>
      <c r="Z1860" s="28">
        <v>56.919238952728008</v>
      </c>
      <c r="AA1860" s="25">
        <v>49.195331940340537</v>
      </c>
      <c r="AB1860" s="29">
        <v>0.83050154743055604</v>
      </c>
      <c r="AC1860" s="30">
        <v>16069</v>
      </c>
      <c r="AD1860" s="30">
        <v>1590</v>
      </c>
      <c r="AE1860" s="19">
        <v>5.8728820044406137E-5</v>
      </c>
      <c r="AF1860" s="18">
        <v>5.872882004440614E-2</v>
      </c>
      <c r="AG1860" s="115">
        <f t="shared" si="161"/>
        <v>0.29364410022203069</v>
      </c>
      <c r="AH1860" s="90">
        <f t="shared" si="162"/>
        <v>0.23491528017762456</v>
      </c>
      <c r="AI1860" s="109">
        <f t="shared" si="163"/>
        <v>0.23491528017762456</v>
      </c>
    </row>
    <row r="1861" spans="1:35" s="18" customFormat="1" x14ac:dyDescent="0.25">
      <c r="A1861" s="17">
        <v>1650</v>
      </c>
      <c r="B1861" s="24" t="s">
        <v>3659</v>
      </c>
      <c r="C1861" s="90" t="s">
        <v>3660</v>
      </c>
      <c r="D1861" s="115" t="s">
        <v>21938</v>
      </c>
      <c r="E1861" s="18" t="s">
        <v>26727</v>
      </c>
      <c r="G1861" s="115" t="s">
        <v>26728</v>
      </c>
      <c r="H1861" s="90" t="s">
        <v>27498</v>
      </c>
      <c r="I1861" s="18">
        <v>1799</v>
      </c>
      <c r="J1861" s="50"/>
      <c r="K1861" s="96"/>
      <c r="L1861" s="115"/>
      <c r="M1861" s="126"/>
      <c r="N1861" s="50"/>
      <c r="O1861" s="32" t="s">
        <v>17</v>
      </c>
      <c r="P1861" s="18" t="s">
        <v>26517</v>
      </c>
      <c r="Q1861" s="1" t="s">
        <v>26353</v>
      </c>
      <c r="R1861" s="27">
        <v>1623</v>
      </c>
      <c r="S1861" s="27" t="s">
        <v>29823</v>
      </c>
      <c r="T1861" s="134">
        <v>5</v>
      </c>
      <c r="U1861" s="115"/>
      <c r="V1861" s="93">
        <v>6</v>
      </c>
      <c r="W1861" s="93"/>
      <c r="X1861" s="111">
        <v>5</v>
      </c>
      <c r="Y1861" s="27"/>
      <c r="Z1861" s="28">
        <v>56.909326256101622</v>
      </c>
      <c r="AA1861" s="25">
        <v>49.083172493582872</v>
      </c>
      <c r="AB1861" s="29">
        <v>0.95935471276553796</v>
      </c>
      <c r="AC1861" s="30">
        <v>14112</v>
      </c>
      <c r="AD1861" s="30">
        <v>1734</v>
      </c>
      <c r="AE1861" s="19">
        <v>5.1576396071109553E-5</v>
      </c>
      <c r="AF1861" s="18">
        <v>5.1576396071109552E-2</v>
      </c>
      <c r="AG1861" s="115">
        <f t="shared" si="161"/>
        <v>0.25788198035554777</v>
      </c>
      <c r="AH1861" s="90">
        <f t="shared" si="162"/>
        <v>0.3094583764266573</v>
      </c>
      <c r="AI1861" s="109">
        <f t="shared" si="163"/>
        <v>0.25788198035554777</v>
      </c>
    </row>
    <row r="1862" spans="1:35" s="18" customFormat="1" x14ac:dyDescent="0.25">
      <c r="A1862" s="17">
        <v>1651</v>
      </c>
      <c r="B1862" s="24" t="s">
        <v>3661</v>
      </c>
      <c r="C1862" s="90" t="s">
        <v>3662</v>
      </c>
      <c r="D1862" s="115"/>
      <c r="E1862" s="18" t="s">
        <v>3663</v>
      </c>
      <c r="G1862" s="115" t="s">
        <v>9528</v>
      </c>
      <c r="H1862" s="90"/>
      <c r="I1862" s="18">
        <v>1800</v>
      </c>
      <c r="J1862" s="50"/>
      <c r="K1862" s="96"/>
      <c r="L1862" s="115"/>
      <c r="M1862" s="126"/>
      <c r="N1862" s="50"/>
      <c r="O1862" s="32" t="s">
        <v>17</v>
      </c>
      <c r="P1862" s="18" t="s">
        <v>26517</v>
      </c>
      <c r="Q1862" s="1" t="s">
        <v>26353</v>
      </c>
      <c r="R1862" s="27">
        <v>1624</v>
      </c>
      <c r="S1862" s="27" t="s">
        <v>29824</v>
      </c>
      <c r="T1862" s="134">
        <v>5</v>
      </c>
      <c r="U1862" s="115"/>
      <c r="V1862" s="93">
        <v>5</v>
      </c>
      <c r="W1862" s="93"/>
      <c r="X1862" s="111">
        <v>7</v>
      </c>
      <c r="Y1862" s="27"/>
      <c r="Z1862" s="28">
        <v>56.894248866111781</v>
      </c>
      <c r="AA1862" s="25">
        <v>48.913066023984349</v>
      </c>
      <c r="AB1862" s="29">
        <v>0.78650348343366039</v>
      </c>
      <c r="AC1862" s="30">
        <v>16679</v>
      </c>
      <c r="AD1862" s="30">
        <v>1556</v>
      </c>
      <c r="AE1862" s="19">
        <v>6.0958241926731593E-5</v>
      </c>
      <c r="AF1862" s="18">
        <v>6.0958241926731591E-2</v>
      </c>
      <c r="AG1862" s="115">
        <f t="shared" si="161"/>
        <v>0.30479120963365797</v>
      </c>
      <c r="AH1862" s="90">
        <f t="shared" si="162"/>
        <v>0.30479120963365797</v>
      </c>
      <c r="AI1862" s="109">
        <f t="shared" si="163"/>
        <v>0.42670769348712112</v>
      </c>
    </row>
    <row r="1863" spans="1:35" s="18" customFormat="1" x14ac:dyDescent="0.25">
      <c r="A1863" s="17">
        <v>1652</v>
      </c>
      <c r="B1863" s="24" t="s">
        <v>3664</v>
      </c>
      <c r="C1863" s="90" t="s">
        <v>3665</v>
      </c>
      <c r="D1863" s="115" t="s">
        <v>35264</v>
      </c>
      <c r="E1863" s="18" t="s">
        <v>37684</v>
      </c>
      <c r="G1863" s="115" t="s">
        <v>36945</v>
      </c>
      <c r="H1863" s="90"/>
      <c r="I1863" s="18">
        <v>1801</v>
      </c>
      <c r="J1863" s="50"/>
      <c r="K1863" s="96"/>
      <c r="L1863" s="115"/>
      <c r="M1863" s="126"/>
      <c r="N1863" s="50"/>
      <c r="O1863" s="32" t="s">
        <v>17</v>
      </c>
      <c r="P1863" s="18" t="s">
        <v>26517</v>
      </c>
      <c r="Q1863" s="1" t="s">
        <v>26353</v>
      </c>
      <c r="R1863" s="27">
        <v>1625</v>
      </c>
      <c r="S1863" s="27" t="s">
        <v>29825</v>
      </c>
      <c r="T1863" s="134">
        <v>5</v>
      </c>
      <c r="U1863" s="115"/>
      <c r="V1863" s="93">
        <v>9</v>
      </c>
      <c r="W1863" s="93"/>
      <c r="X1863" s="111">
        <v>5</v>
      </c>
      <c r="Y1863" s="27"/>
      <c r="Z1863" s="28">
        <v>56.889924851055994</v>
      </c>
      <c r="AA1863" s="25">
        <v>48.864390393006325</v>
      </c>
      <c r="AB1863" s="29">
        <v>0.95144823589638505</v>
      </c>
      <c r="AC1863" s="30">
        <v>14152</v>
      </c>
      <c r="AD1863" s="30">
        <v>1731</v>
      </c>
      <c r="AE1863" s="19">
        <v>5.1722587669950568E-5</v>
      </c>
      <c r="AF1863" s="18">
        <v>5.1722587669950568E-2</v>
      </c>
      <c r="AG1863" s="115">
        <f t="shared" si="161"/>
        <v>0.25861293834975285</v>
      </c>
      <c r="AH1863" s="90">
        <f t="shared" si="162"/>
        <v>0.46550328902955512</v>
      </c>
      <c r="AI1863" s="109">
        <f t="shared" si="163"/>
        <v>0.25861293834975285</v>
      </c>
    </row>
    <row r="1864" spans="1:35" s="18" customFormat="1" x14ac:dyDescent="0.25">
      <c r="A1864" s="17">
        <v>1653</v>
      </c>
      <c r="B1864" s="24" t="s">
        <v>3666</v>
      </c>
      <c r="C1864" s="90" t="s">
        <v>3667</v>
      </c>
      <c r="D1864" s="115" t="s">
        <v>22557</v>
      </c>
      <c r="E1864" s="18" t="s">
        <v>22558</v>
      </c>
      <c r="G1864" s="115"/>
      <c r="H1864" s="90" t="s">
        <v>3668</v>
      </c>
      <c r="I1864" s="18">
        <v>1802</v>
      </c>
      <c r="J1864" s="50"/>
      <c r="K1864" s="96"/>
      <c r="L1864" s="115"/>
      <c r="M1864" s="126"/>
      <c r="N1864" s="50"/>
      <c r="O1864" s="32" t="s">
        <v>17</v>
      </c>
      <c r="P1864" s="18" t="s">
        <v>26517</v>
      </c>
      <c r="Q1864" s="1" t="s">
        <v>26353</v>
      </c>
      <c r="R1864" s="27">
        <v>1626</v>
      </c>
      <c r="S1864" s="27" t="s">
        <v>29826</v>
      </c>
      <c r="T1864" s="134">
        <v>5</v>
      </c>
      <c r="U1864" s="115"/>
      <c r="V1864" s="93">
        <v>8</v>
      </c>
      <c r="W1864" s="93"/>
      <c r="X1864" s="111">
        <v>11</v>
      </c>
      <c r="Y1864" s="27"/>
      <c r="Z1864" s="28">
        <v>56.885985392343912</v>
      </c>
      <c r="AA1864" s="25">
        <v>48.820085900223511</v>
      </c>
      <c r="AB1864" s="29">
        <v>0.91312763894818805</v>
      </c>
      <c r="AC1864" s="30">
        <v>14645</v>
      </c>
      <c r="AD1864" s="30">
        <v>1692</v>
      </c>
      <c r="AE1864" s="19">
        <v>5.3524399125666055E-5</v>
      </c>
      <c r="AF1864" s="18">
        <v>5.3524399125666054E-2</v>
      </c>
      <c r="AG1864" s="115">
        <f t="shared" si="161"/>
        <v>0.26762199562833028</v>
      </c>
      <c r="AH1864" s="90">
        <f t="shared" si="162"/>
        <v>0.42819519300532843</v>
      </c>
      <c r="AI1864" s="109">
        <f t="shared" si="163"/>
        <v>0.58876839038232665</v>
      </c>
    </row>
    <row r="1865" spans="1:35" s="18" customFormat="1" x14ac:dyDescent="0.25">
      <c r="A1865" s="17">
        <v>1654</v>
      </c>
      <c r="B1865" s="24" t="s">
        <v>3669</v>
      </c>
      <c r="C1865" s="90" t="s">
        <v>3670</v>
      </c>
      <c r="D1865" s="115" t="s">
        <v>9574</v>
      </c>
      <c r="E1865" s="18" t="s">
        <v>26537</v>
      </c>
      <c r="G1865" s="115" t="s">
        <v>25902</v>
      </c>
      <c r="H1865" s="90" t="s">
        <v>25903</v>
      </c>
      <c r="I1865" s="18">
        <v>1803</v>
      </c>
      <c r="J1865" s="50"/>
      <c r="K1865" s="96"/>
      <c r="L1865" s="115"/>
      <c r="M1865" s="126"/>
      <c r="N1865" s="50"/>
      <c r="O1865" s="32" t="s">
        <v>17</v>
      </c>
      <c r="P1865" s="18" t="s">
        <v>26517</v>
      </c>
      <c r="Q1865" s="1" t="s">
        <v>26353</v>
      </c>
      <c r="R1865" s="27">
        <v>1627</v>
      </c>
      <c r="S1865" s="27" t="s">
        <v>29827</v>
      </c>
      <c r="T1865" s="134">
        <v>3</v>
      </c>
      <c r="U1865" s="115"/>
      <c r="V1865" s="93">
        <v>7</v>
      </c>
      <c r="W1865" s="93">
        <v>2</v>
      </c>
      <c r="X1865" s="111">
        <v>5</v>
      </c>
      <c r="Y1865" s="27"/>
      <c r="Z1865" s="28">
        <v>56.885168151771708</v>
      </c>
      <c r="AA1865" s="25">
        <v>48.810899966963525</v>
      </c>
      <c r="AB1865" s="29">
        <v>0.84463756360406739</v>
      </c>
      <c r="AC1865" s="30">
        <v>15673</v>
      </c>
      <c r="AD1865" s="30">
        <v>1618</v>
      </c>
      <c r="AE1865" s="19">
        <v>5.7281523215880102E-5</v>
      </c>
      <c r="AF1865" s="18">
        <v>5.7281523215880099E-2</v>
      </c>
      <c r="AG1865" s="115">
        <f t="shared" si="161"/>
        <v>0.17184456964764031</v>
      </c>
      <c r="AH1865" s="90">
        <f t="shared" si="162"/>
        <v>0.4009706625111607</v>
      </c>
      <c r="AI1865" s="109">
        <f t="shared" si="163"/>
        <v>0.28640761607940052</v>
      </c>
    </row>
    <row r="1866" spans="1:35" s="18" customFormat="1" x14ac:dyDescent="0.25">
      <c r="A1866" s="17">
        <v>1655</v>
      </c>
      <c r="B1866" s="24" t="s">
        <v>3671</v>
      </c>
      <c r="C1866" s="90" t="s">
        <v>3672</v>
      </c>
      <c r="D1866" s="115" t="s">
        <v>36316</v>
      </c>
      <c r="E1866" s="18" t="s">
        <v>39143</v>
      </c>
      <c r="G1866" s="115"/>
      <c r="H1866" s="90" t="s">
        <v>25904</v>
      </c>
      <c r="I1866" s="18">
        <v>1804</v>
      </c>
      <c r="J1866" s="50"/>
      <c r="K1866" s="96"/>
      <c r="L1866" s="115"/>
      <c r="M1866" s="126"/>
      <c r="N1866" s="50"/>
      <c r="O1866" s="32" t="s">
        <v>17</v>
      </c>
      <c r="P1866" s="18" t="s">
        <v>26517</v>
      </c>
      <c r="Q1866" s="1" t="s">
        <v>26353</v>
      </c>
      <c r="R1866" s="27">
        <v>1628</v>
      </c>
      <c r="S1866" s="27" t="s">
        <v>29828</v>
      </c>
      <c r="T1866" s="134">
        <v>5</v>
      </c>
      <c r="U1866" s="115"/>
      <c r="V1866" s="93">
        <v>7</v>
      </c>
      <c r="W1866" s="93"/>
      <c r="X1866" s="111">
        <v>7</v>
      </c>
      <c r="Y1866" s="27"/>
      <c r="Z1866" s="28">
        <v>56.883771318777605</v>
      </c>
      <c r="AA1866" s="25">
        <v>48.79520331066346</v>
      </c>
      <c r="AB1866" s="29">
        <v>0.88504187667884116</v>
      </c>
      <c r="AC1866" s="30">
        <v>15036</v>
      </c>
      <c r="AD1866" s="30">
        <v>1669</v>
      </c>
      <c r="AE1866" s="19">
        <v>5.4953422004336966E-5</v>
      </c>
      <c r="AF1866" s="18">
        <v>5.4953422004336963E-2</v>
      </c>
      <c r="AG1866" s="115">
        <f t="shared" si="161"/>
        <v>0.2747671100216848</v>
      </c>
      <c r="AH1866" s="90">
        <f t="shared" si="162"/>
        <v>0.38467395403035876</v>
      </c>
      <c r="AI1866" s="109">
        <f t="shared" si="163"/>
        <v>0.38467395403035876</v>
      </c>
    </row>
    <row r="1867" spans="1:35" s="18" customFormat="1" x14ac:dyDescent="0.25">
      <c r="A1867" s="17">
        <v>1656</v>
      </c>
      <c r="B1867" s="24" t="s">
        <v>3673</v>
      </c>
      <c r="C1867" s="90" t="s">
        <v>3674</v>
      </c>
      <c r="D1867" s="115"/>
      <c r="G1867" s="115" t="s">
        <v>3675</v>
      </c>
      <c r="H1867" s="90"/>
      <c r="I1867" s="18">
        <v>1805</v>
      </c>
      <c r="J1867" s="50"/>
      <c r="K1867" s="96"/>
      <c r="L1867" s="115"/>
      <c r="M1867" s="126"/>
      <c r="N1867" s="50"/>
      <c r="O1867" s="32" t="s">
        <v>17</v>
      </c>
      <c r="P1867" s="18" t="s">
        <v>26517</v>
      </c>
      <c r="Q1867" s="1" t="s">
        <v>26353</v>
      </c>
      <c r="R1867" s="27">
        <v>1629</v>
      </c>
      <c r="S1867" s="27" t="s">
        <v>29829</v>
      </c>
      <c r="T1867" s="134">
        <v>4</v>
      </c>
      <c r="U1867" s="115"/>
      <c r="V1867" s="93">
        <v>4</v>
      </c>
      <c r="W1867" s="93"/>
      <c r="X1867" s="111">
        <v>7</v>
      </c>
      <c r="Y1867" s="27"/>
      <c r="Z1867" s="28">
        <v>56.87068267646714</v>
      </c>
      <c r="AA1867" s="25">
        <v>48.648367105459144</v>
      </c>
      <c r="AB1867" s="29">
        <v>0.971726093738147</v>
      </c>
      <c r="AC1867" s="30">
        <v>13830</v>
      </c>
      <c r="AD1867" s="30">
        <v>1761</v>
      </c>
      <c r="AE1867" s="19">
        <v>5.0545745299280406E-5</v>
      </c>
      <c r="AF1867" s="18">
        <v>5.0545745299280409E-2</v>
      </c>
      <c r="AG1867" s="115">
        <f t="shared" si="161"/>
        <v>0.20218298119712164</v>
      </c>
      <c r="AH1867" s="90">
        <f t="shared" si="162"/>
        <v>0.20218298119712164</v>
      </c>
      <c r="AI1867" s="109">
        <f t="shared" si="163"/>
        <v>0.35382021709496286</v>
      </c>
    </row>
    <row r="1868" spans="1:35" s="18" customFormat="1" x14ac:dyDescent="0.25">
      <c r="A1868" s="17">
        <v>1657</v>
      </c>
      <c r="B1868" s="24" t="s">
        <v>3676</v>
      </c>
      <c r="C1868" s="90" t="s">
        <v>3677</v>
      </c>
      <c r="D1868" s="115"/>
      <c r="F1868" s="18" t="s">
        <v>3678</v>
      </c>
      <c r="G1868" s="115"/>
      <c r="H1868" s="90"/>
      <c r="I1868" s="18">
        <v>1806</v>
      </c>
      <c r="J1868" s="50"/>
      <c r="K1868" s="96"/>
      <c r="L1868" s="115"/>
      <c r="M1868" s="126"/>
      <c r="N1868" s="50"/>
      <c r="O1868" s="32" t="s">
        <v>17</v>
      </c>
      <c r="P1868" s="18" t="s">
        <v>26517</v>
      </c>
      <c r="Q1868" s="1" t="s">
        <v>26353</v>
      </c>
      <c r="R1868" s="27">
        <v>1630</v>
      </c>
      <c r="S1868" s="27" t="s">
        <v>29830</v>
      </c>
      <c r="T1868" s="134">
        <v>4</v>
      </c>
      <c r="U1868" s="115"/>
      <c r="V1868" s="93">
        <v>4</v>
      </c>
      <c r="W1868" s="93"/>
      <c r="X1868" s="111">
        <v>3</v>
      </c>
      <c r="Y1868" s="27"/>
      <c r="Z1868" s="28">
        <v>56.86939982642766</v>
      </c>
      <c r="AA1868" s="25">
        <v>48.633999125706545</v>
      </c>
      <c r="AB1868" s="29">
        <v>0.8089748242006225</v>
      </c>
      <c r="AC1868" s="30">
        <v>16226</v>
      </c>
      <c r="AD1868" s="30">
        <v>1584</v>
      </c>
      <c r="AE1868" s="19">
        <v>5.9302622069857115E-5</v>
      </c>
      <c r="AF1868" s="18">
        <v>5.9302622069857112E-2</v>
      </c>
      <c r="AG1868" s="115">
        <f t="shared" si="161"/>
        <v>0.23721048827942845</v>
      </c>
      <c r="AH1868" s="90">
        <f t="shared" si="162"/>
        <v>0.23721048827942845</v>
      </c>
      <c r="AI1868" s="109">
        <f t="shared" si="163"/>
        <v>0.17790786620957133</v>
      </c>
    </row>
    <row r="1869" spans="1:35" s="18" customFormat="1" x14ac:dyDescent="0.25">
      <c r="A1869" s="17">
        <v>1658</v>
      </c>
      <c r="B1869" s="24" t="s">
        <v>3679</v>
      </c>
      <c r="C1869" s="90" t="s">
        <v>3680</v>
      </c>
      <c r="D1869" s="115" t="s">
        <v>27658</v>
      </c>
      <c r="E1869" s="18" t="s">
        <v>27659</v>
      </c>
      <c r="G1869" s="115" t="s">
        <v>27660</v>
      </c>
      <c r="H1869" s="90"/>
      <c r="I1869" s="18">
        <v>1807</v>
      </c>
      <c r="J1869" s="50"/>
      <c r="K1869" s="96"/>
      <c r="L1869" s="115"/>
      <c r="M1869" s="126"/>
      <c r="N1869" s="50"/>
      <c r="O1869" s="32" t="s">
        <v>17</v>
      </c>
      <c r="P1869" s="18" t="s">
        <v>26517</v>
      </c>
      <c r="Q1869" s="1" t="s">
        <v>26353</v>
      </c>
      <c r="R1869" s="27">
        <v>1631</v>
      </c>
      <c r="S1869" s="27" t="s">
        <v>29831</v>
      </c>
      <c r="T1869" s="134">
        <v>5</v>
      </c>
      <c r="U1869" s="115"/>
      <c r="V1869" s="93">
        <v>6</v>
      </c>
      <c r="W1869" s="93"/>
      <c r="X1869" s="111">
        <v>7</v>
      </c>
      <c r="Y1869" s="27"/>
      <c r="Z1869" s="28">
        <v>56.867307969968984</v>
      </c>
      <c r="AA1869" s="25">
        <v>48.610579337512995</v>
      </c>
      <c r="AB1869" s="29">
        <v>0.88800084838542237</v>
      </c>
      <c r="AC1869" s="30">
        <v>14938</v>
      </c>
      <c r="AD1869" s="30">
        <v>1677</v>
      </c>
      <c r="AE1869" s="19">
        <v>5.4595252587176484E-5</v>
      </c>
      <c r="AF1869" s="18">
        <v>5.4595252587176485E-2</v>
      </c>
      <c r="AG1869" s="115">
        <f t="shared" si="161"/>
        <v>0.2729762629358824</v>
      </c>
      <c r="AH1869" s="90">
        <f t="shared" si="162"/>
        <v>0.32757151552305891</v>
      </c>
      <c r="AI1869" s="109">
        <f t="shared" si="163"/>
        <v>0.38216676811023542</v>
      </c>
    </row>
    <row r="1870" spans="1:35" s="18" customFormat="1" x14ac:dyDescent="0.25">
      <c r="A1870" s="17">
        <v>1659</v>
      </c>
      <c r="B1870" s="24" t="s">
        <v>3681</v>
      </c>
      <c r="C1870" s="90" t="s">
        <v>3682</v>
      </c>
      <c r="D1870" s="115" t="s">
        <v>26457</v>
      </c>
      <c r="E1870" s="18" t="s">
        <v>39144</v>
      </c>
      <c r="G1870" s="115" t="s">
        <v>36946</v>
      </c>
      <c r="H1870" s="90"/>
      <c r="I1870" s="18">
        <v>1808</v>
      </c>
      <c r="J1870" s="50"/>
      <c r="K1870" s="96"/>
      <c r="L1870" s="115"/>
      <c r="M1870" s="126"/>
      <c r="N1870" s="50"/>
      <c r="O1870" s="32" t="s">
        <v>17</v>
      </c>
      <c r="P1870" s="18" t="s">
        <v>26517</v>
      </c>
      <c r="Q1870" s="1" t="s">
        <v>26353</v>
      </c>
      <c r="R1870" s="27">
        <v>1632</v>
      </c>
      <c r="S1870" s="27" t="s">
        <v>29832</v>
      </c>
      <c r="T1870" s="134">
        <v>5</v>
      </c>
      <c r="U1870" s="115"/>
      <c r="V1870" s="93">
        <v>8</v>
      </c>
      <c r="W1870" s="93">
        <v>2</v>
      </c>
      <c r="X1870" s="111">
        <v>7</v>
      </c>
      <c r="Y1870" s="27"/>
      <c r="Z1870" s="28">
        <v>56.863427711994831</v>
      </c>
      <c r="AA1870" s="25">
        <v>48.567167008344853</v>
      </c>
      <c r="AB1870" s="29">
        <v>0.92527186684770402</v>
      </c>
      <c r="AC1870" s="30">
        <v>14410</v>
      </c>
      <c r="AD1870" s="30">
        <v>1708</v>
      </c>
      <c r="AE1870" s="19">
        <v>5.2665523482475105E-5</v>
      </c>
      <c r="AF1870" s="18">
        <v>5.2665523482475107E-2</v>
      </c>
      <c r="AG1870" s="115">
        <f t="shared" si="161"/>
        <v>0.26332761741237554</v>
      </c>
      <c r="AH1870" s="90">
        <f t="shared" si="162"/>
        <v>0.42132418785980086</v>
      </c>
      <c r="AI1870" s="109">
        <f t="shared" si="163"/>
        <v>0.36865866437732575</v>
      </c>
    </row>
    <row r="1871" spans="1:35" s="18" customFormat="1" x14ac:dyDescent="0.25">
      <c r="A1871" s="17">
        <v>1660</v>
      </c>
      <c r="B1871" s="24" t="s">
        <v>3683</v>
      </c>
      <c r="C1871" s="90" t="s">
        <v>3684</v>
      </c>
      <c r="D1871" s="115" t="s">
        <v>13197</v>
      </c>
      <c r="G1871" s="115" t="s">
        <v>36947</v>
      </c>
      <c r="H1871" s="90" t="s">
        <v>27499</v>
      </c>
      <c r="I1871" s="18">
        <v>1809</v>
      </c>
      <c r="J1871" s="50"/>
      <c r="K1871" s="96"/>
      <c r="L1871" s="115"/>
      <c r="M1871" s="126"/>
      <c r="N1871" s="50"/>
      <c r="O1871" s="32" t="s">
        <v>17</v>
      </c>
      <c r="P1871" s="18" t="s">
        <v>26517</v>
      </c>
      <c r="Q1871" s="1" t="s">
        <v>26353</v>
      </c>
      <c r="R1871" s="27">
        <v>1633</v>
      </c>
      <c r="S1871" s="27" t="s">
        <v>29833</v>
      </c>
      <c r="T1871" s="134">
        <v>4</v>
      </c>
      <c r="U1871" s="115"/>
      <c r="V1871" s="93">
        <v>7</v>
      </c>
      <c r="W1871" s="93"/>
      <c r="X1871" s="111">
        <v>6</v>
      </c>
      <c r="Y1871" s="27"/>
      <c r="Z1871" s="28">
        <v>56.855266388619498</v>
      </c>
      <c r="AA1871" s="25">
        <v>48.475984603134975</v>
      </c>
      <c r="AB1871" s="29">
        <v>0.96688554722002795</v>
      </c>
      <c r="AC1871" s="30">
        <v>13843</v>
      </c>
      <c r="AD1871" s="30">
        <v>1760</v>
      </c>
      <c r="AE1871" s="19">
        <v>5.0593257568903734E-5</v>
      </c>
      <c r="AF1871" s="18">
        <v>5.0593257568903732E-2</v>
      </c>
      <c r="AG1871" s="115">
        <f t="shared" si="161"/>
        <v>0.20237303027561493</v>
      </c>
      <c r="AH1871" s="90">
        <f t="shared" si="162"/>
        <v>0.3541528029823261</v>
      </c>
      <c r="AI1871" s="109">
        <f t="shared" si="163"/>
        <v>0.30355954541342239</v>
      </c>
    </row>
    <row r="1872" spans="1:35" s="18" customFormat="1" x14ac:dyDescent="0.25">
      <c r="A1872" s="17">
        <v>1661</v>
      </c>
      <c r="B1872" s="24" t="s">
        <v>3685</v>
      </c>
      <c r="C1872" s="90" t="s">
        <v>3686</v>
      </c>
      <c r="D1872" s="115" t="s">
        <v>35266</v>
      </c>
      <c r="E1872" s="18" t="s">
        <v>39145</v>
      </c>
      <c r="G1872" s="115" t="s">
        <v>36948</v>
      </c>
      <c r="H1872" s="90" t="s">
        <v>3687</v>
      </c>
      <c r="I1872" s="18">
        <v>1810</v>
      </c>
      <c r="J1872" s="50"/>
      <c r="K1872" s="96"/>
      <c r="L1872" s="115"/>
      <c r="M1872" s="126"/>
      <c r="N1872" s="50"/>
      <c r="O1872" s="32" t="s">
        <v>17</v>
      </c>
      <c r="P1872" s="18" t="s">
        <v>26517</v>
      </c>
      <c r="Q1872" s="1" t="s">
        <v>26353</v>
      </c>
      <c r="R1872" s="27">
        <v>1634</v>
      </c>
      <c r="S1872" s="27" t="s">
        <v>29834</v>
      </c>
      <c r="T1872" s="134">
        <v>5</v>
      </c>
      <c r="U1872" s="115"/>
      <c r="V1872" s="93">
        <v>6</v>
      </c>
      <c r="W1872" s="93"/>
      <c r="X1872" s="111">
        <v>4</v>
      </c>
      <c r="Y1872" s="27"/>
      <c r="Z1872" s="28">
        <v>56.849698091922377</v>
      </c>
      <c r="AA1872" s="25">
        <v>48.413871059002922</v>
      </c>
      <c r="AB1872" s="29">
        <v>0.91485854120014465</v>
      </c>
      <c r="AC1872" s="30">
        <v>14500</v>
      </c>
      <c r="AD1872" s="30">
        <v>1704</v>
      </c>
      <c r="AE1872" s="19">
        <v>5.2994454579867381E-5</v>
      </c>
      <c r="AF1872" s="18">
        <v>5.299445457986738E-2</v>
      </c>
      <c r="AG1872" s="115">
        <f t="shared" si="161"/>
        <v>0.26497227289933689</v>
      </c>
      <c r="AH1872" s="90">
        <f t="shared" si="162"/>
        <v>0.31796672747920429</v>
      </c>
      <c r="AI1872" s="109">
        <f t="shared" si="163"/>
        <v>0.21197781831946952</v>
      </c>
    </row>
    <row r="1873" spans="1:35" s="18" customFormat="1" x14ac:dyDescent="0.25">
      <c r="A1873" s="17">
        <v>1662</v>
      </c>
      <c r="B1873" s="24" t="s">
        <v>3688</v>
      </c>
      <c r="C1873" s="90" t="s">
        <v>3689</v>
      </c>
      <c r="D1873" s="115" t="s">
        <v>12254</v>
      </c>
      <c r="E1873" s="18" t="s">
        <v>35217</v>
      </c>
      <c r="G1873" s="115" t="s">
        <v>36949</v>
      </c>
      <c r="H1873" s="90" t="s">
        <v>26195</v>
      </c>
      <c r="I1873" s="18">
        <v>1811</v>
      </c>
      <c r="J1873" s="50"/>
      <c r="K1873" s="96"/>
      <c r="L1873" s="115"/>
      <c r="M1873" s="126"/>
      <c r="N1873" s="50"/>
      <c r="O1873" s="32" t="s">
        <v>17</v>
      </c>
      <c r="P1873" s="18" t="s">
        <v>26517</v>
      </c>
      <c r="Q1873" s="1" t="s">
        <v>26353</v>
      </c>
      <c r="R1873" s="27">
        <v>1635</v>
      </c>
      <c r="S1873" s="27" t="s">
        <v>29835</v>
      </c>
      <c r="T1873" s="134">
        <v>4</v>
      </c>
      <c r="U1873" s="115"/>
      <c r="V1873" s="93">
        <v>6</v>
      </c>
      <c r="W1873" s="93"/>
      <c r="X1873" s="111">
        <v>7</v>
      </c>
      <c r="Y1873" s="27"/>
      <c r="Z1873" s="28">
        <v>56.843961199735631</v>
      </c>
      <c r="AA1873" s="25">
        <v>48.349960094287496</v>
      </c>
      <c r="AB1873" s="29">
        <v>0.99092188340703258</v>
      </c>
      <c r="AC1873" s="30">
        <v>13512</v>
      </c>
      <c r="AD1873" s="30">
        <v>1794</v>
      </c>
      <c r="AE1873" s="19">
        <v>4.9383522088494349E-5</v>
      </c>
      <c r="AF1873" s="18">
        <v>4.938352208849435E-2</v>
      </c>
      <c r="AG1873" s="115">
        <f t="shared" si="161"/>
        <v>0.1975340883539774</v>
      </c>
      <c r="AH1873" s="90">
        <f t="shared" si="162"/>
        <v>0.29630113253096613</v>
      </c>
      <c r="AI1873" s="109">
        <f t="shared" si="163"/>
        <v>0.34568465461946046</v>
      </c>
    </row>
    <row r="1874" spans="1:35" s="18" customFormat="1" x14ac:dyDescent="0.25">
      <c r="A1874" s="17">
        <v>1663</v>
      </c>
      <c r="B1874" s="24" t="s">
        <v>3690</v>
      </c>
      <c r="C1874" s="90" t="s">
        <v>3691</v>
      </c>
      <c r="D1874" s="115" t="s">
        <v>22177</v>
      </c>
      <c r="E1874" s="18" t="s">
        <v>35267</v>
      </c>
      <c r="G1874" s="115" t="s">
        <v>36950</v>
      </c>
      <c r="H1874" s="90"/>
      <c r="I1874" s="18">
        <v>1812</v>
      </c>
      <c r="J1874" s="50"/>
      <c r="K1874" s="96"/>
      <c r="L1874" s="115"/>
      <c r="M1874" s="126"/>
      <c r="N1874" s="50"/>
      <c r="O1874" s="32" t="s">
        <v>17</v>
      </c>
      <c r="P1874" s="18" t="s">
        <v>26517</v>
      </c>
      <c r="Q1874" s="1" t="s">
        <v>26353</v>
      </c>
      <c r="R1874" s="27">
        <v>1636</v>
      </c>
      <c r="S1874" s="27" t="s">
        <v>29836</v>
      </c>
      <c r="T1874" s="134">
        <v>5</v>
      </c>
      <c r="U1874" s="115"/>
      <c r="V1874" s="93">
        <v>7</v>
      </c>
      <c r="W1874" s="93">
        <v>2</v>
      </c>
      <c r="X1874" s="111">
        <v>8</v>
      </c>
      <c r="Y1874" s="27"/>
      <c r="Z1874" s="28">
        <v>56.843715949589111</v>
      </c>
      <c r="AA1874" s="25">
        <v>48.347229804015385</v>
      </c>
      <c r="AB1874" s="29">
        <v>0.7697681673823259</v>
      </c>
      <c r="AC1874" s="30">
        <v>16760</v>
      </c>
      <c r="AD1874" s="30">
        <v>1551</v>
      </c>
      <c r="AE1874" s="19">
        <v>6.1254279914384647E-5</v>
      </c>
      <c r="AF1874" s="18">
        <v>6.1254279914384646E-2</v>
      </c>
      <c r="AG1874" s="115">
        <f t="shared" si="161"/>
        <v>0.30627139957192323</v>
      </c>
      <c r="AH1874" s="90">
        <f t="shared" si="162"/>
        <v>0.42877995940069252</v>
      </c>
      <c r="AI1874" s="109">
        <f t="shared" si="163"/>
        <v>0.49003423931507717</v>
      </c>
    </row>
    <row r="1875" spans="1:35" s="18" customFormat="1" x14ac:dyDescent="0.25">
      <c r="A1875" s="17">
        <v>1664</v>
      </c>
      <c r="B1875" s="24" t="s">
        <v>3692</v>
      </c>
      <c r="C1875" s="90" t="s">
        <v>3693</v>
      </c>
      <c r="D1875" s="115" t="s">
        <v>11786</v>
      </c>
      <c r="E1875" s="18" t="s">
        <v>39146</v>
      </c>
      <c r="G1875" s="115" t="s">
        <v>36951</v>
      </c>
      <c r="H1875" s="90"/>
      <c r="I1875" s="18">
        <v>1813</v>
      </c>
      <c r="J1875" s="50"/>
      <c r="K1875" s="96"/>
      <c r="L1875" s="115"/>
      <c r="M1875" s="126"/>
      <c r="N1875" s="50"/>
      <c r="O1875" s="32" t="s">
        <v>17</v>
      </c>
      <c r="P1875" s="18" t="s">
        <v>26517</v>
      </c>
      <c r="Q1875" s="1" t="s">
        <v>26353</v>
      </c>
      <c r="R1875" s="27">
        <v>1637</v>
      </c>
      <c r="S1875" s="27" t="s">
        <v>29837</v>
      </c>
      <c r="T1875" s="134">
        <v>4</v>
      </c>
      <c r="U1875" s="115"/>
      <c r="V1875" s="93">
        <v>8</v>
      </c>
      <c r="W1875" s="93"/>
      <c r="X1875" s="111">
        <v>6</v>
      </c>
      <c r="Y1875" s="27"/>
      <c r="Z1875" s="28">
        <v>56.838929373700324</v>
      </c>
      <c r="AA1875" s="25">
        <v>48.293973266696653</v>
      </c>
      <c r="AB1875" s="29">
        <v>0.9041083235178593</v>
      </c>
      <c r="AC1875" s="30">
        <v>14611</v>
      </c>
      <c r="AD1875" s="30">
        <v>1695</v>
      </c>
      <c r="AE1875" s="19">
        <v>5.3400136266651199E-5</v>
      </c>
      <c r="AF1875" s="18">
        <v>5.3400136266651202E-2</v>
      </c>
      <c r="AG1875" s="115">
        <f t="shared" si="161"/>
        <v>0.21360054506660481</v>
      </c>
      <c r="AH1875" s="90">
        <f t="shared" si="162"/>
        <v>0.42720109013320962</v>
      </c>
      <c r="AI1875" s="109">
        <f t="shared" si="163"/>
        <v>0.32040081759990724</v>
      </c>
    </row>
    <row r="1876" spans="1:35" s="18" customFormat="1" x14ac:dyDescent="0.25">
      <c r="A1876" s="17">
        <v>1665</v>
      </c>
      <c r="B1876" s="24" t="s">
        <v>3694</v>
      </c>
      <c r="C1876" s="90" t="s">
        <v>3695</v>
      </c>
      <c r="D1876" s="115" t="s">
        <v>34742</v>
      </c>
      <c r="E1876" s="18" t="s">
        <v>34743</v>
      </c>
      <c r="G1876" s="115" t="s">
        <v>36952</v>
      </c>
      <c r="H1876" s="90"/>
      <c r="I1876" s="18">
        <v>1814</v>
      </c>
      <c r="J1876" s="50"/>
      <c r="K1876" s="96"/>
      <c r="L1876" s="115"/>
      <c r="M1876" s="126"/>
      <c r="N1876" s="50"/>
      <c r="O1876" s="32" t="s">
        <v>17</v>
      </c>
      <c r="P1876" s="18" t="s">
        <v>26517</v>
      </c>
      <c r="Q1876" s="1" t="s">
        <v>26353</v>
      </c>
      <c r="R1876" s="27">
        <v>1638</v>
      </c>
      <c r="S1876" s="27" t="s">
        <v>29838</v>
      </c>
      <c r="T1876" s="134">
        <v>5</v>
      </c>
      <c r="U1876" s="115"/>
      <c r="V1876" s="93">
        <v>7</v>
      </c>
      <c r="W1876" s="93"/>
      <c r="X1876" s="111">
        <v>5</v>
      </c>
      <c r="Y1876" s="27"/>
      <c r="Z1876" s="28">
        <v>56.838815767570892</v>
      </c>
      <c r="AA1876" s="25">
        <v>48.292709971894034</v>
      </c>
      <c r="AB1876" s="29">
        <v>0.95630539356595745</v>
      </c>
      <c r="AC1876" s="30">
        <v>13919</v>
      </c>
      <c r="AD1876" s="30">
        <v>1745</v>
      </c>
      <c r="AE1876" s="19">
        <v>5.0871021606701665E-5</v>
      </c>
      <c r="AF1876" s="18">
        <v>5.0871021606701664E-2</v>
      </c>
      <c r="AG1876" s="115">
        <f t="shared" si="161"/>
        <v>0.2543551080335083</v>
      </c>
      <c r="AH1876" s="90">
        <f t="shared" si="162"/>
        <v>0.35609715124691166</v>
      </c>
      <c r="AI1876" s="109">
        <f t="shared" si="163"/>
        <v>0.2543551080335083</v>
      </c>
    </row>
    <row r="1877" spans="1:35" s="18" customFormat="1" x14ac:dyDescent="0.25">
      <c r="A1877" s="17">
        <v>1666</v>
      </c>
      <c r="B1877" s="24" t="s">
        <v>3696</v>
      </c>
      <c r="C1877" s="90" t="s">
        <v>3697</v>
      </c>
      <c r="D1877" s="115" t="s">
        <v>76</v>
      </c>
      <c r="E1877" s="18" t="s">
        <v>39147</v>
      </c>
      <c r="F1877" s="21"/>
      <c r="G1877" s="115" t="s">
        <v>36953</v>
      </c>
      <c r="H1877" s="90" t="s">
        <v>9414</v>
      </c>
      <c r="I1877" s="18">
        <v>1815</v>
      </c>
      <c r="J1877" s="50"/>
      <c r="K1877" s="96"/>
      <c r="L1877" s="115"/>
      <c r="M1877" s="126"/>
      <c r="N1877" s="50"/>
      <c r="O1877" s="32" t="s">
        <v>17</v>
      </c>
      <c r="P1877" s="18" t="s">
        <v>26517</v>
      </c>
      <c r="Q1877" s="1" t="s">
        <v>26353</v>
      </c>
      <c r="R1877" s="27">
        <v>1639</v>
      </c>
      <c r="S1877" s="27" t="s">
        <v>29839</v>
      </c>
      <c r="T1877" s="134">
        <v>2</v>
      </c>
      <c r="U1877" s="115"/>
      <c r="V1877" s="93">
        <v>5</v>
      </c>
      <c r="W1877" s="93"/>
      <c r="X1877" s="111">
        <v>7</v>
      </c>
      <c r="Y1877" s="27"/>
      <c r="Z1877" s="28">
        <v>56.834528662254023</v>
      </c>
      <c r="AA1877" s="25">
        <v>48.245061708113731</v>
      </c>
      <c r="AB1877" s="29">
        <v>0.81525312806288586</v>
      </c>
      <c r="AC1877" s="30">
        <v>15949</v>
      </c>
      <c r="AD1877" s="30">
        <v>1597</v>
      </c>
      <c r="AE1877" s="19">
        <v>5.8290245247883097E-5</v>
      </c>
      <c r="AF1877" s="18">
        <v>5.82902452478831E-2</v>
      </c>
      <c r="AG1877" s="115">
        <f t="shared" si="161"/>
        <v>0.1165804904957662</v>
      </c>
      <c r="AH1877" s="90">
        <f t="shared" si="162"/>
        <v>0.2914512262394155</v>
      </c>
      <c r="AI1877" s="109">
        <f t="shared" si="163"/>
        <v>0.40803171673518168</v>
      </c>
    </row>
    <row r="1878" spans="1:35" s="18" customFormat="1" x14ac:dyDescent="0.25">
      <c r="A1878" s="17">
        <v>1667</v>
      </c>
      <c r="B1878" s="24" t="s">
        <v>3698</v>
      </c>
      <c r="C1878" s="90" t="s">
        <v>3699</v>
      </c>
      <c r="D1878" s="115" t="s">
        <v>9954</v>
      </c>
      <c r="E1878" s="18" t="s">
        <v>39148</v>
      </c>
      <c r="G1878" s="115" t="s">
        <v>36954</v>
      </c>
      <c r="H1878" s="115" t="s">
        <v>3700</v>
      </c>
      <c r="I1878" s="18">
        <v>1816</v>
      </c>
      <c r="J1878" s="50"/>
      <c r="K1878" s="96"/>
      <c r="L1878" s="115"/>
      <c r="M1878" s="126"/>
      <c r="N1878" s="50"/>
      <c r="O1878" s="32" t="s">
        <v>17</v>
      </c>
      <c r="P1878" s="18" t="s">
        <v>26517</v>
      </c>
      <c r="Q1878" s="1" t="s">
        <v>26353</v>
      </c>
      <c r="R1878" s="27">
        <v>1640</v>
      </c>
      <c r="S1878" s="27" t="s">
        <v>29840</v>
      </c>
      <c r="T1878" s="134">
        <v>3</v>
      </c>
      <c r="U1878" s="115"/>
      <c r="V1878" s="93">
        <v>4</v>
      </c>
      <c r="W1878" s="93"/>
      <c r="X1878" s="111">
        <v>7</v>
      </c>
      <c r="Y1878" s="27"/>
      <c r="Z1878" s="28">
        <v>56.833551225645223</v>
      </c>
      <c r="AA1878" s="25">
        <v>48.234204746932477</v>
      </c>
      <c r="AB1878" s="29">
        <v>0.93726465411404791</v>
      </c>
      <c r="AC1878" s="30">
        <v>14157</v>
      </c>
      <c r="AD1878" s="30">
        <v>1730</v>
      </c>
      <c r="AE1878" s="19">
        <v>5.1740861619805691E-5</v>
      </c>
      <c r="AF1878" s="18">
        <v>5.1740861619805692E-2</v>
      </c>
      <c r="AG1878" s="115">
        <f t="shared" si="161"/>
        <v>0.15522258485941709</v>
      </c>
      <c r="AH1878" s="90">
        <f t="shared" si="162"/>
        <v>0.20696344647922277</v>
      </c>
      <c r="AI1878" s="109">
        <f t="shared" si="163"/>
        <v>0.36218603133863986</v>
      </c>
    </row>
    <row r="1879" spans="1:35" s="18" customFormat="1" x14ac:dyDescent="0.25">
      <c r="A1879" s="17">
        <v>1668</v>
      </c>
      <c r="B1879" s="24" t="s">
        <v>3701</v>
      </c>
      <c r="C1879" s="90" t="s">
        <v>3702</v>
      </c>
      <c r="D1879" s="115" t="s">
        <v>21157</v>
      </c>
      <c r="G1879" s="115" t="s">
        <v>36955</v>
      </c>
      <c r="H1879" s="90"/>
      <c r="I1879" s="18">
        <v>1817</v>
      </c>
      <c r="J1879" s="50"/>
      <c r="K1879" s="96"/>
      <c r="L1879" s="115"/>
      <c r="M1879" s="126"/>
      <c r="N1879" s="50"/>
      <c r="O1879" s="32" t="s">
        <v>17</v>
      </c>
      <c r="P1879" s="18" t="s">
        <v>26517</v>
      </c>
      <c r="Q1879" s="1" t="s">
        <v>26353</v>
      </c>
      <c r="R1879" s="27">
        <v>1641</v>
      </c>
      <c r="S1879" s="27" t="s">
        <v>29841</v>
      </c>
      <c r="T1879" s="134">
        <v>5</v>
      </c>
      <c r="U1879" s="115"/>
      <c r="V1879" s="93">
        <v>6</v>
      </c>
      <c r="W1879" s="93"/>
      <c r="X1879" s="111">
        <v>4</v>
      </c>
      <c r="Y1879" s="27"/>
      <c r="Z1879" s="28">
        <v>56.83312710353686</v>
      </c>
      <c r="AA1879" s="25">
        <v>48.229494534255132</v>
      </c>
      <c r="AB1879" s="29">
        <v>0.90386192323379155</v>
      </c>
      <c r="AC1879" s="30">
        <v>14618</v>
      </c>
      <c r="AD1879" s="30">
        <v>1693</v>
      </c>
      <c r="AE1879" s="19">
        <v>5.3425719796448375E-5</v>
      </c>
      <c r="AF1879" s="18">
        <v>5.3425719796448376E-2</v>
      </c>
      <c r="AG1879" s="115">
        <f t="shared" si="161"/>
        <v>0.26712859898224189</v>
      </c>
      <c r="AH1879" s="90">
        <f t="shared" si="162"/>
        <v>0.32055431877869023</v>
      </c>
      <c r="AI1879" s="109">
        <f t="shared" si="163"/>
        <v>0.2137028791857935</v>
      </c>
    </row>
    <row r="1880" spans="1:35" s="18" customFormat="1" x14ac:dyDescent="0.25">
      <c r="A1880" s="17">
        <v>1669</v>
      </c>
      <c r="B1880" s="24" t="s">
        <v>3703</v>
      </c>
      <c r="C1880" s="90" t="s">
        <v>3704</v>
      </c>
      <c r="D1880" s="115" t="s">
        <v>11796</v>
      </c>
      <c r="E1880" s="18" t="s">
        <v>39149</v>
      </c>
      <c r="G1880" s="115" t="s">
        <v>38171</v>
      </c>
      <c r="H1880" s="90"/>
      <c r="I1880" s="18">
        <v>1818</v>
      </c>
      <c r="J1880" s="50"/>
      <c r="K1880" s="96"/>
      <c r="L1880" s="115"/>
      <c r="M1880" s="126"/>
      <c r="N1880" s="50"/>
      <c r="O1880" s="32" t="s">
        <v>17</v>
      </c>
      <c r="P1880" s="18" t="s">
        <v>26517</v>
      </c>
      <c r="Q1880" s="1" t="s">
        <v>26353</v>
      </c>
      <c r="R1880" s="27">
        <v>1642</v>
      </c>
      <c r="S1880" s="27" t="s">
        <v>29842</v>
      </c>
      <c r="T1880" s="134">
        <v>4</v>
      </c>
      <c r="U1880" s="115"/>
      <c r="V1880" s="93">
        <v>5</v>
      </c>
      <c r="W1880" s="93"/>
      <c r="X1880" s="111">
        <v>8</v>
      </c>
      <c r="Y1880" s="27"/>
      <c r="Z1880" s="28">
        <v>56.831262485423281</v>
      </c>
      <c r="AA1880" s="25">
        <v>48.208791925713314</v>
      </c>
      <c r="AB1880" s="29">
        <v>0.91259130343967587</v>
      </c>
      <c r="AC1880" s="30">
        <v>14477</v>
      </c>
      <c r="AD1880" s="30">
        <v>1705</v>
      </c>
      <c r="AE1880" s="19">
        <v>5.2910394410533801E-5</v>
      </c>
      <c r="AF1880" s="18">
        <v>5.2910394410533801E-2</v>
      </c>
      <c r="AG1880" s="115">
        <f t="shared" si="161"/>
        <v>0.2116415776421352</v>
      </c>
      <c r="AH1880" s="90">
        <f t="shared" si="162"/>
        <v>0.264551972052669</v>
      </c>
      <c r="AI1880" s="109">
        <f t="shared" si="163"/>
        <v>0.42328315528427041</v>
      </c>
    </row>
    <row r="1881" spans="1:35" s="18" customFormat="1" x14ac:dyDescent="0.25">
      <c r="A1881" s="17">
        <v>1670</v>
      </c>
      <c r="B1881" s="24" t="s">
        <v>3705</v>
      </c>
      <c r="C1881" s="90" t="s">
        <v>3706</v>
      </c>
      <c r="D1881" s="115" t="s">
        <v>34980</v>
      </c>
      <c r="E1881" s="18" t="s">
        <v>39150</v>
      </c>
      <c r="G1881" s="115"/>
      <c r="H1881" s="90" t="s">
        <v>25905</v>
      </c>
      <c r="I1881" s="18">
        <v>1819</v>
      </c>
      <c r="J1881" s="50"/>
      <c r="K1881" s="96"/>
      <c r="L1881" s="115"/>
      <c r="M1881" s="126"/>
      <c r="N1881" s="50"/>
      <c r="O1881" s="32" t="s">
        <v>17</v>
      </c>
      <c r="P1881" s="18" t="s">
        <v>26517</v>
      </c>
      <c r="Q1881" s="1" t="s">
        <v>26353</v>
      </c>
      <c r="R1881" s="27">
        <v>1643</v>
      </c>
      <c r="S1881" s="27" t="s">
        <v>29843</v>
      </c>
      <c r="T1881" s="134">
        <v>5</v>
      </c>
      <c r="U1881" s="115"/>
      <c r="V1881" s="93">
        <v>8</v>
      </c>
      <c r="W1881" s="93"/>
      <c r="X1881" s="111">
        <v>10</v>
      </c>
      <c r="Y1881" s="27"/>
      <c r="Z1881" s="28">
        <v>56.816949535882806</v>
      </c>
      <c r="AA1881" s="25">
        <v>48.050172772705146</v>
      </c>
      <c r="AB1881" s="29">
        <v>0.82015072324561555</v>
      </c>
      <c r="AC1881" s="30">
        <v>15820</v>
      </c>
      <c r="AD1881" s="30">
        <v>1611</v>
      </c>
      <c r="AE1881" s="19">
        <v>5.7818777341620829E-5</v>
      </c>
      <c r="AF1881" s="18">
        <v>5.7818777341620831E-2</v>
      </c>
      <c r="AG1881" s="115">
        <f t="shared" si="161"/>
        <v>0.28909388670810415</v>
      </c>
      <c r="AH1881" s="90">
        <f t="shared" si="162"/>
        <v>0.46255021873296664</v>
      </c>
      <c r="AI1881" s="109">
        <f t="shared" si="163"/>
        <v>0.57818777341620831</v>
      </c>
    </row>
    <row r="1882" spans="1:35" s="18" customFormat="1" x14ac:dyDescent="0.25">
      <c r="A1882" s="17">
        <v>1671</v>
      </c>
      <c r="B1882" s="24" t="s">
        <v>3707</v>
      </c>
      <c r="C1882" s="90" t="s">
        <v>3708</v>
      </c>
      <c r="D1882" s="115"/>
      <c r="G1882" s="115" t="s">
        <v>3709</v>
      </c>
      <c r="H1882" s="90"/>
      <c r="I1882" s="18">
        <v>1820</v>
      </c>
      <c r="J1882" s="50"/>
      <c r="K1882" s="96"/>
      <c r="L1882" s="115"/>
      <c r="M1882" s="126"/>
      <c r="N1882" s="50"/>
      <c r="O1882" s="32" t="s">
        <v>17</v>
      </c>
      <c r="P1882" s="18" t="s">
        <v>26517</v>
      </c>
      <c r="Q1882" s="1" t="s">
        <v>26353</v>
      </c>
      <c r="R1882" s="27">
        <v>1644</v>
      </c>
      <c r="S1882" s="27" t="s">
        <v>29844</v>
      </c>
      <c r="T1882" s="134">
        <v>4</v>
      </c>
      <c r="U1882" s="115"/>
      <c r="V1882" s="93">
        <v>4</v>
      </c>
      <c r="W1882" s="93"/>
      <c r="X1882" s="111">
        <v>8</v>
      </c>
      <c r="Y1882" s="27"/>
      <c r="Z1882" s="28">
        <v>56.804739744109789</v>
      </c>
      <c r="AA1882" s="25">
        <v>47.915273827698066</v>
      </c>
      <c r="AB1882" s="29">
        <v>0.96258019212566948</v>
      </c>
      <c r="AC1882" s="30">
        <v>13736</v>
      </c>
      <c r="AD1882" s="30">
        <v>1770</v>
      </c>
      <c r="AE1882" s="19">
        <v>5.0202195042004023E-5</v>
      </c>
      <c r="AF1882" s="18">
        <v>5.0202195042004023E-2</v>
      </c>
      <c r="AG1882" s="115">
        <f t="shared" si="161"/>
        <v>0.20080878016801609</v>
      </c>
      <c r="AH1882" s="90">
        <f t="shared" si="162"/>
        <v>0.20080878016801609</v>
      </c>
      <c r="AI1882" s="109">
        <f t="shared" si="163"/>
        <v>0.40161756033603219</v>
      </c>
    </row>
    <row r="1883" spans="1:35" s="18" customFormat="1" x14ac:dyDescent="0.25">
      <c r="A1883" s="17">
        <v>1672</v>
      </c>
      <c r="B1883" s="24" t="s">
        <v>3710</v>
      </c>
      <c r="C1883" s="90" t="s">
        <v>3711</v>
      </c>
      <c r="D1883" s="115" t="s">
        <v>21428</v>
      </c>
      <c r="E1883" s="18" t="s">
        <v>36956</v>
      </c>
      <c r="G1883" s="115"/>
      <c r="H1883" s="90"/>
      <c r="I1883" s="18">
        <v>1821</v>
      </c>
      <c r="J1883" s="50"/>
      <c r="K1883" s="96"/>
      <c r="L1883" s="115"/>
      <c r="M1883" s="126"/>
      <c r="N1883" s="50"/>
      <c r="O1883" s="32" t="s">
        <v>17</v>
      </c>
      <c r="P1883" s="18" t="s">
        <v>26517</v>
      </c>
      <c r="Q1883" s="1" t="s">
        <v>26353</v>
      </c>
      <c r="R1883" s="27">
        <v>1645</v>
      </c>
      <c r="S1883" s="27" t="s">
        <v>29845</v>
      </c>
      <c r="T1883" s="134">
        <v>5</v>
      </c>
      <c r="U1883" s="115"/>
      <c r="V1883" s="93">
        <v>7</v>
      </c>
      <c r="W1883" s="93"/>
      <c r="X1883" s="111">
        <v>9</v>
      </c>
      <c r="Y1883" s="27"/>
      <c r="Z1883" s="28">
        <v>56.784813383514809</v>
      </c>
      <c r="AA1883" s="25">
        <v>47.695931872088558</v>
      </c>
      <c r="AB1883" s="29">
        <v>0.84452528689231887</v>
      </c>
      <c r="AC1883" s="30">
        <v>15311</v>
      </c>
      <c r="AD1883" s="30">
        <v>1647</v>
      </c>
      <c r="AE1883" s="19">
        <v>5.5958489246368931E-5</v>
      </c>
      <c r="AF1883" s="18">
        <v>5.5958489246368932E-2</v>
      </c>
      <c r="AG1883" s="115">
        <f t="shared" si="161"/>
        <v>0.27979244623184468</v>
      </c>
      <c r="AH1883" s="90">
        <f t="shared" si="162"/>
        <v>0.39170942472458253</v>
      </c>
      <c r="AI1883" s="109">
        <f t="shared" si="163"/>
        <v>0.50362640321732044</v>
      </c>
    </row>
    <row r="1884" spans="1:35" s="18" customFormat="1" x14ac:dyDescent="0.25">
      <c r="A1884" s="17">
        <v>1673</v>
      </c>
      <c r="B1884" s="24" t="s">
        <v>3712</v>
      </c>
      <c r="C1884" s="90" t="s">
        <v>3713</v>
      </c>
      <c r="D1884" s="115" t="s">
        <v>13383</v>
      </c>
      <c r="F1884" s="18" t="s">
        <v>26184</v>
      </c>
      <c r="G1884" s="115" t="s">
        <v>26729</v>
      </c>
      <c r="H1884" s="90" t="s">
        <v>3714</v>
      </c>
      <c r="I1884" s="18">
        <v>1822</v>
      </c>
      <c r="J1884" s="50"/>
      <c r="K1884" s="96"/>
      <c r="L1884" s="115"/>
      <c r="M1884" s="126"/>
      <c r="N1884" s="50"/>
      <c r="O1884" s="32" t="s">
        <v>17</v>
      </c>
      <c r="P1884" s="18" t="s">
        <v>26517</v>
      </c>
      <c r="Q1884" s="1" t="s">
        <v>26353</v>
      </c>
      <c r="R1884" s="27">
        <v>1646</v>
      </c>
      <c r="S1884" s="27" t="s">
        <v>29846</v>
      </c>
      <c r="T1884" s="134">
        <v>4</v>
      </c>
      <c r="U1884" s="115"/>
      <c r="V1884" s="93">
        <v>6</v>
      </c>
      <c r="W1884" s="93"/>
      <c r="X1884" s="111">
        <v>8</v>
      </c>
      <c r="Y1884" s="27"/>
      <c r="Z1884" s="28">
        <v>56.781689169010328</v>
      </c>
      <c r="AA1884" s="25">
        <v>47.661632855361489</v>
      </c>
      <c r="AB1884" s="29">
        <v>0.96170345220307818</v>
      </c>
      <c r="AC1884" s="30">
        <v>13675</v>
      </c>
      <c r="AD1884" s="30">
        <v>1774</v>
      </c>
      <c r="AE1884" s="19">
        <v>4.997925285377148E-5</v>
      </c>
      <c r="AF1884" s="18">
        <v>4.9979252853771479E-2</v>
      </c>
      <c r="AG1884" s="115">
        <f t="shared" si="161"/>
        <v>0.19991701141508592</v>
      </c>
      <c r="AH1884" s="90">
        <f t="shared" si="162"/>
        <v>0.29987551712262889</v>
      </c>
      <c r="AI1884" s="109">
        <f t="shared" si="163"/>
        <v>0.39983402283017183</v>
      </c>
    </row>
    <row r="1885" spans="1:35" s="18" customFormat="1" x14ac:dyDescent="0.25">
      <c r="A1885" s="17">
        <v>1674</v>
      </c>
      <c r="B1885" s="24" t="s">
        <v>3715</v>
      </c>
      <c r="C1885" s="90" t="s">
        <v>3716</v>
      </c>
      <c r="D1885" s="115" t="s">
        <v>19360</v>
      </c>
      <c r="E1885" s="18" t="s">
        <v>39151</v>
      </c>
      <c r="G1885" s="115" t="s">
        <v>38876</v>
      </c>
      <c r="H1885" s="90" t="s">
        <v>26480</v>
      </c>
      <c r="I1885" s="18">
        <v>1823</v>
      </c>
      <c r="J1885" s="50"/>
      <c r="K1885" s="96"/>
      <c r="L1885" s="115"/>
      <c r="M1885" s="126"/>
      <c r="N1885" s="50"/>
      <c r="O1885" s="32" t="s">
        <v>17</v>
      </c>
      <c r="P1885" s="18" t="s">
        <v>26517</v>
      </c>
      <c r="Q1885" s="1" t="s">
        <v>26353</v>
      </c>
      <c r="R1885" s="27">
        <v>1647</v>
      </c>
      <c r="S1885" s="27" t="s">
        <v>29847</v>
      </c>
      <c r="T1885" s="134">
        <v>5</v>
      </c>
      <c r="U1885" s="115"/>
      <c r="V1885" s="93">
        <v>6</v>
      </c>
      <c r="W1885" s="93"/>
      <c r="X1885" s="111">
        <v>6</v>
      </c>
      <c r="Y1885" s="27"/>
      <c r="Z1885" s="28">
        <v>56.776610321766157</v>
      </c>
      <c r="AA1885" s="25">
        <v>47.605927642411366</v>
      </c>
      <c r="AB1885" s="29">
        <v>0.90900494181918035</v>
      </c>
      <c r="AC1885" s="30">
        <v>14339</v>
      </c>
      <c r="AD1885" s="30">
        <v>1712</v>
      </c>
      <c r="AE1885" s="19">
        <v>5.2406033394532303E-5</v>
      </c>
      <c r="AF1885" s="18">
        <v>5.24060333945323E-2</v>
      </c>
      <c r="AG1885" s="115">
        <f t="shared" si="161"/>
        <v>0.26203016697266152</v>
      </c>
      <c r="AH1885" s="90">
        <f t="shared" si="162"/>
        <v>0.31443620036719377</v>
      </c>
      <c r="AI1885" s="109">
        <f t="shared" si="163"/>
        <v>0.31443620036719377</v>
      </c>
    </row>
    <row r="1886" spans="1:35" s="18" customFormat="1" x14ac:dyDescent="0.25">
      <c r="A1886" s="17">
        <v>1675</v>
      </c>
      <c r="B1886" s="24" t="s">
        <v>3717</v>
      </c>
      <c r="C1886" s="90" t="s">
        <v>3718</v>
      </c>
      <c r="D1886" s="115" t="s">
        <v>27231</v>
      </c>
      <c r="E1886" s="18" t="s">
        <v>27232</v>
      </c>
      <c r="G1886" s="115"/>
      <c r="H1886" s="90" t="s">
        <v>3719</v>
      </c>
      <c r="I1886" s="18">
        <v>1824</v>
      </c>
      <c r="J1886" s="50"/>
      <c r="K1886" s="96"/>
      <c r="L1886" s="115"/>
      <c r="M1886" s="126"/>
      <c r="N1886" s="50"/>
      <c r="O1886" s="32" t="s">
        <v>17</v>
      </c>
      <c r="P1886" s="18" t="s">
        <v>26517</v>
      </c>
      <c r="Q1886" s="1" t="s">
        <v>26353</v>
      </c>
      <c r="R1886" s="27">
        <v>1648</v>
      </c>
      <c r="S1886" s="27" t="s">
        <v>29848</v>
      </c>
      <c r="T1886" s="134">
        <v>5</v>
      </c>
      <c r="U1886" s="115"/>
      <c r="V1886" s="93">
        <v>5</v>
      </c>
      <c r="W1886" s="93"/>
      <c r="X1886" s="111">
        <v>11</v>
      </c>
      <c r="Y1886" s="27"/>
      <c r="Z1886" s="28">
        <v>56.769070496503097</v>
      </c>
      <c r="AA1886" s="25">
        <v>47.523350268925761</v>
      </c>
      <c r="AB1886" s="29">
        <v>0.73850210406505734</v>
      </c>
      <c r="AC1886" s="30">
        <v>17103</v>
      </c>
      <c r="AD1886" s="30">
        <v>1524</v>
      </c>
      <c r="AE1886" s="19">
        <v>6.2507872874446337E-5</v>
      </c>
      <c r="AF1886" s="18">
        <v>6.2507872874446341E-2</v>
      </c>
      <c r="AG1886" s="115">
        <f t="shared" si="161"/>
        <v>0.31253936437223173</v>
      </c>
      <c r="AH1886" s="90">
        <f t="shared" si="162"/>
        <v>0.31253936437223173</v>
      </c>
      <c r="AI1886" s="109">
        <f t="shared" si="163"/>
        <v>0.68758660161890972</v>
      </c>
    </row>
    <row r="1887" spans="1:35" s="18" customFormat="1" x14ac:dyDescent="0.25">
      <c r="A1887" s="17">
        <v>1676</v>
      </c>
      <c r="B1887" s="24" t="s">
        <v>3720</v>
      </c>
      <c r="C1887" s="90" t="s">
        <v>3721</v>
      </c>
      <c r="D1887" s="115" t="s">
        <v>11122</v>
      </c>
      <c r="E1887" s="18" t="s">
        <v>39152</v>
      </c>
      <c r="G1887" s="115" t="s">
        <v>36957</v>
      </c>
      <c r="H1887" s="90"/>
      <c r="I1887" s="18">
        <v>1825</v>
      </c>
      <c r="J1887" s="50"/>
      <c r="K1887" s="96"/>
      <c r="L1887" s="115"/>
      <c r="M1887" s="126"/>
      <c r="N1887" s="50"/>
      <c r="O1887" s="32" t="s">
        <v>17</v>
      </c>
      <c r="P1887" s="18" t="s">
        <v>26517</v>
      </c>
      <c r="Q1887" s="1" t="s">
        <v>26353</v>
      </c>
      <c r="R1887" s="27">
        <v>1649</v>
      </c>
      <c r="S1887" s="27" t="s">
        <v>29849</v>
      </c>
      <c r="T1887" s="134">
        <v>4</v>
      </c>
      <c r="U1887" s="115"/>
      <c r="V1887" s="93">
        <v>6</v>
      </c>
      <c r="W1887" s="93"/>
      <c r="X1887" s="111">
        <v>6</v>
      </c>
      <c r="Y1887" s="27"/>
      <c r="Z1887" s="28">
        <v>56.762195169846592</v>
      </c>
      <c r="AA1887" s="25">
        <v>47.448175456296937</v>
      </c>
      <c r="AB1887" s="29">
        <v>0.93856864161936926</v>
      </c>
      <c r="AC1887" s="30">
        <v>13903</v>
      </c>
      <c r="AD1887" s="30">
        <v>1748</v>
      </c>
      <c r="AE1887" s="19">
        <v>5.0812544967165254E-5</v>
      </c>
      <c r="AF1887" s="18">
        <v>5.0812544967165252E-2</v>
      </c>
      <c r="AG1887" s="115">
        <f t="shared" si="161"/>
        <v>0.20325017986866101</v>
      </c>
      <c r="AH1887" s="90">
        <f t="shared" si="162"/>
        <v>0.30487526980299151</v>
      </c>
      <c r="AI1887" s="109">
        <f t="shared" si="163"/>
        <v>0.30487526980299151</v>
      </c>
    </row>
    <row r="1888" spans="1:35" s="18" customFormat="1" x14ac:dyDescent="0.25">
      <c r="A1888" s="17">
        <v>1677</v>
      </c>
      <c r="B1888" s="24" t="s">
        <v>3722</v>
      </c>
      <c r="C1888" s="90" t="s">
        <v>3723</v>
      </c>
      <c r="D1888" s="115" t="s">
        <v>12567</v>
      </c>
      <c r="E1888" s="18" t="s">
        <v>39153</v>
      </c>
      <c r="G1888" s="115"/>
      <c r="H1888" s="90"/>
      <c r="I1888" s="18">
        <v>1826</v>
      </c>
      <c r="J1888" s="50"/>
      <c r="K1888" s="96"/>
      <c r="L1888" s="115"/>
      <c r="M1888" s="126"/>
      <c r="N1888" s="50"/>
      <c r="O1888" s="32" t="s">
        <v>17</v>
      </c>
      <c r="P1888" s="18" t="s">
        <v>26517</v>
      </c>
      <c r="Q1888" s="1" t="s">
        <v>26353</v>
      </c>
      <c r="R1888" s="27">
        <v>1650</v>
      </c>
      <c r="S1888" s="27" t="s">
        <v>29850</v>
      </c>
      <c r="T1888" s="134">
        <v>4</v>
      </c>
      <c r="U1888" s="115"/>
      <c r="V1888" s="93">
        <v>7</v>
      </c>
      <c r="W1888" s="93"/>
      <c r="X1888" s="111">
        <v>11</v>
      </c>
      <c r="Y1888" s="27"/>
      <c r="Z1888" s="28">
        <v>56.760375304673602</v>
      </c>
      <c r="AA1888" s="25">
        <v>47.428296964563401</v>
      </c>
      <c r="AB1888" s="29">
        <v>0.91090518192479386</v>
      </c>
      <c r="AC1888" s="30">
        <v>14256</v>
      </c>
      <c r="AD1888" s="30">
        <v>1717</v>
      </c>
      <c r="AE1888" s="19">
        <v>5.2102685826937203E-5</v>
      </c>
      <c r="AF1888" s="18">
        <v>5.2102685826937202E-2</v>
      </c>
      <c r="AG1888" s="115">
        <f t="shared" si="161"/>
        <v>0.20841074330774881</v>
      </c>
      <c r="AH1888" s="90">
        <f t="shared" si="162"/>
        <v>0.36471880078856039</v>
      </c>
      <c r="AI1888" s="109">
        <f t="shared" si="163"/>
        <v>0.57312954409630923</v>
      </c>
    </row>
    <row r="1889" spans="1:35" s="18" customFormat="1" x14ac:dyDescent="0.25">
      <c r="A1889" s="17">
        <v>1678</v>
      </c>
      <c r="B1889" s="24" t="s">
        <v>3724</v>
      </c>
      <c r="C1889" s="90" t="s">
        <v>3725</v>
      </c>
      <c r="D1889" s="115"/>
      <c r="E1889" s="18" t="s">
        <v>27718</v>
      </c>
      <c r="G1889" s="115"/>
      <c r="H1889" s="90" t="s">
        <v>27716</v>
      </c>
      <c r="I1889" s="18">
        <v>1827</v>
      </c>
      <c r="J1889" s="50"/>
      <c r="K1889" s="96"/>
      <c r="L1889" s="115"/>
      <c r="M1889" s="126"/>
      <c r="N1889" s="50"/>
      <c r="O1889" s="32" t="s">
        <v>17</v>
      </c>
      <c r="P1889" s="18" t="s">
        <v>26517</v>
      </c>
      <c r="Q1889" s="1" t="s">
        <v>26353</v>
      </c>
      <c r="R1889" s="27">
        <v>1651</v>
      </c>
      <c r="S1889" s="27" t="s">
        <v>29851</v>
      </c>
      <c r="T1889" s="134">
        <v>5</v>
      </c>
      <c r="U1889" s="115"/>
      <c r="V1889" s="93">
        <v>5</v>
      </c>
      <c r="W1889" s="93"/>
      <c r="X1889" s="111">
        <v>12</v>
      </c>
      <c r="Y1889" s="27"/>
      <c r="Z1889" s="28">
        <v>56.75909449633334</v>
      </c>
      <c r="AA1889" s="25">
        <v>47.414311614960553</v>
      </c>
      <c r="AB1889" s="29">
        <v>0.90856726697916357</v>
      </c>
      <c r="AC1889" s="30">
        <v>14300</v>
      </c>
      <c r="AD1889" s="30">
        <v>1713</v>
      </c>
      <c r="AE1889" s="19">
        <v>5.2263496585662318E-5</v>
      </c>
      <c r="AF1889" s="18">
        <v>5.2263496585662317E-2</v>
      </c>
      <c r="AG1889" s="115">
        <f t="shared" ref="AG1889:AG1920" si="164">T1889*AF1889</f>
        <v>0.26131748292831158</v>
      </c>
      <c r="AH1889" s="90">
        <f t="shared" ref="AH1889:AH1920" si="165">V1889*AF1889</f>
        <v>0.26131748292831158</v>
      </c>
      <c r="AI1889" s="109">
        <f t="shared" ref="AI1889:AI1920" si="166">X1889*AF1889</f>
        <v>0.6271619590279478</v>
      </c>
    </row>
    <row r="1890" spans="1:35" s="18" customFormat="1" x14ac:dyDescent="0.25">
      <c r="A1890" s="17">
        <v>1679</v>
      </c>
      <c r="B1890" s="24" t="s">
        <v>3726</v>
      </c>
      <c r="C1890" s="90" t="s">
        <v>3727</v>
      </c>
      <c r="D1890" s="115"/>
      <c r="G1890" s="115"/>
      <c r="H1890" s="90"/>
      <c r="I1890" s="18">
        <v>1828</v>
      </c>
      <c r="J1890" s="50"/>
      <c r="K1890" s="96"/>
      <c r="L1890" s="115"/>
      <c r="M1890" s="126"/>
      <c r="N1890" s="50"/>
      <c r="O1890" s="32" t="s">
        <v>17</v>
      </c>
      <c r="P1890" s="18" t="s">
        <v>26517</v>
      </c>
      <c r="Q1890" s="1" t="s">
        <v>26353</v>
      </c>
      <c r="R1890" s="27">
        <v>1652</v>
      </c>
      <c r="S1890" s="27" t="s">
        <v>29852</v>
      </c>
      <c r="T1890" s="134">
        <v>4</v>
      </c>
      <c r="U1890" s="115"/>
      <c r="V1890" s="93">
        <v>4</v>
      </c>
      <c r="W1890" s="93"/>
      <c r="X1890" s="111">
        <v>3</v>
      </c>
      <c r="Y1890" s="27"/>
      <c r="Z1890" s="28">
        <v>56.75488523186084</v>
      </c>
      <c r="AA1890" s="25">
        <v>47.368379028003588</v>
      </c>
      <c r="AB1890" s="29">
        <v>0.94674347999026065</v>
      </c>
      <c r="AC1890" s="30">
        <v>13774</v>
      </c>
      <c r="AD1890" s="30">
        <v>1767</v>
      </c>
      <c r="AE1890" s="19">
        <v>5.0341077060902985E-5</v>
      </c>
      <c r="AF1890" s="18">
        <v>5.0341077060902989E-2</v>
      </c>
      <c r="AG1890" s="115">
        <f t="shared" si="164"/>
        <v>0.20136430824361196</v>
      </c>
      <c r="AH1890" s="90">
        <f t="shared" si="165"/>
        <v>0.20136430824361196</v>
      </c>
      <c r="AI1890" s="109">
        <f t="shared" si="166"/>
        <v>0.15102323118270897</v>
      </c>
    </row>
    <row r="1891" spans="1:35" s="18" customFormat="1" x14ac:dyDescent="0.25">
      <c r="A1891" s="17">
        <v>1680</v>
      </c>
      <c r="B1891" s="24" t="s">
        <v>3728</v>
      </c>
      <c r="C1891" s="90" t="s">
        <v>3729</v>
      </c>
      <c r="D1891" s="115" t="s">
        <v>35270</v>
      </c>
      <c r="E1891" s="18" t="s">
        <v>39778</v>
      </c>
      <c r="G1891" s="115"/>
      <c r="H1891" s="90"/>
      <c r="I1891" s="18">
        <v>1829</v>
      </c>
      <c r="J1891" s="50"/>
      <c r="K1891" s="96"/>
      <c r="L1891" s="115"/>
      <c r="M1891" s="126"/>
      <c r="N1891" s="50"/>
      <c r="O1891" s="32" t="s">
        <v>17</v>
      </c>
      <c r="P1891" s="18" t="s">
        <v>26517</v>
      </c>
      <c r="Q1891" s="1" t="s">
        <v>26353</v>
      </c>
      <c r="R1891" s="27">
        <v>1653</v>
      </c>
      <c r="S1891" s="27" t="s">
        <v>29853</v>
      </c>
      <c r="T1891" s="134">
        <v>5</v>
      </c>
      <c r="U1891" s="115"/>
      <c r="V1891" s="93">
        <v>6</v>
      </c>
      <c r="W1891" s="93"/>
      <c r="X1891" s="111">
        <v>5</v>
      </c>
      <c r="Y1891" s="27"/>
      <c r="Z1891" s="28">
        <v>56.753940043236128</v>
      </c>
      <c r="AA1891" s="25">
        <v>47.358071003563168</v>
      </c>
      <c r="AB1891" s="29">
        <v>0.85071276785142458</v>
      </c>
      <c r="AC1891" s="30">
        <v>15111</v>
      </c>
      <c r="AD1891" s="30">
        <v>1661</v>
      </c>
      <c r="AE1891" s="19">
        <v>5.5227531252163861E-5</v>
      </c>
      <c r="AF1891" s="18">
        <v>5.5227531252163863E-2</v>
      </c>
      <c r="AG1891" s="115">
        <f t="shared" si="164"/>
        <v>0.27613765626081932</v>
      </c>
      <c r="AH1891" s="90">
        <f t="shared" si="165"/>
        <v>0.33136518751298316</v>
      </c>
      <c r="AI1891" s="109">
        <f t="shared" si="166"/>
        <v>0.27613765626081932</v>
      </c>
    </row>
    <row r="1892" spans="1:35" s="18" customFormat="1" x14ac:dyDescent="0.25">
      <c r="A1892" s="17">
        <v>1681</v>
      </c>
      <c r="B1892" s="24" t="s">
        <v>3730</v>
      </c>
      <c r="C1892" s="90" t="s">
        <v>3731</v>
      </c>
      <c r="D1892" s="115" t="s">
        <v>21079</v>
      </c>
      <c r="E1892" s="18" t="s">
        <v>39154</v>
      </c>
      <c r="G1892" s="115" t="s">
        <v>36965</v>
      </c>
      <c r="H1892" s="90" t="s">
        <v>27423</v>
      </c>
      <c r="I1892" s="18">
        <v>1830</v>
      </c>
      <c r="J1892" s="50"/>
      <c r="K1892" s="96"/>
      <c r="L1892" s="115"/>
      <c r="M1892" s="126"/>
      <c r="N1892" s="50"/>
      <c r="O1892" s="32" t="s">
        <v>17</v>
      </c>
      <c r="P1892" s="18" t="s">
        <v>26517</v>
      </c>
      <c r="Q1892" s="1" t="s">
        <v>26353</v>
      </c>
      <c r="R1892" s="27">
        <v>1654</v>
      </c>
      <c r="S1892" s="27" t="s">
        <v>29854</v>
      </c>
      <c r="T1892" s="134">
        <v>5</v>
      </c>
      <c r="U1892" s="115"/>
      <c r="V1892" s="93">
        <v>7</v>
      </c>
      <c r="W1892" s="93"/>
      <c r="X1892" s="111">
        <v>6</v>
      </c>
      <c r="Y1892" s="27"/>
      <c r="Z1892" s="28">
        <v>56.753889945991887</v>
      </c>
      <c r="AA1892" s="25">
        <v>47.357524716362882</v>
      </c>
      <c r="AB1892" s="29">
        <v>0.93634620492354992</v>
      </c>
      <c r="AC1892" s="30">
        <v>13905</v>
      </c>
      <c r="AD1892" s="30">
        <v>1746</v>
      </c>
      <c r="AE1892" s="19">
        <v>5.0819854547107307E-5</v>
      </c>
      <c r="AF1892" s="18">
        <v>5.0819854547107308E-2</v>
      </c>
      <c r="AG1892" s="115">
        <f t="shared" si="164"/>
        <v>0.25409927273553656</v>
      </c>
      <c r="AH1892" s="90">
        <f t="shared" si="165"/>
        <v>0.35573898182975117</v>
      </c>
      <c r="AI1892" s="109">
        <f t="shared" si="166"/>
        <v>0.30491912728264386</v>
      </c>
    </row>
    <row r="1893" spans="1:35" s="18" customFormat="1" x14ac:dyDescent="0.25">
      <c r="A1893" s="17">
        <v>1682</v>
      </c>
      <c r="B1893" s="24" t="s">
        <v>3732</v>
      </c>
      <c r="C1893" s="90" t="s">
        <v>3733</v>
      </c>
      <c r="D1893" s="115"/>
      <c r="G1893" s="115" t="s">
        <v>26672</v>
      </c>
      <c r="H1893" s="90"/>
      <c r="I1893" s="18">
        <v>1831</v>
      </c>
      <c r="J1893" s="50"/>
      <c r="K1893" s="96"/>
      <c r="L1893" s="115"/>
      <c r="M1893" s="126"/>
      <c r="N1893" s="50"/>
      <c r="O1893" s="32" t="s">
        <v>17</v>
      </c>
      <c r="P1893" s="18" t="s">
        <v>26517</v>
      </c>
      <c r="Q1893" s="1" t="s">
        <v>26353</v>
      </c>
      <c r="R1893" s="27">
        <v>1655</v>
      </c>
      <c r="S1893" s="27" t="s">
        <v>29855</v>
      </c>
      <c r="T1893" s="134">
        <v>4</v>
      </c>
      <c r="U1893" s="115"/>
      <c r="V1893" s="93">
        <v>4</v>
      </c>
      <c r="W1893" s="93"/>
      <c r="X1893" s="111">
        <v>8</v>
      </c>
      <c r="Y1893" s="27"/>
      <c r="Z1893" s="28">
        <v>56.751565936126305</v>
      </c>
      <c r="AA1893" s="25">
        <v>47.33218939278904</v>
      </c>
      <c r="AB1893" s="29">
        <v>0.93224377429837058</v>
      </c>
      <c r="AC1893" s="30">
        <v>13953</v>
      </c>
      <c r="AD1893" s="30">
        <v>1741</v>
      </c>
      <c r="AE1893" s="19">
        <v>5.0995284465716521E-5</v>
      </c>
      <c r="AF1893" s="18">
        <v>5.0995284465716523E-2</v>
      </c>
      <c r="AG1893" s="115">
        <f t="shared" si="164"/>
        <v>0.20398113786286609</v>
      </c>
      <c r="AH1893" s="90">
        <f t="shared" si="165"/>
        <v>0.20398113786286609</v>
      </c>
      <c r="AI1893" s="109">
        <f t="shared" si="166"/>
        <v>0.40796227572573218</v>
      </c>
    </row>
    <row r="1894" spans="1:35" s="18" customFormat="1" x14ac:dyDescent="0.25">
      <c r="A1894" s="17">
        <v>1683</v>
      </c>
      <c r="B1894" s="24" t="s">
        <v>3734</v>
      </c>
      <c r="C1894" s="90" t="s">
        <v>3735</v>
      </c>
      <c r="D1894" s="115"/>
      <c r="E1894" s="18" t="s">
        <v>3736</v>
      </c>
      <c r="G1894" s="115" t="s">
        <v>27500</v>
      </c>
      <c r="H1894" s="90"/>
      <c r="I1894" s="18">
        <v>1832</v>
      </c>
      <c r="J1894" s="50"/>
      <c r="K1894" s="96"/>
      <c r="L1894" s="115"/>
      <c r="M1894" s="126"/>
      <c r="N1894" s="50"/>
      <c r="O1894" s="32" t="s">
        <v>17</v>
      </c>
      <c r="P1894" s="18" t="s">
        <v>26517</v>
      </c>
      <c r="Q1894" s="1" t="s">
        <v>26353</v>
      </c>
      <c r="R1894" s="27">
        <v>1656</v>
      </c>
      <c r="S1894" s="27" t="s">
        <v>29856</v>
      </c>
      <c r="T1894" s="134">
        <v>5</v>
      </c>
      <c r="U1894" s="115"/>
      <c r="V1894" s="93">
        <v>5</v>
      </c>
      <c r="W1894" s="93"/>
      <c r="X1894" s="111">
        <v>7</v>
      </c>
      <c r="Y1894" s="27"/>
      <c r="Z1894" s="28">
        <v>56.74900302024939</v>
      </c>
      <c r="AA1894" s="25">
        <v>47.30426533717359</v>
      </c>
      <c r="AB1894" s="29">
        <v>0.91148632363413351</v>
      </c>
      <c r="AC1894" s="30">
        <v>14219</v>
      </c>
      <c r="AD1894" s="30">
        <v>1723</v>
      </c>
      <c r="AE1894" s="19">
        <v>5.1967458598009264E-5</v>
      </c>
      <c r="AF1894" s="18">
        <v>5.1967458598009261E-2</v>
      </c>
      <c r="AG1894" s="115">
        <f t="shared" si="164"/>
        <v>0.25983729299004632</v>
      </c>
      <c r="AH1894" s="90">
        <f t="shared" si="165"/>
        <v>0.25983729299004632</v>
      </c>
      <c r="AI1894" s="109">
        <f t="shared" si="166"/>
        <v>0.36377221018606481</v>
      </c>
    </row>
    <row r="1895" spans="1:35" s="18" customFormat="1" x14ac:dyDescent="0.25">
      <c r="A1895" s="17">
        <v>1684</v>
      </c>
      <c r="B1895" s="24" t="s">
        <v>3737</v>
      </c>
      <c r="C1895" s="90" t="s">
        <v>3738</v>
      </c>
      <c r="D1895" s="115" t="s">
        <v>27778</v>
      </c>
      <c r="E1895" s="18" t="s">
        <v>27779</v>
      </c>
      <c r="G1895" s="115"/>
      <c r="H1895" s="90"/>
      <c r="I1895" s="18">
        <v>1833</v>
      </c>
      <c r="J1895" s="50"/>
      <c r="K1895" s="96"/>
      <c r="L1895" s="115"/>
      <c r="M1895" s="126"/>
      <c r="N1895" s="50"/>
      <c r="O1895" s="32" t="s">
        <v>17</v>
      </c>
      <c r="P1895" s="18" t="s">
        <v>26517</v>
      </c>
      <c r="Q1895" s="1" t="s">
        <v>26353</v>
      </c>
      <c r="R1895" s="27">
        <v>1657</v>
      </c>
      <c r="S1895" s="27" t="s">
        <v>29857</v>
      </c>
      <c r="T1895" s="134">
        <v>2</v>
      </c>
      <c r="U1895" s="115"/>
      <c r="V1895" s="93">
        <v>4</v>
      </c>
      <c r="W1895" s="93"/>
      <c r="X1895" s="111">
        <v>3</v>
      </c>
      <c r="Y1895" s="27"/>
      <c r="Z1895" s="28">
        <v>56.74435237635889</v>
      </c>
      <c r="AA1895" s="25">
        <v>47.253636661754989</v>
      </c>
      <c r="AB1895" s="29">
        <v>0.94107748772123079</v>
      </c>
      <c r="AC1895" s="30">
        <v>13811</v>
      </c>
      <c r="AD1895" s="30">
        <v>1763</v>
      </c>
      <c r="AE1895" s="19">
        <v>5.0476304289830925E-5</v>
      </c>
      <c r="AF1895" s="18">
        <v>5.0476304289830923E-2</v>
      </c>
      <c r="AG1895" s="115">
        <f t="shared" si="164"/>
        <v>0.10095260857966185</v>
      </c>
      <c r="AH1895" s="90">
        <f t="shared" si="165"/>
        <v>0.20190521715932369</v>
      </c>
      <c r="AI1895" s="109">
        <f t="shared" si="166"/>
        <v>0.15142891286949278</v>
      </c>
    </row>
    <row r="1896" spans="1:35" s="18" customFormat="1" x14ac:dyDescent="0.25">
      <c r="A1896" s="17">
        <v>1685</v>
      </c>
      <c r="B1896" s="24" t="s">
        <v>3739</v>
      </c>
      <c r="C1896" s="90" t="s">
        <v>3740</v>
      </c>
      <c r="D1896" s="115"/>
      <c r="E1896" s="18" t="s">
        <v>3741</v>
      </c>
      <c r="G1896" s="115" t="s">
        <v>36966</v>
      </c>
      <c r="H1896" s="90"/>
      <c r="I1896" s="18">
        <v>1834</v>
      </c>
      <c r="J1896" s="50"/>
      <c r="K1896" s="96"/>
      <c r="L1896" s="115"/>
      <c r="M1896" s="126"/>
      <c r="N1896" s="50"/>
      <c r="O1896" s="32" t="s">
        <v>17</v>
      </c>
      <c r="P1896" s="18" t="s">
        <v>26517</v>
      </c>
      <c r="Q1896" s="1" t="s">
        <v>26353</v>
      </c>
      <c r="R1896" s="27">
        <v>1658</v>
      </c>
      <c r="S1896" s="27" t="s">
        <v>29858</v>
      </c>
      <c r="T1896" s="134">
        <v>4</v>
      </c>
      <c r="U1896" s="115"/>
      <c r="V1896" s="93">
        <v>4</v>
      </c>
      <c r="W1896" s="93"/>
      <c r="X1896" s="111">
        <v>8</v>
      </c>
      <c r="Y1896" s="27"/>
      <c r="Z1896" s="28">
        <v>56.742863146370084</v>
      </c>
      <c r="AA1896" s="25">
        <v>47.237435795377124</v>
      </c>
      <c r="AB1896" s="29">
        <v>0.75356755671061604</v>
      </c>
      <c r="AC1896" s="30">
        <v>16679</v>
      </c>
      <c r="AD1896" s="30">
        <v>1556</v>
      </c>
      <c r="AE1896" s="19">
        <v>6.0958241926731593E-5</v>
      </c>
      <c r="AF1896" s="18">
        <v>6.0958241926731591E-2</v>
      </c>
      <c r="AG1896" s="115">
        <f t="shared" si="164"/>
        <v>0.24383296770692636</v>
      </c>
      <c r="AH1896" s="90">
        <f t="shared" si="165"/>
        <v>0.24383296770692636</v>
      </c>
      <c r="AI1896" s="109">
        <f t="shared" si="166"/>
        <v>0.48766593541385272</v>
      </c>
    </row>
    <row r="1897" spans="1:35" s="18" customFormat="1" x14ac:dyDescent="0.25">
      <c r="A1897" s="17">
        <v>1686</v>
      </c>
      <c r="B1897" s="24" t="s">
        <v>3742</v>
      </c>
      <c r="C1897" s="90" t="s">
        <v>3743</v>
      </c>
      <c r="D1897" s="115"/>
      <c r="G1897" s="115"/>
      <c r="H1897" s="90"/>
      <c r="I1897" s="18">
        <v>1835</v>
      </c>
      <c r="J1897" s="50"/>
      <c r="K1897" s="96"/>
      <c r="L1897" s="115"/>
      <c r="M1897" s="126"/>
      <c r="N1897" s="50"/>
      <c r="O1897" s="32" t="s">
        <v>17</v>
      </c>
      <c r="P1897" s="18" t="s">
        <v>26517</v>
      </c>
      <c r="Q1897" s="1" t="s">
        <v>26353</v>
      </c>
      <c r="R1897" s="27">
        <v>1659</v>
      </c>
      <c r="S1897" s="27" t="s">
        <v>29859</v>
      </c>
      <c r="T1897" s="134">
        <v>5</v>
      </c>
      <c r="U1897" s="115"/>
      <c r="V1897" s="93">
        <v>5</v>
      </c>
      <c r="W1897" s="93"/>
      <c r="X1897" s="111">
        <v>4</v>
      </c>
      <c r="Y1897" s="27"/>
      <c r="Z1897" s="28">
        <v>56.738931379986042</v>
      </c>
      <c r="AA1897" s="25">
        <v>47.194690026320465</v>
      </c>
      <c r="AB1897" s="29">
        <v>0.87459748754288247</v>
      </c>
      <c r="AC1897" s="30">
        <v>14686</v>
      </c>
      <c r="AD1897" s="30">
        <v>1690</v>
      </c>
      <c r="AE1897" s="19">
        <v>5.3674245514478093E-5</v>
      </c>
      <c r="AF1897" s="18">
        <v>5.3674245514478094E-2</v>
      </c>
      <c r="AG1897" s="115">
        <f t="shared" si="164"/>
        <v>0.26837122757239046</v>
      </c>
      <c r="AH1897" s="90">
        <f t="shared" si="165"/>
        <v>0.26837122757239046</v>
      </c>
      <c r="AI1897" s="109">
        <f t="shared" si="166"/>
        <v>0.21469698205791238</v>
      </c>
    </row>
    <row r="1898" spans="1:35" s="18" customFormat="1" x14ac:dyDescent="0.25">
      <c r="A1898" s="17">
        <v>1687</v>
      </c>
      <c r="B1898" s="24" t="s">
        <v>3744</v>
      </c>
      <c r="C1898" s="90" t="s">
        <v>3745</v>
      </c>
      <c r="D1898" s="115" t="s">
        <v>18721</v>
      </c>
      <c r="E1898" s="18" t="s">
        <v>39155</v>
      </c>
      <c r="G1898" s="115" t="s">
        <v>36967</v>
      </c>
      <c r="H1898" s="90" t="s">
        <v>9834</v>
      </c>
      <c r="I1898" s="18">
        <v>1836</v>
      </c>
      <c r="J1898" s="50"/>
      <c r="K1898" s="96"/>
      <c r="L1898" s="115"/>
      <c r="M1898" s="126"/>
      <c r="N1898" s="50"/>
      <c r="O1898" s="32" t="s">
        <v>17</v>
      </c>
      <c r="P1898" s="18" t="s">
        <v>26517</v>
      </c>
      <c r="Q1898" s="1" t="s">
        <v>26353</v>
      </c>
      <c r="R1898" s="27">
        <v>1660</v>
      </c>
      <c r="S1898" s="27" t="s">
        <v>29860</v>
      </c>
      <c r="T1898" s="134">
        <v>5</v>
      </c>
      <c r="U1898" s="115"/>
      <c r="V1898" s="93">
        <v>7</v>
      </c>
      <c r="W1898" s="93"/>
      <c r="X1898" s="111">
        <v>8</v>
      </c>
      <c r="Y1898" s="27"/>
      <c r="Z1898" s="28">
        <v>56.726633581930358</v>
      </c>
      <c r="AA1898" s="25">
        <v>47.061239147217343</v>
      </c>
      <c r="AB1898" s="29">
        <v>0.89529761047978929</v>
      </c>
      <c r="AC1898" s="30">
        <v>14387</v>
      </c>
      <c r="AD1898" s="30">
        <v>1710</v>
      </c>
      <c r="AE1898" s="19">
        <v>5.2581463313141518E-5</v>
      </c>
      <c r="AF1898" s="18">
        <v>5.2581463313141515E-2</v>
      </c>
      <c r="AG1898" s="115">
        <f t="shared" si="164"/>
        <v>0.26290731656570759</v>
      </c>
      <c r="AH1898" s="90">
        <f t="shared" si="165"/>
        <v>0.36807024319199061</v>
      </c>
      <c r="AI1898" s="109">
        <f t="shared" si="166"/>
        <v>0.42065170650513212</v>
      </c>
    </row>
    <row r="1899" spans="1:35" s="18" customFormat="1" x14ac:dyDescent="0.25">
      <c r="A1899" s="17">
        <v>1688</v>
      </c>
      <c r="B1899" s="24" t="s">
        <v>3746</v>
      </c>
      <c r="C1899" s="90" t="s">
        <v>9739</v>
      </c>
      <c r="D1899" s="115" t="s">
        <v>20919</v>
      </c>
      <c r="E1899" s="18" t="s">
        <v>35271</v>
      </c>
      <c r="G1899" s="115" t="s">
        <v>37914</v>
      </c>
      <c r="H1899" s="90" t="s">
        <v>25906</v>
      </c>
      <c r="I1899" s="18">
        <v>1837</v>
      </c>
      <c r="J1899" s="50"/>
      <c r="K1899" s="96"/>
      <c r="L1899" s="115"/>
      <c r="M1899" s="126"/>
      <c r="N1899" s="50"/>
      <c r="O1899" s="32" t="s">
        <v>17</v>
      </c>
      <c r="P1899" s="18" t="s">
        <v>26517</v>
      </c>
      <c r="Q1899" s="1" t="s">
        <v>26353</v>
      </c>
      <c r="R1899" s="27">
        <v>1661</v>
      </c>
      <c r="S1899" s="27" t="s">
        <v>29861</v>
      </c>
      <c r="T1899" s="134">
        <v>5</v>
      </c>
      <c r="U1899" s="115"/>
      <c r="V1899" s="93">
        <v>6</v>
      </c>
      <c r="W1899" s="93"/>
      <c r="X1899" s="111">
        <v>10</v>
      </c>
      <c r="Y1899" s="27"/>
      <c r="Z1899" s="28">
        <v>56.725873108219531</v>
      </c>
      <c r="AA1899" s="25">
        <v>47.052999184834064</v>
      </c>
      <c r="AB1899" s="29">
        <v>0.82446714801576892</v>
      </c>
      <c r="AC1899" s="30">
        <v>15412</v>
      </c>
      <c r="AD1899" s="30">
        <v>1641</v>
      </c>
      <c r="AE1899" s="19">
        <v>5.6327623033442489E-5</v>
      </c>
      <c r="AF1899" s="18">
        <v>5.6327623033442492E-2</v>
      </c>
      <c r="AG1899" s="115">
        <f t="shared" si="164"/>
        <v>0.28163811516721249</v>
      </c>
      <c r="AH1899" s="90">
        <f t="shared" si="165"/>
        <v>0.33796573820065495</v>
      </c>
      <c r="AI1899" s="109">
        <f t="shared" si="166"/>
        <v>0.56327623033442498</v>
      </c>
    </row>
    <row r="1900" spans="1:35" s="18" customFormat="1" x14ac:dyDescent="0.25">
      <c r="A1900" s="17">
        <v>1689</v>
      </c>
      <c r="B1900" s="24" t="s">
        <v>3747</v>
      </c>
      <c r="C1900" s="90" t="s">
        <v>3748</v>
      </c>
      <c r="D1900" s="115" t="s">
        <v>869</v>
      </c>
      <c r="G1900" s="115"/>
      <c r="H1900" s="90"/>
      <c r="I1900" s="18">
        <v>1838</v>
      </c>
      <c r="J1900" s="50"/>
      <c r="K1900" s="96"/>
      <c r="L1900" s="115"/>
      <c r="M1900" s="126"/>
      <c r="N1900" s="50"/>
      <c r="O1900" s="32" t="s">
        <v>17</v>
      </c>
      <c r="P1900" s="18" t="s">
        <v>26517</v>
      </c>
      <c r="Q1900" s="1" t="s">
        <v>26353</v>
      </c>
      <c r="R1900" s="27">
        <v>1662</v>
      </c>
      <c r="S1900" s="27" t="s">
        <v>29862</v>
      </c>
      <c r="T1900" s="134">
        <v>5</v>
      </c>
      <c r="U1900" s="115"/>
      <c r="V1900" s="93">
        <v>4</v>
      </c>
      <c r="W1900" s="93"/>
      <c r="X1900" s="111">
        <v>3</v>
      </c>
      <c r="Y1900" s="27"/>
      <c r="Z1900" s="28">
        <v>56.720451823886833</v>
      </c>
      <c r="AA1900" s="25">
        <v>46.994299719020134</v>
      </c>
      <c r="AB1900" s="29">
        <v>0.88060812471033245</v>
      </c>
      <c r="AC1900" s="30">
        <v>14539</v>
      </c>
      <c r="AD1900" s="30">
        <v>1700</v>
      </c>
      <c r="AE1900" s="19">
        <v>5.3136991388737374E-5</v>
      </c>
      <c r="AF1900" s="18">
        <v>5.3136991388737377E-2</v>
      </c>
      <c r="AG1900" s="115">
        <f t="shared" si="164"/>
        <v>0.26568495694368688</v>
      </c>
      <c r="AH1900" s="90">
        <f t="shared" si="165"/>
        <v>0.21254796555494951</v>
      </c>
      <c r="AI1900" s="109">
        <f t="shared" si="166"/>
        <v>0.15941097416621214</v>
      </c>
    </row>
    <row r="1901" spans="1:35" s="18" customFormat="1" x14ac:dyDescent="0.25">
      <c r="A1901" s="17">
        <v>1690</v>
      </c>
      <c r="B1901" s="24" t="s">
        <v>3749</v>
      </c>
      <c r="C1901" s="90" t="s">
        <v>3750</v>
      </c>
      <c r="D1901" s="115" t="s">
        <v>27731</v>
      </c>
      <c r="E1901" s="18" t="s">
        <v>27732</v>
      </c>
      <c r="G1901" s="115"/>
      <c r="H1901" s="90"/>
      <c r="I1901" s="18">
        <v>1839</v>
      </c>
      <c r="J1901" s="50"/>
      <c r="K1901" s="96"/>
      <c r="L1901" s="115"/>
      <c r="M1901" s="126"/>
      <c r="N1901" s="50"/>
      <c r="O1901" s="32" t="s">
        <v>17</v>
      </c>
      <c r="P1901" s="18" t="s">
        <v>26517</v>
      </c>
      <c r="Q1901" s="1" t="s">
        <v>26353</v>
      </c>
      <c r="R1901" s="27">
        <v>1663</v>
      </c>
      <c r="S1901" s="27" t="s">
        <v>29863</v>
      </c>
      <c r="T1901" s="134">
        <v>4</v>
      </c>
      <c r="U1901" s="115"/>
      <c r="V1901" s="93">
        <v>10</v>
      </c>
      <c r="W1901" s="93">
        <v>2</v>
      </c>
      <c r="X1901" s="111">
        <v>9</v>
      </c>
      <c r="Y1901" s="27"/>
      <c r="Z1901" s="28">
        <v>56.711802865261575</v>
      </c>
      <c r="AA1901" s="25">
        <v>46.900803873283742</v>
      </c>
      <c r="AB1901" s="29">
        <v>0.94909010537001914</v>
      </c>
      <c r="AC1901" s="30">
        <v>13607</v>
      </c>
      <c r="AD1901" s="30">
        <v>1781</v>
      </c>
      <c r="AE1901" s="19">
        <v>4.9730727135741755E-5</v>
      </c>
      <c r="AF1901" s="18">
        <v>4.9730727135741754E-2</v>
      </c>
      <c r="AG1901" s="115">
        <f t="shared" si="164"/>
        <v>0.19892290854296701</v>
      </c>
      <c r="AH1901" s="90">
        <f t="shared" si="165"/>
        <v>0.49730727135741754</v>
      </c>
      <c r="AI1901" s="109">
        <f t="shared" si="166"/>
        <v>0.44757654422167581</v>
      </c>
    </row>
    <row r="1902" spans="1:35" s="18" customFormat="1" x14ac:dyDescent="0.25">
      <c r="A1902" s="17">
        <v>1691</v>
      </c>
      <c r="B1902" s="24" t="s">
        <v>3751</v>
      </c>
      <c r="C1902" s="90" t="s">
        <v>3752</v>
      </c>
      <c r="D1902" s="115"/>
      <c r="G1902" s="115"/>
      <c r="H1902" s="90"/>
      <c r="I1902" s="18">
        <v>1840</v>
      </c>
      <c r="J1902" s="50"/>
      <c r="K1902" s="96"/>
      <c r="L1902" s="115"/>
      <c r="M1902" s="126"/>
      <c r="N1902" s="50"/>
      <c r="O1902" s="32" t="s">
        <v>17</v>
      </c>
      <c r="P1902" s="18" t="s">
        <v>26517</v>
      </c>
      <c r="Q1902" s="1" t="s">
        <v>26353</v>
      </c>
      <c r="R1902" s="27">
        <v>1664</v>
      </c>
      <c r="S1902" s="27" t="s">
        <v>29864</v>
      </c>
      <c r="T1902" s="134">
        <v>5</v>
      </c>
      <c r="U1902" s="115"/>
      <c r="V1902" s="93">
        <v>5</v>
      </c>
      <c r="W1902" s="93"/>
      <c r="X1902" s="111">
        <v>5</v>
      </c>
      <c r="Y1902" s="27"/>
      <c r="Z1902" s="28">
        <v>56.708259071560704</v>
      </c>
      <c r="AA1902" s="25">
        <v>46.862548959331484</v>
      </c>
      <c r="AB1902" s="29">
        <v>0.78119848878765197</v>
      </c>
      <c r="AC1902" s="30">
        <v>16045</v>
      </c>
      <c r="AD1902" s="30">
        <v>1591</v>
      </c>
      <c r="AE1902" s="19">
        <v>5.8641105085101526E-5</v>
      </c>
      <c r="AF1902" s="18">
        <v>5.8641105085101529E-2</v>
      </c>
      <c r="AG1902" s="115">
        <f t="shared" si="164"/>
        <v>0.29320552542550765</v>
      </c>
      <c r="AH1902" s="90">
        <f t="shared" si="165"/>
        <v>0.29320552542550765</v>
      </c>
      <c r="AI1902" s="109">
        <f t="shared" si="166"/>
        <v>0.29320552542550765</v>
      </c>
    </row>
    <row r="1903" spans="1:35" s="18" customFormat="1" x14ac:dyDescent="0.25">
      <c r="A1903" s="17">
        <v>1692</v>
      </c>
      <c r="B1903" s="24" t="s">
        <v>3753</v>
      </c>
      <c r="C1903" s="90" t="s">
        <v>3754</v>
      </c>
      <c r="D1903" s="115" t="s">
        <v>34764</v>
      </c>
      <c r="E1903" s="18" t="s">
        <v>34775</v>
      </c>
      <c r="G1903" s="115" t="s">
        <v>34774</v>
      </c>
      <c r="H1903" s="90"/>
      <c r="I1903" s="18">
        <v>1841</v>
      </c>
      <c r="J1903" s="50"/>
      <c r="K1903" s="96"/>
      <c r="L1903" s="115"/>
      <c r="M1903" s="126"/>
      <c r="N1903" s="50"/>
      <c r="O1903" s="32" t="s">
        <v>17</v>
      </c>
      <c r="P1903" s="18" t="s">
        <v>26517</v>
      </c>
      <c r="Q1903" s="1" t="s">
        <v>26353</v>
      </c>
      <c r="R1903" s="27">
        <v>1665</v>
      </c>
      <c r="S1903" s="27" t="s">
        <v>29865</v>
      </c>
      <c r="T1903" s="134">
        <v>5</v>
      </c>
      <c r="U1903" s="115"/>
      <c r="V1903" s="93">
        <v>6</v>
      </c>
      <c r="W1903" s="93"/>
      <c r="X1903" s="111">
        <v>4</v>
      </c>
      <c r="Y1903" s="27"/>
      <c r="Z1903" s="28">
        <v>56.707930765484932</v>
      </c>
      <c r="AA1903" s="25">
        <v>46.859006506300496</v>
      </c>
      <c r="AB1903" s="29">
        <v>0.89713351287716703</v>
      </c>
      <c r="AC1903" s="30">
        <v>14277</v>
      </c>
      <c r="AD1903" s="30">
        <v>1716</v>
      </c>
      <c r="AE1903" s="19">
        <v>5.2179436416328731E-5</v>
      </c>
      <c r="AF1903" s="18">
        <v>5.2179436416328731E-2</v>
      </c>
      <c r="AG1903" s="115">
        <f t="shared" si="164"/>
        <v>0.26089718208164364</v>
      </c>
      <c r="AH1903" s="90">
        <f t="shared" si="165"/>
        <v>0.31307661849797241</v>
      </c>
      <c r="AI1903" s="109">
        <f t="shared" si="166"/>
        <v>0.20871774566531492</v>
      </c>
    </row>
    <row r="1904" spans="1:35" s="18" customFormat="1" x14ac:dyDescent="0.25">
      <c r="A1904" s="17">
        <v>1693</v>
      </c>
      <c r="B1904" s="24" t="s">
        <v>3755</v>
      </c>
      <c r="C1904" s="90" t="s">
        <v>3756</v>
      </c>
      <c r="D1904" s="115" t="s">
        <v>10753</v>
      </c>
      <c r="G1904" s="115" t="s">
        <v>36968</v>
      </c>
      <c r="H1904" s="90" t="s">
        <v>3757</v>
      </c>
      <c r="I1904" s="18">
        <v>1842</v>
      </c>
      <c r="J1904" s="50"/>
      <c r="K1904" s="96"/>
      <c r="L1904" s="115"/>
      <c r="M1904" s="126"/>
      <c r="N1904" s="50"/>
      <c r="O1904" s="32" t="s">
        <v>17</v>
      </c>
      <c r="P1904" s="18" t="s">
        <v>26517</v>
      </c>
      <c r="Q1904" s="1" t="s">
        <v>26353</v>
      </c>
      <c r="R1904" s="27">
        <v>1666</v>
      </c>
      <c r="S1904" s="27" t="s">
        <v>29866</v>
      </c>
      <c r="T1904" s="134">
        <v>4</v>
      </c>
      <c r="U1904" s="115"/>
      <c r="V1904" s="93">
        <v>6</v>
      </c>
      <c r="W1904" s="93"/>
      <c r="X1904" s="111">
        <v>8</v>
      </c>
      <c r="Y1904" s="27"/>
      <c r="Z1904" s="28">
        <v>56.707477528247765</v>
      </c>
      <c r="AA1904" s="25">
        <v>46.854116474458259</v>
      </c>
      <c r="AB1904" s="29">
        <v>0.90215950292694258</v>
      </c>
      <c r="AC1904" s="30">
        <v>14202</v>
      </c>
      <c r="AD1904" s="30">
        <v>1726</v>
      </c>
      <c r="AE1904" s="19">
        <v>5.1905327168501836E-5</v>
      </c>
      <c r="AF1904" s="18">
        <v>5.1905327168501839E-2</v>
      </c>
      <c r="AG1904" s="115">
        <f t="shared" si="164"/>
        <v>0.20762130867400735</v>
      </c>
      <c r="AH1904" s="90">
        <f t="shared" si="165"/>
        <v>0.31143196301101106</v>
      </c>
      <c r="AI1904" s="109">
        <f t="shared" si="166"/>
        <v>0.41524261734801471</v>
      </c>
    </row>
    <row r="1905" spans="1:35" s="18" customFormat="1" x14ac:dyDescent="0.25">
      <c r="A1905" s="17">
        <v>1694</v>
      </c>
      <c r="B1905" s="24" t="s">
        <v>3758</v>
      </c>
      <c r="C1905" s="90" t="s">
        <v>3759</v>
      </c>
      <c r="D1905" s="115"/>
      <c r="G1905" s="115"/>
      <c r="H1905" s="90"/>
      <c r="I1905" s="18">
        <v>1843</v>
      </c>
      <c r="J1905" s="50"/>
      <c r="K1905" s="96"/>
      <c r="L1905" s="115"/>
      <c r="M1905" s="126"/>
      <c r="N1905" s="50"/>
      <c r="O1905" s="32" t="s">
        <v>17</v>
      </c>
      <c r="P1905" s="18" t="s">
        <v>26517</v>
      </c>
      <c r="Q1905" s="1" t="s">
        <v>26353</v>
      </c>
      <c r="R1905" s="27">
        <v>1667</v>
      </c>
      <c r="S1905" s="27" t="s">
        <v>29867</v>
      </c>
      <c r="T1905" s="134">
        <v>5</v>
      </c>
      <c r="U1905" s="115"/>
      <c r="V1905" s="93">
        <v>5</v>
      </c>
      <c r="W1905" s="93"/>
      <c r="X1905" s="111">
        <v>13</v>
      </c>
      <c r="Y1905" s="27"/>
      <c r="Z1905" s="28">
        <v>56.690431158259457</v>
      </c>
      <c r="AA1905" s="25">
        <v>46.670571155782106</v>
      </c>
      <c r="AB1905" s="29">
        <v>0.71051818182828708</v>
      </c>
      <c r="AC1905" s="30">
        <v>17326</v>
      </c>
      <c r="AD1905" s="30">
        <v>1511</v>
      </c>
      <c r="AE1905" s="19">
        <v>6.3322891037984988E-5</v>
      </c>
      <c r="AF1905" s="18">
        <v>6.3322891037984982E-2</v>
      </c>
      <c r="AG1905" s="115">
        <f t="shared" si="164"/>
        <v>0.31661445518992493</v>
      </c>
      <c r="AH1905" s="90">
        <f t="shared" si="165"/>
        <v>0.31661445518992493</v>
      </c>
      <c r="AI1905" s="109">
        <f t="shared" si="166"/>
        <v>0.82319758349380479</v>
      </c>
    </row>
    <row r="1906" spans="1:35" s="18" customFormat="1" x14ac:dyDescent="0.25">
      <c r="A1906" s="17">
        <v>1695</v>
      </c>
      <c r="B1906" s="24" t="s">
        <v>3760</v>
      </c>
      <c r="C1906" s="90" t="s">
        <v>3761</v>
      </c>
      <c r="D1906" s="115"/>
      <c r="G1906" s="115"/>
      <c r="H1906" s="90"/>
      <c r="I1906" s="18">
        <v>1844</v>
      </c>
      <c r="J1906" s="50"/>
      <c r="K1906" s="96"/>
      <c r="L1906" s="115"/>
      <c r="M1906" s="126"/>
      <c r="N1906" s="50"/>
      <c r="O1906" s="32" t="s">
        <v>17</v>
      </c>
      <c r="P1906" s="18" t="s">
        <v>26517</v>
      </c>
      <c r="Q1906" s="1" t="s">
        <v>26353</v>
      </c>
      <c r="R1906" s="27">
        <v>1668</v>
      </c>
      <c r="S1906" s="27" t="s">
        <v>29868</v>
      </c>
      <c r="T1906" s="134">
        <v>4</v>
      </c>
      <c r="U1906" s="115"/>
      <c r="V1906" s="93">
        <v>4</v>
      </c>
      <c r="W1906" s="93"/>
      <c r="X1906" s="111">
        <v>4</v>
      </c>
      <c r="Y1906" s="27"/>
      <c r="Z1906" s="28">
        <v>56.672656962978358</v>
      </c>
      <c r="AA1906" s="25">
        <v>46.479954719767463</v>
      </c>
      <c r="AB1906" s="29">
        <v>0.91481757327493196</v>
      </c>
      <c r="AC1906" s="30">
        <v>13923</v>
      </c>
      <c r="AD1906" s="30">
        <v>1743</v>
      </c>
      <c r="AE1906" s="19">
        <v>5.0885640766585765E-5</v>
      </c>
      <c r="AF1906" s="18">
        <v>5.0885640766585763E-2</v>
      </c>
      <c r="AG1906" s="115">
        <f t="shared" si="164"/>
        <v>0.20354256306634305</v>
      </c>
      <c r="AH1906" s="90">
        <f t="shared" si="165"/>
        <v>0.20354256306634305</v>
      </c>
      <c r="AI1906" s="109">
        <f t="shared" si="166"/>
        <v>0.20354256306634305</v>
      </c>
    </row>
    <row r="1907" spans="1:35" s="18" customFormat="1" x14ac:dyDescent="0.25">
      <c r="A1907" s="17">
        <v>1696</v>
      </c>
      <c r="B1907" s="24" t="s">
        <v>3762</v>
      </c>
      <c r="C1907" s="90" t="s">
        <v>3763</v>
      </c>
      <c r="D1907" s="115"/>
      <c r="G1907" s="115"/>
      <c r="H1907" s="90"/>
      <c r="I1907" s="18">
        <v>1845</v>
      </c>
      <c r="J1907" s="50"/>
      <c r="K1907" s="96"/>
      <c r="L1907" s="115"/>
      <c r="M1907" s="126"/>
      <c r="N1907" s="50"/>
      <c r="O1907" s="32" t="s">
        <v>17</v>
      </c>
      <c r="P1907" s="18" t="s">
        <v>26517</v>
      </c>
      <c r="Q1907" s="1" t="s">
        <v>26353</v>
      </c>
      <c r="R1907" s="27">
        <v>1669</v>
      </c>
      <c r="S1907" s="27" t="s">
        <v>29869</v>
      </c>
      <c r="T1907" s="134">
        <v>4</v>
      </c>
      <c r="U1907" s="115"/>
      <c r="V1907" s="93">
        <v>4</v>
      </c>
      <c r="W1907" s="93"/>
      <c r="X1907" s="111">
        <v>12</v>
      </c>
      <c r="Y1907" s="27"/>
      <c r="Z1907" s="28">
        <v>56.671583509203778</v>
      </c>
      <c r="AA1907" s="25">
        <v>46.468467602335345</v>
      </c>
      <c r="AB1907" s="29">
        <v>0.84570779863940193</v>
      </c>
      <c r="AC1907" s="30">
        <v>14897</v>
      </c>
      <c r="AD1907" s="30">
        <v>1678</v>
      </c>
      <c r="AE1907" s="19">
        <v>5.4445406198364439E-5</v>
      </c>
      <c r="AF1907" s="18">
        <v>5.4445406198364438E-2</v>
      </c>
      <c r="AG1907" s="115">
        <f t="shared" si="164"/>
        <v>0.21778162479345775</v>
      </c>
      <c r="AH1907" s="90">
        <f t="shared" si="165"/>
        <v>0.21778162479345775</v>
      </c>
      <c r="AI1907" s="109">
        <f t="shared" si="166"/>
        <v>0.65334487438037325</v>
      </c>
    </row>
    <row r="1908" spans="1:35" s="18" customFormat="1" x14ac:dyDescent="0.25">
      <c r="A1908" s="17">
        <v>1697</v>
      </c>
      <c r="B1908" s="24" t="s">
        <v>3764</v>
      </c>
      <c r="C1908" s="90" t="s">
        <v>3765</v>
      </c>
      <c r="D1908" s="115" t="s">
        <v>19197</v>
      </c>
      <c r="E1908" s="18" t="s">
        <v>36969</v>
      </c>
      <c r="G1908" s="115"/>
      <c r="H1908" s="90" t="s">
        <v>26196</v>
      </c>
      <c r="I1908" s="18">
        <v>1846</v>
      </c>
      <c r="J1908" s="50"/>
      <c r="K1908" s="96"/>
      <c r="L1908" s="115"/>
      <c r="M1908" s="126"/>
      <c r="N1908" s="50"/>
      <c r="O1908" s="32" t="s">
        <v>17</v>
      </c>
      <c r="P1908" s="18" t="s">
        <v>26517</v>
      </c>
      <c r="Q1908" s="1" t="s">
        <v>26353</v>
      </c>
      <c r="R1908" s="27">
        <v>1670</v>
      </c>
      <c r="S1908" s="27" t="s">
        <v>29870</v>
      </c>
      <c r="T1908" s="134">
        <v>5</v>
      </c>
      <c r="U1908" s="115"/>
      <c r="V1908" s="93">
        <v>7</v>
      </c>
      <c r="W1908" s="93"/>
      <c r="X1908" s="111">
        <v>11</v>
      </c>
      <c r="Y1908" s="27"/>
      <c r="Z1908" s="28">
        <v>56.671492809140638</v>
      </c>
      <c r="AA1908" s="25">
        <v>46.467497143554347</v>
      </c>
      <c r="AB1908" s="29">
        <v>0.92366392623762428</v>
      </c>
      <c r="AC1908" s="30">
        <v>13810</v>
      </c>
      <c r="AD1908" s="30">
        <v>1764</v>
      </c>
      <c r="AE1908" s="19">
        <v>5.0472649499859901E-5</v>
      </c>
      <c r="AF1908" s="18">
        <v>5.0472649499859898E-2</v>
      </c>
      <c r="AG1908" s="115">
        <f t="shared" si="164"/>
        <v>0.2523632474992995</v>
      </c>
      <c r="AH1908" s="90">
        <f t="shared" si="165"/>
        <v>0.35330854649901927</v>
      </c>
      <c r="AI1908" s="109">
        <f t="shared" si="166"/>
        <v>0.55519914449845886</v>
      </c>
    </row>
    <row r="1909" spans="1:35" s="18" customFormat="1" x14ac:dyDescent="0.25">
      <c r="A1909" s="17">
        <v>1698</v>
      </c>
      <c r="B1909" s="24" t="s">
        <v>3766</v>
      </c>
      <c r="C1909" s="90" t="s">
        <v>3767</v>
      </c>
      <c r="D1909" s="115" t="s">
        <v>35273</v>
      </c>
      <c r="E1909" s="18" t="s">
        <v>36970</v>
      </c>
      <c r="G1909" s="115"/>
      <c r="H1909" s="90" t="s">
        <v>25907</v>
      </c>
      <c r="I1909" s="18">
        <v>1847</v>
      </c>
      <c r="J1909" s="50"/>
      <c r="K1909" s="96"/>
      <c r="L1909" s="115"/>
      <c r="M1909" s="126"/>
      <c r="N1909" s="50"/>
      <c r="O1909" s="32" t="s">
        <v>17</v>
      </c>
      <c r="P1909" s="18" t="s">
        <v>26517</v>
      </c>
      <c r="Q1909" s="1" t="s">
        <v>26353</v>
      </c>
      <c r="R1909" s="27">
        <v>1671</v>
      </c>
      <c r="S1909" s="27" t="s">
        <v>29871</v>
      </c>
      <c r="T1909" s="134">
        <v>5</v>
      </c>
      <c r="U1909" s="115"/>
      <c r="V1909" s="93">
        <v>9</v>
      </c>
      <c r="W1909" s="93"/>
      <c r="X1909" s="111">
        <v>12</v>
      </c>
      <c r="Y1909" s="27"/>
      <c r="Z1909" s="28">
        <v>56.66652274548408</v>
      </c>
      <c r="AA1909" s="25">
        <v>46.41435018191877</v>
      </c>
      <c r="AB1909" s="29">
        <v>0.86998574227459768</v>
      </c>
      <c r="AC1909" s="30">
        <v>14533</v>
      </c>
      <c r="AD1909" s="30">
        <v>1701</v>
      </c>
      <c r="AE1909" s="19">
        <v>5.3115062648911221E-5</v>
      </c>
      <c r="AF1909" s="18">
        <v>5.3115062648911221E-2</v>
      </c>
      <c r="AG1909" s="115">
        <f t="shared" si="164"/>
        <v>0.26557531324455608</v>
      </c>
      <c r="AH1909" s="90">
        <f t="shared" si="165"/>
        <v>0.47803556384020096</v>
      </c>
      <c r="AI1909" s="109">
        <f t="shared" si="166"/>
        <v>0.63738075178693465</v>
      </c>
    </row>
    <row r="1910" spans="1:35" s="18" customFormat="1" x14ac:dyDescent="0.25">
      <c r="A1910" s="17">
        <v>1699</v>
      </c>
      <c r="B1910" s="24" t="s">
        <v>3768</v>
      </c>
      <c r="C1910" s="90" t="s">
        <v>3769</v>
      </c>
      <c r="D1910" s="115"/>
      <c r="E1910" s="18" t="s">
        <v>3770</v>
      </c>
      <c r="G1910" s="115" t="s">
        <v>3771</v>
      </c>
      <c r="H1910" s="90"/>
      <c r="I1910" s="18">
        <v>1848</v>
      </c>
      <c r="J1910" s="50"/>
      <c r="K1910" s="96"/>
      <c r="L1910" s="115"/>
      <c r="M1910" s="126"/>
      <c r="N1910" s="50"/>
      <c r="O1910" s="32" t="s">
        <v>17</v>
      </c>
      <c r="P1910" s="18" t="s">
        <v>26517</v>
      </c>
      <c r="Q1910" s="1" t="s">
        <v>26353</v>
      </c>
      <c r="R1910" s="27">
        <v>1672</v>
      </c>
      <c r="S1910" s="27" t="s">
        <v>29872</v>
      </c>
      <c r="T1910" s="134">
        <v>4</v>
      </c>
      <c r="U1910" s="115"/>
      <c r="V1910" s="93">
        <v>4</v>
      </c>
      <c r="W1910" s="93"/>
      <c r="X1910" s="111">
        <v>5</v>
      </c>
      <c r="Y1910" s="27"/>
      <c r="Z1910" s="28">
        <v>56.660157107549352</v>
      </c>
      <c r="AA1910" s="25">
        <v>46.346368539411849</v>
      </c>
      <c r="AB1910" s="29">
        <v>0.93405255182791613</v>
      </c>
      <c r="AC1910" s="30">
        <v>13635</v>
      </c>
      <c r="AD1910" s="30">
        <v>1777</v>
      </c>
      <c r="AE1910" s="19">
        <v>4.9833061254930465E-5</v>
      </c>
      <c r="AF1910" s="18">
        <v>4.9833061254930464E-2</v>
      </c>
      <c r="AG1910" s="115">
        <f t="shared" si="164"/>
        <v>0.19933224501972185</v>
      </c>
      <c r="AH1910" s="90">
        <f t="shared" si="165"/>
        <v>0.19933224501972185</v>
      </c>
      <c r="AI1910" s="109">
        <f t="shared" si="166"/>
        <v>0.24916530627465233</v>
      </c>
    </row>
    <row r="1911" spans="1:35" s="18" customFormat="1" x14ac:dyDescent="0.25">
      <c r="A1911" s="17">
        <v>1700</v>
      </c>
      <c r="B1911" s="24" t="s">
        <v>3772</v>
      </c>
      <c r="C1911" s="90" t="s">
        <v>3773</v>
      </c>
      <c r="D1911" s="115" t="s">
        <v>21039</v>
      </c>
      <c r="G1911" s="115" t="s">
        <v>36971</v>
      </c>
      <c r="H1911" s="90"/>
      <c r="I1911" s="18">
        <v>1849</v>
      </c>
      <c r="J1911" s="50"/>
      <c r="K1911" s="96"/>
      <c r="L1911" s="115"/>
      <c r="M1911" s="126"/>
      <c r="N1911" s="50"/>
      <c r="O1911" s="32" t="s">
        <v>17</v>
      </c>
      <c r="P1911" s="18" t="s">
        <v>26517</v>
      </c>
      <c r="Q1911" s="1" t="s">
        <v>26353</v>
      </c>
      <c r="R1911" s="27">
        <v>1673</v>
      </c>
      <c r="S1911" s="27" t="s">
        <v>29873</v>
      </c>
      <c r="T1911" s="134">
        <v>5</v>
      </c>
      <c r="U1911" s="115"/>
      <c r="V1911" s="93">
        <v>6</v>
      </c>
      <c r="W1911" s="93"/>
      <c r="X1911" s="111">
        <v>4</v>
      </c>
      <c r="Y1911" s="27"/>
      <c r="Z1911" s="28">
        <v>56.658018807457964</v>
      </c>
      <c r="AA1911" s="25">
        <v>46.323554975093813</v>
      </c>
      <c r="AB1911" s="29">
        <v>0.86740837405246762</v>
      </c>
      <c r="AC1911" s="30">
        <v>14555</v>
      </c>
      <c r="AD1911" s="30">
        <v>1699</v>
      </c>
      <c r="AE1911" s="19">
        <v>5.3195468028273778E-5</v>
      </c>
      <c r="AF1911" s="18">
        <v>5.3195468028273782E-2</v>
      </c>
      <c r="AG1911" s="115">
        <f t="shared" si="164"/>
        <v>0.26597734014136892</v>
      </c>
      <c r="AH1911" s="90">
        <f t="shared" si="165"/>
        <v>0.31917280816964266</v>
      </c>
      <c r="AI1911" s="109">
        <f t="shared" si="166"/>
        <v>0.21278187211309513</v>
      </c>
    </row>
    <row r="1912" spans="1:35" s="18" customFormat="1" x14ac:dyDescent="0.25">
      <c r="A1912" s="17">
        <v>1701</v>
      </c>
      <c r="B1912" s="24" t="s">
        <v>3774</v>
      </c>
      <c r="C1912" s="90" t="s">
        <v>3775</v>
      </c>
      <c r="D1912" s="115"/>
      <c r="G1912" s="115"/>
      <c r="H1912" s="90"/>
      <c r="I1912" s="18">
        <v>1850</v>
      </c>
      <c r="J1912" s="50"/>
      <c r="K1912" s="96"/>
      <c r="L1912" s="115"/>
      <c r="M1912" s="126"/>
      <c r="N1912" s="50"/>
      <c r="O1912" s="32" t="s">
        <v>17</v>
      </c>
      <c r="P1912" s="18" t="s">
        <v>26517</v>
      </c>
      <c r="Q1912" s="1" t="s">
        <v>26353</v>
      </c>
      <c r="R1912" s="27">
        <v>1674</v>
      </c>
      <c r="S1912" s="27" t="s">
        <v>29874</v>
      </c>
      <c r="T1912" s="134">
        <v>5</v>
      </c>
      <c r="U1912" s="115"/>
      <c r="V1912" s="93">
        <v>5</v>
      </c>
      <c r="W1912" s="93"/>
      <c r="X1912" s="111">
        <v>6</v>
      </c>
      <c r="Y1912" s="27"/>
      <c r="Z1912" s="28">
        <v>56.657026745617443</v>
      </c>
      <c r="AA1912" s="25">
        <v>46.312974462409237</v>
      </c>
      <c r="AB1912" s="29">
        <v>0.91344987155969548</v>
      </c>
      <c r="AC1912" s="30">
        <v>13885</v>
      </c>
      <c r="AD1912" s="30">
        <v>1752</v>
      </c>
      <c r="AE1912" s="19">
        <v>5.0746758747686803E-5</v>
      </c>
      <c r="AF1912" s="18">
        <v>5.0746758747686804E-2</v>
      </c>
      <c r="AG1912" s="115">
        <f t="shared" si="164"/>
        <v>0.25373379373843402</v>
      </c>
      <c r="AH1912" s="90">
        <f t="shared" si="165"/>
        <v>0.25373379373843402</v>
      </c>
      <c r="AI1912" s="109">
        <f t="shared" si="166"/>
        <v>0.30448055248612083</v>
      </c>
    </row>
    <row r="1913" spans="1:35" s="18" customFormat="1" x14ac:dyDescent="0.25">
      <c r="A1913" s="17">
        <v>1702</v>
      </c>
      <c r="B1913" s="24" t="s">
        <v>3776</v>
      </c>
      <c r="C1913" s="90" t="s">
        <v>3777</v>
      </c>
      <c r="D1913" s="115" t="s">
        <v>21852</v>
      </c>
      <c r="E1913" s="18" t="s">
        <v>35274</v>
      </c>
      <c r="G1913" s="115" t="s">
        <v>36972</v>
      </c>
      <c r="H1913" s="90"/>
      <c r="I1913" s="18">
        <v>1851</v>
      </c>
      <c r="J1913" s="50"/>
      <c r="K1913" s="96"/>
      <c r="L1913" s="115"/>
      <c r="M1913" s="126"/>
      <c r="N1913" s="50"/>
      <c r="O1913" s="32" t="s">
        <v>17</v>
      </c>
      <c r="P1913" s="18" t="s">
        <v>26517</v>
      </c>
      <c r="Q1913" s="1" t="s">
        <v>26353</v>
      </c>
      <c r="R1913" s="27">
        <v>1675</v>
      </c>
      <c r="S1913" s="27" t="s">
        <v>29875</v>
      </c>
      <c r="T1913" s="134">
        <v>5</v>
      </c>
      <c r="U1913" s="115"/>
      <c r="V1913" s="93">
        <v>7</v>
      </c>
      <c r="W1913" s="93"/>
      <c r="X1913" s="111">
        <v>5</v>
      </c>
      <c r="Y1913" s="27"/>
      <c r="Z1913" s="28">
        <v>56.655042550357535</v>
      </c>
      <c r="AA1913" s="25">
        <v>46.29181992343554</v>
      </c>
      <c r="AB1913" s="29">
        <v>0.91206216840165455</v>
      </c>
      <c r="AC1913" s="30">
        <v>13905</v>
      </c>
      <c r="AD1913" s="30">
        <v>1746</v>
      </c>
      <c r="AE1913" s="19">
        <v>5.0819854547107307E-5</v>
      </c>
      <c r="AF1913" s="18">
        <v>5.0819854547107308E-2</v>
      </c>
      <c r="AG1913" s="115">
        <f t="shared" si="164"/>
        <v>0.25409927273553656</v>
      </c>
      <c r="AH1913" s="90">
        <f t="shared" si="165"/>
        <v>0.35573898182975117</v>
      </c>
      <c r="AI1913" s="109">
        <f t="shared" si="166"/>
        <v>0.25409927273553656</v>
      </c>
    </row>
    <row r="1914" spans="1:35" s="18" customFormat="1" x14ac:dyDescent="0.25">
      <c r="A1914" s="17">
        <v>1703</v>
      </c>
      <c r="B1914" s="24" t="s">
        <v>3778</v>
      </c>
      <c r="C1914" s="90" t="s">
        <v>3779</v>
      </c>
      <c r="D1914" s="115"/>
      <c r="G1914" s="115"/>
      <c r="H1914" s="90"/>
      <c r="I1914" s="18">
        <v>1852</v>
      </c>
      <c r="J1914" s="50"/>
      <c r="K1914" s="96"/>
      <c r="L1914" s="115"/>
      <c r="M1914" s="126"/>
      <c r="N1914" s="50"/>
      <c r="O1914" s="32" t="s">
        <v>17</v>
      </c>
      <c r="P1914" s="18" t="s">
        <v>26517</v>
      </c>
      <c r="Q1914" s="1" t="s">
        <v>26353</v>
      </c>
      <c r="R1914" s="27">
        <v>1676</v>
      </c>
      <c r="S1914" s="27" t="s">
        <v>29876</v>
      </c>
      <c r="T1914" s="134">
        <v>3</v>
      </c>
      <c r="U1914" s="115"/>
      <c r="V1914" s="93">
        <v>3</v>
      </c>
      <c r="W1914" s="93"/>
      <c r="X1914" s="111">
        <v>3</v>
      </c>
      <c r="Y1914" s="27"/>
      <c r="Z1914" s="28">
        <v>56.652563000714139</v>
      </c>
      <c r="AA1914" s="25">
        <v>46.265397735338716</v>
      </c>
      <c r="AB1914" s="29">
        <v>0.93578467116682251</v>
      </c>
      <c r="AC1914" s="30">
        <v>13590</v>
      </c>
      <c r="AD1914" s="30">
        <v>1784</v>
      </c>
      <c r="AE1914" s="19">
        <v>4.9668595706234327E-5</v>
      </c>
      <c r="AF1914" s="18">
        <v>4.9668595706234324E-2</v>
      </c>
      <c r="AG1914" s="115">
        <f t="shared" si="164"/>
        <v>0.14900578711870296</v>
      </c>
      <c r="AH1914" s="90">
        <f t="shared" si="165"/>
        <v>0.14900578711870296</v>
      </c>
      <c r="AI1914" s="109">
        <f t="shared" si="166"/>
        <v>0.14900578711870296</v>
      </c>
    </row>
    <row r="1915" spans="1:35" s="18" customFormat="1" x14ac:dyDescent="0.25">
      <c r="A1915" s="17">
        <v>1704</v>
      </c>
      <c r="B1915" s="24" t="s">
        <v>3780</v>
      </c>
      <c r="C1915" s="90" t="s">
        <v>3781</v>
      </c>
      <c r="D1915" s="115"/>
      <c r="G1915" s="115"/>
      <c r="H1915" s="90"/>
      <c r="I1915" s="18">
        <v>1853</v>
      </c>
      <c r="J1915" s="50"/>
      <c r="K1915" s="96"/>
      <c r="L1915" s="115"/>
      <c r="M1915" s="126"/>
      <c r="N1915" s="50"/>
      <c r="O1915" s="32" t="s">
        <v>17</v>
      </c>
      <c r="P1915" s="18" t="s">
        <v>26517</v>
      </c>
      <c r="Q1915" s="1" t="s">
        <v>26353</v>
      </c>
      <c r="R1915" s="27">
        <v>1677</v>
      </c>
      <c r="S1915" s="27" t="s">
        <v>29877</v>
      </c>
      <c r="T1915" s="134">
        <v>4</v>
      </c>
      <c r="U1915" s="115"/>
      <c r="V1915" s="93">
        <v>4</v>
      </c>
      <c r="W1915" s="93"/>
      <c r="X1915" s="111">
        <v>8</v>
      </c>
      <c r="Y1915" s="27"/>
      <c r="Z1915" s="28">
        <v>56.648591347609653</v>
      </c>
      <c r="AA1915" s="25">
        <v>46.223107049310734</v>
      </c>
      <c r="AB1915" s="29">
        <v>0.95434966841190538</v>
      </c>
      <c r="AC1915" s="30">
        <v>13350</v>
      </c>
      <c r="AD1915" s="30">
        <v>1813</v>
      </c>
      <c r="AE1915" s="19">
        <v>4.8791446113188248E-5</v>
      </c>
      <c r="AF1915" s="18">
        <v>4.8791446113188246E-2</v>
      </c>
      <c r="AG1915" s="115">
        <f t="shared" si="164"/>
        <v>0.19516578445275298</v>
      </c>
      <c r="AH1915" s="90">
        <f t="shared" si="165"/>
        <v>0.19516578445275298</v>
      </c>
      <c r="AI1915" s="109">
        <f t="shared" si="166"/>
        <v>0.39033156890550597</v>
      </c>
    </row>
    <row r="1916" spans="1:35" s="18" customFormat="1" x14ac:dyDescent="0.25">
      <c r="A1916" s="17">
        <v>1705</v>
      </c>
      <c r="B1916" s="24" t="s">
        <v>3782</v>
      </c>
      <c r="C1916" s="90" t="s">
        <v>3783</v>
      </c>
      <c r="D1916" s="115" t="s">
        <v>3368</v>
      </c>
      <c r="E1916" s="18" t="s">
        <v>39360</v>
      </c>
      <c r="G1916" s="115"/>
      <c r="H1916" s="90"/>
      <c r="I1916" s="18">
        <v>1854</v>
      </c>
      <c r="J1916" s="50"/>
      <c r="K1916" s="96"/>
      <c r="L1916" s="115"/>
      <c r="M1916" s="126"/>
      <c r="N1916" s="50"/>
      <c r="O1916" s="32" t="s">
        <v>17</v>
      </c>
      <c r="P1916" s="18" t="s">
        <v>26517</v>
      </c>
      <c r="Q1916" s="1" t="s">
        <v>26353</v>
      </c>
      <c r="R1916" s="27">
        <v>1678</v>
      </c>
      <c r="S1916" s="27" t="s">
        <v>29878</v>
      </c>
      <c r="T1916" s="134">
        <v>2</v>
      </c>
      <c r="U1916" s="115"/>
      <c r="V1916" s="93">
        <v>4</v>
      </c>
      <c r="W1916" s="93"/>
      <c r="X1916" s="111">
        <v>4</v>
      </c>
      <c r="Y1916" s="27"/>
      <c r="Z1916" s="28">
        <v>56.644009350816127</v>
      </c>
      <c r="AA1916" s="25">
        <v>46.174365365878586</v>
      </c>
      <c r="AB1916" s="29">
        <v>0.68490413789595916</v>
      </c>
      <c r="AC1916" s="30">
        <v>17590</v>
      </c>
      <c r="AD1916" s="30">
        <v>1498</v>
      </c>
      <c r="AE1916" s="19">
        <v>6.4287755590335677E-5</v>
      </c>
      <c r="AF1916" s="18">
        <v>6.4287755590335671E-2</v>
      </c>
      <c r="AG1916" s="115">
        <f t="shared" si="164"/>
        <v>0.12857551118067134</v>
      </c>
      <c r="AH1916" s="90">
        <f t="shared" si="165"/>
        <v>0.25715102236134268</v>
      </c>
      <c r="AI1916" s="109">
        <f t="shared" si="166"/>
        <v>0.25715102236134268</v>
      </c>
    </row>
    <row r="1917" spans="1:35" s="18" customFormat="1" x14ac:dyDescent="0.25">
      <c r="A1917" s="17">
        <v>1706</v>
      </c>
      <c r="B1917" s="24" t="s">
        <v>3784</v>
      </c>
      <c r="C1917" s="90" t="s">
        <v>3785</v>
      </c>
      <c r="D1917" s="115" t="s">
        <v>12561</v>
      </c>
      <c r="E1917" s="18" t="s">
        <v>37374</v>
      </c>
      <c r="G1917" s="115"/>
      <c r="H1917" s="90" t="s">
        <v>25908</v>
      </c>
      <c r="I1917" s="18">
        <v>1855</v>
      </c>
      <c r="J1917" s="50"/>
      <c r="K1917" s="96"/>
      <c r="L1917" s="115"/>
      <c r="M1917" s="126"/>
      <c r="N1917" s="50"/>
      <c r="O1917" s="32" t="s">
        <v>17</v>
      </c>
      <c r="P1917" s="18" t="s">
        <v>26517</v>
      </c>
      <c r="Q1917" s="1" t="s">
        <v>26353</v>
      </c>
      <c r="R1917" s="27">
        <v>1679</v>
      </c>
      <c r="S1917" s="27" t="s">
        <v>29879</v>
      </c>
      <c r="T1917" s="134">
        <v>4</v>
      </c>
      <c r="U1917" s="115"/>
      <c r="V1917" s="93">
        <v>7</v>
      </c>
      <c r="W1917" s="93"/>
      <c r="X1917" s="111">
        <v>12</v>
      </c>
      <c r="Y1917" s="27"/>
      <c r="Z1917" s="28">
        <v>56.641624680536879</v>
      </c>
      <c r="AA1917" s="25">
        <v>46.149018414325866</v>
      </c>
      <c r="AB1917" s="29">
        <v>0.84108245211612609</v>
      </c>
      <c r="AC1917" s="30">
        <v>14858</v>
      </c>
      <c r="AD1917" s="30">
        <v>1684</v>
      </c>
      <c r="AE1917" s="19">
        <v>5.4302869389494453E-5</v>
      </c>
      <c r="AF1917" s="18">
        <v>5.4302869389494454E-2</v>
      </c>
      <c r="AG1917" s="115">
        <f t="shared" si="164"/>
        <v>0.21721147755797782</v>
      </c>
      <c r="AH1917" s="90">
        <f t="shared" si="165"/>
        <v>0.38012008572646117</v>
      </c>
      <c r="AI1917" s="109">
        <f t="shared" si="166"/>
        <v>0.65163443267393339</v>
      </c>
    </row>
    <row r="1918" spans="1:35" s="18" customFormat="1" x14ac:dyDescent="0.25">
      <c r="A1918" s="17">
        <v>1707</v>
      </c>
      <c r="B1918" s="24" t="s">
        <v>3786</v>
      </c>
      <c r="C1918" s="90" t="s">
        <v>3787</v>
      </c>
      <c r="D1918" s="115" t="s">
        <v>26764</v>
      </c>
      <c r="E1918" s="18" t="s">
        <v>39156</v>
      </c>
      <c r="G1918" s="115"/>
      <c r="H1918" s="90"/>
      <c r="I1918" s="18">
        <v>1856</v>
      </c>
      <c r="J1918" s="50"/>
      <c r="K1918" s="96"/>
      <c r="L1918" s="115"/>
      <c r="M1918" s="126"/>
      <c r="N1918" s="50"/>
      <c r="O1918" s="32" t="s">
        <v>17</v>
      </c>
      <c r="P1918" s="18" t="s">
        <v>26517</v>
      </c>
      <c r="Q1918" s="1" t="s">
        <v>26353</v>
      </c>
      <c r="R1918" s="27">
        <v>1680</v>
      </c>
      <c r="S1918" s="27" t="s">
        <v>29880</v>
      </c>
      <c r="T1918" s="134">
        <v>5</v>
      </c>
      <c r="U1918" s="115"/>
      <c r="V1918" s="93">
        <v>10</v>
      </c>
      <c r="W1918" s="93"/>
      <c r="X1918" s="111">
        <v>5</v>
      </c>
      <c r="Y1918" s="27"/>
      <c r="Z1918" s="28">
        <v>56.640194633280068</v>
      </c>
      <c r="AA1918" s="25">
        <v>46.13382494177452</v>
      </c>
      <c r="AB1918" s="29">
        <v>0.88421408886115938</v>
      </c>
      <c r="AC1918" s="30">
        <v>14244</v>
      </c>
      <c r="AD1918" s="30">
        <v>1720</v>
      </c>
      <c r="AE1918" s="19">
        <v>5.2058828347284898E-5</v>
      </c>
      <c r="AF1918" s="18">
        <v>5.2058828347284897E-2</v>
      </c>
      <c r="AG1918" s="115">
        <f t="shared" si="164"/>
        <v>0.26029414173642451</v>
      </c>
      <c r="AH1918" s="90">
        <f t="shared" si="165"/>
        <v>0.52058828347284902</v>
      </c>
      <c r="AI1918" s="109">
        <f t="shared" si="166"/>
        <v>0.26029414173642451</v>
      </c>
    </row>
    <row r="1919" spans="1:35" s="18" customFormat="1" x14ac:dyDescent="0.25">
      <c r="A1919" s="17">
        <v>1708</v>
      </c>
      <c r="B1919" s="24" t="s">
        <v>3788</v>
      </c>
      <c r="C1919" s="90" t="s">
        <v>3789</v>
      </c>
      <c r="D1919" s="115" t="s">
        <v>10241</v>
      </c>
      <c r="E1919" s="18" t="s">
        <v>39822</v>
      </c>
      <c r="G1919" s="115" t="s">
        <v>36973</v>
      </c>
      <c r="H1919" s="90"/>
      <c r="I1919" s="18">
        <v>1857</v>
      </c>
      <c r="J1919" s="50"/>
      <c r="K1919" s="96"/>
      <c r="L1919" s="115"/>
      <c r="M1919" s="126"/>
      <c r="N1919" s="50"/>
      <c r="O1919" s="32" t="s">
        <v>17</v>
      </c>
      <c r="P1919" s="18" t="s">
        <v>26517</v>
      </c>
      <c r="Q1919" s="1" t="s">
        <v>26353</v>
      </c>
      <c r="R1919" s="27">
        <v>1681</v>
      </c>
      <c r="S1919" s="27" t="s">
        <v>29881</v>
      </c>
      <c r="T1919" s="134">
        <v>3</v>
      </c>
      <c r="U1919" s="115"/>
      <c r="V1919" s="93">
        <v>6</v>
      </c>
      <c r="W1919" s="93"/>
      <c r="X1919" s="111">
        <v>7</v>
      </c>
      <c r="Y1919" s="27"/>
      <c r="Z1919" s="28">
        <v>56.6376784496196</v>
      </c>
      <c r="AA1919" s="25">
        <v>46.107104004551047</v>
      </c>
      <c r="AB1919" s="29">
        <v>0.93478935545327391</v>
      </c>
      <c r="AC1919" s="30">
        <v>13562</v>
      </c>
      <c r="AD1919" s="30">
        <v>1786</v>
      </c>
      <c r="AE1919" s="19">
        <v>4.9566261587045617E-5</v>
      </c>
      <c r="AF1919" s="18">
        <v>4.9566261587045614E-2</v>
      </c>
      <c r="AG1919" s="115">
        <f t="shared" si="164"/>
        <v>0.14869878476113685</v>
      </c>
      <c r="AH1919" s="90">
        <f t="shared" si="165"/>
        <v>0.2973975695222737</v>
      </c>
      <c r="AI1919" s="109">
        <f t="shared" si="166"/>
        <v>0.34696383110931928</v>
      </c>
    </row>
    <row r="1920" spans="1:35" s="18" customFormat="1" x14ac:dyDescent="0.25">
      <c r="A1920" s="17">
        <v>1709</v>
      </c>
      <c r="B1920" s="24" t="s">
        <v>3790</v>
      </c>
      <c r="C1920" s="90" t="s">
        <v>3791</v>
      </c>
      <c r="D1920" s="115"/>
      <c r="G1920" s="115" t="s">
        <v>3792</v>
      </c>
      <c r="H1920" s="90"/>
      <c r="I1920" s="18">
        <v>1858</v>
      </c>
      <c r="J1920" s="50"/>
      <c r="K1920" s="96"/>
      <c r="L1920" s="115"/>
      <c r="M1920" s="126"/>
      <c r="N1920" s="50"/>
      <c r="O1920" s="32" t="s">
        <v>17</v>
      </c>
      <c r="P1920" s="18" t="s">
        <v>26517</v>
      </c>
      <c r="Q1920" s="1" t="s">
        <v>26353</v>
      </c>
      <c r="R1920" s="27">
        <v>1682</v>
      </c>
      <c r="S1920" s="27" t="s">
        <v>29882</v>
      </c>
      <c r="T1920" s="134">
        <v>3</v>
      </c>
      <c r="U1920" s="115"/>
      <c r="V1920" s="93">
        <v>3</v>
      </c>
      <c r="W1920" s="93"/>
      <c r="X1920" s="111">
        <v>4</v>
      </c>
      <c r="Y1920" s="27"/>
      <c r="Z1920" s="28">
        <v>56.635417963017389</v>
      </c>
      <c r="AA1920" s="25">
        <v>46.083111673152303</v>
      </c>
      <c r="AB1920" s="29">
        <v>0.75346967550332422</v>
      </c>
      <c r="AC1920" s="30">
        <v>16374</v>
      </c>
      <c r="AD1920" s="30">
        <v>1577</v>
      </c>
      <c r="AE1920" s="19">
        <v>5.9843530985568865E-5</v>
      </c>
      <c r="AF1920" s="18">
        <v>5.9843530985568862E-2</v>
      </c>
      <c r="AG1920" s="115">
        <f t="shared" si="164"/>
        <v>0.17953059295670659</v>
      </c>
      <c r="AH1920" s="90">
        <f t="shared" si="165"/>
        <v>0.17953059295670659</v>
      </c>
      <c r="AI1920" s="109">
        <f t="shared" si="166"/>
        <v>0.23937412394227545</v>
      </c>
    </row>
    <row r="1921" spans="1:35" s="18" customFormat="1" x14ac:dyDescent="0.25">
      <c r="A1921" s="17">
        <v>1710</v>
      </c>
      <c r="B1921" s="24" t="s">
        <v>3793</v>
      </c>
      <c r="C1921" s="90" t="s">
        <v>3794</v>
      </c>
      <c r="D1921" s="115" t="s">
        <v>10420</v>
      </c>
      <c r="E1921" s="18" t="s">
        <v>39157</v>
      </c>
      <c r="G1921" s="115" t="s">
        <v>36974</v>
      </c>
      <c r="H1921" s="90"/>
      <c r="I1921" s="18">
        <v>1859</v>
      </c>
      <c r="J1921" s="50"/>
      <c r="K1921" s="96"/>
      <c r="L1921" s="115"/>
      <c r="M1921" s="126"/>
      <c r="N1921" s="50"/>
      <c r="O1921" s="32" t="s">
        <v>17</v>
      </c>
      <c r="P1921" s="18" t="s">
        <v>26517</v>
      </c>
      <c r="Q1921" s="1" t="s">
        <v>26353</v>
      </c>
      <c r="R1921" s="27">
        <v>1683</v>
      </c>
      <c r="S1921" s="27" t="s">
        <v>29883</v>
      </c>
      <c r="T1921" s="134">
        <v>3</v>
      </c>
      <c r="U1921" s="115"/>
      <c r="V1921" s="93">
        <v>5</v>
      </c>
      <c r="W1921" s="93"/>
      <c r="X1921" s="111">
        <v>4</v>
      </c>
      <c r="Y1921" s="27"/>
      <c r="Z1921" s="28">
        <v>56.630234746364309</v>
      </c>
      <c r="AA1921" s="25">
        <v>46.028145220216679</v>
      </c>
      <c r="AB1921" s="29">
        <v>0.9617913391166949</v>
      </c>
      <c r="AC1921" s="30">
        <v>13202</v>
      </c>
      <c r="AD1921" s="30">
        <v>1821</v>
      </c>
      <c r="AE1921" s="19">
        <v>4.8250537197476498E-5</v>
      </c>
      <c r="AF1921" s="18">
        <v>4.8250537197476497E-2</v>
      </c>
      <c r="AG1921" s="115">
        <f t="shared" ref="AG1921:AG1952" si="167">T1921*AF1921</f>
        <v>0.1447516115924295</v>
      </c>
      <c r="AH1921" s="90">
        <f t="shared" ref="AH1921:AH1952" si="168">V1921*AF1921</f>
        <v>0.24125268598738248</v>
      </c>
      <c r="AI1921" s="109">
        <f t="shared" ref="AI1921:AI1952" si="169">X1921*AF1921</f>
        <v>0.19300214878990599</v>
      </c>
    </row>
    <row r="1922" spans="1:35" s="18" customFormat="1" x14ac:dyDescent="0.25">
      <c r="A1922" s="17">
        <v>1711</v>
      </c>
      <c r="B1922" s="24" t="s">
        <v>3795</v>
      </c>
      <c r="C1922" s="90" t="s">
        <v>3796</v>
      </c>
      <c r="D1922" s="115" t="s">
        <v>13408</v>
      </c>
      <c r="E1922" s="18" t="s">
        <v>39158</v>
      </c>
      <c r="G1922" s="115" t="s">
        <v>36977</v>
      </c>
      <c r="H1922" s="90"/>
      <c r="I1922" s="18">
        <v>1860</v>
      </c>
      <c r="J1922" s="50"/>
      <c r="K1922" s="96"/>
      <c r="L1922" s="115"/>
      <c r="M1922" s="126"/>
      <c r="N1922" s="50"/>
      <c r="O1922" s="32" t="s">
        <v>17</v>
      </c>
      <c r="P1922" s="18" t="s">
        <v>26517</v>
      </c>
      <c r="Q1922" s="1" t="s">
        <v>26353</v>
      </c>
      <c r="R1922" s="27">
        <v>1684</v>
      </c>
      <c r="S1922" s="27" t="s">
        <v>29884</v>
      </c>
      <c r="T1922" s="134">
        <v>4</v>
      </c>
      <c r="U1922" s="115"/>
      <c r="V1922" s="93">
        <v>7</v>
      </c>
      <c r="W1922" s="93"/>
      <c r="X1922" s="111">
        <v>5</v>
      </c>
      <c r="Y1922" s="27"/>
      <c r="Z1922" s="28">
        <v>56.62912650502976</v>
      </c>
      <c r="AA1922" s="25">
        <v>46.016401164671407</v>
      </c>
      <c r="AB1922" s="29">
        <v>0.9433244880844236</v>
      </c>
      <c r="AC1922" s="30">
        <v>13429</v>
      </c>
      <c r="AD1922" s="30">
        <v>1803</v>
      </c>
      <c r="AE1922" s="19">
        <v>4.9080174520899249E-5</v>
      </c>
      <c r="AF1922" s="18">
        <v>4.9080174520899252E-2</v>
      </c>
      <c r="AG1922" s="115">
        <f t="shared" si="167"/>
        <v>0.19632069808359701</v>
      </c>
      <c r="AH1922" s="90">
        <f t="shared" si="168"/>
        <v>0.34356122164629477</v>
      </c>
      <c r="AI1922" s="109">
        <f t="shared" si="169"/>
        <v>0.24540087260449625</v>
      </c>
    </row>
    <row r="1923" spans="1:35" s="18" customFormat="1" x14ac:dyDescent="0.25">
      <c r="A1923" s="17">
        <v>1712</v>
      </c>
      <c r="B1923" s="24" t="s">
        <v>3797</v>
      </c>
      <c r="C1923" s="90" t="s">
        <v>3798</v>
      </c>
      <c r="D1923" s="115" t="s">
        <v>22335</v>
      </c>
      <c r="E1923" s="18" t="s">
        <v>38707</v>
      </c>
      <c r="G1923" s="115"/>
      <c r="H1923" s="90" t="s">
        <v>3799</v>
      </c>
      <c r="I1923" s="18">
        <v>1861</v>
      </c>
      <c r="J1923" s="50"/>
      <c r="K1923" s="96"/>
      <c r="L1923" s="115"/>
      <c r="M1923" s="126"/>
      <c r="N1923" s="50"/>
      <c r="O1923" s="32" t="s">
        <v>17</v>
      </c>
      <c r="P1923" s="18" t="s">
        <v>26517</v>
      </c>
      <c r="Q1923" s="1" t="s">
        <v>26353</v>
      </c>
      <c r="R1923" s="27">
        <v>1685</v>
      </c>
      <c r="S1923" s="27" t="s">
        <v>29885</v>
      </c>
      <c r="T1923" s="134">
        <v>5</v>
      </c>
      <c r="U1923" s="115"/>
      <c r="V1923" s="93">
        <v>5</v>
      </c>
      <c r="W1923" s="93"/>
      <c r="X1923" s="111">
        <v>9</v>
      </c>
      <c r="Y1923" s="27"/>
      <c r="Z1923" s="28">
        <v>56.620153461879553</v>
      </c>
      <c r="AA1923" s="25">
        <v>45.921423930027871</v>
      </c>
      <c r="AB1923" s="29">
        <v>0.82187102464429418</v>
      </c>
      <c r="AC1923" s="30">
        <v>15110</v>
      </c>
      <c r="AD1923" s="30">
        <v>1662</v>
      </c>
      <c r="AE1923" s="19">
        <v>5.5223876462192838E-5</v>
      </c>
      <c r="AF1923" s="18">
        <v>5.5223876462192838E-2</v>
      </c>
      <c r="AG1923" s="115">
        <f t="shared" si="167"/>
        <v>0.27611938231096417</v>
      </c>
      <c r="AH1923" s="90">
        <f t="shared" si="168"/>
        <v>0.27611938231096417</v>
      </c>
      <c r="AI1923" s="109">
        <f t="shared" si="169"/>
        <v>0.49701488815973555</v>
      </c>
    </row>
    <row r="1924" spans="1:35" s="18" customFormat="1" x14ac:dyDescent="0.25">
      <c r="A1924" s="17">
        <v>1713</v>
      </c>
      <c r="B1924" s="24" t="s">
        <v>3800</v>
      </c>
      <c r="C1924" s="90" t="s">
        <v>3801</v>
      </c>
      <c r="D1924" s="115" t="s">
        <v>13278</v>
      </c>
      <c r="G1924" s="115" t="s">
        <v>36978</v>
      </c>
      <c r="H1924" s="90"/>
      <c r="I1924" s="18">
        <v>1862</v>
      </c>
      <c r="J1924" s="50"/>
      <c r="K1924" s="96"/>
      <c r="L1924" s="115"/>
      <c r="M1924" s="126"/>
      <c r="N1924" s="50"/>
      <c r="O1924" s="32" t="s">
        <v>17</v>
      </c>
      <c r="P1924" s="18" t="s">
        <v>26517</v>
      </c>
      <c r="Q1924" s="1" t="s">
        <v>26353</v>
      </c>
      <c r="R1924" s="27">
        <v>1686</v>
      </c>
      <c r="S1924" s="27" t="s">
        <v>29886</v>
      </c>
      <c r="T1924" s="134">
        <v>4</v>
      </c>
      <c r="U1924" s="115"/>
      <c r="V1924" s="93">
        <v>5</v>
      </c>
      <c r="W1924" s="93"/>
      <c r="X1924" s="111">
        <v>7</v>
      </c>
      <c r="Y1924" s="27"/>
      <c r="Z1924" s="28">
        <v>56.607815189523166</v>
      </c>
      <c r="AA1924" s="25">
        <v>45.791146668791129</v>
      </c>
      <c r="AB1924" s="29">
        <v>0.90240743477446861</v>
      </c>
      <c r="AC1924" s="30">
        <v>13897</v>
      </c>
      <c r="AD1924" s="30">
        <v>1750</v>
      </c>
      <c r="AE1924" s="19">
        <v>5.0790616227339108E-5</v>
      </c>
      <c r="AF1924" s="18">
        <v>5.079061622733911E-2</v>
      </c>
      <c r="AG1924" s="115">
        <f t="shared" si="167"/>
        <v>0.20316246490935644</v>
      </c>
      <c r="AH1924" s="90">
        <f t="shared" si="168"/>
        <v>0.25395308113669557</v>
      </c>
      <c r="AI1924" s="109">
        <f t="shared" si="169"/>
        <v>0.35553431359137377</v>
      </c>
    </row>
    <row r="1925" spans="1:35" s="18" customFormat="1" x14ac:dyDescent="0.25">
      <c r="A1925" s="17">
        <v>1714</v>
      </c>
      <c r="B1925" s="24" t="s">
        <v>3802</v>
      </c>
      <c r="C1925" s="90" t="s">
        <v>3803</v>
      </c>
      <c r="D1925" s="115" t="s">
        <v>18675</v>
      </c>
      <c r="E1925" s="18" t="s">
        <v>36979</v>
      </c>
      <c r="G1925" s="115"/>
      <c r="H1925" s="90"/>
      <c r="I1925" s="18">
        <v>1863</v>
      </c>
      <c r="J1925" s="50"/>
      <c r="K1925" s="96"/>
      <c r="L1925" s="115"/>
      <c r="M1925" s="126"/>
      <c r="N1925" s="50"/>
      <c r="O1925" s="32" t="s">
        <v>17</v>
      </c>
      <c r="P1925" s="18" t="s">
        <v>26517</v>
      </c>
      <c r="Q1925" s="1" t="s">
        <v>26353</v>
      </c>
      <c r="R1925" s="27">
        <v>1687</v>
      </c>
      <c r="S1925" s="27" t="s">
        <v>29887</v>
      </c>
      <c r="T1925" s="134">
        <v>5</v>
      </c>
      <c r="U1925" s="115"/>
      <c r="V1925" s="93">
        <v>8</v>
      </c>
      <c r="W1925" s="93"/>
      <c r="X1925" s="111">
        <v>9</v>
      </c>
      <c r="Y1925" s="27"/>
      <c r="Z1925" s="28">
        <v>56.607461523310775</v>
      </c>
      <c r="AA1925" s="25">
        <v>45.787417834396869</v>
      </c>
      <c r="AB1925" s="29">
        <v>0.93104277311248984</v>
      </c>
      <c r="AC1925" s="30">
        <v>13514</v>
      </c>
      <c r="AD1925" s="30">
        <v>1793</v>
      </c>
      <c r="AE1925" s="19">
        <v>4.9390831668436402E-5</v>
      </c>
      <c r="AF1925" s="18">
        <v>4.93908316684364E-2</v>
      </c>
      <c r="AG1925" s="115">
        <f t="shared" si="167"/>
        <v>0.24695415834218198</v>
      </c>
      <c r="AH1925" s="90">
        <f t="shared" si="168"/>
        <v>0.3951266533474912</v>
      </c>
      <c r="AI1925" s="109">
        <f t="shared" si="169"/>
        <v>0.44451748501592758</v>
      </c>
    </row>
    <row r="1926" spans="1:35" s="18" customFormat="1" x14ac:dyDescent="0.25">
      <c r="A1926" s="17">
        <v>1715</v>
      </c>
      <c r="B1926" s="24" t="s">
        <v>3804</v>
      </c>
      <c r="C1926" s="91" t="s">
        <v>3805</v>
      </c>
      <c r="D1926" s="114"/>
      <c r="E1926" s="17"/>
      <c r="F1926" s="17" t="s">
        <v>27322</v>
      </c>
      <c r="G1926" s="114" t="s">
        <v>9367</v>
      </c>
      <c r="H1926" s="91"/>
      <c r="I1926" s="18">
        <v>1864</v>
      </c>
      <c r="J1926" s="50"/>
      <c r="K1926" s="97"/>
      <c r="L1926" s="114"/>
      <c r="M1926" s="124"/>
      <c r="N1926" s="68"/>
      <c r="O1926" s="32" t="s">
        <v>17</v>
      </c>
      <c r="P1926" s="18" t="s">
        <v>26517</v>
      </c>
      <c r="Q1926" s="1" t="s">
        <v>26353</v>
      </c>
      <c r="R1926" s="27">
        <v>1688</v>
      </c>
      <c r="S1926" s="27" t="s">
        <v>29888</v>
      </c>
      <c r="T1926" s="134">
        <v>4</v>
      </c>
      <c r="U1926" s="115"/>
      <c r="V1926" s="93">
        <v>4</v>
      </c>
      <c r="W1926" s="93"/>
      <c r="X1926" s="111">
        <v>4</v>
      </c>
      <c r="Y1926" s="27"/>
      <c r="Z1926" s="28">
        <v>56.600994622946175</v>
      </c>
      <c r="AA1926" s="25">
        <v>45.719288412161049</v>
      </c>
      <c r="AB1926" s="29">
        <v>0.81994069592169139</v>
      </c>
      <c r="AC1926" s="30">
        <v>15026</v>
      </c>
      <c r="AD1926" s="30">
        <v>1670</v>
      </c>
      <c r="AE1926" s="19">
        <v>5.4916874104626707E-5</v>
      </c>
      <c r="AF1926" s="18">
        <v>5.4916874104626708E-2</v>
      </c>
      <c r="AG1926" s="115">
        <f t="shared" si="167"/>
        <v>0.21966749641850683</v>
      </c>
      <c r="AH1926" s="90">
        <f t="shared" si="168"/>
        <v>0.21966749641850683</v>
      </c>
      <c r="AI1926" s="109">
        <f t="shared" si="169"/>
        <v>0.21966749641850683</v>
      </c>
    </row>
    <row r="1927" spans="1:35" s="18" customFormat="1" x14ac:dyDescent="0.25">
      <c r="A1927" s="17">
        <v>1716</v>
      </c>
      <c r="B1927" s="24" t="s">
        <v>3806</v>
      </c>
      <c r="C1927" s="90" t="s">
        <v>3807</v>
      </c>
      <c r="D1927" s="115" t="s">
        <v>21343</v>
      </c>
      <c r="E1927" s="18" t="s">
        <v>39159</v>
      </c>
      <c r="G1927" s="115" t="s">
        <v>27610</v>
      </c>
      <c r="H1927" s="90"/>
      <c r="I1927" s="18">
        <v>1865</v>
      </c>
      <c r="J1927" s="50"/>
      <c r="K1927" s="96"/>
      <c r="L1927" s="115"/>
      <c r="M1927" s="126"/>
      <c r="N1927" s="50"/>
      <c r="O1927" s="32" t="s">
        <v>17</v>
      </c>
      <c r="P1927" s="18" t="s">
        <v>26517</v>
      </c>
      <c r="Q1927" s="1" t="s">
        <v>26353</v>
      </c>
      <c r="R1927" s="27">
        <v>1689</v>
      </c>
      <c r="S1927" s="27" t="s">
        <v>29889</v>
      </c>
      <c r="T1927" s="134">
        <v>5</v>
      </c>
      <c r="U1927" s="115"/>
      <c r="V1927" s="93">
        <v>6</v>
      </c>
      <c r="W1927" s="93"/>
      <c r="X1927" s="111">
        <v>7</v>
      </c>
      <c r="Y1927" s="27"/>
      <c r="Z1927" s="28">
        <v>56.598134315946133</v>
      </c>
      <c r="AA1927" s="25">
        <v>45.689187144019208</v>
      </c>
      <c r="AB1927" s="29">
        <v>0.90739734906385072</v>
      </c>
      <c r="AC1927" s="30">
        <v>13799</v>
      </c>
      <c r="AD1927" s="30">
        <v>1765</v>
      </c>
      <c r="AE1927" s="19">
        <v>5.0432446810178619E-5</v>
      </c>
      <c r="AF1927" s="18">
        <v>5.0432446810178617E-2</v>
      </c>
      <c r="AG1927" s="115">
        <f t="shared" si="167"/>
        <v>0.25216223405089311</v>
      </c>
      <c r="AH1927" s="90">
        <f t="shared" si="168"/>
        <v>0.30259468086107172</v>
      </c>
      <c r="AI1927" s="109">
        <f t="shared" si="169"/>
        <v>0.35302712767125033</v>
      </c>
    </row>
    <row r="1928" spans="1:35" s="18" customFormat="1" x14ac:dyDescent="0.25">
      <c r="A1928" s="17">
        <v>1717</v>
      </c>
      <c r="B1928" s="24" t="s">
        <v>3808</v>
      </c>
      <c r="C1928" s="90" t="s">
        <v>3809</v>
      </c>
      <c r="D1928" s="115"/>
      <c r="G1928" s="115"/>
      <c r="H1928" s="90"/>
      <c r="I1928" s="18">
        <v>1866</v>
      </c>
      <c r="J1928" s="50"/>
      <c r="K1928" s="96"/>
      <c r="L1928" s="115"/>
      <c r="M1928" s="126"/>
      <c r="N1928" s="50"/>
      <c r="O1928" s="32" t="s">
        <v>17</v>
      </c>
      <c r="P1928" s="18" t="s">
        <v>26517</v>
      </c>
      <c r="Q1928" s="1" t="s">
        <v>26353</v>
      </c>
      <c r="R1928" s="27">
        <v>1690</v>
      </c>
      <c r="S1928" s="27" t="s">
        <v>29890</v>
      </c>
      <c r="T1928" s="134">
        <v>4</v>
      </c>
      <c r="U1928" s="115"/>
      <c r="V1928" s="93">
        <v>4</v>
      </c>
      <c r="W1928" s="93"/>
      <c r="X1928" s="111">
        <v>7</v>
      </c>
      <c r="Y1928" s="27"/>
      <c r="Z1928" s="28">
        <v>56.592257206703771</v>
      </c>
      <c r="AA1928" s="25">
        <v>45.627399866266344</v>
      </c>
      <c r="AB1928" s="29">
        <v>0.8939315818840281</v>
      </c>
      <c r="AC1928" s="30">
        <v>13952</v>
      </c>
      <c r="AD1928" s="30">
        <v>1742</v>
      </c>
      <c r="AE1928" s="19">
        <v>5.0991629675745498E-5</v>
      </c>
      <c r="AF1928" s="18">
        <v>5.0991629675745498E-2</v>
      </c>
      <c r="AG1928" s="115">
        <f t="shared" si="167"/>
        <v>0.20396651870298199</v>
      </c>
      <c r="AH1928" s="90">
        <f t="shared" si="168"/>
        <v>0.20396651870298199</v>
      </c>
      <c r="AI1928" s="109">
        <f t="shared" si="169"/>
        <v>0.35694140773021849</v>
      </c>
    </row>
    <row r="1929" spans="1:35" s="18" customFormat="1" x14ac:dyDescent="0.25">
      <c r="A1929" s="17">
        <v>1718</v>
      </c>
      <c r="B1929" s="24" t="s">
        <v>3810</v>
      </c>
      <c r="C1929" s="90" t="s">
        <v>3811</v>
      </c>
      <c r="D1929" s="115"/>
      <c r="G1929" s="115"/>
      <c r="H1929" s="90"/>
      <c r="I1929" s="18">
        <v>1867</v>
      </c>
      <c r="J1929" s="50"/>
      <c r="K1929" s="96"/>
      <c r="L1929" s="115"/>
      <c r="M1929" s="126"/>
      <c r="N1929" s="50"/>
      <c r="O1929" s="32" t="s">
        <v>17</v>
      </c>
      <c r="P1929" s="18" t="s">
        <v>26517</v>
      </c>
      <c r="Q1929" s="1" t="s">
        <v>26353</v>
      </c>
      <c r="R1929" s="27">
        <v>1691</v>
      </c>
      <c r="S1929" s="27" t="s">
        <v>29891</v>
      </c>
      <c r="T1929" s="134">
        <v>5</v>
      </c>
      <c r="U1929" s="115"/>
      <c r="V1929" s="93">
        <v>5</v>
      </c>
      <c r="W1929" s="93"/>
      <c r="X1929" s="111">
        <v>4</v>
      </c>
      <c r="Y1929" s="27"/>
      <c r="Z1929" s="28">
        <v>56.591036354022307</v>
      </c>
      <c r="AA1929" s="25">
        <v>45.614575272135234</v>
      </c>
      <c r="AB1929" s="29">
        <v>0.87789231184458927</v>
      </c>
      <c r="AC1929" s="30">
        <v>14147</v>
      </c>
      <c r="AD1929" s="30">
        <v>1732</v>
      </c>
      <c r="AE1929" s="19">
        <v>5.1704313720095439E-5</v>
      </c>
      <c r="AF1929" s="18">
        <v>5.1704313720095436E-2</v>
      </c>
      <c r="AG1929" s="115">
        <f t="shared" si="167"/>
        <v>0.2585215686004772</v>
      </c>
      <c r="AH1929" s="90">
        <f t="shared" si="168"/>
        <v>0.2585215686004772</v>
      </c>
      <c r="AI1929" s="109">
        <f t="shared" si="169"/>
        <v>0.20681725488038175</v>
      </c>
    </row>
    <row r="1930" spans="1:35" s="18" customFormat="1" x14ac:dyDescent="0.25">
      <c r="A1930" s="17">
        <v>1719</v>
      </c>
      <c r="B1930" s="24" t="s">
        <v>3812</v>
      </c>
      <c r="C1930" s="90" t="s">
        <v>3813</v>
      </c>
      <c r="D1930" s="115" t="s">
        <v>35131</v>
      </c>
      <c r="E1930" s="18" t="s">
        <v>36981</v>
      </c>
      <c r="G1930" s="115" t="s">
        <v>36980</v>
      </c>
      <c r="H1930" s="90" t="s">
        <v>3814</v>
      </c>
      <c r="I1930" s="18">
        <v>1868</v>
      </c>
      <c r="J1930" s="50"/>
      <c r="K1930" s="96"/>
      <c r="L1930" s="115"/>
      <c r="M1930" s="126"/>
      <c r="N1930" s="50"/>
      <c r="O1930" s="32" t="s">
        <v>17</v>
      </c>
      <c r="P1930" s="18" t="s">
        <v>26517</v>
      </c>
      <c r="Q1930" s="1" t="s">
        <v>26353</v>
      </c>
      <c r="R1930" s="27">
        <v>1692</v>
      </c>
      <c r="S1930" s="27" t="s">
        <v>29892</v>
      </c>
      <c r="T1930" s="134">
        <v>5</v>
      </c>
      <c r="U1930" s="115"/>
      <c r="V1930" s="93">
        <v>6</v>
      </c>
      <c r="W1930" s="93"/>
      <c r="X1930" s="111">
        <v>12</v>
      </c>
      <c r="Y1930" s="27"/>
      <c r="Z1930" s="28">
        <v>56.589371799609509</v>
      </c>
      <c r="AA1930" s="25">
        <v>45.597095567273428</v>
      </c>
      <c r="AB1930" s="29">
        <v>0.91860776859351401</v>
      </c>
      <c r="AC1930" s="30">
        <v>13620</v>
      </c>
      <c r="AD1930" s="30">
        <v>1778</v>
      </c>
      <c r="AE1930" s="19">
        <v>4.977823940536509E-5</v>
      </c>
      <c r="AF1930" s="18">
        <v>4.9778239405365091E-2</v>
      </c>
      <c r="AG1930" s="115">
        <f t="shared" si="167"/>
        <v>0.24889119702682544</v>
      </c>
      <c r="AH1930" s="90">
        <f t="shared" si="168"/>
        <v>0.29866943643219057</v>
      </c>
      <c r="AI1930" s="109">
        <f t="shared" si="169"/>
        <v>0.59733887286438114</v>
      </c>
    </row>
    <row r="1931" spans="1:35" s="18" customFormat="1" x14ac:dyDescent="0.25">
      <c r="A1931" s="17">
        <v>1720</v>
      </c>
      <c r="B1931" s="24" t="s">
        <v>3815</v>
      </c>
      <c r="C1931" s="90" t="s">
        <v>3816</v>
      </c>
      <c r="D1931" s="115" t="s">
        <v>27984</v>
      </c>
      <c r="E1931" s="18" t="s">
        <v>39160</v>
      </c>
      <c r="G1931" s="115" t="s">
        <v>27985</v>
      </c>
      <c r="H1931" s="90" t="s">
        <v>3817</v>
      </c>
      <c r="I1931" s="18">
        <v>1869</v>
      </c>
      <c r="J1931" s="50"/>
      <c r="K1931" s="96"/>
      <c r="L1931" s="115"/>
      <c r="M1931" s="126"/>
      <c r="N1931" s="50"/>
      <c r="O1931" s="32" t="s">
        <v>17</v>
      </c>
      <c r="P1931" s="18" t="s">
        <v>26517</v>
      </c>
      <c r="Q1931" s="1" t="s">
        <v>26353</v>
      </c>
      <c r="R1931" s="27">
        <v>1693</v>
      </c>
      <c r="S1931" s="27" t="s">
        <v>29893</v>
      </c>
      <c r="T1931" s="134">
        <v>5</v>
      </c>
      <c r="U1931" s="115"/>
      <c r="V1931" s="93">
        <v>6</v>
      </c>
      <c r="W1931" s="93"/>
      <c r="X1931" s="111">
        <v>9</v>
      </c>
      <c r="Y1931" s="27"/>
      <c r="Z1931" s="28">
        <v>56.588012180181138</v>
      </c>
      <c r="AA1931" s="25">
        <v>45.582822994985804</v>
      </c>
      <c r="AB1931" s="29">
        <v>0.92208317068281842</v>
      </c>
      <c r="AC1931" s="30">
        <v>13563</v>
      </c>
      <c r="AD1931" s="30">
        <v>1785</v>
      </c>
      <c r="AE1931" s="19">
        <v>4.956991637701664E-5</v>
      </c>
      <c r="AF1931" s="18">
        <v>4.9569916377016639E-2</v>
      </c>
      <c r="AG1931" s="115">
        <f t="shared" si="167"/>
        <v>0.24784958188508319</v>
      </c>
      <c r="AH1931" s="90">
        <f t="shared" si="168"/>
        <v>0.29741949826209985</v>
      </c>
      <c r="AI1931" s="109">
        <f t="shared" si="169"/>
        <v>0.44612924739314974</v>
      </c>
    </row>
    <row r="1932" spans="1:35" s="18" customFormat="1" x14ac:dyDescent="0.25">
      <c r="A1932" s="17">
        <v>1721</v>
      </c>
      <c r="B1932" s="24" t="s">
        <v>3818</v>
      </c>
      <c r="C1932" s="90" t="s">
        <v>3819</v>
      </c>
      <c r="D1932" s="115" t="s">
        <v>26197</v>
      </c>
      <c r="E1932" s="18" t="s">
        <v>26198</v>
      </c>
      <c r="G1932" s="115"/>
      <c r="H1932" s="90"/>
      <c r="I1932" s="18">
        <v>1870</v>
      </c>
      <c r="J1932" s="50"/>
      <c r="K1932" s="96"/>
      <c r="L1932" s="115"/>
      <c r="M1932" s="126"/>
      <c r="N1932" s="50"/>
      <c r="O1932" s="32" t="s">
        <v>17</v>
      </c>
      <c r="P1932" s="18" t="s">
        <v>26517</v>
      </c>
      <c r="Q1932" s="1" t="s">
        <v>26353</v>
      </c>
      <c r="R1932" s="27">
        <v>1694</v>
      </c>
      <c r="S1932" s="27" t="s">
        <v>29894</v>
      </c>
      <c r="T1932" s="134">
        <v>5</v>
      </c>
      <c r="U1932" s="115"/>
      <c r="V1932" s="93">
        <v>7</v>
      </c>
      <c r="W1932" s="93"/>
      <c r="X1932" s="111">
        <v>7</v>
      </c>
      <c r="Y1932" s="27"/>
      <c r="Z1932" s="28">
        <v>56.582283203061067</v>
      </c>
      <c r="AA1932" s="25">
        <v>45.522732251540852</v>
      </c>
      <c r="AB1932" s="29">
        <v>0.87419192800932854</v>
      </c>
      <c r="AC1932" s="30">
        <v>14213</v>
      </c>
      <c r="AD1932" s="30">
        <v>1724</v>
      </c>
      <c r="AE1932" s="19">
        <v>5.1945529858183111E-5</v>
      </c>
      <c r="AF1932" s="18">
        <v>5.1945529858183112E-2</v>
      </c>
      <c r="AG1932" s="115">
        <f t="shared" si="167"/>
        <v>0.25972764929091557</v>
      </c>
      <c r="AH1932" s="90">
        <f t="shared" si="168"/>
        <v>0.36361870900728177</v>
      </c>
      <c r="AI1932" s="109">
        <f t="shared" si="169"/>
        <v>0.36361870900728177</v>
      </c>
    </row>
    <row r="1933" spans="1:35" s="18" customFormat="1" x14ac:dyDescent="0.25">
      <c r="A1933" s="17">
        <v>1722</v>
      </c>
      <c r="B1933" s="24" t="s">
        <v>3820</v>
      </c>
      <c r="C1933" s="90" t="s">
        <v>3821</v>
      </c>
      <c r="D1933" s="115" t="s">
        <v>9661</v>
      </c>
      <c r="G1933" s="115" t="s">
        <v>9662</v>
      </c>
      <c r="H1933" s="90"/>
      <c r="I1933" s="18">
        <v>1871</v>
      </c>
      <c r="J1933" s="50"/>
      <c r="K1933" s="96"/>
      <c r="L1933" s="115"/>
      <c r="M1933" s="126"/>
      <c r="N1933" s="50"/>
      <c r="O1933" s="32" t="s">
        <v>17</v>
      </c>
      <c r="P1933" s="18" t="s">
        <v>26517</v>
      </c>
      <c r="Q1933" s="1" t="s">
        <v>26353</v>
      </c>
      <c r="R1933" s="27">
        <v>1695</v>
      </c>
      <c r="S1933" s="27" t="s">
        <v>29895</v>
      </c>
      <c r="T1933" s="134">
        <v>5</v>
      </c>
      <c r="U1933" s="115"/>
      <c r="V1933" s="93">
        <v>6</v>
      </c>
      <c r="W1933" s="93"/>
      <c r="X1933" s="111">
        <v>5</v>
      </c>
      <c r="Y1933" s="27"/>
      <c r="Z1933" s="28">
        <v>56.581755896251224</v>
      </c>
      <c r="AA1933" s="25">
        <v>45.517205358958627</v>
      </c>
      <c r="AB1933" s="29">
        <v>0.79051261641559289</v>
      </c>
      <c r="AC1933" s="30">
        <v>15459</v>
      </c>
      <c r="AD1933" s="30">
        <v>1633</v>
      </c>
      <c r="AE1933" s="19">
        <v>5.649939816208068E-5</v>
      </c>
      <c r="AF1933" s="18">
        <v>5.6499398162080681E-2</v>
      </c>
      <c r="AG1933" s="115">
        <f t="shared" si="167"/>
        <v>0.28249699081040341</v>
      </c>
      <c r="AH1933" s="90">
        <f t="shared" si="168"/>
        <v>0.33899638897248408</v>
      </c>
      <c r="AI1933" s="109">
        <f t="shared" si="169"/>
        <v>0.28249699081040341</v>
      </c>
    </row>
    <row r="1934" spans="1:35" s="18" customFormat="1" x14ac:dyDescent="0.25">
      <c r="A1934" s="17">
        <v>1723</v>
      </c>
      <c r="B1934" s="24" t="s">
        <v>3822</v>
      </c>
      <c r="C1934" s="90" t="s">
        <v>3823</v>
      </c>
      <c r="D1934" s="115" t="s">
        <v>22549</v>
      </c>
      <c r="E1934" s="18" t="s">
        <v>26538</v>
      </c>
      <c r="G1934" s="115"/>
      <c r="H1934" s="90"/>
      <c r="I1934" s="18">
        <v>1872</v>
      </c>
      <c r="J1934" s="50"/>
      <c r="K1934" s="96"/>
      <c r="L1934" s="115"/>
      <c r="M1934" s="126"/>
      <c r="N1934" s="50"/>
      <c r="O1934" s="32" t="s">
        <v>17</v>
      </c>
      <c r="P1934" s="18" t="s">
        <v>26517</v>
      </c>
      <c r="Q1934" s="1" t="s">
        <v>26353</v>
      </c>
      <c r="R1934" s="27">
        <v>1696</v>
      </c>
      <c r="S1934" s="27" t="s">
        <v>29896</v>
      </c>
      <c r="T1934" s="134">
        <v>4</v>
      </c>
      <c r="U1934" s="115"/>
      <c r="V1934" s="93">
        <v>6</v>
      </c>
      <c r="W1934" s="93"/>
      <c r="X1934" s="111">
        <v>4</v>
      </c>
      <c r="Y1934" s="27"/>
      <c r="Z1934" s="28">
        <v>56.580881703740154</v>
      </c>
      <c r="AA1934" s="25">
        <v>45.508044110721428</v>
      </c>
      <c r="AB1934" s="29">
        <v>0.89594400031074739</v>
      </c>
      <c r="AC1934" s="30">
        <v>13872</v>
      </c>
      <c r="AD1934" s="30">
        <v>1753</v>
      </c>
      <c r="AE1934" s="19">
        <v>5.0699246478063474E-5</v>
      </c>
      <c r="AF1934" s="18">
        <v>5.0699246478063474E-2</v>
      </c>
      <c r="AG1934" s="115">
        <f t="shared" si="167"/>
        <v>0.2027969859122539</v>
      </c>
      <c r="AH1934" s="90">
        <f t="shared" si="168"/>
        <v>0.30419547886838083</v>
      </c>
      <c r="AI1934" s="109">
        <f t="shared" si="169"/>
        <v>0.2027969859122539</v>
      </c>
    </row>
    <row r="1935" spans="1:35" s="18" customFormat="1" x14ac:dyDescent="0.25">
      <c r="A1935" s="17">
        <v>1724</v>
      </c>
      <c r="B1935" s="24" t="s">
        <v>3824</v>
      </c>
      <c r="C1935" s="90" t="s">
        <v>3825</v>
      </c>
      <c r="D1935" s="115"/>
      <c r="G1935" s="115"/>
      <c r="H1935" s="90"/>
      <c r="I1935" s="18">
        <v>1873</v>
      </c>
      <c r="J1935" s="50"/>
      <c r="K1935" s="96"/>
      <c r="L1935" s="115"/>
      <c r="M1935" s="126"/>
      <c r="N1935" s="50"/>
      <c r="O1935" s="32" t="s">
        <v>17</v>
      </c>
      <c r="P1935" s="18" t="s">
        <v>26517</v>
      </c>
      <c r="Q1935" s="1" t="s">
        <v>26353</v>
      </c>
      <c r="R1935" s="27">
        <v>1697</v>
      </c>
      <c r="S1935" s="27" t="s">
        <v>29897</v>
      </c>
      <c r="T1935" s="134">
        <v>4</v>
      </c>
      <c r="U1935" s="115"/>
      <c r="V1935" s="93">
        <v>4</v>
      </c>
      <c r="W1935" s="93"/>
      <c r="X1935" s="111">
        <v>4</v>
      </c>
      <c r="Y1935" s="27"/>
      <c r="Z1935" s="28">
        <v>56.579083305318605</v>
      </c>
      <c r="AA1935" s="25">
        <v>45.489203288356812</v>
      </c>
      <c r="AB1935" s="29">
        <v>0.92149711152828173</v>
      </c>
      <c r="AC1935" s="30">
        <v>13539</v>
      </c>
      <c r="AD1935" s="30">
        <v>1788</v>
      </c>
      <c r="AE1935" s="19">
        <v>4.9482201417712036E-5</v>
      </c>
      <c r="AF1935" s="18">
        <v>4.9482201417712035E-2</v>
      </c>
      <c r="AG1935" s="115">
        <f t="shared" si="167"/>
        <v>0.19792880567084814</v>
      </c>
      <c r="AH1935" s="90">
        <f t="shared" si="168"/>
        <v>0.19792880567084814</v>
      </c>
      <c r="AI1935" s="109">
        <f t="shared" si="169"/>
        <v>0.19792880567084814</v>
      </c>
    </row>
    <row r="1936" spans="1:35" s="18" customFormat="1" x14ac:dyDescent="0.25">
      <c r="A1936" s="17">
        <v>1725</v>
      </c>
      <c r="B1936" s="24" t="s">
        <v>3826</v>
      </c>
      <c r="C1936" s="90" t="s">
        <v>3827</v>
      </c>
      <c r="D1936" s="115" t="s">
        <v>232</v>
      </c>
      <c r="E1936" s="18" t="s">
        <v>39161</v>
      </c>
      <c r="F1936" s="18" t="s">
        <v>3828</v>
      </c>
      <c r="G1936" s="115" t="s">
        <v>39162</v>
      </c>
      <c r="H1936" s="90"/>
      <c r="I1936" s="18">
        <v>1874</v>
      </c>
      <c r="J1936" s="50"/>
      <c r="K1936" s="96"/>
      <c r="L1936" s="115"/>
      <c r="M1936" s="126"/>
      <c r="N1936" s="50"/>
      <c r="O1936" s="32" t="s">
        <v>17</v>
      </c>
      <c r="P1936" s="18" t="s">
        <v>26517</v>
      </c>
      <c r="Q1936" s="1" t="s">
        <v>26353</v>
      </c>
      <c r="R1936" s="27">
        <v>1698</v>
      </c>
      <c r="S1936" s="27" t="s">
        <v>29898</v>
      </c>
      <c r="T1936" s="134">
        <v>4</v>
      </c>
      <c r="U1936" s="115"/>
      <c r="V1936" s="93">
        <v>5</v>
      </c>
      <c r="W1936" s="93"/>
      <c r="X1936" s="111">
        <v>6</v>
      </c>
      <c r="Y1936" s="27"/>
      <c r="Z1936" s="28">
        <v>56.569910371507035</v>
      </c>
      <c r="AA1936" s="25">
        <v>45.393224842544818</v>
      </c>
      <c r="AB1936" s="29">
        <v>0.89557191367025957</v>
      </c>
      <c r="AC1936" s="30">
        <v>13853</v>
      </c>
      <c r="AD1936" s="30">
        <v>1756</v>
      </c>
      <c r="AE1936" s="19">
        <v>5.0629805468613993E-5</v>
      </c>
      <c r="AF1936" s="18">
        <v>5.0629805468613995E-2</v>
      </c>
      <c r="AG1936" s="115">
        <f t="shared" si="167"/>
        <v>0.20251922187445598</v>
      </c>
      <c r="AH1936" s="90">
        <f t="shared" si="168"/>
        <v>0.25314902734306999</v>
      </c>
      <c r="AI1936" s="109">
        <f t="shared" si="169"/>
        <v>0.30377883281168394</v>
      </c>
    </row>
    <row r="1937" spans="1:35" s="18" customFormat="1" x14ac:dyDescent="0.25">
      <c r="A1937" s="17">
        <v>1726</v>
      </c>
      <c r="B1937" s="24" t="s">
        <v>3829</v>
      </c>
      <c r="C1937" s="90" t="s">
        <v>3830</v>
      </c>
      <c r="D1937" s="115" t="s">
        <v>35213</v>
      </c>
      <c r="G1937" s="115" t="s">
        <v>36807</v>
      </c>
      <c r="H1937" s="90" t="s">
        <v>25909</v>
      </c>
      <c r="I1937" s="18">
        <v>1875</v>
      </c>
      <c r="J1937" s="50"/>
      <c r="K1937" s="96"/>
      <c r="L1937" s="115"/>
      <c r="M1937" s="126"/>
      <c r="N1937" s="50"/>
      <c r="O1937" s="32" t="s">
        <v>17</v>
      </c>
      <c r="P1937" s="18" t="s">
        <v>26517</v>
      </c>
      <c r="Q1937" s="1" t="s">
        <v>26353</v>
      </c>
      <c r="R1937" s="27">
        <v>1699</v>
      </c>
      <c r="S1937" s="27" t="s">
        <v>29899</v>
      </c>
      <c r="T1937" s="134">
        <v>4</v>
      </c>
      <c r="U1937" s="115"/>
      <c r="V1937" s="93">
        <v>7</v>
      </c>
      <c r="W1937" s="93">
        <v>2</v>
      </c>
      <c r="X1937" s="111">
        <v>8</v>
      </c>
      <c r="Y1937" s="27"/>
      <c r="Z1937" s="28">
        <v>56.5692221947577</v>
      </c>
      <c r="AA1937" s="25">
        <v>45.386032467707544</v>
      </c>
      <c r="AB1937" s="29">
        <v>0.9230938268864064</v>
      </c>
      <c r="AC1937" s="30">
        <v>13493</v>
      </c>
      <c r="AD1937" s="30">
        <v>1796</v>
      </c>
      <c r="AE1937" s="19">
        <v>4.9314081079044868E-5</v>
      </c>
      <c r="AF1937" s="18">
        <v>4.9314081079044871E-2</v>
      </c>
      <c r="AG1937" s="115">
        <f t="shared" si="167"/>
        <v>0.19725632431617948</v>
      </c>
      <c r="AH1937" s="90">
        <f t="shared" si="168"/>
        <v>0.34519856755331407</v>
      </c>
      <c r="AI1937" s="109">
        <f t="shared" si="169"/>
        <v>0.39451264863235896</v>
      </c>
    </row>
    <row r="1938" spans="1:35" s="18" customFormat="1" x14ac:dyDescent="0.25">
      <c r="A1938" s="17">
        <v>1727</v>
      </c>
      <c r="B1938" s="24" t="s">
        <v>3831</v>
      </c>
      <c r="C1938" s="90" t="s">
        <v>3832</v>
      </c>
      <c r="D1938" s="115" t="s">
        <v>4937</v>
      </c>
      <c r="E1938" s="18" t="s">
        <v>39163</v>
      </c>
      <c r="G1938" s="115"/>
      <c r="H1938" s="90"/>
      <c r="I1938" s="18">
        <v>1876</v>
      </c>
      <c r="J1938" s="50"/>
      <c r="K1938" s="96"/>
      <c r="L1938" s="115"/>
      <c r="M1938" s="126"/>
      <c r="N1938" s="50"/>
      <c r="O1938" s="32" t="s">
        <v>17</v>
      </c>
      <c r="P1938" s="18" t="s">
        <v>26517</v>
      </c>
      <c r="Q1938" s="1" t="s">
        <v>26353</v>
      </c>
      <c r="R1938" s="27">
        <v>1700</v>
      </c>
      <c r="S1938" s="27" t="s">
        <v>29900</v>
      </c>
      <c r="T1938" s="134">
        <v>5</v>
      </c>
      <c r="U1938" s="115"/>
      <c r="V1938" s="93">
        <v>7</v>
      </c>
      <c r="W1938" s="93"/>
      <c r="X1938" s="111">
        <v>8</v>
      </c>
      <c r="Y1938" s="27"/>
      <c r="Z1938" s="28">
        <v>56.567122153565386</v>
      </c>
      <c r="AA1938" s="25">
        <v>45.364091250141691</v>
      </c>
      <c r="AB1938" s="29">
        <v>0.92459773626521347</v>
      </c>
      <c r="AC1938" s="30">
        <v>13474</v>
      </c>
      <c r="AD1938" s="30">
        <v>1798</v>
      </c>
      <c r="AE1938" s="19">
        <v>4.9244640069595387E-5</v>
      </c>
      <c r="AF1938" s="18">
        <v>4.9244640069595384E-2</v>
      </c>
      <c r="AG1938" s="115">
        <f t="shared" si="167"/>
        <v>0.24622320034797693</v>
      </c>
      <c r="AH1938" s="90">
        <f t="shared" si="168"/>
        <v>0.34471248048716768</v>
      </c>
      <c r="AI1938" s="109">
        <f t="shared" si="169"/>
        <v>0.39395712055676307</v>
      </c>
    </row>
    <row r="1939" spans="1:35" s="18" customFormat="1" x14ac:dyDescent="0.25">
      <c r="A1939" s="17">
        <v>1728</v>
      </c>
      <c r="B1939" s="24" t="s">
        <v>3833</v>
      </c>
      <c r="C1939" s="90" t="s">
        <v>3834</v>
      </c>
      <c r="D1939" s="115" t="s">
        <v>36982</v>
      </c>
      <c r="E1939" s="18" t="s">
        <v>39164</v>
      </c>
      <c r="G1939" s="115" t="s">
        <v>36983</v>
      </c>
      <c r="H1939" s="90"/>
      <c r="I1939" s="18">
        <v>1877</v>
      </c>
      <c r="J1939" s="50"/>
      <c r="K1939" s="96"/>
      <c r="L1939" s="115"/>
      <c r="M1939" s="126"/>
      <c r="N1939" s="50"/>
      <c r="O1939" s="32" t="s">
        <v>17</v>
      </c>
      <c r="P1939" s="18" t="s">
        <v>26517</v>
      </c>
      <c r="Q1939" s="1" t="s">
        <v>26353</v>
      </c>
      <c r="R1939" s="27">
        <v>1701</v>
      </c>
      <c r="S1939" s="27" t="s">
        <v>29901</v>
      </c>
      <c r="T1939" s="134">
        <v>5</v>
      </c>
      <c r="U1939" s="115"/>
      <c r="V1939" s="93">
        <v>10</v>
      </c>
      <c r="W1939" s="93">
        <v>2</v>
      </c>
      <c r="X1939" s="111">
        <v>6</v>
      </c>
      <c r="Y1939" s="27"/>
      <c r="Z1939" s="28">
        <v>56.564296464900856</v>
      </c>
      <c r="AA1939" s="25">
        <v>45.334585209471449</v>
      </c>
      <c r="AB1939" s="29">
        <v>0.92975815339571166</v>
      </c>
      <c r="AC1939" s="30">
        <v>13398</v>
      </c>
      <c r="AD1939" s="30">
        <v>1807</v>
      </c>
      <c r="AE1939" s="19">
        <v>4.8966876031797462E-5</v>
      </c>
      <c r="AF1939" s="18">
        <v>4.896687603179746E-2</v>
      </c>
      <c r="AG1939" s="115">
        <f t="shared" si="167"/>
        <v>0.24483438015898729</v>
      </c>
      <c r="AH1939" s="90">
        <f t="shared" si="168"/>
        <v>0.48966876031797457</v>
      </c>
      <c r="AI1939" s="109">
        <f t="shared" si="169"/>
        <v>0.29380125619078479</v>
      </c>
    </row>
    <row r="1940" spans="1:35" s="18" customFormat="1" x14ac:dyDescent="0.25">
      <c r="A1940" s="17">
        <v>1729</v>
      </c>
      <c r="B1940" s="24" t="s">
        <v>3835</v>
      </c>
      <c r="C1940" s="90" t="s">
        <v>3836</v>
      </c>
      <c r="D1940" s="115" t="s">
        <v>19450</v>
      </c>
      <c r="E1940" s="18" t="s">
        <v>39165</v>
      </c>
      <c r="G1940" s="115" t="s">
        <v>36984</v>
      </c>
      <c r="H1940" s="90"/>
      <c r="I1940" s="18">
        <v>1878</v>
      </c>
      <c r="J1940" s="50"/>
      <c r="K1940" s="96"/>
      <c r="L1940" s="115"/>
      <c r="M1940" s="126"/>
      <c r="N1940" s="50"/>
      <c r="O1940" s="32" t="s">
        <v>17</v>
      </c>
      <c r="P1940" s="18" t="s">
        <v>26517</v>
      </c>
      <c r="Q1940" s="1" t="s">
        <v>26353</v>
      </c>
      <c r="R1940" s="27">
        <v>1702</v>
      </c>
      <c r="S1940" s="27" t="s">
        <v>29902</v>
      </c>
      <c r="T1940" s="134">
        <v>5</v>
      </c>
      <c r="U1940" s="115"/>
      <c r="V1940" s="93">
        <v>6</v>
      </c>
      <c r="W1940" s="93"/>
      <c r="X1940" s="111">
        <v>6</v>
      </c>
      <c r="Y1940" s="27"/>
      <c r="Z1940" s="28">
        <v>56.564053729406865</v>
      </c>
      <c r="AA1940" s="25">
        <v>45.332051443588178</v>
      </c>
      <c r="AB1940" s="29">
        <v>0.78529378716288323</v>
      </c>
      <c r="AC1940" s="30">
        <v>15459</v>
      </c>
      <c r="AD1940" s="30">
        <v>1633</v>
      </c>
      <c r="AE1940" s="19">
        <v>5.649939816208068E-5</v>
      </c>
      <c r="AF1940" s="18">
        <v>5.6499398162080681E-2</v>
      </c>
      <c r="AG1940" s="115">
        <f t="shared" si="167"/>
        <v>0.28249699081040341</v>
      </c>
      <c r="AH1940" s="90">
        <f t="shared" si="168"/>
        <v>0.33899638897248408</v>
      </c>
      <c r="AI1940" s="109">
        <f t="shared" si="169"/>
        <v>0.33899638897248408</v>
      </c>
    </row>
    <row r="1941" spans="1:35" s="18" customFormat="1" x14ac:dyDescent="0.25">
      <c r="A1941" s="17">
        <v>1730</v>
      </c>
      <c r="B1941" s="24" t="s">
        <v>3837</v>
      </c>
      <c r="C1941" s="90" t="s">
        <v>3838</v>
      </c>
      <c r="D1941" s="115" t="s">
        <v>27314</v>
      </c>
      <c r="E1941" s="18" t="s">
        <v>27315</v>
      </c>
      <c r="G1941" s="115" t="s">
        <v>27316</v>
      </c>
      <c r="H1941" s="90" t="s">
        <v>9423</v>
      </c>
      <c r="I1941" s="18">
        <v>1879</v>
      </c>
      <c r="J1941" s="50"/>
      <c r="K1941" s="96"/>
      <c r="L1941" s="115"/>
      <c r="M1941" s="126"/>
      <c r="N1941" s="50"/>
      <c r="O1941" s="32" t="s">
        <v>17</v>
      </c>
      <c r="P1941" s="18" t="s">
        <v>26517</v>
      </c>
      <c r="Q1941" s="1" t="s">
        <v>26353</v>
      </c>
      <c r="R1941" s="27">
        <v>1703</v>
      </c>
      <c r="S1941" s="27" t="s">
        <v>29903</v>
      </c>
      <c r="T1941" s="134">
        <v>5</v>
      </c>
      <c r="U1941" s="115"/>
      <c r="V1941" s="93">
        <v>6</v>
      </c>
      <c r="W1941" s="93"/>
      <c r="X1941" s="111">
        <v>5</v>
      </c>
      <c r="Y1941" s="27"/>
      <c r="Z1941" s="28">
        <v>56.557939652505382</v>
      </c>
      <c r="AA1941" s="25">
        <v>45.268277056928319</v>
      </c>
      <c r="AB1941" s="29">
        <v>0.94244785065221126</v>
      </c>
      <c r="AC1941" s="30">
        <v>13214</v>
      </c>
      <c r="AD1941" s="30">
        <v>1818</v>
      </c>
      <c r="AE1941" s="19">
        <v>4.8294394677128797E-5</v>
      </c>
      <c r="AF1941" s="18">
        <v>4.8294394677128795E-2</v>
      </c>
      <c r="AG1941" s="115">
        <f t="shared" si="167"/>
        <v>0.24147197338564397</v>
      </c>
      <c r="AH1941" s="90">
        <f t="shared" si="168"/>
        <v>0.28976636806277278</v>
      </c>
      <c r="AI1941" s="109">
        <f t="shared" si="169"/>
        <v>0.24147197338564397</v>
      </c>
    </row>
    <row r="1942" spans="1:35" s="18" customFormat="1" x14ac:dyDescent="0.25">
      <c r="A1942" s="17">
        <v>1731</v>
      </c>
      <c r="B1942" s="24" t="s">
        <v>3839</v>
      </c>
      <c r="C1942" s="90" t="s">
        <v>3840</v>
      </c>
      <c r="D1942" s="115"/>
      <c r="E1942" s="18" t="s">
        <v>39166</v>
      </c>
      <c r="G1942" s="115"/>
      <c r="H1942" s="90"/>
      <c r="I1942" s="18">
        <v>1880</v>
      </c>
      <c r="J1942" s="50"/>
      <c r="K1942" s="96"/>
      <c r="L1942" s="115"/>
      <c r="M1942" s="126"/>
      <c r="N1942" s="50"/>
      <c r="O1942" s="32" t="s">
        <v>17</v>
      </c>
      <c r="P1942" s="18" t="s">
        <v>26517</v>
      </c>
      <c r="Q1942" s="1" t="s">
        <v>26353</v>
      </c>
      <c r="R1942" s="27">
        <v>1704</v>
      </c>
      <c r="S1942" s="27" t="s">
        <v>29904</v>
      </c>
      <c r="T1942" s="134">
        <v>5</v>
      </c>
      <c r="U1942" s="115"/>
      <c r="V1942" s="93">
        <v>5</v>
      </c>
      <c r="W1942" s="93"/>
      <c r="X1942" s="111">
        <v>3</v>
      </c>
      <c r="Y1942" s="27"/>
      <c r="Z1942" s="28">
        <v>56.552886483420046</v>
      </c>
      <c r="AA1942" s="25">
        <v>45.215636454532408</v>
      </c>
      <c r="AB1942" s="29">
        <v>0.9273768877859766</v>
      </c>
      <c r="AC1942" s="30">
        <v>13395</v>
      </c>
      <c r="AD1942" s="30">
        <v>1809</v>
      </c>
      <c r="AE1942" s="19">
        <v>4.8955911661884386E-5</v>
      </c>
      <c r="AF1942" s="18">
        <v>4.8955911661884385E-2</v>
      </c>
      <c r="AG1942" s="115">
        <f t="shared" si="167"/>
        <v>0.24477955830942194</v>
      </c>
      <c r="AH1942" s="90">
        <f t="shared" si="168"/>
        <v>0.24477955830942194</v>
      </c>
      <c r="AI1942" s="109">
        <f t="shared" si="169"/>
        <v>0.14686773498565314</v>
      </c>
    </row>
    <row r="1943" spans="1:35" s="18" customFormat="1" x14ac:dyDescent="0.25">
      <c r="A1943" s="17">
        <v>1732</v>
      </c>
      <c r="B1943" s="24" t="s">
        <v>3841</v>
      </c>
      <c r="C1943" s="90" t="s">
        <v>3842</v>
      </c>
      <c r="D1943" s="115"/>
      <c r="G1943" s="115" t="s">
        <v>26356</v>
      </c>
      <c r="H1943" s="90"/>
      <c r="I1943" s="18">
        <v>1881</v>
      </c>
      <c r="J1943" s="50"/>
      <c r="K1943" s="96"/>
      <c r="L1943" s="115"/>
      <c r="M1943" s="126"/>
      <c r="N1943" s="50"/>
      <c r="O1943" s="32" t="s">
        <v>17</v>
      </c>
      <c r="P1943" s="18" t="s">
        <v>26517</v>
      </c>
      <c r="Q1943" s="1" t="s">
        <v>26353</v>
      </c>
      <c r="R1943" s="27">
        <v>1705</v>
      </c>
      <c r="S1943" s="27" t="s">
        <v>29905</v>
      </c>
      <c r="T1943" s="134">
        <v>5</v>
      </c>
      <c r="U1943" s="115"/>
      <c r="V1943" s="93">
        <v>5</v>
      </c>
      <c r="W1943" s="93"/>
      <c r="X1943" s="111">
        <v>5</v>
      </c>
      <c r="Y1943" s="27"/>
      <c r="Z1943" s="28">
        <v>56.550930209955936</v>
      </c>
      <c r="AA1943" s="25">
        <v>45.195273720394589</v>
      </c>
      <c r="AB1943" s="29">
        <v>0.94922260579717654</v>
      </c>
      <c r="AC1943" s="30">
        <v>13117</v>
      </c>
      <c r="AD1943" s="30">
        <v>1829</v>
      </c>
      <c r="AE1943" s="19">
        <v>4.7939880049939345E-5</v>
      </c>
      <c r="AF1943" s="18">
        <v>4.7939880049939342E-2</v>
      </c>
      <c r="AG1943" s="115">
        <f t="shared" si="167"/>
        <v>0.23969940024969671</v>
      </c>
      <c r="AH1943" s="90">
        <f t="shared" si="168"/>
        <v>0.23969940024969671</v>
      </c>
      <c r="AI1943" s="109">
        <f t="shared" si="169"/>
        <v>0.23969940024969671</v>
      </c>
    </row>
    <row r="1944" spans="1:35" s="18" customFormat="1" x14ac:dyDescent="0.25">
      <c r="A1944" s="17">
        <v>1733</v>
      </c>
      <c r="B1944" s="24" t="s">
        <v>3843</v>
      </c>
      <c r="C1944" s="90" t="s">
        <v>3844</v>
      </c>
      <c r="D1944" s="115" t="s">
        <v>12534</v>
      </c>
      <c r="E1944" s="18" t="s">
        <v>26788</v>
      </c>
      <c r="G1944" s="115" t="s">
        <v>26787</v>
      </c>
      <c r="H1944" s="90"/>
      <c r="I1944" s="18">
        <v>1882</v>
      </c>
      <c r="J1944" s="50"/>
      <c r="K1944" s="96"/>
      <c r="L1944" s="115"/>
      <c r="M1944" s="126"/>
      <c r="N1944" s="50"/>
      <c r="O1944" s="32" t="s">
        <v>17</v>
      </c>
      <c r="P1944" s="18" t="s">
        <v>26517</v>
      </c>
      <c r="Q1944" s="1" t="s">
        <v>26353</v>
      </c>
      <c r="R1944" s="27">
        <v>1706</v>
      </c>
      <c r="S1944" s="27" t="s">
        <v>29906</v>
      </c>
      <c r="T1944" s="134">
        <v>4</v>
      </c>
      <c r="U1944" s="115"/>
      <c r="V1944" s="93">
        <v>7</v>
      </c>
      <c r="W1944" s="93">
        <v>2</v>
      </c>
      <c r="X1944" s="111">
        <v>7</v>
      </c>
      <c r="Y1944" s="27"/>
      <c r="Z1944" s="28">
        <v>56.548162725629197</v>
      </c>
      <c r="AA1944" s="25">
        <v>45.166482802380287</v>
      </c>
      <c r="AB1944" s="29">
        <v>0.92162715550358454</v>
      </c>
      <c r="AC1944" s="30">
        <v>13448</v>
      </c>
      <c r="AD1944" s="30">
        <v>1800</v>
      </c>
      <c r="AE1944" s="19">
        <v>4.914961553034873E-5</v>
      </c>
      <c r="AF1944" s="18">
        <v>4.9149615530348731E-2</v>
      </c>
      <c r="AG1944" s="115">
        <f t="shared" si="167"/>
        <v>0.19659846212139492</v>
      </c>
      <c r="AH1944" s="90">
        <f t="shared" si="168"/>
        <v>0.3440473087124411</v>
      </c>
      <c r="AI1944" s="109">
        <f t="shared" si="169"/>
        <v>0.3440473087124411</v>
      </c>
    </row>
    <row r="1945" spans="1:35" s="18" customFormat="1" x14ac:dyDescent="0.25">
      <c r="A1945" s="17">
        <v>1734</v>
      </c>
      <c r="B1945" s="24" t="s">
        <v>3845</v>
      </c>
      <c r="C1945" s="90" t="s">
        <v>3846</v>
      </c>
      <c r="D1945" s="115" t="s">
        <v>21058</v>
      </c>
      <c r="G1945" s="115" t="s">
        <v>36985</v>
      </c>
      <c r="H1945" s="90" t="s">
        <v>3847</v>
      </c>
      <c r="I1945" s="18">
        <v>1883</v>
      </c>
      <c r="J1945" s="50"/>
      <c r="K1945" s="96"/>
      <c r="L1945" s="115"/>
      <c r="M1945" s="126"/>
      <c r="N1945" s="50"/>
      <c r="O1945" s="32" t="s">
        <v>17</v>
      </c>
      <c r="P1945" s="18" t="s">
        <v>26517</v>
      </c>
      <c r="Q1945" s="1" t="s">
        <v>26353</v>
      </c>
      <c r="R1945" s="27">
        <v>1707</v>
      </c>
      <c r="S1945" s="27" t="s">
        <v>29907</v>
      </c>
      <c r="T1945" s="134">
        <v>5</v>
      </c>
      <c r="U1945" s="115"/>
      <c r="V1945" s="93">
        <v>8</v>
      </c>
      <c r="W1945" s="93"/>
      <c r="X1945" s="111">
        <v>5</v>
      </c>
      <c r="Y1945" s="27"/>
      <c r="Z1945" s="28">
        <v>56.547934639940003</v>
      </c>
      <c r="AA1945" s="25">
        <v>45.164110781027652</v>
      </c>
      <c r="AB1945" s="29">
        <v>0.73162250472341162</v>
      </c>
      <c r="AC1945" s="30">
        <v>16440</v>
      </c>
      <c r="AD1945" s="30">
        <v>1573</v>
      </c>
      <c r="AE1945" s="19">
        <v>6.0084747123656537E-5</v>
      </c>
      <c r="AF1945" s="18">
        <v>6.0084747123656537E-2</v>
      </c>
      <c r="AG1945" s="115">
        <f t="shared" si="167"/>
        <v>0.30042373561828267</v>
      </c>
      <c r="AH1945" s="90">
        <f t="shared" si="168"/>
        <v>0.4806779769892523</v>
      </c>
      <c r="AI1945" s="109">
        <f t="shared" si="169"/>
        <v>0.30042373561828267</v>
      </c>
    </row>
    <row r="1946" spans="1:35" s="18" customFormat="1" x14ac:dyDescent="0.25">
      <c r="A1946" s="17">
        <v>1735</v>
      </c>
      <c r="B1946" s="24" t="s">
        <v>3848</v>
      </c>
      <c r="C1946" s="90" t="s">
        <v>3849</v>
      </c>
      <c r="D1946" s="115"/>
      <c r="G1946" s="115"/>
      <c r="H1946" s="90"/>
      <c r="I1946" s="18">
        <v>1884</v>
      </c>
      <c r="J1946" s="50"/>
      <c r="K1946" s="96"/>
      <c r="L1946" s="115"/>
      <c r="M1946" s="126"/>
      <c r="N1946" s="50"/>
      <c r="O1946" s="32" t="s">
        <v>17</v>
      </c>
      <c r="P1946" s="18" t="s">
        <v>26517</v>
      </c>
      <c r="Q1946" s="1" t="s">
        <v>26353</v>
      </c>
      <c r="R1946" s="27">
        <v>1708</v>
      </c>
      <c r="S1946" s="27" t="s">
        <v>29908</v>
      </c>
      <c r="T1946" s="134">
        <v>3</v>
      </c>
      <c r="U1946" s="115"/>
      <c r="V1946" s="93">
        <v>3</v>
      </c>
      <c r="W1946" s="93"/>
      <c r="X1946" s="111">
        <v>3</v>
      </c>
      <c r="Y1946" s="27"/>
      <c r="Z1946" s="28">
        <v>56.540358169783573</v>
      </c>
      <c r="AA1946" s="25">
        <v>45.085388566779578</v>
      </c>
      <c r="AB1946" s="29">
        <v>0.93814899074152791</v>
      </c>
      <c r="AC1946" s="30">
        <v>13214</v>
      </c>
      <c r="AD1946" s="30">
        <v>1818</v>
      </c>
      <c r="AE1946" s="19">
        <v>4.8294394677128797E-5</v>
      </c>
      <c r="AF1946" s="18">
        <v>4.8294394677128795E-2</v>
      </c>
      <c r="AG1946" s="115">
        <f t="shared" si="167"/>
        <v>0.14488318403138639</v>
      </c>
      <c r="AH1946" s="90">
        <f t="shared" si="168"/>
        <v>0.14488318403138639</v>
      </c>
      <c r="AI1946" s="109">
        <f t="shared" si="169"/>
        <v>0.14488318403138639</v>
      </c>
    </row>
    <row r="1947" spans="1:35" s="18" customFormat="1" x14ac:dyDescent="0.25">
      <c r="A1947" s="17">
        <v>1736</v>
      </c>
      <c r="B1947" s="24" t="s">
        <v>3850</v>
      </c>
      <c r="C1947" s="90" t="s">
        <v>3851</v>
      </c>
      <c r="D1947" s="115" t="s">
        <v>19784</v>
      </c>
      <c r="E1947" s="18" t="s">
        <v>39167</v>
      </c>
      <c r="G1947" s="115"/>
      <c r="H1947" s="90" t="s">
        <v>3852</v>
      </c>
      <c r="I1947" s="18">
        <v>1885</v>
      </c>
      <c r="J1947" s="50"/>
      <c r="K1947" s="96"/>
      <c r="L1947" s="115"/>
      <c r="M1947" s="126"/>
      <c r="N1947" s="50"/>
      <c r="O1947" s="32" t="s">
        <v>17</v>
      </c>
      <c r="P1947" s="18" t="s">
        <v>26517</v>
      </c>
      <c r="Q1947" s="1" t="s">
        <v>26353</v>
      </c>
      <c r="R1947" s="27">
        <v>1709</v>
      </c>
      <c r="S1947" s="27" t="s">
        <v>29909</v>
      </c>
      <c r="T1947" s="134">
        <v>5</v>
      </c>
      <c r="U1947" s="115"/>
      <c r="V1947" s="93">
        <v>5</v>
      </c>
      <c r="W1947" s="93"/>
      <c r="X1947" s="111">
        <v>10</v>
      </c>
      <c r="Y1947" s="27"/>
      <c r="Z1947" s="28">
        <v>56.538778913055737</v>
      </c>
      <c r="AA1947" s="25">
        <v>45.068996818320009</v>
      </c>
      <c r="AB1947" s="29">
        <v>0.88824132599832017</v>
      </c>
      <c r="AC1947" s="30">
        <v>13848</v>
      </c>
      <c r="AD1947" s="30">
        <v>1757</v>
      </c>
      <c r="AE1947" s="19">
        <v>5.0611531518758864E-5</v>
      </c>
      <c r="AF1947" s="18">
        <v>5.0611531518758864E-2</v>
      </c>
      <c r="AG1947" s="115">
        <f t="shared" si="167"/>
        <v>0.25305765759379434</v>
      </c>
      <c r="AH1947" s="90">
        <f t="shared" si="168"/>
        <v>0.25305765759379434</v>
      </c>
      <c r="AI1947" s="109">
        <f t="shared" si="169"/>
        <v>0.50611531518758868</v>
      </c>
    </row>
    <row r="1948" spans="1:35" s="18" customFormat="1" x14ac:dyDescent="0.25">
      <c r="A1948" s="17">
        <v>1737</v>
      </c>
      <c r="B1948" s="24" t="s">
        <v>3853</v>
      </c>
      <c r="C1948" s="90" t="s">
        <v>3854</v>
      </c>
      <c r="D1948" s="115" t="s">
        <v>22359</v>
      </c>
      <c r="G1948" s="115" t="s">
        <v>36987</v>
      </c>
      <c r="H1948" s="90" t="s">
        <v>3855</v>
      </c>
      <c r="I1948" s="18">
        <v>1886</v>
      </c>
      <c r="J1948" s="50"/>
      <c r="K1948" s="96"/>
      <c r="L1948" s="115"/>
      <c r="M1948" s="126"/>
      <c r="N1948" s="50"/>
      <c r="O1948" s="32" t="s">
        <v>17</v>
      </c>
      <c r="P1948" s="18" t="s">
        <v>26517</v>
      </c>
      <c r="Q1948" s="1" t="s">
        <v>26353</v>
      </c>
      <c r="R1948" s="27">
        <v>1710</v>
      </c>
      <c r="S1948" s="27" t="s">
        <v>29910</v>
      </c>
      <c r="T1948" s="134">
        <v>5</v>
      </c>
      <c r="U1948" s="115"/>
      <c r="V1948" s="93">
        <v>7</v>
      </c>
      <c r="W1948" s="93"/>
      <c r="X1948" s="111">
        <v>6</v>
      </c>
      <c r="Y1948" s="27"/>
      <c r="Z1948" s="28">
        <v>56.536992339969323</v>
      </c>
      <c r="AA1948" s="25">
        <v>45.050460433294866</v>
      </c>
      <c r="AB1948" s="29">
        <v>0.94165155339376505</v>
      </c>
      <c r="AC1948" s="30">
        <v>13160</v>
      </c>
      <c r="AD1948" s="30">
        <v>1824</v>
      </c>
      <c r="AE1948" s="19">
        <v>4.809703601869343E-5</v>
      </c>
      <c r="AF1948" s="18">
        <v>4.8097036018693431E-2</v>
      </c>
      <c r="AG1948" s="115">
        <f t="shared" si="167"/>
        <v>0.24048518009346714</v>
      </c>
      <c r="AH1948" s="90">
        <f t="shared" si="168"/>
        <v>0.33667925213085403</v>
      </c>
      <c r="AI1948" s="109">
        <f t="shared" si="169"/>
        <v>0.28858221611216062</v>
      </c>
    </row>
    <row r="1949" spans="1:35" s="18" customFormat="1" x14ac:dyDescent="0.25">
      <c r="A1949" s="17">
        <v>1738</v>
      </c>
      <c r="B1949" s="24" t="s">
        <v>3856</v>
      </c>
      <c r="C1949" s="90" t="s">
        <v>3857</v>
      </c>
      <c r="D1949" s="115" t="s">
        <v>4753</v>
      </c>
      <c r="E1949" s="18" t="s">
        <v>39297</v>
      </c>
      <c r="G1949" s="115"/>
      <c r="H1949" s="90"/>
      <c r="I1949" s="18">
        <v>1887</v>
      </c>
      <c r="J1949" s="50"/>
      <c r="K1949" s="96"/>
      <c r="L1949" s="115"/>
      <c r="M1949" s="126"/>
      <c r="N1949" s="50"/>
      <c r="O1949" s="32" t="s">
        <v>17</v>
      </c>
      <c r="P1949" s="18" t="s">
        <v>26517</v>
      </c>
      <c r="Q1949" s="1" t="s">
        <v>26353</v>
      </c>
      <c r="R1949" s="27">
        <v>1711</v>
      </c>
      <c r="S1949" s="27" t="s">
        <v>29911</v>
      </c>
      <c r="T1949" s="134">
        <v>4</v>
      </c>
      <c r="U1949" s="115"/>
      <c r="V1949" s="93">
        <v>5</v>
      </c>
      <c r="W1949" s="93"/>
      <c r="X1949" s="111">
        <v>7</v>
      </c>
      <c r="Y1949" s="27"/>
      <c r="Z1949" s="28">
        <v>56.530577174856482</v>
      </c>
      <c r="AA1949" s="25">
        <v>44.983963434829633</v>
      </c>
      <c r="AB1949" s="29">
        <v>0.89542580091983703</v>
      </c>
      <c r="AC1949" s="30">
        <v>13725</v>
      </c>
      <c r="AD1949" s="30">
        <v>1772</v>
      </c>
      <c r="AE1949" s="19">
        <v>5.0161992352322748E-5</v>
      </c>
      <c r="AF1949" s="18">
        <v>5.016199235232275E-2</v>
      </c>
      <c r="AG1949" s="115">
        <f t="shared" si="167"/>
        <v>0.200647969409291</v>
      </c>
      <c r="AH1949" s="90">
        <f t="shared" si="168"/>
        <v>0.25080996176161374</v>
      </c>
      <c r="AI1949" s="109">
        <f t="shared" si="169"/>
        <v>0.35113394646625923</v>
      </c>
    </row>
    <row r="1950" spans="1:35" s="18" customFormat="1" x14ac:dyDescent="0.25">
      <c r="A1950" s="17">
        <v>1739</v>
      </c>
      <c r="B1950" s="24" t="s">
        <v>3858</v>
      </c>
      <c r="C1950" s="90" t="s">
        <v>3859</v>
      </c>
      <c r="D1950" s="115" t="s">
        <v>11882</v>
      </c>
      <c r="E1950" s="18" t="s">
        <v>39168</v>
      </c>
      <c r="G1950" s="115" t="s">
        <v>36988</v>
      </c>
      <c r="H1950" s="90"/>
      <c r="I1950" s="18">
        <v>1888</v>
      </c>
      <c r="J1950" s="50"/>
      <c r="K1950" s="96"/>
      <c r="L1950" s="115"/>
      <c r="M1950" s="126"/>
      <c r="N1950" s="50"/>
      <c r="O1950" s="32" t="s">
        <v>17</v>
      </c>
      <c r="P1950" s="18" t="s">
        <v>26517</v>
      </c>
      <c r="Q1950" s="1" t="s">
        <v>26353</v>
      </c>
      <c r="R1950" s="27">
        <v>1712</v>
      </c>
      <c r="S1950" s="27" t="s">
        <v>29912</v>
      </c>
      <c r="T1950" s="134">
        <v>4</v>
      </c>
      <c r="U1950" s="115"/>
      <c r="V1950" s="93">
        <v>7</v>
      </c>
      <c r="W1950" s="93"/>
      <c r="X1950" s="111">
        <v>7</v>
      </c>
      <c r="Y1950" s="27"/>
      <c r="Z1950" s="28">
        <v>56.528838038811706</v>
      </c>
      <c r="AA1950" s="25">
        <v>44.965953173747977</v>
      </c>
      <c r="AB1950" s="29">
        <v>0.92027775149780289</v>
      </c>
      <c r="AC1950" s="30">
        <v>13401</v>
      </c>
      <c r="AD1950" s="30">
        <v>1806</v>
      </c>
      <c r="AE1950" s="19">
        <v>4.8977840401710539E-5</v>
      </c>
      <c r="AF1950" s="18">
        <v>4.8977840401710541E-2</v>
      </c>
      <c r="AG1950" s="115">
        <f t="shared" si="167"/>
        <v>0.19591136160684217</v>
      </c>
      <c r="AH1950" s="90">
        <f t="shared" si="168"/>
        <v>0.34284488281197378</v>
      </c>
      <c r="AI1950" s="109">
        <f t="shared" si="169"/>
        <v>0.34284488281197378</v>
      </c>
    </row>
    <row r="1951" spans="1:35" s="18" customFormat="1" x14ac:dyDescent="0.25">
      <c r="A1951" s="17">
        <v>1740</v>
      </c>
      <c r="B1951" s="24" t="s">
        <v>3860</v>
      </c>
      <c r="C1951" s="90" t="s">
        <v>3861</v>
      </c>
      <c r="D1951" s="115" t="s">
        <v>26481</v>
      </c>
      <c r="E1951" s="18" t="s">
        <v>32391</v>
      </c>
      <c r="G1951" s="115" t="s">
        <v>27501</v>
      </c>
      <c r="H1951" s="90" t="s">
        <v>25910</v>
      </c>
      <c r="I1951" s="18">
        <v>1889</v>
      </c>
      <c r="J1951" s="50"/>
      <c r="K1951" s="96"/>
      <c r="L1951" s="115"/>
      <c r="M1951" s="126"/>
      <c r="N1951" s="50"/>
      <c r="O1951" s="32" t="s">
        <v>17</v>
      </c>
      <c r="P1951" s="18" t="s">
        <v>26517</v>
      </c>
      <c r="Q1951" s="1" t="s">
        <v>26353</v>
      </c>
      <c r="R1951" s="27">
        <v>1713</v>
      </c>
      <c r="S1951" s="27" t="s">
        <v>29913</v>
      </c>
      <c r="T1951" s="134">
        <v>4</v>
      </c>
      <c r="U1951" s="115"/>
      <c r="V1951" s="93">
        <v>5</v>
      </c>
      <c r="W1951" s="93">
        <v>2</v>
      </c>
      <c r="X1951" s="111">
        <v>10</v>
      </c>
      <c r="Y1951" s="27"/>
      <c r="Z1951" s="28">
        <v>56.516718319175361</v>
      </c>
      <c r="AA1951" s="25">
        <v>44.840643032071334</v>
      </c>
      <c r="AB1951" s="29">
        <v>0.93010708735506253</v>
      </c>
      <c r="AC1951" s="30">
        <v>13240</v>
      </c>
      <c r="AD1951" s="30">
        <v>1817</v>
      </c>
      <c r="AE1951" s="19">
        <v>4.8389419216375461E-5</v>
      </c>
      <c r="AF1951" s="18">
        <v>4.8389419216375462E-2</v>
      </c>
      <c r="AG1951" s="115">
        <f t="shared" si="167"/>
        <v>0.19355767686550185</v>
      </c>
      <c r="AH1951" s="90">
        <f t="shared" si="168"/>
        <v>0.24194709608187731</v>
      </c>
      <c r="AI1951" s="109">
        <f t="shared" si="169"/>
        <v>0.48389419216375462</v>
      </c>
    </row>
    <row r="1952" spans="1:35" s="18" customFormat="1" x14ac:dyDescent="0.25">
      <c r="A1952" s="17">
        <v>1741</v>
      </c>
      <c r="B1952" s="24" t="s">
        <v>3862</v>
      </c>
      <c r="C1952" s="90" t="s">
        <v>3863</v>
      </c>
      <c r="D1952" s="115"/>
      <c r="G1952" s="115"/>
      <c r="H1952" s="90"/>
      <c r="I1952" s="18">
        <v>1890</v>
      </c>
      <c r="J1952" s="50"/>
      <c r="K1952" s="96"/>
      <c r="L1952" s="115"/>
      <c r="M1952" s="126"/>
      <c r="N1952" s="50"/>
      <c r="O1952" s="32" t="s">
        <v>17</v>
      </c>
      <c r="P1952" s="18" t="s">
        <v>26517</v>
      </c>
      <c r="Q1952" s="1" t="s">
        <v>26353</v>
      </c>
      <c r="R1952" s="27">
        <v>1714</v>
      </c>
      <c r="S1952" s="27" t="s">
        <v>29914</v>
      </c>
      <c r="T1952" s="134">
        <v>5</v>
      </c>
      <c r="U1952" s="115"/>
      <c r="V1952" s="93">
        <v>5</v>
      </c>
      <c r="W1952" s="93"/>
      <c r="X1952" s="111">
        <v>4</v>
      </c>
      <c r="Y1952" s="27"/>
      <c r="Z1952" s="28">
        <v>56.516487670061217</v>
      </c>
      <c r="AA1952" s="25">
        <v>44.838261657130957</v>
      </c>
      <c r="AB1952" s="29">
        <v>0.95212603911349725</v>
      </c>
      <c r="AC1952" s="30">
        <v>12976</v>
      </c>
      <c r="AD1952" s="30">
        <v>1843</v>
      </c>
      <c r="AE1952" s="19">
        <v>4.7424554664024771E-5</v>
      </c>
      <c r="AF1952" s="18">
        <v>4.7424554664024773E-2</v>
      </c>
      <c r="AG1952" s="115">
        <f t="shared" si="167"/>
        <v>0.23712277332012388</v>
      </c>
      <c r="AH1952" s="90">
        <f t="shared" si="168"/>
        <v>0.23712277332012388</v>
      </c>
      <c r="AI1952" s="109">
        <f t="shared" si="169"/>
        <v>0.18969821865609909</v>
      </c>
    </row>
    <row r="1953" spans="1:35" s="18" customFormat="1" x14ac:dyDescent="0.25">
      <c r="A1953" s="17">
        <v>1742</v>
      </c>
      <c r="B1953" s="24" t="s">
        <v>3864</v>
      </c>
      <c r="C1953" s="90" t="s">
        <v>3865</v>
      </c>
      <c r="D1953" s="115" t="s">
        <v>19919</v>
      </c>
      <c r="E1953" s="18" t="s">
        <v>36989</v>
      </c>
      <c r="G1953" s="115"/>
      <c r="H1953" s="90"/>
      <c r="I1953" s="18">
        <v>1891</v>
      </c>
      <c r="J1953" s="50"/>
      <c r="K1953" s="96"/>
      <c r="L1953" s="115"/>
      <c r="M1953" s="126"/>
      <c r="N1953" s="50"/>
      <c r="O1953" s="32" t="s">
        <v>17</v>
      </c>
      <c r="P1953" s="18" t="s">
        <v>26517</v>
      </c>
      <c r="Q1953" s="1" t="s">
        <v>26353</v>
      </c>
      <c r="R1953" s="27">
        <v>1715</v>
      </c>
      <c r="S1953" s="27" t="s">
        <v>29915</v>
      </c>
      <c r="T1953" s="134">
        <v>5</v>
      </c>
      <c r="U1953" s="115"/>
      <c r="V1953" s="93">
        <v>9</v>
      </c>
      <c r="W1953" s="93">
        <v>2</v>
      </c>
      <c r="X1953" s="111">
        <v>10</v>
      </c>
      <c r="Y1953" s="27"/>
      <c r="Z1953" s="28">
        <v>56.511420150321072</v>
      </c>
      <c r="AA1953" s="25">
        <v>44.785973112573608</v>
      </c>
      <c r="AB1953" s="29">
        <v>0.97566958902754797</v>
      </c>
      <c r="AC1953" s="30">
        <v>12686</v>
      </c>
      <c r="AD1953" s="30">
        <v>1867</v>
      </c>
      <c r="AE1953" s="19">
        <v>4.6364665572427425E-5</v>
      </c>
      <c r="AF1953" s="18">
        <v>4.6364665572427424E-2</v>
      </c>
      <c r="AG1953" s="115">
        <f t="shared" ref="AG1953:AG1971" si="170">T1953*AF1953</f>
        <v>0.23182332786213711</v>
      </c>
      <c r="AH1953" s="90">
        <f t="shared" ref="AH1953:AH1971" si="171">V1953*AF1953</f>
        <v>0.4172819901518468</v>
      </c>
      <c r="AI1953" s="109">
        <f t="shared" ref="AI1953:AI1971" si="172">X1953*AF1953</f>
        <v>0.46364665572427421</v>
      </c>
    </row>
    <row r="1954" spans="1:35" s="18" customFormat="1" x14ac:dyDescent="0.25">
      <c r="A1954" s="17">
        <v>1743</v>
      </c>
      <c r="B1954" s="24" t="s">
        <v>3866</v>
      </c>
      <c r="C1954" s="90" t="s">
        <v>3867</v>
      </c>
      <c r="D1954" s="115" t="s">
        <v>26511</v>
      </c>
      <c r="E1954" s="18" t="s">
        <v>36173</v>
      </c>
      <c r="G1954" s="115"/>
      <c r="H1954" s="90" t="s">
        <v>27502</v>
      </c>
      <c r="I1954" s="18">
        <v>1892</v>
      </c>
      <c r="J1954" s="50"/>
      <c r="K1954" s="96"/>
      <c r="L1954" s="115"/>
      <c r="M1954" s="126"/>
      <c r="N1954" s="50"/>
      <c r="O1954" s="32" t="s">
        <v>17</v>
      </c>
      <c r="P1954" s="18" t="s">
        <v>26517</v>
      </c>
      <c r="Q1954" s="1" t="s">
        <v>26353</v>
      </c>
      <c r="R1954" s="27">
        <v>1716</v>
      </c>
      <c r="S1954" s="27" t="s">
        <v>29916</v>
      </c>
      <c r="T1954" s="134">
        <v>4</v>
      </c>
      <c r="U1954" s="115"/>
      <c r="V1954" s="93">
        <v>9</v>
      </c>
      <c r="W1954" s="93"/>
      <c r="X1954" s="111">
        <v>6</v>
      </c>
      <c r="Y1954" s="27"/>
      <c r="Z1954" s="28">
        <v>56.509970750911116</v>
      </c>
      <c r="AA1954" s="25">
        <v>44.771028890385061</v>
      </c>
      <c r="AB1954" s="29">
        <v>0.94095532862905573</v>
      </c>
      <c r="AC1954" s="30">
        <v>13088</v>
      </c>
      <c r="AD1954" s="30">
        <v>1833</v>
      </c>
      <c r="AE1954" s="19">
        <v>4.7833891140779605E-5</v>
      </c>
      <c r="AF1954" s="18">
        <v>4.7833891140779607E-2</v>
      </c>
      <c r="AG1954" s="115">
        <f t="shared" si="170"/>
        <v>0.19133556456311843</v>
      </c>
      <c r="AH1954" s="90">
        <f t="shared" si="171"/>
        <v>0.43050502026701648</v>
      </c>
      <c r="AI1954" s="109">
        <f t="shared" si="172"/>
        <v>0.28700334684467765</v>
      </c>
    </row>
    <row r="1955" spans="1:35" s="18" customFormat="1" x14ac:dyDescent="0.25">
      <c r="A1955" s="17">
        <v>1744</v>
      </c>
      <c r="B1955" s="24" t="s">
        <v>3868</v>
      </c>
      <c r="C1955" s="90" t="s">
        <v>3869</v>
      </c>
      <c r="D1955" s="115" t="s">
        <v>35278</v>
      </c>
      <c r="G1955" s="115" t="s">
        <v>36991</v>
      </c>
      <c r="H1955" s="90"/>
      <c r="I1955" s="18">
        <v>1893</v>
      </c>
      <c r="J1955" s="50"/>
      <c r="K1955" s="96"/>
      <c r="L1955" s="115"/>
      <c r="M1955" s="126"/>
      <c r="N1955" s="50"/>
      <c r="O1955" s="32" t="s">
        <v>17</v>
      </c>
      <c r="P1955" s="18" t="s">
        <v>26517</v>
      </c>
      <c r="Q1955" s="1" t="s">
        <v>26353</v>
      </c>
      <c r="R1955" s="27">
        <v>1717</v>
      </c>
      <c r="S1955" s="27" t="s">
        <v>29917</v>
      </c>
      <c r="T1955" s="134">
        <v>5</v>
      </c>
      <c r="U1955" s="115"/>
      <c r="V1955" s="93">
        <v>8</v>
      </c>
      <c r="W1955" s="93"/>
      <c r="X1955" s="111">
        <v>4</v>
      </c>
      <c r="Y1955" s="27"/>
      <c r="Z1955" s="28">
        <v>56.50968019324327</v>
      </c>
      <c r="AA1955" s="25">
        <v>44.768033657626056</v>
      </c>
      <c r="AB1955" s="29">
        <v>0.93531551641786981</v>
      </c>
      <c r="AC1955" s="30">
        <v>13157</v>
      </c>
      <c r="AD1955" s="30">
        <v>1826</v>
      </c>
      <c r="AE1955" s="19">
        <v>4.8086071648780354E-5</v>
      </c>
      <c r="AF1955" s="18">
        <v>4.8086071648780357E-2</v>
      </c>
      <c r="AG1955" s="115">
        <f t="shared" si="170"/>
        <v>0.2404303582439018</v>
      </c>
      <c r="AH1955" s="90">
        <f t="shared" si="171"/>
        <v>0.38468857319024286</v>
      </c>
      <c r="AI1955" s="109">
        <f t="shared" si="172"/>
        <v>0.19234428659512143</v>
      </c>
    </row>
    <row r="1956" spans="1:35" s="18" customFormat="1" x14ac:dyDescent="0.25">
      <c r="A1956" s="17">
        <v>1745</v>
      </c>
      <c r="B1956" s="24" t="s">
        <v>3870</v>
      </c>
      <c r="C1956" s="90" t="s">
        <v>3871</v>
      </c>
      <c r="D1956" s="115" t="s">
        <v>35279</v>
      </c>
      <c r="E1956" s="18" t="s">
        <v>39169</v>
      </c>
      <c r="G1956" s="115" t="s">
        <v>36992</v>
      </c>
      <c r="H1956" s="90"/>
      <c r="I1956" s="18">
        <v>1894</v>
      </c>
      <c r="J1956" s="50"/>
      <c r="K1956" s="96"/>
      <c r="L1956" s="115"/>
      <c r="M1956" s="126"/>
      <c r="N1956" s="50"/>
      <c r="O1956" s="32" t="s">
        <v>17</v>
      </c>
      <c r="P1956" s="18" t="s">
        <v>26517</v>
      </c>
      <c r="Q1956" s="1" t="s">
        <v>26353</v>
      </c>
      <c r="R1956" s="27">
        <v>1718</v>
      </c>
      <c r="S1956" s="27" t="s">
        <v>29918</v>
      </c>
      <c r="T1956" s="134">
        <v>5</v>
      </c>
      <c r="U1956" s="115"/>
      <c r="V1956" s="93">
        <v>6</v>
      </c>
      <c r="W1956" s="93"/>
      <c r="X1956" s="111">
        <v>3</v>
      </c>
      <c r="Y1956" s="27"/>
      <c r="Z1956" s="28">
        <v>56.508788946563072</v>
      </c>
      <c r="AA1956" s="25">
        <v>44.758847432771134</v>
      </c>
      <c r="AB1956" s="29">
        <v>0.87513800458871727</v>
      </c>
      <c r="AC1956" s="30">
        <v>13923</v>
      </c>
      <c r="AD1956" s="30">
        <v>1743</v>
      </c>
      <c r="AE1956" s="19">
        <v>5.0885640766585765E-5</v>
      </c>
      <c r="AF1956" s="18">
        <v>5.0885640766585763E-2</v>
      </c>
      <c r="AG1956" s="115">
        <f t="shared" si="170"/>
        <v>0.2544282038329288</v>
      </c>
      <c r="AH1956" s="90">
        <f t="shared" si="171"/>
        <v>0.30531384459951461</v>
      </c>
      <c r="AI1956" s="109">
        <f t="shared" si="172"/>
        <v>0.1526569222997573</v>
      </c>
    </row>
    <row r="1957" spans="1:35" s="18" customFormat="1" x14ac:dyDescent="0.25">
      <c r="A1957" s="17">
        <v>1746</v>
      </c>
      <c r="B1957" s="24" t="s">
        <v>3872</v>
      </c>
      <c r="C1957" s="90" t="s">
        <v>3873</v>
      </c>
      <c r="D1957" s="115" t="s">
        <v>1759</v>
      </c>
      <c r="E1957" s="18" t="s">
        <v>39170</v>
      </c>
      <c r="G1957" s="115" t="s">
        <v>36993</v>
      </c>
      <c r="H1957" s="90"/>
      <c r="I1957" s="18">
        <v>1895</v>
      </c>
      <c r="J1957" s="50"/>
      <c r="K1957" s="96"/>
      <c r="L1957" s="115"/>
      <c r="M1957" s="126"/>
      <c r="N1957" s="50"/>
      <c r="O1957" s="32" t="s">
        <v>17</v>
      </c>
      <c r="P1957" s="18" t="s">
        <v>26517</v>
      </c>
      <c r="Q1957" s="1" t="s">
        <v>26353</v>
      </c>
      <c r="R1957" s="27">
        <v>1719</v>
      </c>
      <c r="S1957" s="27" t="s">
        <v>29919</v>
      </c>
      <c r="T1957" s="134">
        <v>5</v>
      </c>
      <c r="U1957" s="115"/>
      <c r="V1957" s="93">
        <v>6</v>
      </c>
      <c r="W1957" s="93"/>
      <c r="X1957" s="111">
        <v>6</v>
      </c>
      <c r="Y1957" s="27"/>
      <c r="Z1957" s="28">
        <v>56.508786067728153</v>
      </c>
      <c r="AA1957" s="25">
        <v>44.758817763204675</v>
      </c>
      <c r="AB1957" s="29">
        <v>0.90694315188463837</v>
      </c>
      <c r="AC1957" s="30">
        <v>13511</v>
      </c>
      <c r="AD1957" s="30">
        <v>1795</v>
      </c>
      <c r="AE1957" s="19">
        <v>4.9379867298523326E-5</v>
      </c>
      <c r="AF1957" s="18">
        <v>4.9379867298523325E-2</v>
      </c>
      <c r="AG1957" s="115">
        <f t="shared" si="170"/>
        <v>0.24689933649261664</v>
      </c>
      <c r="AH1957" s="90">
        <f t="shared" si="171"/>
        <v>0.29627920379113992</v>
      </c>
      <c r="AI1957" s="109">
        <f t="shared" si="172"/>
        <v>0.29627920379113992</v>
      </c>
    </row>
    <row r="1958" spans="1:35" s="18" customFormat="1" x14ac:dyDescent="0.25">
      <c r="A1958" s="17">
        <v>1747</v>
      </c>
      <c r="B1958" s="24" t="s">
        <v>3874</v>
      </c>
      <c r="C1958" s="90" t="s">
        <v>3875</v>
      </c>
      <c r="D1958" s="115" t="s">
        <v>35280</v>
      </c>
      <c r="E1958" s="18" t="s">
        <v>35281</v>
      </c>
      <c r="G1958" s="115" t="s">
        <v>36994</v>
      </c>
      <c r="H1958" s="90" t="s">
        <v>27503</v>
      </c>
      <c r="I1958" s="18">
        <v>1896</v>
      </c>
      <c r="J1958" s="50"/>
      <c r="K1958" s="96"/>
      <c r="L1958" s="115"/>
      <c r="M1958" s="126"/>
      <c r="N1958" s="50"/>
      <c r="O1958" s="32" t="s">
        <v>17</v>
      </c>
      <c r="P1958" s="18" t="s">
        <v>26517</v>
      </c>
      <c r="Q1958" s="1" t="s">
        <v>26353</v>
      </c>
      <c r="R1958" s="27">
        <v>1720</v>
      </c>
      <c r="S1958" s="27" t="s">
        <v>29920</v>
      </c>
      <c r="T1958" s="134">
        <v>5</v>
      </c>
      <c r="U1958" s="115"/>
      <c r="V1958" s="93">
        <v>7</v>
      </c>
      <c r="W1958" s="93"/>
      <c r="X1958" s="111">
        <v>10</v>
      </c>
      <c r="Y1958" s="27"/>
      <c r="Z1958" s="28">
        <v>56.505775086021615</v>
      </c>
      <c r="AA1958" s="25">
        <v>44.727797043324735</v>
      </c>
      <c r="AB1958" s="29">
        <v>0.8698262025651059</v>
      </c>
      <c r="AC1958" s="30">
        <v>14014</v>
      </c>
      <c r="AD1958" s="30">
        <v>1737</v>
      </c>
      <c r="AE1958" s="19">
        <v>5.1218226653949071E-5</v>
      </c>
      <c r="AF1958" s="18">
        <v>5.1218226653949074E-2</v>
      </c>
      <c r="AG1958" s="115">
        <f t="shared" si="170"/>
        <v>0.25609113326974536</v>
      </c>
      <c r="AH1958" s="90">
        <f t="shared" si="171"/>
        <v>0.3585275865776435</v>
      </c>
      <c r="AI1958" s="109">
        <f t="shared" si="172"/>
        <v>0.51218226653949073</v>
      </c>
    </row>
    <row r="1959" spans="1:35" s="18" customFormat="1" x14ac:dyDescent="0.25">
      <c r="A1959" s="17">
        <v>1748</v>
      </c>
      <c r="B1959" s="24" t="s">
        <v>3876</v>
      </c>
      <c r="C1959" s="90" t="s">
        <v>3877</v>
      </c>
      <c r="D1959" s="115" t="s">
        <v>21013</v>
      </c>
      <c r="E1959" s="18" t="s">
        <v>39171</v>
      </c>
      <c r="G1959" s="115" t="s">
        <v>36995</v>
      </c>
      <c r="H1959" s="90"/>
      <c r="I1959" s="18">
        <v>1897</v>
      </c>
      <c r="J1959" s="50"/>
      <c r="K1959" s="96"/>
      <c r="L1959" s="115"/>
      <c r="M1959" s="126"/>
      <c r="N1959" s="50"/>
      <c r="O1959" s="32" t="s">
        <v>17</v>
      </c>
      <c r="P1959" s="18" t="s">
        <v>26517</v>
      </c>
      <c r="Q1959" s="1" t="s">
        <v>26353</v>
      </c>
      <c r="R1959" s="27">
        <v>1721</v>
      </c>
      <c r="S1959" s="27" t="s">
        <v>29921</v>
      </c>
      <c r="T1959" s="134">
        <v>5</v>
      </c>
      <c r="U1959" s="115"/>
      <c r="V1959" s="93">
        <v>8</v>
      </c>
      <c r="W1959" s="93">
        <v>2</v>
      </c>
      <c r="X1959" s="111">
        <v>6</v>
      </c>
      <c r="Y1959" s="27"/>
      <c r="Z1959" s="28">
        <v>56.501146899593863</v>
      </c>
      <c r="AA1959" s="25">
        <v>44.680156944582848</v>
      </c>
      <c r="AB1959" s="29">
        <v>0.87706833640627035</v>
      </c>
      <c r="AC1959" s="30">
        <v>13901</v>
      </c>
      <c r="AD1959" s="30">
        <v>1749</v>
      </c>
      <c r="AE1959" s="19">
        <v>5.0805235387223208E-5</v>
      </c>
      <c r="AF1959" s="18">
        <v>5.0805235387223209E-2</v>
      </c>
      <c r="AG1959" s="115">
        <f t="shared" si="170"/>
        <v>0.25402617693611607</v>
      </c>
      <c r="AH1959" s="90">
        <f t="shared" si="171"/>
        <v>0.40644188309778567</v>
      </c>
      <c r="AI1959" s="109">
        <f t="shared" si="172"/>
        <v>0.30483141232333927</v>
      </c>
    </row>
    <row r="1960" spans="1:35" s="18" customFormat="1" x14ac:dyDescent="0.25">
      <c r="A1960" s="17">
        <v>1749</v>
      </c>
      <c r="B1960" s="24" t="s">
        <v>3878</v>
      </c>
      <c r="C1960" s="90" t="s">
        <v>3879</v>
      </c>
      <c r="D1960" s="115"/>
      <c r="E1960" s="18" t="s">
        <v>3880</v>
      </c>
      <c r="G1960" s="115" t="s">
        <v>36996</v>
      </c>
      <c r="H1960" s="90"/>
      <c r="I1960" s="18">
        <v>1898</v>
      </c>
      <c r="J1960" s="50"/>
      <c r="K1960" s="96"/>
      <c r="L1960" s="115"/>
      <c r="M1960" s="126"/>
      <c r="N1960" s="50"/>
      <c r="O1960" s="32" t="s">
        <v>17</v>
      </c>
      <c r="P1960" s="18" t="s">
        <v>26517</v>
      </c>
      <c r="Q1960" s="1" t="s">
        <v>26353</v>
      </c>
      <c r="R1960" s="27">
        <v>1722</v>
      </c>
      <c r="S1960" s="27" t="s">
        <v>29922</v>
      </c>
      <c r="T1960" s="134">
        <v>3</v>
      </c>
      <c r="U1960" s="115"/>
      <c r="V1960" s="93">
        <v>3</v>
      </c>
      <c r="W1960" s="93"/>
      <c r="X1960" s="111">
        <v>8</v>
      </c>
      <c r="Y1960" s="27"/>
      <c r="Z1960" s="28">
        <v>56.485516432748938</v>
      </c>
      <c r="AA1960" s="25">
        <v>44.519639942762375</v>
      </c>
      <c r="AB1960" s="29">
        <v>0.94865400450195447</v>
      </c>
      <c r="AC1960" s="30">
        <v>12931</v>
      </c>
      <c r="AD1960" s="30">
        <v>1847</v>
      </c>
      <c r="AE1960" s="19">
        <v>4.7260089115328633E-5</v>
      </c>
      <c r="AF1960" s="18">
        <v>4.7260089115328634E-2</v>
      </c>
      <c r="AG1960" s="115">
        <f t="shared" si="170"/>
        <v>0.14178026734598589</v>
      </c>
      <c r="AH1960" s="90">
        <f t="shared" si="171"/>
        <v>0.14178026734598589</v>
      </c>
      <c r="AI1960" s="109">
        <f t="shared" si="172"/>
        <v>0.37808071292262907</v>
      </c>
    </row>
    <row r="1961" spans="1:35" s="18" customFormat="1" x14ac:dyDescent="0.25">
      <c r="A1961" s="17">
        <v>1750</v>
      </c>
      <c r="B1961" s="24" t="s">
        <v>3881</v>
      </c>
      <c r="C1961" s="90" t="s">
        <v>3882</v>
      </c>
      <c r="D1961" s="115"/>
      <c r="E1961" s="18" t="s">
        <v>3883</v>
      </c>
      <c r="G1961" s="115"/>
      <c r="H1961" s="90"/>
      <c r="I1961" s="18">
        <v>1899</v>
      </c>
      <c r="J1961" s="50"/>
      <c r="K1961" s="96"/>
      <c r="L1961" s="115"/>
      <c r="M1961" s="126"/>
      <c r="N1961" s="50"/>
      <c r="O1961" s="32" t="s">
        <v>17</v>
      </c>
      <c r="P1961" s="18" t="s">
        <v>26517</v>
      </c>
      <c r="Q1961" s="1" t="s">
        <v>26353</v>
      </c>
      <c r="R1961" s="27">
        <v>1723</v>
      </c>
      <c r="S1961" s="27" t="s">
        <v>29923</v>
      </c>
      <c r="T1961" s="134">
        <v>4</v>
      </c>
      <c r="U1961" s="115"/>
      <c r="V1961" s="93">
        <v>4</v>
      </c>
      <c r="W1961" s="93"/>
      <c r="X1961" s="111">
        <v>7</v>
      </c>
      <c r="Y1961" s="27"/>
      <c r="Z1961" s="28">
        <v>56.473532096793086</v>
      </c>
      <c r="AA1961" s="25">
        <v>44.396957552743373</v>
      </c>
      <c r="AB1961" s="29">
        <v>0.83336886548854339</v>
      </c>
      <c r="AC1961" s="30">
        <v>14387</v>
      </c>
      <c r="AD1961" s="30">
        <v>1710</v>
      </c>
      <c r="AE1961" s="19">
        <v>5.2581463313141518E-5</v>
      </c>
      <c r="AF1961" s="18">
        <v>5.2581463313141515E-2</v>
      </c>
      <c r="AG1961" s="115">
        <f t="shared" si="170"/>
        <v>0.21032585325256606</v>
      </c>
      <c r="AH1961" s="90">
        <f t="shared" si="171"/>
        <v>0.21032585325256606</v>
      </c>
      <c r="AI1961" s="109">
        <f t="shared" si="172"/>
        <v>0.36807024319199061</v>
      </c>
    </row>
    <row r="1962" spans="1:35" s="18" customFormat="1" x14ac:dyDescent="0.25">
      <c r="A1962" s="17">
        <v>1751</v>
      </c>
      <c r="B1962" s="24" t="s">
        <v>3884</v>
      </c>
      <c r="C1962" s="90" t="s">
        <v>3885</v>
      </c>
      <c r="D1962" s="115"/>
      <c r="G1962" s="115"/>
      <c r="H1962" s="90"/>
      <c r="I1962" s="18">
        <v>1900</v>
      </c>
      <c r="J1962" s="50"/>
      <c r="K1962" s="96"/>
      <c r="L1962" s="115"/>
      <c r="M1962" s="126"/>
      <c r="N1962" s="50"/>
      <c r="O1962" s="32" t="s">
        <v>17</v>
      </c>
      <c r="P1962" s="18" t="s">
        <v>26517</v>
      </c>
      <c r="Q1962" s="1" t="s">
        <v>26353</v>
      </c>
      <c r="R1962" s="27">
        <v>1724</v>
      </c>
      <c r="S1962" s="27" t="s">
        <v>29924</v>
      </c>
      <c r="T1962" s="134">
        <v>5</v>
      </c>
      <c r="U1962" s="115"/>
      <c r="V1962" s="93">
        <v>5</v>
      </c>
      <c r="W1962" s="93"/>
      <c r="X1962" s="111">
        <v>8</v>
      </c>
      <c r="Y1962" s="27"/>
      <c r="Z1962" s="28">
        <v>56.462897145061405</v>
      </c>
      <c r="AA1962" s="25">
        <v>44.288371815975644</v>
      </c>
      <c r="AB1962" s="29">
        <v>0.97040917025235363</v>
      </c>
      <c r="AC1962" s="30">
        <v>12606</v>
      </c>
      <c r="AD1962" s="30">
        <v>1876</v>
      </c>
      <c r="AE1962" s="19">
        <v>4.6072282374745394E-5</v>
      </c>
      <c r="AF1962" s="18">
        <v>4.6072282374745394E-2</v>
      </c>
      <c r="AG1962" s="115">
        <f t="shared" si="170"/>
        <v>0.23036141187372697</v>
      </c>
      <c r="AH1962" s="90">
        <f t="shared" si="171"/>
        <v>0.23036141187372697</v>
      </c>
      <c r="AI1962" s="109">
        <f t="shared" si="172"/>
        <v>0.36857825899796315</v>
      </c>
    </row>
    <row r="1963" spans="1:35" s="18" customFormat="1" x14ac:dyDescent="0.25">
      <c r="A1963" s="17">
        <v>1752</v>
      </c>
      <c r="B1963" s="24" t="s">
        <v>3886</v>
      </c>
      <c r="C1963" s="90" t="s">
        <v>3887</v>
      </c>
      <c r="D1963" s="115" t="s">
        <v>19806</v>
      </c>
      <c r="E1963" s="18" t="s">
        <v>39172</v>
      </c>
      <c r="G1963" s="115" t="s">
        <v>36997</v>
      </c>
      <c r="H1963" s="90" t="s">
        <v>3888</v>
      </c>
      <c r="I1963" s="18">
        <v>1901</v>
      </c>
      <c r="J1963" s="50"/>
      <c r="K1963" s="96"/>
      <c r="L1963" s="115"/>
      <c r="M1963" s="126"/>
      <c r="N1963" s="50"/>
      <c r="O1963" s="32" t="s">
        <v>17</v>
      </c>
      <c r="P1963" s="18" t="s">
        <v>26517</v>
      </c>
      <c r="Q1963" s="1" t="s">
        <v>26353</v>
      </c>
      <c r="R1963" s="27">
        <v>1725</v>
      </c>
      <c r="S1963" s="27" t="s">
        <v>29925</v>
      </c>
      <c r="T1963" s="134">
        <v>5</v>
      </c>
      <c r="U1963" s="115"/>
      <c r="V1963" s="93">
        <v>6</v>
      </c>
      <c r="W1963" s="93"/>
      <c r="X1963" s="111">
        <v>7</v>
      </c>
      <c r="Y1963" s="27"/>
      <c r="Z1963" s="28">
        <v>56.45740639852113</v>
      </c>
      <c r="AA1963" s="25">
        <v>44.232413802129471</v>
      </c>
      <c r="AB1963" s="29">
        <v>0.898971311763197</v>
      </c>
      <c r="AC1963" s="30">
        <v>13446</v>
      </c>
      <c r="AD1963" s="30">
        <v>1801</v>
      </c>
      <c r="AE1963" s="19">
        <v>4.9142305950406677E-5</v>
      </c>
      <c r="AF1963" s="18">
        <v>4.9142305950406674E-2</v>
      </c>
      <c r="AG1963" s="115">
        <f t="shared" si="170"/>
        <v>0.24571152975203336</v>
      </c>
      <c r="AH1963" s="90">
        <f t="shared" si="171"/>
        <v>0.29485383570244006</v>
      </c>
      <c r="AI1963" s="109">
        <f t="shared" si="172"/>
        <v>0.3439961416528467</v>
      </c>
    </row>
    <row r="1964" spans="1:35" s="18" customFormat="1" x14ac:dyDescent="0.25">
      <c r="A1964" s="17">
        <v>1753</v>
      </c>
      <c r="B1964" s="24" t="s">
        <v>3889</v>
      </c>
      <c r="C1964" s="90" t="s">
        <v>3890</v>
      </c>
      <c r="D1964" s="115"/>
      <c r="G1964" s="115"/>
      <c r="H1964" s="90"/>
      <c r="I1964" s="18">
        <v>1902</v>
      </c>
      <c r="J1964" s="50"/>
      <c r="K1964" s="96"/>
      <c r="L1964" s="115"/>
      <c r="M1964" s="126"/>
      <c r="N1964" s="50"/>
      <c r="O1964" s="32" t="s">
        <v>17</v>
      </c>
      <c r="P1964" s="18" t="s">
        <v>26517</v>
      </c>
      <c r="Q1964" s="1" t="s">
        <v>26353</v>
      </c>
      <c r="R1964" s="27">
        <v>1726</v>
      </c>
      <c r="S1964" s="27" t="s">
        <v>29926</v>
      </c>
      <c r="T1964" s="134">
        <v>5</v>
      </c>
      <c r="U1964" s="115"/>
      <c r="V1964" s="93">
        <v>5</v>
      </c>
      <c r="W1964" s="93"/>
      <c r="X1964" s="111">
        <v>5</v>
      </c>
      <c r="Y1964" s="27"/>
      <c r="Z1964" s="28">
        <v>56.454824973743882</v>
      </c>
      <c r="AA1964" s="25">
        <v>44.206130087823574</v>
      </c>
      <c r="AB1964" s="29">
        <v>0.84591763172520562</v>
      </c>
      <c r="AC1964" s="30">
        <v>14191</v>
      </c>
      <c r="AD1964" s="30">
        <v>1728</v>
      </c>
      <c r="AE1964" s="19">
        <v>5.1865124478820554E-5</v>
      </c>
      <c r="AF1964" s="18">
        <v>5.1865124478820551E-2</v>
      </c>
      <c r="AG1964" s="115">
        <f t="shared" si="170"/>
        <v>0.25932562239410273</v>
      </c>
      <c r="AH1964" s="90">
        <f t="shared" si="171"/>
        <v>0.25932562239410273</v>
      </c>
      <c r="AI1964" s="109">
        <f t="shared" si="172"/>
        <v>0.25932562239410273</v>
      </c>
    </row>
    <row r="1965" spans="1:35" s="18" customFormat="1" x14ac:dyDescent="0.25">
      <c r="A1965" s="17">
        <v>1754</v>
      </c>
      <c r="B1965" s="24" t="s">
        <v>3891</v>
      </c>
      <c r="C1965" s="90" t="s">
        <v>3892</v>
      </c>
      <c r="D1965" s="115"/>
      <c r="G1965" s="115"/>
      <c r="H1965" s="90"/>
      <c r="I1965" s="18">
        <v>1903</v>
      </c>
      <c r="J1965" s="50"/>
      <c r="K1965" s="96"/>
      <c r="L1965" s="115"/>
      <c r="M1965" s="126"/>
      <c r="N1965" s="50"/>
      <c r="O1965" s="32" t="s">
        <v>17</v>
      </c>
      <c r="P1965" s="18" t="s">
        <v>26517</v>
      </c>
      <c r="Q1965" s="1" t="s">
        <v>26353</v>
      </c>
      <c r="R1965" s="27">
        <v>1727</v>
      </c>
      <c r="S1965" s="27" t="s">
        <v>29927</v>
      </c>
      <c r="T1965" s="134">
        <v>3</v>
      </c>
      <c r="U1965" s="115"/>
      <c r="V1965" s="93">
        <v>3</v>
      </c>
      <c r="W1965" s="93"/>
      <c r="X1965" s="111">
        <v>3</v>
      </c>
      <c r="Y1965" s="27"/>
      <c r="Z1965" s="28">
        <v>56.453567731522298</v>
      </c>
      <c r="AA1965" s="25">
        <v>44.19333467557211</v>
      </c>
      <c r="AB1965" s="29">
        <v>0.9696275995822492</v>
      </c>
      <c r="AC1965" s="30">
        <v>12586</v>
      </c>
      <c r="AD1965" s="30">
        <v>1879</v>
      </c>
      <c r="AE1965" s="19">
        <v>4.599918657532489E-5</v>
      </c>
      <c r="AF1965" s="18">
        <v>4.5999186575324889E-2</v>
      </c>
      <c r="AG1965" s="115">
        <f t="shared" si="170"/>
        <v>0.13799755972597466</v>
      </c>
      <c r="AH1965" s="90">
        <f t="shared" si="171"/>
        <v>0.13799755972597466</v>
      </c>
      <c r="AI1965" s="109">
        <f t="shared" si="172"/>
        <v>0.13799755972597466</v>
      </c>
    </row>
    <row r="1966" spans="1:35" s="18" customFormat="1" x14ac:dyDescent="0.25">
      <c r="A1966" s="17">
        <v>1755</v>
      </c>
      <c r="B1966" s="24" t="s">
        <v>3893</v>
      </c>
      <c r="C1966" s="90" t="s">
        <v>3894</v>
      </c>
      <c r="D1966" s="115"/>
      <c r="G1966" s="115"/>
      <c r="H1966" s="90"/>
      <c r="I1966" s="18">
        <v>1904</v>
      </c>
      <c r="J1966" s="50"/>
      <c r="K1966" s="96"/>
      <c r="L1966" s="115"/>
      <c r="M1966" s="126"/>
      <c r="N1966" s="50"/>
      <c r="O1966" s="32" t="s">
        <v>17</v>
      </c>
      <c r="P1966" s="18" t="s">
        <v>26517</v>
      </c>
      <c r="Q1966" s="1" t="s">
        <v>26353</v>
      </c>
      <c r="R1966" s="27">
        <v>1728</v>
      </c>
      <c r="S1966" s="27" t="s">
        <v>29928</v>
      </c>
      <c r="T1966" s="134">
        <v>5</v>
      </c>
      <c r="U1966" s="115"/>
      <c r="V1966" s="93">
        <v>5</v>
      </c>
      <c r="W1966" s="93"/>
      <c r="X1966" s="111">
        <v>4</v>
      </c>
      <c r="Y1966" s="27"/>
      <c r="Z1966" s="28">
        <v>56.451656140281017</v>
      </c>
      <c r="AA1966" s="25">
        <v>44.173886811171108</v>
      </c>
      <c r="AB1966" s="29">
        <v>0.92564990465410102</v>
      </c>
      <c r="AC1966" s="30">
        <v>13103</v>
      </c>
      <c r="AD1966" s="30">
        <v>1832</v>
      </c>
      <c r="AE1966" s="19">
        <v>4.7888712990344987E-5</v>
      </c>
      <c r="AF1966" s="18">
        <v>4.7888712990344987E-2</v>
      </c>
      <c r="AG1966" s="115">
        <f t="shared" si="170"/>
        <v>0.23944356495172492</v>
      </c>
      <c r="AH1966" s="90">
        <f t="shared" si="171"/>
        <v>0.23944356495172492</v>
      </c>
      <c r="AI1966" s="109">
        <f t="shared" si="172"/>
        <v>0.19155485196137995</v>
      </c>
    </row>
    <row r="1967" spans="1:35" s="18" customFormat="1" x14ac:dyDescent="0.25">
      <c r="A1967" s="17">
        <v>1756</v>
      </c>
      <c r="B1967" s="24" t="s">
        <v>3895</v>
      </c>
      <c r="C1967" s="90" t="s">
        <v>3896</v>
      </c>
      <c r="D1967" s="115" t="s">
        <v>12206</v>
      </c>
      <c r="E1967" s="18" t="s">
        <v>36998</v>
      </c>
      <c r="G1967" s="115"/>
      <c r="H1967" s="90"/>
      <c r="I1967" s="18">
        <v>1905</v>
      </c>
      <c r="J1967" s="50"/>
      <c r="K1967" s="96"/>
      <c r="L1967" s="115"/>
      <c r="M1967" s="126"/>
      <c r="N1967" s="50"/>
      <c r="O1967" s="32" t="s">
        <v>17</v>
      </c>
      <c r="P1967" s="18" t="s">
        <v>26517</v>
      </c>
      <c r="Q1967" s="1" t="s">
        <v>26353</v>
      </c>
      <c r="R1967" s="27">
        <v>1729</v>
      </c>
      <c r="S1967" s="27" t="s">
        <v>29929</v>
      </c>
      <c r="T1967" s="134">
        <v>4</v>
      </c>
      <c r="U1967" s="115"/>
      <c r="V1967" s="93">
        <v>7</v>
      </c>
      <c r="W1967" s="93"/>
      <c r="X1967" s="111">
        <v>7</v>
      </c>
      <c r="Y1967" s="27"/>
      <c r="Z1967" s="28">
        <v>56.45114024510206</v>
      </c>
      <c r="AA1967" s="25">
        <v>44.168639739726537</v>
      </c>
      <c r="AB1967" s="29">
        <v>0.95536794597871688</v>
      </c>
      <c r="AC1967" s="30">
        <v>12745</v>
      </c>
      <c r="AD1967" s="30">
        <v>1862</v>
      </c>
      <c r="AE1967" s="19">
        <v>4.6580298180717915E-5</v>
      </c>
      <c r="AF1967" s="18">
        <v>4.6580298180717912E-2</v>
      </c>
      <c r="AG1967" s="115">
        <f t="shared" si="170"/>
        <v>0.18632119272287165</v>
      </c>
      <c r="AH1967" s="90">
        <f t="shared" si="171"/>
        <v>0.32606208726502539</v>
      </c>
      <c r="AI1967" s="109">
        <f t="shared" si="172"/>
        <v>0.32606208726502539</v>
      </c>
    </row>
    <row r="1968" spans="1:35" s="18" customFormat="1" x14ac:dyDescent="0.25">
      <c r="A1968" s="17">
        <v>1757</v>
      </c>
      <c r="B1968" s="24" t="s">
        <v>3897</v>
      </c>
      <c r="C1968" s="90" t="s">
        <v>3898</v>
      </c>
      <c r="D1968" s="115"/>
      <c r="G1968" s="115"/>
      <c r="H1968" s="90"/>
      <c r="I1968" s="18">
        <v>1906</v>
      </c>
      <c r="J1968" s="50"/>
      <c r="K1968" s="96"/>
      <c r="L1968" s="115"/>
      <c r="M1968" s="126"/>
      <c r="N1968" s="50"/>
      <c r="O1968" s="32" t="s">
        <v>17</v>
      </c>
      <c r="P1968" s="18" t="s">
        <v>26517</v>
      </c>
      <c r="Q1968" s="1" t="s">
        <v>26353</v>
      </c>
      <c r="R1968" s="27">
        <v>1730</v>
      </c>
      <c r="S1968" s="27" t="s">
        <v>29930</v>
      </c>
      <c r="T1968" s="134">
        <v>4</v>
      </c>
      <c r="U1968" s="115"/>
      <c r="V1968" s="93">
        <v>4</v>
      </c>
      <c r="W1968" s="93"/>
      <c r="X1968" s="111">
        <v>8</v>
      </c>
      <c r="Y1968" s="27"/>
      <c r="Z1968" s="28">
        <v>56.447447601973963</v>
      </c>
      <c r="AA1968" s="25">
        <v>44.131100762842955</v>
      </c>
      <c r="AB1968" s="29">
        <v>0.82685872577471708</v>
      </c>
      <c r="AC1968" s="30">
        <v>14427</v>
      </c>
      <c r="AD1968" s="30">
        <v>1707</v>
      </c>
      <c r="AE1968" s="19">
        <v>5.2727654911982533E-5</v>
      </c>
      <c r="AF1968" s="18">
        <v>5.272765491198253E-2</v>
      </c>
      <c r="AG1968" s="115">
        <f t="shared" si="170"/>
        <v>0.21091061964793012</v>
      </c>
      <c r="AH1968" s="90">
        <f t="shared" si="171"/>
        <v>0.21091061964793012</v>
      </c>
      <c r="AI1968" s="109">
        <f t="shared" si="172"/>
        <v>0.42182123929586024</v>
      </c>
    </row>
    <row r="1969" spans="1:35" s="18" customFormat="1" x14ac:dyDescent="0.25">
      <c r="A1969" s="17">
        <v>1758</v>
      </c>
      <c r="B1969" s="24" t="s">
        <v>3899</v>
      </c>
      <c r="C1969" s="90" t="s">
        <v>3900</v>
      </c>
      <c r="D1969" s="115" t="s">
        <v>35284</v>
      </c>
      <c r="G1969" s="115" t="s">
        <v>36999</v>
      </c>
      <c r="H1969" s="90"/>
      <c r="I1969" s="18">
        <v>1907</v>
      </c>
      <c r="J1969" s="50"/>
      <c r="K1969" s="96"/>
      <c r="L1969" s="115"/>
      <c r="M1969" s="126"/>
      <c r="N1969" s="50"/>
      <c r="O1969" s="32" t="s">
        <v>17</v>
      </c>
      <c r="P1969" s="18" t="s">
        <v>26517</v>
      </c>
      <c r="Q1969" s="1" t="s">
        <v>26353</v>
      </c>
      <c r="R1969" s="27">
        <v>1731</v>
      </c>
      <c r="S1969" s="27" t="s">
        <v>29931</v>
      </c>
      <c r="T1969" s="134">
        <v>5</v>
      </c>
      <c r="U1969" s="115"/>
      <c r="V1969" s="93">
        <v>8</v>
      </c>
      <c r="W1969" s="93"/>
      <c r="X1969" s="111">
        <v>5</v>
      </c>
      <c r="Y1969" s="27"/>
      <c r="Z1969" s="28">
        <v>56.442469725630104</v>
      </c>
      <c r="AA1969" s="25">
        <v>44.080546744359957</v>
      </c>
      <c r="AB1969" s="29">
        <v>0.74128218155297076</v>
      </c>
      <c r="AC1969" s="30">
        <v>15817</v>
      </c>
      <c r="AD1969" s="30">
        <v>1612</v>
      </c>
      <c r="AE1969" s="19">
        <v>5.7807812971707752E-5</v>
      </c>
      <c r="AF1969" s="18">
        <v>5.7807812971707749E-2</v>
      </c>
      <c r="AG1969" s="115">
        <f t="shared" si="170"/>
        <v>0.28903906485853875</v>
      </c>
      <c r="AH1969" s="90">
        <f t="shared" si="171"/>
        <v>0.46246250377366199</v>
      </c>
      <c r="AI1969" s="109">
        <f t="shared" si="172"/>
        <v>0.28903906485853875</v>
      </c>
    </row>
    <row r="1970" spans="1:35" s="18" customFormat="1" x14ac:dyDescent="0.25">
      <c r="A1970" s="17">
        <v>1759</v>
      </c>
      <c r="B1970" s="24" t="s">
        <v>3901</v>
      </c>
      <c r="C1970" s="90" t="s">
        <v>3902</v>
      </c>
      <c r="D1970" s="115" t="s">
        <v>27144</v>
      </c>
      <c r="G1970" s="115" t="s">
        <v>27145</v>
      </c>
      <c r="H1970" s="90"/>
      <c r="I1970" s="18">
        <v>1908</v>
      </c>
      <c r="J1970" s="50"/>
      <c r="K1970" s="96"/>
      <c r="L1970" s="115"/>
      <c r="M1970" s="126"/>
      <c r="N1970" s="50"/>
      <c r="O1970" s="32" t="s">
        <v>17</v>
      </c>
      <c r="P1970" s="18" t="s">
        <v>26517</v>
      </c>
      <c r="Q1970" s="1" t="s">
        <v>26353</v>
      </c>
      <c r="R1970" s="27">
        <v>1732</v>
      </c>
      <c r="S1970" s="27" t="s">
        <v>29932</v>
      </c>
      <c r="T1970" s="134">
        <v>4</v>
      </c>
      <c r="U1970" s="115"/>
      <c r="V1970" s="93">
        <v>6</v>
      </c>
      <c r="W1970" s="93">
        <v>2</v>
      </c>
      <c r="X1970" s="111">
        <v>3</v>
      </c>
      <c r="Y1970" s="27"/>
      <c r="Z1970" s="28">
        <v>56.440280687267617</v>
      </c>
      <c r="AA1970" s="25">
        <v>44.05833377658778</v>
      </c>
      <c r="AB1970" s="29">
        <v>0.83834419356778789</v>
      </c>
      <c r="AC1970" s="30">
        <v>14225</v>
      </c>
      <c r="AD1970" s="30">
        <v>1722</v>
      </c>
      <c r="AE1970" s="19">
        <v>5.1989387337835417E-5</v>
      </c>
      <c r="AF1970" s="18">
        <v>5.1989387337835417E-2</v>
      </c>
      <c r="AG1970" s="115">
        <f t="shared" si="170"/>
        <v>0.20795754935134167</v>
      </c>
      <c r="AH1970" s="90">
        <f t="shared" si="171"/>
        <v>0.31193632402701249</v>
      </c>
      <c r="AI1970" s="109">
        <f t="shared" si="172"/>
        <v>0.15596816201350625</v>
      </c>
    </row>
    <row r="1971" spans="1:35" s="18" customFormat="1" x14ac:dyDescent="0.25">
      <c r="A1971" s="17">
        <v>1760</v>
      </c>
      <c r="B1971" s="24" t="s">
        <v>6267</v>
      </c>
      <c r="C1971" s="90" t="s">
        <v>6268</v>
      </c>
      <c r="D1971" s="115" t="s">
        <v>35170</v>
      </c>
      <c r="E1971" s="18" t="s">
        <v>35172</v>
      </c>
      <c r="G1971" s="115"/>
      <c r="H1971" s="90" t="s">
        <v>6269</v>
      </c>
      <c r="I1971" s="18">
        <v>1909</v>
      </c>
      <c r="J1971" s="50"/>
      <c r="K1971" s="96"/>
      <c r="L1971" s="115"/>
      <c r="M1971" s="126"/>
      <c r="N1971" s="50"/>
      <c r="O1971" s="32" t="s">
        <v>6236</v>
      </c>
      <c r="P1971" s="18" t="s">
        <v>26517</v>
      </c>
      <c r="Q1971" s="1" t="s">
        <v>26353</v>
      </c>
      <c r="R1971" s="27"/>
      <c r="S1971" s="27" t="s">
        <v>29933</v>
      </c>
      <c r="T1971" s="134">
        <v>2</v>
      </c>
      <c r="U1971" s="115"/>
      <c r="V1971" s="93">
        <v>6</v>
      </c>
      <c r="W1971" s="93"/>
      <c r="X1971" s="111">
        <v>5</v>
      </c>
      <c r="Y1971" s="27"/>
      <c r="Z1971" s="28">
        <v>56.437801514453774</v>
      </c>
      <c r="AA1971" s="25">
        <v>44.033190226000976</v>
      </c>
      <c r="AB1971" s="29">
        <v>0.67169381411183782</v>
      </c>
      <c r="AC1971" s="30">
        <v>17212</v>
      </c>
      <c r="AD1971" s="30">
        <v>1518</v>
      </c>
      <c r="AE1971" s="19">
        <v>6.2906244981288101E-5</v>
      </c>
      <c r="AF1971" s="18">
        <v>6.2906244981288106E-2</v>
      </c>
      <c r="AG1971" s="115">
        <f t="shared" si="170"/>
        <v>0.12581248996257621</v>
      </c>
      <c r="AH1971" s="90">
        <f t="shared" si="171"/>
        <v>0.37743746988772864</v>
      </c>
      <c r="AI1971" s="109">
        <f t="shared" si="172"/>
        <v>0.31453122490644053</v>
      </c>
    </row>
    <row r="1972" spans="1:35" s="18" customFormat="1" x14ac:dyDescent="0.25">
      <c r="A1972" s="17">
        <v>1760.01</v>
      </c>
      <c r="B1972" s="18" t="s">
        <v>6366</v>
      </c>
      <c r="C1972" s="91" t="s">
        <v>6367</v>
      </c>
      <c r="D1972" s="114" t="s">
        <v>35171</v>
      </c>
      <c r="E1972" s="17" t="s">
        <v>35173</v>
      </c>
      <c r="F1972" s="17"/>
      <c r="G1972" s="114"/>
      <c r="H1972" s="91"/>
      <c r="I1972" s="18">
        <v>1910</v>
      </c>
      <c r="J1972" s="50"/>
      <c r="K1972" s="97"/>
      <c r="L1972" s="115"/>
      <c r="M1972" s="124"/>
      <c r="N1972" s="68"/>
      <c r="O1972" s="32" t="s">
        <v>9710</v>
      </c>
      <c r="P1972" s="18" t="s">
        <v>26517</v>
      </c>
      <c r="Q1972" s="1" t="s">
        <v>26353</v>
      </c>
      <c r="S1972" s="27" t="s">
        <v>29934</v>
      </c>
      <c r="T1972" s="134">
        <v>3</v>
      </c>
      <c r="U1972" s="114"/>
      <c r="V1972" s="93">
        <v>12</v>
      </c>
      <c r="W1972" s="90">
        <v>2</v>
      </c>
      <c r="X1972" s="109">
        <v>8</v>
      </c>
      <c r="AE1972" s="19"/>
      <c r="AG1972" s="115"/>
      <c r="AH1972" s="90"/>
      <c r="AI1972" s="109"/>
    </row>
    <row r="1973" spans="1:35" s="18" customFormat="1" x14ac:dyDescent="0.25">
      <c r="A1973" s="17">
        <v>1761</v>
      </c>
      <c r="B1973" s="24" t="s">
        <v>3903</v>
      </c>
      <c r="C1973" s="90" t="s">
        <v>3904</v>
      </c>
      <c r="D1973" s="115" t="s">
        <v>35287</v>
      </c>
      <c r="E1973" s="18" t="s">
        <v>39173</v>
      </c>
      <c r="G1973" s="115" t="s">
        <v>37000</v>
      </c>
      <c r="H1973" s="90" t="s">
        <v>25911</v>
      </c>
      <c r="I1973" s="18">
        <v>1911</v>
      </c>
      <c r="J1973" s="50"/>
      <c r="K1973" s="96"/>
      <c r="L1973" s="115"/>
      <c r="M1973" s="126"/>
      <c r="N1973" s="50"/>
      <c r="O1973" s="32" t="s">
        <v>17</v>
      </c>
      <c r="P1973" s="18" t="s">
        <v>26517</v>
      </c>
      <c r="Q1973" s="1" t="s">
        <v>26353</v>
      </c>
      <c r="R1973" s="27">
        <v>1733</v>
      </c>
      <c r="S1973" s="27" t="s">
        <v>29935</v>
      </c>
      <c r="T1973" s="134">
        <v>5</v>
      </c>
      <c r="U1973" s="115"/>
      <c r="V1973" s="93">
        <v>10</v>
      </c>
      <c r="W1973" s="93">
        <v>2</v>
      </c>
      <c r="X1973" s="111">
        <v>11</v>
      </c>
      <c r="Y1973" s="27"/>
      <c r="Z1973" s="28">
        <v>56.435873353635621</v>
      </c>
      <c r="AA1973" s="25">
        <v>44.013644910327201</v>
      </c>
      <c r="AB1973" s="29">
        <v>0.89337801887470014</v>
      </c>
      <c r="AC1973" s="30">
        <v>13481</v>
      </c>
      <c r="AD1973" s="30">
        <v>1797</v>
      </c>
      <c r="AE1973" s="19">
        <v>4.9270223599392563E-5</v>
      </c>
      <c r="AF1973" s="18">
        <v>4.9270223599392565E-2</v>
      </c>
      <c r="AG1973" s="115">
        <f t="shared" ref="AG1973:AG2004" si="173">T1973*AF1973</f>
        <v>0.24635111799696283</v>
      </c>
      <c r="AH1973" s="90">
        <f t="shared" ref="AH1973:AH2004" si="174">V1973*AF1973</f>
        <v>0.49270223599392565</v>
      </c>
      <c r="AI1973" s="109">
        <f t="shared" ref="AI1973:AI2004" si="175">X1973*AF1973</f>
        <v>0.54197245959331819</v>
      </c>
    </row>
    <row r="1974" spans="1:35" s="18" customFormat="1" x14ac:dyDescent="0.25">
      <c r="A1974" s="17">
        <v>1762</v>
      </c>
      <c r="B1974" s="24" t="s">
        <v>3905</v>
      </c>
      <c r="C1974" s="90" t="s">
        <v>3906</v>
      </c>
      <c r="D1974" s="115" t="s">
        <v>436</v>
      </c>
      <c r="E1974" s="18" t="s">
        <v>39174</v>
      </c>
      <c r="G1974" s="115" t="s">
        <v>37001</v>
      </c>
      <c r="H1974" s="90" t="s">
        <v>3907</v>
      </c>
      <c r="I1974" s="18">
        <v>1912</v>
      </c>
      <c r="J1974" s="50"/>
      <c r="K1974" s="96"/>
      <c r="L1974" s="115"/>
      <c r="M1974" s="126"/>
      <c r="N1974" s="50"/>
      <c r="O1974" s="32" t="s">
        <v>17</v>
      </c>
      <c r="P1974" s="18" t="s">
        <v>26517</v>
      </c>
      <c r="Q1974" s="1" t="s">
        <v>26353</v>
      </c>
      <c r="R1974" s="27">
        <v>1734</v>
      </c>
      <c r="S1974" s="27" t="s">
        <v>29936</v>
      </c>
      <c r="T1974" s="134">
        <v>5</v>
      </c>
      <c r="U1974" s="115"/>
      <c r="V1974" s="93">
        <v>7</v>
      </c>
      <c r="W1974" s="93"/>
      <c r="X1974" s="111">
        <v>6</v>
      </c>
      <c r="Y1974" s="27"/>
      <c r="Z1974" s="28">
        <v>56.43012558376401</v>
      </c>
      <c r="AA1974" s="25">
        <v>43.955432572793967</v>
      </c>
      <c r="AB1974" s="29">
        <v>0.91716578923928782</v>
      </c>
      <c r="AC1974" s="30">
        <v>13155</v>
      </c>
      <c r="AD1974" s="30">
        <v>1827</v>
      </c>
      <c r="AE1974" s="19">
        <v>4.8078762068838307E-5</v>
      </c>
      <c r="AF1974" s="18">
        <v>4.8078762068838307E-2</v>
      </c>
      <c r="AG1974" s="115">
        <f t="shared" si="173"/>
        <v>0.24039381034419155</v>
      </c>
      <c r="AH1974" s="90">
        <f t="shared" si="174"/>
        <v>0.33655133448186814</v>
      </c>
      <c r="AI1974" s="109">
        <f t="shared" si="175"/>
        <v>0.28847257241302982</v>
      </c>
    </row>
    <row r="1975" spans="1:35" s="18" customFormat="1" x14ac:dyDescent="0.25">
      <c r="A1975" s="17">
        <v>1763</v>
      </c>
      <c r="B1975" s="24" t="s">
        <v>3908</v>
      </c>
      <c r="C1975" s="90" t="s">
        <v>3909</v>
      </c>
      <c r="D1975" s="115" t="s">
        <v>21200</v>
      </c>
      <c r="E1975" s="18" t="s">
        <v>39175</v>
      </c>
      <c r="G1975" s="115" t="s">
        <v>37002</v>
      </c>
      <c r="H1975" s="90"/>
      <c r="I1975" s="18">
        <v>1913</v>
      </c>
      <c r="J1975" s="50"/>
      <c r="K1975" s="96"/>
      <c r="L1975" s="115"/>
      <c r="M1975" s="126"/>
      <c r="N1975" s="50"/>
      <c r="O1975" s="32" t="s">
        <v>17</v>
      </c>
      <c r="P1975" s="18" t="s">
        <v>26517</v>
      </c>
      <c r="Q1975" s="1" t="s">
        <v>26353</v>
      </c>
      <c r="R1975" s="27">
        <v>1735</v>
      </c>
      <c r="S1975" s="27" t="s">
        <v>29937</v>
      </c>
      <c r="T1975" s="134">
        <v>5</v>
      </c>
      <c r="U1975" s="115"/>
      <c r="V1975" s="93">
        <v>11</v>
      </c>
      <c r="W1975" s="93">
        <v>2</v>
      </c>
      <c r="X1975" s="111">
        <v>6</v>
      </c>
      <c r="Y1975" s="27"/>
      <c r="Z1975" s="28">
        <v>56.422970775469722</v>
      </c>
      <c r="AA1975" s="25">
        <v>43.883077571178767</v>
      </c>
      <c r="AB1975" s="29">
        <v>0.93423357528542905</v>
      </c>
      <c r="AC1975" s="30">
        <v>12909</v>
      </c>
      <c r="AD1975" s="30">
        <v>1849</v>
      </c>
      <c r="AE1975" s="19">
        <v>4.7179683735966076E-5</v>
      </c>
      <c r="AF1975" s="18">
        <v>4.7179683735966073E-2</v>
      </c>
      <c r="AG1975" s="115">
        <f t="shared" si="173"/>
        <v>0.23589841867983036</v>
      </c>
      <c r="AH1975" s="90">
        <f t="shared" si="174"/>
        <v>0.51897652109562675</v>
      </c>
      <c r="AI1975" s="109">
        <f t="shared" si="175"/>
        <v>0.28307810241579645</v>
      </c>
    </row>
    <row r="1976" spans="1:35" s="18" customFormat="1" x14ac:dyDescent="0.25">
      <c r="A1976" s="17">
        <v>1764</v>
      </c>
      <c r="B1976" s="24" t="s">
        <v>3910</v>
      </c>
      <c r="C1976" s="90" t="s">
        <v>3911</v>
      </c>
      <c r="D1976" s="115" t="s">
        <v>19355</v>
      </c>
      <c r="G1976" s="115" t="s">
        <v>38877</v>
      </c>
      <c r="H1976" s="90"/>
      <c r="I1976" s="18">
        <v>1914</v>
      </c>
      <c r="J1976" s="50"/>
      <c r="K1976" s="96"/>
      <c r="L1976" s="115"/>
      <c r="M1976" s="126"/>
      <c r="N1976" s="50"/>
      <c r="O1976" s="32" t="s">
        <v>17</v>
      </c>
      <c r="P1976" s="18" t="s">
        <v>26517</v>
      </c>
      <c r="Q1976" s="1" t="s">
        <v>26353</v>
      </c>
      <c r="R1976" s="27">
        <v>1736</v>
      </c>
      <c r="S1976" s="27" t="s">
        <v>29938</v>
      </c>
      <c r="T1976" s="134">
        <v>5</v>
      </c>
      <c r="U1976" s="115"/>
      <c r="V1976" s="93">
        <v>6</v>
      </c>
      <c r="W1976" s="93"/>
      <c r="X1976" s="111">
        <v>6</v>
      </c>
      <c r="Y1976" s="27"/>
      <c r="Z1976" s="28">
        <v>56.422522824607825</v>
      </c>
      <c r="AA1976" s="25">
        <v>43.878551506608495</v>
      </c>
      <c r="AB1976" s="29">
        <v>0.67917564620913506</v>
      </c>
      <c r="AC1976" s="30">
        <v>16859</v>
      </c>
      <c r="AD1976" s="30">
        <v>1542</v>
      </c>
      <c r="AE1976" s="19">
        <v>6.1616104121516152E-5</v>
      </c>
      <c r="AF1976" s="18">
        <v>6.1616104121516149E-2</v>
      </c>
      <c r="AG1976" s="115">
        <f t="shared" si="173"/>
        <v>0.30808052060758073</v>
      </c>
      <c r="AH1976" s="90">
        <f t="shared" si="174"/>
        <v>0.36969662472909692</v>
      </c>
      <c r="AI1976" s="109">
        <f t="shared" si="175"/>
        <v>0.36969662472909692</v>
      </c>
    </row>
    <row r="1977" spans="1:35" s="18" customFormat="1" x14ac:dyDescent="0.25">
      <c r="A1977" s="17">
        <v>1765</v>
      </c>
      <c r="B1977" s="24" t="s">
        <v>3912</v>
      </c>
      <c r="C1977" s="90" t="s">
        <v>3913</v>
      </c>
      <c r="D1977" s="115" t="s">
        <v>22355</v>
      </c>
      <c r="E1977" s="18" t="s">
        <v>26579</v>
      </c>
      <c r="G1977" s="115"/>
      <c r="H1977" s="90"/>
      <c r="I1977" s="18">
        <v>1915</v>
      </c>
      <c r="J1977" s="50"/>
      <c r="K1977" s="96"/>
      <c r="L1977" s="115"/>
      <c r="M1977" s="126"/>
      <c r="N1977" s="50"/>
      <c r="O1977" s="32" t="s">
        <v>17</v>
      </c>
      <c r="P1977" s="18" t="s">
        <v>26517</v>
      </c>
      <c r="Q1977" s="1" t="s">
        <v>26353</v>
      </c>
      <c r="R1977" s="27">
        <v>1737</v>
      </c>
      <c r="S1977" s="27" t="s">
        <v>29939</v>
      </c>
      <c r="T1977" s="134">
        <v>5</v>
      </c>
      <c r="U1977" s="115"/>
      <c r="V1977" s="93">
        <v>7</v>
      </c>
      <c r="W1977" s="93"/>
      <c r="X1977" s="111">
        <v>9</v>
      </c>
      <c r="Y1977" s="27"/>
      <c r="Z1977" s="28">
        <v>56.415534331124981</v>
      </c>
      <c r="AA1977" s="25">
        <v>43.808000671664182</v>
      </c>
      <c r="AB1977" s="29">
        <v>0.94200980511633736</v>
      </c>
      <c r="AC1977" s="30">
        <v>12793</v>
      </c>
      <c r="AD1977" s="30">
        <v>1858</v>
      </c>
      <c r="AE1977" s="19">
        <v>4.6755728099327136E-5</v>
      </c>
      <c r="AF1977" s="18">
        <v>4.6755728099327133E-2</v>
      </c>
      <c r="AG1977" s="115">
        <f t="shared" si="173"/>
        <v>0.23377864049663566</v>
      </c>
      <c r="AH1977" s="90">
        <f t="shared" si="174"/>
        <v>0.32729009669528991</v>
      </c>
      <c r="AI1977" s="109">
        <f t="shared" si="175"/>
        <v>0.42080155289394422</v>
      </c>
    </row>
    <row r="1978" spans="1:35" s="18" customFormat="1" x14ac:dyDescent="0.25">
      <c r="A1978" s="17">
        <v>1766</v>
      </c>
      <c r="B1978" s="24" t="s">
        <v>3914</v>
      </c>
      <c r="C1978" s="90" t="s">
        <v>3915</v>
      </c>
      <c r="D1978" s="115" t="s">
        <v>39176</v>
      </c>
      <c r="E1978" s="18" t="s">
        <v>39177</v>
      </c>
      <c r="G1978" s="115" t="s">
        <v>39178</v>
      </c>
      <c r="H1978" s="90" t="s">
        <v>3916</v>
      </c>
      <c r="I1978" s="18">
        <v>1916</v>
      </c>
      <c r="J1978" s="50"/>
      <c r="K1978" s="96"/>
      <c r="L1978" s="115"/>
      <c r="M1978" s="126"/>
      <c r="N1978" s="50"/>
      <c r="O1978" s="32" t="s">
        <v>17</v>
      </c>
      <c r="P1978" s="18" t="s">
        <v>26517</v>
      </c>
      <c r="Q1978" s="1" t="s">
        <v>26353</v>
      </c>
      <c r="R1978" s="27">
        <v>1738</v>
      </c>
      <c r="S1978" s="27" t="s">
        <v>29940</v>
      </c>
      <c r="T1978" s="134">
        <v>5</v>
      </c>
      <c r="U1978" s="115"/>
      <c r="V1978" s="93">
        <v>5</v>
      </c>
      <c r="W1978" s="93"/>
      <c r="X1978" s="111">
        <v>9</v>
      </c>
      <c r="Y1978" s="27"/>
      <c r="Z1978" s="28">
        <v>56.412428181271757</v>
      </c>
      <c r="AA1978" s="25">
        <v>43.776679627810729</v>
      </c>
      <c r="AB1978" s="29">
        <v>0.89373156997469494</v>
      </c>
      <c r="AC1978" s="30">
        <v>13393</v>
      </c>
      <c r="AD1978" s="30">
        <v>1810</v>
      </c>
      <c r="AE1978" s="19">
        <v>4.8948602081942333E-5</v>
      </c>
      <c r="AF1978" s="18">
        <v>4.8948602081942336E-2</v>
      </c>
      <c r="AG1978" s="115">
        <f t="shared" si="173"/>
        <v>0.24474301040971169</v>
      </c>
      <c r="AH1978" s="90">
        <f t="shared" si="174"/>
        <v>0.24474301040971169</v>
      </c>
      <c r="AI1978" s="109">
        <f t="shared" si="175"/>
        <v>0.44053741873748103</v>
      </c>
    </row>
    <row r="1979" spans="1:35" s="18" customFormat="1" x14ac:dyDescent="0.25">
      <c r="A1979" s="17">
        <v>1767</v>
      </c>
      <c r="B1979" s="24" t="s">
        <v>3917</v>
      </c>
      <c r="C1979" s="90" t="s">
        <v>3918</v>
      </c>
      <c r="D1979" s="115"/>
      <c r="G1979" s="115"/>
      <c r="H1979" s="90"/>
      <c r="I1979" s="18">
        <v>1917</v>
      </c>
      <c r="J1979" s="50"/>
      <c r="K1979" s="96"/>
      <c r="L1979" s="115"/>
      <c r="M1979" s="126"/>
      <c r="N1979" s="50"/>
      <c r="O1979" s="32" t="s">
        <v>17</v>
      </c>
      <c r="P1979" s="18" t="s">
        <v>26517</v>
      </c>
      <c r="Q1979" s="1" t="s">
        <v>26353</v>
      </c>
      <c r="R1979" s="27">
        <v>1739</v>
      </c>
      <c r="S1979" s="27" t="s">
        <v>29941</v>
      </c>
      <c r="T1979" s="134">
        <v>5</v>
      </c>
      <c r="U1979" s="115"/>
      <c r="V1979" s="93">
        <v>5</v>
      </c>
      <c r="W1979" s="93"/>
      <c r="X1979" s="111">
        <v>5</v>
      </c>
      <c r="Y1979" s="27"/>
      <c r="Z1979" s="28">
        <v>56.408661206860764</v>
      </c>
      <c r="AA1979" s="25">
        <v>43.738725165632076</v>
      </c>
      <c r="AB1979" s="29">
        <v>0.85387315045979517</v>
      </c>
      <c r="AC1979" s="30">
        <v>13895</v>
      </c>
      <c r="AD1979" s="30">
        <v>1751</v>
      </c>
      <c r="AE1979" s="19">
        <v>5.0783306647397055E-5</v>
      </c>
      <c r="AF1979" s="18">
        <v>5.0783306647397053E-2</v>
      </c>
      <c r="AG1979" s="115">
        <f t="shared" si="173"/>
        <v>0.25391653323698526</v>
      </c>
      <c r="AH1979" s="90">
        <f t="shared" si="174"/>
        <v>0.25391653323698526</v>
      </c>
      <c r="AI1979" s="109">
        <f t="shared" si="175"/>
        <v>0.25391653323698526</v>
      </c>
    </row>
    <row r="1980" spans="1:35" s="18" customFormat="1" x14ac:dyDescent="0.25">
      <c r="A1980" s="17">
        <v>1768</v>
      </c>
      <c r="B1980" s="24" t="s">
        <v>3919</v>
      </c>
      <c r="C1980" s="90" t="s">
        <v>26622</v>
      </c>
      <c r="D1980" s="115" t="s">
        <v>3920</v>
      </c>
      <c r="E1980" s="18" t="s">
        <v>33735</v>
      </c>
      <c r="G1980" s="115" t="s">
        <v>3921</v>
      </c>
      <c r="H1980" s="90"/>
      <c r="I1980" s="18">
        <v>1918</v>
      </c>
      <c r="J1980" s="50"/>
      <c r="K1980" s="96"/>
      <c r="L1980" s="115"/>
      <c r="M1980" s="126"/>
      <c r="N1980" s="50"/>
      <c r="O1980" s="32" t="s">
        <v>17</v>
      </c>
      <c r="P1980" s="18" t="s">
        <v>26517</v>
      </c>
      <c r="Q1980" s="1" t="s">
        <v>26353</v>
      </c>
      <c r="R1980" s="27">
        <v>1740</v>
      </c>
      <c r="S1980" s="27" t="s">
        <v>29942</v>
      </c>
      <c r="T1980" s="134">
        <v>4</v>
      </c>
      <c r="U1980" s="115"/>
      <c r="V1980" s="93">
        <v>5</v>
      </c>
      <c r="W1980" s="93">
        <v>2</v>
      </c>
      <c r="X1980" s="111">
        <v>6</v>
      </c>
      <c r="Y1980" s="27"/>
      <c r="Z1980" s="28">
        <v>56.401567318036321</v>
      </c>
      <c r="AA1980" s="25">
        <v>43.667339413259036</v>
      </c>
      <c r="AB1980" s="29">
        <v>0.95288483236580868</v>
      </c>
      <c r="AC1980" s="30">
        <v>12629</v>
      </c>
      <c r="AD1980" s="30">
        <v>1873</v>
      </c>
      <c r="AE1980" s="19">
        <v>4.6156342544078981E-5</v>
      </c>
      <c r="AF1980" s="18">
        <v>4.6156342544078979E-2</v>
      </c>
      <c r="AG1980" s="115">
        <f t="shared" si="173"/>
        <v>0.18462537017631592</v>
      </c>
      <c r="AH1980" s="90">
        <f t="shared" si="174"/>
        <v>0.23078171272039488</v>
      </c>
      <c r="AI1980" s="109">
        <f t="shared" si="175"/>
        <v>0.2769380552644739</v>
      </c>
    </row>
    <row r="1981" spans="1:35" s="18" customFormat="1" x14ac:dyDescent="0.25">
      <c r="A1981" s="17">
        <v>1769</v>
      </c>
      <c r="B1981" s="24" t="s">
        <v>3922</v>
      </c>
      <c r="C1981" s="90" t="s">
        <v>3923</v>
      </c>
      <c r="D1981" s="115" t="s">
        <v>26357</v>
      </c>
      <c r="E1981" s="18" t="s">
        <v>26358</v>
      </c>
      <c r="G1981" s="115" t="s">
        <v>27424</v>
      </c>
      <c r="H1981" s="90"/>
      <c r="I1981" s="18">
        <v>1919</v>
      </c>
      <c r="J1981" s="50"/>
      <c r="K1981" s="96"/>
      <c r="L1981" s="115"/>
      <c r="M1981" s="126"/>
      <c r="N1981" s="50"/>
      <c r="O1981" s="32" t="s">
        <v>17</v>
      </c>
      <c r="P1981" s="18" t="s">
        <v>26517</v>
      </c>
      <c r="Q1981" s="1" t="s">
        <v>26353</v>
      </c>
      <c r="R1981" s="27">
        <v>1741</v>
      </c>
      <c r="S1981" s="27" t="s">
        <v>29943</v>
      </c>
      <c r="T1981" s="134">
        <v>4</v>
      </c>
      <c r="U1981" s="115"/>
      <c r="V1981" s="93">
        <v>3</v>
      </c>
      <c r="W1981" s="93"/>
      <c r="X1981" s="111">
        <v>4</v>
      </c>
      <c r="Y1981" s="27"/>
      <c r="Z1981" s="28">
        <v>56.400491031175584</v>
      </c>
      <c r="AA1981" s="25">
        <v>43.656518930291874</v>
      </c>
      <c r="AB1981" s="29">
        <v>0.79073047189508305</v>
      </c>
      <c r="AC1981" s="30">
        <v>14810</v>
      </c>
      <c r="AD1981" s="30">
        <v>1686</v>
      </c>
      <c r="AE1981" s="19">
        <v>5.4127439470885239E-5</v>
      </c>
      <c r="AF1981" s="18">
        <v>5.412743947088524E-2</v>
      </c>
      <c r="AG1981" s="115">
        <f t="shared" si="173"/>
        <v>0.21650975788354096</v>
      </c>
      <c r="AH1981" s="90">
        <f t="shared" si="174"/>
        <v>0.16238231841265571</v>
      </c>
      <c r="AI1981" s="109">
        <f t="shared" si="175"/>
        <v>0.21650975788354096</v>
      </c>
    </row>
    <row r="1982" spans="1:35" s="18" customFormat="1" x14ac:dyDescent="0.25">
      <c r="A1982" s="17">
        <v>1770</v>
      </c>
      <c r="B1982" s="24" t="s">
        <v>3924</v>
      </c>
      <c r="C1982" s="90" t="s">
        <v>3925</v>
      </c>
      <c r="D1982" s="115"/>
      <c r="G1982" s="115" t="s">
        <v>3926</v>
      </c>
      <c r="H1982" s="90"/>
      <c r="I1982" s="18">
        <v>1920</v>
      </c>
      <c r="J1982" s="50"/>
      <c r="K1982" s="96"/>
      <c r="L1982" s="115"/>
      <c r="M1982" s="126"/>
      <c r="N1982" s="50"/>
      <c r="O1982" s="32" t="s">
        <v>17</v>
      </c>
      <c r="P1982" s="18" t="s">
        <v>26517</v>
      </c>
      <c r="Q1982" s="1" t="s">
        <v>26353</v>
      </c>
      <c r="R1982" s="27">
        <v>1742</v>
      </c>
      <c r="S1982" s="27" t="s">
        <v>29944</v>
      </c>
      <c r="T1982" s="134">
        <v>4</v>
      </c>
      <c r="U1982" s="115"/>
      <c r="V1982" s="93">
        <v>4</v>
      </c>
      <c r="W1982" s="93"/>
      <c r="X1982" s="111">
        <v>10</v>
      </c>
      <c r="Y1982" s="27"/>
      <c r="Z1982" s="28">
        <v>56.393651496546049</v>
      </c>
      <c r="AA1982" s="25">
        <v>43.587820088896514</v>
      </c>
      <c r="AB1982" s="29">
        <v>0.95853825682395533</v>
      </c>
      <c r="AC1982" s="30">
        <v>12540</v>
      </c>
      <c r="AD1982" s="30">
        <v>1886</v>
      </c>
      <c r="AE1982" s="19">
        <v>4.5831066236657722E-5</v>
      </c>
      <c r="AF1982" s="18">
        <v>4.5831066236657725E-2</v>
      </c>
      <c r="AG1982" s="115">
        <f t="shared" si="173"/>
        <v>0.1833242649466309</v>
      </c>
      <c r="AH1982" s="90">
        <f t="shared" si="174"/>
        <v>0.1833242649466309</v>
      </c>
      <c r="AI1982" s="109">
        <f t="shared" si="175"/>
        <v>0.45831066236657725</v>
      </c>
    </row>
    <row r="1983" spans="1:35" s="18" customFormat="1" x14ac:dyDescent="0.25">
      <c r="A1983" s="17">
        <v>1771</v>
      </c>
      <c r="B1983" s="24" t="s">
        <v>3927</v>
      </c>
      <c r="C1983" s="90" t="s">
        <v>3928</v>
      </c>
      <c r="D1983" s="115" t="s">
        <v>13445</v>
      </c>
      <c r="E1983" s="18" t="s">
        <v>22585</v>
      </c>
      <c r="G1983" s="115" t="s">
        <v>26507</v>
      </c>
      <c r="H1983" s="90" t="s">
        <v>3929</v>
      </c>
      <c r="I1983" s="18">
        <v>1921</v>
      </c>
      <c r="J1983" s="50"/>
      <c r="K1983" s="96"/>
      <c r="L1983" s="115"/>
      <c r="M1983" s="126"/>
      <c r="N1983" s="50"/>
      <c r="O1983" s="32" t="s">
        <v>17</v>
      </c>
      <c r="P1983" s="18" t="s">
        <v>26517</v>
      </c>
      <c r="Q1983" s="1" t="s">
        <v>26353</v>
      </c>
      <c r="R1983" s="27">
        <v>1743</v>
      </c>
      <c r="S1983" s="27" t="s">
        <v>29945</v>
      </c>
      <c r="T1983" s="134">
        <v>4</v>
      </c>
      <c r="U1983" s="115"/>
      <c r="V1983" s="93">
        <v>5</v>
      </c>
      <c r="W1983" s="93"/>
      <c r="X1983" s="111">
        <v>6</v>
      </c>
      <c r="Y1983" s="27"/>
      <c r="Z1983" s="28">
        <v>56.391362891535593</v>
      </c>
      <c r="AA1983" s="25">
        <v>43.56485663249601</v>
      </c>
      <c r="AB1983" s="29">
        <v>0.94287094154906625</v>
      </c>
      <c r="AC1983" s="30">
        <v>12717</v>
      </c>
      <c r="AD1983" s="30">
        <v>1864</v>
      </c>
      <c r="AE1983" s="19">
        <v>4.6477964061529205E-5</v>
      </c>
      <c r="AF1983" s="18">
        <v>4.6477964061529202E-2</v>
      </c>
      <c r="AG1983" s="115">
        <f t="shared" si="173"/>
        <v>0.18591185624611681</v>
      </c>
      <c r="AH1983" s="90">
        <f t="shared" si="174"/>
        <v>0.23238982030764602</v>
      </c>
      <c r="AI1983" s="109">
        <f t="shared" si="175"/>
        <v>0.2788677843691752</v>
      </c>
    </row>
    <row r="1984" spans="1:35" s="18" customFormat="1" x14ac:dyDescent="0.25">
      <c r="A1984" s="17">
        <v>1772</v>
      </c>
      <c r="B1984" s="24" t="s">
        <v>3930</v>
      </c>
      <c r="C1984" s="90" t="s">
        <v>3931</v>
      </c>
      <c r="D1984" s="115" t="s">
        <v>9577</v>
      </c>
      <c r="G1984" s="115" t="s">
        <v>9599</v>
      </c>
      <c r="H1984" s="90"/>
      <c r="I1984" s="18">
        <v>1922</v>
      </c>
      <c r="J1984" s="50"/>
      <c r="K1984" s="96"/>
      <c r="L1984" s="115"/>
      <c r="M1984" s="126"/>
      <c r="N1984" s="50"/>
      <c r="O1984" s="32" t="s">
        <v>17</v>
      </c>
      <c r="P1984" s="18" t="s">
        <v>26517</v>
      </c>
      <c r="Q1984" s="1" t="s">
        <v>26353</v>
      </c>
      <c r="R1984" s="27">
        <v>1744</v>
      </c>
      <c r="S1984" s="27" t="s">
        <v>29946</v>
      </c>
      <c r="T1984" s="134">
        <v>5</v>
      </c>
      <c r="U1984" s="115"/>
      <c r="V1984" s="93">
        <v>8</v>
      </c>
      <c r="W1984" s="93">
        <v>2</v>
      </c>
      <c r="X1984" s="111">
        <v>9</v>
      </c>
      <c r="Y1984" s="27"/>
      <c r="Z1984" s="28">
        <v>56.387317737860052</v>
      </c>
      <c r="AA1984" s="25">
        <v>43.524297863892983</v>
      </c>
      <c r="AB1984" s="29">
        <v>0.91382037788824233</v>
      </c>
      <c r="AC1984" s="30">
        <v>13052</v>
      </c>
      <c r="AD1984" s="30">
        <v>1838</v>
      </c>
      <c r="AE1984" s="19">
        <v>4.7702318701822696E-5</v>
      </c>
      <c r="AF1984" s="18">
        <v>4.7702318701822698E-2</v>
      </c>
      <c r="AG1984" s="115">
        <f t="shared" si="173"/>
        <v>0.2385115935091135</v>
      </c>
      <c r="AH1984" s="90">
        <f t="shared" si="174"/>
        <v>0.38161854961458158</v>
      </c>
      <c r="AI1984" s="109">
        <f t="shared" si="175"/>
        <v>0.42932086831640426</v>
      </c>
    </row>
    <row r="1985" spans="1:35" s="18" customFormat="1" x14ac:dyDescent="0.25">
      <c r="A1985" s="17">
        <v>1773</v>
      </c>
      <c r="B1985" s="24" t="s">
        <v>3932</v>
      </c>
      <c r="C1985" s="90" t="s">
        <v>3933</v>
      </c>
      <c r="D1985" s="115" t="s">
        <v>35291</v>
      </c>
      <c r="E1985" s="18" t="s">
        <v>39179</v>
      </c>
      <c r="G1985" s="115" t="s">
        <v>37003</v>
      </c>
      <c r="H1985" s="90"/>
      <c r="I1985" s="18">
        <v>1923</v>
      </c>
      <c r="J1985" s="50"/>
      <c r="K1985" s="96"/>
      <c r="L1985" s="115"/>
      <c r="M1985" s="126"/>
      <c r="N1985" s="50"/>
      <c r="O1985" s="32" t="s">
        <v>17</v>
      </c>
      <c r="P1985" s="18" t="s">
        <v>26517</v>
      </c>
      <c r="Q1985" s="1" t="s">
        <v>26353</v>
      </c>
      <c r="R1985" s="27">
        <v>1745</v>
      </c>
      <c r="S1985" s="27" t="s">
        <v>29947</v>
      </c>
      <c r="T1985" s="134">
        <v>5</v>
      </c>
      <c r="U1985" s="115"/>
      <c r="V1985" s="93">
        <v>11</v>
      </c>
      <c r="W1985" s="93">
        <v>2</v>
      </c>
      <c r="X1985" s="111">
        <v>11</v>
      </c>
      <c r="Y1985" s="27"/>
      <c r="Z1985" s="28">
        <v>56.385171753743677</v>
      </c>
      <c r="AA1985" s="25">
        <v>43.502796467247308</v>
      </c>
      <c r="AB1985" s="29">
        <v>0.94945643632424848</v>
      </c>
      <c r="AC1985" s="30">
        <v>12621</v>
      </c>
      <c r="AD1985" s="30">
        <v>1874</v>
      </c>
      <c r="AE1985" s="19">
        <v>4.6127104224310776E-5</v>
      </c>
      <c r="AF1985" s="18">
        <v>4.6127104224310773E-2</v>
      </c>
      <c r="AG1985" s="115">
        <f t="shared" si="173"/>
        <v>0.23063552112155386</v>
      </c>
      <c r="AH1985" s="90">
        <f t="shared" si="174"/>
        <v>0.50739814646741854</v>
      </c>
      <c r="AI1985" s="109">
        <f t="shared" si="175"/>
        <v>0.50739814646741854</v>
      </c>
    </row>
    <row r="1986" spans="1:35" s="18" customFormat="1" x14ac:dyDescent="0.25">
      <c r="A1986" s="17">
        <v>1774</v>
      </c>
      <c r="B1986" s="24" t="s">
        <v>3934</v>
      </c>
      <c r="C1986" s="90" t="s">
        <v>3935</v>
      </c>
      <c r="D1986" s="115" t="s">
        <v>9578</v>
      </c>
      <c r="E1986" s="18" t="s">
        <v>27193</v>
      </c>
      <c r="G1986" s="115" t="s">
        <v>9600</v>
      </c>
      <c r="H1986" s="90"/>
      <c r="I1986" s="18">
        <v>1924</v>
      </c>
      <c r="J1986" s="50"/>
      <c r="K1986" s="96"/>
      <c r="L1986" s="115"/>
      <c r="M1986" s="126"/>
      <c r="N1986" s="50"/>
      <c r="O1986" s="32" t="s">
        <v>17</v>
      </c>
      <c r="P1986" s="18" t="s">
        <v>26517</v>
      </c>
      <c r="Q1986" s="1" t="s">
        <v>26353</v>
      </c>
      <c r="R1986" s="27">
        <v>1746</v>
      </c>
      <c r="S1986" s="27" t="s">
        <v>29948</v>
      </c>
      <c r="T1986" s="134">
        <v>5</v>
      </c>
      <c r="U1986" s="115"/>
      <c r="V1986" s="93">
        <v>5</v>
      </c>
      <c r="W1986" s="93">
        <v>2</v>
      </c>
      <c r="X1986" s="111">
        <v>6</v>
      </c>
      <c r="Y1986" s="27"/>
      <c r="Z1986" s="28">
        <v>56.384642189724588</v>
      </c>
      <c r="AA1986" s="25">
        <v>43.497492206613735</v>
      </c>
      <c r="AB1986" s="29">
        <v>0.95233712853694497</v>
      </c>
      <c r="AC1986" s="30">
        <v>12585</v>
      </c>
      <c r="AD1986" s="30">
        <v>1880</v>
      </c>
      <c r="AE1986" s="19">
        <v>4.5995531785353867E-5</v>
      </c>
      <c r="AF1986" s="18">
        <v>4.5995531785353864E-2</v>
      </c>
      <c r="AG1986" s="115">
        <f t="shared" si="173"/>
        <v>0.22997765892676933</v>
      </c>
      <c r="AH1986" s="90">
        <f t="shared" si="174"/>
        <v>0.22997765892676933</v>
      </c>
      <c r="AI1986" s="109">
        <f t="shared" si="175"/>
        <v>0.27597319071212317</v>
      </c>
    </row>
    <row r="1987" spans="1:35" s="18" customFormat="1" x14ac:dyDescent="0.25">
      <c r="A1987" s="17">
        <v>1775</v>
      </c>
      <c r="B1987" s="24" t="s">
        <v>3936</v>
      </c>
      <c r="C1987" s="90" t="s">
        <v>3937</v>
      </c>
      <c r="D1987" s="115"/>
      <c r="G1987" s="115"/>
      <c r="H1987" s="90"/>
      <c r="I1987" s="18">
        <v>1925</v>
      </c>
      <c r="J1987" s="50"/>
      <c r="K1987" s="96"/>
      <c r="L1987" s="115"/>
      <c r="M1987" s="126"/>
      <c r="N1987" s="50"/>
      <c r="O1987" s="32" t="s">
        <v>17</v>
      </c>
      <c r="P1987" s="18" t="s">
        <v>26517</v>
      </c>
      <c r="Q1987" s="1" t="s">
        <v>26353</v>
      </c>
      <c r="R1987" s="27">
        <v>1747</v>
      </c>
      <c r="S1987" s="27" t="s">
        <v>29949</v>
      </c>
      <c r="T1987" s="134">
        <v>5</v>
      </c>
      <c r="U1987" s="115"/>
      <c r="V1987" s="93">
        <v>5</v>
      </c>
      <c r="W1987" s="93"/>
      <c r="X1987" s="111">
        <v>4</v>
      </c>
      <c r="Y1987" s="27"/>
      <c r="Z1987" s="28">
        <v>56.384046488478639</v>
      </c>
      <c r="AA1987" s="25">
        <v>43.491526270046613</v>
      </c>
      <c r="AB1987" s="29">
        <v>0.85931555519449809</v>
      </c>
      <c r="AC1987" s="30">
        <v>13770</v>
      </c>
      <c r="AD1987" s="30">
        <v>1768</v>
      </c>
      <c r="AE1987" s="19">
        <v>5.0326457901018886E-5</v>
      </c>
      <c r="AF1987" s="18">
        <v>5.0326457901018883E-2</v>
      </c>
      <c r="AG1987" s="115">
        <f t="shared" si="173"/>
        <v>0.25163228950509442</v>
      </c>
      <c r="AH1987" s="90">
        <f t="shared" si="174"/>
        <v>0.25163228950509442</v>
      </c>
      <c r="AI1987" s="109">
        <f t="shared" si="175"/>
        <v>0.20130583160407553</v>
      </c>
    </row>
    <row r="1988" spans="1:35" s="18" customFormat="1" x14ac:dyDescent="0.25">
      <c r="A1988" s="17">
        <v>1776</v>
      </c>
      <c r="B1988" s="24" t="s">
        <v>3938</v>
      </c>
      <c r="C1988" s="90" t="s">
        <v>3939</v>
      </c>
      <c r="D1988" s="115"/>
      <c r="G1988" s="115"/>
      <c r="H1988" s="90"/>
      <c r="I1988" s="18">
        <v>1926</v>
      </c>
      <c r="J1988" s="50"/>
      <c r="K1988" s="96"/>
      <c r="L1988" s="115"/>
      <c r="M1988" s="126"/>
      <c r="N1988" s="50"/>
      <c r="O1988" s="32" t="s">
        <v>17</v>
      </c>
      <c r="P1988" s="18" t="s">
        <v>26517</v>
      </c>
      <c r="Q1988" s="1" t="s">
        <v>26353</v>
      </c>
      <c r="R1988" s="27">
        <v>1748</v>
      </c>
      <c r="S1988" s="27" t="s">
        <v>29950</v>
      </c>
      <c r="T1988" s="134">
        <v>3</v>
      </c>
      <c r="U1988" s="115"/>
      <c r="V1988" s="93">
        <v>3</v>
      </c>
      <c r="W1988" s="93"/>
      <c r="X1988" s="111">
        <v>3</v>
      </c>
      <c r="Y1988" s="27"/>
      <c r="Z1988" s="28">
        <v>56.376701483250358</v>
      </c>
      <c r="AA1988" s="25">
        <v>43.418033393144448</v>
      </c>
      <c r="AB1988" s="29">
        <v>0.90403139383401754</v>
      </c>
      <c r="AC1988" s="30">
        <v>13134</v>
      </c>
      <c r="AD1988" s="30">
        <v>1828</v>
      </c>
      <c r="AE1988" s="19">
        <v>4.8002011479446773E-5</v>
      </c>
      <c r="AF1988" s="18">
        <v>4.8002011479446771E-2</v>
      </c>
      <c r="AG1988" s="115">
        <f t="shared" si="173"/>
        <v>0.14400603443834031</v>
      </c>
      <c r="AH1988" s="90">
        <f t="shared" si="174"/>
        <v>0.14400603443834031</v>
      </c>
      <c r="AI1988" s="109">
        <f t="shared" si="175"/>
        <v>0.14400603443834031</v>
      </c>
    </row>
    <row r="1989" spans="1:35" s="18" customFormat="1" x14ac:dyDescent="0.25">
      <c r="A1989" s="17">
        <v>1777</v>
      </c>
      <c r="B1989" s="24" t="s">
        <v>3940</v>
      </c>
      <c r="C1989" s="90" t="s">
        <v>3941</v>
      </c>
      <c r="D1989" s="115" t="s">
        <v>21094</v>
      </c>
      <c r="E1989" s="18" t="s">
        <v>39180</v>
      </c>
      <c r="G1989" s="115" t="s">
        <v>37004</v>
      </c>
      <c r="H1989" s="90" t="s">
        <v>25912</v>
      </c>
      <c r="I1989" s="18">
        <v>1927</v>
      </c>
      <c r="J1989" s="50"/>
      <c r="K1989" s="96"/>
      <c r="L1989" s="115"/>
      <c r="M1989" s="126"/>
      <c r="N1989" s="50"/>
      <c r="O1989" s="32" t="s">
        <v>17</v>
      </c>
      <c r="P1989" s="18" t="s">
        <v>26517</v>
      </c>
      <c r="Q1989" s="1" t="s">
        <v>26353</v>
      </c>
      <c r="R1989" s="27">
        <v>1749</v>
      </c>
      <c r="S1989" s="27" t="s">
        <v>29951</v>
      </c>
      <c r="T1989" s="134">
        <v>5</v>
      </c>
      <c r="U1989" s="115"/>
      <c r="V1989" s="93">
        <v>8</v>
      </c>
      <c r="W1989" s="93">
        <v>2</v>
      </c>
      <c r="X1989" s="111">
        <v>8</v>
      </c>
      <c r="Y1989" s="27"/>
      <c r="Z1989" s="28">
        <v>56.370780558670511</v>
      </c>
      <c r="AA1989" s="25">
        <v>43.358880041956873</v>
      </c>
      <c r="AB1989" s="29">
        <v>0.90126744690538207</v>
      </c>
      <c r="AC1989" s="30">
        <v>13159</v>
      </c>
      <c r="AD1989" s="30">
        <v>1825</v>
      </c>
      <c r="AE1989" s="19">
        <v>4.8093381228722407E-5</v>
      </c>
      <c r="AF1989" s="18">
        <v>4.8093381228722407E-2</v>
      </c>
      <c r="AG1989" s="115">
        <f t="shared" si="173"/>
        <v>0.24046690614361205</v>
      </c>
      <c r="AH1989" s="90">
        <f t="shared" si="174"/>
        <v>0.38474704982977925</v>
      </c>
      <c r="AI1989" s="109">
        <f t="shared" si="175"/>
        <v>0.38474704982977925</v>
      </c>
    </row>
    <row r="1990" spans="1:35" s="18" customFormat="1" x14ac:dyDescent="0.25">
      <c r="A1990" s="17">
        <v>1778</v>
      </c>
      <c r="B1990" s="24" t="s">
        <v>3942</v>
      </c>
      <c r="C1990" s="90" t="s">
        <v>3943</v>
      </c>
      <c r="D1990" s="115" t="s">
        <v>19057</v>
      </c>
      <c r="E1990" s="18" t="s">
        <v>26679</v>
      </c>
      <c r="G1990" s="115"/>
      <c r="H1990" s="90"/>
      <c r="I1990" s="18">
        <v>1928</v>
      </c>
      <c r="J1990" s="50"/>
      <c r="K1990" s="96"/>
      <c r="L1990" s="115"/>
      <c r="M1990" s="126"/>
      <c r="N1990" s="50"/>
      <c r="O1990" s="32" t="s">
        <v>17</v>
      </c>
      <c r="P1990" s="18" t="s">
        <v>26517</v>
      </c>
      <c r="Q1990" s="1" t="s">
        <v>26353</v>
      </c>
      <c r="R1990" s="27">
        <v>1750</v>
      </c>
      <c r="S1990" s="27" t="s">
        <v>29952</v>
      </c>
      <c r="T1990" s="134">
        <v>5</v>
      </c>
      <c r="U1990" s="115"/>
      <c r="V1990" s="93">
        <v>6</v>
      </c>
      <c r="W1990" s="93"/>
      <c r="X1990" s="111">
        <v>5</v>
      </c>
      <c r="Y1990" s="27"/>
      <c r="Z1990" s="28">
        <v>56.366339322002759</v>
      </c>
      <c r="AA1990" s="25">
        <v>43.314562504703659</v>
      </c>
      <c r="AB1990" s="29">
        <v>0.64623435846559463</v>
      </c>
      <c r="AC1990" s="30">
        <v>17515</v>
      </c>
      <c r="AD1990" s="30">
        <v>1500</v>
      </c>
      <c r="AE1990" s="19">
        <v>6.4013646342508769E-5</v>
      </c>
      <c r="AF1990" s="18">
        <v>6.4013646342508765E-2</v>
      </c>
      <c r="AG1990" s="115">
        <f t="shared" si="173"/>
        <v>0.32006823171254384</v>
      </c>
      <c r="AH1990" s="90">
        <f t="shared" si="174"/>
        <v>0.38408187805505256</v>
      </c>
      <c r="AI1990" s="109">
        <f t="shared" si="175"/>
        <v>0.32006823171254384</v>
      </c>
    </row>
    <row r="1991" spans="1:35" s="18" customFormat="1" x14ac:dyDescent="0.25">
      <c r="A1991" s="17">
        <v>1779</v>
      </c>
      <c r="B1991" s="24" t="s">
        <v>3944</v>
      </c>
      <c r="C1991" s="90" t="s">
        <v>3945</v>
      </c>
      <c r="D1991" s="115" t="s">
        <v>640</v>
      </c>
      <c r="E1991" s="18" t="s">
        <v>39181</v>
      </c>
      <c r="G1991" s="115" t="s">
        <v>37005</v>
      </c>
      <c r="H1991" s="90"/>
      <c r="I1991" s="18">
        <v>1929</v>
      </c>
      <c r="J1991" s="50"/>
      <c r="K1991" s="96"/>
      <c r="L1991" s="115"/>
      <c r="M1991" s="126"/>
      <c r="N1991" s="50"/>
      <c r="O1991" s="32" t="s">
        <v>17</v>
      </c>
      <c r="P1991" s="18" t="s">
        <v>26517</v>
      </c>
      <c r="Q1991" s="1" t="s">
        <v>26353</v>
      </c>
      <c r="R1991" s="27">
        <v>1751</v>
      </c>
      <c r="S1991" s="27" t="s">
        <v>29953</v>
      </c>
      <c r="T1991" s="134">
        <v>5</v>
      </c>
      <c r="U1991" s="115"/>
      <c r="V1991" s="93">
        <v>13</v>
      </c>
      <c r="W1991" s="93">
        <v>2</v>
      </c>
      <c r="X1991" s="111">
        <v>9</v>
      </c>
      <c r="Y1991" s="27"/>
      <c r="Z1991" s="28">
        <v>56.360625151206214</v>
      </c>
      <c r="AA1991" s="25">
        <v>43.257609431855514</v>
      </c>
      <c r="AB1991" s="29">
        <v>0.93764362410382018</v>
      </c>
      <c r="AC1991" s="30">
        <v>12688</v>
      </c>
      <c r="AD1991" s="30">
        <v>1866</v>
      </c>
      <c r="AE1991" s="19">
        <v>4.6371975152369471E-5</v>
      </c>
      <c r="AF1991" s="18">
        <v>4.6371975152369474E-2</v>
      </c>
      <c r="AG1991" s="115">
        <f t="shared" si="173"/>
        <v>0.23185987576184736</v>
      </c>
      <c r="AH1991" s="90">
        <f t="shared" si="174"/>
        <v>0.6028356769808032</v>
      </c>
      <c r="AI1991" s="109">
        <f t="shared" si="175"/>
        <v>0.41734777637132525</v>
      </c>
    </row>
    <row r="1992" spans="1:35" s="18" customFormat="1" x14ac:dyDescent="0.25">
      <c r="A1992" s="17">
        <v>1780</v>
      </c>
      <c r="B1992" s="24" t="s">
        <v>3946</v>
      </c>
      <c r="C1992" s="90" t="s">
        <v>3947</v>
      </c>
      <c r="D1992" s="115" t="s">
        <v>33133</v>
      </c>
      <c r="E1992" s="18" t="s">
        <v>37006</v>
      </c>
      <c r="G1992" s="115"/>
      <c r="H1992" s="90" t="s">
        <v>25913</v>
      </c>
      <c r="I1992" s="18">
        <v>1930</v>
      </c>
      <c r="J1992" s="50"/>
      <c r="K1992" s="96"/>
      <c r="L1992" s="115"/>
      <c r="M1992" s="126"/>
      <c r="N1992" s="50"/>
      <c r="O1992" s="32" t="s">
        <v>17</v>
      </c>
      <c r="P1992" s="18" t="s">
        <v>26517</v>
      </c>
      <c r="Q1992" s="1" t="s">
        <v>26353</v>
      </c>
      <c r="R1992" s="27">
        <v>1752</v>
      </c>
      <c r="S1992" s="27" t="s">
        <v>29954</v>
      </c>
      <c r="T1992" s="134">
        <v>5</v>
      </c>
      <c r="U1992" s="115"/>
      <c r="V1992" s="93">
        <v>9</v>
      </c>
      <c r="W1992" s="93">
        <v>2</v>
      </c>
      <c r="X1992" s="111">
        <v>11</v>
      </c>
      <c r="Y1992" s="27"/>
      <c r="Z1992" s="28">
        <v>56.360536913346607</v>
      </c>
      <c r="AA1992" s="25">
        <v>43.256730553524882</v>
      </c>
      <c r="AB1992" s="29">
        <v>0.57772372136075367</v>
      </c>
      <c r="AC1992" s="30">
        <v>18902</v>
      </c>
      <c r="AD1992" s="30">
        <v>1419</v>
      </c>
      <c r="AE1992" s="19">
        <v>6.9082840032320912E-5</v>
      </c>
      <c r="AF1992" s="18">
        <v>6.9082840032320916E-2</v>
      </c>
      <c r="AG1992" s="115">
        <f t="shared" si="173"/>
        <v>0.34541420016160457</v>
      </c>
      <c r="AH1992" s="90">
        <f t="shared" si="174"/>
        <v>0.62174556029088823</v>
      </c>
      <c r="AI1992" s="109">
        <f t="shared" si="175"/>
        <v>0.75991124035553004</v>
      </c>
    </row>
    <row r="1993" spans="1:35" s="18" customFormat="1" x14ac:dyDescent="0.25">
      <c r="A1993" s="17">
        <v>1781</v>
      </c>
      <c r="B1993" s="24" t="s">
        <v>3948</v>
      </c>
      <c r="C1993" s="90" t="s">
        <v>3949</v>
      </c>
      <c r="D1993" s="115" t="s">
        <v>9580</v>
      </c>
      <c r="E1993" s="18" t="s">
        <v>26910</v>
      </c>
      <c r="G1993" s="115" t="s">
        <v>37008</v>
      </c>
      <c r="H1993" s="90"/>
      <c r="I1993" s="18">
        <v>1931</v>
      </c>
      <c r="J1993" s="50"/>
      <c r="K1993" s="96"/>
      <c r="L1993" s="115"/>
      <c r="M1993" s="126"/>
      <c r="N1993" s="50"/>
      <c r="O1993" s="32" t="s">
        <v>17</v>
      </c>
      <c r="P1993" s="18" t="s">
        <v>26517</v>
      </c>
      <c r="Q1993" s="1" t="s">
        <v>26353</v>
      </c>
      <c r="R1993" s="27">
        <v>1753</v>
      </c>
      <c r="S1993" s="27" t="s">
        <v>29955</v>
      </c>
      <c r="T1993" s="134">
        <v>3</v>
      </c>
      <c r="U1993" s="115"/>
      <c r="V1993" s="93">
        <v>6</v>
      </c>
      <c r="W1993" s="93">
        <v>2</v>
      </c>
      <c r="X1993" s="111">
        <v>6</v>
      </c>
      <c r="Y1993" s="27"/>
      <c r="Z1993" s="28">
        <v>56.357202901532133</v>
      </c>
      <c r="AA1993" s="25">
        <v>43.223535771240051</v>
      </c>
      <c r="AB1993" s="29">
        <v>0.91706044991152436</v>
      </c>
      <c r="AC1993" s="30">
        <v>12933</v>
      </c>
      <c r="AD1993" s="30">
        <v>1846</v>
      </c>
      <c r="AE1993" s="19">
        <v>4.726739869527068E-5</v>
      </c>
      <c r="AF1993" s="18">
        <v>4.7267398695270677E-2</v>
      </c>
      <c r="AG1993" s="115">
        <f t="shared" si="173"/>
        <v>0.14180219608581202</v>
      </c>
      <c r="AH1993" s="90">
        <f t="shared" si="174"/>
        <v>0.28360439217162403</v>
      </c>
      <c r="AI1993" s="109">
        <f t="shared" si="175"/>
        <v>0.28360439217162403</v>
      </c>
    </row>
    <row r="1994" spans="1:35" s="18" customFormat="1" x14ac:dyDescent="0.25">
      <c r="A1994" s="17">
        <v>1782</v>
      </c>
      <c r="B1994" s="24" t="s">
        <v>3950</v>
      </c>
      <c r="C1994" s="90" t="s">
        <v>3951</v>
      </c>
      <c r="D1994" s="115" t="s">
        <v>36518</v>
      </c>
      <c r="E1994" s="18" t="s">
        <v>36519</v>
      </c>
      <c r="G1994" s="115" t="s">
        <v>36520</v>
      </c>
      <c r="H1994" s="90" t="s">
        <v>3952</v>
      </c>
      <c r="I1994" s="18">
        <v>1932</v>
      </c>
      <c r="J1994" s="50"/>
      <c r="K1994" s="96"/>
      <c r="L1994" s="115"/>
      <c r="M1994" s="126"/>
      <c r="N1994" s="50"/>
      <c r="O1994" s="32" t="s">
        <v>17</v>
      </c>
      <c r="P1994" s="18" t="s">
        <v>26517</v>
      </c>
      <c r="Q1994" s="1" t="s">
        <v>26353</v>
      </c>
      <c r="R1994" s="27">
        <v>1754</v>
      </c>
      <c r="S1994" s="27" t="s">
        <v>29956</v>
      </c>
      <c r="T1994" s="134">
        <v>3</v>
      </c>
      <c r="U1994" s="115"/>
      <c r="V1994" s="93">
        <v>7</v>
      </c>
      <c r="W1994" s="93"/>
      <c r="X1994" s="111">
        <v>10</v>
      </c>
      <c r="Y1994" s="27"/>
      <c r="Z1994" s="28">
        <v>56.352013492134169</v>
      </c>
      <c r="AA1994" s="25">
        <v>43.171918568163861</v>
      </c>
      <c r="AB1994" s="29">
        <v>0.91385226683056853</v>
      </c>
      <c r="AC1994" s="30">
        <v>12947</v>
      </c>
      <c r="AD1994" s="30">
        <v>1845</v>
      </c>
      <c r="AE1994" s="19">
        <v>4.7318565754865038E-5</v>
      </c>
      <c r="AF1994" s="18">
        <v>4.7318565754865038E-2</v>
      </c>
      <c r="AG1994" s="115">
        <f t="shared" si="173"/>
        <v>0.14195569726459512</v>
      </c>
      <c r="AH1994" s="90">
        <f t="shared" si="174"/>
        <v>0.33122996028405527</v>
      </c>
      <c r="AI1994" s="109">
        <f t="shared" si="175"/>
        <v>0.47318565754865038</v>
      </c>
    </row>
    <row r="1995" spans="1:35" s="18" customFormat="1" x14ac:dyDescent="0.25">
      <c r="A1995" s="17">
        <v>1783</v>
      </c>
      <c r="B1995" s="24" t="s">
        <v>3953</v>
      </c>
      <c r="C1995" s="90" t="s">
        <v>3954</v>
      </c>
      <c r="D1995" s="115" t="s">
        <v>9955</v>
      </c>
      <c r="E1995" s="18" t="s">
        <v>39182</v>
      </c>
      <c r="G1995" s="115" t="s">
        <v>37009</v>
      </c>
      <c r="H1995" s="90"/>
      <c r="I1995" s="18">
        <v>1933</v>
      </c>
      <c r="J1995" s="50"/>
      <c r="K1995" s="96"/>
      <c r="L1995" s="115"/>
      <c r="M1995" s="126"/>
      <c r="N1995" s="50"/>
      <c r="O1995" s="32" t="s">
        <v>17</v>
      </c>
      <c r="P1995" s="18" t="s">
        <v>26517</v>
      </c>
      <c r="Q1995" s="1" t="s">
        <v>26353</v>
      </c>
      <c r="R1995" s="27">
        <v>1755</v>
      </c>
      <c r="S1995" s="27" t="s">
        <v>29957</v>
      </c>
      <c r="T1995" s="134">
        <v>3</v>
      </c>
      <c r="U1995" s="115"/>
      <c r="V1995" s="93">
        <v>8</v>
      </c>
      <c r="W1995" s="93"/>
      <c r="X1995" s="111">
        <v>4</v>
      </c>
      <c r="Y1995" s="27"/>
      <c r="Z1995" s="28">
        <v>56.351701240349534</v>
      </c>
      <c r="AA1995" s="25">
        <v>43.168814677928708</v>
      </c>
      <c r="AB1995" s="29">
        <v>0.95342052881416151</v>
      </c>
      <c r="AC1995" s="30">
        <v>12481</v>
      </c>
      <c r="AD1995" s="30">
        <v>1893</v>
      </c>
      <c r="AE1995" s="19">
        <v>4.5615433628367225E-5</v>
      </c>
      <c r="AF1995" s="18">
        <v>4.5615433628367223E-2</v>
      </c>
      <c r="AG1995" s="115">
        <f t="shared" si="173"/>
        <v>0.13684630088510166</v>
      </c>
      <c r="AH1995" s="90">
        <f t="shared" si="174"/>
        <v>0.36492346902693779</v>
      </c>
      <c r="AI1995" s="109">
        <f t="shared" si="175"/>
        <v>0.18246173451346889</v>
      </c>
    </row>
    <row r="1996" spans="1:35" s="18" customFormat="1" x14ac:dyDescent="0.25">
      <c r="A1996" s="17">
        <v>1784</v>
      </c>
      <c r="B1996" s="24" t="s">
        <v>3955</v>
      </c>
      <c r="C1996" s="90" t="s">
        <v>3956</v>
      </c>
      <c r="D1996" s="115" t="s">
        <v>11204</v>
      </c>
      <c r="E1996" s="18" t="s">
        <v>37010</v>
      </c>
      <c r="G1996" s="115"/>
      <c r="H1996" s="90"/>
      <c r="I1996" s="18">
        <v>1934</v>
      </c>
      <c r="J1996" s="50"/>
      <c r="K1996" s="96"/>
      <c r="L1996" s="115"/>
      <c r="M1996" s="126"/>
      <c r="N1996" s="50"/>
      <c r="O1996" s="32" t="s">
        <v>17</v>
      </c>
      <c r="P1996" s="18" t="s">
        <v>26517</v>
      </c>
      <c r="Q1996" s="1" t="s">
        <v>26353</v>
      </c>
      <c r="R1996" s="27">
        <v>1756</v>
      </c>
      <c r="S1996" s="27" t="s">
        <v>29958</v>
      </c>
      <c r="T1996" s="134">
        <v>4</v>
      </c>
      <c r="U1996" s="115"/>
      <c r="V1996" s="93">
        <v>7</v>
      </c>
      <c r="W1996" s="93">
        <v>2</v>
      </c>
      <c r="X1996" s="111">
        <v>7</v>
      </c>
      <c r="Y1996" s="27"/>
      <c r="Z1996" s="28">
        <v>56.346924631806381</v>
      </c>
      <c r="AA1996" s="25">
        <v>43.121361352173857</v>
      </c>
      <c r="AB1996" s="29">
        <v>0.84791729284370476</v>
      </c>
      <c r="AC1996" s="30">
        <v>13787</v>
      </c>
      <c r="AD1996" s="30">
        <v>1766</v>
      </c>
      <c r="AE1996" s="19">
        <v>5.0388589330526321E-5</v>
      </c>
      <c r="AF1996" s="18">
        <v>5.0388589330526319E-2</v>
      </c>
      <c r="AG1996" s="115">
        <f t="shared" si="173"/>
        <v>0.20155435732210528</v>
      </c>
      <c r="AH1996" s="90">
        <f t="shared" si="174"/>
        <v>0.35272012531368424</v>
      </c>
      <c r="AI1996" s="109">
        <f t="shared" si="175"/>
        <v>0.35272012531368424</v>
      </c>
    </row>
    <row r="1997" spans="1:35" s="18" customFormat="1" x14ac:dyDescent="0.25">
      <c r="A1997" s="17">
        <v>1785</v>
      </c>
      <c r="B1997" s="24" t="s">
        <v>3957</v>
      </c>
      <c r="C1997" s="90" t="s">
        <v>3958</v>
      </c>
      <c r="D1997" s="115" t="s">
        <v>12118</v>
      </c>
      <c r="E1997" s="18" t="s">
        <v>35509</v>
      </c>
      <c r="G1997" s="115" t="s">
        <v>36663</v>
      </c>
      <c r="H1997" s="90" t="s">
        <v>3959</v>
      </c>
      <c r="I1997" s="18">
        <v>1935</v>
      </c>
      <c r="J1997" s="50"/>
      <c r="K1997" s="96"/>
      <c r="L1997" s="115"/>
      <c r="M1997" s="126"/>
      <c r="N1997" s="50"/>
      <c r="O1997" s="32" t="s">
        <v>17</v>
      </c>
      <c r="P1997" s="18" t="s">
        <v>26517</v>
      </c>
      <c r="Q1997" s="1" t="s">
        <v>26353</v>
      </c>
      <c r="R1997" s="27">
        <v>1757</v>
      </c>
      <c r="S1997" s="27" t="s">
        <v>29959</v>
      </c>
      <c r="T1997" s="134">
        <v>4</v>
      </c>
      <c r="U1997" s="115"/>
      <c r="V1997" s="93">
        <v>6</v>
      </c>
      <c r="W1997" s="93"/>
      <c r="X1997" s="111">
        <v>9</v>
      </c>
      <c r="Y1997" s="27"/>
      <c r="Z1997" s="28">
        <v>56.332700715620774</v>
      </c>
      <c r="AA1997" s="25">
        <v>42.980362254063792</v>
      </c>
      <c r="AB1997" s="29">
        <v>0.81242828673007261</v>
      </c>
      <c r="AC1997" s="30">
        <v>14252</v>
      </c>
      <c r="AD1997" s="30">
        <v>1719</v>
      </c>
      <c r="AE1997" s="19">
        <v>5.2088066667053097E-5</v>
      </c>
      <c r="AF1997" s="18">
        <v>5.2088066667053096E-2</v>
      </c>
      <c r="AG1997" s="115">
        <f t="shared" si="173"/>
        <v>0.20835226666821238</v>
      </c>
      <c r="AH1997" s="90">
        <f t="shared" si="174"/>
        <v>0.31252840000231857</v>
      </c>
      <c r="AI1997" s="109">
        <f t="shared" si="175"/>
        <v>0.46879260000347789</v>
      </c>
    </row>
    <row r="1998" spans="1:35" s="18" customFormat="1" x14ac:dyDescent="0.25">
      <c r="A1998" s="17">
        <v>1786</v>
      </c>
      <c r="B1998" s="24" t="s">
        <v>3960</v>
      </c>
      <c r="C1998" s="90" t="s">
        <v>3961</v>
      </c>
      <c r="D1998" s="115" t="s">
        <v>13200</v>
      </c>
      <c r="E1998" s="18" t="s">
        <v>38384</v>
      </c>
      <c r="G1998" s="115" t="s">
        <v>37911</v>
      </c>
      <c r="H1998" s="90" t="s">
        <v>3962</v>
      </c>
      <c r="I1998" s="18">
        <v>1936</v>
      </c>
      <c r="J1998" s="50"/>
      <c r="K1998" s="96"/>
      <c r="L1998" s="115"/>
      <c r="M1998" s="126"/>
      <c r="N1998" s="50"/>
      <c r="O1998" s="32" t="s">
        <v>17</v>
      </c>
      <c r="P1998" s="18" t="s">
        <v>26517</v>
      </c>
      <c r="Q1998" s="1" t="s">
        <v>26353</v>
      </c>
      <c r="R1998" s="27">
        <v>1758</v>
      </c>
      <c r="S1998" s="27" t="s">
        <v>29960</v>
      </c>
      <c r="T1998" s="134">
        <v>4</v>
      </c>
      <c r="U1998" s="115"/>
      <c r="V1998" s="93">
        <v>5</v>
      </c>
      <c r="W1998" s="93"/>
      <c r="X1998" s="111">
        <v>6</v>
      </c>
      <c r="Y1998" s="27"/>
      <c r="Z1998" s="28">
        <v>56.330103123088229</v>
      </c>
      <c r="AA1998" s="25">
        <v>42.954662621493249</v>
      </c>
      <c r="AB1998" s="29">
        <v>0.95128298244382981</v>
      </c>
      <c r="AC1998" s="30">
        <v>12438</v>
      </c>
      <c r="AD1998" s="30">
        <v>1901</v>
      </c>
      <c r="AE1998" s="19">
        <v>4.545827765961314E-5</v>
      </c>
      <c r="AF1998" s="18">
        <v>4.545827765961314E-2</v>
      </c>
      <c r="AG1998" s="115">
        <f t="shared" si="173"/>
        <v>0.18183311063845256</v>
      </c>
      <c r="AH1998" s="90">
        <f t="shared" si="174"/>
        <v>0.22729138829806569</v>
      </c>
      <c r="AI1998" s="109">
        <f t="shared" si="175"/>
        <v>0.27274966595767886</v>
      </c>
    </row>
    <row r="1999" spans="1:35" s="18" customFormat="1" x14ac:dyDescent="0.25">
      <c r="A1999" s="17">
        <v>1787</v>
      </c>
      <c r="B1999" s="24" t="s">
        <v>3963</v>
      </c>
      <c r="C1999" s="90" t="s">
        <v>3964</v>
      </c>
      <c r="D1999" s="115"/>
      <c r="E1999" s="18" t="s">
        <v>3965</v>
      </c>
      <c r="G1999" s="115"/>
      <c r="H1999" s="90"/>
      <c r="I1999" s="18">
        <v>1937</v>
      </c>
      <c r="J1999" s="50"/>
      <c r="K1999" s="96"/>
      <c r="L1999" s="115"/>
      <c r="M1999" s="126"/>
      <c r="N1999" s="50"/>
      <c r="O1999" s="32" t="s">
        <v>17</v>
      </c>
      <c r="P1999" s="18" t="s">
        <v>26517</v>
      </c>
      <c r="Q1999" s="1" t="s">
        <v>26353</v>
      </c>
      <c r="R1999" s="27">
        <v>1759</v>
      </c>
      <c r="S1999" s="27" t="s">
        <v>29961</v>
      </c>
      <c r="T1999" s="134">
        <v>4</v>
      </c>
      <c r="U1999" s="115"/>
      <c r="V1999" s="93">
        <v>4</v>
      </c>
      <c r="W1999" s="93"/>
      <c r="X1999" s="111">
        <v>8</v>
      </c>
      <c r="Y1999" s="27"/>
      <c r="Z1999" s="28">
        <v>56.330006362692416</v>
      </c>
      <c r="AA1999" s="25">
        <v>42.953705606373418</v>
      </c>
      <c r="AB1999" s="29">
        <v>0.94419472953315864</v>
      </c>
      <c r="AC1999" s="30">
        <v>12524</v>
      </c>
      <c r="AD1999" s="30">
        <v>1889</v>
      </c>
      <c r="AE1999" s="19">
        <v>4.5772589597121317E-5</v>
      </c>
      <c r="AF1999" s="18">
        <v>4.577258959712132E-2</v>
      </c>
      <c r="AG1999" s="115">
        <f t="shared" si="173"/>
        <v>0.18309035838848528</v>
      </c>
      <c r="AH1999" s="90">
        <f t="shared" si="174"/>
        <v>0.18309035838848528</v>
      </c>
      <c r="AI1999" s="109">
        <f t="shared" si="175"/>
        <v>0.36618071677697056</v>
      </c>
    </row>
    <row r="2000" spans="1:35" s="18" customFormat="1" x14ac:dyDescent="0.25">
      <c r="A2000" s="17">
        <v>1788</v>
      </c>
      <c r="B2000" s="24" t="s">
        <v>3966</v>
      </c>
      <c r="C2000" s="90" t="s">
        <v>3967</v>
      </c>
      <c r="D2000" s="115" t="s">
        <v>18812</v>
      </c>
      <c r="E2000" s="18" t="s">
        <v>35292</v>
      </c>
      <c r="G2000" s="115" t="s">
        <v>37011</v>
      </c>
      <c r="H2000" s="90"/>
      <c r="I2000" s="18">
        <v>1938</v>
      </c>
      <c r="J2000" s="50"/>
      <c r="K2000" s="96"/>
      <c r="L2000" s="115"/>
      <c r="M2000" s="126"/>
      <c r="N2000" s="50"/>
      <c r="O2000" s="32" t="s">
        <v>17</v>
      </c>
      <c r="P2000" s="18" t="s">
        <v>26517</v>
      </c>
      <c r="Q2000" s="1" t="s">
        <v>26353</v>
      </c>
      <c r="R2000" s="27">
        <v>1760</v>
      </c>
      <c r="S2000" s="27" t="s">
        <v>29962</v>
      </c>
      <c r="T2000" s="134">
        <v>5</v>
      </c>
      <c r="U2000" s="115"/>
      <c r="V2000" s="93">
        <v>6</v>
      </c>
      <c r="W2000" s="93"/>
      <c r="X2000" s="111">
        <v>9</v>
      </c>
      <c r="Y2000" s="27"/>
      <c r="Z2000" s="28">
        <v>56.328577454981115</v>
      </c>
      <c r="AA2000" s="25">
        <v>42.939575381887479</v>
      </c>
      <c r="AB2000" s="29">
        <v>0.8106975295632235</v>
      </c>
      <c r="AC2000" s="30">
        <v>14287</v>
      </c>
      <c r="AD2000" s="30">
        <v>1715</v>
      </c>
      <c r="AE2000" s="19">
        <v>5.221598431603899E-5</v>
      </c>
      <c r="AF2000" s="18">
        <v>5.2215984316038987E-2</v>
      </c>
      <c r="AG2000" s="115">
        <f t="shared" si="173"/>
        <v>0.26107992158019494</v>
      </c>
      <c r="AH2000" s="90">
        <f t="shared" si="174"/>
        <v>0.31329590589623391</v>
      </c>
      <c r="AI2000" s="109">
        <f t="shared" si="175"/>
        <v>0.46994385884435086</v>
      </c>
    </row>
    <row r="2001" spans="1:35" s="18" customFormat="1" x14ac:dyDescent="0.25">
      <c r="A2001" s="17">
        <v>1789</v>
      </c>
      <c r="B2001" s="24" t="s">
        <v>3968</v>
      </c>
      <c r="C2001" s="90" t="s">
        <v>3969</v>
      </c>
      <c r="D2001" s="115"/>
      <c r="G2001" s="115" t="s">
        <v>26521</v>
      </c>
      <c r="H2001" s="90"/>
      <c r="I2001" s="18">
        <v>1939</v>
      </c>
      <c r="J2001" s="50"/>
      <c r="K2001" s="96"/>
      <c r="L2001" s="115"/>
      <c r="M2001" s="126"/>
      <c r="N2001" s="50"/>
      <c r="O2001" s="32" t="s">
        <v>17</v>
      </c>
      <c r="P2001" s="18" t="s">
        <v>26517</v>
      </c>
      <c r="Q2001" s="1" t="s">
        <v>26353</v>
      </c>
      <c r="R2001" s="27">
        <v>1761</v>
      </c>
      <c r="S2001" s="27" t="s">
        <v>29963</v>
      </c>
      <c r="T2001" s="134">
        <v>5</v>
      </c>
      <c r="U2001" s="115"/>
      <c r="V2001" s="93">
        <v>5</v>
      </c>
      <c r="W2001" s="93"/>
      <c r="X2001" s="111">
        <v>4</v>
      </c>
      <c r="Y2001" s="27"/>
      <c r="Z2001" s="28">
        <v>56.328288983111882</v>
      </c>
      <c r="AA2001" s="25">
        <v>42.936723296790184</v>
      </c>
      <c r="AB2001" s="29">
        <v>0.94907463725439478</v>
      </c>
      <c r="AC2001" s="30">
        <v>12459</v>
      </c>
      <c r="AD2001" s="30">
        <v>1899</v>
      </c>
      <c r="AE2001" s="19">
        <v>4.5535028249004668E-5</v>
      </c>
      <c r="AF2001" s="18">
        <v>4.5535028249004669E-2</v>
      </c>
      <c r="AG2001" s="115">
        <f t="shared" si="173"/>
        <v>0.22767514124502336</v>
      </c>
      <c r="AH2001" s="90">
        <f t="shared" si="174"/>
        <v>0.22767514124502336</v>
      </c>
      <c r="AI2001" s="109">
        <f t="shared" si="175"/>
        <v>0.18214011299601868</v>
      </c>
    </row>
    <row r="2002" spans="1:35" s="18" customFormat="1" x14ac:dyDescent="0.25">
      <c r="A2002" s="17">
        <v>1790</v>
      </c>
      <c r="B2002" s="24" t="s">
        <v>3970</v>
      </c>
      <c r="C2002" s="90" t="s">
        <v>3971</v>
      </c>
      <c r="D2002" s="115" t="s">
        <v>1309</v>
      </c>
      <c r="E2002" s="18" t="s">
        <v>39183</v>
      </c>
      <c r="G2002" s="115"/>
      <c r="H2002" s="90"/>
      <c r="I2002" s="18">
        <v>1940</v>
      </c>
      <c r="J2002" s="50"/>
      <c r="K2002" s="96"/>
      <c r="L2002" s="115"/>
      <c r="M2002" s="126"/>
      <c r="N2002" s="50"/>
      <c r="O2002" s="32" t="s">
        <v>17</v>
      </c>
      <c r="P2002" s="18" t="s">
        <v>26517</v>
      </c>
      <c r="Q2002" s="1" t="s">
        <v>26353</v>
      </c>
      <c r="R2002" s="27">
        <v>1762</v>
      </c>
      <c r="S2002" s="27" t="s">
        <v>29964</v>
      </c>
      <c r="T2002" s="134">
        <v>5</v>
      </c>
      <c r="U2002" s="115"/>
      <c r="V2002" s="93">
        <v>8</v>
      </c>
      <c r="W2002" s="93"/>
      <c r="X2002" s="111">
        <v>9</v>
      </c>
      <c r="Y2002" s="27"/>
      <c r="Z2002" s="28">
        <v>56.327175193660054</v>
      </c>
      <c r="AA2002" s="25">
        <v>42.925713178136363</v>
      </c>
      <c r="AB2002" s="29">
        <v>0.94257409281823656</v>
      </c>
      <c r="AC2002" s="30">
        <v>12534</v>
      </c>
      <c r="AD2002" s="30">
        <v>1887</v>
      </c>
      <c r="AE2002" s="19">
        <v>4.5809137496831569E-5</v>
      </c>
      <c r="AF2002" s="18">
        <v>4.5809137496831569E-2</v>
      </c>
      <c r="AG2002" s="115">
        <f t="shared" si="173"/>
        <v>0.22904568748415785</v>
      </c>
      <c r="AH2002" s="90">
        <f t="shared" si="174"/>
        <v>0.36647309997465255</v>
      </c>
      <c r="AI2002" s="109">
        <f t="shared" si="175"/>
        <v>0.41228223747148413</v>
      </c>
    </row>
    <row r="2003" spans="1:35" s="18" customFormat="1" x14ac:dyDescent="0.25">
      <c r="A2003" s="17">
        <v>1791</v>
      </c>
      <c r="B2003" s="24" t="s">
        <v>3972</v>
      </c>
      <c r="C2003" s="90" t="s">
        <v>3973</v>
      </c>
      <c r="D2003" s="115"/>
      <c r="E2003" s="18" t="s">
        <v>3974</v>
      </c>
      <c r="G2003" s="115"/>
      <c r="H2003" s="90"/>
      <c r="I2003" s="18">
        <v>1941</v>
      </c>
      <c r="J2003" s="50"/>
      <c r="K2003" s="96"/>
      <c r="L2003" s="115"/>
      <c r="M2003" s="126"/>
      <c r="N2003" s="50"/>
      <c r="O2003" s="32" t="s">
        <v>17</v>
      </c>
      <c r="P2003" s="18" t="s">
        <v>26517</v>
      </c>
      <c r="Q2003" s="1" t="s">
        <v>26353</v>
      </c>
      <c r="R2003" s="27">
        <v>1763</v>
      </c>
      <c r="S2003" s="27" t="s">
        <v>29965</v>
      </c>
      <c r="T2003" s="134">
        <v>4</v>
      </c>
      <c r="U2003" s="115"/>
      <c r="V2003" s="93">
        <v>4</v>
      </c>
      <c r="W2003" s="93"/>
      <c r="X2003" s="111">
        <v>5</v>
      </c>
      <c r="Y2003" s="27"/>
      <c r="Z2003" s="28">
        <v>56.322907572974728</v>
      </c>
      <c r="AA2003" s="25">
        <v>42.883552687525352</v>
      </c>
      <c r="AB2003" s="29">
        <v>0.89370338546947281</v>
      </c>
      <c r="AC2003" s="30">
        <v>13116</v>
      </c>
      <c r="AD2003" s="30">
        <v>1830</v>
      </c>
      <c r="AE2003" s="19">
        <v>4.7936225259968315E-5</v>
      </c>
      <c r="AF2003" s="18">
        <v>4.7936225259968317E-2</v>
      </c>
      <c r="AG2003" s="115">
        <f t="shared" si="173"/>
        <v>0.19174490103987327</v>
      </c>
      <c r="AH2003" s="90">
        <f t="shared" si="174"/>
        <v>0.19174490103987327</v>
      </c>
      <c r="AI2003" s="109">
        <f t="shared" si="175"/>
        <v>0.23968112629984159</v>
      </c>
    </row>
    <row r="2004" spans="1:35" s="18" customFormat="1" x14ac:dyDescent="0.25">
      <c r="A2004" s="17">
        <v>1792</v>
      </c>
      <c r="B2004" s="24" t="s">
        <v>3975</v>
      </c>
      <c r="C2004" s="90" t="s">
        <v>3976</v>
      </c>
      <c r="D2004" s="115" t="s">
        <v>18292</v>
      </c>
      <c r="E2004" s="18" t="s">
        <v>39031</v>
      </c>
      <c r="G2004" s="115"/>
      <c r="H2004" s="90" t="s">
        <v>25914</v>
      </c>
      <c r="I2004" s="18">
        <v>1942</v>
      </c>
      <c r="J2004" s="50"/>
      <c r="K2004" s="96"/>
      <c r="L2004" s="115"/>
      <c r="M2004" s="126"/>
      <c r="N2004" s="50"/>
      <c r="O2004" s="32" t="s">
        <v>17</v>
      </c>
      <c r="P2004" s="18" t="s">
        <v>26517</v>
      </c>
      <c r="Q2004" s="1" t="s">
        <v>26353</v>
      </c>
      <c r="R2004" s="27">
        <v>1764</v>
      </c>
      <c r="S2004" s="27" t="s">
        <v>29966</v>
      </c>
      <c r="T2004" s="134">
        <v>5</v>
      </c>
      <c r="U2004" s="115"/>
      <c r="V2004" s="93">
        <v>8</v>
      </c>
      <c r="W2004" s="93">
        <v>2</v>
      </c>
      <c r="X2004" s="111">
        <v>10</v>
      </c>
      <c r="Y2004" s="27"/>
      <c r="Z2004" s="28">
        <v>56.31760366194186</v>
      </c>
      <c r="AA2004" s="25">
        <v>42.831212230788225</v>
      </c>
      <c r="AB2004" s="29">
        <v>0.89709511632596439</v>
      </c>
      <c r="AC2004" s="30">
        <v>13067</v>
      </c>
      <c r="AD2004" s="30">
        <v>1834</v>
      </c>
      <c r="AE2004" s="19">
        <v>4.7757140551388077E-5</v>
      </c>
      <c r="AF2004" s="18">
        <v>4.7757140551388078E-2</v>
      </c>
      <c r="AG2004" s="115">
        <f t="shared" si="173"/>
        <v>0.23878570275694039</v>
      </c>
      <c r="AH2004" s="90">
        <f t="shared" si="174"/>
        <v>0.38205712441110462</v>
      </c>
      <c r="AI2004" s="109">
        <f t="shared" si="175"/>
        <v>0.47757140551388078</v>
      </c>
    </row>
    <row r="2005" spans="1:35" s="18" customFormat="1" x14ac:dyDescent="0.25">
      <c r="A2005" s="17">
        <v>1793</v>
      </c>
      <c r="B2005" s="24" t="s">
        <v>3977</v>
      </c>
      <c r="C2005" s="90" t="s">
        <v>3978</v>
      </c>
      <c r="D2005" s="115" t="s">
        <v>35293</v>
      </c>
      <c r="E2005" s="18" t="s">
        <v>39184</v>
      </c>
      <c r="G2005" s="115" t="s">
        <v>37012</v>
      </c>
      <c r="H2005" s="90"/>
      <c r="I2005" s="18">
        <v>1943</v>
      </c>
      <c r="J2005" s="50"/>
      <c r="K2005" s="96"/>
      <c r="L2005" s="115"/>
      <c r="M2005" s="126"/>
      <c r="N2005" s="50"/>
      <c r="O2005" s="32" t="s">
        <v>17</v>
      </c>
      <c r="P2005" s="18" t="s">
        <v>26517</v>
      </c>
      <c r="Q2005" s="1" t="s">
        <v>26353</v>
      </c>
      <c r="R2005" s="27">
        <v>1765</v>
      </c>
      <c r="S2005" s="27" t="s">
        <v>29967</v>
      </c>
      <c r="T2005" s="134">
        <v>5</v>
      </c>
      <c r="U2005" s="115"/>
      <c r="V2005" s="93">
        <v>6</v>
      </c>
      <c r="W2005" s="93"/>
      <c r="X2005" s="111">
        <v>3</v>
      </c>
      <c r="Y2005" s="27"/>
      <c r="Z2005" s="28">
        <v>56.315468467265561</v>
      </c>
      <c r="AA2005" s="25">
        <v>42.810159580443987</v>
      </c>
      <c r="AB2005" s="29">
        <v>0.96392476098775615</v>
      </c>
      <c r="AC2005" s="30">
        <v>12256</v>
      </c>
      <c r="AD2005" s="30">
        <v>1920</v>
      </c>
      <c r="AE2005" s="19">
        <v>4.4793105884886528E-5</v>
      </c>
      <c r="AF2005" s="18">
        <v>4.4793105884886525E-2</v>
      </c>
      <c r="AG2005" s="115">
        <f t="shared" ref="AG2005:AG2036" si="176">T2005*AF2005</f>
        <v>0.22396552942443262</v>
      </c>
      <c r="AH2005" s="90">
        <f t="shared" ref="AH2005:AH2036" si="177">V2005*AF2005</f>
        <v>0.26875863530931915</v>
      </c>
      <c r="AI2005" s="109">
        <f t="shared" ref="AI2005:AI2036" si="178">X2005*AF2005</f>
        <v>0.13437931765465957</v>
      </c>
    </row>
    <row r="2006" spans="1:35" s="18" customFormat="1" x14ac:dyDescent="0.25">
      <c r="A2006" s="17">
        <v>1794</v>
      </c>
      <c r="B2006" s="24" t="s">
        <v>3979</v>
      </c>
      <c r="C2006" s="90" t="s">
        <v>3980</v>
      </c>
      <c r="D2006" s="115" t="s">
        <v>12782</v>
      </c>
      <c r="E2006" s="18" t="s">
        <v>39185</v>
      </c>
      <c r="G2006" s="115"/>
      <c r="H2006" s="90" t="s">
        <v>25915</v>
      </c>
      <c r="I2006" s="18">
        <v>1944</v>
      </c>
      <c r="J2006" s="50"/>
      <c r="K2006" s="96"/>
      <c r="L2006" s="115"/>
      <c r="M2006" s="126"/>
      <c r="N2006" s="50"/>
      <c r="O2006" s="32" t="s">
        <v>17</v>
      </c>
      <c r="P2006" s="18" t="s">
        <v>26517</v>
      </c>
      <c r="Q2006" s="1" t="s">
        <v>26353</v>
      </c>
      <c r="R2006" s="27">
        <v>1766</v>
      </c>
      <c r="S2006" s="27" t="s">
        <v>29968</v>
      </c>
      <c r="T2006" s="134">
        <v>4</v>
      </c>
      <c r="U2006" s="115"/>
      <c r="V2006" s="93">
        <v>5</v>
      </c>
      <c r="W2006" s="93"/>
      <c r="X2006" s="111">
        <v>6</v>
      </c>
      <c r="Y2006" s="27"/>
      <c r="Z2006" s="28">
        <v>56.304440539657527</v>
      </c>
      <c r="AA2006" s="25">
        <v>42.701590749286844</v>
      </c>
      <c r="AB2006" s="29">
        <v>0.86245966608989988</v>
      </c>
      <c r="AC2006" s="30">
        <v>13458</v>
      </c>
      <c r="AD2006" s="30">
        <v>1799</v>
      </c>
      <c r="AE2006" s="19">
        <v>4.9186163430058982E-5</v>
      </c>
      <c r="AF2006" s="18">
        <v>4.918616343005898E-2</v>
      </c>
      <c r="AG2006" s="115">
        <f t="shared" si="176"/>
        <v>0.19674465372023592</v>
      </c>
      <c r="AH2006" s="90">
        <f t="shared" si="177"/>
        <v>0.24593081715029491</v>
      </c>
      <c r="AI2006" s="109">
        <f t="shared" si="178"/>
        <v>0.29511698058035385</v>
      </c>
    </row>
    <row r="2007" spans="1:35" s="18" customFormat="1" x14ac:dyDescent="0.25">
      <c r="A2007" s="17">
        <v>1795</v>
      </c>
      <c r="B2007" s="24" t="s">
        <v>3981</v>
      </c>
      <c r="C2007" s="90" t="s">
        <v>3982</v>
      </c>
      <c r="D2007" s="115" t="s">
        <v>12405</v>
      </c>
      <c r="G2007" s="115" t="s">
        <v>37013</v>
      </c>
      <c r="H2007" s="90"/>
      <c r="I2007" s="18">
        <v>1945</v>
      </c>
      <c r="J2007" s="50"/>
      <c r="K2007" s="96"/>
      <c r="L2007" s="115"/>
      <c r="M2007" s="126"/>
      <c r="N2007" s="50"/>
      <c r="O2007" s="32" t="s">
        <v>17</v>
      </c>
      <c r="P2007" s="18" t="s">
        <v>26517</v>
      </c>
      <c r="Q2007" s="1" t="s">
        <v>26353</v>
      </c>
      <c r="R2007" s="27">
        <v>1767</v>
      </c>
      <c r="S2007" s="27" t="s">
        <v>29969</v>
      </c>
      <c r="T2007" s="134">
        <v>4</v>
      </c>
      <c r="U2007" s="115"/>
      <c r="V2007" s="93">
        <v>6</v>
      </c>
      <c r="W2007" s="93"/>
      <c r="X2007" s="111">
        <v>7</v>
      </c>
      <c r="Y2007" s="27"/>
      <c r="Z2007" s="28">
        <v>56.303599184732391</v>
      </c>
      <c r="AA2007" s="25">
        <v>42.69331900848934</v>
      </c>
      <c r="AB2007" s="29">
        <v>0.83526895797792344</v>
      </c>
      <c r="AC2007" s="30">
        <v>13870</v>
      </c>
      <c r="AD2007" s="30">
        <v>1754</v>
      </c>
      <c r="AE2007" s="19">
        <v>5.0691936898121421E-5</v>
      </c>
      <c r="AF2007" s="18">
        <v>5.0691936898121424E-2</v>
      </c>
      <c r="AG2007" s="115">
        <f t="shared" si="176"/>
        <v>0.2027677475924857</v>
      </c>
      <c r="AH2007" s="90">
        <f t="shared" si="177"/>
        <v>0.30415162138872853</v>
      </c>
      <c r="AI2007" s="109">
        <f t="shared" si="178"/>
        <v>0.35484355828684999</v>
      </c>
    </row>
    <row r="2008" spans="1:35" s="18" customFormat="1" x14ac:dyDescent="0.25">
      <c r="A2008" s="17">
        <v>1796</v>
      </c>
      <c r="B2008" s="24" t="s">
        <v>3983</v>
      </c>
      <c r="C2008" s="90" t="s">
        <v>3984</v>
      </c>
      <c r="D2008" s="115" t="s">
        <v>34868</v>
      </c>
      <c r="E2008" s="18" t="s">
        <v>37014</v>
      </c>
      <c r="G2008" s="115" t="s">
        <v>37015</v>
      </c>
      <c r="H2008" s="90"/>
      <c r="I2008" s="18">
        <v>1946</v>
      </c>
      <c r="J2008" s="50"/>
      <c r="K2008" s="96"/>
      <c r="L2008" s="115"/>
      <c r="M2008" s="126"/>
      <c r="N2008" s="50"/>
      <c r="O2008" s="32" t="s">
        <v>17</v>
      </c>
      <c r="P2008" s="18" t="s">
        <v>26517</v>
      </c>
      <c r="Q2008" s="1" t="s">
        <v>26353</v>
      </c>
      <c r="R2008" s="27">
        <v>1768</v>
      </c>
      <c r="S2008" s="27" t="s">
        <v>29970</v>
      </c>
      <c r="T2008" s="134">
        <v>5</v>
      </c>
      <c r="U2008" s="115"/>
      <c r="V2008" s="93">
        <v>8</v>
      </c>
      <c r="W2008" s="93"/>
      <c r="X2008" s="111">
        <v>8</v>
      </c>
      <c r="Y2008" s="27"/>
      <c r="Z2008" s="28">
        <v>56.300809927407364</v>
      </c>
      <c r="AA2008" s="25">
        <v>42.665908017677985</v>
      </c>
      <c r="AB2008" s="29">
        <v>0.82865914686136277</v>
      </c>
      <c r="AC2008" s="30">
        <v>13954</v>
      </c>
      <c r="AD2008" s="30">
        <v>1740</v>
      </c>
      <c r="AE2008" s="19">
        <v>5.0998939255687551E-5</v>
      </c>
      <c r="AF2008" s="18">
        <v>5.0998939255687555E-2</v>
      </c>
      <c r="AG2008" s="115">
        <f t="shared" si="176"/>
        <v>0.25499469627843779</v>
      </c>
      <c r="AH2008" s="90">
        <f t="shared" si="177"/>
        <v>0.40799151404550044</v>
      </c>
      <c r="AI2008" s="109">
        <f t="shared" si="178"/>
        <v>0.40799151404550044</v>
      </c>
    </row>
    <row r="2009" spans="1:35" s="18" customFormat="1" x14ac:dyDescent="0.25">
      <c r="A2009" s="17">
        <v>1797</v>
      </c>
      <c r="B2009" s="24" t="s">
        <v>3985</v>
      </c>
      <c r="C2009" s="90" t="s">
        <v>3986</v>
      </c>
      <c r="D2009" s="115" t="s">
        <v>20611</v>
      </c>
      <c r="G2009" s="115" t="s">
        <v>37016</v>
      </c>
      <c r="H2009" s="90"/>
      <c r="I2009" s="18">
        <v>1947</v>
      </c>
      <c r="J2009" s="50"/>
      <c r="K2009" s="96"/>
      <c r="L2009" s="115"/>
      <c r="M2009" s="126"/>
      <c r="N2009" s="50"/>
      <c r="O2009" s="32" t="s">
        <v>17</v>
      </c>
      <c r="P2009" s="18" t="s">
        <v>26517</v>
      </c>
      <c r="Q2009" s="1" t="s">
        <v>26353</v>
      </c>
      <c r="R2009" s="27">
        <v>1769</v>
      </c>
      <c r="S2009" s="27" t="s">
        <v>29971</v>
      </c>
      <c r="T2009" s="134">
        <v>5</v>
      </c>
      <c r="U2009" s="115"/>
      <c r="V2009" s="93">
        <v>7</v>
      </c>
      <c r="W2009" s="93">
        <v>2</v>
      </c>
      <c r="X2009" s="111">
        <v>6</v>
      </c>
      <c r="Y2009" s="27"/>
      <c r="Z2009" s="28">
        <v>56.297260004168415</v>
      </c>
      <c r="AA2009" s="25">
        <v>42.631047152628092</v>
      </c>
      <c r="AB2009" s="29">
        <v>0.90331860275848375</v>
      </c>
      <c r="AC2009" s="30">
        <v>12922</v>
      </c>
      <c r="AD2009" s="30">
        <v>1848</v>
      </c>
      <c r="AE2009" s="19">
        <v>4.7227196005589404E-5</v>
      </c>
      <c r="AF2009" s="18">
        <v>4.7227196005589403E-2</v>
      </c>
      <c r="AG2009" s="115">
        <f t="shared" si="176"/>
        <v>0.236135980027947</v>
      </c>
      <c r="AH2009" s="90">
        <f t="shared" si="177"/>
        <v>0.33059037203912583</v>
      </c>
      <c r="AI2009" s="109">
        <f t="shared" si="178"/>
        <v>0.28336317603353645</v>
      </c>
    </row>
    <row r="2010" spans="1:35" s="18" customFormat="1" x14ac:dyDescent="0.25">
      <c r="A2010" s="17">
        <v>1798</v>
      </c>
      <c r="B2010" s="24" t="s">
        <v>3987</v>
      </c>
      <c r="C2010" s="90" t="s">
        <v>3988</v>
      </c>
      <c r="D2010" s="115" t="s">
        <v>39186</v>
      </c>
      <c r="E2010" s="18" t="s">
        <v>39187</v>
      </c>
      <c r="G2010" s="115"/>
      <c r="H2010" s="115" t="s">
        <v>26360</v>
      </c>
      <c r="I2010" s="18">
        <v>1948</v>
      </c>
      <c r="J2010" s="50"/>
      <c r="K2010" s="96"/>
      <c r="L2010" s="115"/>
      <c r="M2010" s="126"/>
      <c r="N2010" s="50"/>
      <c r="O2010" s="32" t="s">
        <v>17</v>
      </c>
      <c r="P2010" s="18" t="s">
        <v>26517</v>
      </c>
      <c r="Q2010" s="1" t="s">
        <v>26353</v>
      </c>
      <c r="R2010" s="27">
        <v>1770</v>
      </c>
      <c r="S2010" s="27" t="s">
        <v>29972</v>
      </c>
      <c r="T2010" s="134">
        <v>5</v>
      </c>
      <c r="U2010" s="115"/>
      <c r="V2010" s="93">
        <v>5</v>
      </c>
      <c r="W2010" s="93"/>
      <c r="X2010" s="111">
        <v>7</v>
      </c>
      <c r="Y2010" s="27"/>
      <c r="Z2010" s="28">
        <v>56.288308931404188</v>
      </c>
      <c r="AA2010" s="25">
        <v>42.543272463516395</v>
      </c>
      <c r="AB2010" s="29">
        <v>0.91674458906973155</v>
      </c>
      <c r="AC2010" s="30">
        <v>12721</v>
      </c>
      <c r="AD2010" s="30">
        <v>1863</v>
      </c>
      <c r="AE2010" s="19">
        <v>4.6492583221413311E-5</v>
      </c>
      <c r="AF2010" s="18">
        <v>4.6492583221413308E-2</v>
      </c>
      <c r="AG2010" s="115">
        <f t="shared" si="176"/>
        <v>0.23246291610706654</v>
      </c>
      <c r="AH2010" s="90">
        <f t="shared" si="177"/>
        <v>0.23246291610706654</v>
      </c>
      <c r="AI2010" s="109">
        <f t="shared" si="178"/>
        <v>0.32544808254989316</v>
      </c>
    </row>
    <row r="2011" spans="1:35" s="18" customFormat="1" x14ac:dyDescent="0.25">
      <c r="A2011" s="17">
        <v>1799</v>
      </c>
      <c r="B2011" s="24" t="s">
        <v>3989</v>
      </c>
      <c r="C2011" s="90" t="s">
        <v>3990</v>
      </c>
      <c r="D2011" s="115" t="s">
        <v>10935</v>
      </c>
      <c r="G2011" s="115" t="s">
        <v>37356</v>
      </c>
      <c r="H2011" s="90"/>
      <c r="I2011" s="18">
        <v>1949</v>
      </c>
      <c r="J2011" s="50"/>
      <c r="K2011" s="96"/>
      <c r="L2011" s="115"/>
      <c r="M2011" s="126"/>
      <c r="N2011" s="50"/>
      <c r="O2011" s="32" t="s">
        <v>17</v>
      </c>
      <c r="P2011" s="18" t="s">
        <v>26517</v>
      </c>
      <c r="Q2011" s="1" t="s">
        <v>26353</v>
      </c>
      <c r="R2011" s="27">
        <v>1771</v>
      </c>
      <c r="S2011" s="27" t="s">
        <v>29973</v>
      </c>
      <c r="T2011" s="134">
        <v>4</v>
      </c>
      <c r="U2011" s="115"/>
      <c r="V2011" s="93">
        <v>5</v>
      </c>
      <c r="W2011" s="93"/>
      <c r="X2011" s="111">
        <v>6</v>
      </c>
      <c r="Y2011" s="27"/>
      <c r="Z2011" s="28">
        <v>56.287542999832461</v>
      </c>
      <c r="AA2011" s="25">
        <v>42.535770097341313</v>
      </c>
      <c r="AB2011" s="29">
        <v>0.9313498694366803</v>
      </c>
      <c r="AC2011" s="30">
        <v>12546</v>
      </c>
      <c r="AD2011" s="30">
        <v>1885</v>
      </c>
      <c r="AE2011" s="19">
        <v>4.5852994976483874E-5</v>
      </c>
      <c r="AF2011" s="18">
        <v>4.5852994976483874E-2</v>
      </c>
      <c r="AG2011" s="115">
        <f t="shared" si="176"/>
        <v>0.1834119799059355</v>
      </c>
      <c r="AH2011" s="90">
        <f t="shared" si="177"/>
        <v>0.22926497488241937</v>
      </c>
      <c r="AI2011" s="109">
        <f t="shared" si="178"/>
        <v>0.27511796985890324</v>
      </c>
    </row>
    <row r="2012" spans="1:35" s="18" customFormat="1" x14ac:dyDescent="0.25">
      <c r="A2012" s="17">
        <v>1800</v>
      </c>
      <c r="B2012" s="24" t="s">
        <v>3991</v>
      </c>
      <c r="C2012" s="90" t="s">
        <v>3992</v>
      </c>
      <c r="D2012" s="115" t="s">
        <v>9582</v>
      </c>
      <c r="E2012" s="18" t="s">
        <v>39188</v>
      </c>
      <c r="G2012" s="115" t="s">
        <v>9601</v>
      </c>
      <c r="H2012" s="90"/>
      <c r="I2012" s="18">
        <v>1950</v>
      </c>
      <c r="J2012" s="50"/>
      <c r="K2012" s="96"/>
      <c r="L2012" s="115"/>
      <c r="M2012" s="126"/>
      <c r="N2012" s="50"/>
      <c r="O2012" s="32" t="s">
        <v>17</v>
      </c>
      <c r="P2012" s="18" t="s">
        <v>26517</v>
      </c>
      <c r="Q2012" s="1" t="s">
        <v>26353</v>
      </c>
      <c r="R2012" s="27">
        <v>1772</v>
      </c>
      <c r="S2012" s="27" t="s">
        <v>29974</v>
      </c>
      <c r="T2012" s="134">
        <v>3</v>
      </c>
      <c r="U2012" s="115"/>
      <c r="V2012" s="93">
        <v>6</v>
      </c>
      <c r="W2012" s="93">
        <v>2</v>
      </c>
      <c r="X2012" s="111">
        <v>5</v>
      </c>
      <c r="Y2012" s="27"/>
      <c r="Z2012" s="28">
        <v>56.287199249463058</v>
      </c>
      <c r="AA2012" s="25">
        <v>42.532403462800801</v>
      </c>
      <c r="AB2012" s="29">
        <v>0.94227985229974998</v>
      </c>
      <c r="AC2012" s="30">
        <v>12419</v>
      </c>
      <c r="AD2012" s="30">
        <v>1902</v>
      </c>
      <c r="AE2012" s="19">
        <v>4.5388836650163659E-5</v>
      </c>
      <c r="AF2012" s="18">
        <v>4.5388836650163661E-2</v>
      </c>
      <c r="AG2012" s="115">
        <f t="shared" si="176"/>
        <v>0.13616650995049098</v>
      </c>
      <c r="AH2012" s="90">
        <f t="shared" si="177"/>
        <v>0.27233301990098197</v>
      </c>
      <c r="AI2012" s="109">
        <f t="shared" si="178"/>
        <v>0.2269441832508183</v>
      </c>
    </row>
    <row r="2013" spans="1:35" s="18" customFormat="1" x14ac:dyDescent="0.25">
      <c r="A2013" s="17">
        <v>1801</v>
      </c>
      <c r="B2013" s="24" t="s">
        <v>3993</v>
      </c>
      <c r="C2013" s="90" t="s">
        <v>3994</v>
      </c>
      <c r="D2013" s="115"/>
      <c r="G2013" s="115"/>
      <c r="H2013" s="90"/>
      <c r="I2013" s="18">
        <v>1951</v>
      </c>
      <c r="J2013" s="50"/>
      <c r="K2013" s="96"/>
      <c r="L2013" s="115"/>
      <c r="M2013" s="126"/>
      <c r="N2013" s="50"/>
      <c r="O2013" s="32" t="s">
        <v>17</v>
      </c>
      <c r="P2013" s="18" t="s">
        <v>26517</v>
      </c>
      <c r="Q2013" s="1" t="s">
        <v>26353</v>
      </c>
      <c r="R2013" s="27">
        <v>1773</v>
      </c>
      <c r="S2013" s="27" t="s">
        <v>29975</v>
      </c>
      <c r="T2013" s="134">
        <v>4</v>
      </c>
      <c r="U2013" s="115"/>
      <c r="V2013" s="93">
        <v>4</v>
      </c>
      <c r="W2013" s="93"/>
      <c r="X2013" s="111">
        <v>4</v>
      </c>
      <c r="Y2013" s="27"/>
      <c r="Z2013" s="28">
        <v>56.283017712565211</v>
      </c>
      <c r="AA2013" s="25">
        <v>42.491471507902013</v>
      </c>
      <c r="AB2013" s="29">
        <v>0.85198684832735738</v>
      </c>
      <c r="AC2013" s="30">
        <v>13537</v>
      </c>
      <c r="AD2013" s="30">
        <v>1789</v>
      </c>
      <c r="AE2013" s="19">
        <v>4.9474891837769983E-5</v>
      </c>
      <c r="AF2013" s="18">
        <v>4.9474891837769985E-2</v>
      </c>
      <c r="AG2013" s="115">
        <f t="shared" si="176"/>
        <v>0.19789956735107994</v>
      </c>
      <c r="AH2013" s="90">
        <f t="shared" si="177"/>
        <v>0.19789956735107994</v>
      </c>
      <c r="AI2013" s="109">
        <f t="shared" si="178"/>
        <v>0.19789956735107994</v>
      </c>
    </row>
    <row r="2014" spans="1:35" s="18" customFormat="1" x14ac:dyDescent="0.25">
      <c r="A2014" s="17">
        <v>1802</v>
      </c>
      <c r="B2014" s="24" t="s">
        <v>3995</v>
      </c>
      <c r="C2014" s="90" t="s">
        <v>3996</v>
      </c>
      <c r="D2014" s="115" t="s">
        <v>9583</v>
      </c>
      <c r="G2014" s="115" t="s">
        <v>9602</v>
      </c>
      <c r="H2014" s="90"/>
      <c r="I2014" s="18">
        <v>1952</v>
      </c>
      <c r="J2014" s="50"/>
      <c r="K2014" s="96"/>
      <c r="L2014" s="115"/>
      <c r="M2014" s="126"/>
      <c r="N2014" s="50"/>
      <c r="O2014" s="32" t="s">
        <v>17</v>
      </c>
      <c r="P2014" s="18" t="s">
        <v>26517</v>
      </c>
      <c r="Q2014" s="1" t="s">
        <v>26353</v>
      </c>
      <c r="R2014" s="27">
        <v>1774</v>
      </c>
      <c r="S2014" s="27" t="s">
        <v>29976</v>
      </c>
      <c r="T2014" s="134">
        <v>5</v>
      </c>
      <c r="U2014" s="115"/>
      <c r="V2014" s="93">
        <v>10</v>
      </c>
      <c r="W2014" s="93">
        <v>2</v>
      </c>
      <c r="X2014" s="111">
        <v>7</v>
      </c>
      <c r="Y2014" s="27"/>
      <c r="Z2014" s="28">
        <v>56.273967499693363</v>
      </c>
      <c r="AA2014" s="25">
        <v>42.403016215523252</v>
      </c>
      <c r="AB2014" s="29">
        <v>0.87734394017207695</v>
      </c>
      <c r="AC2014" s="30">
        <v>13183</v>
      </c>
      <c r="AD2014" s="30">
        <v>1823</v>
      </c>
      <c r="AE2014" s="19">
        <v>4.8181096188027017E-5</v>
      </c>
      <c r="AF2014" s="18">
        <v>4.8181096188027017E-2</v>
      </c>
      <c r="AG2014" s="115">
        <f t="shared" si="176"/>
        <v>0.24090548094013509</v>
      </c>
      <c r="AH2014" s="90">
        <f t="shared" si="177"/>
        <v>0.48181096188027017</v>
      </c>
      <c r="AI2014" s="109">
        <f t="shared" si="178"/>
        <v>0.33726767331618912</v>
      </c>
    </row>
    <row r="2015" spans="1:35" s="18" customFormat="1" x14ac:dyDescent="0.25">
      <c r="A2015" s="17">
        <v>1803</v>
      </c>
      <c r="B2015" s="24" t="s">
        <v>3997</v>
      </c>
      <c r="C2015" s="90" t="s">
        <v>3998</v>
      </c>
      <c r="D2015" s="115" t="s">
        <v>9553</v>
      </c>
      <c r="G2015" s="115" t="s">
        <v>26506</v>
      </c>
      <c r="H2015" s="90"/>
      <c r="I2015" s="18">
        <v>1953</v>
      </c>
      <c r="J2015" s="50"/>
      <c r="K2015" s="96"/>
      <c r="L2015" s="115"/>
      <c r="M2015" s="126"/>
      <c r="N2015" s="50"/>
      <c r="O2015" s="32" t="s">
        <v>17</v>
      </c>
      <c r="P2015" s="18" t="s">
        <v>26517</v>
      </c>
      <c r="Q2015" s="1" t="s">
        <v>26353</v>
      </c>
      <c r="R2015" s="27">
        <v>1775</v>
      </c>
      <c r="S2015" s="27" t="s">
        <v>29977</v>
      </c>
      <c r="T2015" s="134">
        <v>4</v>
      </c>
      <c r="U2015" s="115"/>
      <c r="V2015" s="93">
        <v>5</v>
      </c>
      <c r="W2015" s="93">
        <v>2</v>
      </c>
      <c r="X2015" s="111">
        <v>7</v>
      </c>
      <c r="Y2015" s="27"/>
      <c r="Z2015" s="28">
        <v>56.27110436489599</v>
      </c>
      <c r="AA2015" s="25">
        <v>42.375070766960498</v>
      </c>
      <c r="AB2015" s="29">
        <v>0.97505064269293984</v>
      </c>
      <c r="AC2015" s="30">
        <v>12012</v>
      </c>
      <c r="AD2015" s="30">
        <v>1948</v>
      </c>
      <c r="AE2015" s="19">
        <v>4.3901337131956343E-5</v>
      </c>
      <c r="AF2015" s="18">
        <v>4.390133713195634E-2</v>
      </c>
      <c r="AG2015" s="115">
        <f t="shared" si="176"/>
        <v>0.17560534852782536</v>
      </c>
      <c r="AH2015" s="90">
        <f t="shared" si="177"/>
        <v>0.21950668565978171</v>
      </c>
      <c r="AI2015" s="109">
        <f t="shared" si="178"/>
        <v>0.3073093599236944</v>
      </c>
    </row>
    <row r="2016" spans="1:35" s="18" customFormat="1" x14ac:dyDescent="0.25">
      <c r="A2016" s="17">
        <v>1804</v>
      </c>
      <c r="B2016" s="24" t="s">
        <v>3999</v>
      </c>
      <c r="C2016" s="90" t="s">
        <v>4000</v>
      </c>
      <c r="D2016" s="115" t="s">
        <v>12225</v>
      </c>
      <c r="G2016" s="115" t="s">
        <v>37017</v>
      </c>
      <c r="H2016" s="90"/>
      <c r="I2016" s="18">
        <v>1954</v>
      </c>
      <c r="J2016" s="50"/>
      <c r="K2016" s="96"/>
      <c r="L2016" s="115"/>
      <c r="M2016" s="126"/>
      <c r="N2016" s="50"/>
      <c r="O2016" s="32" t="s">
        <v>17</v>
      </c>
      <c r="P2016" s="18" t="s">
        <v>26517</v>
      </c>
      <c r="Q2016" s="1" t="s">
        <v>26353</v>
      </c>
      <c r="R2016" s="27">
        <v>1776</v>
      </c>
      <c r="S2016" s="27" t="s">
        <v>29978</v>
      </c>
      <c r="T2016" s="134">
        <v>4</v>
      </c>
      <c r="U2016" s="115"/>
      <c r="V2016" s="93">
        <v>9</v>
      </c>
      <c r="W2016" s="93">
        <v>2</v>
      </c>
      <c r="X2016" s="111">
        <v>6</v>
      </c>
      <c r="Y2016" s="27"/>
      <c r="Z2016" s="28">
        <v>56.267229116380371</v>
      </c>
      <c r="AA2016" s="25">
        <v>42.337275977034338</v>
      </c>
      <c r="AB2016" s="29">
        <v>0.83490141464234835</v>
      </c>
      <c r="AC2016" s="30">
        <v>13730</v>
      </c>
      <c r="AD2016" s="30">
        <v>1771</v>
      </c>
      <c r="AE2016" s="19">
        <v>5.0180266302177877E-5</v>
      </c>
      <c r="AF2016" s="18">
        <v>5.0180266302177874E-2</v>
      </c>
      <c r="AG2016" s="115">
        <f t="shared" si="176"/>
        <v>0.2007210652087115</v>
      </c>
      <c r="AH2016" s="90">
        <f t="shared" si="177"/>
        <v>0.45162239671960086</v>
      </c>
      <c r="AI2016" s="109">
        <f t="shared" si="178"/>
        <v>0.30108159781306726</v>
      </c>
    </row>
    <row r="2017" spans="1:35" s="18" customFormat="1" x14ac:dyDescent="0.25">
      <c r="A2017" s="17">
        <v>1805</v>
      </c>
      <c r="B2017" s="24" t="s">
        <v>4001</v>
      </c>
      <c r="C2017" s="90" t="s">
        <v>4002</v>
      </c>
      <c r="D2017" s="115" t="s">
        <v>18523</v>
      </c>
      <c r="E2017" s="18" t="s">
        <v>39189</v>
      </c>
      <c r="G2017" s="115"/>
      <c r="H2017" s="90" t="s">
        <v>4003</v>
      </c>
      <c r="I2017" s="18">
        <v>1955</v>
      </c>
      <c r="J2017" s="50"/>
      <c r="K2017" s="96"/>
      <c r="L2017" s="115"/>
      <c r="M2017" s="126"/>
      <c r="N2017" s="50"/>
      <c r="O2017" s="32" t="s">
        <v>17</v>
      </c>
      <c r="P2017" s="18" t="s">
        <v>26517</v>
      </c>
      <c r="Q2017" s="1" t="s">
        <v>26353</v>
      </c>
      <c r="R2017" s="27">
        <v>1777</v>
      </c>
      <c r="S2017" s="27" t="s">
        <v>29979</v>
      </c>
      <c r="T2017" s="134">
        <v>5</v>
      </c>
      <c r="U2017" s="115"/>
      <c r="V2017" s="93">
        <v>7</v>
      </c>
      <c r="W2017" s="93"/>
      <c r="X2017" s="111">
        <v>8</v>
      </c>
      <c r="Y2017" s="27"/>
      <c r="Z2017" s="28">
        <v>56.264024392358209</v>
      </c>
      <c r="AA2017" s="25">
        <v>42.306046190925791</v>
      </c>
      <c r="AB2017" s="29">
        <v>0.49647370163057858</v>
      </c>
      <c r="AC2017" s="30">
        <v>20901</v>
      </c>
      <c r="AD2017" s="30">
        <v>1291</v>
      </c>
      <c r="AE2017" s="19">
        <v>7.6388765184400571E-5</v>
      </c>
      <c r="AF2017" s="18">
        <v>7.6388765184400576E-2</v>
      </c>
      <c r="AG2017" s="115">
        <f t="shared" si="176"/>
        <v>0.38194382592200288</v>
      </c>
      <c r="AH2017" s="90">
        <f t="shared" si="177"/>
        <v>0.53472135629080397</v>
      </c>
      <c r="AI2017" s="109">
        <f t="shared" si="178"/>
        <v>0.6111101214752046</v>
      </c>
    </row>
    <row r="2018" spans="1:35" s="18" customFormat="1" x14ac:dyDescent="0.25">
      <c r="A2018" s="17">
        <v>1806</v>
      </c>
      <c r="B2018" s="24" t="s">
        <v>4004</v>
      </c>
      <c r="C2018" s="90" t="s">
        <v>4005</v>
      </c>
      <c r="D2018" s="115" t="s">
        <v>10592</v>
      </c>
      <c r="E2018" s="18" t="s">
        <v>39190</v>
      </c>
      <c r="G2018" s="115" t="s">
        <v>36766</v>
      </c>
      <c r="H2018" s="90" t="s">
        <v>4006</v>
      </c>
      <c r="I2018" s="18">
        <v>1956</v>
      </c>
      <c r="J2018" s="50"/>
      <c r="K2018" s="96"/>
      <c r="L2018" s="115"/>
      <c r="M2018" s="126"/>
      <c r="N2018" s="50"/>
      <c r="O2018" s="32" t="s">
        <v>17</v>
      </c>
      <c r="P2018" s="18" t="s">
        <v>26517</v>
      </c>
      <c r="Q2018" s="1" t="s">
        <v>26353</v>
      </c>
      <c r="R2018" s="27">
        <v>1778</v>
      </c>
      <c r="S2018" s="27" t="s">
        <v>29980</v>
      </c>
      <c r="T2018" s="134">
        <v>3</v>
      </c>
      <c r="U2018" s="115"/>
      <c r="V2018" s="93">
        <v>9</v>
      </c>
      <c r="W2018" s="93"/>
      <c r="X2018" s="111">
        <v>8</v>
      </c>
      <c r="Y2018" s="27"/>
      <c r="Z2018" s="28">
        <v>56.262198320681655</v>
      </c>
      <c r="AA2018" s="25">
        <v>42.288261568560308</v>
      </c>
      <c r="AB2018" s="29">
        <v>0.97240898290006805</v>
      </c>
      <c r="AC2018" s="30">
        <v>12016</v>
      </c>
      <c r="AD2018" s="30">
        <v>1946</v>
      </c>
      <c r="AE2018" s="19">
        <v>4.3915956291840449E-5</v>
      </c>
      <c r="AF2018" s="18">
        <v>4.3915956291840447E-2</v>
      </c>
      <c r="AG2018" s="115">
        <f t="shared" si="176"/>
        <v>0.13174786887552134</v>
      </c>
      <c r="AH2018" s="90">
        <f t="shared" si="177"/>
        <v>0.39524360662656399</v>
      </c>
      <c r="AI2018" s="109">
        <f t="shared" si="178"/>
        <v>0.35132765033472357</v>
      </c>
    </row>
    <row r="2019" spans="1:35" s="18" customFormat="1" x14ac:dyDescent="0.25">
      <c r="A2019" s="17">
        <v>1807</v>
      </c>
      <c r="B2019" s="24" t="s">
        <v>4007</v>
      </c>
      <c r="C2019" s="90" t="s">
        <v>4008</v>
      </c>
      <c r="D2019" s="115" t="s">
        <v>19021</v>
      </c>
      <c r="E2019" s="18" t="s">
        <v>27331</v>
      </c>
      <c r="G2019" s="115" t="s">
        <v>27332</v>
      </c>
      <c r="H2019" s="90"/>
      <c r="I2019" s="18">
        <v>1957</v>
      </c>
      <c r="J2019" s="50"/>
      <c r="K2019" s="96"/>
      <c r="L2019" s="115"/>
      <c r="M2019" s="126"/>
      <c r="N2019" s="50"/>
      <c r="O2019" s="32" t="s">
        <v>17</v>
      </c>
      <c r="P2019" s="18" t="s">
        <v>26517</v>
      </c>
      <c r="Q2019" s="1" t="s">
        <v>26353</v>
      </c>
      <c r="R2019" s="27">
        <v>1779</v>
      </c>
      <c r="S2019" s="27" t="s">
        <v>29981</v>
      </c>
      <c r="T2019" s="134">
        <v>5</v>
      </c>
      <c r="U2019" s="115"/>
      <c r="V2019" s="93">
        <v>6</v>
      </c>
      <c r="W2019" s="93"/>
      <c r="X2019" s="111">
        <v>5</v>
      </c>
      <c r="Y2019" s="27"/>
      <c r="Z2019" s="28">
        <v>56.257373841684441</v>
      </c>
      <c r="AA2019" s="25">
        <v>42.241310580172204</v>
      </c>
      <c r="AB2019" s="29">
        <v>0.90360682734676001</v>
      </c>
      <c r="AC2019" s="30">
        <v>12784</v>
      </c>
      <c r="AD2019" s="30">
        <v>1859</v>
      </c>
      <c r="AE2019" s="19">
        <v>4.6722834989587907E-5</v>
      </c>
      <c r="AF2019" s="18">
        <v>4.6722834989587909E-2</v>
      </c>
      <c r="AG2019" s="115">
        <f t="shared" si="176"/>
        <v>0.23361417494793954</v>
      </c>
      <c r="AH2019" s="90">
        <f t="shared" si="177"/>
        <v>0.28033700993752747</v>
      </c>
      <c r="AI2019" s="109">
        <f t="shared" si="178"/>
        <v>0.23361417494793954</v>
      </c>
    </row>
    <row r="2020" spans="1:35" s="18" customFormat="1" x14ac:dyDescent="0.25">
      <c r="A2020" s="17">
        <v>1808</v>
      </c>
      <c r="B2020" s="24" t="s">
        <v>4009</v>
      </c>
      <c r="C2020" s="90" t="s">
        <v>4010</v>
      </c>
      <c r="D2020" s="115"/>
      <c r="E2020" s="18" t="s">
        <v>26673</v>
      </c>
      <c r="G2020" s="115" t="s">
        <v>4011</v>
      </c>
      <c r="H2020" s="90"/>
      <c r="I2020" s="18">
        <v>1958</v>
      </c>
      <c r="J2020" s="50"/>
      <c r="K2020" s="96"/>
      <c r="L2020" s="115"/>
      <c r="M2020" s="126"/>
      <c r="N2020" s="50"/>
      <c r="O2020" s="32" t="s">
        <v>17</v>
      </c>
      <c r="P2020" s="18" t="s">
        <v>26517</v>
      </c>
      <c r="Q2020" s="1" t="s">
        <v>26353</v>
      </c>
      <c r="R2020" s="27">
        <v>1780</v>
      </c>
      <c r="S2020" s="27" t="s">
        <v>29982</v>
      </c>
      <c r="T2020" s="134">
        <v>5</v>
      </c>
      <c r="U2020" s="115"/>
      <c r="V2020" s="93">
        <v>5</v>
      </c>
      <c r="W2020" s="93"/>
      <c r="X2020" s="111">
        <v>9</v>
      </c>
      <c r="Y2020" s="27"/>
      <c r="Z2020" s="28">
        <v>56.249896137220006</v>
      </c>
      <c r="AA2020" s="25">
        <v>42.16864185554688</v>
      </c>
      <c r="AB2020" s="29">
        <v>0.92931441611499255</v>
      </c>
      <c r="AC2020" s="30">
        <v>12461</v>
      </c>
      <c r="AD2020" s="30">
        <v>1897</v>
      </c>
      <c r="AE2020" s="19">
        <v>4.5542337828946721E-5</v>
      </c>
      <c r="AF2020" s="18">
        <v>4.5542337828946719E-2</v>
      </c>
      <c r="AG2020" s="115">
        <f t="shared" si="176"/>
        <v>0.22771168914473361</v>
      </c>
      <c r="AH2020" s="90">
        <f t="shared" si="177"/>
        <v>0.22771168914473361</v>
      </c>
      <c r="AI2020" s="109">
        <f t="shared" si="178"/>
        <v>0.40988104046052048</v>
      </c>
    </row>
    <row r="2021" spans="1:35" s="18" customFormat="1" x14ac:dyDescent="0.25">
      <c r="A2021" s="17">
        <v>1809</v>
      </c>
      <c r="B2021" s="24" t="s">
        <v>4012</v>
      </c>
      <c r="C2021" s="90" t="s">
        <v>4013</v>
      </c>
      <c r="D2021" s="115" t="s">
        <v>9922</v>
      </c>
      <c r="E2021" s="18" t="s">
        <v>39191</v>
      </c>
      <c r="G2021" s="115" t="s">
        <v>36767</v>
      </c>
      <c r="H2021" s="90" t="s">
        <v>27504</v>
      </c>
      <c r="I2021" s="18">
        <v>1959</v>
      </c>
      <c r="J2021" s="50"/>
      <c r="K2021" s="96"/>
      <c r="L2021" s="115"/>
      <c r="M2021" s="126"/>
      <c r="N2021" s="50"/>
      <c r="O2021" s="32" t="s">
        <v>17</v>
      </c>
      <c r="P2021" s="18" t="s">
        <v>26517</v>
      </c>
      <c r="Q2021" s="1" t="s">
        <v>26353</v>
      </c>
      <c r="R2021" s="27">
        <v>1781</v>
      </c>
      <c r="S2021" s="27" t="s">
        <v>29983</v>
      </c>
      <c r="T2021" s="134">
        <v>4</v>
      </c>
      <c r="U2021" s="115"/>
      <c r="V2021" s="93">
        <v>6</v>
      </c>
      <c r="W2021" s="93"/>
      <c r="X2021" s="111">
        <v>7</v>
      </c>
      <c r="Y2021" s="27"/>
      <c r="Z2021" s="28">
        <v>56.249893558360611</v>
      </c>
      <c r="AA2021" s="25">
        <v>42.16861681563266</v>
      </c>
      <c r="AB2021" s="29">
        <v>0.8848993361600781</v>
      </c>
      <c r="AC2021" s="30">
        <v>12994</v>
      </c>
      <c r="AD2021" s="30">
        <v>1841</v>
      </c>
      <c r="AE2021" s="19">
        <v>4.7490340883503229E-5</v>
      </c>
      <c r="AF2021" s="18">
        <v>4.7490340883503228E-2</v>
      </c>
      <c r="AG2021" s="115">
        <f t="shared" si="176"/>
        <v>0.18996136353401291</v>
      </c>
      <c r="AH2021" s="90">
        <f t="shared" si="177"/>
        <v>0.28494204530101935</v>
      </c>
      <c r="AI2021" s="109">
        <f t="shared" si="178"/>
        <v>0.33243238618452259</v>
      </c>
    </row>
    <row r="2022" spans="1:35" s="18" customFormat="1" x14ac:dyDescent="0.25">
      <c r="A2022" s="17">
        <v>1810</v>
      </c>
      <c r="B2022" s="24" t="s">
        <v>4014</v>
      </c>
      <c r="C2022" s="90" t="s">
        <v>4015</v>
      </c>
      <c r="D2022" s="115" t="s">
        <v>12566</v>
      </c>
      <c r="E2022" s="18" t="s">
        <v>26987</v>
      </c>
      <c r="G2022" s="115" t="s">
        <v>26986</v>
      </c>
      <c r="H2022" s="90"/>
      <c r="I2022" s="18">
        <v>1960</v>
      </c>
      <c r="J2022" s="50"/>
      <c r="K2022" s="96"/>
      <c r="L2022" s="115"/>
      <c r="M2022" s="126"/>
      <c r="N2022" s="50"/>
      <c r="O2022" s="32" t="s">
        <v>17</v>
      </c>
      <c r="P2022" s="18" t="s">
        <v>26517</v>
      </c>
      <c r="Q2022" s="1" t="s">
        <v>26353</v>
      </c>
      <c r="R2022" s="27">
        <v>1782</v>
      </c>
      <c r="S2022" s="27" t="s">
        <v>29984</v>
      </c>
      <c r="T2022" s="134">
        <v>4</v>
      </c>
      <c r="U2022" s="115"/>
      <c r="V2022" s="93">
        <v>7</v>
      </c>
      <c r="W2022" s="93">
        <v>2</v>
      </c>
      <c r="X2022" s="111">
        <v>6</v>
      </c>
      <c r="Y2022" s="27"/>
      <c r="Z2022" s="28">
        <v>56.247087603440001</v>
      </c>
      <c r="AA2022" s="25">
        <v>42.14138068278212</v>
      </c>
      <c r="AB2022" s="29">
        <v>0.95696723638830972</v>
      </c>
      <c r="AC2022" s="30">
        <v>12144</v>
      </c>
      <c r="AD2022" s="30">
        <v>1929</v>
      </c>
      <c r="AE2022" s="19">
        <v>4.4383769408131688E-5</v>
      </c>
      <c r="AF2022" s="18">
        <v>4.4383769408131685E-2</v>
      </c>
      <c r="AG2022" s="115">
        <f t="shared" si="176"/>
        <v>0.17753507763252674</v>
      </c>
      <c r="AH2022" s="90">
        <f t="shared" si="177"/>
        <v>0.31068638585692177</v>
      </c>
      <c r="AI2022" s="109">
        <f t="shared" si="178"/>
        <v>0.26630261644879011</v>
      </c>
    </row>
    <row r="2023" spans="1:35" s="18" customFormat="1" x14ac:dyDescent="0.25">
      <c r="A2023" s="17">
        <v>1811</v>
      </c>
      <c r="B2023" s="24" t="s">
        <v>4016</v>
      </c>
      <c r="C2023" s="90" t="s">
        <v>4017</v>
      </c>
      <c r="D2023" s="115"/>
      <c r="G2023" s="115"/>
      <c r="H2023" s="90"/>
      <c r="I2023" s="18">
        <v>1961</v>
      </c>
      <c r="J2023" s="50"/>
      <c r="K2023" s="96"/>
      <c r="L2023" s="115"/>
      <c r="M2023" s="126"/>
      <c r="N2023" s="50"/>
      <c r="O2023" s="32" t="s">
        <v>17</v>
      </c>
      <c r="P2023" s="18" t="s">
        <v>26517</v>
      </c>
      <c r="Q2023" s="1" t="s">
        <v>26353</v>
      </c>
      <c r="R2023" s="27">
        <v>1783</v>
      </c>
      <c r="S2023" s="27" t="s">
        <v>29985</v>
      </c>
      <c r="T2023" s="134">
        <v>4</v>
      </c>
      <c r="U2023" s="115"/>
      <c r="V2023" s="93">
        <v>4</v>
      </c>
      <c r="W2023" s="93"/>
      <c r="X2023" s="111">
        <v>4</v>
      </c>
      <c r="Y2023" s="27"/>
      <c r="Z2023" s="28">
        <v>56.243103219436975</v>
      </c>
      <c r="AA2023" s="25">
        <v>42.102736294875037</v>
      </c>
      <c r="AB2023" s="29">
        <v>0.88362450989106722</v>
      </c>
      <c r="AC2023" s="30">
        <v>12986</v>
      </c>
      <c r="AD2023" s="30">
        <v>1842</v>
      </c>
      <c r="AE2023" s="19">
        <v>4.7461102563735023E-5</v>
      </c>
      <c r="AF2023" s="18">
        <v>4.7461102563735022E-2</v>
      </c>
      <c r="AG2023" s="115">
        <f t="shared" si="176"/>
        <v>0.18984441025494009</v>
      </c>
      <c r="AH2023" s="90">
        <f t="shared" si="177"/>
        <v>0.18984441025494009</v>
      </c>
      <c r="AI2023" s="109">
        <f t="shared" si="178"/>
        <v>0.18984441025494009</v>
      </c>
    </row>
    <row r="2024" spans="1:35" s="18" customFormat="1" x14ac:dyDescent="0.25">
      <c r="A2024" s="17">
        <v>1812</v>
      </c>
      <c r="B2024" s="24" t="s">
        <v>4018</v>
      </c>
      <c r="C2024" s="90" t="s">
        <v>4019</v>
      </c>
      <c r="D2024" s="115" t="s">
        <v>10632</v>
      </c>
      <c r="E2024" s="18" t="s">
        <v>33997</v>
      </c>
      <c r="G2024" s="115"/>
      <c r="H2024" s="90"/>
      <c r="I2024" s="18">
        <v>1962</v>
      </c>
      <c r="J2024" s="50"/>
      <c r="K2024" s="96"/>
      <c r="L2024" s="115"/>
      <c r="M2024" s="126"/>
      <c r="N2024" s="50"/>
      <c r="O2024" s="32" t="s">
        <v>17</v>
      </c>
      <c r="P2024" s="18" t="s">
        <v>26517</v>
      </c>
      <c r="Q2024" s="1" t="s">
        <v>26353</v>
      </c>
      <c r="R2024" s="27">
        <v>1784</v>
      </c>
      <c r="S2024" s="27" t="s">
        <v>29986</v>
      </c>
      <c r="T2024" s="134">
        <v>3</v>
      </c>
      <c r="U2024" s="115"/>
      <c r="V2024" s="93">
        <v>6</v>
      </c>
      <c r="W2024" s="93"/>
      <c r="X2024" s="111">
        <v>4</v>
      </c>
      <c r="Y2024" s="27"/>
      <c r="Z2024" s="28">
        <v>56.238535288974361</v>
      </c>
      <c r="AA2024" s="25">
        <v>42.058475713094872</v>
      </c>
      <c r="AB2024" s="29">
        <v>0.95480393390914298</v>
      </c>
      <c r="AC2024" s="30">
        <v>12144</v>
      </c>
      <c r="AD2024" s="30">
        <v>1929</v>
      </c>
      <c r="AE2024" s="19">
        <v>4.4383769408131688E-5</v>
      </c>
      <c r="AF2024" s="18">
        <v>4.4383769408131685E-2</v>
      </c>
      <c r="AG2024" s="115">
        <f t="shared" si="176"/>
        <v>0.13315130822439505</v>
      </c>
      <c r="AH2024" s="90">
        <f t="shared" si="177"/>
        <v>0.26630261644879011</v>
      </c>
      <c r="AI2024" s="109">
        <f t="shared" si="178"/>
        <v>0.17753507763252674</v>
      </c>
    </row>
    <row r="2025" spans="1:35" s="18" customFormat="1" x14ac:dyDescent="0.25">
      <c r="A2025" s="17">
        <v>1813</v>
      </c>
      <c r="B2025" s="24" t="s">
        <v>4020</v>
      </c>
      <c r="C2025" s="90" t="s">
        <v>4021</v>
      </c>
      <c r="D2025" s="115" t="s">
        <v>37019</v>
      </c>
      <c r="E2025" s="18" t="s">
        <v>39192</v>
      </c>
      <c r="G2025" s="115" t="s">
        <v>37020</v>
      </c>
      <c r="H2025" s="90"/>
      <c r="I2025" s="18">
        <v>1963</v>
      </c>
      <c r="J2025" s="50"/>
      <c r="K2025" s="96"/>
      <c r="L2025" s="115"/>
      <c r="M2025" s="126"/>
      <c r="N2025" s="50"/>
      <c r="O2025" s="32" t="s">
        <v>17</v>
      </c>
      <c r="P2025" s="18" t="s">
        <v>26517</v>
      </c>
      <c r="Q2025" s="1" t="s">
        <v>26353</v>
      </c>
      <c r="R2025" s="27">
        <v>1785</v>
      </c>
      <c r="S2025" s="27" t="s">
        <v>29987</v>
      </c>
      <c r="T2025" s="134">
        <v>5</v>
      </c>
      <c r="U2025" s="115"/>
      <c r="V2025" s="93">
        <v>7</v>
      </c>
      <c r="W2025" s="93">
        <v>2</v>
      </c>
      <c r="X2025" s="111">
        <v>5</v>
      </c>
      <c r="Y2025" s="27"/>
      <c r="Z2025" s="28">
        <v>56.237186643599237</v>
      </c>
      <c r="AA2025" s="25">
        <v>42.045417024833043</v>
      </c>
      <c r="AB2025" s="29">
        <v>0.89277287966738827</v>
      </c>
      <c r="AC2025" s="30">
        <v>12863</v>
      </c>
      <c r="AD2025" s="30">
        <v>1855</v>
      </c>
      <c r="AE2025" s="19">
        <v>4.7011563397298908E-5</v>
      </c>
      <c r="AF2025" s="18">
        <v>4.7011563397298908E-2</v>
      </c>
      <c r="AG2025" s="115">
        <f t="shared" si="176"/>
        <v>0.23505781698649453</v>
      </c>
      <c r="AH2025" s="90">
        <f t="shared" si="177"/>
        <v>0.32908094378109237</v>
      </c>
      <c r="AI2025" s="109">
        <f t="shared" si="178"/>
        <v>0.23505781698649453</v>
      </c>
    </row>
    <row r="2026" spans="1:35" s="18" customFormat="1" x14ac:dyDescent="0.25">
      <c r="A2026" s="17">
        <v>1814</v>
      </c>
      <c r="B2026" s="24" t="s">
        <v>4022</v>
      </c>
      <c r="C2026" s="90" t="s">
        <v>4023</v>
      </c>
      <c r="D2026" s="115" t="s">
        <v>12496</v>
      </c>
      <c r="G2026" s="115" t="s">
        <v>37021</v>
      </c>
      <c r="H2026" s="90" t="s">
        <v>4024</v>
      </c>
      <c r="I2026" s="18">
        <v>1964</v>
      </c>
      <c r="J2026" s="50"/>
      <c r="K2026" s="96"/>
      <c r="L2026" s="115"/>
      <c r="M2026" s="126"/>
      <c r="N2026" s="50"/>
      <c r="O2026" s="32" t="s">
        <v>17</v>
      </c>
      <c r="P2026" s="18" t="s">
        <v>26517</v>
      </c>
      <c r="Q2026" s="1" t="s">
        <v>26353</v>
      </c>
      <c r="R2026" s="27">
        <v>1786</v>
      </c>
      <c r="S2026" s="27" t="s">
        <v>29988</v>
      </c>
      <c r="T2026" s="134">
        <v>4</v>
      </c>
      <c r="U2026" s="115"/>
      <c r="V2026" s="93">
        <v>6</v>
      </c>
      <c r="W2026" s="93"/>
      <c r="X2026" s="111">
        <v>7</v>
      </c>
      <c r="Y2026" s="27"/>
      <c r="Z2026" s="28">
        <v>56.230703979458589</v>
      </c>
      <c r="AA2026" s="25">
        <v>41.982703128746252</v>
      </c>
      <c r="AB2026" s="29">
        <v>0.89178787299111606</v>
      </c>
      <c r="AC2026" s="30">
        <v>12867</v>
      </c>
      <c r="AD2026" s="30">
        <v>1854</v>
      </c>
      <c r="AE2026" s="19">
        <v>4.7026182557183007E-5</v>
      </c>
      <c r="AF2026" s="18">
        <v>4.7026182557183008E-2</v>
      </c>
      <c r="AG2026" s="115">
        <f t="shared" si="176"/>
        <v>0.18810473022873203</v>
      </c>
      <c r="AH2026" s="90">
        <f t="shared" si="177"/>
        <v>0.28215709534309807</v>
      </c>
      <c r="AI2026" s="109">
        <f t="shared" si="178"/>
        <v>0.32918327790028107</v>
      </c>
    </row>
    <row r="2027" spans="1:35" s="18" customFormat="1" x14ac:dyDescent="0.25">
      <c r="A2027" s="17">
        <v>1815</v>
      </c>
      <c r="B2027" s="24" t="s">
        <v>4025</v>
      </c>
      <c r="C2027" s="90" t="s">
        <v>4026</v>
      </c>
      <c r="D2027" s="115" t="s">
        <v>18806</v>
      </c>
      <c r="F2027" s="18" t="s">
        <v>4027</v>
      </c>
      <c r="G2027" s="115" t="s">
        <v>37022</v>
      </c>
      <c r="H2027" s="90"/>
      <c r="I2027" s="18">
        <v>1965</v>
      </c>
      <c r="J2027" s="50"/>
      <c r="K2027" s="96"/>
      <c r="L2027" s="115"/>
      <c r="M2027" s="126"/>
      <c r="N2027" s="50"/>
      <c r="O2027" s="32" t="s">
        <v>17</v>
      </c>
      <c r="P2027" s="18" t="s">
        <v>26517</v>
      </c>
      <c r="Q2027" s="1" t="s">
        <v>26353</v>
      </c>
      <c r="R2027" s="27">
        <v>1787</v>
      </c>
      <c r="S2027" s="27" t="s">
        <v>29989</v>
      </c>
      <c r="T2027" s="134">
        <v>5</v>
      </c>
      <c r="U2027" s="115"/>
      <c r="V2027" s="93">
        <v>6</v>
      </c>
      <c r="W2027" s="93"/>
      <c r="X2027" s="111">
        <v>4</v>
      </c>
      <c r="Y2027" s="27"/>
      <c r="Z2027" s="28">
        <v>56.228170653793256</v>
      </c>
      <c r="AA2027" s="25">
        <v>41.958220928290537</v>
      </c>
      <c r="AB2027" s="29">
        <v>0.97137650049666968</v>
      </c>
      <c r="AC2027" s="30">
        <v>11932</v>
      </c>
      <c r="AD2027" s="30">
        <v>1955</v>
      </c>
      <c r="AE2027" s="19">
        <v>4.3608953934274319E-5</v>
      </c>
      <c r="AF2027" s="18">
        <v>4.3608953934274317E-2</v>
      </c>
      <c r="AG2027" s="115">
        <f t="shared" si="176"/>
        <v>0.2180447696713716</v>
      </c>
      <c r="AH2027" s="90">
        <f t="shared" si="177"/>
        <v>0.26165372360564587</v>
      </c>
      <c r="AI2027" s="109">
        <f t="shared" si="178"/>
        <v>0.17443581573709727</v>
      </c>
    </row>
    <row r="2028" spans="1:35" s="18" customFormat="1" x14ac:dyDescent="0.25">
      <c r="A2028" s="17">
        <v>1816</v>
      </c>
      <c r="B2028" s="24" t="s">
        <v>4028</v>
      </c>
      <c r="C2028" s="90" t="s">
        <v>4029</v>
      </c>
      <c r="D2028" s="115" t="s">
        <v>9864</v>
      </c>
      <c r="E2028" s="18" t="s">
        <v>39193</v>
      </c>
      <c r="G2028" s="115" t="s">
        <v>37023</v>
      </c>
      <c r="H2028" s="90"/>
      <c r="I2028" s="18">
        <v>1966</v>
      </c>
      <c r="J2028" s="50"/>
      <c r="K2028" s="96"/>
      <c r="L2028" s="115"/>
      <c r="M2028" s="126"/>
      <c r="N2028" s="50"/>
      <c r="O2028" s="32" t="s">
        <v>17</v>
      </c>
      <c r="P2028" s="18" t="s">
        <v>26517</v>
      </c>
      <c r="Q2028" s="1" t="s">
        <v>26353</v>
      </c>
      <c r="R2028" s="27">
        <v>1788</v>
      </c>
      <c r="S2028" s="27" t="s">
        <v>29990</v>
      </c>
      <c r="T2028" s="134">
        <v>4</v>
      </c>
      <c r="U2028" s="115"/>
      <c r="V2028" s="93">
        <v>7</v>
      </c>
      <c r="W2028" s="93"/>
      <c r="X2028" s="111">
        <v>6</v>
      </c>
      <c r="Y2028" s="27"/>
      <c r="Z2028" s="28">
        <v>56.227565032486282</v>
      </c>
      <c r="AA2028" s="25">
        <v>41.952370285011071</v>
      </c>
      <c r="AB2028" s="29">
        <v>0.93183290420677301</v>
      </c>
      <c r="AC2028" s="30">
        <v>12371</v>
      </c>
      <c r="AD2028" s="30">
        <v>1912</v>
      </c>
      <c r="AE2028" s="19">
        <v>4.5213406731554445E-5</v>
      </c>
      <c r="AF2028" s="18">
        <v>4.5213406731554447E-2</v>
      </c>
      <c r="AG2028" s="115">
        <f t="shared" si="176"/>
        <v>0.18085362692621779</v>
      </c>
      <c r="AH2028" s="90">
        <f t="shared" si="177"/>
        <v>0.31649384712088113</v>
      </c>
      <c r="AI2028" s="109">
        <f t="shared" si="178"/>
        <v>0.27128044038932669</v>
      </c>
    </row>
    <row r="2029" spans="1:35" s="18" customFormat="1" x14ac:dyDescent="0.25">
      <c r="A2029" s="17">
        <v>1817</v>
      </c>
      <c r="B2029" s="24" t="s">
        <v>4030</v>
      </c>
      <c r="C2029" s="90" t="s">
        <v>4031</v>
      </c>
      <c r="D2029" s="115"/>
      <c r="G2029" s="115"/>
      <c r="H2029" s="90"/>
      <c r="I2029" s="18">
        <v>1967</v>
      </c>
      <c r="J2029" s="50"/>
      <c r="K2029" s="96"/>
      <c r="L2029" s="115"/>
      <c r="M2029" s="126"/>
      <c r="N2029" s="50"/>
      <c r="O2029" s="32" t="s">
        <v>17</v>
      </c>
      <c r="P2029" s="18" t="s">
        <v>26517</v>
      </c>
      <c r="Q2029" s="1" t="s">
        <v>26353</v>
      </c>
      <c r="R2029" s="27">
        <v>1789</v>
      </c>
      <c r="S2029" s="27" t="s">
        <v>29991</v>
      </c>
      <c r="T2029" s="134">
        <v>5</v>
      </c>
      <c r="U2029" s="115"/>
      <c r="V2029" s="93">
        <v>5</v>
      </c>
      <c r="W2029" s="93"/>
      <c r="X2029" s="111">
        <v>5</v>
      </c>
      <c r="Y2029" s="27"/>
      <c r="Z2029" s="28">
        <v>56.222584272407389</v>
      </c>
      <c r="AA2029" s="25">
        <v>41.904284268612727</v>
      </c>
      <c r="AB2029" s="29">
        <v>0.83115778146739427</v>
      </c>
      <c r="AC2029" s="30">
        <v>13619</v>
      </c>
      <c r="AD2029" s="30">
        <v>1779</v>
      </c>
      <c r="AE2029" s="19">
        <v>4.977458461539406E-5</v>
      </c>
      <c r="AF2029" s="18">
        <v>4.9774584615394059E-2</v>
      </c>
      <c r="AG2029" s="115">
        <f t="shared" si="176"/>
        <v>0.24887292307697029</v>
      </c>
      <c r="AH2029" s="90">
        <f t="shared" si="177"/>
        <v>0.24887292307697029</v>
      </c>
      <c r="AI2029" s="109">
        <f t="shared" si="178"/>
        <v>0.24887292307697029</v>
      </c>
    </row>
    <row r="2030" spans="1:35" s="18" customFormat="1" x14ac:dyDescent="0.25">
      <c r="A2030" s="17">
        <v>1818</v>
      </c>
      <c r="B2030" s="24" t="s">
        <v>4032</v>
      </c>
      <c r="C2030" s="90" t="s">
        <v>26667</v>
      </c>
      <c r="D2030" s="115" t="s">
        <v>10351</v>
      </c>
      <c r="F2030" s="18" t="s">
        <v>26667</v>
      </c>
      <c r="G2030" s="115" t="s">
        <v>37024</v>
      </c>
      <c r="H2030" s="90"/>
      <c r="I2030" s="18">
        <v>1968</v>
      </c>
      <c r="J2030" s="50"/>
      <c r="K2030" s="96"/>
      <c r="L2030" s="115"/>
      <c r="M2030" s="126"/>
      <c r="N2030" s="50"/>
      <c r="O2030" s="32" t="s">
        <v>17</v>
      </c>
      <c r="P2030" s="18" t="s">
        <v>26517</v>
      </c>
      <c r="Q2030" s="1" t="s">
        <v>26353</v>
      </c>
      <c r="R2030" s="27">
        <v>1790</v>
      </c>
      <c r="S2030" s="27" t="s">
        <v>29992</v>
      </c>
      <c r="T2030" s="134">
        <v>3</v>
      </c>
      <c r="U2030" s="115"/>
      <c r="V2030" s="93">
        <v>6</v>
      </c>
      <c r="W2030" s="93"/>
      <c r="X2030" s="111">
        <v>5</v>
      </c>
      <c r="Y2030" s="27"/>
      <c r="Z2030" s="28">
        <v>56.222006023357885</v>
      </c>
      <c r="AA2030" s="25">
        <v>41.898705220183011</v>
      </c>
      <c r="AB2030" s="29">
        <v>0.76182379360121988</v>
      </c>
      <c r="AC2030" s="30">
        <v>14737</v>
      </c>
      <c r="AD2030" s="30">
        <v>1688</v>
      </c>
      <c r="AE2030" s="19">
        <v>5.3860639803000391E-5</v>
      </c>
      <c r="AF2030" s="18">
        <v>5.386063980300039E-2</v>
      </c>
      <c r="AG2030" s="115">
        <f t="shared" si="176"/>
        <v>0.16158191940900118</v>
      </c>
      <c r="AH2030" s="90">
        <f t="shared" si="177"/>
        <v>0.32316383881800237</v>
      </c>
      <c r="AI2030" s="109">
        <f t="shared" si="178"/>
        <v>0.26930319901500194</v>
      </c>
    </row>
    <row r="2031" spans="1:35" s="18" customFormat="1" x14ac:dyDescent="0.25">
      <c r="A2031" s="17">
        <v>1819</v>
      </c>
      <c r="B2031" s="24" t="s">
        <v>4033</v>
      </c>
      <c r="C2031" s="90" t="s">
        <v>4034</v>
      </c>
      <c r="D2031" s="115" t="s">
        <v>12511</v>
      </c>
      <c r="E2031" s="18" t="s">
        <v>39194</v>
      </c>
      <c r="G2031" s="115"/>
      <c r="H2031" s="90"/>
      <c r="I2031" s="18">
        <v>1969</v>
      </c>
      <c r="J2031" s="50"/>
      <c r="K2031" s="96"/>
      <c r="L2031" s="115"/>
      <c r="M2031" s="126"/>
      <c r="N2031" s="50"/>
      <c r="O2031" s="32" t="s">
        <v>17</v>
      </c>
      <c r="P2031" s="18" t="s">
        <v>26517</v>
      </c>
      <c r="Q2031" s="1" t="s">
        <v>26353</v>
      </c>
      <c r="R2031" s="27">
        <v>1791</v>
      </c>
      <c r="S2031" s="27" t="s">
        <v>29993</v>
      </c>
      <c r="T2031" s="134">
        <v>4</v>
      </c>
      <c r="U2031" s="115"/>
      <c r="V2031" s="93">
        <v>8</v>
      </c>
      <c r="W2031" s="93"/>
      <c r="X2031" s="111">
        <v>8</v>
      </c>
      <c r="Y2031" s="27"/>
      <c r="Z2031" s="28">
        <v>56.220836306028104</v>
      </c>
      <c r="AA2031" s="25">
        <v>41.887421852753391</v>
      </c>
      <c r="AB2031" s="29">
        <v>0.94617709999724176</v>
      </c>
      <c r="AC2031" s="30">
        <v>12194</v>
      </c>
      <c r="AD2031" s="30">
        <v>1925</v>
      </c>
      <c r="AE2031" s="19">
        <v>4.4566508906682955E-5</v>
      </c>
      <c r="AF2031" s="18">
        <v>4.4566508906682956E-2</v>
      </c>
      <c r="AG2031" s="115">
        <f t="shared" si="176"/>
        <v>0.17826603562673182</v>
      </c>
      <c r="AH2031" s="90">
        <f t="shared" si="177"/>
        <v>0.35653207125346364</v>
      </c>
      <c r="AI2031" s="109">
        <f t="shared" si="178"/>
        <v>0.35653207125346364</v>
      </c>
    </row>
    <row r="2032" spans="1:35" s="18" customFormat="1" x14ac:dyDescent="0.25">
      <c r="A2032" s="17">
        <v>1820</v>
      </c>
      <c r="B2032" s="24" t="s">
        <v>4035</v>
      </c>
      <c r="C2032" s="90" t="s">
        <v>4036</v>
      </c>
      <c r="D2032" s="117" t="s">
        <v>35340</v>
      </c>
      <c r="G2032" s="115" t="s">
        <v>37025</v>
      </c>
      <c r="H2032" s="90"/>
      <c r="I2032" s="18">
        <v>1970</v>
      </c>
      <c r="J2032" s="50"/>
      <c r="K2032" s="96"/>
      <c r="L2032" s="115"/>
      <c r="M2032" s="126"/>
      <c r="N2032" s="50"/>
      <c r="O2032" s="32" t="s">
        <v>17</v>
      </c>
      <c r="P2032" s="18" t="s">
        <v>26517</v>
      </c>
      <c r="Q2032" s="1" t="s">
        <v>26353</v>
      </c>
      <c r="R2032" s="27">
        <v>1792</v>
      </c>
      <c r="S2032" s="27" t="s">
        <v>29994</v>
      </c>
      <c r="T2032" s="134">
        <v>5</v>
      </c>
      <c r="U2032" s="115"/>
      <c r="V2032" s="93">
        <v>12</v>
      </c>
      <c r="W2032" s="93">
        <v>2</v>
      </c>
      <c r="X2032" s="111">
        <v>6</v>
      </c>
      <c r="Y2032" s="27"/>
      <c r="Z2032" s="28">
        <v>56.219893484947946</v>
      </c>
      <c r="AA2032" s="25">
        <v>41.878329391410979</v>
      </c>
      <c r="AB2032" s="29">
        <v>0.77655396607429839</v>
      </c>
      <c r="AC2032" s="30">
        <v>14443</v>
      </c>
      <c r="AD2032" s="30">
        <v>1706</v>
      </c>
      <c r="AE2032" s="19">
        <v>5.2786131551518938E-5</v>
      </c>
      <c r="AF2032" s="18">
        <v>5.2786131551518935E-2</v>
      </c>
      <c r="AG2032" s="115">
        <f t="shared" si="176"/>
        <v>0.26393065775759467</v>
      </c>
      <c r="AH2032" s="90">
        <f t="shared" si="177"/>
        <v>0.63343357861822724</v>
      </c>
      <c r="AI2032" s="109">
        <f t="shared" si="178"/>
        <v>0.31671678930911362</v>
      </c>
    </row>
    <row r="2033" spans="1:35" s="18" customFormat="1" x14ac:dyDescent="0.25">
      <c r="A2033" s="17">
        <v>1821</v>
      </c>
      <c r="B2033" s="24" t="s">
        <v>4037</v>
      </c>
      <c r="C2033" s="90" t="s">
        <v>26686</v>
      </c>
      <c r="D2033" s="115" t="s">
        <v>35299</v>
      </c>
      <c r="F2033" s="18" t="s">
        <v>4038</v>
      </c>
      <c r="G2033" s="115" t="s">
        <v>37026</v>
      </c>
      <c r="H2033" s="90" t="s">
        <v>9901</v>
      </c>
      <c r="I2033" s="18">
        <v>1971</v>
      </c>
      <c r="J2033" s="50"/>
      <c r="K2033" s="96"/>
      <c r="L2033" s="115"/>
      <c r="M2033" s="126"/>
      <c r="N2033" s="50"/>
      <c r="O2033" s="32" t="s">
        <v>17</v>
      </c>
      <c r="P2033" s="18" t="s">
        <v>26517</v>
      </c>
      <c r="Q2033" s="1" t="s">
        <v>26353</v>
      </c>
      <c r="R2033" s="27">
        <v>1793</v>
      </c>
      <c r="S2033" s="27" t="s">
        <v>29995</v>
      </c>
      <c r="T2033" s="134">
        <v>4</v>
      </c>
      <c r="U2033" s="115"/>
      <c r="V2033" s="93">
        <v>6</v>
      </c>
      <c r="W2033" s="93"/>
      <c r="X2033" s="111">
        <v>6</v>
      </c>
      <c r="Y2033" s="27"/>
      <c r="Z2033" s="28">
        <v>56.190969362448513</v>
      </c>
      <c r="AA2033" s="25">
        <v>41.600345374722046</v>
      </c>
      <c r="AB2033" s="29">
        <v>0.92996903815912257</v>
      </c>
      <c r="AC2033" s="30">
        <v>12286</v>
      </c>
      <c r="AD2033" s="30">
        <v>1919</v>
      </c>
      <c r="AE2033" s="19">
        <v>4.4902749584017284E-5</v>
      </c>
      <c r="AF2033" s="18">
        <v>4.4902749584017285E-2</v>
      </c>
      <c r="AG2033" s="115">
        <f t="shared" si="176"/>
        <v>0.17961099833606914</v>
      </c>
      <c r="AH2033" s="90">
        <f t="shared" si="177"/>
        <v>0.26941649750410368</v>
      </c>
      <c r="AI2033" s="109">
        <f t="shared" si="178"/>
        <v>0.26941649750410368</v>
      </c>
    </row>
    <row r="2034" spans="1:35" s="18" customFormat="1" x14ac:dyDescent="0.25">
      <c r="A2034" s="17">
        <v>1822</v>
      </c>
      <c r="B2034" s="24" t="s">
        <v>4039</v>
      </c>
      <c r="C2034" s="90" t="s">
        <v>4040</v>
      </c>
      <c r="D2034" s="115" t="s">
        <v>35300</v>
      </c>
      <c r="E2034" s="18" t="s">
        <v>39195</v>
      </c>
      <c r="G2034" s="115" t="s">
        <v>37027</v>
      </c>
      <c r="H2034" s="90"/>
      <c r="I2034" s="18">
        <v>1972</v>
      </c>
      <c r="J2034" s="50"/>
      <c r="K2034" s="96"/>
      <c r="L2034" s="115"/>
      <c r="M2034" s="126"/>
      <c r="N2034" s="50"/>
      <c r="O2034" s="32" t="s">
        <v>17</v>
      </c>
      <c r="P2034" s="18" t="s">
        <v>26517</v>
      </c>
      <c r="Q2034" s="1" t="s">
        <v>26353</v>
      </c>
      <c r="R2034" s="27">
        <v>1794</v>
      </c>
      <c r="S2034" s="27" t="s">
        <v>29996</v>
      </c>
      <c r="T2034" s="134">
        <v>5</v>
      </c>
      <c r="U2034" s="115"/>
      <c r="V2034" s="93">
        <v>7</v>
      </c>
      <c r="W2034" s="93"/>
      <c r="X2034" s="111">
        <v>5</v>
      </c>
      <c r="Y2034" s="27"/>
      <c r="Z2034" s="28">
        <v>56.186871215728843</v>
      </c>
      <c r="AA2034" s="25">
        <v>41.561108425140027</v>
      </c>
      <c r="AB2034" s="29">
        <v>0.94435543237073905</v>
      </c>
      <c r="AC2034" s="30">
        <v>12117</v>
      </c>
      <c r="AD2034" s="30">
        <v>1931</v>
      </c>
      <c r="AE2034" s="19">
        <v>4.4285090078914007E-5</v>
      </c>
      <c r="AF2034" s="18">
        <v>4.4285090078914006E-2</v>
      </c>
      <c r="AG2034" s="115">
        <f t="shared" si="176"/>
        <v>0.22142545039457004</v>
      </c>
      <c r="AH2034" s="90">
        <f t="shared" si="177"/>
        <v>0.30999563055239804</v>
      </c>
      <c r="AI2034" s="109">
        <f t="shared" si="178"/>
        <v>0.22142545039457004</v>
      </c>
    </row>
    <row r="2035" spans="1:35" s="18" customFormat="1" x14ac:dyDescent="0.25">
      <c r="A2035" s="17">
        <v>1823</v>
      </c>
      <c r="B2035" s="24" t="s">
        <v>4041</v>
      </c>
      <c r="C2035" s="90" t="s">
        <v>4042</v>
      </c>
      <c r="D2035" s="115"/>
      <c r="E2035" s="18" t="s">
        <v>26199</v>
      </c>
      <c r="G2035" s="115" t="s">
        <v>26200</v>
      </c>
      <c r="H2035" s="90"/>
      <c r="I2035" s="18">
        <v>1973</v>
      </c>
      <c r="J2035" s="50"/>
      <c r="K2035" s="96"/>
      <c r="L2035" s="115"/>
      <c r="M2035" s="126"/>
      <c r="N2035" s="50"/>
      <c r="O2035" s="32" t="s">
        <v>17</v>
      </c>
      <c r="P2035" s="18" t="s">
        <v>26517</v>
      </c>
      <c r="Q2035" s="1" t="s">
        <v>26353</v>
      </c>
      <c r="R2035" s="27">
        <v>1795</v>
      </c>
      <c r="S2035" s="27" t="s">
        <v>29997</v>
      </c>
      <c r="T2035" s="134">
        <v>5</v>
      </c>
      <c r="U2035" s="115"/>
      <c r="V2035" s="93">
        <v>5</v>
      </c>
      <c r="W2035" s="93"/>
      <c r="X2035" s="111">
        <v>6</v>
      </c>
      <c r="Y2035" s="27"/>
      <c r="Z2035" s="28">
        <v>56.185823810098363</v>
      </c>
      <c r="AA2035" s="25">
        <v>41.551086172522417</v>
      </c>
      <c r="AB2035" s="29">
        <v>0.95092797193252121</v>
      </c>
      <c r="AC2035" s="30">
        <v>12037</v>
      </c>
      <c r="AD2035" s="30">
        <v>1945</v>
      </c>
      <c r="AE2035" s="19">
        <v>4.3992706881231977E-5</v>
      </c>
      <c r="AF2035" s="18">
        <v>4.3992706881231976E-2</v>
      </c>
      <c r="AG2035" s="115">
        <f t="shared" si="176"/>
        <v>0.21996353440615987</v>
      </c>
      <c r="AH2035" s="90">
        <f t="shared" si="177"/>
        <v>0.21996353440615987</v>
      </c>
      <c r="AI2035" s="109">
        <f t="shared" si="178"/>
        <v>0.26395624128739187</v>
      </c>
    </row>
    <row r="2036" spans="1:35" s="18" customFormat="1" x14ac:dyDescent="0.25">
      <c r="A2036" s="17">
        <v>1824</v>
      </c>
      <c r="B2036" s="24" t="s">
        <v>4043</v>
      </c>
      <c r="C2036" s="90" t="s">
        <v>4044</v>
      </c>
      <c r="D2036" s="115" t="s">
        <v>18795</v>
      </c>
      <c r="E2036" s="18" t="s">
        <v>39196</v>
      </c>
      <c r="G2036" s="115" t="s">
        <v>37028</v>
      </c>
      <c r="H2036" s="90"/>
      <c r="I2036" s="18">
        <v>1974</v>
      </c>
      <c r="J2036" s="50"/>
      <c r="K2036" s="96"/>
      <c r="L2036" s="115"/>
      <c r="M2036" s="126"/>
      <c r="N2036" s="50"/>
      <c r="O2036" s="32" t="s">
        <v>17</v>
      </c>
      <c r="P2036" s="18" t="s">
        <v>26517</v>
      </c>
      <c r="Q2036" s="1" t="s">
        <v>26353</v>
      </c>
      <c r="R2036" s="27">
        <v>1796</v>
      </c>
      <c r="S2036" s="27" t="s">
        <v>29998</v>
      </c>
      <c r="T2036" s="134">
        <v>5</v>
      </c>
      <c r="U2036" s="115"/>
      <c r="V2036" s="93">
        <v>7</v>
      </c>
      <c r="W2036" s="93"/>
      <c r="X2036" s="111">
        <v>6</v>
      </c>
      <c r="Y2036" s="27"/>
      <c r="Z2036" s="28">
        <v>56.18369352674469</v>
      </c>
      <c r="AA2036" s="25">
        <v>41.530709703263149</v>
      </c>
      <c r="AB2036" s="29">
        <v>0.86771754716623695</v>
      </c>
      <c r="AC2036" s="30">
        <v>13014</v>
      </c>
      <c r="AD2036" s="30">
        <v>1840</v>
      </c>
      <c r="AE2036" s="19">
        <v>4.7563436682923734E-5</v>
      </c>
      <c r="AF2036" s="18">
        <v>4.7563436682923732E-2</v>
      </c>
      <c r="AG2036" s="115">
        <f t="shared" si="176"/>
        <v>0.23781718341461866</v>
      </c>
      <c r="AH2036" s="90">
        <f t="shared" si="177"/>
        <v>0.33294405678046612</v>
      </c>
      <c r="AI2036" s="109">
        <f t="shared" si="178"/>
        <v>0.28538062009754239</v>
      </c>
    </row>
    <row r="2037" spans="1:35" s="18" customFormat="1" x14ac:dyDescent="0.25">
      <c r="A2037" s="17">
        <v>1825</v>
      </c>
      <c r="B2037" s="24" t="s">
        <v>4045</v>
      </c>
      <c r="C2037" s="90" t="s">
        <v>4046</v>
      </c>
      <c r="D2037" s="115" t="s">
        <v>25768</v>
      </c>
      <c r="E2037" s="18" t="s">
        <v>25767</v>
      </c>
      <c r="G2037" s="115"/>
      <c r="H2037" s="90"/>
      <c r="I2037" s="18">
        <v>1975</v>
      </c>
      <c r="J2037" s="50"/>
      <c r="K2037" s="96"/>
      <c r="L2037" s="115"/>
      <c r="M2037" s="126"/>
      <c r="N2037" s="50"/>
      <c r="O2037" s="32" t="s">
        <v>17</v>
      </c>
      <c r="P2037" s="18" t="s">
        <v>26517</v>
      </c>
      <c r="Q2037" s="1" t="s">
        <v>26353</v>
      </c>
      <c r="R2037" s="27">
        <v>1797</v>
      </c>
      <c r="S2037" s="27" t="s">
        <v>29999</v>
      </c>
      <c r="T2037" s="134">
        <v>5</v>
      </c>
      <c r="U2037" s="115"/>
      <c r="V2037" s="93">
        <v>10</v>
      </c>
      <c r="W2037" s="93">
        <v>2</v>
      </c>
      <c r="X2037" s="111">
        <v>10</v>
      </c>
      <c r="Y2037" s="27"/>
      <c r="Z2037" s="28">
        <v>56.182915256143943</v>
      </c>
      <c r="AA2037" s="25">
        <v>41.523267924518194</v>
      </c>
      <c r="AB2037" s="29">
        <v>0.92363340703783281</v>
      </c>
      <c r="AC2037" s="30">
        <v>12346</v>
      </c>
      <c r="AD2037" s="30">
        <v>1914</v>
      </c>
      <c r="AE2037" s="19">
        <v>4.5122036982278811E-5</v>
      </c>
      <c r="AF2037" s="18">
        <v>4.5122036982278811E-2</v>
      </c>
      <c r="AG2037" s="115">
        <f t="shared" ref="AG2037:AG2068" si="179">T2037*AF2037</f>
        <v>0.22561018491139406</v>
      </c>
      <c r="AH2037" s="90">
        <f t="shared" ref="AH2037:AH2068" si="180">V2037*AF2037</f>
        <v>0.45122036982278813</v>
      </c>
      <c r="AI2037" s="109">
        <f t="shared" ref="AI2037:AI2068" si="181">X2037*AF2037</f>
        <v>0.45122036982278813</v>
      </c>
    </row>
    <row r="2038" spans="1:35" s="18" customFormat="1" x14ac:dyDescent="0.25">
      <c r="A2038" s="17">
        <v>1826</v>
      </c>
      <c r="B2038" s="24" t="s">
        <v>4047</v>
      </c>
      <c r="C2038" s="90" t="s">
        <v>4048</v>
      </c>
      <c r="D2038" s="115" t="s">
        <v>12182</v>
      </c>
      <c r="E2038" s="18" t="s">
        <v>34972</v>
      </c>
      <c r="G2038" s="115" t="s">
        <v>37029</v>
      </c>
      <c r="H2038" s="90" t="s">
        <v>4049</v>
      </c>
      <c r="I2038" s="18">
        <v>1976</v>
      </c>
      <c r="J2038" s="50"/>
      <c r="K2038" s="96"/>
      <c r="L2038" s="115"/>
      <c r="M2038" s="126"/>
      <c r="N2038" s="50"/>
      <c r="O2038" s="32" t="s">
        <v>17</v>
      </c>
      <c r="P2038" s="18" t="s">
        <v>26517</v>
      </c>
      <c r="Q2038" s="1" t="s">
        <v>26353</v>
      </c>
      <c r="R2038" s="27">
        <v>1798</v>
      </c>
      <c r="S2038" s="27" t="s">
        <v>30000</v>
      </c>
      <c r="T2038" s="134">
        <v>4</v>
      </c>
      <c r="U2038" s="115"/>
      <c r="V2038" s="93">
        <v>7</v>
      </c>
      <c r="W2038" s="93"/>
      <c r="X2038" s="111">
        <v>11</v>
      </c>
      <c r="Y2038" s="27"/>
      <c r="Z2038" s="28">
        <v>56.182122481420713</v>
      </c>
      <c r="AA2038" s="25">
        <v>41.515688829167253</v>
      </c>
      <c r="AB2038" s="29">
        <v>0.9476238477069876</v>
      </c>
      <c r="AC2038" s="30">
        <v>12064</v>
      </c>
      <c r="AD2038" s="30">
        <v>1941</v>
      </c>
      <c r="AE2038" s="19">
        <v>4.4091386210449663E-5</v>
      </c>
      <c r="AF2038" s="18">
        <v>4.4091386210449661E-2</v>
      </c>
      <c r="AG2038" s="115">
        <f t="shared" si="179"/>
        <v>0.17636554484179864</v>
      </c>
      <c r="AH2038" s="90">
        <f t="shared" si="180"/>
        <v>0.30863970347314762</v>
      </c>
      <c r="AI2038" s="109">
        <f t="shared" si="181"/>
        <v>0.48500524831494629</v>
      </c>
    </row>
    <row r="2039" spans="1:35" s="18" customFormat="1" x14ac:dyDescent="0.25">
      <c r="A2039" s="17">
        <v>1827</v>
      </c>
      <c r="B2039" s="24" t="s">
        <v>4050</v>
      </c>
      <c r="C2039" s="90" t="s">
        <v>4051</v>
      </c>
      <c r="D2039" s="115" t="s">
        <v>20351</v>
      </c>
      <c r="G2039" s="115"/>
      <c r="H2039" s="90"/>
      <c r="I2039" s="18">
        <v>1977</v>
      </c>
      <c r="J2039" s="50"/>
      <c r="K2039" s="96"/>
      <c r="L2039" s="115"/>
      <c r="M2039" s="126"/>
      <c r="N2039" s="50"/>
      <c r="O2039" s="32" t="s">
        <v>17</v>
      </c>
      <c r="P2039" s="18" t="s">
        <v>26517</v>
      </c>
      <c r="Q2039" s="1" t="s">
        <v>26353</v>
      </c>
      <c r="R2039" s="27">
        <v>1799</v>
      </c>
      <c r="S2039" s="27" t="s">
        <v>30001</v>
      </c>
      <c r="T2039" s="134">
        <v>5</v>
      </c>
      <c r="U2039" s="115"/>
      <c r="V2039" s="93">
        <v>6</v>
      </c>
      <c r="W2039" s="93"/>
      <c r="X2039" s="111">
        <v>6</v>
      </c>
      <c r="Y2039" s="27"/>
      <c r="Z2039" s="28">
        <v>56.174736702065431</v>
      </c>
      <c r="AA2039" s="25">
        <v>41.445145649775483</v>
      </c>
      <c r="AB2039" s="29">
        <v>0.91556420405175343</v>
      </c>
      <c r="AC2039" s="30">
        <v>12419</v>
      </c>
      <c r="AD2039" s="30">
        <v>1902</v>
      </c>
      <c r="AE2039" s="19">
        <v>4.5388836650163659E-5</v>
      </c>
      <c r="AF2039" s="18">
        <v>4.5388836650163661E-2</v>
      </c>
      <c r="AG2039" s="115">
        <f t="shared" si="179"/>
        <v>0.2269441832508183</v>
      </c>
      <c r="AH2039" s="90">
        <f t="shared" si="180"/>
        <v>0.27233301990098197</v>
      </c>
      <c r="AI2039" s="109">
        <f t="shared" si="181"/>
        <v>0.27233301990098197</v>
      </c>
    </row>
    <row r="2040" spans="1:35" s="18" customFormat="1" x14ac:dyDescent="0.25">
      <c r="A2040" s="17">
        <v>1828</v>
      </c>
      <c r="B2040" s="24" t="s">
        <v>4052</v>
      </c>
      <c r="C2040" s="90" t="s">
        <v>4053</v>
      </c>
      <c r="D2040" s="115"/>
      <c r="G2040" s="115"/>
      <c r="H2040" s="90"/>
      <c r="I2040" s="18">
        <v>1978</v>
      </c>
      <c r="J2040" s="50"/>
      <c r="K2040" s="96"/>
      <c r="L2040" s="115"/>
      <c r="M2040" s="126"/>
      <c r="N2040" s="50"/>
      <c r="O2040" s="32" t="s">
        <v>17</v>
      </c>
      <c r="P2040" s="18" t="s">
        <v>26517</v>
      </c>
      <c r="Q2040" s="1" t="s">
        <v>26353</v>
      </c>
      <c r="R2040" s="27">
        <v>1800</v>
      </c>
      <c r="S2040" s="27" t="s">
        <v>30002</v>
      </c>
      <c r="T2040" s="134">
        <v>5</v>
      </c>
      <c r="U2040" s="115"/>
      <c r="V2040" s="93">
        <v>5</v>
      </c>
      <c r="W2040" s="93"/>
      <c r="X2040" s="111">
        <v>4</v>
      </c>
      <c r="Y2040" s="27"/>
      <c r="Z2040" s="28">
        <v>56.173122819071978</v>
      </c>
      <c r="AA2040" s="25">
        <v>41.429747068400907</v>
      </c>
      <c r="AB2040" s="29">
        <v>0.94660720240168827</v>
      </c>
      <c r="AC2040" s="30">
        <v>12049</v>
      </c>
      <c r="AD2040" s="30">
        <v>1943</v>
      </c>
      <c r="AE2040" s="19">
        <v>4.4036564360884282E-5</v>
      </c>
      <c r="AF2040" s="18">
        <v>4.4036564360884281E-2</v>
      </c>
      <c r="AG2040" s="115">
        <f t="shared" si="179"/>
        <v>0.22018282180442139</v>
      </c>
      <c r="AH2040" s="90">
        <f t="shared" si="180"/>
        <v>0.22018282180442139</v>
      </c>
      <c r="AI2040" s="109">
        <f t="shared" si="181"/>
        <v>0.17614625744353712</v>
      </c>
    </row>
    <row r="2041" spans="1:35" s="18" customFormat="1" x14ac:dyDescent="0.25">
      <c r="A2041" s="17">
        <v>1829</v>
      </c>
      <c r="B2041" s="24" t="s">
        <v>4054</v>
      </c>
      <c r="C2041" s="90" t="s">
        <v>4055</v>
      </c>
      <c r="D2041" s="115" t="s">
        <v>19225</v>
      </c>
      <c r="E2041" s="18" t="s">
        <v>37032</v>
      </c>
      <c r="G2041" s="115"/>
      <c r="H2041" s="90"/>
      <c r="I2041" s="18">
        <v>1979</v>
      </c>
      <c r="J2041" s="50"/>
      <c r="K2041" s="96"/>
      <c r="L2041" s="115"/>
      <c r="M2041" s="126"/>
      <c r="N2041" s="50"/>
      <c r="O2041" s="32" t="s">
        <v>17</v>
      </c>
      <c r="P2041" s="18" t="s">
        <v>26517</v>
      </c>
      <c r="Q2041" s="1" t="s">
        <v>26353</v>
      </c>
      <c r="R2041" s="27">
        <v>1801</v>
      </c>
      <c r="S2041" s="27" t="s">
        <v>30003</v>
      </c>
      <c r="T2041" s="134">
        <v>5</v>
      </c>
      <c r="U2041" s="115"/>
      <c r="V2041" s="93">
        <v>7</v>
      </c>
      <c r="W2041" s="93"/>
      <c r="X2041" s="111">
        <v>10</v>
      </c>
      <c r="Y2041" s="27"/>
      <c r="Z2041" s="28">
        <v>56.168949628289006</v>
      </c>
      <c r="AA2041" s="25">
        <v>41.38995581977246</v>
      </c>
      <c r="AB2041" s="29">
        <v>0.89224525523245746</v>
      </c>
      <c r="AC2041" s="30">
        <v>12670</v>
      </c>
      <c r="AD2041" s="30">
        <v>1869</v>
      </c>
      <c r="AE2041" s="19">
        <v>4.630618893289102E-5</v>
      </c>
      <c r="AF2041" s="18">
        <v>4.630618893289102E-2</v>
      </c>
      <c r="AG2041" s="115">
        <f t="shared" si="179"/>
        <v>0.23153094466445509</v>
      </c>
      <c r="AH2041" s="90">
        <f t="shared" si="180"/>
        <v>0.32414332253023714</v>
      </c>
      <c r="AI2041" s="109">
        <f t="shared" si="181"/>
        <v>0.46306188932891018</v>
      </c>
    </row>
    <row r="2042" spans="1:35" s="18" customFormat="1" x14ac:dyDescent="0.25">
      <c r="A2042" s="17">
        <v>1830</v>
      </c>
      <c r="B2042" s="24" t="s">
        <v>4056</v>
      </c>
      <c r="C2042" s="90" t="s">
        <v>4057</v>
      </c>
      <c r="D2042" s="115" t="s">
        <v>12446</v>
      </c>
      <c r="E2042" s="18" t="s">
        <v>18340</v>
      </c>
      <c r="G2042" s="115"/>
      <c r="H2042" s="90"/>
      <c r="I2042" s="18">
        <v>1980</v>
      </c>
      <c r="J2042" s="50"/>
      <c r="K2042" s="96"/>
      <c r="L2042" s="115"/>
      <c r="M2042" s="126"/>
      <c r="N2042" s="50"/>
      <c r="O2042" s="32" t="s">
        <v>17</v>
      </c>
      <c r="P2042" s="18" t="s">
        <v>26517</v>
      </c>
      <c r="Q2042" s="1" t="s">
        <v>26353</v>
      </c>
      <c r="R2042" s="27">
        <v>1802</v>
      </c>
      <c r="S2042" s="27" t="s">
        <v>30004</v>
      </c>
      <c r="T2042" s="134">
        <v>4</v>
      </c>
      <c r="U2042" s="115"/>
      <c r="V2042" s="93">
        <v>5</v>
      </c>
      <c r="W2042" s="93"/>
      <c r="X2042" s="111">
        <v>8</v>
      </c>
      <c r="Y2042" s="27"/>
      <c r="Z2042" s="28">
        <v>56.166089230613885</v>
      </c>
      <c r="AA2042" s="25">
        <v>41.362704091126901</v>
      </c>
      <c r="AB2042" s="29">
        <v>0.91386238256990382</v>
      </c>
      <c r="AC2042" s="30">
        <v>12410</v>
      </c>
      <c r="AD2042" s="30">
        <v>1906</v>
      </c>
      <c r="AE2042" s="19">
        <v>4.535594354042443E-5</v>
      </c>
      <c r="AF2042" s="18">
        <v>4.535594354042443E-2</v>
      </c>
      <c r="AG2042" s="115">
        <f t="shared" si="179"/>
        <v>0.18142377416169772</v>
      </c>
      <c r="AH2042" s="90">
        <f t="shared" si="180"/>
        <v>0.22677971770212216</v>
      </c>
      <c r="AI2042" s="109">
        <f t="shared" si="181"/>
        <v>0.36284754832339544</v>
      </c>
    </row>
    <row r="2043" spans="1:35" s="18" customFormat="1" x14ac:dyDescent="0.25">
      <c r="A2043" s="17">
        <v>1831</v>
      </c>
      <c r="B2043" s="24" t="s">
        <v>4058</v>
      </c>
      <c r="C2043" s="90" t="s">
        <v>4059</v>
      </c>
      <c r="D2043" s="115" t="s">
        <v>35268</v>
      </c>
      <c r="E2043" s="18" t="s">
        <v>37033</v>
      </c>
      <c r="G2043" s="18" t="s">
        <v>37034</v>
      </c>
      <c r="H2043" s="115" t="s">
        <v>35269</v>
      </c>
      <c r="I2043" s="18">
        <v>1981</v>
      </c>
      <c r="J2043" s="50"/>
      <c r="K2043" s="96"/>
      <c r="L2043" s="115"/>
      <c r="M2043" s="126"/>
      <c r="N2043" s="50"/>
      <c r="O2043" s="32" t="s">
        <v>17</v>
      </c>
      <c r="P2043" s="18" t="s">
        <v>26517</v>
      </c>
      <c r="Q2043" s="1" t="s">
        <v>26353</v>
      </c>
      <c r="R2043" s="27">
        <v>1803</v>
      </c>
      <c r="S2043" s="27" t="s">
        <v>30005</v>
      </c>
      <c r="T2043" s="134">
        <v>5</v>
      </c>
      <c r="U2043" s="115"/>
      <c r="V2043" s="93">
        <v>7</v>
      </c>
      <c r="W2043" s="93"/>
      <c r="X2043" s="111">
        <v>8</v>
      </c>
      <c r="Y2043" s="27"/>
      <c r="Z2043" s="28">
        <v>56.165740661765824</v>
      </c>
      <c r="AA2043" s="25">
        <v>41.359384414699257</v>
      </c>
      <c r="AB2043" s="29">
        <v>0.84491212583240172</v>
      </c>
      <c r="AC2043" s="30">
        <v>13295</v>
      </c>
      <c r="AD2043" s="30">
        <v>1814</v>
      </c>
      <c r="AE2043" s="19">
        <v>4.8590432664781851E-5</v>
      </c>
      <c r="AF2043" s="18">
        <v>4.859043266478185E-2</v>
      </c>
      <c r="AG2043" s="115">
        <f t="shared" si="179"/>
        <v>0.24295216332390926</v>
      </c>
      <c r="AH2043" s="90">
        <f t="shared" si="180"/>
        <v>0.34013302865347295</v>
      </c>
      <c r="AI2043" s="109">
        <f t="shared" si="181"/>
        <v>0.3887234613182548</v>
      </c>
    </row>
    <row r="2044" spans="1:35" s="18" customFormat="1" x14ac:dyDescent="0.25">
      <c r="A2044" s="17">
        <v>1832</v>
      </c>
      <c r="B2044" s="24" t="s">
        <v>4060</v>
      </c>
      <c r="C2044" s="90" t="s">
        <v>4061</v>
      </c>
      <c r="D2044" s="117" t="s">
        <v>35294</v>
      </c>
      <c r="E2044" s="18" t="s">
        <v>39197</v>
      </c>
      <c r="G2044" s="115" t="s">
        <v>36583</v>
      </c>
      <c r="H2044" s="90" t="s">
        <v>4062</v>
      </c>
      <c r="I2044" s="18">
        <v>1982</v>
      </c>
      <c r="J2044" s="50"/>
      <c r="K2044" s="96"/>
      <c r="L2044" s="115"/>
      <c r="M2044" s="126"/>
      <c r="N2044" s="50"/>
      <c r="O2044" s="32" t="s">
        <v>17</v>
      </c>
      <c r="P2044" s="18" t="s">
        <v>26517</v>
      </c>
      <c r="Q2044" s="1" t="s">
        <v>26353</v>
      </c>
      <c r="R2044" s="27">
        <v>1804</v>
      </c>
      <c r="S2044" s="27" t="s">
        <v>30006</v>
      </c>
      <c r="T2044" s="134">
        <v>4</v>
      </c>
      <c r="U2044" s="115"/>
      <c r="V2044" s="93">
        <v>6</v>
      </c>
      <c r="W2044" s="93"/>
      <c r="X2044" s="111">
        <v>9</v>
      </c>
      <c r="Y2044" s="27"/>
      <c r="Z2044" s="28">
        <v>56.163541164031528</v>
      </c>
      <c r="AA2044" s="25">
        <v>41.338443130845924</v>
      </c>
      <c r="AB2044" s="29">
        <v>0.94131215544761149</v>
      </c>
      <c r="AC2044" s="30">
        <v>12084</v>
      </c>
      <c r="AD2044" s="30">
        <v>1938</v>
      </c>
      <c r="AE2044" s="19">
        <v>4.4164482009870168E-5</v>
      </c>
      <c r="AF2044" s="18">
        <v>4.4164482009870165E-2</v>
      </c>
      <c r="AG2044" s="115">
        <f t="shared" si="179"/>
        <v>0.17665792803948066</v>
      </c>
      <c r="AH2044" s="90">
        <f t="shared" si="180"/>
        <v>0.26498689205922099</v>
      </c>
      <c r="AI2044" s="109">
        <f t="shared" si="181"/>
        <v>0.39748033808883149</v>
      </c>
    </row>
    <row r="2045" spans="1:35" s="18" customFormat="1" x14ac:dyDescent="0.25">
      <c r="A2045" s="17">
        <v>1833</v>
      </c>
      <c r="B2045" s="24" t="s">
        <v>4063</v>
      </c>
      <c r="C2045" s="90" t="s">
        <v>4064</v>
      </c>
      <c r="D2045" s="115" t="s">
        <v>10684</v>
      </c>
      <c r="E2045" s="18" t="s">
        <v>38054</v>
      </c>
      <c r="G2045" s="115" t="s">
        <v>37035</v>
      </c>
      <c r="H2045" s="90" t="s">
        <v>27505</v>
      </c>
      <c r="I2045" s="18">
        <v>1983</v>
      </c>
      <c r="J2045" s="50"/>
      <c r="K2045" s="96"/>
      <c r="L2045" s="115"/>
      <c r="M2045" s="126"/>
      <c r="N2045" s="50"/>
      <c r="O2045" s="32" t="s">
        <v>17</v>
      </c>
      <c r="P2045" s="18" t="s">
        <v>26517</v>
      </c>
      <c r="Q2045" s="1" t="s">
        <v>26353</v>
      </c>
      <c r="R2045" s="27">
        <v>1805</v>
      </c>
      <c r="S2045" s="27" t="s">
        <v>30007</v>
      </c>
      <c r="T2045" s="134">
        <v>4</v>
      </c>
      <c r="U2045" s="115"/>
      <c r="V2045" s="93">
        <v>8</v>
      </c>
      <c r="W2045" s="93"/>
      <c r="X2045" s="111">
        <v>8</v>
      </c>
      <c r="Y2045" s="27"/>
      <c r="Z2045" s="28">
        <v>56.162756199583093</v>
      </c>
      <c r="AA2045" s="25">
        <v>41.330972099730388</v>
      </c>
      <c r="AB2045" s="29">
        <v>0.96699563456975546</v>
      </c>
      <c r="AC2045" s="30">
        <v>11803</v>
      </c>
      <c r="AD2045" s="30">
        <v>1971</v>
      </c>
      <c r="AE2045" s="19">
        <v>4.313748602801205E-5</v>
      </c>
      <c r="AF2045" s="18">
        <v>4.3137486028012054E-2</v>
      </c>
      <c r="AG2045" s="115">
        <f t="shared" si="179"/>
        <v>0.17254994411204821</v>
      </c>
      <c r="AH2045" s="90">
        <f t="shared" si="180"/>
        <v>0.34509988822409643</v>
      </c>
      <c r="AI2045" s="109">
        <f t="shared" si="181"/>
        <v>0.34509988822409643</v>
      </c>
    </row>
    <row r="2046" spans="1:35" s="18" customFormat="1" x14ac:dyDescent="0.25">
      <c r="A2046" s="17">
        <v>1834</v>
      </c>
      <c r="B2046" s="24" t="s">
        <v>4065</v>
      </c>
      <c r="C2046" s="90" t="s">
        <v>4066</v>
      </c>
      <c r="D2046" s="115" t="s">
        <v>9584</v>
      </c>
      <c r="E2046" s="18" t="s">
        <v>9603</v>
      </c>
      <c r="G2046" s="115" t="s">
        <v>9604</v>
      </c>
      <c r="H2046" s="90"/>
      <c r="I2046" s="18">
        <v>1984</v>
      </c>
      <c r="J2046" s="50"/>
      <c r="K2046" s="96"/>
      <c r="L2046" s="115"/>
      <c r="M2046" s="126"/>
      <c r="N2046" s="50"/>
      <c r="O2046" s="32" t="s">
        <v>17</v>
      </c>
      <c r="P2046" s="18" t="s">
        <v>26517</v>
      </c>
      <c r="Q2046" s="1" t="s">
        <v>26353</v>
      </c>
      <c r="R2046" s="27">
        <v>1806</v>
      </c>
      <c r="S2046" s="27" t="s">
        <v>30008</v>
      </c>
      <c r="T2046" s="134">
        <v>5</v>
      </c>
      <c r="U2046" s="115"/>
      <c r="V2046" s="93">
        <v>11</v>
      </c>
      <c r="W2046" s="93">
        <v>2</v>
      </c>
      <c r="X2046" s="111">
        <v>9</v>
      </c>
      <c r="Y2046" s="27"/>
      <c r="Z2046" s="28">
        <v>56.162382039887547</v>
      </c>
      <c r="AA2046" s="25">
        <v>41.327411447121115</v>
      </c>
      <c r="AB2046" s="29">
        <v>0.89999670545337107</v>
      </c>
      <c r="AC2046" s="30">
        <v>12549</v>
      </c>
      <c r="AD2046" s="30">
        <v>1884</v>
      </c>
      <c r="AE2046" s="19">
        <v>4.5863959346396951E-5</v>
      </c>
      <c r="AF2046" s="18">
        <v>4.5863959346396949E-2</v>
      </c>
      <c r="AG2046" s="115">
        <f t="shared" si="179"/>
        <v>0.22931979673198474</v>
      </c>
      <c r="AH2046" s="90">
        <f t="shared" si="180"/>
        <v>0.50450355281036641</v>
      </c>
      <c r="AI2046" s="109">
        <f t="shared" si="181"/>
        <v>0.41277563411757257</v>
      </c>
    </row>
    <row r="2047" spans="1:35" s="18" customFormat="1" x14ac:dyDescent="0.25">
      <c r="A2047" s="17">
        <v>1835</v>
      </c>
      <c r="B2047" s="24" t="s">
        <v>4067</v>
      </c>
      <c r="C2047" s="90" t="s">
        <v>4068</v>
      </c>
      <c r="D2047" s="115" t="s">
        <v>35301</v>
      </c>
      <c r="F2047" s="18" t="s">
        <v>4069</v>
      </c>
      <c r="G2047" s="115" t="s">
        <v>37036</v>
      </c>
      <c r="H2047" s="90"/>
      <c r="I2047" s="18">
        <v>1985</v>
      </c>
      <c r="J2047" s="50"/>
      <c r="K2047" s="96"/>
      <c r="L2047" s="115"/>
      <c r="M2047" s="126"/>
      <c r="N2047" s="50"/>
      <c r="O2047" s="32" t="s">
        <v>17</v>
      </c>
      <c r="P2047" s="18" t="s">
        <v>26517</v>
      </c>
      <c r="Q2047" s="1" t="s">
        <v>26353</v>
      </c>
      <c r="R2047" s="27">
        <v>1807</v>
      </c>
      <c r="S2047" s="27" t="s">
        <v>30009</v>
      </c>
      <c r="T2047" s="134">
        <v>5</v>
      </c>
      <c r="U2047" s="115"/>
      <c r="V2047" s="93">
        <v>6</v>
      </c>
      <c r="W2047" s="93"/>
      <c r="X2047" s="111">
        <v>5</v>
      </c>
      <c r="Y2047" s="27"/>
      <c r="Z2047" s="28">
        <v>56.159667666646826</v>
      </c>
      <c r="AA2047" s="25">
        <v>41.301589573792796</v>
      </c>
      <c r="AB2047" s="29">
        <v>0.93145526756662655</v>
      </c>
      <c r="AC2047" s="30">
        <v>12188</v>
      </c>
      <c r="AD2047" s="30">
        <v>1926</v>
      </c>
      <c r="AE2047" s="19">
        <v>4.4544580166856802E-5</v>
      </c>
      <c r="AF2047" s="18">
        <v>4.4544580166856799E-2</v>
      </c>
      <c r="AG2047" s="115">
        <f t="shared" si="179"/>
        <v>0.222722900834284</v>
      </c>
      <c r="AH2047" s="90">
        <f t="shared" si="180"/>
        <v>0.26726748100114078</v>
      </c>
      <c r="AI2047" s="109">
        <f t="shared" si="181"/>
        <v>0.222722900834284</v>
      </c>
    </row>
    <row r="2048" spans="1:35" s="18" customFormat="1" x14ac:dyDescent="0.25">
      <c r="A2048" s="17">
        <v>1836</v>
      </c>
      <c r="B2048" s="24" t="s">
        <v>4070</v>
      </c>
      <c r="C2048" s="90" t="s">
        <v>4071</v>
      </c>
      <c r="D2048" s="115" t="s">
        <v>35302</v>
      </c>
      <c r="E2048" s="18" t="s">
        <v>39198</v>
      </c>
      <c r="G2048" s="115" t="s">
        <v>37037</v>
      </c>
      <c r="H2048" s="90"/>
      <c r="I2048" s="18">
        <v>1986</v>
      </c>
      <c r="J2048" s="50"/>
      <c r="K2048" s="96"/>
      <c r="L2048" s="115"/>
      <c r="M2048" s="126"/>
      <c r="N2048" s="50"/>
      <c r="O2048" s="32" t="s">
        <v>17</v>
      </c>
      <c r="P2048" s="18" t="s">
        <v>26517</v>
      </c>
      <c r="Q2048" s="1" t="s">
        <v>26353</v>
      </c>
      <c r="R2048" s="27">
        <v>1808</v>
      </c>
      <c r="S2048" s="27" t="s">
        <v>30010</v>
      </c>
      <c r="T2048" s="134">
        <v>5</v>
      </c>
      <c r="U2048" s="115"/>
      <c r="V2048" s="93">
        <v>6</v>
      </c>
      <c r="W2048" s="93"/>
      <c r="X2048" s="111">
        <v>4</v>
      </c>
      <c r="Y2048" s="27"/>
      <c r="Z2048" s="28">
        <v>56.155648513171954</v>
      </c>
      <c r="AA2048" s="25">
        <v>41.263384934505261</v>
      </c>
      <c r="AB2048" s="29">
        <v>0.84725265238752956</v>
      </c>
      <c r="AC2048" s="30">
        <v>13196</v>
      </c>
      <c r="AD2048" s="30">
        <v>1822</v>
      </c>
      <c r="AE2048" s="19">
        <v>4.8228608457650346E-5</v>
      </c>
      <c r="AF2048" s="18">
        <v>4.8228608457650347E-2</v>
      </c>
      <c r="AG2048" s="115">
        <f t="shared" si="179"/>
        <v>0.24114304228825173</v>
      </c>
      <c r="AH2048" s="90">
        <f t="shared" si="180"/>
        <v>0.2893716507459021</v>
      </c>
      <c r="AI2048" s="109">
        <f t="shared" si="181"/>
        <v>0.19291443383060139</v>
      </c>
    </row>
    <row r="2049" spans="1:35" s="18" customFormat="1" x14ac:dyDescent="0.25">
      <c r="A2049" s="17">
        <v>1837</v>
      </c>
      <c r="B2049" s="24" t="s">
        <v>4072</v>
      </c>
      <c r="C2049" s="90" t="s">
        <v>4073</v>
      </c>
      <c r="D2049" s="115" t="s">
        <v>34934</v>
      </c>
      <c r="E2049" s="18" t="s">
        <v>39199</v>
      </c>
      <c r="G2049" s="115" t="s">
        <v>37038</v>
      </c>
      <c r="H2049" s="90"/>
      <c r="I2049" s="18">
        <v>1987</v>
      </c>
      <c r="J2049" s="50"/>
      <c r="K2049" s="96"/>
      <c r="L2049" s="115"/>
      <c r="M2049" s="126"/>
      <c r="N2049" s="50"/>
      <c r="O2049" s="32" t="s">
        <v>17</v>
      </c>
      <c r="P2049" s="18" t="s">
        <v>26517</v>
      </c>
      <c r="Q2049" s="1" t="s">
        <v>26353</v>
      </c>
      <c r="R2049" s="27">
        <v>1809</v>
      </c>
      <c r="S2049" s="27" t="s">
        <v>30011</v>
      </c>
      <c r="T2049" s="134">
        <v>4</v>
      </c>
      <c r="U2049" s="115"/>
      <c r="V2049" s="93">
        <v>3</v>
      </c>
      <c r="W2049" s="93">
        <v>2</v>
      </c>
      <c r="X2049" s="111">
        <v>9</v>
      </c>
      <c r="Y2049" s="27"/>
      <c r="Z2049" s="28">
        <v>56.155149203272984</v>
      </c>
      <c r="AA2049" s="25">
        <v>41.258641141275774</v>
      </c>
      <c r="AB2049" s="29">
        <v>0.88919712306565224</v>
      </c>
      <c r="AC2049" s="30">
        <v>12669</v>
      </c>
      <c r="AD2049" s="30">
        <v>1870</v>
      </c>
      <c r="AE2049" s="19">
        <v>4.630253414291999E-5</v>
      </c>
      <c r="AF2049" s="18">
        <v>4.6302534142919988E-2</v>
      </c>
      <c r="AG2049" s="115">
        <f t="shared" si="179"/>
        <v>0.18521013657167995</v>
      </c>
      <c r="AH2049" s="90">
        <f t="shared" si="180"/>
        <v>0.13890760242875996</v>
      </c>
      <c r="AI2049" s="109">
        <f t="shared" si="181"/>
        <v>0.41672280728627986</v>
      </c>
    </row>
    <row r="2050" spans="1:35" s="18" customFormat="1" x14ac:dyDescent="0.25">
      <c r="A2050" s="17">
        <v>1838</v>
      </c>
      <c r="B2050" s="24" t="s">
        <v>4074</v>
      </c>
      <c r="C2050" s="90" t="s">
        <v>4075</v>
      </c>
      <c r="D2050" s="115" t="s">
        <v>12549</v>
      </c>
      <c r="G2050" s="115" t="s">
        <v>26201</v>
      </c>
      <c r="H2050" s="90" t="s">
        <v>9448</v>
      </c>
      <c r="I2050" s="18">
        <v>1988</v>
      </c>
      <c r="J2050" s="50"/>
      <c r="K2050" s="96"/>
      <c r="L2050" s="115"/>
      <c r="M2050" s="126"/>
      <c r="N2050" s="50"/>
      <c r="O2050" s="32" t="s">
        <v>17</v>
      </c>
      <c r="P2050" s="18" t="s">
        <v>26517</v>
      </c>
      <c r="Q2050" s="1" t="s">
        <v>26353</v>
      </c>
      <c r="R2050" s="27">
        <v>1810</v>
      </c>
      <c r="S2050" s="27" t="s">
        <v>30012</v>
      </c>
      <c r="T2050" s="134">
        <v>4</v>
      </c>
      <c r="U2050" s="115"/>
      <c r="V2050" s="93">
        <v>7</v>
      </c>
      <c r="W2050" s="93"/>
      <c r="X2050" s="111">
        <v>10</v>
      </c>
      <c r="Y2050" s="27"/>
      <c r="Z2050" s="28">
        <v>56.154706437541471</v>
      </c>
      <c r="AA2050" s="25">
        <v>41.254435013404688</v>
      </c>
      <c r="AB2050" s="29">
        <v>0.90509612644506265</v>
      </c>
      <c r="AC2050" s="30">
        <v>12485</v>
      </c>
      <c r="AD2050" s="30">
        <v>1892</v>
      </c>
      <c r="AE2050" s="19">
        <v>4.5630052788251331E-5</v>
      </c>
      <c r="AF2050" s="18">
        <v>4.563005278825133E-2</v>
      </c>
      <c r="AG2050" s="115">
        <f t="shared" si="179"/>
        <v>0.18252021115300532</v>
      </c>
      <c r="AH2050" s="90">
        <f t="shared" si="180"/>
        <v>0.31941036951775931</v>
      </c>
      <c r="AI2050" s="109">
        <f t="shared" si="181"/>
        <v>0.4563005278825133</v>
      </c>
    </row>
    <row r="2051" spans="1:35" s="18" customFormat="1" x14ac:dyDescent="0.25">
      <c r="A2051" s="17">
        <v>1839</v>
      </c>
      <c r="B2051" s="24" t="s">
        <v>4076</v>
      </c>
      <c r="C2051" s="90" t="s">
        <v>4077</v>
      </c>
      <c r="D2051" s="115" t="s">
        <v>37039</v>
      </c>
      <c r="E2051" s="18" t="s">
        <v>39200</v>
      </c>
      <c r="G2051" s="115"/>
      <c r="H2051" s="90"/>
      <c r="I2051" s="18">
        <v>1989</v>
      </c>
      <c r="J2051" s="50"/>
      <c r="K2051" s="96"/>
      <c r="L2051" s="115"/>
      <c r="M2051" s="126"/>
      <c r="N2051" s="50"/>
      <c r="O2051" s="32" t="s">
        <v>17</v>
      </c>
      <c r="P2051" s="18" t="s">
        <v>26517</v>
      </c>
      <c r="Q2051" s="1" t="s">
        <v>26353</v>
      </c>
      <c r="R2051" s="27">
        <v>1811</v>
      </c>
      <c r="S2051" s="27" t="s">
        <v>30013</v>
      </c>
      <c r="T2051" s="134">
        <v>5</v>
      </c>
      <c r="U2051" s="115"/>
      <c r="V2051" s="93">
        <v>7</v>
      </c>
      <c r="W2051" s="93">
        <v>2</v>
      </c>
      <c r="X2051" s="111">
        <v>5</v>
      </c>
      <c r="Y2051" s="27"/>
      <c r="Z2051" s="28">
        <v>56.153272694969381</v>
      </c>
      <c r="AA2051" s="25">
        <v>41.240817875734727</v>
      </c>
      <c r="AB2051" s="29">
        <v>0.9073733406759541</v>
      </c>
      <c r="AC2051" s="30">
        <v>12440</v>
      </c>
      <c r="AD2051" s="30">
        <v>1900</v>
      </c>
      <c r="AE2051" s="19">
        <v>4.5465587239555187E-5</v>
      </c>
      <c r="AF2051" s="18">
        <v>4.546558723955519E-2</v>
      </c>
      <c r="AG2051" s="115">
        <f t="shared" si="179"/>
        <v>0.22732793619777594</v>
      </c>
      <c r="AH2051" s="90">
        <f t="shared" si="180"/>
        <v>0.31825911067688634</v>
      </c>
      <c r="AI2051" s="109">
        <f t="shared" si="181"/>
        <v>0.22732793619777594</v>
      </c>
    </row>
    <row r="2052" spans="1:35" s="18" customFormat="1" x14ac:dyDescent="0.25">
      <c r="A2052" s="17">
        <v>1840</v>
      </c>
      <c r="B2052" s="24" t="s">
        <v>4078</v>
      </c>
      <c r="C2052" s="90" t="s">
        <v>4079</v>
      </c>
      <c r="D2052" s="115" t="s">
        <v>28014</v>
      </c>
      <c r="E2052" s="18" t="s">
        <v>39201</v>
      </c>
      <c r="G2052" s="115" t="s">
        <v>28015</v>
      </c>
      <c r="H2052" s="90"/>
      <c r="I2052" s="18">
        <v>1990</v>
      </c>
      <c r="J2052" s="50"/>
      <c r="K2052" s="96"/>
      <c r="L2052" s="115"/>
      <c r="M2052" s="126"/>
      <c r="N2052" s="50"/>
      <c r="O2052" s="32" t="s">
        <v>17</v>
      </c>
      <c r="P2052" s="18" t="s">
        <v>26517</v>
      </c>
      <c r="Q2052" s="1" t="s">
        <v>26353</v>
      </c>
      <c r="R2052" s="27">
        <v>1812</v>
      </c>
      <c r="S2052" s="27" t="s">
        <v>30014</v>
      </c>
      <c r="T2052" s="134">
        <v>5</v>
      </c>
      <c r="U2052" s="115"/>
      <c r="V2052" s="93">
        <v>6</v>
      </c>
      <c r="W2052" s="93"/>
      <c r="X2052" s="111">
        <v>5</v>
      </c>
      <c r="Y2052" s="27"/>
      <c r="Z2052" s="28">
        <v>56.153149813072673</v>
      </c>
      <c r="AA2052" s="25">
        <v>41.239650999700288</v>
      </c>
      <c r="AB2052" s="29">
        <v>0.90987074423337033</v>
      </c>
      <c r="AC2052" s="30">
        <v>12415</v>
      </c>
      <c r="AD2052" s="30">
        <v>1905</v>
      </c>
      <c r="AE2052" s="19">
        <v>4.5374217490279553E-5</v>
      </c>
      <c r="AF2052" s="18">
        <v>4.5374217490279554E-2</v>
      </c>
      <c r="AG2052" s="115">
        <f t="shared" si="179"/>
        <v>0.22687108745139778</v>
      </c>
      <c r="AH2052" s="90">
        <f t="shared" si="180"/>
        <v>0.27224530494167731</v>
      </c>
      <c r="AI2052" s="109">
        <f t="shared" si="181"/>
        <v>0.22687108745139778</v>
      </c>
    </row>
    <row r="2053" spans="1:35" s="18" customFormat="1" x14ac:dyDescent="0.25">
      <c r="A2053" s="17">
        <v>1841</v>
      </c>
      <c r="B2053" s="24" t="s">
        <v>4080</v>
      </c>
      <c r="C2053" s="90" t="s">
        <v>4081</v>
      </c>
      <c r="D2053" s="115"/>
      <c r="G2053" s="115"/>
      <c r="H2053" s="90"/>
      <c r="I2053" s="18">
        <v>1991</v>
      </c>
      <c r="J2053" s="50"/>
      <c r="K2053" s="96"/>
      <c r="L2053" s="115"/>
      <c r="M2053" s="126"/>
      <c r="N2053" s="50"/>
      <c r="O2053" s="32" t="s">
        <v>17</v>
      </c>
      <c r="P2053" s="18" t="s">
        <v>26517</v>
      </c>
      <c r="Q2053" s="1" t="s">
        <v>26353</v>
      </c>
      <c r="R2053" s="27">
        <v>1813</v>
      </c>
      <c r="S2053" s="27" t="s">
        <v>30015</v>
      </c>
      <c r="T2053" s="134">
        <v>5</v>
      </c>
      <c r="U2053" s="115"/>
      <c r="V2053" s="93">
        <v>5</v>
      </c>
      <c r="W2053" s="93"/>
      <c r="X2053" s="111">
        <v>4</v>
      </c>
      <c r="Y2053" s="27"/>
      <c r="Z2053" s="28">
        <v>56.152233462455342</v>
      </c>
      <c r="AA2053" s="25">
        <v>41.230950453248255</v>
      </c>
      <c r="AB2053" s="29">
        <v>0.80250319745725618</v>
      </c>
      <c r="AC2053" s="30">
        <v>13812</v>
      </c>
      <c r="AD2053" s="30">
        <v>1762</v>
      </c>
      <c r="AE2053" s="19">
        <v>5.0479959079801955E-5</v>
      </c>
      <c r="AF2053" s="18">
        <v>5.0479959079801955E-2</v>
      </c>
      <c r="AG2053" s="115">
        <f t="shared" si="179"/>
        <v>0.25239979539900975</v>
      </c>
      <c r="AH2053" s="90">
        <f t="shared" si="180"/>
        <v>0.25239979539900975</v>
      </c>
      <c r="AI2053" s="109">
        <f t="shared" si="181"/>
        <v>0.20191983631920782</v>
      </c>
    </row>
    <row r="2054" spans="1:35" s="18" customFormat="1" x14ac:dyDescent="0.25">
      <c r="A2054" s="17">
        <v>1842</v>
      </c>
      <c r="B2054" s="24" t="s">
        <v>4082</v>
      </c>
      <c r="C2054" s="90" t="s">
        <v>4083</v>
      </c>
      <c r="D2054" s="115" t="s">
        <v>27619</v>
      </c>
      <c r="E2054" s="18" t="s">
        <v>27621</v>
      </c>
      <c r="G2054" s="115" t="s">
        <v>27620</v>
      </c>
      <c r="H2054" s="90"/>
      <c r="I2054" s="18">
        <v>1992</v>
      </c>
      <c r="J2054" s="50"/>
      <c r="K2054" s="96"/>
      <c r="L2054" s="115"/>
      <c r="M2054" s="126"/>
      <c r="N2054" s="50"/>
      <c r="O2054" s="32" t="s">
        <v>17</v>
      </c>
      <c r="P2054" s="18" t="s">
        <v>26517</v>
      </c>
      <c r="Q2054" s="1" t="s">
        <v>26353</v>
      </c>
      <c r="R2054" s="27">
        <v>1814</v>
      </c>
      <c r="S2054" s="27" t="s">
        <v>30016</v>
      </c>
      <c r="T2054" s="134">
        <v>5</v>
      </c>
      <c r="U2054" s="115"/>
      <c r="V2054" s="93">
        <v>6</v>
      </c>
      <c r="W2054" s="93">
        <v>2</v>
      </c>
      <c r="X2054" s="111">
        <v>6</v>
      </c>
      <c r="Y2054" s="27"/>
      <c r="Z2054" s="28">
        <v>56.145121639362557</v>
      </c>
      <c r="AA2054" s="25">
        <v>41.163487641604235</v>
      </c>
      <c r="AB2054" s="29">
        <v>0.88922970144185076</v>
      </c>
      <c r="AC2054" s="30">
        <v>12638</v>
      </c>
      <c r="AD2054" s="30">
        <v>1872</v>
      </c>
      <c r="AE2054" s="19">
        <v>4.6189235653818204E-5</v>
      </c>
      <c r="AF2054" s="18">
        <v>4.6189235653818203E-2</v>
      </c>
      <c r="AG2054" s="115">
        <f t="shared" si="179"/>
        <v>0.23094617826909103</v>
      </c>
      <c r="AH2054" s="90">
        <f t="shared" si="180"/>
        <v>0.27713541392290919</v>
      </c>
      <c r="AI2054" s="109">
        <f t="shared" si="181"/>
        <v>0.27713541392290919</v>
      </c>
    </row>
    <row r="2055" spans="1:35" s="18" customFormat="1" x14ac:dyDescent="0.25">
      <c r="A2055" s="17">
        <v>1843</v>
      </c>
      <c r="B2055" s="24" t="s">
        <v>4084</v>
      </c>
      <c r="C2055" s="90" t="s">
        <v>4085</v>
      </c>
      <c r="D2055" s="115" t="s">
        <v>35303</v>
      </c>
      <c r="G2055" s="115" t="s">
        <v>37040</v>
      </c>
      <c r="H2055" s="90"/>
      <c r="I2055" s="18">
        <v>1993</v>
      </c>
      <c r="J2055" s="50"/>
      <c r="K2055" s="96"/>
      <c r="L2055" s="115"/>
      <c r="M2055" s="126"/>
      <c r="N2055" s="50"/>
      <c r="O2055" s="32" t="s">
        <v>17</v>
      </c>
      <c r="P2055" s="18" t="s">
        <v>26517</v>
      </c>
      <c r="Q2055" s="1" t="s">
        <v>26353</v>
      </c>
      <c r="R2055" s="27">
        <v>1815</v>
      </c>
      <c r="S2055" s="27" t="s">
        <v>30017</v>
      </c>
      <c r="T2055" s="134">
        <v>4</v>
      </c>
      <c r="U2055" s="115"/>
      <c r="V2055" s="93">
        <v>10</v>
      </c>
      <c r="W2055" s="93">
        <v>2</v>
      </c>
      <c r="X2055" s="111">
        <v>10</v>
      </c>
      <c r="Y2055" s="27"/>
      <c r="Z2055" s="28">
        <v>56.133474351742755</v>
      </c>
      <c r="AA2055" s="25">
        <v>41.053239718057412</v>
      </c>
      <c r="AB2055" s="29">
        <v>0.82457607690620549</v>
      </c>
      <c r="AC2055" s="30">
        <v>13444</v>
      </c>
      <c r="AD2055" s="30">
        <v>1802</v>
      </c>
      <c r="AE2055" s="19">
        <v>4.913499637046463E-5</v>
      </c>
      <c r="AF2055" s="18">
        <v>4.9134996370464631E-2</v>
      </c>
      <c r="AG2055" s="115">
        <f t="shared" si="179"/>
        <v>0.19653998548185853</v>
      </c>
      <c r="AH2055" s="90">
        <f t="shared" si="180"/>
        <v>0.49134996370464634</v>
      </c>
      <c r="AI2055" s="109">
        <f t="shared" si="181"/>
        <v>0.49134996370464634</v>
      </c>
    </row>
    <row r="2056" spans="1:35" s="18" customFormat="1" x14ac:dyDescent="0.25">
      <c r="A2056" s="17">
        <v>1844</v>
      </c>
      <c r="B2056" s="24" t="s">
        <v>4086</v>
      </c>
      <c r="C2056" s="90" t="s">
        <v>4087</v>
      </c>
      <c r="D2056" s="115" t="s">
        <v>12520</v>
      </c>
      <c r="E2056" s="18" t="s">
        <v>39202</v>
      </c>
      <c r="G2056" s="115" t="s">
        <v>37041</v>
      </c>
      <c r="H2056" s="90"/>
      <c r="I2056" s="18">
        <v>1994</v>
      </c>
      <c r="J2056" s="50"/>
      <c r="K2056" s="96"/>
      <c r="L2056" s="115"/>
      <c r="M2056" s="126"/>
      <c r="N2056" s="50"/>
      <c r="O2056" s="32" t="s">
        <v>17</v>
      </c>
      <c r="P2056" s="18" t="s">
        <v>26517</v>
      </c>
      <c r="Q2056" s="1" t="s">
        <v>26353</v>
      </c>
      <c r="R2056" s="27">
        <v>1816</v>
      </c>
      <c r="S2056" s="27" t="s">
        <v>30018</v>
      </c>
      <c r="T2056" s="134">
        <v>4</v>
      </c>
      <c r="U2056" s="115"/>
      <c r="V2056" s="93">
        <v>9</v>
      </c>
      <c r="W2056" s="93">
        <v>2</v>
      </c>
      <c r="X2056" s="111">
        <v>5</v>
      </c>
      <c r="Y2056" s="27"/>
      <c r="Z2056" s="28">
        <v>56.133168785057507</v>
      </c>
      <c r="AA2056" s="25">
        <v>41.050351341252963</v>
      </c>
      <c r="AB2056" s="29">
        <v>0.82767118827429154</v>
      </c>
      <c r="AC2056" s="30">
        <v>13396</v>
      </c>
      <c r="AD2056" s="30">
        <v>1808</v>
      </c>
      <c r="AE2056" s="19">
        <v>4.8959566451855409E-5</v>
      </c>
      <c r="AF2056" s="18">
        <v>4.895956645185541E-2</v>
      </c>
      <c r="AG2056" s="115">
        <f t="shared" si="179"/>
        <v>0.19583826580742164</v>
      </c>
      <c r="AH2056" s="90">
        <f t="shared" si="180"/>
        <v>0.44063609806669868</v>
      </c>
      <c r="AI2056" s="109">
        <f t="shared" si="181"/>
        <v>0.24479783225927704</v>
      </c>
    </row>
    <row r="2057" spans="1:35" s="18" customFormat="1" x14ac:dyDescent="0.25">
      <c r="A2057" s="17">
        <v>1845</v>
      </c>
      <c r="B2057" s="24" t="s">
        <v>4088</v>
      </c>
      <c r="C2057" s="90" t="s">
        <v>4089</v>
      </c>
      <c r="D2057" s="115" t="s">
        <v>9515</v>
      </c>
      <c r="G2057" s="115" t="s">
        <v>9516</v>
      </c>
      <c r="H2057" s="90"/>
      <c r="I2057" s="18">
        <v>1995</v>
      </c>
      <c r="J2057" s="50"/>
      <c r="K2057" s="96"/>
      <c r="L2057" s="115"/>
      <c r="M2057" s="126"/>
      <c r="N2057" s="50"/>
      <c r="O2057" s="32" t="s">
        <v>17</v>
      </c>
      <c r="P2057" s="18" t="s">
        <v>26517</v>
      </c>
      <c r="Q2057" s="1" t="s">
        <v>26353</v>
      </c>
      <c r="R2057" s="27">
        <v>1817</v>
      </c>
      <c r="S2057" s="27" t="s">
        <v>30019</v>
      </c>
      <c r="T2057" s="134">
        <v>5</v>
      </c>
      <c r="U2057" s="115"/>
      <c r="V2057" s="93">
        <v>11</v>
      </c>
      <c r="W2057" s="93">
        <v>2</v>
      </c>
      <c r="X2057" s="111">
        <v>9</v>
      </c>
      <c r="Y2057" s="27"/>
      <c r="Z2057" s="28">
        <v>56.130305416399374</v>
      </c>
      <c r="AA2057" s="25">
        <v>41.023295149164525</v>
      </c>
      <c r="AB2057" s="29">
        <v>0.90895167246482877</v>
      </c>
      <c r="AC2057" s="30">
        <v>12356</v>
      </c>
      <c r="AD2057" s="30">
        <v>1913</v>
      </c>
      <c r="AE2057" s="19">
        <v>4.5158584881989063E-5</v>
      </c>
      <c r="AF2057" s="18">
        <v>4.515858488198906E-2</v>
      </c>
      <c r="AG2057" s="115">
        <f t="shared" si="179"/>
        <v>0.22579292440994531</v>
      </c>
      <c r="AH2057" s="90">
        <f t="shared" si="180"/>
        <v>0.49674443370187965</v>
      </c>
      <c r="AI2057" s="109">
        <f t="shared" si="181"/>
        <v>0.40642726393790152</v>
      </c>
    </row>
    <row r="2058" spans="1:35" s="18" customFormat="1" x14ac:dyDescent="0.25">
      <c r="A2058" s="17">
        <v>1846</v>
      </c>
      <c r="B2058" s="24" t="s">
        <v>4090</v>
      </c>
      <c r="C2058" s="90" t="s">
        <v>4091</v>
      </c>
      <c r="D2058" s="115"/>
      <c r="G2058" s="115" t="s">
        <v>4092</v>
      </c>
      <c r="H2058" s="90"/>
      <c r="I2058" s="18">
        <v>1996</v>
      </c>
      <c r="J2058" s="50"/>
      <c r="K2058" s="96"/>
      <c r="L2058" s="115"/>
      <c r="M2058" s="126"/>
      <c r="N2058" s="50"/>
      <c r="O2058" s="32" t="s">
        <v>17</v>
      </c>
      <c r="P2058" s="18" t="s">
        <v>26517</v>
      </c>
      <c r="Q2058" s="1" t="s">
        <v>26353</v>
      </c>
      <c r="R2058" s="27">
        <v>1818</v>
      </c>
      <c r="S2058" s="27" t="s">
        <v>30020</v>
      </c>
      <c r="T2058" s="134">
        <v>5</v>
      </c>
      <c r="U2058" s="115"/>
      <c r="V2058" s="93">
        <v>5</v>
      </c>
      <c r="W2058" s="93"/>
      <c r="X2058" s="111">
        <v>9</v>
      </c>
      <c r="Y2058" s="27"/>
      <c r="Z2058" s="28">
        <v>56.124519580748363</v>
      </c>
      <c r="AA2058" s="25">
        <v>40.968678750006205</v>
      </c>
      <c r="AB2058" s="29">
        <v>0.8358238241781023</v>
      </c>
      <c r="AC2058" s="30">
        <v>13259</v>
      </c>
      <c r="AD2058" s="30">
        <v>1816</v>
      </c>
      <c r="AE2058" s="19">
        <v>4.8458860225824942E-5</v>
      </c>
      <c r="AF2058" s="18">
        <v>4.8458860225824942E-2</v>
      </c>
      <c r="AG2058" s="115">
        <f t="shared" si="179"/>
        <v>0.2422943011291247</v>
      </c>
      <c r="AH2058" s="90">
        <f t="shared" si="180"/>
        <v>0.2422943011291247</v>
      </c>
      <c r="AI2058" s="109">
        <f t="shared" si="181"/>
        <v>0.43612974203242449</v>
      </c>
    </row>
    <row r="2059" spans="1:35" s="18" customFormat="1" x14ac:dyDescent="0.25">
      <c r="A2059" s="17">
        <v>1847</v>
      </c>
      <c r="B2059" s="24" t="s">
        <v>4093</v>
      </c>
      <c r="C2059" s="90" t="s">
        <v>4094</v>
      </c>
      <c r="D2059" s="115" t="s">
        <v>19457</v>
      </c>
      <c r="E2059" s="18" t="s">
        <v>35304</v>
      </c>
      <c r="G2059" s="115" t="s">
        <v>37042</v>
      </c>
      <c r="H2059" s="90" t="s">
        <v>4095</v>
      </c>
      <c r="I2059" s="18">
        <v>1997</v>
      </c>
      <c r="J2059" s="50"/>
      <c r="K2059" s="96"/>
      <c r="L2059" s="115"/>
      <c r="M2059" s="126"/>
      <c r="N2059" s="50"/>
      <c r="O2059" s="32" t="s">
        <v>17</v>
      </c>
      <c r="P2059" s="18" t="s">
        <v>26517</v>
      </c>
      <c r="Q2059" s="1" t="s">
        <v>26353</v>
      </c>
      <c r="R2059" s="27">
        <v>1819</v>
      </c>
      <c r="S2059" s="27" t="s">
        <v>30021</v>
      </c>
      <c r="T2059" s="134">
        <v>5</v>
      </c>
      <c r="U2059" s="115"/>
      <c r="V2059" s="93">
        <v>6</v>
      </c>
      <c r="W2059" s="93"/>
      <c r="X2059" s="111">
        <v>7</v>
      </c>
      <c r="Y2059" s="27"/>
      <c r="Z2059" s="28">
        <v>56.119970856707731</v>
      </c>
      <c r="AA2059" s="25">
        <v>40.925791339923805</v>
      </c>
      <c r="AB2059" s="29">
        <v>0.87897191946860642</v>
      </c>
      <c r="AC2059" s="30">
        <v>12697</v>
      </c>
      <c r="AD2059" s="30">
        <v>1865</v>
      </c>
      <c r="AE2059" s="19">
        <v>4.64048682621087E-5</v>
      </c>
      <c r="AF2059" s="18">
        <v>4.6404868262108698E-2</v>
      </c>
      <c r="AG2059" s="115">
        <f t="shared" si="179"/>
        <v>0.2320243413105435</v>
      </c>
      <c r="AH2059" s="90">
        <f t="shared" si="180"/>
        <v>0.27842920957265216</v>
      </c>
      <c r="AI2059" s="109">
        <f t="shared" si="181"/>
        <v>0.32483407783476087</v>
      </c>
    </row>
    <row r="2060" spans="1:35" s="18" customFormat="1" x14ac:dyDescent="0.25">
      <c r="A2060" s="17">
        <v>1848</v>
      </c>
      <c r="B2060" s="24" t="s">
        <v>4096</v>
      </c>
      <c r="C2060" s="90" t="s">
        <v>4097</v>
      </c>
      <c r="D2060" s="115" t="s">
        <v>21221</v>
      </c>
      <c r="E2060" s="18" t="s">
        <v>35305</v>
      </c>
      <c r="G2060" s="115" t="s">
        <v>37043</v>
      </c>
      <c r="H2060" s="90" t="s">
        <v>9618</v>
      </c>
      <c r="I2060" s="18">
        <v>1998</v>
      </c>
      <c r="J2060" s="50"/>
      <c r="K2060" s="96"/>
      <c r="L2060" s="115"/>
      <c r="M2060" s="126"/>
      <c r="N2060" s="50"/>
      <c r="O2060" s="32" t="s">
        <v>17</v>
      </c>
      <c r="P2060" s="18" t="s">
        <v>26517</v>
      </c>
      <c r="Q2060" s="1" t="s">
        <v>26353</v>
      </c>
      <c r="R2060" s="27">
        <v>1820</v>
      </c>
      <c r="S2060" s="27" t="s">
        <v>30022</v>
      </c>
      <c r="T2060" s="134">
        <v>5</v>
      </c>
      <c r="U2060" s="115"/>
      <c r="V2060" s="93">
        <v>7</v>
      </c>
      <c r="W2060" s="93"/>
      <c r="X2060" s="111">
        <v>4</v>
      </c>
      <c r="Y2060" s="27"/>
      <c r="Z2060" s="28">
        <v>56.113951050765891</v>
      </c>
      <c r="AA2060" s="25">
        <v>40.869102925473172</v>
      </c>
      <c r="AB2060" s="29">
        <v>0.92665085344476672</v>
      </c>
      <c r="AC2060" s="30">
        <v>12108</v>
      </c>
      <c r="AD2060" s="30">
        <v>1934</v>
      </c>
      <c r="AE2060" s="19">
        <v>4.4252196969174778E-5</v>
      </c>
      <c r="AF2060" s="18">
        <v>4.4252196969174776E-2</v>
      </c>
      <c r="AG2060" s="115">
        <f t="shared" si="179"/>
        <v>0.22126098484587386</v>
      </c>
      <c r="AH2060" s="90">
        <f t="shared" si="180"/>
        <v>0.30976537878422344</v>
      </c>
      <c r="AI2060" s="109">
        <f t="shared" si="181"/>
        <v>0.1770087878766991</v>
      </c>
    </row>
    <row r="2061" spans="1:35" s="18" customFormat="1" x14ac:dyDescent="0.25">
      <c r="A2061" s="17">
        <v>1849</v>
      </c>
      <c r="B2061" s="24" t="s">
        <v>4098</v>
      </c>
      <c r="C2061" s="90" t="s">
        <v>4099</v>
      </c>
      <c r="D2061" s="115"/>
      <c r="E2061" s="18" t="s">
        <v>4100</v>
      </c>
      <c r="G2061" s="115" t="s">
        <v>4101</v>
      </c>
      <c r="H2061" s="90"/>
      <c r="I2061" s="18">
        <v>1999</v>
      </c>
      <c r="J2061" s="50"/>
      <c r="K2061" s="96"/>
      <c r="L2061" s="115"/>
      <c r="M2061" s="126"/>
      <c r="N2061" s="50"/>
      <c r="O2061" s="32" t="s">
        <v>17</v>
      </c>
      <c r="P2061" s="18" t="s">
        <v>26517</v>
      </c>
      <c r="Q2061" s="1" t="s">
        <v>26353</v>
      </c>
      <c r="R2061" s="27">
        <v>1821</v>
      </c>
      <c r="S2061" s="27" t="s">
        <v>30023</v>
      </c>
      <c r="T2061" s="134">
        <v>3</v>
      </c>
      <c r="U2061" s="115"/>
      <c r="V2061" s="93">
        <v>3</v>
      </c>
      <c r="W2061" s="93"/>
      <c r="X2061" s="111">
        <v>7</v>
      </c>
      <c r="Y2061" s="27"/>
      <c r="Z2061" s="28">
        <v>56.105014617340075</v>
      </c>
      <c r="AA2061" s="25">
        <v>40.785093450015012</v>
      </c>
      <c r="AB2061" s="29">
        <v>0.82706737597843283</v>
      </c>
      <c r="AC2061" s="30">
        <v>13369</v>
      </c>
      <c r="AD2061" s="30">
        <v>1812</v>
      </c>
      <c r="AE2061" s="19">
        <v>4.8860887122637729E-5</v>
      </c>
      <c r="AF2061" s="18">
        <v>4.8860887122637732E-2</v>
      </c>
      <c r="AG2061" s="115">
        <f t="shared" si="179"/>
        <v>0.1465826613679132</v>
      </c>
      <c r="AH2061" s="90">
        <f t="shared" si="180"/>
        <v>0.1465826613679132</v>
      </c>
      <c r="AI2061" s="109">
        <f t="shared" si="181"/>
        <v>0.3420262098584641</v>
      </c>
    </row>
    <row r="2062" spans="1:35" s="18" customFormat="1" x14ac:dyDescent="0.25">
      <c r="A2062" s="17">
        <v>1850</v>
      </c>
      <c r="B2062" s="24" t="s">
        <v>4102</v>
      </c>
      <c r="C2062" s="90" t="s">
        <v>4103</v>
      </c>
      <c r="D2062" s="115" t="s">
        <v>36356</v>
      </c>
      <c r="E2062" s="18" t="s">
        <v>39649</v>
      </c>
      <c r="G2062" s="115" t="s">
        <v>37044</v>
      </c>
      <c r="H2062" s="90" t="s">
        <v>4104</v>
      </c>
      <c r="I2062" s="18">
        <v>2000</v>
      </c>
      <c r="J2062" s="50"/>
      <c r="K2062" s="96"/>
      <c r="L2062" s="115"/>
      <c r="M2062" s="126"/>
      <c r="N2062" s="50"/>
      <c r="O2062" s="32" t="s">
        <v>17</v>
      </c>
      <c r="P2062" s="18" t="s">
        <v>26517</v>
      </c>
      <c r="Q2062" s="1" t="s">
        <v>26353</v>
      </c>
      <c r="R2062" s="27">
        <v>1822</v>
      </c>
      <c r="S2062" s="27" t="s">
        <v>30024</v>
      </c>
      <c r="T2062" s="134">
        <v>4</v>
      </c>
      <c r="U2062" s="115"/>
      <c r="V2062" s="93">
        <v>4</v>
      </c>
      <c r="W2062" s="93"/>
      <c r="X2062" s="111">
        <v>11</v>
      </c>
      <c r="Y2062" s="27"/>
      <c r="Z2062" s="28">
        <v>56.0984416833982</v>
      </c>
      <c r="AA2062" s="25">
        <v>40.723412960347893</v>
      </c>
      <c r="AB2062" s="29">
        <v>0.87017584928089631</v>
      </c>
      <c r="AC2062" s="30">
        <v>12759</v>
      </c>
      <c r="AD2062" s="30">
        <v>1860</v>
      </c>
      <c r="AE2062" s="19">
        <v>4.6631465240312273E-5</v>
      </c>
      <c r="AF2062" s="18">
        <v>4.6631465240312274E-2</v>
      </c>
      <c r="AG2062" s="115">
        <f t="shared" si="179"/>
        <v>0.1865258609612491</v>
      </c>
      <c r="AH2062" s="90">
        <f t="shared" si="180"/>
        <v>0.1865258609612491</v>
      </c>
      <c r="AI2062" s="109">
        <f t="shared" si="181"/>
        <v>0.51294611764343501</v>
      </c>
    </row>
    <row r="2063" spans="1:35" s="18" customFormat="1" x14ac:dyDescent="0.25">
      <c r="A2063" s="17">
        <v>1851</v>
      </c>
      <c r="B2063" s="24" t="s">
        <v>4105</v>
      </c>
      <c r="C2063" s="90" t="s">
        <v>4106</v>
      </c>
      <c r="D2063" s="115" t="s">
        <v>11665</v>
      </c>
      <c r="E2063" s="18" t="s">
        <v>26361</v>
      </c>
      <c r="G2063" s="115"/>
      <c r="H2063" s="90"/>
      <c r="I2063" s="18">
        <v>2001</v>
      </c>
      <c r="J2063" s="50"/>
      <c r="K2063" s="96"/>
      <c r="L2063" s="115"/>
      <c r="M2063" s="126"/>
      <c r="N2063" s="50"/>
      <c r="O2063" s="32" t="s">
        <v>17</v>
      </c>
      <c r="P2063" s="18" t="s">
        <v>26517</v>
      </c>
      <c r="Q2063" s="1" t="s">
        <v>26353</v>
      </c>
      <c r="R2063" s="27">
        <v>1823</v>
      </c>
      <c r="S2063" s="27" t="s">
        <v>30025</v>
      </c>
      <c r="T2063" s="134">
        <v>4</v>
      </c>
      <c r="U2063" s="115"/>
      <c r="V2063" s="93">
        <v>6</v>
      </c>
      <c r="W2063" s="93"/>
      <c r="X2063" s="111">
        <v>5</v>
      </c>
      <c r="Y2063" s="27"/>
      <c r="Z2063" s="28">
        <v>56.085790200114339</v>
      </c>
      <c r="AA2063" s="25">
        <v>40.604953736594702</v>
      </c>
      <c r="AB2063" s="29">
        <v>0.96912140639759092</v>
      </c>
      <c r="AC2063" s="30">
        <v>11570</v>
      </c>
      <c r="AD2063" s="30">
        <v>2007</v>
      </c>
      <c r="AE2063" s="19">
        <v>4.2285919964763147E-5</v>
      </c>
      <c r="AF2063" s="18">
        <v>4.228591996476315E-2</v>
      </c>
      <c r="AG2063" s="115">
        <f t="shared" si="179"/>
        <v>0.1691436798590526</v>
      </c>
      <c r="AH2063" s="90">
        <f t="shared" si="180"/>
        <v>0.25371551978857887</v>
      </c>
      <c r="AI2063" s="109">
        <f t="shared" si="181"/>
        <v>0.21142959982381576</v>
      </c>
    </row>
    <row r="2064" spans="1:35" s="18" customFormat="1" x14ac:dyDescent="0.25">
      <c r="A2064" s="17">
        <v>1852</v>
      </c>
      <c r="B2064" s="24" t="s">
        <v>4107</v>
      </c>
      <c r="C2064" s="90" t="s">
        <v>4108</v>
      </c>
      <c r="D2064" s="115"/>
      <c r="G2064" s="115" t="s">
        <v>9529</v>
      </c>
      <c r="H2064" s="90"/>
      <c r="I2064" s="18">
        <v>2002</v>
      </c>
      <c r="J2064" s="50"/>
      <c r="K2064" s="96"/>
      <c r="L2064" s="115"/>
      <c r="M2064" s="126"/>
      <c r="N2064" s="50"/>
      <c r="O2064" s="32" t="s">
        <v>17</v>
      </c>
      <c r="P2064" s="18" t="s">
        <v>26517</v>
      </c>
      <c r="Q2064" s="1" t="s">
        <v>26353</v>
      </c>
      <c r="R2064" s="27">
        <v>1824</v>
      </c>
      <c r="S2064" s="27" t="s">
        <v>30026</v>
      </c>
      <c r="T2064" s="134">
        <v>3</v>
      </c>
      <c r="U2064" s="115"/>
      <c r="V2064" s="93">
        <v>3</v>
      </c>
      <c r="W2064" s="93"/>
      <c r="X2064" s="111">
        <v>2</v>
      </c>
      <c r="Y2064" s="27"/>
      <c r="Z2064" s="28">
        <v>56.084305892600739</v>
      </c>
      <c r="AA2064" s="25">
        <v>40.591078372713348</v>
      </c>
      <c r="AB2064" s="29">
        <v>0.64643204753421424</v>
      </c>
      <c r="AC2064" s="30">
        <v>16390</v>
      </c>
      <c r="AD2064" s="30">
        <v>1576</v>
      </c>
      <c r="AE2064" s="19">
        <v>5.9902007625105269E-5</v>
      </c>
      <c r="AF2064" s="18">
        <v>5.9902007625105266E-2</v>
      </c>
      <c r="AG2064" s="115">
        <f t="shared" si="179"/>
        <v>0.17970602287531579</v>
      </c>
      <c r="AH2064" s="90">
        <f t="shared" si="180"/>
        <v>0.17970602287531579</v>
      </c>
      <c r="AI2064" s="109">
        <f t="shared" si="181"/>
        <v>0.11980401525021053</v>
      </c>
    </row>
    <row r="2065" spans="1:35" s="18" customFormat="1" x14ac:dyDescent="0.25">
      <c r="A2065" s="17">
        <v>1853</v>
      </c>
      <c r="B2065" s="24" t="s">
        <v>4109</v>
      </c>
      <c r="C2065" s="90" t="s">
        <v>4110</v>
      </c>
      <c r="D2065" s="115" t="s">
        <v>9585</v>
      </c>
      <c r="G2065" s="115" t="s">
        <v>9606</v>
      </c>
      <c r="H2065" s="90"/>
      <c r="I2065" s="18">
        <v>2003</v>
      </c>
      <c r="J2065" s="50"/>
      <c r="K2065" s="96"/>
      <c r="L2065" s="115"/>
      <c r="M2065" s="126"/>
      <c r="N2065" s="50"/>
      <c r="O2065" s="32" t="s">
        <v>17</v>
      </c>
      <c r="P2065" s="18" t="s">
        <v>26517</v>
      </c>
      <c r="Q2065" s="1" t="s">
        <v>26353</v>
      </c>
      <c r="R2065" s="27">
        <v>1825</v>
      </c>
      <c r="S2065" s="27" t="s">
        <v>30027</v>
      </c>
      <c r="T2065" s="134">
        <v>5</v>
      </c>
      <c r="U2065" s="115"/>
      <c r="V2065" s="93">
        <v>7</v>
      </c>
      <c r="W2065" s="93">
        <v>2</v>
      </c>
      <c r="X2065" s="111">
        <v>6</v>
      </c>
      <c r="Y2065" s="27"/>
      <c r="Z2065" s="28">
        <v>56.084199909159111</v>
      </c>
      <c r="AA2065" s="25">
        <v>40.590087816794949</v>
      </c>
      <c r="AB2065" s="29">
        <v>0.92098084127534952</v>
      </c>
      <c r="AC2065" s="30">
        <v>12084</v>
      </c>
      <c r="AD2065" s="30">
        <v>1938</v>
      </c>
      <c r="AE2065" s="19">
        <v>4.4164482009870168E-5</v>
      </c>
      <c r="AF2065" s="18">
        <v>4.4164482009870165E-2</v>
      </c>
      <c r="AG2065" s="115">
        <f t="shared" si="179"/>
        <v>0.22082241004935083</v>
      </c>
      <c r="AH2065" s="90">
        <f t="shared" si="180"/>
        <v>0.30915137406909116</v>
      </c>
      <c r="AI2065" s="109">
        <f t="shared" si="181"/>
        <v>0.26498689205922099</v>
      </c>
    </row>
    <row r="2066" spans="1:35" s="18" customFormat="1" x14ac:dyDescent="0.25">
      <c r="A2066" s="17">
        <v>1854</v>
      </c>
      <c r="B2066" s="24" t="s">
        <v>4111</v>
      </c>
      <c r="C2066" s="90" t="s">
        <v>4112</v>
      </c>
      <c r="D2066" s="115"/>
      <c r="G2066" s="115"/>
      <c r="H2066" s="90"/>
      <c r="I2066" s="18">
        <v>2004</v>
      </c>
      <c r="J2066" s="50"/>
      <c r="K2066" s="96"/>
      <c r="L2066" s="115"/>
      <c r="M2066" s="126"/>
      <c r="N2066" s="50"/>
      <c r="O2066" s="32" t="s">
        <v>17</v>
      </c>
      <c r="P2066" s="18" t="s">
        <v>26517</v>
      </c>
      <c r="Q2066" s="1" t="s">
        <v>26353</v>
      </c>
      <c r="R2066" s="27">
        <v>1826</v>
      </c>
      <c r="S2066" s="27" t="s">
        <v>30028</v>
      </c>
      <c r="T2066" s="134">
        <v>4</v>
      </c>
      <c r="U2066" s="115"/>
      <c r="V2066" s="93">
        <v>4</v>
      </c>
      <c r="W2066" s="93"/>
      <c r="X2066" s="111">
        <v>5</v>
      </c>
      <c r="Y2066" s="27"/>
      <c r="Z2066" s="28">
        <v>56.081917929761914</v>
      </c>
      <c r="AA2066" s="25">
        <v>40.568765553359995</v>
      </c>
      <c r="AB2066" s="29">
        <v>0.91949581775082923</v>
      </c>
      <c r="AC2066" s="30">
        <v>12094</v>
      </c>
      <c r="AD2066" s="30">
        <v>1935</v>
      </c>
      <c r="AE2066" s="19">
        <v>4.420102990958042E-5</v>
      </c>
      <c r="AF2066" s="18">
        <v>4.4201029909580421E-2</v>
      </c>
      <c r="AG2066" s="115">
        <f t="shared" si="179"/>
        <v>0.17680411963832168</v>
      </c>
      <c r="AH2066" s="90">
        <f t="shared" si="180"/>
        <v>0.17680411963832168</v>
      </c>
      <c r="AI2066" s="109">
        <f t="shared" si="181"/>
        <v>0.2210051495479021</v>
      </c>
    </row>
    <row r="2067" spans="1:35" s="18" customFormat="1" x14ac:dyDescent="0.25">
      <c r="A2067" s="17">
        <v>1855</v>
      </c>
      <c r="B2067" s="24" t="s">
        <v>4113</v>
      </c>
      <c r="C2067" s="90" t="s">
        <v>4114</v>
      </c>
      <c r="D2067" s="115" t="s">
        <v>9631</v>
      </c>
      <c r="E2067" s="18" t="s">
        <v>27019</v>
      </c>
      <c r="G2067" s="115" t="s">
        <v>9632</v>
      </c>
      <c r="H2067" s="90"/>
      <c r="I2067" s="18">
        <v>2005</v>
      </c>
      <c r="J2067" s="50"/>
      <c r="K2067" s="96"/>
      <c r="L2067" s="115"/>
      <c r="M2067" s="126"/>
      <c r="N2067" s="50"/>
      <c r="O2067" s="32" t="s">
        <v>17</v>
      </c>
      <c r="P2067" s="18" t="s">
        <v>26517</v>
      </c>
      <c r="Q2067" s="1" t="s">
        <v>26353</v>
      </c>
      <c r="R2067" s="27">
        <v>1827</v>
      </c>
      <c r="S2067" s="27" t="s">
        <v>30029</v>
      </c>
      <c r="T2067" s="134">
        <v>5</v>
      </c>
      <c r="U2067" s="115"/>
      <c r="V2067" s="93">
        <v>8</v>
      </c>
      <c r="W2067" s="93"/>
      <c r="X2067" s="111">
        <v>4</v>
      </c>
      <c r="Y2067" s="27"/>
      <c r="Z2067" s="28">
        <v>56.081266259185867</v>
      </c>
      <c r="AA2067" s="25">
        <v>40.562678557436385</v>
      </c>
      <c r="AB2067" s="29">
        <v>0.77722779127788211</v>
      </c>
      <c r="AC2067" s="30">
        <v>13955</v>
      </c>
      <c r="AD2067" s="30">
        <v>1739</v>
      </c>
      <c r="AE2067" s="19">
        <v>5.1002594045658575E-5</v>
      </c>
      <c r="AF2067" s="18">
        <v>5.1002594045658572E-2</v>
      </c>
      <c r="AG2067" s="115">
        <f t="shared" si="179"/>
        <v>0.25501297022829283</v>
      </c>
      <c r="AH2067" s="90">
        <f t="shared" si="180"/>
        <v>0.40802075236526858</v>
      </c>
      <c r="AI2067" s="109">
        <f t="shared" si="181"/>
        <v>0.20401037618263429</v>
      </c>
    </row>
    <row r="2068" spans="1:35" s="18" customFormat="1" x14ac:dyDescent="0.25">
      <c r="A2068" s="17">
        <v>1856</v>
      </c>
      <c r="B2068" s="24" t="s">
        <v>4115</v>
      </c>
      <c r="C2068" s="90" t="s">
        <v>4116</v>
      </c>
      <c r="D2068" s="115"/>
      <c r="G2068" s="115" t="s">
        <v>9630</v>
      </c>
      <c r="H2068" s="90"/>
      <c r="I2068" s="18">
        <v>2006</v>
      </c>
      <c r="J2068" s="50"/>
      <c r="K2068" s="96"/>
      <c r="L2068" s="115"/>
      <c r="M2068" s="126"/>
      <c r="N2068" s="50"/>
      <c r="O2068" s="32" t="s">
        <v>17</v>
      </c>
      <c r="P2068" s="18" t="s">
        <v>26517</v>
      </c>
      <c r="Q2068" s="1" t="s">
        <v>26353</v>
      </c>
      <c r="R2068" s="27">
        <v>1828</v>
      </c>
      <c r="S2068" s="27" t="s">
        <v>30030</v>
      </c>
      <c r="T2068" s="134">
        <v>3</v>
      </c>
      <c r="U2068" s="115"/>
      <c r="V2068" s="93">
        <v>3</v>
      </c>
      <c r="W2068" s="93"/>
      <c r="X2068" s="111">
        <v>4</v>
      </c>
      <c r="Y2068" s="27"/>
      <c r="Z2068" s="28">
        <v>56.081027193437478</v>
      </c>
      <c r="AA2068" s="25">
        <v>40.560445768253956</v>
      </c>
      <c r="AB2068" s="29">
        <v>0.90236123047504135</v>
      </c>
      <c r="AC2068" s="30">
        <v>12302</v>
      </c>
      <c r="AD2068" s="30">
        <v>1917</v>
      </c>
      <c r="AE2068" s="19">
        <v>4.4961226223553696E-5</v>
      </c>
      <c r="AF2068" s="18">
        <v>4.4961226223553696E-2</v>
      </c>
      <c r="AG2068" s="115">
        <f t="shared" si="179"/>
        <v>0.13488367867066109</v>
      </c>
      <c r="AH2068" s="90">
        <f t="shared" si="180"/>
        <v>0.13488367867066109</v>
      </c>
      <c r="AI2068" s="109">
        <f t="shared" si="181"/>
        <v>0.17984490489421479</v>
      </c>
    </row>
    <row r="2069" spans="1:35" s="18" customFormat="1" x14ac:dyDescent="0.25">
      <c r="A2069" s="17">
        <v>1857</v>
      </c>
      <c r="B2069" s="24" t="s">
        <v>4117</v>
      </c>
      <c r="C2069" s="90" t="s">
        <v>4118</v>
      </c>
      <c r="D2069" s="115" t="s">
        <v>18298</v>
      </c>
      <c r="E2069" s="18" t="s">
        <v>37045</v>
      </c>
      <c r="G2069" s="115"/>
      <c r="H2069" s="90"/>
      <c r="I2069" s="18">
        <v>2007</v>
      </c>
      <c r="J2069" s="50"/>
      <c r="K2069" s="96"/>
      <c r="L2069" s="115"/>
      <c r="M2069" s="126"/>
      <c r="N2069" s="50"/>
      <c r="O2069" s="32" t="s">
        <v>17</v>
      </c>
      <c r="P2069" s="18" t="s">
        <v>26517</v>
      </c>
      <c r="Q2069" s="1" t="s">
        <v>26353</v>
      </c>
      <c r="R2069" s="27">
        <v>1829</v>
      </c>
      <c r="S2069" s="27" t="s">
        <v>30031</v>
      </c>
      <c r="T2069" s="134">
        <v>5</v>
      </c>
      <c r="U2069" s="115"/>
      <c r="V2069" s="93">
        <v>7</v>
      </c>
      <c r="W2069" s="93"/>
      <c r="X2069" s="111">
        <v>9</v>
      </c>
      <c r="Y2069" s="27"/>
      <c r="Z2069" s="28">
        <v>56.080076916138601</v>
      </c>
      <c r="AA2069" s="25">
        <v>40.55157173095899</v>
      </c>
      <c r="AB2069" s="29">
        <v>0.89888120817500738</v>
      </c>
      <c r="AC2069" s="30">
        <v>12334</v>
      </c>
      <c r="AD2069" s="30">
        <v>1915</v>
      </c>
      <c r="AE2069" s="19">
        <v>4.5078179502626506E-5</v>
      </c>
      <c r="AF2069" s="18">
        <v>4.5078179502626506E-2</v>
      </c>
      <c r="AG2069" s="115">
        <f t="shared" ref="AG2069:AG2087" si="182">T2069*AF2069</f>
        <v>0.22539089751313252</v>
      </c>
      <c r="AH2069" s="90">
        <f t="shared" ref="AH2069:AH2087" si="183">V2069*AF2069</f>
        <v>0.31554725651838555</v>
      </c>
      <c r="AI2069" s="109">
        <f t="shared" ref="AI2069:AI2087" si="184">X2069*AF2069</f>
        <v>0.40570361552363854</v>
      </c>
    </row>
    <row r="2070" spans="1:35" s="18" customFormat="1" x14ac:dyDescent="0.25">
      <c r="A2070" s="17">
        <v>1858</v>
      </c>
      <c r="B2070" s="24" t="s">
        <v>4119</v>
      </c>
      <c r="C2070" s="90" t="s">
        <v>4120</v>
      </c>
      <c r="D2070" s="115" t="s">
        <v>6692</v>
      </c>
      <c r="E2070" s="18" t="s">
        <v>39203</v>
      </c>
      <c r="G2070" s="115" t="s">
        <v>37047</v>
      </c>
      <c r="H2070" s="90" t="s">
        <v>4121</v>
      </c>
      <c r="I2070" s="18">
        <v>2008</v>
      </c>
      <c r="J2070" s="50"/>
      <c r="K2070" s="96"/>
      <c r="L2070" s="115"/>
      <c r="M2070" s="126"/>
      <c r="N2070" s="50"/>
      <c r="O2070" s="32" t="s">
        <v>17</v>
      </c>
      <c r="P2070" s="18" t="s">
        <v>26517</v>
      </c>
      <c r="Q2070" s="1" t="s">
        <v>26353</v>
      </c>
      <c r="R2070" s="27">
        <v>1830</v>
      </c>
      <c r="S2070" s="27" t="s">
        <v>30032</v>
      </c>
      <c r="T2070" s="134">
        <v>5</v>
      </c>
      <c r="U2070" s="115"/>
      <c r="V2070" s="93">
        <v>7</v>
      </c>
      <c r="W2070" s="93"/>
      <c r="X2070" s="111">
        <v>8</v>
      </c>
      <c r="Y2070" s="27"/>
      <c r="Z2070" s="28">
        <v>56.072088046839141</v>
      </c>
      <c r="AA2070" s="25">
        <v>40.477045473223818</v>
      </c>
      <c r="AB2070" s="29">
        <v>0.96228299494017655</v>
      </c>
      <c r="AC2070" s="30">
        <v>11606</v>
      </c>
      <c r="AD2070" s="30">
        <v>1998</v>
      </c>
      <c r="AE2070" s="19">
        <v>4.2417492403720056E-5</v>
      </c>
      <c r="AF2070" s="18">
        <v>4.2417492403720058E-2</v>
      </c>
      <c r="AG2070" s="115">
        <f t="shared" si="182"/>
        <v>0.21208746201860029</v>
      </c>
      <c r="AH2070" s="90">
        <f t="shared" si="183"/>
        <v>0.29692244682604041</v>
      </c>
      <c r="AI2070" s="109">
        <f t="shared" si="184"/>
        <v>0.33933993922976047</v>
      </c>
    </row>
    <row r="2071" spans="1:35" s="18" customFormat="1" x14ac:dyDescent="0.25">
      <c r="A2071" s="17">
        <v>1859</v>
      </c>
      <c r="B2071" s="24" t="s">
        <v>4122</v>
      </c>
      <c r="C2071" s="90" t="s">
        <v>4123</v>
      </c>
      <c r="D2071" s="115" t="s">
        <v>9596</v>
      </c>
      <c r="E2071" s="17" t="s">
        <v>39204</v>
      </c>
      <c r="F2071" s="17"/>
      <c r="G2071" s="114" t="s">
        <v>37048</v>
      </c>
      <c r="H2071" s="91"/>
      <c r="I2071" s="18">
        <v>2009</v>
      </c>
      <c r="J2071" s="50"/>
      <c r="K2071" s="97"/>
      <c r="L2071" s="114"/>
      <c r="M2071" s="124"/>
      <c r="N2071" s="68"/>
      <c r="O2071" s="32" t="s">
        <v>17</v>
      </c>
      <c r="P2071" s="18" t="s">
        <v>26517</v>
      </c>
      <c r="Q2071" s="1" t="s">
        <v>26353</v>
      </c>
      <c r="R2071" s="27">
        <v>1831</v>
      </c>
      <c r="S2071" s="27" t="s">
        <v>30033</v>
      </c>
      <c r="T2071" s="134">
        <v>3</v>
      </c>
      <c r="U2071" s="115"/>
      <c r="V2071" s="93">
        <v>4</v>
      </c>
      <c r="W2071" s="93"/>
      <c r="X2071" s="111">
        <v>4</v>
      </c>
      <c r="Y2071" s="27"/>
      <c r="Z2071" s="28">
        <v>56.067812264154668</v>
      </c>
      <c r="AA2071" s="25">
        <v>40.437214002175665</v>
      </c>
      <c r="AB2071" s="29">
        <v>0.96463535694349978</v>
      </c>
      <c r="AC2071" s="30">
        <v>11568</v>
      </c>
      <c r="AD2071" s="30">
        <v>2008</v>
      </c>
      <c r="AE2071" s="19">
        <v>4.2278610384821094E-5</v>
      </c>
      <c r="AF2071" s="18">
        <v>4.2278610384821093E-2</v>
      </c>
      <c r="AG2071" s="115">
        <f t="shared" si="182"/>
        <v>0.12683583115446329</v>
      </c>
      <c r="AH2071" s="90">
        <f t="shared" si="183"/>
        <v>0.16911444153928437</v>
      </c>
      <c r="AI2071" s="109">
        <f t="shared" si="184"/>
        <v>0.16911444153928437</v>
      </c>
    </row>
    <row r="2072" spans="1:35" s="18" customFormat="1" x14ac:dyDescent="0.25">
      <c r="A2072" s="17">
        <v>1860</v>
      </c>
      <c r="B2072" s="24" t="s">
        <v>4124</v>
      </c>
      <c r="C2072" s="90" t="s">
        <v>4125</v>
      </c>
      <c r="D2072" s="115" t="s">
        <v>20438</v>
      </c>
      <c r="E2072" s="18" t="s">
        <v>35306</v>
      </c>
      <c r="G2072" s="115" t="s">
        <v>37049</v>
      </c>
      <c r="H2072" s="90" t="s">
        <v>26202</v>
      </c>
      <c r="I2072" s="18">
        <v>2010</v>
      </c>
      <c r="J2072" s="50"/>
      <c r="K2072" s="96"/>
      <c r="L2072" s="115"/>
      <c r="M2072" s="126"/>
      <c r="N2072" s="50"/>
      <c r="O2072" s="32" t="s">
        <v>17</v>
      </c>
      <c r="P2072" s="18" t="s">
        <v>26517</v>
      </c>
      <c r="Q2072" s="1" t="s">
        <v>26353</v>
      </c>
      <c r="R2072" s="27">
        <v>1832</v>
      </c>
      <c r="S2072" s="27" t="s">
        <v>30034</v>
      </c>
      <c r="T2072" s="134">
        <v>5</v>
      </c>
      <c r="U2072" s="115"/>
      <c r="V2072" s="93">
        <v>6</v>
      </c>
      <c r="W2072" s="93"/>
      <c r="X2072" s="111">
        <v>5</v>
      </c>
      <c r="Y2072" s="27"/>
      <c r="Z2072" s="28">
        <v>56.067652306070016</v>
      </c>
      <c r="AA2072" s="25">
        <v>40.435724657859112</v>
      </c>
      <c r="AB2072" s="29">
        <v>0.95276692088928971</v>
      </c>
      <c r="AC2072" s="30">
        <v>11693</v>
      </c>
      <c r="AD2072" s="30">
        <v>1987</v>
      </c>
      <c r="AE2072" s="19">
        <v>4.2735459131199263E-5</v>
      </c>
      <c r="AF2072" s="18">
        <v>4.2735459131199263E-2</v>
      </c>
      <c r="AG2072" s="115">
        <f t="shared" si="182"/>
        <v>0.2136772956559963</v>
      </c>
      <c r="AH2072" s="90">
        <f t="shared" si="183"/>
        <v>0.25641275478719561</v>
      </c>
      <c r="AI2072" s="109">
        <f t="shared" si="184"/>
        <v>0.2136772956559963</v>
      </c>
    </row>
    <row r="2073" spans="1:35" s="18" customFormat="1" x14ac:dyDescent="0.25">
      <c r="A2073" s="17">
        <v>1861</v>
      </c>
      <c r="B2073" s="24" t="s">
        <v>4126</v>
      </c>
      <c r="C2073" s="90" t="s">
        <v>4127</v>
      </c>
      <c r="D2073" s="115" t="s">
        <v>6830</v>
      </c>
      <c r="E2073" s="18" t="s">
        <v>34795</v>
      </c>
      <c r="F2073" s="18" t="s">
        <v>26508</v>
      </c>
      <c r="G2073" s="115"/>
      <c r="H2073" s="90"/>
      <c r="I2073" s="18">
        <v>2011</v>
      </c>
      <c r="J2073" s="50"/>
      <c r="K2073" s="96"/>
      <c r="L2073" s="115"/>
      <c r="M2073" s="126"/>
      <c r="N2073" s="50"/>
      <c r="O2073" s="32" t="s">
        <v>17</v>
      </c>
      <c r="P2073" s="18" t="s">
        <v>26517</v>
      </c>
      <c r="Q2073" s="1" t="s">
        <v>26353</v>
      </c>
      <c r="R2073" s="27">
        <v>1833</v>
      </c>
      <c r="S2073" s="27" t="s">
        <v>30035</v>
      </c>
      <c r="T2073" s="134">
        <v>5</v>
      </c>
      <c r="U2073" s="115"/>
      <c r="V2073" s="93">
        <v>6</v>
      </c>
      <c r="W2073" s="93"/>
      <c r="X2073" s="111">
        <v>9</v>
      </c>
      <c r="Y2073" s="27"/>
      <c r="Z2073" s="28">
        <v>56.065016084439428</v>
      </c>
      <c r="AA2073" s="25">
        <v>40.411187117097732</v>
      </c>
      <c r="AB2073" s="29">
        <v>0.86644496635411283</v>
      </c>
      <c r="AC2073" s="30">
        <v>12683</v>
      </c>
      <c r="AD2073" s="30">
        <v>1868</v>
      </c>
      <c r="AE2073" s="19">
        <v>4.6353701202514349E-5</v>
      </c>
      <c r="AF2073" s="18">
        <v>4.635370120251435E-2</v>
      </c>
      <c r="AG2073" s="115">
        <f t="shared" si="182"/>
        <v>0.23176850601257176</v>
      </c>
      <c r="AH2073" s="90">
        <f t="shared" si="183"/>
        <v>0.27812220721508607</v>
      </c>
      <c r="AI2073" s="109">
        <f t="shared" si="184"/>
        <v>0.41718331082262916</v>
      </c>
    </row>
    <row r="2074" spans="1:35" s="18" customFormat="1" x14ac:dyDescent="0.25">
      <c r="A2074" s="17">
        <v>1862</v>
      </c>
      <c r="B2074" s="24" t="s">
        <v>4128</v>
      </c>
      <c r="C2074" s="90" t="s">
        <v>4129</v>
      </c>
      <c r="D2074" s="115" t="s">
        <v>21103</v>
      </c>
      <c r="G2074" s="115" t="s">
        <v>37050</v>
      </c>
      <c r="H2074" s="90"/>
      <c r="I2074" s="18">
        <v>2012</v>
      </c>
      <c r="J2074" s="50"/>
      <c r="K2074" s="96"/>
      <c r="L2074" s="115"/>
      <c r="M2074" s="126"/>
      <c r="N2074" s="50"/>
      <c r="O2074" s="32" t="s">
        <v>17</v>
      </c>
      <c r="P2074" s="18" t="s">
        <v>26517</v>
      </c>
      <c r="Q2074" s="1" t="s">
        <v>26353</v>
      </c>
      <c r="R2074" s="27">
        <v>1834</v>
      </c>
      <c r="S2074" s="27" t="s">
        <v>30036</v>
      </c>
      <c r="T2074" s="134">
        <v>5</v>
      </c>
      <c r="U2074" s="115"/>
      <c r="V2074" s="93">
        <v>6</v>
      </c>
      <c r="W2074" s="93"/>
      <c r="X2074" s="111">
        <v>4</v>
      </c>
      <c r="Y2074" s="27"/>
      <c r="Z2074" s="28">
        <v>56.062618143688013</v>
      </c>
      <c r="AA2074" s="25">
        <v>40.388880390010016</v>
      </c>
      <c r="AB2074" s="29">
        <v>0.92623224907313773</v>
      </c>
      <c r="AC2074" s="30">
        <v>11969</v>
      </c>
      <c r="AD2074" s="30">
        <v>1952</v>
      </c>
      <c r="AE2074" s="19">
        <v>4.3744181163202258E-5</v>
      </c>
      <c r="AF2074" s="18">
        <v>4.3744181163202257E-2</v>
      </c>
      <c r="AG2074" s="115">
        <f t="shared" si="182"/>
        <v>0.21872090581601128</v>
      </c>
      <c r="AH2074" s="90">
        <f t="shared" si="183"/>
        <v>0.26246508697921356</v>
      </c>
      <c r="AI2074" s="109">
        <f t="shared" si="184"/>
        <v>0.17497672465280903</v>
      </c>
    </row>
    <row r="2075" spans="1:35" s="18" customFormat="1" x14ac:dyDescent="0.25">
      <c r="A2075" s="17">
        <v>1863</v>
      </c>
      <c r="B2075" s="24" t="s">
        <v>4130</v>
      </c>
      <c r="C2075" s="90" t="s">
        <v>4131</v>
      </c>
      <c r="D2075" s="115"/>
      <c r="G2075" s="115"/>
      <c r="H2075" s="90"/>
      <c r="I2075" s="18">
        <v>2013</v>
      </c>
      <c r="J2075" s="50"/>
      <c r="K2075" s="96"/>
      <c r="L2075" s="115"/>
      <c r="M2075" s="126"/>
      <c r="N2075" s="50"/>
      <c r="O2075" s="32" t="s">
        <v>17</v>
      </c>
      <c r="P2075" s="18" t="s">
        <v>26517</v>
      </c>
      <c r="Q2075" s="1" t="s">
        <v>26353</v>
      </c>
      <c r="R2075" s="27">
        <v>1835</v>
      </c>
      <c r="S2075" s="27" t="s">
        <v>30037</v>
      </c>
      <c r="T2075" s="134">
        <v>5</v>
      </c>
      <c r="U2075" s="115"/>
      <c r="V2075" s="93">
        <v>5</v>
      </c>
      <c r="W2075" s="93"/>
      <c r="X2075" s="111">
        <v>5</v>
      </c>
      <c r="Y2075" s="27"/>
      <c r="Z2075" s="28">
        <v>56.049913369907188</v>
      </c>
      <c r="AA2075" s="25">
        <v>40.270900128162332</v>
      </c>
      <c r="AB2075" s="29">
        <v>0.93246231353032305</v>
      </c>
      <c r="AC2075" s="30">
        <v>11871</v>
      </c>
      <c r="AD2075" s="30">
        <v>1957</v>
      </c>
      <c r="AE2075" s="19">
        <v>4.3386011746041776E-5</v>
      </c>
      <c r="AF2075" s="18">
        <v>4.3386011746041779E-2</v>
      </c>
      <c r="AG2075" s="115">
        <f t="shared" si="182"/>
        <v>0.2169300587302089</v>
      </c>
      <c r="AH2075" s="90">
        <f t="shared" si="183"/>
        <v>0.2169300587302089</v>
      </c>
      <c r="AI2075" s="109">
        <f t="shared" si="184"/>
        <v>0.2169300587302089</v>
      </c>
    </row>
    <row r="2076" spans="1:35" s="18" customFormat="1" x14ac:dyDescent="0.25">
      <c r="A2076" s="17">
        <v>1864</v>
      </c>
      <c r="B2076" s="24" t="s">
        <v>4132</v>
      </c>
      <c r="C2076" s="90" t="s">
        <v>4133</v>
      </c>
      <c r="D2076" s="115" t="s">
        <v>12524</v>
      </c>
      <c r="G2076" s="115" t="s">
        <v>36632</v>
      </c>
      <c r="H2076" s="90"/>
      <c r="I2076" s="18">
        <v>2014</v>
      </c>
      <c r="J2076" s="50"/>
      <c r="K2076" s="96"/>
      <c r="L2076" s="115"/>
      <c r="M2076" s="126"/>
      <c r="N2076" s="50"/>
      <c r="O2076" s="32" t="s">
        <v>17</v>
      </c>
      <c r="P2076" s="18" t="s">
        <v>26517</v>
      </c>
      <c r="Q2076" s="1" t="s">
        <v>26353</v>
      </c>
      <c r="R2076" s="27">
        <v>1836</v>
      </c>
      <c r="S2076" s="27" t="s">
        <v>30038</v>
      </c>
      <c r="T2076" s="134">
        <v>4</v>
      </c>
      <c r="U2076" s="115"/>
      <c r="V2076" s="93">
        <v>8</v>
      </c>
      <c r="W2076" s="93"/>
      <c r="X2076" s="111">
        <v>5</v>
      </c>
      <c r="Y2076" s="27"/>
      <c r="Z2076" s="28">
        <v>56.045999867835206</v>
      </c>
      <c r="AA2076" s="25">
        <v>40.234627674600148</v>
      </c>
      <c r="AB2076" s="29">
        <v>0.87058062391563984</v>
      </c>
      <c r="AC2076" s="30">
        <v>12599</v>
      </c>
      <c r="AD2076" s="30">
        <v>1878</v>
      </c>
      <c r="AE2076" s="19">
        <v>4.6046698844948218E-5</v>
      </c>
      <c r="AF2076" s="18">
        <v>4.604669884494822E-2</v>
      </c>
      <c r="AG2076" s="115">
        <f t="shared" si="182"/>
        <v>0.18418679537979288</v>
      </c>
      <c r="AH2076" s="90">
        <f t="shared" si="183"/>
        <v>0.36837359075958576</v>
      </c>
      <c r="AI2076" s="109">
        <f t="shared" si="184"/>
        <v>0.2302334942247411</v>
      </c>
    </row>
    <row r="2077" spans="1:35" s="18" customFormat="1" x14ac:dyDescent="0.25">
      <c r="A2077" s="17">
        <v>1865</v>
      </c>
      <c r="B2077" s="24" t="s">
        <v>4134</v>
      </c>
      <c r="C2077" s="90" t="s">
        <v>4135</v>
      </c>
      <c r="D2077" s="115" t="s">
        <v>134</v>
      </c>
      <c r="E2077" s="18" t="s">
        <v>18341</v>
      </c>
      <c r="G2077" s="115" t="s">
        <v>26203</v>
      </c>
      <c r="H2077" s="90" t="s">
        <v>4136</v>
      </c>
      <c r="I2077" s="18">
        <v>2015</v>
      </c>
      <c r="J2077" s="50"/>
      <c r="K2077" s="96"/>
      <c r="L2077" s="115"/>
      <c r="M2077" s="126"/>
      <c r="N2077" s="50"/>
      <c r="O2077" s="32" t="s">
        <v>17</v>
      </c>
      <c r="P2077" s="18" t="s">
        <v>26517</v>
      </c>
      <c r="Q2077" s="1" t="s">
        <v>26353</v>
      </c>
      <c r="R2077" s="27">
        <v>1837</v>
      </c>
      <c r="S2077" s="27" t="s">
        <v>30039</v>
      </c>
      <c r="T2077" s="134">
        <v>4</v>
      </c>
      <c r="U2077" s="115"/>
      <c r="V2077" s="93">
        <v>7</v>
      </c>
      <c r="W2077" s="93"/>
      <c r="X2077" s="111">
        <v>11</v>
      </c>
      <c r="Y2077" s="27"/>
      <c r="Z2077" s="28">
        <v>56.040738599733572</v>
      </c>
      <c r="AA2077" s="25">
        <v>40.185914877048404</v>
      </c>
      <c r="AB2077" s="29">
        <v>0.96827293649084945</v>
      </c>
      <c r="AC2077" s="30">
        <v>11460</v>
      </c>
      <c r="AD2077" s="30">
        <v>2020</v>
      </c>
      <c r="AE2077" s="19">
        <v>4.188389306795036E-5</v>
      </c>
      <c r="AF2077" s="18">
        <v>4.1883893067950359E-2</v>
      </c>
      <c r="AG2077" s="115">
        <f t="shared" si="182"/>
        <v>0.16753557227180144</v>
      </c>
      <c r="AH2077" s="90">
        <f t="shared" si="183"/>
        <v>0.2931872514756525</v>
      </c>
      <c r="AI2077" s="109">
        <f t="shared" si="184"/>
        <v>0.46072282374745394</v>
      </c>
    </row>
    <row r="2078" spans="1:35" s="18" customFormat="1" x14ac:dyDescent="0.25">
      <c r="A2078" s="17">
        <v>1866</v>
      </c>
      <c r="B2078" s="24" t="s">
        <v>4137</v>
      </c>
      <c r="C2078" s="90" t="s">
        <v>4138</v>
      </c>
      <c r="D2078" s="115" t="s">
        <v>35309</v>
      </c>
      <c r="E2078" s="18" t="s">
        <v>35311</v>
      </c>
      <c r="G2078" s="115" t="s">
        <v>37051</v>
      </c>
      <c r="H2078" s="90"/>
      <c r="I2078" s="18">
        <v>2016</v>
      </c>
      <c r="J2078" s="50"/>
      <c r="K2078" s="96"/>
      <c r="L2078" s="115"/>
      <c r="M2078" s="126"/>
      <c r="N2078" s="50"/>
      <c r="O2078" s="32" t="s">
        <v>17</v>
      </c>
      <c r="P2078" s="18" t="s">
        <v>26517</v>
      </c>
      <c r="Q2078" s="1" t="s">
        <v>26353</v>
      </c>
      <c r="R2078" s="27">
        <v>1838</v>
      </c>
      <c r="S2078" s="27" t="s">
        <v>30040</v>
      </c>
      <c r="T2078" s="134">
        <v>4</v>
      </c>
      <c r="U2078" s="115"/>
      <c r="V2078" s="93">
        <v>8</v>
      </c>
      <c r="W2078" s="93">
        <v>2</v>
      </c>
      <c r="X2078" s="111">
        <v>9</v>
      </c>
      <c r="Y2078" s="27"/>
      <c r="Z2078" s="28">
        <v>56.029138236362868</v>
      </c>
      <c r="AA2078" s="25">
        <v>40.078718217302828</v>
      </c>
      <c r="AB2078" s="29">
        <v>0.90725384813612886</v>
      </c>
      <c r="AC2078" s="30">
        <v>12094</v>
      </c>
      <c r="AD2078" s="30">
        <v>1935</v>
      </c>
      <c r="AE2078" s="19">
        <v>4.420102990958042E-5</v>
      </c>
      <c r="AF2078" s="18">
        <v>4.4201029909580421E-2</v>
      </c>
      <c r="AG2078" s="115">
        <f t="shared" si="182"/>
        <v>0.17680411963832168</v>
      </c>
      <c r="AH2078" s="90">
        <f t="shared" si="183"/>
        <v>0.35360823927664337</v>
      </c>
      <c r="AI2078" s="109">
        <f t="shared" si="184"/>
        <v>0.39780926918622378</v>
      </c>
    </row>
    <row r="2079" spans="1:35" s="18" customFormat="1" x14ac:dyDescent="0.25">
      <c r="A2079" s="17">
        <v>1867</v>
      </c>
      <c r="B2079" s="24" t="s">
        <v>4139</v>
      </c>
      <c r="C2079" s="90" t="s">
        <v>4140</v>
      </c>
      <c r="D2079" s="115" t="s">
        <v>35277</v>
      </c>
      <c r="E2079" s="18" t="s">
        <v>35296</v>
      </c>
      <c r="G2079" s="115"/>
      <c r="H2079" s="90" t="s">
        <v>4141</v>
      </c>
      <c r="I2079" s="18">
        <v>2017</v>
      </c>
      <c r="J2079" s="50"/>
      <c r="K2079" s="96"/>
      <c r="L2079" s="115"/>
      <c r="M2079" s="126"/>
      <c r="N2079" s="50"/>
      <c r="O2079" s="32" t="s">
        <v>17</v>
      </c>
      <c r="P2079" s="18" t="s">
        <v>26517</v>
      </c>
      <c r="Q2079" s="1" t="s">
        <v>26353</v>
      </c>
      <c r="R2079" s="27">
        <v>1839</v>
      </c>
      <c r="S2079" s="27" t="s">
        <v>30041</v>
      </c>
      <c r="T2079" s="134">
        <v>5</v>
      </c>
      <c r="U2079" s="115"/>
      <c r="V2079" s="93">
        <v>6</v>
      </c>
      <c r="W2079" s="93"/>
      <c r="X2079" s="111">
        <v>7</v>
      </c>
      <c r="Y2079" s="27"/>
      <c r="Z2079" s="28">
        <v>56.025543560000003</v>
      </c>
      <c r="AA2079" s="25">
        <v>40.045558594108918</v>
      </c>
      <c r="AB2079" s="29">
        <v>0.7983328534323848</v>
      </c>
      <c r="AC2079" s="30">
        <v>13517</v>
      </c>
      <c r="AD2079" s="30">
        <v>1792</v>
      </c>
      <c r="AE2079" s="19">
        <v>4.9401796038349479E-5</v>
      </c>
      <c r="AF2079" s="18">
        <v>4.9401796038349481E-2</v>
      </c>
      <c r="AG2079" s="115">
        <f t="shared" si="182"/>
        <v>0.24700898019174741</v>
      </c>
      <c r="AH2079" s="90">
        <f t="shared" si="183"/>
        <v>0.29641077623009687</v>
      </c>
      <c r="AI2079" s="109">
        <f t="shared" si="184"/>
        <v>0.34581257226844636</v>
      </c>
    </row>
    <row r="2080" spans="1:35" s="18" customFormat="1" x14ac:dyDescent="0.25">
      <c r="A2080" s="17">
        <v>1868</v>
      </c>
      <c r="B2080" s="24" t="s">
        <v>4142</v>
      </c>
      <c r="C2080" s="90" t="s">
        <v>4143</v>
      </c>
      <c r="D2080" s="115"/>
      <c r="E2080" s="18" t="s">
        <v>4144</v>
      </c>
      <c r="G2080" s="115"/>
      <c r="H2080" s="90"/>
      <c r="I2080" s="18">
        <v>2018</v>
      </c>
      <c r="J2080" s="50"/>
      <c r="K2080" s="96"/>
      <c r="L2080" s="115"/>
      <c r="M2080" s="126"/>
      <c r="N2080" s="50"/>
      <c r="O2080" s="32" t="s">
        <v>17</v>
      </c>
      <c r="P2080" s="18" t="s">
        <v>26517</v>
      </c>
      <c r="Q2080" s="1" t="s">
        <v>26353</v>
      </c>
      <c r="R2080" s="27">
        <v>1840</v>
      </c>
      <c r="S2080" s="27" t="s">
        <v>30042</v>
      </c>
      <c r="T2080" s="134">
        <v>5</v>
      </c>
      <c r="U2080" s="115"/>
      <c r="V2080" s="93">
        <v>5</v>
      </c>
      <c r="W2080" s="93"/>
      <c r="X2080" s="111">
        <v>11</v>
      </c>
      <c r="Y2080" s="27"/>
      <c r="Z2080" s="28">
        <v>56.020467347153733</v>
      </c>
      <c r="AA2080" s="25">
        <v>39.998779039493428</v>
      </c>
      <c r="AB2080" s="29">
        <v>0.93862309377933439</v>
      </c>
      <c r="AC2080" s="30">
        <v>11723</v>
      </c>
      <c r="AD2080" s="30">
        <v>1981</v>
      </c>
      <c r="AE2080" s="19">
        <v>4.2845102830330026E-5</v>
      </c>
      <c r="AF2080" s="18">
        <v>4.2845102830330023E-2</v>
      </c>
      <c r="AG2080" s="115">
        <f t="shared" si="182"/>
        <v>0.21422551415165011</v>
      </c>
      <c r="AH2080" s="90">
        <f t="shared" si="183"/>
        <v>0.21422551415165011</v>
      </c>
      <c r="AI2080" s="109">
        <f t="shared" si="184"/>
        <v>0.47129613113363023</v>
      </c>
    </row>
    <row r="2081" spans="1:35" s="18" customFormat="1" x14ac:dyDescent="0.25">
      <c r="A2081" s="17">
        <v>1869</v>
      </c>
      <c r="B2081" s="24" t="s">
        <v>4145</v>
      </c>
      <c r="C2081" s="90" t="s">
        <v>4146</v>
      </c>
      <c r="D2081" s="115" t="s">
        <v>35839</v>
      </c>
      <c r="E2081" s="18" t="s">
        <v>39205</v>
      </c>
      <c r="G2081" s="115" t="s">
        <v>37052</v>
      </c>
      <c r="H2081" s="90"/>
      <c r="I2081" s="18">
        <v>2019</v>
      </c>
      <c r="J2081" s="50"/>
      <c r="K2081" s="96"/>
      <c r="L2081" s="115"/>
      <c r="M2081" s="126"/>
      <c r="N2081" s="50"/>
      <c r="O2081" s="32" t="s">
        <v>17</v>
      </c>
      <c r="P2081" s="18" t="s">
        <v>26517</v>
      </c>
      <c r="Q2081" s="1" t="s">
        <v>26353</v>
      </c>
      <c r="R2081" s="27">
        <v>1841</v>
      </c>
      <c r="S2081" s="27" t="s">
        <v>30043</v>
      </c>
      <c r="T2081" s="134">
        <v>4</v>
      </c>
      <c r="U2081" s="115"/>
      <c r="V2081" s="93">
        <v>6</v>
      </c>
      <c r="W2081" s="93">
        <v>2</v>
      </c>
      <c r="X2081" s="111">
        <v>9</v>
      </c>
      <c r="Y2081" s="27"/>
      <c r="Z2081" s="28">
        <v>56.012722879539645</v>
      </c>
      <c r="AA2081" s="25">
        <v>39.927515592448067</v>
      </c>
      <c r="AB2081" s="29">
        <v>0.92599343141864843</v>
      </c>
      <c r="AC2081" s="30">
        <v>11840</v>
      </c>
      <c r="AD2081" s="30">
        <v>1965</v>
      </c>
      <c r="AE2081" s="19">
        <v>4.3272713256939989E-5</v>
      </c>
      <c r="AF2081" s="18">
        <v>4.3272713256939987E-2</v>
      </c>
      <c r="AG2081" s="115">
        <f t="shared" si="182"/>
        <v>0.17309085302775995</v>
      </c>
      <c r="AH2081" s="90">
        <f t="shared" si="183"/>
        <v>0.25963627954163992</v>
      </c>
      <c r="AI2081" s="109">
        <f t="shared" si="184"/>
        <v>0.38945441931245989</v>
      </c>
    </row>
    <row r="2082" spans="1:35" s="18" customFormat="1" x14ac:dyDescent="0.25">
      <c r="A2082" s="17">
        <v>1870</v>
      </c>
      <c r="B2082" s="24" t="s">
        <v>4147</v>
      </c>
      <c r="C2082" s="90" t="s">
        <v>4148</v>
      </c>
      <c r="D2082" s="115"/>
      <c r="E2082" s="18" t="s">
        <v>4149</v>
      </c>
      <c r="F2082" s="18" t="s">
        <v>2907</v>
      </c>
      <c r="G2082" s="115" t="s">
        <v>37053</v>
      </c>
      <c r="H2082" s="90"/>
      <c r="I2082" s="18">
        <v>2020</v>
      </c>
      <c r="J2082" s="50"/>
      <c r="K2082" s="96"/>
      <c r="L2082" s="115"/>
      <c r="M2082" s="126"/>
      <c r="N2082" s="50"/>
      <c r="O2082" s="32" t="s">
        <v>17</v>
      </c>
      <c r="P2082" s="18" t="s">
        <v>26517</v>
      </c>
      <c r="Q2082" s="1" t="s">
        <v>26353</v>
      </c>
      <c r="R2082" s="27">
        <v>1842</v>
      </c>
      <c r="S2082" s="27" t="s">
        <v>30044</v>
      </c>
      <c r="T2082" s="134">
        <v>5</v>
      </c>
      <c r="U2082" s="115"/>
      <c r="V2082" s="93">
        <v>5</v>
      </c>
      <c r="W2082" s="93"/>
      <c r="X2082" s="111">
        <v>6</v>
      </c>
      <c r="Y2082" s="27"/>
      <c r="Z2082" s="28">
        <v>56.010984152735517</v>
      </c>
      <c r="AA2082" s="25">
        <v>39.911533545854859</v>
      </c>
      <c r="AB2082" s="29">
        <v>0.86302607643729701</v>
      </c>
      <c r="AC2082" s="30">
        <v>12577</v>
      </c>
      <c r="AD2082" s="30">
        <v>1881</v>
      </c>
      <c r="AE2082" s="19">
        <v>4.5966293465585661E-5</v>
      </c>
      <c r="AF2082" s="18">
        <v>4.5966293465585659E-2</v>
      </c>
      <c r="AG2082" s="115">
        <f t="shared" si="182"/>
        <v>0.22983146732792831</v>
      </c>
      <c r="AH2082" s="90">
        <f t="shared" si="183"/>
        <v>0.22983146732792831</v>
      </c>
      <c r="AI2082" s="109">
        <f t="shared" si="184"/>
        <v>0.27579776079351392</v>
      </c>
    </row>
    <row r="2083" spans="1:35" s="18" customFormat="1" x14ac:dyDescent="0.25">
      <c r="A2083" s="17">
        <v>1871</v>
      </c>
      <c r="B2083" s="24" t="s">
        <v>4150</v>
      </c>
      <c r="C2083" s="90" t="s">
        <v>4151</v>
      </c>
      <c r="D2083" s="115" t="s">
        <v>34878</v>
      </c>
      <c r="E2083" s="18" t="s">
        <v>39837</v>
      </c>
      <c r="F2083" s="18" t="s">
        <v>4152</v>
      </c>
      <c r="G2083" s="115"/>
      <c r="H2083" s="90" t="s">
        <v>25916</v>
      </c>
      <c r="I2083" s="18">
        <v>2021</v>
      </c>
      <c r="J2083" s="50"/>
      <c r="K2083" s="96"/>
      <c r="L2083" s="115"/>
      <c r="M2083" s="126"/>
      <c r="N2083" s="50"/>
      <c r="O2083" s="32" t="s">
        <v>17</v>
      </c>
      <c r="P2083" s="18" t="s">
        <v>26517</v>
      </c>
      <c r="Q2083" s="1" t="s">
        <v>26353</v>
      </c>
      <c r="R2083" s="27">
        <v>1843</v>
      </c>
      <c r="S2083" s="27" t="s">
        <v>30045</v>
      </c>
      <c r="T2083" s="134">
        <v>5</v>
      </c>
      <c r="U2083" s="115"/>
      <c r="V2083" s="93">
        <v>9</v>
      </c>
      <c r="W2083" s="93">
        <v>2</v>
      </c>
      <c r="X2083" s="111">
        <v>10</v>
      </c>
      <c r="Y2083" s="27"/>
      <c r="Z2083" s="28">
        <v>56.009386138380378</v>
      </c>
      <c r="AA2083" s="25">
        <v>39.896850543041069</v>
      </c>
      <c r="AB2083" s="29">
        <v>0.88070592589945995</v>
      </c>
      <c r="AC2083" s="30">
        <v>12372</v>
      </c>
      <c r="AD2083" s="30">
        <v>1911</v>
      </c>
      <c r="AE2083" s="19">
        <v>4.5217061521525468E-5</v>
      </c>
      <c r="AF2083" s="18">
        <v>4.5217061521525465E-2</v>
      </c>
      <c r="AG2083" s="115">
        <f t="shared" si="182"/>
        <v>0.22608530760762732</v>
      </c>
      <c r="AH2083" s="90">
        <f t="shared" si="183"/>
        <v>0.40695355369372921</v>
      </c>
      <c r="AI2083" s="109">
        <f t="shared" si="184"/>
        <v>0.45217061521525465</v>
      </c>
    </row>
    <row r="2084" spans="1:35" s="18" customFormat="1" x14ac:dyDescent="0.25">
      <c r="A2084" s="17">
        <v>1872</v>
      </c>
      <c r="B2084" s="24" t="s">
        <v>4153</v>
      </c>
      <c r="C2084" s="90" t="s">
        <v>4154</v>
      </c>
      <c r="D2084" s="115"/>
      <c r="G2084" s="115"/>
      <c r="H2084" s="90"/>
      <c r="I2084" s="18">
        <v>2022</v>
      </c>
      <c r="J2084" s="50"/>
      <c r="K2084" s="96"/>
      <c r="L2084" s="115"/>
      <c r="M2084" s="126"/>
      <c r="N2084" s="50"/>
      <c r="O2084" s="32" t="s">
        <v>17</v>
      </c>
      <c r="P2084" s="18" t="s">
        <v>26517</v>
      </c>
      <c r="Q2084" s="1" t="s">
        <v>26353</v>
      </c>
      <c r="R2084" s="27">
        <v>1844</v>
      </c>
      <c r="S2084" s="27" t="s">
        <v>30046</v>
      </c>
      <c r="T2084" s="134">
        <v>5</v>
      </c>
      <c r="U2084" s="115"/>
      <c r="V2084" s="93">
        <v>5</v>
      </c>
      <c r="W2084" s="93"/>
      <c r="X2084" s="111">
        <v>5</v>
      </c>
      <c r="Y2084" s="27"/>
      <c r="Z2084" s="28">
        <v>56.006446128189339</v>
      </c>
      <c r="AA2084" s="25">
        <v>39.869851016647587</v>
      </c>
      <c r="AB2084" s="29">
        <v>0.94576678401952485</v>
      </c>
      <c r="AC2084" s="30">
        <v>11602</v>
      </c>
      <c r="AD2084" s="30">
        <v>1999</v>
      </c>
      <c r="AE2084" s="19">
        <v>4.2402873243835957E-5</v>
      </c>
      <c r="AF2084" s="18">
        <v>4.2402873243835959E-2</v>
      </c>
      <c r="AG2084" s="115">
        <f t="shared" si="182"/>
        <v>0.2120143662191798</v>
      </c>
      <c r="AH2084" s="90">
        <f t="shared" si="183"/>
        <v>0.2120143662191798</v>
      </c>
      <c r="AI2084" s="109">
        <f t="shared" si="184"/>
        <v>0.2120143662191798</v>
      </c>
    </row>
    <row r="2085" spans="1:35" s="18" customFormat="1" x14ac:dyDescent="0.25">
      <c r="A2085" s="17">
        <v>1873</v>
      </c>
      <c r="B2085" s="24" t="s">
        <v>4155</v>
      </c>
      <c r="C2085" s="90" t="s">
        <v>4156</v>
      </c>
      <c r="D2085" s="115" t="s">
        <v>35114</v>
      </c>
      <c r="E2085" s="18" t="s">
        <v>39207</v>
      </c>
      <c r="G2085" s="115" t="s">
        <v>37055</v>
      </c>
      <c r="H2085" s="90" t="s">
        <v>27506</v>
      </c>
      <c r="I2085" s="18">
        <v>2023</v>
      </c>
      <c r="J2085" s="50"/>
      <c r="K2085" s="96"/>
      <c r="L2085" s="115"/>
      <c r="M2085" s="126"/>
      <c r="N2085" s="50"/>
      <c r="O2085" s="32" t="s">
        <v>17</v>
      </c>
      <c r="P2085" s="18" t="s">
        <v>26517</v>
      </c>
      <c r="Q2085" s="1" t="s">
        <v>26353</v>
      </c>
      <c r="R2085" s="27">
        <v>1845</v>
      </c>
      <c r="S2085" s="27" t="s">
        <v>30047</v>
      </c>
      <c r="T2085" s="134">
        <v>5</v>
      </c>
      <c r="U2085" s="115"/>
      <c r="V2085" s="93">
        <v>8</v>
      </c>
      <c r="W2085" s="93"/>
      <c r="X2085" s="111">
        <v>4</v>
      </c>
      <c r="Y2085" s="27"/>
      <c r="Z2085" s="28">
        <v>55.999758034884628</v>
      </c>
      <c r="AA2085" s="25">
        <v>39.808499081875929</v>
      </c>
      <c r="AB2085" s="29">
        <v>0.93320546337271448</v>
      </c>
      <c r="AC2085" s="30">
        <v>11722</v>
      </c>
      <c r="AD2085" s="30">
        <v>1982</v>
      </c>
      <c r="AE2085" s="19">
        <v>4.2841448040358996E-5</v>
      </c>
      <c r="AF2085" s="18">
        <v>4.2841448040358998E-2</v>
      </c>
      <c r="AG2085" s="115">
        <f t="shared" si="182"/>
        <v>0.21420724020179499</v>
      </c>
      <c r="AH2085" s="90">
        <f t="shared" si="183"/>
        <v>0.34273158432287198</v>
      </c>
      <c r="AI2085" s="109">
        <f t="shared" si="184"/>
        <v>0.17136579216143599</v>
      </c>
    </row>
    <row r="2086" spans="1:35" s="18" customFormat="1" x14ac:dyDescent="0.25">
      <c r="A2086" s="17">
        <v>1874</v>
      </c>
      <c r="B2086" s="24" t="s">
        <v>4157</v>
      </c>
      <c r="C2086" s="90" t="s">
        <v>4158</v>
      </c>
      <c r="D2086" s="115" t="s">
        <v>20441</v>
      </c>
      <c r="E2086" s="18" t="s">
        <v>39208</v>
      </c>
      <c r="G2086" s="115" t="s">
        <v>37056</v>
      </c>
      <c r="H2086" s="90"/>
      <c r="I2086" s="18">
        <v>2024</v>
      </c>
      <c r="J2086" s="50"/>
      <c r="K2086" s="96"/>
      <c r="L2086" s="115"/>
      <c r="M2086" s="126"/>
      <c r="N2086" s="50"/>
      <c r="O2086" s="32" t="s">
        <v>17</v>
      </c>
      <c r="P2086" s="18" t="s">
        <v>26517</v>
      </c>
      <c r="Q2086" s="1" t="s">
        <v>26353</v>
      </c>
      <c r="R2086" s="27">
        <v>1846</v>
      </c>
      <c r="S2086" s="27" t="s">
        <v>30048</v>
      </c>
      <c r="T2086" s="134">
        <v>5</v>
      </c>
      <c r="U2086" s="115"/>
      <c r="V2086" s="93">
        <v>6</v>
      </c>
      <c r="W2086" s="93"/>
      <c r="X2086" s="111">
        <v>6</v>
      </c>
      <c r="Y2086" s="27"/>
      <c r="Z2086" s="28">
        <v>55.99916306374773</v>
      </c>
      <c r="AA2086" s="25">
        <v>39.803045803827189</v>
      </c>
      <c r="AB2086" s="29">
        <v>0.93086841235914064</v>
      </c>
      <c r="AC2086" s="30">
        <v>11750</v>
      </c>
      <c r="AD2086" s="30">
        <v>1977</v>
      </c>
      <c r="AE2086" s="19">
        <v>4.2943782159547706E-5</v>
      </c>
      <c r="AF2086" s="18">
        <v>4.2943782159547708E-2</v>
      </c>
      <c r="AG2086" s="115">
        <f t="shared" si="182"/>
        <v>0.21471891079773853</v>
      </c>
      <c r="AH2086" s="90">
        <f t="shared" si="183"/>
        <v>0.25766269295728628</v>
      </c>
      <c r="AI2086" s="109">
        <f t="shared" si="184"/>
        <v>0.25766269295728628</v>
      </c>
    </row>
    <row r="2087" spans="1:35" s="18" customFormat="1" x14ac:dyDescent="0.25">
      <c r="A2087" s="17">
        <v>1875</v>
      </c>
      <c r="B2087" s="24" t="s">
        <v>4159</v>
      </c>
      <c r="C2087" s="90" t="s">
        <v>4160</v>
      </c>
      <c r="D2087" s="115" t="s">
        <v>12097</v>
      </c>
      <c r="G2087" s="115" t="s">
        <v>37057</v>
      </c>
      <c r="H2087" s="90"/>
      <c r="I2087" s="18">
        <v>2025</v>
      </c>
      <c r="J2087" s="50"/>
      <c r="K2087" s="96"/>
      <c r="L2087" s="115"/>
      <c r="M2087" s="126"/>
      <c r="N2087" s="50"/>
      <c r="O2087" s="32" t="s">
        <v>17</v>
      </c>
      <c r="P2087" s="18" t="s">
        <v>26517</v>
      </c>
      <c r="Q2087" s="1" t="s">
        <v>26353</v>
      </c>
      <c r="R2087" s="27">
        <v>1847</v>
      </c>
      <c r="S2087" s="27" t="s">
        <v>30049</v>
      </c>
      <c r="T2087" s="134">
        <v>4</v>
      </c>
      <c r="U2087" s="115"/>
      <c r="V2087" s="93">
        <v>8</v>
      </c>
      <c r="W2087" s="93"/>
      <c r="X2087" s="111">
        <v>4</v>
      </c>
      <c r="Y2087" s="27"/>
      <c r="Z2087" s="28">
        <v>55.997872911501041</v>
      </c>
      <c r="AA2087" s="25">
        <v>39.791223327527497</v>
      </c>
      <c r="AB2087" s="29">
        <v>0.86070053764415255</v>
      </c>
      <c r="AC2087" s="30">
        <v>12550</v>
      </c>
      <c r="AD2087" s="30">
        <v>1883</v>
      </c>
      <c r="AE2087" s="19">
        <v>4.5867614136367974E-5</v>
      </c>
      <c r="AF2087" s="18">
        <v>4.5867614136367973E-2</v>
      </c>
      <c r="AG2087" s="115">
        <f t="shared" si="182"/>
        <v>0.18347045654547189</v>
      </c>
      <c r="AH2087" s="90">
        <f t="shared" si="183"/>
        <v>0.36694091309094379</v>
      </c>
      <c r="AI2087" s="109">
        <f t="shared" si="184"/>
        <v>0.18347045654547189</v>
      </c>
    </row>
    <row r="2088" spans="1:35" s="18" customFormat="1" x14ac:dyDescent="0.25">
      <c r="A2088" s="17">
        <v>1875.01</v>
      </c>
      <c r="B2088" s="18" t="s">
        <v>6659</v>
      </c>
      <c r="C2088" s="90" t="s">
        <v>6660</v>
      </c>
      <c r="D2088" s="115" t="s">
        <v>35308</v>
      </c>
      <c r="E2088" s="17" t="s">
        <v>37058</v>
      </c>
      <c r="F2088" s="17"/>
      <c r="G2088" s="114"/>
      <c r="H2088" s="91"/>
      <c r="I2088" s="18">
        <v>2026</v>
      </c>
      <c r="J2088" s="50"/>
      <c r="K2088" s="97"/>
      <c r="L2088" s="115"/>
      <c r="M2088" s="124"/>
      <c r="N2088" s="68"/>
      <c r="O2088" s="32" t="s">
        <v>9343</v>
      </c>
      <c r="P2088" s="18" t="s">
        <v>26517</v>
      </c>
      <c r="Q2088" s="1" t="s">
        <v>26353</v>
      </c>
      <c r="R2088" s="18">
        <v>1847</v>
      </c>
      <c r="S2088" s="27" t="s">
        <v>30050</v>
      </c>
      <c r="T2088" s="134">
        <v>5</v>
      </c>
      <c r="U2088" s="115"/>
      <c r="V2088" s="93">
        <v>9</v>
      </c>
      <c r="W2088" s="90"/>
      <c r="X2088" s="109">
        <v>4</v>
      </c>
      <c r="AC2088" s="30"/>
      <c r="AD2088" s="30"/>
      <c r="AE2088" s="19"/>
      <c r="AG2088" s="115"/>
      <c r="AH2088" s="90"/>
      <c r="AI2088" s="109"/>
    </row>
    <row r="2089" spans="1:35" s="18" customFormat="1" x14ac:dyDescent="0.25">
      <c r="A2089" s="17">
        <v>1876</v>
      </c>
      <c r="B2089" s="24" t="s">
        <v>4161</v>
      </c>
      <c r="C2089" s="90" t="s">
        <v>4162</v>
      </c>
      <c r="D2089" s="115" t="s">
        <v>12570</v>
      </c>
      <c r="G2089" s="115" t="s">
        <v>26204</v>
      </c>
      <c r="H2089" s="90" t="s">
        <v>9765</v>
      </c>
      <c r="I2089" s="18">
        <v>2027</v>
      </c>
      <c r="J2089" s="50"/>
      <c r="K2089" s="96"/>
      <c r="L2089" s="115"/>
      <c r="M2089" s="126"/>
      <c r="N2089" s="50"/>
      <c r="O2089" s="32" t="s">
        <v>17</v>
      </c>
      <c r="P2089" s="18" t="s">
        <v>26517</v>
      </c>
      <c r="Q2089" s="1" t="s">
        <v>26353</v>
      </c>
      <c r="R2089" s="27">
        <v>1848</v>
      </c>
      <c r="S2089" s="27" t="s">
        <v>30051</v>
      </c>
      <c r="T2089" s="134">
        <v>4</v>
      </c>
      <c r="U2089" s="115"/>
      <c r="V2089" s="93">
        <v>6</v>
      </c>
      <c r="W2089" s="93"/>
      <c r="X2089" s="111">
        <v>7</v>
      </c>
      <c r="Y2089" s="27"/>
      <c r="Z2089" s="28">
        <v>55.997120900364123</v>
      </c>
      <c r="AA2089" s="25">
        <v>39.784333796629944</v>
      </c>
      <c r="AB2089" s="29">
        <v>0.9670676549075542</v>
      </c>
      <c r="AC2089" s="30">
        <v>11357</v>
      </c>
      <c r="AD2089" s="30">
        <v>2034</v>
      </c>
      <c r="AE2089" s="19">
        <v>4.1507449700934749E-5</v>
      </c>
      <c r="AF2089" s="18">
        <v>4.150744970093475E-2</v>
      </c>
      <c r="AG2089" s="115">
        <f t="shared" ref="AG2089:AG2120" si="185">T2089*AF2089</f>
        <v>0.166029798803739</v>
      </c>
      <c r="AH2089" s="90">
        <f t="shared" ref="AH2089:AH2120" si="186">V2089*AF2089</f>
        <v>0.24904469820560848</v>
      </c>
      <c r="AI2089" s="109">
        <f t="shared" ref="AI2089:AI2120" si="187">X2089*AF2089</f>
        <v>0.29055214790654327</v>
      </c>
    </row>
    <row r="2090" spans="1:35" s="18" customFormat="1" x14ac:dyDescent="0.25">
      <c r="A2090" s="17">
        <v>1877</v>
      </c>
      <c r="B2090" s="24" t="s">
        <v>4163</v>
      </c>
      <c r="C2090" s="91" t="s">
        <v>9415</v>
      </c>
      <c r="D2090" s="114" t="s">
        <v>34901</v>
      </c>
      <c r="E2090" s="17" t="s">
        <v>35312</v>
      </c>
      <c r="F2090" s="17"/>
      <c r="G2090" s="115" t="s">
        <v>37059</v>
      </c>
      <c r="H2090" s="90" t="s">
        <v>26205</v>
      </c>
      <c r="I2090" s="18">
        <v>2028</v>
      </c>
      <c r="J2090" s="50"/>
      <c r="K2090" s="96"/>
      <c r="L2090" s="115"/>
      <c r="M2090" s="126"/>
      <c r="N2090" s="50"/>
      <c r="O2090" s="32" t="s">
        <v>17</v>
      </c>
      <c r="P2090" s="18" t="s">
        <v>26517</v>
      </c>
      <c r="Q2090" s="1" t="s">
        <v>26353</v>
      </c>
      <c r="R2090" s="27">
        <v>1849</v>
      </c>
      <c r="S2090" s="27" t="s">
        <v>30052</v>
      </c>
      <c r="T2090" s="134">
        <v>5</v>
      </c>
      <c r="U2090" s="115"/>
      <c r="V2090" s="93">
        <v>8</v>
      </c>
      <c r="W2090" s="93"/>
      <c r="X2090" s="111">
        <v>10</v>
      </c>
      <c r="Y2090" s="27"/>
      <c r="Z2090" s="28">
        <v>55.989603702625992</v>
      </c>
      <c r="AA2090" s="25">
        <v>39.715530705948701</v>
      </c>
      <c r="AB2090" s="29">
        <v>0.97618860641494143</v>
      </c>
      <c r="AC2090" s="30">
        <v>11246</v>
      </c>
      <c r="AD2090" s="30">
        <v>2044</v>
      </c>
      <c r="AE2090" s="19">
        <v>4.1101768014150938E-5</v>
      </c>
      <c r="AF2090" s="18">
        <v>4.1101768014150941E-2</v>
      </c>
      <c r="AG2090" s="115">
        <f t="shared" si="185"/>
        <v>0.20550884007075471</v>
      </c>
      <c r="AH2090" s="90">
        <f t="shared" si="186"/>
        <v>0.32881414411320753</v>
      </c>
      <c r="AI2090" s="109">
        <f t="shared" si="187"/>
        <v>0.41101768014150941</v>
      </c>
    </row>
    <row r="2091" spans="1:35" s="18" customFormat="1" x14ac:dyDescent="0.25">
      <c r="A2091" s="17">
        <v>1878</v>
      </c>
      <c r="B2091" s="24" t="s">
        <v>4164</v>
      </c>
      <c r="C2091" s="90" t="s">
        <v>4165</v>
      </c>
      <c r="D2091" s="115" t="s">
        <v>6516</v>
      </c>
      <c r="E2091" s="18" t="s">
        <v>39210</v>
      </c>
      <c r="G2091" s="115" t="s">
        <v>37060</v>
      </c>
      <c r="H2091" s="90"/>
      <c r="I2091" s="18">
        <v>2029</v>
      </c>
      <c r="J2091" s="50"/>
      <c r="K2091" s="96"/>
      <c r="L2091" s="115"/>
      <c r="M2091" s="126"/>
      <c r="N2091" s="50"/>
      <c r="O2091" s="32" t="s">
        <v>17</v>
      </c>
      <c r="P2091" s="18" t="s">
        <v>26517</v>
      </c>
      <c r="Q2091" s="1" t="s">
        <v>26353</v>
      </c>
      <c r="R2091" s="27">
        <v>1850</v>
      </c>
      <c r="S2091" s="27" t="s">
        <v>30053</v>
      </c>
      <c r="T2091" s="134">
        <v>5</v>
      </c>
      <c r="U2091" s="115"/>
      <c r="V2091" s="93">
        <v>12</v>
      </c>
      <c r="W2091" s="93">
        <v>2</v>
      </c>
      <c r="X2091" s="111">
        <v>10</v>
      </c>
      <c r="Y2091" s="27"/>
      <c r="Z2091" s="28">
        <v>55.988684641313462</v>
      </c>
      <c r="AA2091" s="25">
        <v>39.70712692755194</v>
      </c>
      <c r="AB2091" s="29">
        <v>0.86297111420399775</v>
      </c>
      <c r="AC2091" s="30">
        <v>12529</v>
      </c>
      <c r="AD2091" s="30">
        <v>1888</v>
      </c>
      <c r="AE2091" s="19">
        <v>4.5790863546976446E-5</v>
      </c>
      <c r="AF2091" s="18">
        <v>4.5790863546976444E-2</v>
      </c>
      <c r="AG2091" s="115">
        <f t="shared" si="185"/>
        <v>0.22895431773488223</v>
      </c>
      <c r="AH2091" s="90">
        <f t="shared" si="186"/>
        <v>0.54949036256371731</v>
      </c>
      <c r="AI2091" s="109">
        <f t="shared" si="187"/>
        <v>0.45790863546976446</v>
      </c>
    </row>
    <row r="2092" spans="1:35" s="18" customFormat="1" x14ac:dyDescent="0.25">
      <c r="A2092" s="17">
        <v>1879</v>
      </c>
      <c r="B2092" s="24" t="s">
        <v>4166</v>
      </c>
      <c r="C2092" s="91" t="s">
        <v>4167</v>
      </c>
      <c r="D2092" s="114" t="s">
        <v>35313</v>
      </c>
      <c r="E2092" s="17" t="s">
        <v>37061</v>
      </c>
      <c r="F2092" s="17"/>
      <c r="G2092" s="114"/>
      <c r="H2092" s="91"/>
      <c r="I2092" s="18">
        <v>2030</v>
      </c>
      <c r="J2092" s="50"/>
      <c r="K2092" s="97"/>
      <c r="L2092" s="115"/>
      <c r="M2092" s="124"/>
      <c r="N2092" s="68"/>
      <c r="O2092" s="32" t="s">
        <v>17</v>
      </c>
      <c r="P2092" s="18" t="s">
        <v>26517</v>
      </c>
      <c r="Q2092" s="1" t="s">
        <v>26353</v>
      </c>
      <c r="R2092" s="27">
        <v>1851</v>
      </c>
      <c r="S2092" s="27" t="s">
        <v>30054</v>
      </c>
      <c r="T2092" s="134">
        <v>5</v>
      </c>
      <c r="U2092" s="115"/>
      <c r="V2092" s="93">
        <v>12</v>
      </c>
      <c r="W2092" s="93">
        <v>2</v>
      </c>
      <c r="X2092" s="111">
        <v>10</v>
      </c>
      <c r="Y2092" s="27"/>
      <c r="Z2092" s="28">
        <v>55.987462604522491</v>
      </c>
      <c r="AA2092" s="25">
        <v>39.695955534466364</v>
      </c>
      <c r="AB2092" s="29">
        <v>0.94222024999075882</v>
      </c>
      <c r="AC2092" s="30">
        <v>11591</v>
      </c>
      <c r="AD2092" s="30">
        <v>2002</v>
      </c>
      <c r="AE2092" s="19">
        <v>4.2362670554154682E-5</v>
      </c>
      <c r="AF2092" s="18">
        <v>4.2362670554154679E-2</v>
      </c>
      <c r="AG2092" s="115">
        <f t="shared" si="185"/>
        <v>0.2118133527707734</v>
      </c>
      <c r="AH2092" s="90">
        <f t="shared" si="186"/>
        <v>0.50835204664985612</v>
      </c>
      <c r="AI2092" s="109">
        <f t="shared" si="187"/>
        <v>0.4236267055415468</v>
      </c>
    </row>
    <row r="2093" spans="1:35" s="18" customFormat="1" x14ac:dyDescent="0.25">
      <c r="A2093" s="17">
        <v>1880</v>
      </c>
      <c r="B2093" s="24" t="s">
        <v>4168</v>
      </c>
      <c r="C2093" s="90" t="s">
        <v>4169</v>
      </c>
      <c r="D2093" s="115"/>
      <c r="G2093" s="115"/>
      <c r="H2093" s="90"/>
      <c r="I2093" s="18">
        <v>2031</v>
      </c>
      <c r="J2093" s="50"/>
      <c r="K2093" s="96"/>
      <c r="L2093" s="115"/>
      <c r="M2093" s="126"/>
      <c r="N2093" s="50"/>
      <c r="O2093" s="32" t="s">
        <v>17</v>
      </c>
      <c r="P2093" s="18" t="s">
        <v>26517</v>
      </c>
      <c r="Q2093" s="1" t="s">
        <v>26353</v>
      </c>
      <c r="R2093" s="27">
        <v>1852</v>
      </c>
      <c r="S2093" s="27" t="s">
        <v>30055</v>
      </c>
      <c r="T2093" s="134">
        <v>4</v>
      </c>
      <c r="U2093" s="115"/>
      <c r="V2093" s="93">
        <v>4</v>
      </c>
      <c r="W2093" s="93"/>
      <c r="X2093" s="111">
        <v>4</v>
      </c>
      <c r="Y2093" s="27"/>
      <c r="Z2093" s="28">
        <v>55.983753341483393</v>
      </c>
      <c r="AA2093" s="25">
        <v>39.662066114852216</v>
      </c>
      <c r="AB2093" s="29">
        <v>0.92761147071201577</v>
      </c>
      <c r="AC2093" s="30">
        <v>11738</v>
      </c>
      <c r="AD2093" s="30">
        <v>1979</v>
      </c>
      <c r="AE2093" s="19">
        <v>4.2899924679895401E-5</v>
      </c>
      <c r="AF2093" s="18">
        <v>4.2899924679895403E-2</v>
      </c>
      <c r="AG2093" s="115">
        <f t="shared" si="185"/>
        <v>0.17159969871958161</v>
      </c>
      <c r="AH2093" s="90">
        <f t="shared" si="186"/>
        <v>0.17159969871958161</v>
      </c>
      <c r="AI2093" s="109">
        <f t="shared" si="187"/>
        <v>0.17159969871958161</v>
      </c>
    </row>
    <row r="2094" spans="1:35" s="18" customFormat="1" x14ac:dyDescent="0.25">
      <c r="A2094" s="17">
        <v>1881</v>
      </c>
      <c r="B2094" s="24" t="s">
        <v>4170</v>
      </c>
      <c r="C2094" s="90" t="s">
        <v>4171</v>
      </c>
      <c r="D2094" s="115" t="s">
        <v>22179</v>
      </c>
      <c r="E2094" s="18" t="s">
        <v>37062</v>
      </c>
      <c r="G2094" s="115"/>
      <c r="H2094" s="90" t="s">
        <v>4172</v>
      </c>
      <c r="I2094" s="18">
        <v>2032</v>
      </c>
      <c r="J2094" s="50"/>
      <c r="K2094" s="96"/>
      <c r="L2094" s="115"/>
      <c r="M2094" s="126"/>
      <c r="N2094" s="50"/>
      <c r="O2094" s="32" t="s">
        <v>17</v>
      </c>
      <c r="P2094" s="18" t="s">
        <v>26517</v>
      </c>
      <c r="Q2094" s="1" t="s">
        <v>26353</v>
      </c>
      <c r="R2094" s="27">
        <v>1853</v>
      </c>
      <c r="S2094" s="27" t="s">
        <v>30056</v>
      </c>
      <c r="T2094" s="134">
        <v>5</v>
      </c>
      <c r="U2094" s="115"/>
      <c r="V2094" s="93">
        <v>5</v>
      </c>
      <c r="W2094" s="93"/>
      <c r="X2094" s="111">
        <v>10</v>
      </c>
      <c r="Y2094" s="27"/>
      <c r="Z2094" s="28">
        <v>55.982731056221198</v>
      </c>
      <c r="AA2094" s="25">
        <v>39.652731164566518</v>
      </c>
      <c r="AB2094" s="29">
        <v>0.8039340207014023</v>
      </c>
      <c r="AC2094" s="30">
        <v>13273</v>
      </c>
      <c r="AD2094" s="30">
        <v>1815</v>
      </c>
      <c r="AE2094" s="19">
        <v>4.8510027285419294E-5</v>
      </c>
      <c r="AF2094" s="18">
        <v>4.8510027285419297E-2</v>
      </c>
      <c r="AG2094" s="115">
        <f t="shared" si="185"/>
        <v>0.2425501364270965</v>
      </c>
      <c r="AH2094" s="90">
        <f t="shared" si="186"/>
        <v>0.2425501364270965</v>
      </c>
      <c r="AI2094" s="109">
        <f t="shared" si="187"/>
        <v>0.48510027285419299</v>
      </c>
    </row>
    <row r="2095" spans="1:35" s="18" customFormat="1" x14ac:dyDescent="0.25">
      <c r="A2095" s="17">
        <v>1882</v>
      </c>
      <c r="B2095" s="24" t="s">
        <v>4173</v>
      </c>
      <c r="C2095" s="90" t="s">
        <v>4174</v>
      </c>
      <c r="D2095" s="115" t="s">
        <v>20745</v>
      </c>
      <c r="E2095" s="18" t="s">
        <v>27259</v>
      </c>
      <c r="G2095" s="115" t="s">
        <v>27260</v>
      </c>
      <c r="H2095" s="90"/>
      <c r="I2095" s="18">
        <v>2033</v>
      </c>
      <c r="J2095" s="50"/>
      <c r="K2095" s="96"/>
      <c r="L2095" s="115"/>
      <c r="M2095" s="126"/>
      <c r="N2095" s="50"/>
      <c r="O2095" s="32" t="s">
        <v>17</v>
      </c>
      <c r="P2095" s="18" t="s">
        <v>26517</v>
      </c>
      <c r="Q2095" s="1" t="s">
        <v>26353</v>
      </c>
      <c r="R2095" s="27">
        <v>1854</v>
      </c>
      <c r="S2095" s="27" t="s">
        <v>30057</v>
      </c>
      <c r="T2095" s="134">
        <v>5</v>
      </c>
      <c r="U2095" s="115"/>
      <c r="V2095" s="93">
        <v>7</v>
      </c>
      <c r="W2095" s="93"/>
      <c r="X2095" s="111">
        <v>6</v>
      </c>
      <c r="Y2095" s="27"/>
      <c r="Z2095" s="28">
        <v>55.981579081738303</v>
      </c>
      <c r="AA2095" s="25">
        <v>39.642214596038805</v>
      </c>
      <c r="AB2095" s="29">
        <v>0.96294626654371906</v>
      </c>
      <c r="AC2095" s="30">
        <v>11359</v>
      </c>
      <c r="AD2095" s="30">
        <v>2032</v>
      </c>
      <c r="AE2095" s="19">
        <v>4.1514759280876802E-5</v>
      </c>
      <c r="AF2095" s="18">
        <v>4.1514759280876799E-2</v>
      </c>
      <c r="AG2095" s="115">
        <f t="shared" si="185"/>
        <v>0.207573796404384</v>
      </c>
      <c r="AH2095" s="90">
        <f t="shared" si="186"/>
        <v>0.29060331496613762</v>
      </c>
      <c r="AI2095" s="109">
        <f t="shared" si="187"/>
        <v>0.24908855568526078</v>
      </c>
    </row>
    <row r="2096" spans="1:35" s="18" customFormat="1" x14ac:dyDescent="0.25">
      <c r="A2096" s="17">
        <v>1883</v>
      </c>
      <c r="B2096" s="24" t="s">
        <v>4175</v>
      </c>
      <c r="C2096" s="90" t="s">
        <v>4176</v>
      </c>
      <c r="D2096" s="115" t="s">
        <v>11927</v>
      </c>
      <c r="G2096" s="115" t="s">
        <v>36747</v>
      </c>
      <c r="H2096" s="90" t="s">
        <v>27507</v>
      </c>
      <c r="I2096" s="18">
        <v>2034</v>
      </c>
      <c r="J2096" s="50"/>
      <c r="K2096" s="96"/>
      <c r="L2096" s="115"/>
      <c r="M2096" s="126"/>
      <c r="N2096" s="50"/>
      <c r="O2096" s="32" t="s">
        <v>17</v>
      </c>
      <c r="P2096" s="18" t="s">
        <v>26517</v>
      </c>
      <c r="Q2096" s="1" t="s">
        <v>26353</v>
      </c>
      <c r="R2096" s="27">
        <v>1855</v>
      </c>
      <c r="S2096" s="27" t="s">
        <v>30058</v>
      </c>
      <c r="T2096" s="134">
        <v>4</v>
      </c>
      <c r="U2096" s="115"/>
      <c r="V2096" s="93">
        <v>8</v>
      </c>
      <c r="W2096" s="93"/>
      <c r="X2096" s="111">
        <v>7</v>
      </c>
      <c r="Y2096" s="27"/>
      <c r="Z2096" s="28">
        <v>55.980760028001448</v>
      </c>
      <c r="AA2096" s="25">
        <v>39.634739013500557</v>
      </c>
      <c r="AB2096" s="29">
        <v>0.95230975803318163</v>
      </c>
      <c r="AC2096" s="30">
        <v>11467</v>
      </c>
      <c r="AD2096" s="30">
        <v>2019</v>
      </c>
      <c r="AE2096" s="19">
        <v>4.1909476597747536E-5</v>
      </c>
      <c r="AF2096" s="18">
        <v>4.1909476597747533E-2</v>
      </c>
      <c r="AG2096" s="115">
        <f t="shared" si="185"/>
        <v>0.16763790639099013</v>
      </c>
      <c r="AH2096" s="90">
        <f t="shared" si="186"/>
        <v>0.33527581278198026</v>
      </c>
      <c r="AI2096" s="109">
        <f t="shared" si="187"/>
        <v>0.29336633618423275</v>
      </c>
    </row>
    <row r="2097" spans="1:35" s="18" customFormat="1" x14ac:dyDescent="0.25">
      <c r="A2097" s="17">
        <v>1884</v>
      </c>
      <c r="B2097" s="24" t="s">
        <v>4177</v>
      </c>
      <c r="C2097" s="90" t="s">
        <v>4178</v>
      </c>
      <c r="D2097" s="115" t="s">
        <v>35556</v>
      </c>
      <c r="E2097" s="18" t="s">
        <v>35557</v>
      </c>
      <c r="G2097" s="115" t="s">
        <v>37063</v>
      </c>
      <c r="H2097" s="90"/>
      <c r="I2097" s="18">
        <v>2035</v>
      </c>
      <c r="J2097" s="50"/>
      <c r="K2097" s="96"/>
      <c r="L2097" s="115"/>
      <c r="M2097" s="126"/>
      <c r="N2097" s="50"/>
      <c r="O2097" s="32" t="s">
        <v>17</v>
      </c>
      <c r="P2097" s="18" t="s">
        <v>26517</v>
      </c>
      <c r="Q2097" s="1" t="s">
        <v>26353</v>
      </c>
      <c r="R2097" s="27">
        <v>1856</v>
      </c>
      <c r="S2097" s="27" t="s">
        <v>30059</v>
      </c>
      <c r="T2097" s="134">
        <v>5</v>
      </c>
      <c r="U2097" s="115"/>
      <c r="V2097" s="93">
        <v>7</v>
      </c>
      <c r="W2097" s="93"/>
      <c r="X2097" s="111">
        <v>7</v>
      </c>
      <c r="Y2097" s="27"/>
      <c r="Z2097" s="28">
        <v>55.977886956802642</v>
      </c>
      <c r="AA2097" s="25">
        <v>39.608527359024336</v>
      </c>
      <c r="AB2097" s="29">
        <v>0.91472748138602356</v>
      </c>
      <c r="AC2097" s="30">
        <v>11867</v>
      </c>
      <c r="AD2097" s="30">
        <v>1958</v>
      </c>
      <c r="AE2097" s="19">
        <v>4.337139258615767E-5</v>
      </c>
      <c r="AF2097" s="18">
        <v>4.3371392586157673E-2</v>
      </c>
      <c r="AG2097" s="115">
        <f t="shared" si="185"/>
        <v>0.21685696293078838</v>
      </c>
      <c r="AH2097" s="90">
        <f t="shared" si="186"/>
        <v>0.30359974810310369</v>
      </c>
      <c r="AI2097" s="109">
        <f t="shared" si="187"/>
        <v>0.30359974810310369</v>
      </c>
    </row>
    <row r="2098" spans="1:35" s="18" customFormat="1" x14ac:dyDescent="0.25">
      <c r="A2098" s="17">
        <v>1885</v>
      </c>
      <c r="B2098" s="24" t="s">
        <v>4179</v>
      </c>
      <c r="C2098" s="90" t="s">
        <v>4180</v>
      </c>
      <c r="D2098" s="115" t="s">
        <v>13185</v>
      </c>
      <c r="E2098" s="18" t="s">
        <v>37064</v>
      </c>
      <c r="G2098" s="115" t="s">
        <v>37065</v>
      </c>
      <c r="H2098" s="90"/>
      <c r="I2098" s="18">
        <v>2036</v>
      </c>
      <c r="J2098" s="50"/>
      <c r="K2098" s="96"/>
      <c r="L2098" s="115"/>
      <c r="M2098" s="126"/>
      <c r="N2098" s="50"/>
      <c r="O2098" s="32" t="s">
        <v>17</v>
      </c>
      <c r="P2098" s="18" t="s">
        <v>26517</v>
      </c>
      <c r="Q2098" s="1" t="s">
        <v>26353</v>
      </c>
      <c r="R2098" s="27">
        <v>1857</v>
      </c>
      <c r="S2098" s="27" t="s">
        <v>30060</v>
      </c>
      <c r="T2098" s="134">
        <v>4</v>
      </c>
      <c r="U2098" s="115"/>
      <c r="V2098" s="93">
        <v>9</v>
      </c>
      <c r="W2098" s="93">
        <v>2</v>
      </c>
      <c r="X2098" s="111">
        <v>10</v>
      </c>
      <c r="Y2098" s="27"/>
      <c r="Z2098" s="28">
        <v>55.976924666830129</v>
      </c>
      <c r="AA2098" s="25">
        <v>39.599752053801318</v>
      </c>
      <c r="AB2098" s="29">
        <v>0.94490143065997556</v>
      </c>
      <c r="AC2098" s="30">
        <v>11535</v>
      </c>
      <c r="AD2098" s="30">
        <v>2012</v>
      </c>
      <c r="AE2098" s="19">
        <v>4.2158002315777261E-5</v>
      </c>
      <c r="AF2098" s="18">
        <v>4.2158002315777258E-2</v>
      </c>
      <c r="AG2098" s="115">
        <f t="shared" si="185"/>
        <v>0.16863200926310903</v>
      </c>
      <c r="AH2098" s="90">
        <f t="shared" si="186"/>
        <v>0.37942202084199533</v>
      </c>
      <c r="AI2098" s="109">
        <f t="shared" si="187"/>
        <v>0.4215800231577726</v>
      </c>
    </row>
    <row r="2099" spans="1:35" s="18" customFormat="1" x14ac:dyDescent="0.25">
      <c r="A2099" s="17">
        <v>1886</v>
      </c>
      <c r="B2099" s="24" t="s">
        <v>4181</v>
      </c>
      <c r="C2099" s="90" t="s">
        <v>4182</v>
      </c>
      <c r="D2099" s="115" t="s">
        <v>19108</v>
      </c>
      <c r="E2099" s="18" t="s">
        <v>39211</v>
      </c>
      <c r="G2099" s="115" t="s">
        <v>27341</v>
      </c>
      <c r="H2099" s="90"/>
      <c r="I2099" s="18">
        <v>2037</v>
      </c>
      <c r="J2099" s="50"/>
      <c r="K2099" s="96"/>
      <c r="L2099" s="115"/>
      <c r="M2099" s="126"/>
      <c r="N2099" s="50"/>
      <c r="O2099" s="32" t="s">
        <v>17</v>
      </c>
      <c r="P2099" s="18" t="s">
        <v>26517</v>
      </c>
      <c r="Q2099" s="1" t="s">
        <v>26353</v>
      </c>
      <c r="R2099" s="27">
        <v>1858</v>
      </c>
      <c r="S2099" s="27" t="s">
        <v>30061</v>
      </c>
      <c r="T2099" s="134">
        <v>5</v>
      </c>
      <c r="U2099" s="115"/>
      <c r="V2099" s="93">
        <v>6</v>
      </c>
      <c r="W2099" s="93"/>
      <c r="X2099" s="111">
        <v>5</v>
      </c>
      <c r="Y2099" s="27"/>
      <c r="Z2099" s="28">
        <v>55.975921850703912</v>
      </c>
      <c r="AA2099" s="25">
        <v>39.590609251588425</v>
      </c>
      <c r="AB2099" s="29">
        <v>0.92003576628881911</v>
      </c>
      <c r="AC2099" s="30">
        <v>11819</v>
      </c>
      <c r="AD2099" s="30">
        <v>1968</v>
      </c>
      <c r="AE2099" s="19">
        <v>4.3195962667548455E-5</v>
      </c>
      <c r="AF2099" s="18">
        <v>4.3195962667548458E-2</v>
      </c>
      <c r="AG2099" s="115">
        <f t="shared" si="185"/>
        <v>0.2159798133377423</v>
      </c>
      <c r="AH2099" s="90">
        <f t="shared" si="186"/>
        <v>0.25917577600529074</v>
      </c>
      <c r="AI2099" s="109">
        <f t="shared" si="187"/>
        <v>0.2159798133377423</v>
      </c>
    </row>
    <row r="2100" spans="1:35" s="18" customFormat="1" x14ac:dyDescent="0.25">
      <c r="A2100" s="17">
        <v>1887</v>
      </c>
      <c r="B2100" s="24" t="s">
        <v>4183</v>
      </c>
      <c r="C2100" s="90" t="s">
        <v>4184</v>
      </c>
      <c r="D2100" s="115" t="s">
        <v>26768</v>
      </c>
      <c r="E2100" s="18" t="s">
        <v>26769</v>
      </c>
      <c r="G2100" s="115"/>
      <c r="H2100" s="90"/>
      <c r="I2100" s="18">
        <v>2038</v>
      </c>
      <c r="J2100" s="50"/>
      <c r="K2100" s="96"/>
      <c r="L2100" s="115"/>
      <c r="M2100" s="126"/>
      <c r="N2100" s="50"/>
      <c r="O2100" s="32" t="s">
        <v>17</v>
      </c>
      <c r="P2100" s="18" t="s">
        <v>26517</v>
      </c>
      <c r="Q2100" s="1" t="s">
        <v>26353</v>
      </c>
      <c r="R2100" s="27">
        <v>1859</v>
      </c>
      <c r="S2100" s="27" t="s">
        <v>30062</v>
      </c>
      <c r="T2100" s="134">
        <v>5</v>
      </c>
      <c r="U2100" s="115"/>
      <c r="V2100" s="93">
        <v>8</v>
      </c>
      <c r="W2100" s="93"/>
      <c r="X2100" s="111">
        <v>11</v>
      </c>
      <c r="Y2100" s="27"/>
      <c r="Z2100" s="28">
        <v>55.974779100950641</v>
      </c>
      <c r="AA2100" s="25">
        <v>39.580193229942829</v>
      </c>
      <c r="AB2100" s="29">
        <v>0.90246001096024864</v>
      </c>
      <c r="AC2100" s="30">
        <v>12016</v>
      </c>
      <c r="AD2100" s="30">
        <v>1946</v>
      </c>
      <c r="AE2100" s="19">
        <v>4.3915956291840449E-5</v>
      </c>
      <c r="AF2100" s="18">
        <v>4.3915956291840447E-2</v>
      </c>
      <c r="AG2100" s="115">
        <f t="shared" si="185"/>
        <v>0.21957978145920223</v>
      </c>
      <c r="AH2100" s="90">
        <f t="shared" si="186"/>
        <v>0.35132765033472357</v>
      </c>
      <c r="AI2100" s="109">
        <f t="shared" si="187"/>
        <v>0.48307551921024494</v>
      </c>
    </row>
    <row r="2101" spans="1:35" s="18" customFormat="1" x14ac:dyDescent="0.25">
      <c r="A2101" s="17">
        <v>1888</v>
      </c>
      <c r="B2101" s="24" t="s">
        <v>4185</v>
      </c>
      <c r="C2101" s="90" t="s">
        <v>4186</v>
      </c>
      <c r="D2101" s="115" t="s">
        <v>36067</v>
      </c>
      <c r="E2101" s="18" t="s">
        <v>35826</v>
      </c>
      <c r="G2101" s="115" t="s">
        <v>37066</v>
      </c>
      <c r="H2101" s="90" t="s">
        <v>26239</v>
      </c>
      <c r="I2101" s="18">
        <v>2039</v>
      </c>
      <c r="J2101" s="50"/>
      <c r="K2101" s="96"/>
      <c r="L2101" s="115"/>
      <c r="M2101" s="126"/>
      <c r="N2101" s="50"/>
      <c r="O2101" s="32" t="s">
        <v>17</v>
      </c>
      <c r="P2101" s="18" t="s">
        <v>26517</v>
      </c>
      <c r="Q2101" s="1" t="s">
        <v>26353</v>
      </c>
      <c r="R2101" s="27">
        <v>1860</v>
      </c>
      <c r="S2101" s="27" t="s">
        <v>30063</v>
      </c>
      <c r="T2101" s="134">
        <v>5</v>
      </c>
      <c r="U2101" s="115"/>
      <c r="V2101" s="93">
        <v>7</v>
      </c>
      <c r="W2101" s="93"/>
      <c r="X2101" s="111">
        <v>9</v>
      </c>
      <c r="Y2101" s="27"/>
      <c r="Z2101" s="28">
        <v>55.963826547641915</v>
      </c>
      <c r="AA2101" s="25">
        <v>39.48050096525396</v>
      </c>
      <c r="AB2101" s="29">
        <v>0.70940669426706304</v>
      </c>
      <c r="AC2101" s="30">
        <v>14681</v>
      </c>
      <c r="AD2101" s="30">
        <v>1691</v>
      </c>
      <c r="AE2101" s="19">
        <v>5.3655971564622971E-5</v>
      </c>
      <c r="AF2101" s="18">
        <v>5.365597156462297E-2</v>
      </c>
      <c r="AG2101" s="115">
        <f t="shared" si="185"/>
        <v>0.26827985782311486</v>
      </c>
      <c r="AH2101" s="90">
        <f t="shared" si="186"/>
        <v>0.37559180095236078</v>
      </c>
      <c r="AI2101" s="109">
        <f t="shared" si="187"/>
        <v>0.48290374408160675</v>
      </c>
    </row>
    <row r="2102" spans="1:35" s="18" customFormat="1" x14ac:dyDescent="0.25">
      <c r="A2102" s="17">
        <v>1889</v>
      </c>
      <c r="B2102" s="24" t="s">
        <v>4187</v>
      </c>
      <c r="C2102" s="90" t="s">
        <v>4188</v>
      </c>
      <c r="D2102" s="115"/>
      <c r="G2102" s="115" t="s">
        <v>26522</v>
      </c>
      <c r="H2102" s="90"/>
      <c r="I2102" s="18">
        <v>2040</v>
      </c>
      <c r="J2102" s="50"/>
      <c r="K2102" s="96"/>
      <c r="L2102" s="115"/>
      <c r="M2102" s="126"/>
      <c r="N2102" s="50"/>
      <c r="O2102" s="32" t="s">
        <v>17</v>
      </c>
      <c r="P2102" s="18" t="s">
        <v>26517</v>
      </c>
      <c r="Q2102" s="1" t="s">
        <v>26353</v>
      </c>
      <c r="R2102" s="27">
        <v>1861</v>
      </c>
      <c r="S2102" s="27" t="s">
        <v>30064</v>
      </c>
      <c r="T2102" s="134">
        <v>4</v>
      </c>
      <c r="U2102" s="115"/>
      <c r="V2102" s="93">
        <v>4</v>
      </c>
      <c r="W2102" s="93"/>
      <c r="X2102" s="111">
        <v>4</v>
      </c>
      <c r="Y2102" s="27"/>
      <c r="Z2102" s="28">
        <v>55.96382144514493</v>
      </c>
      <c r="AA2102" s="25">
        <v>39.480454579903231</v>
      </c>
      <c r="AB2102" s="29">
        <v>0.88901622545166648</v>
      </c>
      <c r="AC2102" s="30">
        <v>12115</v>
      </c>
      <c r="AD2102" s="30">
        <v>1933</v>
      </c>
      <c r="AE2102" s="19">
        <v>4.4277780498971954E-5</v>
      </c>
      <c r="AF2102" s="18">
        <v>4.4277780498971957E-2</v>
      </c>
      <c r="AG2102" s="115">
        <f t="shared" si="185"/>
        <v>0.17711112199588783</v>
      </c>
      <c r="AH2102" s="90">
        <f t="shared" si="186"/>
        <v>0.17711112199588783</v>
      </c>
      <c r="AI2102" s="109">
        <f t="shared" si="187"/>
        <v>0.17711112199588783</v>
      </c>
    </row>
    <row r="2103" spans="1:35" s="18" customFormat="1" x14ac:dyDescent="0.25">
      <c r="A2103" s="17">
        <v>1890</v>
      </c>
      <c r="B2103" s="24" t="s">
        <v>4189</v>
      </c>
      <c r="C2103" s="90" t="s">
        <v>4190</v>
      </c>
      <c r="D2103" s="115" t="s">
        <v>11386</v>
      </c>
      <c r="G2103" s="115" t="s">
        <v>37067</v>
      </c>
      <c r="H2103" s="90"/>
      <c r="I2103" s="18">
        <v>2041</v>
      </c>
      <c r="J2103" s="50"/>
      <c r="K2103" s="96"/>
      <c r="L2103" s="115"/>
      <c r="M2103" s="126"/>
      <c r="N2103" s="50"/>
      <c r="O2103" s="32" t="s">
        <v>17</v>
      </c>
      <c r="P2103" s="18" t="s">
        <v>26517</v>
      </c>
      <c r="Q2103" s="1" t="s">
        <v>26353</v>
      </c>
      <c r="R2103" s="27">
        <v>1862</v>
      </c>
      <c r="S2103" s="27" t="s">
        <v>30065</v>
      </c>
      <c r="T2103" s="134">
        <v>4</v>
      </c>
      <c r="U2103" s="115"/>
      <c r="V2103" s="93">
        <v>9</v>
      </c>
      <c r="W2103" s="93">
        <v>2</v>
      </c>
      <c r="X2103" s="111">
        <v>9</v>
      </c>
      <c r="Y2103" s="27"/>
      <c r="Z2103" s="28">
        <v>55.962558331628642</v>
      </c>
      <c r="AA2103" s="25">
        <v>39.468973650101717</v>
      </c>
      <c r="AB2103" s="29">
        <v>0.88607636799880274</v>
      </c>
      <c r="AC2103" s="30">
        <v>12170</v>
      </c>
      <c r="AD2103" s="30">
        <v>1928</v>
      </c>
      <c r="AE2103" s="19">
        <v>4.4478793947378351E-5</v>
      </c>
      <c r="AF2103" s="18">
        <v>4.4478793947378352E-2</v>
      </c>
      <c r="AG2103" s="115">
        <f t="shared" si="185"/>
        <v>0.17791517578951341</v>
      </c>
      <c r="AH2103" s="90">
        <f t="shared" si="186"/>
        <v>0.40030914552640517</v>
      </c>
      <c r="AI2103" s="109">
        <f t="shared" si="187"/>
        <v>0.40030914552640517</v>
      </c>
    </row>
    <row r="2104" spans="1:35" s="18" customFormat="1" x14ac:dyDescent="0.25">
      <c r="A2104" s="17">
        <v>1891</v>
      </c>
      <c r="B2104" s="24" t="s">
        <v>4191</v>
      </c>
      <c r="C2104" s="90" t="s">
        <v>4192</v>
      </c>
      <c r="D2104" s="115"/>
      <c r="E2104" s="18" t="s">
        <v>4193</v>
      </c>
      <c r="G2104" s="115"/>
      <c r="H2104" s="90"/>
      <c r="I2104" s="18">
        <v>2042</v>
      </c>
      <c r="J2104" s="50"/>
      <c r="K2104" s="96"/>
      <c r="L2104" s="115"/>
      <c r="M2104" s="126"/>
      <c r="N2104" s="50"/>
      <c r="O2104" s="32" t="s">
        <v>17</v>
      </c>
      <c r="P2104" s="18" t="s">
        <v>26517</v>
      </c>
      <c r="Q2104" s="1" t="s">
        <v>26353</v>
      </c>
      <c r="R2104" s="27">
        <v>1863</v>
      </c>
      <c r="S2104" s="27" t="s">
        <v>30066</v>
      </c>
      <c r="T2104" s="134">
        <v>5</v>
      </c>
      <c r="U2104" s="115"/>
      <c r="V2104" s="93">
        <v>5</v>
      </c>
      <c r="W2104" s="93"/>
      <c r="X2104" s="111">
        <v>6</v>
      </c>
      <c r="Y2104" s="27"/>
      <c r="Z2104" s="28">
        <v>55.961085905349144</v>
      </c>
      <c r="AA2104" s="25">
        <v>39.455594409535912</v>
      </c>
      <c r="AB2104" s="29">
        <v>0.86299824663407776</v>
      </c>
      <c r="AC2104" s="30">
        <v>12419</v>
      </c>
      <c r="AD2104" s="30">
        <v>1902</v>
      </c>
      <c r="AE2104" s="19">
        <v>4.5388836650163659E-5</v>
      </c>
      <c r="AF2104" s="18">
        <v>4.5388836650163661E-2</v>
      </c>
      <c r="AG2104" s="115">
        <f t="shared" si="185"/>
        <v>0.2269441832508183</v>
      </c>
      <c r="AH2104" s="90">
        <f t="shared" si="186"/>
        <v>0.2269441832508183</v>
      </c>
      <c r="AI2104" s="109">
        <f t="shared" si="187"/>
        <v>0.27233301990098197</v>
      </c>
    </row>
    <row r="2105" spans="1:35" s="18" customFormat="1" x14ac:dyDescent="0.25">
      <c r="A2105" s="17">
        <v>1892</v>
      </c>
      <c r="B2105" s="24" t="s">
        <v>4194</v>
      </c>
      <c r="C2105" s="90" t="s">
        <v>4195</v>
      </c>
      <c r="D2105" s="115" t="s">
        <v>20543</v>
      </c>
      <c r="E2105" s="18" t="s">
        <v>35314</v>
      </c>
      <c r="G2105" s="115" t="s">
        <v>37068</v>
      </c>
      <c r="H2105" s="90" t="s">
        <v>4196</v>
      </c>
      <c r="I2105" s="18">
        <v>2043</v>
      </c>
      <c r="J2105" s="50"/>
      <c r="K2105" s="96"/>
      <c r="L2105" s="115"/>
      <c r="M2105" s="126"/>
      <c r="N2105" s="50"/>
      <c r="O2105" s="32" t="s">
        <v>17</v>
      </c>
      <c r="P2105" s="18" t="s">
        <v>26517</v>
      </c>
      <c r="Q2105" s="1" t="s">
        <v>26353</v>
      </c>
      <c r="R2105" s="27">
        <v>1864</v>
      </c>
      <c r="S2105" s="27" t="s">
        <v>30067</v>
      </c>
      <c r="T2105" s="134">
        <v>5</v>
      </c>
      <c r="U2105" s="115"/>
      <c r="V2105" s="93">
        <v>7</v>
      </c>
      <c r="W2105" s="93"/>
      <c r="X2105" s="111">
        <v>5</v>
      </c>
      <c r="Y2105" s="27"/>
      <c r="Z2105" s="28">
        <v>55.95934278291157</v>
      </c>
      <c r="AA2105" s="25">
        <v>39.439761343641905</v>
      </c>
      <c r="AB2105" s="29">
        <v>0.94896963479735452</v>
      </c>
      <c r="AC2105" s="30">
        <v>11446</v>
      </c>
      <c r="AD2105" s="30">
        <v>2022</v>
      </c>
      <c r="AE2105" s="19">
        <v>4.1832726008356002E-5</v>
      </c>
      <c r="AF2105" s="18">
        <v>4.1832726008356004E-2</v>
      </c>
      <c r="AG2105" s="115">
        <f t="shared" si="185"/>
        <v>0.20916363004178001</v>
      </c>
      <c r="AH2105" s="90">
        <f t="shared" si="186"/>
        <v>0.29282908205849201</v>
      </c>
      <c r="AI2105" s="109">
        <f t="shared" si="187"/>
        <v>0.20916363004178001</v>
      </c>
    </row>
    <row r="2106" spans="1:35" s="18" customFormat="1" x14ac:dyDescent="0.25">
      <c r="A2106" s="17">
        <v>1893</v>
      </c>
      <c r="B2106" s="24" t="s">
        <v>4197</v>
      </c>
      <c r="C2106" s="90" t="s">
        <v>4198</v>
      </c>
      <c r="D2106" s="115"/>
      <c r="G2106" s="115"/>
      <c r="H2106" s="90"/>
      <c r="I2106" s="18">
        <v>2044</v>
      </c>
      <c r="J2106" s="50"/>
      <c r="K2106" s="96"/>
      <c r="L2106" s="115"/>
      <c r="M2106" s="126"/>
      <c r="N2106" s="50"/>
      <c r="O2106" s="32" t="s">
        <v>17</v>
      </c>
      <c r="P2106" s="18" t="s">
        <v>26517</v>
      </c>
      <c r="Q2106" s="1" t="s">
        <v>26353</v>
      </c>
      <c r="R2106" s="27">
        <v>1865</v>
      </c>
      <c r="S2106" s="27" t="s">
        <v>30068</v>
      </c>
      <c r="T2106" s="134">
        <v>5</v>
      </c>
      <c r="U2106" s="115"/>
      <c r="V2106" s="93">
        <v>5</v>
      </c>
      <c r="W2106" s="93"/>
      <c r="X2106" s="111">
        <v>5</v>
      </c>
      <c r="Y2106" s="27"/>
      <c r="Z2106" s="28">
        <v>55.957692916613809</v>
      </c>
      <c r="AA2106" s="25">
        <v>39.424781191386536</v>
      </c>
      <c r="AB2106" s="29">
        <v>0.93112876544260847</v>
      </c>
      <c r="AC2106" s="30">
        <v>11636</v>
      </c>
      <c r="AD2106" s="30">
        <v>1992</v>
      </c>
      <c r="AE2106" s="19">
        <v>4.252713610285082E-5</v>
      </c>
      <c r="AF2106" s="18">
        <v>4.2527136102850818E-2</v>
      </c>
      <c r="AG2106" s="115">
        <f t="shared" si="185"/>
        <v>0.21263568051425408</v>
      </c>
      <c r="AH2106" s="90">
        <f t="shared" si="186"/>
        <v>0.21263568051425408</v>
      </c>
      <c r="AI2106" s="109">
        <f t="shared" si="187"/>
        <v>0.21263568051425408</v>
      </c>
    </row>
    <row r="2107" spans="1:35" s="18" customFormat="1" x14ac:dyDescent="0.25">
      <c r="A2107" s="17">
        <v>1894</v>
      </c>
      <c r="B2107" s="24" t="s">
        <v>4199</v>
      </c>
      <c r="C2107" s="90" t="s">
        <v>4200</v>
      </c>
      <c r="D2107" s="115" t="s">
        <v>9472</v>
      </c>
      <c r="E2107" s="18" t="s">
        <v>39212</v>
      </c>
      <c r="H2107" s="115" t="s">
        <v>4201</v>
      </c>
      <c r="I2107" s="18">
        <v>2045</v>
      </c>
      <c r="J2107" s="50"/>
      <c r="K2107" s="96"/>
      <c r="L2107" s="115"/>
      <c r="M2107" s="126"/>
      <c r="N2107" s="50"/>
      <c r="O2107" s="32" t="s">
        <v>17</v>
      </c>
      <c r="P2107" s="18" t="s">
        <v>26517</v>
      </c>
      <c r="Q2107" s="1" t="s">
        <v>26353</v>
      </c>
      <c r="R2107" s="27">
        <v>1866</v>
      </c>
      <c r="S2107" s="27" t="s">
        <v>30069</v>
      </c>
      <c r="T2107" s="134">
        <v>4</v>
      </c>
      <c r="U2107" s="115"/>
      <c r="V2107" s="93">
        <v>4</v>
      </c>
      <c r="W2107" s="93"/>
      <c r="X2107" s="111">
        <v>11</v>
      </c>
      <c r="Y2107" s="27"/>
      <c r="Z2107" s="28">
        <v>55.955949309424057</v>
      </c>
      <c r="AA2107" s="25">
        <v>39.408956091712973</v>
      </c>
      <c r="AB2107" s="29">
        <v>0.78760973245231369</v>
      </c>
      <c r="AC2107" s="30">
        <v>13410</v>
      </c>
      <c r="AD2107" s="30">
        <v>1805</v>
      </c>
      <c r="AE2107" s="19">
        <v>4.9010733511449768E-5</v>
      </c>
      <c r="AF2107" s="18">
        <v>4.9010733511449765E-2</v>
      </c>
      <c r="AG2107" s="115">
        <f t="shared" si="185"/>
        <v>0.19604293404579906</v>
      </c>
      <c r="AH2107" s="90">
        <f t="shared" si="186"/>
        <v>0.19604293404579906</v>
      </c>
      <c r="AI2107" s="109">
        <f t="shared" si="187"/>
        <v>0.53911806862594747</v>
      </c>
    </row>
    <row r="2108" spans="1:35" s="18" customFormat="1" x14ac:dyDescent="0.25">
      <c r="A2108" s="17">
        <v>1895</v>
      </c>
      <c r="B2108" s="24" t="s">
        <v>4202</v>
      </c>
      <c r="C2108" s="90" t="s">
        <v>4203</v>
      </c>
      <c r="D2108" s="115"/>
      <c r="G2108" s="115"/>
      <c r="H2108" s="90"/>
      <c r="I2108" s="18">
        <v>2046</v>
      </c>
      <c r="J2108" s="50"/>
      <c r="K2108" s="96"/>
      <c r="L2108" s="115"/>
      <c r="M2108" s="126"/>
      <c r="N2108" s="50"/>
      <c r="O2108" s="32" t="s">
        <v>17</v>
      </c>
      <c r="P2108" s="18" t="s">
        <v>26517</v>
      </c>
      <c r="Q2108" s="1" t="s">
        <v>26353</v>
      </c>
      <c r="R2108" s="27">
        <v>1867</v>
      </c>
      <c r="S2108" s="27" t="s">
        <v>30070</v>
      </c>
      <c r="T2108" s="134">
        <v>5</v>
      </c>
      <c r="U2108" s="115"/>
      <c r="V2108" s="93">
        <v>5</v>
      </c>
      <c r="W2108" s="93"/>
      <c r="X2108" s="111">
        <v>4</v>
      </c>
      <c r="Y2108" s="27"/>
      <c r="Z2108" s="28">
        <v>55.954001579372594</v>
      </c>
      <c r="AA2108" s="25">
        <v>39.391285869875695</v>
      </c>
      <c r="AB2108" s="29">
        <v>0.9671163827064162</v>
      </c>
      <c r="AC2108" s="30">
        <v>11244</v>
      </c>
      <c r="AD2108" s="30">
        <v>2045</v>
      </c>
      <c r="AE2108" s="19">
        <v>4.1094458434208885E-5</v>
      </c>
      <c r="AF2108" s="18">
        <v>4.1094458434208885E-2</v>
      </c>
      <c r="AG2108" s="115">
        <f t="shared" si="185"/>
        <v>0.20547229217104443</v>
      </c>
      <c r="AH2108" s="90">
        <f t="shared" si="186"/>
        <v>0.20547229217104443</v>
      </c>
      <c r="AI2108" s="109">
        <f t="shared" si="187"/>
        <v>0.16437783373683554</v>
      </c>
    </row>
    <row r="2109" spans="1:35" s="18" customFormat="1" x14ac:dyDescent="0.25">
      <c r="A2109" s="17">
        <v>1896</v>
      </c>
      <c r="B2109" s="24" t="s">
        <v>4204</v>
      </c>
      <c r="C2109" s="90" t="s">
        <v>4205</v>
      </c>
      <c r="D2109" s="115" t="s">
        <v>18647</v>
      </c>
      <c r="E2109" s="18" t="s">
        <v>39213</v>
      </c>
      <c r="G2109" s="115"/>
      <c r="H2109" s="90"/>
      <c r="I2109" s="18">
        <v>2047</v>
      </c>
      <c r="J2109" s="50"/>
      <c r="K2109" s="96"/>
      <c r="L2109" s="115"/>
      <c r="M2109" s="126"/>
      <c r="N2109" s="50"/>
      <c r="O2109" s="32" t="s">
        <v>17</v>
      </c>
      <c r="P2109" s="18" t="s">
        <v>26517</v>
      </c>
      <c r="Q2109" s="1" t="s">
        <v>26353</v>
      </c>
      <c r="R2109" s="27">
        <v>1868</v>
      </c>
      <c r="S2109" s="27" t="s">
        <v>30071</v>
      </c>
      <c r="T2109" s="134">
        <v>5</v>
      </c>
      <c r="U2109" s="115"/>
      <c r="V2109" s="93">
        <v>8</v>
      </c>
      <c r="W2109" s="93"/>
      <c r="X2109" s="111">
        <v>13</v>
      </c>
      <c r="Y2109" s="27"/>
      <c r="Z2109" s="28">
        <v>55.950343825462284</v>
      </c>
      <c r="AA2109" s="25">
        <v>39.358123355210765</v>
      </c>
      <c r="AB2109" s="29">
        <v>0.66633656556870713</v>
      </c>
      <c r="AC2109" s="30">
        <v>15383</v>
      </c>
      <c r="AD2109" s="30">
        <v>1643</v>
      </c>
      <c r="AE2109" s="19">
        <v>5.6221634124282756E-5</v>
      </c>
      <c r="AF2109" s="18">
        <v>5.6221634124282757E-2</v>
      </c>
      <c r="AG2109" s="115">
        <f t="shared" si="185"/>
        <v>0.2811081706214138</v>
      </c>
      <c r="AH2109" s="90">
        <f t="shared" si="186"/>
        <v>0.44977307299426206</v>
      </c>
      <c r="AI2109" s="109">
        <f t="shared" si="187"/>
        <v>0.73088124361567586</v>
      </c>
    </row>
    <row r="2110" spans="1:35" s="18" customFormat="1" x14ac:dyDescent="0.25">
      <c r="A2110" s="17">
        <v>1897</v>
      </c>
      <c r="B2110" s="24" t="s">
        <v>4206</v>
      </c>
      <c r="C2110" s="90" t="s">
        <v>4207</v>
      </c>
      <c r="D2110" s="115" t="s">
        <v>9900</v>
      </c>
      <c r="E2110" s="18" t="s">
        <v>37069</v>
      </c>
      <c r="G2110" s="115"/>
      <c r="H2110" s="90" t="s">
        <v>27508</v>
      </c>
      <c r="I2110" s="18">
        <v>2048</v>
      </c>
      <c r="J2110" s="50"/>
      <c r="K2110" s="96"/>
      <c r="L2110" s="115"/>
      <c r="M2110" s="126"/>
      <c r="N2110" s="50"/>
      <c r="O2110" s="32" t="s">
        <v>17</v>
      </c>
      <c r="P2110" s="18" t="s">
        <v>26517</v>
      </c>
      <c r="Q2110" s="1" t="s">
        <v>26353</v>
      </c>
      <c r="R2110" s="27">
        <v>1869</v>
      </c>
      <c r="S2110" s="27" t="s">
        <v>30072</v>
      </c>
      <c r="T2110" s="134">
        <v>5</v>
      </c>
      <c r="U2110" s="115"/>
      <c r="V2110" s="93">
        <v>10</v>
      </c>
      <c r="W2110" s="93">
        <v>2</v>
      </c>
      <c r="X2110" s="111">
        <v>11</v>
      </c>
      <c r="Y2110" s="27"/>
      <c r="Z2110" s="28">
        <v>55.94838528444096</v>
      </c>
      <c r="AA2110" s="25">
        <v>39.340377994974602</v>
      </c>
      <c r="AB2110" s="29">
        <v>0.85681769289812137</v>
      </c>
      <c r="AC2110" s="30">
        <v>12476</v>
      </c>
      <c r="AD2110" s="30">
        <v>1894</v>
      </c>
      <c r="AE2110" s="19">
        <v>4.5597159678512102E-5</v>
      </c>
      <c r="AF2110" s="18">
        <v>4.5597159678512106E-2</v>
      </c>
      <c r="AG2110" s="115">
        <f t="shared" si="185"/>
        <v>0.22798579839256053</v>
      </c>
      <c r="AH2110" s="90">
        <f t="shared" si="186"/>
        <v>0.45597159678512106</v>
      </c>
      <c r="AI2110" s="109">
        <f t="shared" si="187"/>
        <v>0.50156875646363319</v>
      </c>
    </row>
    <row r="2111" spans="1:35" s="18" customFormat="1" x14ac:dyDescent="0.25">
      <c r="A2111" s="17">
        <v>1898</v>
      </c>
      <c r="B2111" s="24" t="s">
        <v>4208</v>
      </c>
      <c r="C2111" s="90" t="s">
        <v>4209</v>
      </c>
      <c r="D2111" s="115" t="s">
        <v>20715</v>
      </c>
      <c r="E2111" s="18" t="s">
        <v>39215</v>
      </c>
      <c r="G2111" s="115" t="s">
        <v>37071</v>
      </c>
      <c r="H2111" s="90"/>
      <c r="I2111" s="18">
        <v>2049</v>
      </c>
      <c r="J2111" s="50"/>
      <c r="K2111" s="96"/>
      <c r="L2111" s="115"/>
      <c r="M2111" s="126"/>
      <c r="N2111" s="50"/>
      <c r="O2111" s="32" t="s">
        <v>17</v>
      </c>
      <c r="P2111" s="18" t="s">
        <v>26517</v>
      </c>
      <c r="Q2111" s="1" t="s">
        <v>26353</v>
      </c>
      <c r="R2111" s="27">
        <v>1870</v>
      </c>
      <c r="S2111" s="27" t="s">
        <v>30073</v>
      </c>
      <c r="T2111" s="134">
        <v>5</v>
      </c>
      <c r="U2111" s="115"/>
      <c r="V2111" s="93">
        <v>6</v>
      </c>
      <c r="W2111" s="93"/>
      <c r="X2111" s="111">
        <v>7</v>
      </c>
      <c r="Y2111" s="27"/>
      <c r="Z2111" s="28">
        <v>55.942837086488325</v>
      </c>
      <c r="AA2111" s="25">
        <v>39.29015197274466</v>
      </c>
      <c r="AB2111" s="29">
        <v>0.98040438481332348</v>
      </c>
      <c r="AC2111" s="30">
        <v>11083</v>
      </c>
      <c r="AD2111" s="30">
        <v>2075</v>
      </c>
      <c r="AE2111" s="19">
        <v>4.0506037248873807E-5</v>
      </c>
      <c r="AF2111" s="18">
        <v>4.0506037248873805E-2</v>
      </c>
      <c r="AG2111" s="115">
        <f t="shared" si="185"/>
        <v>0.20253018624436903</v>
      </c>
      <c r="AH2111" s="90">
        <f t="shared" si="186"/>
        <v>0.24303622349324283</v>
      </c>
      <c r="AI2111" s="109">
        <f t="shared" si="187"/>
        <v>0.28354226074211664</v>
      </c>
    </row>
    <row r="2112" spans="1:35" s="18" customFormat="1" x14ac:dyDescent="0.25">
      <c r="A2112" s="17">
        <v>1899</v>
      </c>
      <c r="B2112" s="24" t="s">
        <v>4210</v>
      </c>
      <c r="C2112" s="90" t="s">
        <v>4211</v>
      </c>
      <c r="D2112" s="115" t="s">
        <v>37072</v>
      </c>
      <c r="E2112" s="18" t="s">
        <v>39216</v>
      </c>
      <c r="G2112" s="115"/>
      <c r="H2112" s="90" t="s">
        <v>4212</v>
      </c>
      <c r="I2112" s="18">
        <v>2050</v>
      </c>
      <c r="J2112" s="50"/>
      <c r="K2112" s="96"/>
      <c r="L2112" s="115"/>
      <c r="M2112" s="126"/>
      <c r="N2112" s="50"/>
      <c r="O2112" s="32" t="s">
        <v>17</v>
      </c>
      <c r="P2112" s="18" t="s">
        <v>26517</v>
      </c>
      <c r="Q2112" s="1" t="s">
        <v>26353</v>
      </c>
      <c r="R2112" s="27">
        <v>1871</v>
      </c>
      <c r="S2112" s="27" t="s">
        <v>30074</v>
      </c>
      <c r="T2112" s="134">
        <v>4</v>
      </c>
      <c r="U2112" s="115"/>
      <c r="V2112" s="93">
        <v>8</v>
      </c>
      <c r="W2112" s="93"/>
      <c r="X2112" s="111">
        <v>7</v>
      </c>
      <c r="Y2112" s="27"/>
      <c r="Z2112" s="28">
        <v>55.940217907543371</v>
      </c>
      <c r="AA2112" s="25">
        <v>39.26646368794453</v>
      </c>
      <c r="AB2112" s="29">
        <v>0.97528191367419104</v>
      </c>
      <c r="AC2112" s="30">
        <v>11128</v>
      </c>
      <c r="AD2112" s="30">
        <v>2066</v>
      </c>
      <c r="AE2112" s="19">
        <v>4.0670502797569945E-5</v>
      </c>
      <c r="AF2112" s="18">
        <v>4.0670502797569945E-2</v>
      </c>
      <c r="AG2112" s="115">
        <f t="shared" si="185"/>
        <v>0.16268201119027978</v>
      </c>
      <c r="AH2112" s="90">
        <f t="shared" si="186"/>
        <v>0.32536402238055956</v>
      </c>
      <c r="AI2112" s="109">
        <f t="shared" si="187"/>
        <v>0.28469351958298961</v>
      </c>
    </row>
    <row r="2113" spans="1:35" s="18" customFormat="1" x14ac:dyDescent="0.25">
      <c r="A2113" s="17">
        <v>1900</v>
      </c>
      <c r="B2113" s="24" t="s">
        <v>4213</v>
      </c>
      <c r="C2113" s="90" t="s">
        <v>4214</v>
      </c>
      <c r="D2113" s="115"/>
      <c r="E2113" s="18" t="s">
        <v>27307</v>
      </c>
      <c r="G2113" s="115" t="s">
        <v>4215</v>
      </c>
      <c r="H2113" s="90"/>
      <c r="I2113" s="18">
        <v>2051</v>
      </c>
      <c r="J2113" s="50"/>
      <c r="K2113" s="96"/>
      <c r="L2113" s="115"/>
      <c r="M2113" s="126"/>
      <c r="N2113" s="50"/>
      <c r="O2113" s="32" t="s">
        <v>17</v>
      </c>
      <c r="P2113" s="18" t="s">
        <v>26517</v>
      </c>
      <c r="Q2113" s="1" t="s">
        <v>26353</v>
      </c>
      <c r="R2113" s="27">
        <v>1872</v>
      </c>
      <c r="S2113" s="27" t="s">
        <v>30075</v>
      </c>
      <c r="T2113" s="134">
        <v>5</v>
      </c>
      <c r="U2113" s="115"/>
      <c r="V2113" s="93">
        <v>5</v>
      </c>
      <c r="W2113" s="93"/>
      <c r="X2113" s="111">
        <v>6</v>
      </c>
      <c r="Y2113" s="27"/>
      <c r="Z2113" s="28">
        <v>55.940011665396369</v>
      </c>
      <c r="AA2113" s="25">
        <v>39.264599006760655</v>
      </c>
      <c r="AB2113" s="29">
        <v>0.93293289897844023</v>
      </c>
      <c r="AC2113" s="30">
        <v>11571</v>
      </c>
      <c r="AD2113" s="30">
        <v>2006</v>
      </c>
      <c r="AE2113" s="19">
        <v>4.2289574754734171E-5</v>
      </c>
      <c r="AF2113" s="18">
        <v>4.2289574754734167E-2</v>
      </c>
      <c r="AG2113" s="115">
        <f t="shared" si="185"/>
        <v>0.21144787377367083</v>
      </c>
      <c r="AH2113" s="90">
        <f t="shared" si="186"/>
        <v>0.21144787377367083</v>
      </c>
      <c r="AI2113" s="109">
        <f t="shared" si="187"/>
        <v>0.25373744852840502</v>
      </c>
    </row>
    <row r="2114" spans="1:35" s="18" customFormat="1" x14ac:dyDescent="0.25">
      <c r="A2114" s="17">
        <v>1901</v>
      </c>
      <c r="B2114" s="24" t="s">
        <v>4216</v>
      </c>
      <c r="C2114" s="90" t="s">
        <v>4217</v>
      </c>
      <c r="D2114" s="115" t="s">
        <v>35315</v>
      </c>
      <c r="F2114" s="18" t="s">
        <v>4218</v>
      </c>
      <c r="G2114" s="115" t="s">
        <v>37074</v>
      </c>
      <c r="H2114" s="90"/>
      <c r="I2114" s="18">
        <v>2052</v>
      </c>
      <c r="J2114" s="50"/>
      <c r="K2114" s="96"/>
      <c r="L2114" s="115"/>
      <c r="M2114" s="126"/>
      <c r="N2114" s="50"/>
      <c r="O2114" s="32" t="s">
        <v>17</v>
      </c>
      <c r="P2114" s="18" t="s">
        <v>26517</v>
      </c>
      <c r="Q2114" s="1" t="s">
        <v>26353</v>
      </c>
      <c r="R2114" s="27">
        <v>1873</v>
      </c>
      <c r="S2114" s="27" t="s">
        <v>30076</v>
      </c>
      <c r="T2114" s="134">
        <v>5</v>
      </c>
      <c r="U2114" s="115"/>
      <c r="V2114" s="93">
        <v>7</v>
      </c>
      <c r="W2114" s="93"/>
      <c r="X2114" s="111">
        <v>7</v>
      </c>
      <c r="Y2114" s="27"/>
      <c r="Z2114" s="28">
        <v>55.933590539218578</v>
      </c>
      <c r="AA2114" s="25">
        <v>39.206588448812099</v>
      </c>
      <c r="AB2114" s="29">
        <v>0.92758170400705975</v>
      </c>
      <c r="AC2114" s="30">
        <v>11607</v>
      </c>
      <c r="AD2114" s="30">
        <v>1996</v>
      </c>
      <c r="AE2114" s="19">
        <v>4.2421147193691086E-5</v>
      </c>
      <c r="AF2114" s="18">
        <v>4.2421147193691083E-2</v>
      </c>
      <c r="AG2114" s="115">
        <f t="shared" si="185"/>
        <v>0.21210573596845542</v>
      </c>
      <c r="AH2114" s="90">
        <f t="shared" si="186"/>
        <v>0.29694803035583761</v>
      </c>
      <c r="AI2114" s="109">
        <f t="shared" si="187"/>
        <v>0.29694803035583761</v>
      </c>
    </row>
    <row r="2115" spans="1:35" s="18" customFormat="1" x14ac:dyDescent="0.25">
      <c r="A2115" s="17">
        <v>1902</v>
      </c>
      <c r="B2115" s="24" t="s">
        <v>4219</v>
      </c>
      <c r="C2115" s="90" t="s">
        <v>4220</v>
      </c>
      <c r="D2115" s="115" t="s">
        <v>9892</v>
      </c>
      <c r="E2115" s="18" t="s">
        <v>35316</v>
      </c>
      <c r="G2115" s="115" t="s">
        <v>37075</v>
      </c>
      <c r="H2115" s="90"/>
      <c r="I2115" s="18">
        <v>2053</v>
      </c>
      <c r="J2115" s="50"/>
      <c r="K2115" s="96"/>
      <c r="L2115" s="115"/>
      <c r="M2115" s="126"/>
      <c r="N2115" s="50"/>
      <c r="O2115" s="32" t="s">
        <v>17</v>
      </c>
      <c r="P2115" s="18" t="s">
        <v>26517</v>
      </c>
      <c r="Q2115" s="1" t="s">
        <v>26353</v>
      </c>
      <c r="R2115" s="27">
        <v>1874</v>
      </c>
      <c r="S2115" s="27" t="s">
        <v>30077</v>
      </c>
      <c r="T2115" s="134">
        <v>4</v>
      </c>
      <c r="U2115" s="115"/>
      <c r="V2115" s="93">
        <v>6</v>
      </c>
      <c r="W2115" s="93"/>
      <c r="X2115" s="111">
        <v>4</v>
      </c>
      <c r="Y2115" s="27"/>
      <c r="Z2115" s="28">
        <v>55.927479852845785</v>
      </c>
      <c r="AA2115" s="25">
        <v>39.151462098762096</v>
      </c>
      <c r="AB2115" s="29">
        <v>0.85892198249621621</v>
      </c>
      <c r="AC2115" s="30">
        <v>12387</v>
      </c>
      <c r="AD2115" s="30">
        <v>1909</v>
      </c>
      <c r="AE2115" s="19">
        <v>4.5271883371090849E-5</v>
      </c>
      <c r="AF2115" s="18">
        <v>4.5271883371090851E-2</v>
      </c>
      <c r="AG2115" s="115">
        <f t="shared" si="185"/>
        <v>0.18108753348436341</v>
      </c>
      <c r="AH2115" s="90">
        <f t="shared" si="186"/>
        <v>0.27163130022654514</v>
      </c>
      <c r="AI2115" s="109">
        <f t="shared" si="187"/>
        <v>0.18108753348436341</v>
      </c>
    </row>
    <row r="2116" spans="1:35" s="18" customFormat="1" x14ac:dyDescent="0.25">
      <c r="A2116" s="17">
        <v>1903</v>
      </c>
      <c r="B2116" s="24" t="s">
        <v>4221</v>
      </c>
      <c r="C2116" s="90" t="s">
        <v>4222</v>
      </c>
      <c r="D2116" s="115" t="s">
        <v>19200</v>
      </c>
      <c r="E2116" s="18" t="s">
        <v>37076</v>
      </c>
      <c r="G2116" s="115"/>
      <c r="H2116" s="90"/>
      <c r="I2116" s="18">
        <v>2054</v>
      </c>
      <c r="J2116" s="50"/>
      <c r="K2116" s="96"/>
      <c r="L2116" s="115"/>
      <c r="M2116" s="126"/>
      <c r="N2116" s="50"/>
      <c r="O2116" s="32" t="s">
        <v>17</v>
      </c>
      <c r="P2116" s="18" t="s">
        <v>26517</v>
      </c>
      <c r="Q2116" s="1" t="s">
        <v>26353</v>
      </c>
      <c r="R2116" s="27">
        <v>1875</v>
      </c>
      <c r="S2116" s="27" t="s">
        <v>30078</v>
      </c>
      <c r="T2116" s="134">
        <v>5</v>
      </c>
      <c r="U2116" s="115"/>
      <c r="V2116" s="93">
        <v>8</v>
      </c>
      <c r="W2116" s="93"/>
      <c r="X2116" s="111">
        <v>11</v>
      </c>
      <c r="Y2116" s="27"/>
      <c r="Z2116" s="28">
        <v>55.920393119420062</v>
      </c>
      <c r="AA2116" s="25">
        <v>39.087627595653068</v>
      </c>
      <c r="AB2116" s="29">
        <v>0.58357550051042584</v>
      </c>
      <c r="AC2116" s="30">
        <v>17004</v>
      </c>
      <c r="AD2116" s="30">
        <v>1532</v>
      </c>
      <c r="AE2116" s="19">
        <v>6.2146048667314832E-5</v>
      </c>
      <c r="AF2116" s="18">
        <v>6.2146048667314831E-2</v>
      </c>
      <c r="AG2116" s="115">
        <f t="shared" si="185"/>
        <v>0.31073024333657417</v>
      </c>
      <c r="AH2116" s="90">
        <f t="shared" si="186"/>
        <v>0.49716838933851865</v>
      </c>
      <c r="AI2116" s="109">
        <f t="shared" si="187"/>
        <v>0.68360653534046312</v>
      </c>
    </row>
    <row r="2117" spans="1:35" s="18" customFormat="1" x14ac:dyDescent="0.25">
      <c r="A2117" s="17">
        <v>1904</v>
      </c>
      <c r="B2117" s="24" t="s">
        <v>4223</v>
      </c>
      <c r="C2117" s="90" t="s">
        <v>4224</v>
      </c>
      <c r="D2117" s="115" t="s">
        <v>1394</v>
      </c>
      <c r="E2117" s="18" t="s">
        <v>39217</v>
      </c>
      <c r="G2117" s="115" t="s">
        <v>37078</v>
      </c>
      <c r="H2117" s="90" t="s">
        <v>27425</v>
      </c>
      <c r="I2117" s="18">
        <v>2055</v>
      </c>
      <c r="J2117" s="50"/>
      <c r="K2117" s="96"/>
      <c r="L2117" s="115"/>
      <c r="M2117" s="126"/>
      <c r="N2117" s="50"/>
      <c r="O2117" s="32" t="s">
        <v>17</v>
      </c>
      <c r="P2117" s="18" t="s">
        <v>26517</v>
      </c>
      <c r="Q2117" s="1" t="s">
        <v>26353</v>
      </c>
      <c r="R2117" s="27">
        <v>1876</v>
      </c>
      <c r="S2117" s="27" t="s">
        <v>30079</v>
      </c>
      <c r="T2117" s="134">
        <v>5</v>
      </c>
      <c r="U2117" s="115"/>
      <c r="V2117" s="93">
        <v>6</v>
      </c>
      <c r="W2117" s="93"/>
      <c r="X2117" s="111">
        <v>6</v>
      </c>
      <c r="Y2117" s="27"/>
      <c r="Z2117" s="28">
        <v>55.91954264109512</v>
      </c>
      <c r="AA2117" s="25">
        <v>39.079973820015361</v>
      </c>
      <c r="AB2117" s="29">
        <v>0.97466950991649914</v>
      </c>
      <c r="AC2117" s="30">
        <v>11081</v>
      </c>
      <c r="AD2117" s="30">
        <v>2076</v>
      </c>
      <c r="AE2117" s="19">
        <v>4.0498727668931754E-5</v>
      </c>
      <c r="AF2117" s="18">
        <v>4.0498727668931755E-2</v>
      </c>
      <c r="AG2117" s="115">
        <f t="shared" si="185"/>
        <v>0.20249363834465878</v>
      </c>
      <c r="AH2117" s="90">
        <f t="shared" si="186"/>
        <v>0.24299236601359053</v>
      </c>
      <c r="AI2117" s="109">
        <f t="shared" si="187"/>
        <v>0.24299236601359053</v>
      </c>
    </row>
    <row r="2118" spans="1:35" s="18" customFormat="1" x14ac:dyDescent="0.25">
      <c r="A2118" s="17">
        <v>1905</v>
      </c>
      <c r="B2118" s="24" t="s">
        <v>4225</v>
      </c>
      <c r="C2118" s="90" t="s">
        <v>4226</v>
      </c>
      <c r="D2118" s="115" t="s">
        <v>11908</v>
      </c>
      <c r="E2118" s="18" t="s">
        <v>22550</v>
      </c>
      <c r="G2118" s="115" t="s">
        <v>26206</v>
      </c>
      <c r="H2118" s="90"/>
      <c r="I2118" s="18">
        <v>2056</v>
      </c>
      <c r="J2118" s="50"/>
      <c r="K2118" s="96"/>
      <c r="L2118" s="115"/>
      <c r="M2118" s="126"/>
      <c r="N2118" s="50"/>
      <c r="O2118" s="32" t="s">
        <v>17</v>
      </c>
      <c r="P2118" s="18" t="s">
        <v>26517</v>
      </c>
      <c r="Q2118" s="1" t="s">
        <v>26353</v>
      </c>
      <c r="R2118" s="27">
        <v>1877</v>
      </c>
      <c r="S2118" s="27" t="s">
        <v>30080</v>
      </c>
      <c r="T2118" s="134">
        <v>4</v>
      </c>
      <c r="U2118" s="115"/>
      <c r="V2118" s="93">
        <v>6</v>
      </c>
      <c r="W2118" s="93"/>
      <c r="X2118" s="111">
        <v>8</v>
      </c>
      <c r="Y2118" s="27"/>
      <c r="Z2118" s="28">
        <v>55.918869691288997</v>
      </c>
      <c r="AA2118" s="25">
        <v>39.07391875266574</v>
      </c>
      <c r="AB2118" s="29">
        <v>0.95899638541904009</v>
      </c>
      <c r="AC2118" s="30">
        <v>11237</v>
      </c>
      <c r="AD2118" s="30">
        <v>2046</v>
      </c>
      <c r="AE2118" s="19">
        <v>4.1068874904411709E-5</v>
      </c>
      <c r="AF2118" s="18">
        <v>4.106887490441171E-2</v>
      </c>
      <c r="AG2118" s="115">
        <f t="shared" si="185"/>
        <v>0.16427549961764684</v>
      </c>
      <c r="AH2118" s="90">
        <f t="shared" si="186"/>
        <v>0.24641324942647025</v>
      </c>
      <c r="AI2118" s="109">
        <f t="shared" si="187"/>
        <v>0.32855099923529368</v>
      </c>
    </row>
    <row r="2119" spans="1:35" s="18" customFormat="1" x14ac:dyDescent="0.25">
      <c r="A2119" s="17">
        <v>1906</v>
      </c>
      <c r="B2119" s="24" t="s">
        <v>4227</v>
      </c>
      <c r="C2119" s="90" t="s">
        <v>4228</v>
      </c>
      <c r="D2119" s="115" t="s">
        <v>35317</v>
      </c>
      <c r="E2119" s="18" t="s">
        <v>39218</v>
      </c>
      <c r="G2119" s="2" t="s">
        <v>37073</v>
      </c>
      <c r="H2119" s="90" t="s">
        <v>27509</v>
      </c>
      <c r="I2119" s="18">
        <v>2057</v>
      </c>
      <c r="J2119" s="50"/>
      <c r="K2119" s="96"/>
      <c r="L2119" s="115"/>
      <c r="M2119" s="126"/>
      <c r="N2119" s="50"/>
      <c r="O2119" s="32" t="s">
        <v>17</v>
      </c>
      <c r="P2119" s="18" t="s">
        <v>26517</v>
      </c>
      <c r="Q2119" s="1" t="s">
        <v>26353</v>
      </c>
      <c r="R2119" s="27">
        <v>1878</v>
      </c>
      <c r="S2119" s="27" t="s">
        <v>30081</v>
      </c>
      <c r="T2119" s="134">
        <v>5</v>
      </c>
      <c r="U2119" s="115"/>
      <c r="V2119" s="93">
        <v>6</v>
      </c>
      <c r="W2119" s="93"/>
      <c r="X2119" s="111">
        <v>6</v>
      </c>
      <c r="Y2119" s="27"/>
      <c r="Z2119" s="28">
        <v>55.91773424870528</v>
      </c>
      <c r="AA2119" s="25">
        <v>39.0637043949081</v>
      </c>
      <c r="AB2119" s="29">
        <v>0.9092021848472408</v>
      </c>
      <c r="AC2119" s="30">
        <v>11779</v>
      </c>
      <c r="AD2119" s="30">
        <v>1975</v>
      </c>
      <c r="AE2119" s="19">
        <v>4.304977106870744E-5</v>
      </c>
      <c r="AF2119" s="18">
        <v>4.3049771068707443E-2</v>
      </c>
      <c r="AG2119" s="115">
        <f t="shared" si="185"/>
        <v>0.21524885534353722</v>
      </c>
      <c r="AH2119" s="90">
        <f t="shared" si="186"/>
        <v>0.25829862641224466</v>
      </c>
      <c r="AI2119" s="109">
        <f t="shared" si="187"/>
        <v>0.25829862641224466</v>
      </c>
    </row>
    <row r="2120" spans="1:35" s="18" customFormat="1" x14ac:dyDescent="0.25">
      <c r="A2120" s="17">
        <v>1907</v>
      </c>
      <c r="B2120" s="24" t="s">
        <v>4229</v>
      </c>
      <c r="C2120" s="90" t="s">
        <v>4230</v>
      </c>
      <c r="D2120" s="115" t="s">
        <v>20909</v>
      </c>
      <c r="E2120" s="18" t="s">
        <v>35127</v>
      </c>
      <c r="G2120" s="115" t="s">
        <v>37080</v>
      </c>
      <c r="H2120" s="90" t="s">
        <v>37079</v>
      </c>
      <c r="I2120" s="18">
        <v>2058</v>
      </c>
      <c r="J2120" s="50"/>
      <c r="K2120" s="96"/>
      <c r="L2120" s="115"/>
      <c r="M2120" s="126"/>
      <c r="N2120" s="50"/>
      <c r="O2120" s="32" t="s">
        <v>17</v>
      </c>
      <c r="P2120" s="18" t="s">
        <v>26517</v>
      </c>
      <c r="Q2120" s="1" t="s">
        <v>26353</v>
      </c>
      <c r="R2120" s="27">
        <v>1879</v>
      </c>
      <c r="S2120" s="27" t="s">
        <v>30082</v>
      </c>
      <c r="T2120" s="134">
        <v>5</v>
      </c>
      <c r="U2120" s="115"/>
      <c r="V2120" s="93">
        <v>5</v>
      </c>
      <c r="W2120" s="93"/>
      <c r="X2120" s="111">
        <v>11</v>
      </c>
      <c r="Y2120" s="27"/>
      <c r="Z2120" s="28">
        <v>55.904483358318146</v>
      </c>
      <c r="AA2120" s="25">
        <v>38.944697589027932</v>
      </c>
      <c r="AB2120" s="29">
        <v>0.89834346666289255</v>
      </c>
      <c r="AC2120" s="30">
        <v>11864</v>
      </c>
      <c r="AD2120" s="30">
        <v>1959</v>
      </c>
      <c r="AE2120" s="19">
        <v>4.3360428216244593E-5</v>
      </c>
      <c r="AF2120" s="18">
        <v>4.3360428216244591E-2</v>
      </c>
      <c r="AG2120" s="115">
        <f t="shared" si="185"/>
        <v>0.21680214108122295</v>
      </c>
      <c r="AH2120" s="90">
        <f t="shared" si="186"/>
        <v>0.21680214108122295</v>
      </c>
      <c r="AI2120" s="109">
        <f t="shared" si="187"/>
        <v>0.47696471037869048</v>
      </c>
    </row>
    <row r="2121" spans="1:35" s="18" customFormat="1" x14ac:dyDescent="0.25">
      <c r="A2121" s="17">
        <v>1908</v>
      </c>
      <c r="B2121" s="24" t="s">
        <v>6693</v>
      </c>
      <c r="C2121" s="90" t="s">
        <v>6694</v>
      </c>
      <c r="D2121" s="115" t="s">
        <v>35318</v>
      </c>
      <c r="E2121" s="18" t="s">
        <v>39219</v>
      </c>
      <c r="G2121" s="115" t="s">
        <v>37081</v>
      </c>
      <c r="H2121" s="90" t="s">
        <v>27510</v>
      </c>
      <c r="I2121" s="18">
        <v>2059</v>
      </c>
      <c r="J2121" s="50"/>
      <c r="K2121" s="96"/>
      <c r="L2121" s="115"/>
      <c r="M2121" s="126"/>
      <c r="N2121" s="50"/>
      <c r="O2121" s="32" t="s">
        <v>6667</v>
      </c>
      <c r="P2121" s="18" t="s">
        <v>26517</v>
      </c>
      <c r="Q2121" s="1" t="s">
        <v>26353</v>
      </c>
      <c r="R2121" s="27"/>
      <c r="S2121" s="27" t="s">
        <v>30083</v>
      </c>
      <c r="T2121" s="134">
        <v>5</v>
      </c>
      <c r="U2121" s="115"/>
      <c r="V2121" s="93">
        <v>5</v>
      </c>
      <c r="W2121" s="93"/>
      <c r="X2121" s="111">
        <v>9</v>
      </c>
      <c r="Y2121" s="27"/>
      <c r="Z2121" s="28">
        <v>55.900051374298172</v>
      </c>
      <c r="AA2121" s="25">
        <v>38.904974718020064</v>
      </c>
      <c r="AB2121" s="29">
        <v>0.95808957406376094</v>
      </c>
      <c r="AC2121" s="30">
        <v>11196</v>
      </c>
      <c r="AD2121" s="30">
        <v>2055</v>
      </c>
      <c r="AE2121" s="19">
        <v>4.0919028515599671E-5</v>
      </c>
      <c r="AF2121" s="18">
        <v>4.091902851559967E-2</v>
      </c>
      <c r="AG2121" s="115">
        <f t="shared" ref="AG2121:AG2152" si="188">T2121*AF2121</f>
        <v>0.20459514257799835</v>
      </c>
      <c r="AH2121" s="90">
        <f t="shared" ref="AH2121:AH2152" si="189">V2121*AF2121</f>
        <v>0.20459514257799835</v>
      </c>
      <c r="AI2121" s="109">
        <f t="shared" ref="AI2121:AI2152" si="190">X2121*AF2121</f>
        <v>0.36827125664039706</v>
      </c>
    </row>
    <row r="2122" spans="1:35" s="18" customFormat="1" x14ac:dyDescent="0.25">
      <c r="A2122" s="17">
        <v>1909</v>
      </c>
      <c r="B2122" s="24" t="s">
        <v>4231</v>
      </c>
      <c r="C2122" s="90" t="s">
        <v>4232</v>
      </c>
      <c r="D2122" s="115" t="s">
        <v>19081</v>
      </c>
      <c r="E2122" s="18" t="s">
        <v>39220</v>
      </c>
      <c r="G2122" s="115" t="s">
        <v>37082</v>
      </c>
      <c r="H2122" s="90"/>
      <c r="I2122" s="18">
        <v>2060</v>
      </c>
      <c r="J2122" s="50"/>
      <c r="K2122" s="96"/>
      <c r="L2122" s="115"/>
      <c r="M2122" s="126"/>
      <c r="N2122" s="50"/>
      <c r="O2122" s="32" t="s">
        <v>17</v>
      </c>
      <c r="P2122" s="18" t="s">
        <v>26517</v>
      </c>
      <c r="Q2122" s="1" t="s">
        <v>26353</v>
      </c>
      <c r="R2122" s="27">
        <v>1880</v>
      </c>
      <c r="S2122" s="27" t="s">
        <v>30084</v>
      </c>
      <c r="T2122" s="134">
        <v>5</v>
      </c>
      <c r="U2122" s="115"/>
      <c r="V2122" s="93">
        <v>6</v>
      </c>
      <c r="W2122" s="93"/>
      <c r="X2122" s="111">
        <v>4</v>
      </c>
      <c r="Y2122" s="27"/>
      <c r="Z2122" s="28">
        <v>55.893823475300536</v>
      </c>
      <c r="AA2122" s="25">
        <v>38.849223927600093</v>
      </c>
      <c r="AB2122" s="29">
        <v>0.95081039016333257</v>
      </c>
      <c r="AC2122" s="30">
        <v>11253</v>
      </c>
      <c r="AD2122" s="30">
        <v>2043</v>
      </c>
      <c r="AE2122" s="19">
        <v>4.1127351543948114E-5</v>
      </c>
      <c r="AF2122" s="18">
        <v>4.1127351543948115E-2</v>
      </c>
      <c r="AG2122" s="115">
        <f t="shared" si="188"/>
        <v>0.20563675771974058</v>
      </c>
      <c r="AH2122" s="90">
        <f t="shared" si="189"/>
        <v>0.24676410926368869</v>
      </c>
      <c r="AI2122" s="109">
        <f t="shared" si="190"/>
        <v>0.16450940617579246</v>
      </c>
    </row>
    <row r="2123" spans="1:35" s="18" customFormat="1" x14ac:dyDescent="0.25">
      <c r="A2123" s="17">
        <v>1910</v>
      </c>
      <c r="B2123" s="24" t="s">
        <v>4233</v>
      </c>
      <c r="C2123" s="90" t="s">
        <v>4234</v>
      </c>
      <c r="D2123" s="115" t="s">
        <v>9587</v>
      </c>
      <c r="F2123" s="18" t="s">
        <v>4235</v>
      </c>
      <c r="G2123" s="115" t="s">
        <v>9607</v>
      </c>
      <c r="H2123" s="90"/>
      <c r="I2123" s="18">
        <v>2061</v>
      </c>
      <c r="J2123" s="50"/>
      <c r="K2123" s="96"/>
      <c r="L2123" s="115"/>
      <c r="M2123" s="126"/>
      <c r="N2123" s="50"/>
      <c r="O2123" s="32" t="s">
        <v>17</v>
      </c>
      <c r="P2123" s="18" t="s">
        <v>26517</v>
      </c>
      <c r="Q2123" s="1" t="s">
        <v>26353</v>
      </c>
      <c r="R2123" s="27">
        <v>1881</v>
      </c>
      <c r="S2123" s="27" t="s">
        <v>30085</v>
      </c>
      <c r="T2123" s="134">
        <v>3</v>
      </c>
      <c r="U2123" s="115"/>
      <c r="V2123" s="93">
        <v>6</v>
      </c>
      <c r="W2123" s="93">
        <v>2</v>
      </c>
      <c r="X2123" s="111">
        <v>6</v>
      </c>
      <c r="Y2123" s="27"/>
      <c r="Z2123" s="28">
        <v>55.893757931024979</v>
      </c>
      <c r="AA2123" s="25">
        <v>38.848637614596015</v>
      </c>
      <c r="AB2123" s="29">
        <v>0.90777427986810977</v>
      </c>
      <c r="AC2123" s="30">
        <v>11714</v>
      </c>
      <c r="AD2123" s="30">
        <v>1985</v>
      </c>
      <c r="AE2123" s="19">
        <v>4.2812209720590797E-5</v>
      </c>
      <c r="AF2123" s="18">
        <v>4.2812209720590799E-2</v>
      </c>
      <c r="AG2123" s="115">
        <f t="shared" si="188"/>
        <v>0.1284366291617724</v>
      </c>
      <c r="AH2123" s="90">
        <f t="shared" si="189"/>
        <v>0.2568732583235448</v>
      </c>
      <c r="AI2123" s="109">
        <f t="shared" si="190"/>
        <v>0.2568732583235448</v>
      </c>
    </row>
    <row r="2124" spans="1:35" s="18" customFormat="1" x14ac:dyDescent="0.25">
      <c r="A2124" s="17">
        <v>1911</v>
      </c>
      <c r="B2124" s="24" t="s">
        <v>4236</v>
      </c>
      <c r="C2124" s="90" t="s">
        <v>4237</v>
      </c>
      <c r="D2124" s="115"/>
      <c r="G2124" s="115"/>
      <c r="H2124" s="90"/>
      <c r="I2124" s="18">
        <v>2062</v>
      </c>
      <c r="J2124" s="50"/>
      <c r="K2124" s="96"/>
      <c r="L2124" s="115"/>
      <c r="M2124" s="126"/>
      <c r="N2124" s="50"/>
      <c r="O2124" s="32" t="s">
        <v>17</v>
      </c>
      <c r="P2124" s="18" t="s">
        <v>26517</v>
      </c>
      <c r="Q2124" s="1" t="s">
        <v>26353</v>
      </c>
      <c r="R2124" s="27">
        <v>1882</v>
      </c>
      <c r="S2124" s="27" t="s">
        <v>30086</v>
      </c>
      <c r="T2124" s="134">
        <v>4</v>
      </c>
      <c r="U2124" s="115"/>
      <c r="V2124" s="93">
        <v>4</v>
      </c>
      <c r="W2124" s="93"/>
      <c r="X2124" s="111">
        <v>4</v>
      </c>
      <c r="Y2124" s="27"/>
      <c r="Z2124" s="28">
        <v>55.889763551718787</v>
      </c>
      <c r="AA2124" s="25">
        <v>38.812923401859166</v>
      </c>
      <c r="AB2124" s="29">
        <v>0.89564751669605447</v>
      </c>
      <c r="AC2124" s="30">
        <v>11836</v>
      </c>
      <c r="AD2124" s="30">
        <v>1967</v>
      </c>
      <c r="AE2124" s="19">
        <v>4.3258094097055883E-5</v>
      </c>
      <c r="AF2124" s="18">
        <v>4.3258094097055881E-2</v>
      </c>
      <c r="AG2124" s="115">
        <f t="shared" si="188"/>
        <v>0.17303237638822352</v>
      </c>
      <c r="AH2124" s="90">
        <f t="shared" si="189"/>
        <v>0.17303237638822352</v>
      </c>
      <c r="AI2124" s="109">
        <f t="shared" si="190"/>
        <v>0.17303237638822352</v>
      </c>
    </row>
    <row r="2125" spans="1:35" s="18" customFormat="1" x14ac:dyDescent="0.25">
      <c r="A2125" s="17">
        <v>1912</v>
      </c>
      <c r="B2125" s="24" t="s">
        <v>4238</v>
      </c>
      <c r="C2125" s="90" t="s">
        <v>4239</v>
      </c>
      <c r="D2125" s="115" t="s">
        <v>9767</v>
      </c>
      <c r="G2125" s="115" t="s">
        <v>9768</v>
      </c>
      <c r="H2125" s="90"/>
      <c r="I2125" s="18">
        <v>2063</v>
      </c>
      <c r="J2125" s="50"/>
      <c r="K2125" s="96"/>
      <c r="L2125" s="115"/>
      <c r="M2125" s="126"/>
      <c r="N2125" s="50"/>
      <c r="O2125" s="32" t="s">
        <v>17</v>
      </c>
      <c r="P2125" s="18" t="s">
        <v>26517</v>
      </c>
      <c r="Q2125" s="1" t="s">
        <v>26353</v>
      </c>
      <c r="R2125" s="27">
        <v>1883</v>
      </c>
      <c r="S2125" s="27" t="s">
        <v>30087</v>
      </c>
      <c r="T2125" s="134">
        <v>4</v>
      </c>
      <c r="U2125" s="115"/>
      <c r="V2125" s="93">
        <v>7</v>
      </c>
      <c r="W2125" s="93"/>
      <c r="X2125" s="111">
        <v>7</v>
      </c>
      <c r="Y2125" s="27"/>
      <c r="Z2125" s="28">
        <v>55.882206094150924</v>
      </c>
      <c r="AA2125" s="25">
        <v>38.745441091445073</v>
      </c>
      <c r="AB2125" s="29">
        <v>0.96700790708161732</v>
      </c>
      <c r="AC2125" s="30">
        <v>11061</v>
      </c>
      <c r="AD2125" s="30">
        <v>2081</v>
      </c>
      <c r="AE2125" s="19">
        <v>4.042563186951125E-5</v>
      </c>
      <c r="AF2125" s="18">
        <v>4.0425631869511251E-2</v>
      </c>
      <c r="AG2125" s="115">
        <f t="shared" si="188"/>
        <v>0.16170252747804501</v>
      </c>
      <c r="AH2125" s="90">
        <f t="shared" si="189"/>
        <v>0.28297942308657875</v>
      </c>
      <c r="AI2125" s="109">
        <f t="shared" si="190"/>
        <v>0.28297942308657875</v>
      </c>
    </row>
    <row r="2126" spans="1:35" s="18" customFormat="1" x14ac:dyDescent="0.25">
      <c r="A2126" s="17">
        <v>1913</v>
      </c>
      <c r="B2126" s="24" t="s">
        <v>4240</v>
      </c>
      <c r="C2126" s="90" t="s">
        <v>4241</v>
      </c>
      <c r="D2126" s="115" t="s">
        <v>20598</v>
      </c>
      <c r="E2126" s="18" t="s">
        <v>39221</v>
      </c>
      <c r="G2126" s="115" t="s">
        <v>37083</v>
      </c>
      <c r="H2126" s="90"/>
      <c r="I2126" s="18">
        <v>2064</v>
      </c>
      <c r="J2126" s="50"/>
      <c r="K2126" s="96"/>
      <c r="L2126" s="115"/>
      <c r="M2126" s="126"/>
      <c r="N2126" s="50"/>
      <c r="O2126" s="32" t="s">
        <v>17</v>
      </c>
      <c r="P2126" s="18" t="s">
        <v>26517</v>
      </c>
      <c r="Q2126" s="1" t="s">
        <v>26353</v>
      </c>
      <c r="R2126" s="27">
        <v>1884</v>
      </c>
      <c r="S2126" s="27" t="s">
        <v>30088</v>
      </c>
      <c r="T2126" s="134">
        <v>5</v>
      </c>
      <c r="U2126" s="115"/>
      <c r="V2126" s="93">
        <v>9</v>
      </c>
      <c r="W2126" s="93">
        <v>2</v>
      </c>
      <c r="X2126" s="111">
        <v>6</v>
      </c>
      <c r="Y2126" s="27"/>
      <c r="Z2126" s="28">
        <v>55.875675170299679</v>
      </c>
      <c r="AA2126" s="25">
        <v>38.68721945435383</v>
      </c>
      <c r="AB2126" s="29">
        <v>0.91524807812589115</v>
      </c>
      <c r="AC2126" s="30">
        <v>11590</v>
      </c>
      <c r="AD2126" s="30">
        <v>2003</v>
      </c>
      <c r="AE2126" s="19">
        <v>4.2359015764183652E-5</v>
      </c>
      <c r="AF2126" s="18">
        <v>4.2359015764183654E-2</v>
      </c>
      <c r="AG2126" s="115">
        <f t="shared" si="188"/>
        <v>0.21179507882091828</v>
      </c>
      <c r="AH2126" s="90">
        <f t="shared" si="189"/>
        <v>0.38123114187765289</v>
      </c>
      <c r="AI2126" s="109">
        <f t="shared" si="190"/>
        <v>0.25415409458510191</v>
      </c>
    </row>
    <row r="2127" spans="1:35" s="18" customFormat="1" x14ac:dyDescent="0.25">
      <c r="A2127" s="17">
        <v>1914</v>
      </c>
      <c r="B2127" s="24" t="s">
        <v>4242</v>
      </c>
      <c r="C2127" s="90" t="s">
        <v>4243</v>
      </c>
      <c r="D2127" s="115" t="s">
        <v>27709</v>
      </c>
      <c r="E2127" s="18" t="s">
        <v>39222</v>
      </c>
      <c r="G2127" s="115" t="s">
        <v>27710</v>
      </c>
      <c r="H2127" s="90" t="s">
        <v>25917</v>
      </c>
      <c r="I2127" s="18">
        <v>2065</v>
      </c>
      <c r="J2127" s="50"/>
      <c r="K2127" s="96"/>
      <c r="L2127" s="115"/>
      <c r="M2127" s="126"/>
      <c r="N2127" s="50"/>
      <c r="O2127" s="32" t="s">
        <v>17</v>
      </c>
      <c r="P2127" s="18" t="s">
        <v>26517</v>
      </c>
      <c r="Q2127" s="1" t="s">
        <v>26353</v>
      </c>
      <c r="R2127" s="27">
        <v>1885</v>
      </c>
      <c r="S2127" s="27" t="s">
        <v>30089</v>
      </c>
      <c r="T2127" s="134">
        <v>5</v>
      </c>
      <c r="U2127" s="115"/>
      <c r="V2127" s="93">
        <v>5</v>
      </c>
      <c r="W2127" s="93">
        <v>2</v>
      </c>
      <c r="X2127" s="111">
        <v>12</v>
      </c>
      <c r="Y2127" s="27"/>
      <c r="Z2127" s="28">
        <v>55.872741001134678</v>
      </c>
      <c r="AA2127" s="25">
        <v>38.661090522612348</v>
      </c>
      <c r="AB2127" s="29">
        <v>0.67933518041502949</v>
      </c>
      <c r="AC2127" s="30">
        <v>14991</v>
      </c>
      <c r="AD2127" s="30">
        <v>1674</v>
      </c>
      <c r="AE2127" s="19">
        <v>5.4788956455640821E-5</v>
      </c>
      <c r="AF2127" s="18">
        <v>5.4788956455640823E-2</v>
      </c>
      <c r="AG2127" s="115">
        <f t="shared" si="188"/>
        <v>0.27394478227820412</v>
      </c>
      <c r="AH2127" s="90">
        <f t="shared" si="189"/>
        <v>0.27394478227820412</v>
      </c>
      <c r="AI2127" s="109">
        <f t="shared" si="190"/>
        <v>0.65746747746768985</v>
      </c>
    </row>
    <row r="2128" spans="1:35" s="18" customFormat="1" x14ac:dyDescent="0.25">
      <c r="A2128" s="17">
        <v>1915</v>
      </c>
      <c r="B2128" s="24" t="s">
        <v>4244</v>
      </c>
      <c r="C2128" s="90" t="s">
        <v>4245</v>
      </c>
      <c r="D2128" s="115" t="s">
        <v>9178</v>
      </c>
      <c r="E2128" s="18" t="s">
        <v>9179</v>
      </c>
      <c r="G2128" s="115"/>
      <c r="H2128" s="90" t="s">
        <v>25918</v>
      </c>
      <c r="I2128" s="18">
        <v>2066</v>
      </c>
      <c r="J2128" s="50"/>
      <c r="K2128" s="96"/>
      <c r="L2128" s="115"/>
      <c r="M2128" s="126"/>
      <c r="N2128" s="50"/>
      <c r="O2128" s="32" t="s">
        <v>17</v>
      </c>
      <c r="P2128" s="18" t="s">
        <v>26517</v>
      </c>
      <c r="Q2128" s="1" t="s">
        <v>26353</v>
      </c>
      <c r="R2128" s="27">
        <v>1886</v>
      </c>
      <c r="S2128" s="27" t="s">
        <v>30090</v>
      </c>
      <c r="T2128" s="134">
        <v>3</v>
      </c>
      <c r="U2128" s="115"/>
      <c r="V2128" s="93">
        <v>4</v>
      </c>
      <c r="W2128" s="93"/>
      <c r="X2128" s="111">
        <v>9</v>
      </c>
      <c r="Y2128" s="27"/>
      <c r="Z2128" s="28">
        <v>55.869572886215835</v>
      </c>
      <c r="AA2128" s="25">
        <v>38.632898105041754</v>
      </c>
      <c r="AB2128" s="29">
        <v>0.94972322994738323</v>
      </c>
      <c r="AC2128" s="30">
        <v>11202</v>
      </c>
      <c r="AD2128" s="30">
        <v>2052</v>
      </c>
      <c r="AE2128" s="19">
        <v>4.0940957255425823E-5</v>
      </c>
      <c r="AF2128" s="18">
        <v>4.0940957255425826E-2</v>
      </c>
      <c r="AG2128" s="115">
        <f t="shared" si="188"/>
        <v>0.12282287176627749</v>
      </c>
      <c r="AH2128" s="90">
        <f t="shared" si="189"/>
        <v>0.16376382902170331</v>
      </c>
      <c r="AI2128" s="109">
        <f t="shared" si="190"/>
        <v>0.36846861529883246</v>
      </c>
    </row>
    <row r="2129" spans="1:35" s="18" customFormat="1" x14ac:dyDescent="0.25">
      <c r="A2129" s="17">
        <v>1916</v>
      </c>
      <c r="B2129" s="24" t="s">
        <v>4246</v>
      </c>
      <c r="C2129" s="90" t="s">
        <v>4247</v>
      </c>
      <c r="D2129" s="115" t="s">
        <v>13015</v>
      </c>
      <c r="E2129" s="17" t="s">
        <v>35319</v>
      </c>
      <c r="G2129" s="115" t="s">
        <v>37085</v>
      </c>
      <c r="H2129" s="90"/>
      <c r="I2129" s="18">
        <v>2067</v>
      </c>
      <c r="J2129" s="50"/>
      <c r="K2129" s="96"/>
      <c r="L2129" s="115"/>
      <c r="M2129" s="126"/>
      <c r="N2129" s="50"/>
      <c r="O2129" s="32" t="s">
        <v>17</v>
      </c>
      <c r="P2129" s="18" t="s">
        <v>26517</v>
      </c>
      <c r="Q2129" s="1" t="s">
        <v>26353</v>
      </c>
      <c r="R2129" s="27">
        <v>1887</v>
      </c>
      <c r="S2129" s="27" t="s">
        <v>30091</v>
      </c>
      <c r="T2129" s="134">
        <v>4</v>
      </c>
      <c r="U2129" s="115"/>
      <c r="V2129" s="93">
        <v>8</v>
      </c>
      <c r="W2129" s="93">
        <v>2</v>
      </c>
      <c r="X2129" s="111">
        <v>7</v>
      </c>
      <c r="Y2129" s="27"/>
      <c r="Z2129" s="28">
        <v>55.868666193953928</v>
      </c>
      <c r="AA2129" s="25">
        <v>38.624833417369132</v>
      </c>
      <c r="AB2129" s="29">
        <v>0.85051758518275644</v>
      </c>
      <c r="AC2129" s="30">
        <v>12331</v>
      </c>
      <c r="AD2129" s="30">
        <v>1916</v>
      </c>
      <c r="AE2129" s="19">
        <v>4.5067215132713429E-5</v>
      </c>
      <c r="AF2129" s="18">
        <v>4.5067215132713431E-2</v>
      </c>
      <c r="AG2129" s="115">
        <f t="shared" si="188"/>
        <v>0.18026886053085373</v>
      </c>
      <c r="AH2129" s="90">
        <f t="shared" si="189"/>
        <v>0.36053772106170745</v>
      </c>
      <c r="AI2129" s="109">
        <f t="shared" si="190"/>
        <v>0.31547050592899401</v>
      </c>
    </row>
    <row r="2130" spans="1:35" s="18" customFormat="1" x14ac:dyDescent="0.25">
      <c r="A2130" s="17">
        <v>1917</v>
      </c>
      <c r="B2130" s="24" t="s">
        <v>4248</v>
      </c>
      <c r="C2130" s="90" t="s">
        <v>4249</v>
      </c>
      <c r="D2130" s="115"/>
      <c r="E2130" s="18" t="s">
        <v>35601</v>
      </c>
      <c r="G2130" s="115"/>
      <c r="H2130" s="90"/>
      <c r="I2130" s="18">
        <v>2068</v>
      </c>
      <c r="J2130" s="50"/>
      <c r="K2130" s="96"/>
      <c r="L2130" s="115"/>
      <c r="M2130" s="126"/>
      <c r="N2130" s="50"/>
      <c r="O2130" s="32" t="s">
        <v>17</v>
      </c>
      <c r="P2130" s="18" t="s">
        <v>26517</v>
      </c>
      <c r="Q2130" s="1" t="s">
        <v>26353</v>
      </c>
      <c r="R2130" s="27">
        <v>1888</v>
      </c>
      <c r="S2130" s="27" t="s">
        <v>30092</v>
      </c>
      <c r="T2130" s="134">
        <v>5</v>
      </c>
      <c r="U2130" s="115"/>
      <c r="V2130" s="93">
        <v>5</v>
      </c>
      <c r="W2130" s="93"/>
      <c r="X2130" s="111">
        <v>5</v>
      </c>
      <c r="Y2130" s="27"/>
      <c r="Z2130" s="28">
        <v>55.867897525596661</v>
      </c>
      <c r="AA2130" s="25">
        <v>38.617997719192054</v>
      </c>
      <c r="AB2130" s="29">
        <v>0.95080348772028078</v>
      </c>
      <c r="AC2130" s="30">
        <v>11190</v>
      </c>
      <c r="AD2130" s="30">
        <v>2058</v>
      </c>
      <c r="AE2130" s="19">
        <v>4.0897099775773518E-5</v>
      </c>
      <c r="AF2130" s="18">
        <v>4.0897099775773521E-2</v>
      </c>
      <c r="AG2130" s="115">
        <f t="shared" si="188"/>
        <v>0.20448549887886761</v>
      </c>
      <c r="AH2130" s="90">
        <f t="shared" si="189"/>
        <v>0.20448549887886761</v>
      </c>
      <c r="AI2130" s="109">
        <f t="shared" si="190"/>
        <v>0.20448549887886761</v>
      </c>
    </row>
    <row r="2131" spans="1:35" s="18" customFormat="1" x14ac:dyDescent="0.25">
      <c r="A2131" s="17">
        <v>1918</v>
      </c>
      <c r="B2131" s="24" t="s">
        <v>4250</v>
      </c>
      <c r="C2131" s="90" t="s">
        <v>4251</v>
      </c>
      <c r="D2131" s="115" t="s">
        <v>21196</v>
      </c>
      <c r="G2131" s="115" t="s">
        <v>37086</v>
      </c>
      <c r="H2131" s="90" t="s">
        <v>4252</v>
      </c>
      <c r="I2131" s="18">
        <v>2069</v>
      </c>
      <c r="J2131" s="50"/>
      <c r="K2131" s="96"/>
      <c r="L2131" s="115"/>
      <c r="M2131" s="126"/>
      <c r="N2131" s="50"/>
      <c r="O2131" s="32" t="s">
        <v>17</v>
      </c>
      <c r="P2131" s="18" t="s">
        <v>26517</v>
      </c>
      <c r="Q2131" s="1" t="s">
        <v>26353</v>
      </c>
      <c r="R2131" s="27">
        <v>1889</v>
      </c>
      <c r="S2131" s="27" t="s">
        <v>30093</v>
      </c>
      <c r="T2131" s="134">
        <v>5</v>
      </c>
      <c r="U2131" s="115"/>
      <c r="V2131" s="93">
        <v>6</v>
      </c>
      <c r="W2131" s="93"/>
      <c r="X2131" s="111">
        <v>9</v>
      </c>
      <c r="Y2131" s="27"/>
      <c r="Z2131" s="28">
        <v>55.865610472481805</v>
      </c>
      <c r="AA2131" s="25">
        <v>38.597666316396726</v>
      </c>
      <c r="AB2131" s="29">
        <v>0.96070010866048272</v>
      </c>
      <c r="AC2131" s="30">
        <v>11086</v>
      </c>
      <c r="AD2131" s="30">
        <v>2073</v>
      </c>
      <c r="AE2131" s="19">
        <v>4.0517001618786883E-5</v>
      </c>
      <c r="AF2131" s="18">
        <v>4.0517001618786887E-2</v>
      </c>
      <c r="AG2131" s="115">
        <f t="shared" si="188"/>
        <v>0.20258500809393443</v>
      </c>
      <c r="AH2131" s="90">
        <f t="shared" si="189"/>
        <v>0.24310200971272133</v>
      </c>
      <c r="AI2131" s="109">
        <f t="shared" si="190"/>
        <v>0.364653014569082</v>
      </c>
    </row>
    <row r="2132" spans="1:35" s="18" customFormat="1" x14ac:dyDescent="0.25">
      <c r="A2132" s="17">
        <v>1919</v>
      </c>
      <c r="B2132" s="24" t="s">
        <v>4253</v>
      </c>
      <c r="C2132" s="90" t="s">
        <v>4254</v>
      </c>
      <c r="D2132" s="115"/>
      <c r="G2132" s="115" t="s">
        <v>37087</v>
      </c>
      <c r="H2132" s="90"/>
      <c r="I2132" s="18">
        <v>2070</v>
      </c>
      <c r="J2132" s="50"/>
      <c r="K2132" s="96"/>
      <c r="L2132" s="115"/>
      <c r="M2132" s="126"/>
      <c r="N2132" s="50"/>
      <c r="O2132" s="32" t="s">
        <v>17</v>
      </c>
      <c r="P2132" s="18" t="s">
        <v>26517</v>
      </c>
      <c r="Q2132" s="1" t="s">
        <v>26353</v>
      </c>
      <c r="R2132" s="27">
        <v>1890</v>
      </c>
      <c r="S2132" s="27" t="s">
        <v>30094</v>
      </c>
      <c r="T2132" s="134">
        <v>4</v>
      </c>
      <c r="U2132" s="115"/>
      <c r="V2132" s="93">
        <v>4</v>
      </c>
      <c r="W2132" s="93"/>
      <c r="X2132" s="111">
        <v>11</v>
      </c>
      <c r="Y2132" s="27"/>
      <c r="Z2132" s="28">
        <v>55.865304539184422</v>
      </c>
      <c r="AA2132" s="25">
        <v>38.594947447997924</v>
      </c>
      <c r="AB2132" s="29">
        <v>0.92809366952919692</v>
      </c>
      <c r="AC2132" s="30">
        <v>11422</v>
      </c>
      <c r="AD2132" s="30">
        <v>2027</v>
      </c>
      <c r="AE2132" s="19">
        <v>4.1745011049051398E-5</v>
      </c>
      <c r="AF2132" s="18">
        <v>4.17450110490514E-2</v>
      </c>
      <c r="AG2132" s="115">
        <f t="shared" si="188"/>
        <v>0.1669800441962056</v>
      </c>
      <c r="AH2132" s="90">
        <f t="shared" si="189"/>
        <v>0.1669800441962056</v>
      </c>
      <c r="AI2132" s="109">
        <f t="shared" si="190"/>
        <v>0.45919512153956543</v>
      </c>
    </row>
    <row r="2133" spans="1:35" s="18" customFormat="1" x14ac:dyDescent="0.25">
      <c r="A2133" s="17">
        <v>1920</v>
      </c>
      <c r="B2133" s="24" t="s">
        <v>4255</v>
      </c>
      <c r="C2133" s="90" t="s">
        <v>4256</v>
      </c>
      <c r="D2133" s="115" t="s">
        <v>21352</v>
      </c>
      <c r="E2133" s="18" t="s">
        <v>39223</v>
      </c>
      <c r="G2133" s="115" t="s">
        <v>34844</v>
      </c>
      <c r="H2133" s="90" t="s">
        <v>4257</v>
      </c>
      <c r="I2133" s="18">
        <v>2071</v>
      </c>
      <c r="J2133" s="50"/>
      <c r="K2133" s="96"/>
      <c r="L2133" s="115"/>
      <c r="M2133" s="126"/>
      <c r="N2133" s="50"/>
      <c r="O2133" s="32" t="s">
        <v>17</v>
      </c>
      <c r="P2133" s="18" t="s">
        <v>26517</v>
      </c>
      <c r="Q2133" s="1" t="s">
        <v>26353</v>
      </c>
      <c r="R2133" s="27">
        <v>1891</v>
      </c>
      <c r="S2133" s="27" t="s">
        <v>30095</v>
      </c>
      <c r="T2133" s="134">
        <v>5</v>
      </c>
      <c r="U2133" s="115"/>
      <c r="V2133" s="93">
        <v>7</v>
      </c>
      <c r="W2133" s="93"/>
      <c r="X2133" s="111">
        <v>11</v>
      </c>
      <c r="Y2133" s="27"/>
      <c r="Z2133" s="28">
        <v>55.862387532361367</v>
      </c>
      <c r="AA2133" s="25">
        <v>38.569033251627431</v>
      </c>
      <c r="AB2133" s="29">
        <v>0.8581172507372784</v>
      </c>
      <c r="AC2133" s="30">
        <v>12206</v>
      </c>
      <c r="AD2133" s="30">
        <v>1924</v>
      </c>
      <c r="AE2133" s="19">
        <v>4.461036638633526E-5</v>
      </c>
      <c r="AF2133" s="18">
        <v>4.4610366386335261E-2</v>
      </c>
      <c r="AG2133" s="115">
        <f t="shared" si="188"/>
        <v>0.2230518319316763</v>
      </c>
      <c r="AH2133" s="90">
        <f t="shared" si="189"/>
        <v>0.31227256470434683</v>
      </c>
      <c r="AI2133" s="109">
        <f t="shared" si="190"/>
        <v>0.49071403024968785</v>
      </c>
    </row>
    <row r="2134" spans="1:35" s="18" customFormat="1" x14ac:dyDescent="0.25">
      <c r="A2134" s="17">
        <v>1921</v>
      </c>
      <c r="B2134" s="24" t="s">
        <v>4258</v>
      </c>
      <c r="C2134" s="90" t="s">
        <v>4259</v>
      </c>
      <c r="D2134" s="115" t="s">
        <v>10899</v>
      </c>
      <c r="G2134" s="115" t="s">
        <v>26207</v>
      </c>
      <c r="H2134" s="90" t="s">
        <v>4260</v>
      </c>
      <c r="I2134" s="18">
        <v>2072</v>
      </c>
      <c r="J2134" s="50"/>
      <c r="K2134" s="96"/>
      <c r="L2134" s="115"/>
      <c r="M2134" s="126"/>
      <c r="N2134" s="50"/>
      <c r="O2134" s="32" t="s">
        <v>17</v>
      </c>
      <c r="P2134" s="18" t="s">
        <v>26517</v>
      </c>
      <c r="Q2134" s="1" t="s">
        <v>26353</v>
      </c>
      <c r="R2134" s="27">
        <v>1892</v>
      </c>
      <c r="S2134" s="27" t="s">
        <v>30096</v>
      </c>
      <c r="T2134" s="134">
        <v>4</v>
      </c>
      <c r="U2134" s="115"/>
      <c r="V2134" s="93">
        <v>6</v>
      </c>
      <c r="W2134" s="93"/>
      <c r="X2134" s="111">
        <v>11</v>
      </c>
      <c r="Y2134" s="27"/>
      <c r="Z2134" s="28">
        <v>55.857762141500061</v>
      </c>
      <c r="AA2134" s="25">
        <v>38.527977724657269</v>
      </c>
      <c r="AB2134" s="29">
        <v>0.83786076830990941</v>
      </c>
      <c r="AC2134" s="30">
        <v>12472</v>
      </c>
      <c r="AD2134" s="30">
        <v>1895</v>
      </c>
      <c r="AE2134" s="19">
        <v>4.5582540518628003E-5</v>
      </c>
      <c r="AF2134" s="18">
        <v>4.5582540518628006E-2</v>
      </c>
      <c r="AG2134" s="115">
        <f t="shared" si="188"/>
        <v>0.18233016207451203</v>
      </c>
      <c r="AH2134" s="90">
        <f t="shared" si="189"/>
        <v>0.27349524311176804</v>
      </c>
      <c r="AI2134" s="109">
        <f t="shared" si="190"/>
        <v>0.5014079457049081</v>
      </c>
    </row>
    <row r="2135" spans="1:35" s="18" customFormat="1" x14ac:dyDescent="0.25">
      <c r="A2135" s="17">
        <v>1922</v>
      </c>
      <c r="B2135" s="24" t="s">
        <v>4261</v>
      </c>
      <c r="C2135" s="90" t="s">
        <v>4262</v>
      </c>
      <c r="D2135" s="115" t="s">
        <v>26616</v>
      </c>
      <c r="E2135" s="18" t="s">
        <v>26617</v>
      </c>
      <c r="G2135" s="115" t="s">
        <v>27426</v>
      </c>
      <c r="H2135" s="90"/>
      <c r="I2135" s="18">
        <v>2073</v>
      </c>
      <c r="J2135" s="50"/>
      <c r="K2135" s="96"/>
      <c r="L2135" s="115"/>
      <c r="M2135" s="126"/>
      <c r="N2135" s="50"/>
      <c r="O2135" s="32" t="s">
        <v>17</v>
      </c>
      <c r="P2135" s="18" t="s">
        <v>26517</v>
      </c>
      <c r="Q2135" s="1" t="s">
        <v>26353</v>
      </c>
      <c r="R2135" s="27">
        <v>1893</v>
      </c>
      <c r="S2135" s="27" t="s">
        <v>30097</v>
      </c>
      <c r="T2135" s="134">
        <v>5</v>
      </c>
      <c r="U2135" s="115"/>
      <c r="V2135" s="93">
        <v>9</v>
      </c>
      <c r="W2135" s="93"/>
      <c r="X2135" s="111">
        <v>6</v>
      </c>
      <c r="Y2135" s="27"/>
      <c r="Z2135" s="28">
        <v>55.85341324425378</v>
      </c>
      <c r="AA2135" s="25">
        <v>38.48941625098616</v>
      </c>
      <c r="AB2135" s="29">
        <v>0.9125999029928501</v>
      </c>
      <c r="AC2135" s="30">
        <v>11555</v>
      </c>
      <c r="AD2135" s="30">
        <v>2010</v>
      </c>
      <c r="AE2135" s="19">
        <v>4.2231098115197766E-5</v>
      </c>
      <c r="AF2135" s="18">
        <v>4.2231098115197763E-2</v>
      </c>
      <c r="AG2135" s="115">
        <f t="shared" si="188"/>
        <v>0.21115549057598881</v>
      </c>
      <c r="AH2135" s="90">
        <f t="shared" si="189"/>
        <v>0.38007988303677986</v>
      </c>
      <c r="AI2135" s="109">
        <f t="shared" si="190"/>
        <v>0.25338658869118658</v>
      </c>
    </row>
    <row r="2136" spans="1:35" s="18" customFormat="1" x14ac:dyDescent="0.25">
      <c r="A2136" s="17">
        <v>1923</v>
      </c>
      <c r="B2136" s="24" t="s">
        <v>4263</v>
      </c>
      <c r="C2136" s="90" t="s">
        <v>4264</v>
      </c>
      <c r="D2136" s="115" t="s">
        <v>18787</v>
      </c>
      <c r="E2136" s="18" t="s">
        <v>39224</v>
      </c>
      <c r="G2136" s="115"/>
      <c r="H2136" s="90"/>
      <c r="I2136" s="18">
        <v>2074</v>
      </c>
      <c r="J2136" s="50"/>
      <c r="K2136" s="96"/>
      <c r="L2136" s="115"/>
      <c r="M2136" s="126"/>
      <c r="N2136" s="50"/>
      <c r="O2136" s="32" t="s">
        <v>17</v>
      </c>
      <c r="P2136" s="18" t="s">
        <v>26517</v>
      </c>
      <c r="Q2136" s="1" t="s">
        <v>26353</v>
      </c>
      <c r="R2136" s="27">
        <v>1894</v>
      </c>
      <c r="S2136" s="27" t="s">
        <v>30098</v>
      </c>
      <c r="T2136" s="134">
        <v>5</v>
      </c>
      <c r="U2136" s="115"/>
      <c r="V2136" s="93">
        <v>4</v>
      </c>
      <c r="W2136" s="93"/>
      <c r="X2136" s="111">
        <v>12</v>
      </c>
      <c r="Y2136" s="27"/>
      <c r="Z2136" s="28">
        <v>55.851725729139844</v>
      </c>
      <c r="AA2136" s="25">
        <v>38.474463527185797</v>
      </c>
      <c r="AB2136" s="29">
        <v>0.84226051949949454</v>
      </c>
      <c r="AC2136" s="30">
        <v>12390</v>
      </c>
      <c r="AD2136" s="30">
        <v>1908</v>
      </c>
      <c r="AE2136" s="19">
        <v>4.5282847741003926E-5</v>
      </c>
      <c r="AF2136" s="18">
        <v>4.5282847741003926E-2</v>
      </c>
      <c r="AG2136" s="115">
        <f t="shared" si="188"/>
        <v>0.22641423870501964</v>
      </c>
      <c r="AH2136" s="90">
        <f t="shared" si="189"/>
        <v>0.1811313909640157</v>
      </c>
      <c r="AI2136" s="109">
        <f t="shared" si="190"/>
        <v>0.54339417289204706</v>
      </c>
    </row>
    <row r="2137" spans="1:35" s="18" customFormat="1" x14ac:dyDescent="0.25">
      <c r="A2137" s="17">
        <v>1924</v>
      </c>
      <c r="B2137" s="24" t="s">
        <v>4265</v>
      </c>
      <c r="C2137" s="90" t="s">
        <v>4266</v>
      </c>
      <c r="D2137" s="115" t="s">
        <v>34189</v>
      </c>
      <c r="E2137" s="18" t="s">
        <v>34191</v>
      </c>
      <c r="G2137" s="115" t="s">
        <v>34192</v>
      </c>
      <c r="H2137" s="90"/>
      <c r="I2137" s="18">
        <v>2075</v>
      </c>
      <c r="J2137" s="50"/>
      <c r="K2137" s="96"/>
      <c r="L2137" s="115"/>
      <c r="M2137" s="126"/>
      <c r="N2137" s="50"/>
      <c r="O2137" s="32" t="s">
        <v>17</v>
      </c>
      <c r="P2137" s="18" t="s">
        <v>26517</v>
      </c>
      <c r="Q2137" s="1" t="s">
        <v>26353</v>
      </c>
      <c r="R2137" s="27">
        <v>1895</v>
      </c>
      <c r="S2137" s="27" t="s">
        <v>30099</v>
      </c>
      <c r="T2137" s="134">
        <v>5</v>
      </c>
      <c r="U2137" s="115"/>
      <c r="V2137" s="93">
        <v>8</v>
      </c>
      <c r="W2137" s="93"/>
      <c r="X2137" s="111">
        <v>5</v>
      </c>
      <c r="Y2137" s="27"/>
      <c r="Z2137" s="28">
        <v>55.851290368568812</v>
      </c>
      <c r="AA2137" s="25">
        <v>38.470606829583559</v>
      </c>
      <c r="AB2137" s="29">
        <v>0.92166299332990109</v>
      </c>
      <c r="AC2137" s="30">
        <v>11448</v>
      </c>
      <c r="AD2137" s="30">
        <v>2021</v>
      </c>
      <c r="AE2137" s="19">
        <v>4.1840035588298055E-5</v>
      </c>
      <c r="AF2137" s="18">
        <v>4.1840035588298054E-2</v>
      </c>
      <c r="AG2137" s="115">
        <f t="shared" si="188"/>
        <v>0.20920017794149026</v>
      </c>
      <c r="AH2137" s="90">
        <f t="shared" si="189"/>
        <v>0.33472028470638443</v>
      </c>
      <c r="AI2137" s="109">
        <f t="shared" si="190"/>
        <v>0.20920017794149026</v>
      </c>
    </row>
    <row r="2138" spans="1:35" s="18" customFormat="1" x14ac:dyDescent="0.25">
      <c r="A2138" s="17">
        <v>1925</v>
      </c>
      <c r="B2138" s="24" t="s">
        <v>4267</v>
      </c>
      <c r="C2138" s="90" t="s">
        <v>4268</v>
      </c>
      <c r="D2138" s="115" t="s">
        <v>26582</v>
      </c>
      <c r="E2138" s="18" t="s">
        <v>26583</v>
      </c>
      <c r="G2138" s="115"/>
      <c r="H2138" s="90" t="s">
        <v>4269</v>
      </c>
      <c r="I2138" s="18">
        <v>2076</v>
      </c>
      <c r="J2138" s="50"/>
      <c r="K2138" s="96"/>
      <c r="L2138" s="115"/>
      <c r="M2138" s="126"/>
      <c r="N2138" s="50"/>
      <c r="O2138" s="32" t="s">
        <v>17</v>
      </c>
      <c r="P2138" s="18" t="s">
        <v>26517</v>
      </c>
      <c r="Q2138" s="1" t="s">
        <v>26353</v>
      </c>
      <c r="R2138" s="27">
        <v>1896</v>
      </c>
      <c r="S2138" s="27" t="s">
        <v>30100</v>
      </c>
      <c r="T2138" s="134">
        <v>5</v>
      </c>
      <c r="U2138" s="115"/>
      <c r="V2138" s="93">
        <v>5</v>
      </c>
      <c r="W2138" s="93"/>
      <c r="X2138" s="111">
        <v>8</v>
      </c>
      <c r="Y2138" s="27"/>
      <c r="Z2138" s="28">
        <v>55.847620069986164</v>
      </c>
      <c r="AA2138" s="25">
        <v>38.438108381710627</v>
      </c>
      <c r="AB2138" s="29">
        <v>0.94940948962510197</v>
      </c>
      <c r="AC2138" s="30">
        <v>11151</v>
      </c>
      <c r="AD2138" s="30">
        <v>2061</v>
      </c>
      <c r="AE2138" s="19">
        <v>4.0754562966903533E-5</v>
      </c>
      <c r="AF2138" s="18">
        <v>4.0754562966903531E-2</v>
      </c>
      <c r="AG2138" s="115">
        <f t="shared" si="188"/>
        <v>0.20377281483451765</v>
      </c>
      <c r="AH2138" s="90">
        <f t="shared" si="189"/>
        <v>0.20377281483451765</v>
      </c>
      <c r="AI2138" s="109">
        <f t="shared" si="190"/>
        <v>0.32603650373522824</v>
      </c>
    </row>
    <row r="2139" spans="1:35" s="18" customFormat="1" x14ac:dyDescent="0.25">
      <c r="A2139" s="17">
        <v>1926</v>
      </c>
      <c r="B2139" s="24" t="s">
        <v>4270</v>
      </c>
      <c r="C2139" s="90" t="s">
        <v>4271</v>
      </c>
      <c r="D2139" s="115" t="s">
        <v>35320</v>
      </c>
      <c r="E2139" s="18" t="s">
        <v>39225</v>
      </c>
      <c r="G2139" s="115"/>
      <c r="H2139" s="90"/>
      <c r="I2139" s="18">
        <v>2077</v>
      </c>
      <c r="J2139" s="50"/>
      <c r="K2139" s="96"/>
      <c r="L2139" s="115"/>
      <c r="M2139" s="126"/>
      <c r="N2139" s="50"/>
      <c r="O2139" s="32" t="s">
        <v>17</v>
      </c>
      <c r="P2139" s="18" t="s">
        <v>26517</v>
      </c>
      <c r="Q2139" s="1" t="s">
        <v>26353</v>
      </c>
      <c r="R2139" s="27">
        <v>1897</v>
      </c>
      <c r="S2139" s="27" t="s">
        <v>30101</v>
      </c>
      <c r="T2139" s="134">
        <v>5</v>
      </c>
      <c r="U2139" s="115"/>
      <c r="V2139" s="93">
        <v>8</v>
      </c>
      <c r="W2139" s="93"/>
      <c r="X2139" s="111">
        <v>10</v>
      </c>
      <c r="Y2139" s="27"/>
      <c r="Z2139" s="28">
        <v>55.847417520768971</v>
      </c>
      <c r="AA2139" s="25">
        <v>38.436315720846828</v>
      </c>
      <c r="AB2139" s="29">
        <v>0.9523618911060695</v>
      </c>
      <c r="AC2139" s="30">
        <v>11122</v>
      </c>
      <c r="AD2139" s="30">
        <v>2068</v>
      </c>
      <c r="AE2139" s="19">
        <v>4.0648574057743792E-5</v>
      </c>
      <c r="AF2139" s="18">
        <v>4.0648574057743796E-2</v>
      </c>
      <c r="AG2139" s="115">
        <f t="shared" si="188"/>
        <v>0.20324287028871899</v>
      </c>
      <c r="AH2139" s="90">
        <f t="shared" si="189"/>
        <v>0.32518859246195037</v>
      </c>
      <c r="AI2139" s="109">
        <f t="shared" si="190"/>
        <v>0.40648574057743797</v>
      </c>
    </row>
    <row r="2140" spans="1:35" s="18" customFormat="1" x14ac:dyDescent="0.25">
      <c r="A2140" s="17">
        <v>1927</v>
      </c>
      <c r="B2140" s="24" t="s">
        <v>4272</v>
      </c>
      <c r="C2140" s="90" t="s">
        <v>4273</v>
      </c>
      <c r="D2140" s="115" t="s">
        <v>35321</v>
      </c>
      <c r="E2140" s="18" t="s">
        <v>39226</v>
      </c>
      <c r="G2140" s="115" t="s">
        <v>37088</v>
      </c>
      <c r="H2140" s="90"/>
      <c r="I2140" s="18">
        <v>2078</v>
      </c>
      <c r="J2140" s="50"/>
      <c r="K2140" s="96"/>
      <c r="L2140" s="115"/>
      <c r="M2140" s="126"/>
      <c r="N2140" s="50"/>
      <c r="O2140" s="32" t="s">
        <v>17</v>
      </c>
      <c r="P2140" s="18" t="s">
        <v>26517</v>
      </c>
      <c r="Q2140" s="1" t="s">
        <v>26353</v>
      </c>
      <c r="R2140" s="27">
        <v>1898</v>
      </c>
      <c r="S2140" s="27" t="s">
        <v>30102</v>
      </c>
      <c r="T2140" s="134">
        <v>5</v>
      </c>
      <c r="U2140" s="115"/>
      <c r="V2140" s="93">
        <v>6</v>
      </c>
      <c r="W2140" s="93"/>
      <c r="X2140" s="111">
        <v>6</v>
      </c>
      <c r="Y2140" s="27"/>
      <c r="Z2140" s="28">
        <v>55.845028788790152</v>
      </c>
      <c r="AA2140" s="25">
        <v>38.415180566035751</v>
      </c>
      <c r="AB2140" s="29">
        <v>0.8223200813905106</v>
      </c>
      <c r="AC2140" s="30">
        <v>12604</v>
      </c>
      <c r="AD2140" s="30">
        <v>1877</v>
      </c>
      <c r="AE2140" s="19">
        <v>4.6064972794803348E-5</v>
      </c>
      <c r="AF2140" s="18">
        <v>4.6064972794803351E-2</v>
      </c>
      <c r="AG2140" s="115">
        <f t="shared" si="188"/>
        <v>0.23032486397401675</v>
      </c>
      <c r="AH2140" s="90">
        <f t="shared" si="189"/>
        <v>0.27638983676882012</v>
      </c>
      <c r="AI2140" s="109">
        <f t="shared" si="190"/>
        <v>0.27638983676882012</v>
      </c>
    </row>
    <row r="2141" spans="1:35" s="18" customFormat="1" x14ac:dyDescent="0.25">
      <c r="A2141" s="17">
        <v>1928</v>
      </c>
      <c r="B2141" s="24" t="s">
        <v>4274</v>
      </c>
      <c r="C2141" s="90" t="s">
        <v>4275</v>
      </c>
      <c r="D2141" s="115"/>
      <c r="G2141" s="115"/>
      <c r="H2141" s="90"/>
      <c r="I2141" s="18">
        <v>2079</v>
      </c>
      <c r="J2141" s="50"/>
      <c r="K2141" s="96"/>
      <c r="L2141" s="115"/>
      <c r="M2141" s="126"/>
      <c r="N2141" s="50"/>
      <c r="O2141" s="32" t="s">
        <v>17</v>
      </c>
      <c r="P2141" s="18" t="s">
        <v>26517</v>
      </c>
      <c r="Q2141" s="1" t="s">
        <v>26353</v>
      </c>
      <c r="R2141" s="27">
        <v>1899</v>
      </c>
      <c r="S2141" s="27" t="s">
        <v>30103</v>
      </c>
      <c r="T2141" s="134">
        <v>4</v>
      </c>
      <c r="U2141" s="115"/>
      <c r="V2141" s="93">
        <v>4</v>
      </c>
      <c r="W2141" s="93"/>
      <c r="X2141" s="111">
        <v>4</v>
      </c>
      <c r="Y2141" s="27"/>
      <c r="Z2141" s="28">
        <v>55.834830871726055</v>
      </c>
      <c r="AA2141" s="25">
        <v>38.325081508698467</v>
      </c>
      <c r="AB2141" s="29">
        <v>0.96506497802884539</v>
      </c>
      <c r="AC2141" s="30">
        <v>10960</v>
      </c>
      <c r="AD2141" s="30">
        <v>2087</v>
      </c>
      <c r="AE2141" s="19">
        <v>4.0056498082437691E-5</v>
      </c>
      <c r="AF2141" s="18">
        <v>4.0056498082437691E-2</v>
      </c>
      <c r="AG2141" s="115">
        <f t="shared" si="188"/>
        <v>0.16022599232975077</v>
      </c>
      <c r="AH2141" s="90">
        <f t="shared" si="189"/>
        <v>0.16022599232975077</v>
      </c>
      <c r="AI2141" s="109">
        <f t="shared" si="190"/>
        <v>0.16022599232975077</v>
      </c>
    </row>
    <row r="2142" spans="1:35" s="18" customFormat="1" x14ac:dyDescent="0.25">
      <c r="A2142" s="17">
        <v>1929</v>
      </c>
      <c r="B2142" s="24" t="s">
        <v>4276</v>
      </c>
      <c r="C2142" s="90" t="s">
        <v>4277</v>
      </c>
      <c r="D2142" s="115" t="s">
        <v>20608</v>
      </c>
      <c r="E2142" s="18" t="s">
        <v>37090</v>
      </c>
      <c r="G2142" s="115" t="s">
        <v>37089</v>
      </c>
      <c r="H2142" s="90" t="s">
        <v>26362</v>
      </c>
      <c r="I2142" s="18">
        <v>2080</v>
      </c>
      <c r="J2142" s="50"/>
      <c r="K2142" s="96"/>
      <c r="L2142" s="115"/>
      <c r="M2142" s="126"/>
      <c r="N2142" s="50"/>
      <c r="O2142" s="32" t="s">
        <v>17</v>
      </c>
      <c r="P2142" s="18" t="s">
        <v>26517</v>
      </c>
      <c r="Q2142" s="1" t="s">
        <v>26353</v>
      </c>
      <c r="R2142" s="27">
        <v>1900</v>
      </c>
      <c r="S2142" s="27" t="s">
        <v>30104</v>
      </c>
      <c r="T2142" s="134">
        <v>5</v>
      </c>
      <c r="U2142" s="115"/>
      <c r="V2142" s="93">
        <v>10</v>
      </c>
      <c r="W2142" s="93">
        <v>2</v>
      </c>
      <c r="X2142" s="111">
        <v>13</v>
      </c>
      <c r="Y2142" s="27"/>
      <c r="Z2142" s="28">
        <v>55.831960517888049</v>
      </c>
      <c r="AA2142" s="25">
        <v>38.299759934411803</v>
      </c>
      <c r="AB2142" s="29">
        <v>0.76625756017753999</v>
      </c>
      <c r="AC2142" s="30">
        <v>13384</v>
      </c>
      <c r="AD2142" s="30">
        <v>1811</v>
      </c>
      <c r="AE2142" s="19">
        <v>4.8915708972203111E-5</v>
      </c>
      <c r="AF2142" s="18">
        <v>4.8915708972203112E-2</v>
      </c>
      <c r="AG2142" s="115">
        <f t="shared" si="188"/>
        <v>0.24457854486101555</v>
      </c>
      <c r="AH2142" s="90">
        <f t="shared" si="189"/>
        <v>0.48915708972203109</v>
      </c>
      <c r="AI2142" s="109">
        <f t="shared" si="190"/>
        <v>0.6359042166386405</v>
      </c>
    </row>
    <row r="2143" spans="1:35" s="18" customFormat="1" x14ac:dyDescent="0.25">
      <c r="A2143" s="17">
        <v>1930</v>
      </c>
      <c r="B2143" s="24" t="s">
        <v>4278</v>
      </c>
      <c r="C2143" s="91" t="s">
        <v>4279</v>
      </c>
      <c r="D2143" s="114" t="s">
        <v>36899</v>
      </c>
      <c r="E2143" s="17" t="s">
        <v>36900</v>
      </c>
      <c r="F2143" s="17"/>
      <c r="G2143" s="114"/>
      <c r="H2143" s="91"/>
      <c r="I2143" s="18">
        <v>2081</v>
      </c>
      <c r="J2143" s="50"/>
      <c r="K2143" s="97"/>
      <c r="L2143" s="115"/>
      <c r="M2143" s="124"/>
      <c r="N2143" s="68"/>
      <c r="O2143" s="32" t="s">
        <v>17</v>
      </c>
      <c r="P2143" s="18" t="s">
        <v>26517</v>
      </c>
      <c r="Q2143" s="1" t="s">
        <v>26353</v>
      </c>
      <c r="R2143" s="27">
        <v>1901</v>
      </c>
      <c r="S2143" s="27" t="s">
        <v>30105</v>
      </c>
      <c r="T2143" s="134">
        <v>5</v>
      </c>
      <c r="U2143" s="115"/>
      <c r="V2143" s="93">
        <v>12</v>
      </c>
      <c r="W2143" s="93">
        <v>2</v>
      </c>
      <c r="X2143" s="111">
        <v>13</v>
      </c>
      <c r="Y2143" s="27"/>
      <c r="Z2143" s="28">
        <v>55.828646149825516</v>
      </c>
      <c r="AA2143" s="25">
        <v>38.270542184458776</v>
      </c>
      <c r="AB2143" s="29">
        <v>0.78540495902705332</v>
      </c>
      <c r="AC2143" s="30">
        <v>13065</v>
      </c>
      <c r="AD2143" s="30">
        <v>1835</v>
      </c>
      <c r="AE2143" s="19">
        <v>4.7749830971446024E-5</v>
      </c>
      <c r="AF2143" s="18">
        <v>4.7749830971446021E-2</v>
      </c>
      <c r="AG2143" s="115">
        <f t="shared" si="188"/>
        <v>0.23874915485723011</v>
      </c>
      <c r="AH2143" s="90">
        <f t="shared" si="189"/>
        <v>0.57299797165735222</v>
      </c>
      <c r="AI2143" s="109">
        <f t="shared" si="190"/>
        <v>0.62074780262879825</v>
      </c>
    </row>
    <row r="2144" spans="1:35" s="18" customFormat="1" x14ac:dyDescent="0.25">
      <c r="A2144" s="17">
        <v>1931</v>
      </c>
      <c r="B2144" s="24" t="s">
        <v>4280</v>
      </c>
      <c r="C2144" s="90" t="s">
        <v>9453</v>
      </c>
      <c r="D2144" s="115" t="s">
        <v>35323</v>
      </c>
      <c r="E2144" s="18" t="s">
        <v>35324</v>
      </c>
      <c r="G2144" s="115" t="s">
        <v>37092</v>
      </c>
      <c r="H2144" s="90"/>
      <c r="I2144" s="18">
        <v>2082</v>
      </c>
      <c r="J2144" s="50"/>
      <c r="K2144" s="96"/>
      <c r="L2144" s="115"/>
      <c r="M2144" s="126"/>
      <c r="N2144" s="50"/>
      <c r="O2144" s="32" t="s">
        <v>17</v>
      </c>
      <c r="P2144" s="18" t="s">
        <v>26517</v>
      </c>
      <c r="Q2144" s="1" t="s">
        <v>26353</v>
      </c>
      <c r="R2144" s="27">
        <v>1902</v>
      </c>
      <c r="S2144" s="27" t="s">
        <v>30106</v>
      </c>
      <c r="T2144" s="134">
        <v>5</v>
      </c>
      <c r="U2144" s="115"/>
      <c r="V2144" s="93">
        <v>12</v>
      </c>
      <c r="W2144" s="93">
        <v>2</v>
      </c>
      <c r="X2144" s="111">
        <v>9</v>
      </c>
      <c r="Y2144" s="27"/>
      <c r="Z2144" s="28">
        <v>55.82759816291491</v>
      </c>
      <c r="AA2144" s="25">
        <v>38.261308314294602</v>
      </c>
      <c r="AB2144" s="29">
        <v>0.90263034107915663</v>
      </c>
      <c r="AC2144" s="30">
        <v>11602</v>
      </c>
      <c r="AD2144" s="30">
        <v>1999</v>
      </c>
      <c r="AE2144" s="19">
        <v>4.2402873243835957E-5</v>
      </c>
      <c r="AF2144" s="18">
        <v>4.2402873243835959E-2</v>
      </c>
      <c r="AG2144" s="115">
        <f t="shared" si="188"/>
        <v>0.2120143662191798</v>
      </c>
      <c r="AH2144" s="90">
        <f t="shared" si="189"/>
        <v>0.50883447892603151</v>
      </c>
      <c r="AI2144" s="109">
        <f t="shared" si="190"/>
        <v>0.38162585919452363</v>
      </c>
    </row>
    <row r="2145" spans="1:35" s="18" customFormat="1" x14ac:dyDescent="0.25">
      <c r="A2145" s="17">
        <v>1932</v>
      </c>
      <c r="B2145" s="24" t="s">
        <v>4281</v>
      </c>
      <c r="C2145" s="90" t="s">
        <v>4282</v>
      </c>
      <c r="D2145" s="115" t="s">
        <v>13249</v>
      </c>
      <c r="E2145" s="18" t="s">
        <v>37091</v>
      </c>
      <c r="F2145" s="18" t="s">
        <v>26363</v>
      </c>
      <c r="G2145" s="115"/>
      <c r="H2145" s="90"/>
      <c r="I2145" s="18">
        <v>2083</v>
      </c>
      <c r="J2145" s="50"/>
      <c r="K2145" s="96"/>
      <c r="L2145" s="115"/>
      <c r="M2145" s="126"/>
      <c r="N2145" s="50"/>
      <c r="O2145" s="32" t="s">
        <v>17</v>
      </c>
      <c r="P2145" s="18" t="s">
        <v>26517</v>
      </c>
      <c r="Q2145" s="1" t="s">
        <v>26353</v>
      </c>
      <c r="R2145" s="27">
        <v>1903</v>
      </c>
      <c r="S2145" s="27" t="s">
        <v>30107</v>
      </c>
      <c r="T2145" s="134">
        <v>4</v>
      </c>
      <c r="U2145" s="115"/>
      <c r="V2145" s="93">
        <v>5</v>
      </c>
      <c r="W2145" s="93"/>
      <c r="X2145" s="111">
        <v>8</v>
      </c>
      <c r="Y2145" s="27"/>
      <c r="Z2145" s="28">
        <v>55.827403032890253</v>
      </c>
      <c r="AA2145" s="25">
        <v>38.259589258993472</v>
      </c>
      <c r="AB2145" s="29">
        <v>0.78820294043178296</v>
      </c>
      <c r="AC2145" s="30">
        <v>13057</v>
      </c>
      <c r="AD2145" s="30">
        <v>1837</v>
      </c>
      <c r="AE2145" s="19">
        <v>4.7720592651677825E-5</v>
      </c>
      <c r="AF2145" s="18">
        <v>4.7720592651677822E-2</v>
      </c>
      <c r="AG2145" s="115">
        <f t="shared" si="188"/>
        <v>0.19088237060671129</v>
      </c>
      <c r="AH2145" s="90">
        <f t="shared" si="189"/>
        <v>0.23860296325838912</v>
      </c>
      <c r="AI2145" s="109">
        <f t="shared" si="190"/>
        <v>0.38176474121342258</v>
      </c>
    </row>
    <row r="2146" spans="1:35" s="18" customFormat="1" x14ac:dyDescent="0.25">
      <c r="A2146" s="17">
        <v>1933</v>
      </c>
      <c r="B2146" s="24" t="s">
        <v>4283</v>
      </c>
      <c r="C2146" s="90" t="s">
        <v>4284</v>
      </c>
      <c r="D2146" s="115" t="s">
        <v>35718</v>
      </c>
      <c r="G2146" s="115" t="s">
        <v>37093</v>
      </c>
      <c r="H2146" s="90"/>
      <c r="I2146" s="18">
        <v>2084</v>
      </c>
      <c r="J2146" s="50"/>
      <c r="K2146" s="96"/>
      <c r="L2146" s="115"/>
      <c r="M2146" s="126"/>
      <c r="N2146" s="50"/>
      <c r="O2146" s="32" t="s">
        <v>17</v>
      </c>
      <c r="P2146" s="18" t="s">
        <v>26517</v>
      </c>
      <c r="Q2146" s="1" t="s">
        <v>26353</v>
      </c>
      <c r="R2146" s="27">
        <v>1904</v>
      </c>
      <c r="S2146" s="27" t="s">
        <v>30108</v>
      </c>
      <c r="T2146" s="134">
        <v>5</v>
      </c>
      <c r="U2146" s="115"/>
      <c r="V2146" s="93">
        <v>10</v>
      </c>
      <c r="W2146" s="93"/>
      <c r="X2146" s="111">
        <v>7</v>
      </c>
      <c r="Y2146" s="27"/>
      <c r="Z2146" s="28">
        <v>55.825586741375055</v>
      </c>
      <c r="AA2146" s="25">
        <v>38.243591809978327</v>
      </c>
      <c r="AB2146" s="29">
        <v>0.90265074900027542</v>
      </c>
      <c r="AC2146" s="30">
        <v>11597</v>
      </c>
      <c r="AD2146" s="30">
        <v>2001</v>
      </c>
      <c r="AE2146" s="19">
        <v>4.2384599293980827E-5</v>
      </c>
      <c r="AF2146" s="18">
        <v>4.2384599293980828E-2</v>
      </c>
      <c r="AG2146" s="115">
        <f t="shared" si="188"/>
        <v>0.21192299646990415</v>
      </c>
      <c r="AH2146" s="90">
        <f t="shared" si="189"/>
        <v>0.42384599293980829</v>
      </c>
      <c r="AI2146" s="109">
        <f t="shared" si="190"/>
        <v>0.29669219505786582</v>
      </c>
    </row>
    <row r="2147" spans="1:35" s="18" customFormat="1" x14ac:dyDescent="0.25">
      <c r="A2147" s="17">
        <v>1934</v>
      </c>
      <c r="B2147" s="24" t="s">
        <v>4285</v>
      </c>
      <c r="C2147" s="90" t="s">
        <v>4286</v>
      </c>
      <c r="D2147" s="115" t="s">
        <v>26509</v>
      </c>
      <c r="G2147" s="115"/>
      <c r="H2147" s="90"/>
      <c r="I2147" s="18">
        <v>2085</v>
      </c>
      <c r="J2147" s="50"/>
      <c r="K2147" s="96"/>
      <c r="L2147" s="115"/>
      <c r="M2147" s="126"/>
      <c r="N2147" s="50"/>
      <c r="O2147" s="32" t="s">
        <v>17</v>
      </c>
      <c r="P2147" s="18" t="s">
        <v>26517</v>
      </c>
      <c r="Q2147" s="1" t="s">
        <v>26353</v>
      </c>
      <c r="R2147" s="27">
        <v>1905</v>
      </c>
      <c r="S2147" s="27" t="s">
        <v>30109</v>
      </c>
      <c r="T2147" s="134">
        <v>4</v>
      </c>
      <c r="U2147" s="115"/>
      <c r="V2147" s="93">
        <v>6</v>
      </c>
      <c r="W2147" s="93"/>
      <c r="X2147" s="111">
        <v>5</v>
      </c>
      <c r="Y2147" s="27"/>
      <c r="Z2147" s="28">
        <v>55.822248105042945</v>
      </c>
      <c r="AA2147" s="25">
        <v>38.214203368388482</v>
      </c>
      <c r="AB2147" s="29">
        <v>0.85543613487349868</v>
      </c>
      <c r="AC2147" s="30">
        <v>12116</v>
      </c>
      <c r="AD2147" s="30">
        <v>1932</v>
      </c>
      <c r="AE2147" s="19">
        <v>4.4281435288942977E-5</v>
      </c>
      <c r="AF2147" s="18">
        <v>4.4281435288942975E-2</v>
      </c>
      <c r="AG2147" s="115">
        <f t="shared" si="188"/>
        <v>0.1771257411557719</v>
      </c>
      <c r="AH2147" s="90">
        <f t="shared" si="189"/>
        <v>0.26568861173365788</v>
      </c>
      <c r="AI2147" s="109">
        <f t="shared" si="190"/>
        <v>0.22140717644471486</v>
      </c>
    </row>
    <row r="2148" spans="1:35" s="18" customFormat="1" x14ac:dyDescent="0.25">
      <c r="A2148" s="17">
        <v>1935</v>
      </c>
      <c r="B2148" s="24" t="s">
        <v>4287</v>
      </c>
      <c r="C2148" s="90" t="s">
        <v>4288</v>
      </c>
      <c r="D2148" s="115" t="s">
        <v>21625</v>
      </c>
      <c r="E2148" s="18" t="s">
        <v>37094</v>
      </c>
      <c r="G2148" s="115"/>
      <c r="H2148" s="90"/>
      <c r="I2148" s="18">
        <v>2086</v>
      </c>
      <c r="J2148" s="50"/>
      <c r="K2148" s="96"/>
      <c r="L2148" s="115"/>
      <c r="M2148" s="126"/>
      <c r="N2148" s="50"/>
      <c r="O2148" s="32" t="s">
        <v>17</v>
      </c>
      <c r="P2148" s="18" t="s">
        <v>26517</v>
      </c>
      <c r="Q2148" s="1" t="s">
        <v>26353</v>
      </c>
      <c r="R2148" s="27">
        <v>1906</v>
      </c>
      <c r="S2148" s="27" t="s">
        <v>30110</v>
      </c>
      <c r="T2148" s="134">
        <v>5</v>
      </c>
      <c r="U2148" s="115"/>
      <c r="V2148" s="93">
        <v>6</v>
      </c>
      <c r="W2148" s="93"/>
      <c r="X2148" s="111">
        <v>9</v>
      </c>
      <c r="Y2148" s="27"/>
      <c r="Z2148" s="28">
        <v>55.820798988804945</v>
      </c>
      <c r="AA2148" s="25">
        <v>38.201454510843988</v>
      </c>
      <c r="AB2148" s="29">
        <v>0.92624901061048903</v>
      </c>
      <c r="AC2148" s="30">
        <v>11326</v>
      </c>
      <c r="AD2148" s="30">
        <v>2036</v>
      </c>
      <c r="AE2148" s="19">
        <v>4.1394151211832962E-5</v>
      </c>
      <c r="AF2148" s="18">
        <v>4.1394151211832965E-2</v>
      </c>
      <c r="AG2148" s="115">
        <f t="shared" si="188"/>
        <v>0.20697075605916482</v>
      </c>
      <c r="AH2148" s="90">
        <f t="shared" si="189"/>
        <v>0.2483649072709978</v>
      </c>
      <c r="AI2148" s="109">
        <f t="shared" si="190"/>
        <v>0.37254736090649671</v>
      </c>
    </row>
    <row r="2149" spans="1:35" s="18" customFormat="1" x14ac:dyDescent="0.25">
      <c r="A2149" s="17">
        <v>1936</v>
      </c>
      <c r="B2149" s="24" t="s">
        <v>4289</v>
      </c>
      <c r="C2149" s="90" t="s">
        <v>4290</v>
      </c>
      <c r="D2149" s="115" t="s">
        <v>3305</v>
      </c>
      <c r="E2149" s="18" t="s">
        <v>26685</v>
      </c>
      <c r="G2149" s="115"/>
      <c r="H2149" s="90" t="s">
        <v>4291</v>
      </c>
      <c r="I2149" s="18">
        <v>2087</v>
      </c>
      <c r="J2149" s="50"/>
      <c r="K2149" s="96"/>
      <c r="L2149" s="115"/>
      <c r="M2149" s="126"/>
      <c r="N2149" s="50"/>
      <c r="O2149" s="32" t="s">
        <v>17</v>
      </c>
      <c r="P2149" s="18" t="s">
        <v>26517</v>
      </c>
      <c r="Q2149" s="1" t="s">
        <v>26353</v>
      </c>
      <c r="R2149" s="27">
        <v>1907</v>
      </c>
      <c r="S2149" s="27" t="s">
        <v>30111</v>
      </c>
      <c r="T2149" s="134">
        <v>5</v>
      </c>
      <c r="U2149" s="115"/>
      <c r="V2149" s="93">
        <v>6</v>
      </c>
      <c r="W2149" s="93"/>
      <c r="X2149" s="111">
        <v>11</v>
      </c>
      <c r="Y2149" s="27"/>
      <c r="Z2149" s="28">
        <v>55.815384953362432</v>
      </c>
      <c r="AA2149" s="25">
        <v>38.153861190053867</v>
      </c>
      <c r="AB2149" s="29">
        <v>0.79866232107949675</v>
      </c>
      <c r="AC2149" s="30">
        <v>12874</v>
      </c>
      <c r="AD2149" s="30">
        <v>1852</v>
      </c>
      <c r="AE2149" s="19">
        <v>4.7051766086980183E-5</v>
      </c>
      <c r="AF2149" s="18">
        <v>4.7051766086980182E-2</v>
      </c>
      <c r="AG2149" s="115">
        <f t="shared" si="188"/>
        <v>0.23525883043490092</v>
      </c>
      <c r="AH2149" s="90">
        <f t="shared" si="189"/>
        <v>0.28231059652188106</v>
      </c>
      <c r="AI2149" s="109">
        <f t="shared" si="190"/>
        <v>0.51756942695678199</v>
      </c>
    </row>
    <row r="2150" spans="1:35" s="18" customFormat="1" x14ac:dyDescent="0.25">
      <c r="A2150" s="17">
        <v>1937</v>
      </c>
      <c r="B2150" s="24" t="s">
        <v>4292</v>
      </c>
      <c r="C2150" s="90" t="s">
        <v>4293</v>
      </c>
      <c r="D2150" s="115"/>
      <c r="G2150" s="115"/>
      <c r="H2150" s="90"/>
      <c r="I2150" s="18">
        <v>2088</v>
      </c>
      <c r="J2150" s="50"/>
      <c r="K2150" s="96"/>
      <c r="L2150" s="115"/>
      <c r="M2150" s="126"/>
      <c r="N2150" s="50"/>
      <c r="O2150" s="32" t="s">
        <v>17</v>
      </c>
      <c r="P2150" s="18" t="s">
        <v>26517</v>
      </c>
      <c r="Q2150" s="1" t="s">
        <v>26353</v>
      </c>
      <c r="R2150" s="27">
        <v>1908</v>
      </c>
      <c r="S2150" s="27" t="s">
        <v>30112</v>
      </c>
      <c r="T2150" s="134">
        <v>5</v>
      </c>
      <c r="U2150" s="115"/>
      <c r="V2150" s="93">
        <v>5</v>
      </c>
      <c r="W2150" s="93"/>
      <c r="X2150" s="111">
        <v>4</v>
      </c>
      <c r="Y2150" s="27"/>
      <c r="Z2150" s="28">
        <v>55.814671417869093</v>
      </c>
      <c r="AA2150" s="25">
        <v>38.147593116432468</v>
      </c>
      <c r="AB2150" s="29">
        <v>0.93860735460252442</v>
      </c>
      <c r="AC2150" s="30">
        <v>11178</v>
      </c>
      <c r="AD2150" s="30">
        <v>2059</v>
      </c>
      <c r="AE2150" s="19">
        <v>4.0853242296121213E-5</v>
      </c>
      <c r="AF2150" s="18">
        <v>4.0853242296121216E-2</v>
      </c>
      <c r="AG2150" s="115">
        <f t="shared" si="188"/>
        <v>0.20426621148060609</v>
      </c>
      <c r="AH2150" s="90">
        <f t="shared" si="189"/>
        <v>0.20426621148060609</v>
      </c>
      <c r="AI2150" s="109">
        <f t="shared" si="190"/>
        <v>0.16341296918448486</v>
      </c>
    </row>
    <row r="2151" spans="1:35" s="18" customFormat="1" x14ac:dyDescent="0.25">
      <c r="A2151" s="17">
        <v>1938</v>
      </c>
      <c r="B2151" s="24" t="s">
        <v>4294</v>
      </c>
      <c r="C2151" s="90" t="s">
        <v>4295</v>
      </c>
      <c r="D2151" s="115" t="s">
        <v>22453</v>
      </c>
      <c r="E2151" s="18" t="s">
        <v>37095</v>
      </c>
      <c r="G2151" s="115"/>
      <c r="H2151" s="90"/>
      <c r="I2151" s="18">
        <v>2089</v>
      </c>
      <c r="J2151" s="50"/>
      <c r="K2151" s="96"/>
      <c r="L2151" s="115"/>
      <c r="M2151" s="126"/>
      <c r="N2151" s="50"/>
      <c r="O2151" s="32" t="s">
        <v>17</v>
      </c>
      <c r="P2151" s="18" t="s">
        <v>26517</v>
      </c>
      <c r="Q2151" s="1" t="s">
        <v>26353</v>
      </c>
      <c r="R2151" s="27">
        <v>1909</v>
      </c>
      <c r="S2151" s="27" t="s">
        <v>30113</v>
      </c>
      <c r="T2151" s="134">
        <v>5</v>
      </c>
      <c r="U2151" s="115"/>
      <c r="V2151" s="93">
        <v>6</v>
      </c>
      <c r="W2151" s="93"/>
      <c r="X2151" s="111">
        <v>6</v>
      </c>
      <c r="Y2151" s="27"/>
      <c r="Z2151" s="28">
        <v>55.811653931059638</v>
      </c>
      <c r="AA2151" s="25">
        <v>38.12109729762409</v>
      </c>
      <c r="AB2151" s="29">
        <v>0.87694269723422291</v>
      </c>
      <c r="AC2151" s="30">
        <v>11859</v>
      </c>
      <c r="AD2151" s="30">
        <v>1962</v>
      </c>
      <c r="AE2151" s="19">
        <v>4.3342154266389471E-5</v>
      </c>
      <c r="AF2151" s="18">
        <v>4.3342154266389474E-2</v>
      </c>
      <c r="AG2151" s="115">
        <f t="shared" si="188"/>
        <v>0.21671077133194738</v>
      </c>
      <c r="AH2151" s="90">
        <f t="shared" si="189"/>
        <v>0.26005292559833681</v>
      </c>
      <c r="AI2151" s="109">
        <f t="shared" si="190"/>
        <v>0.26005292559833681</v>
      </c>
    </row>
    <row r="2152" spans="1:35" s="18" customFormat="1" x14ac:dyDescent="0.25">
      <c r="A2152" s="17">
        <v>1939</v>
      </c>
      <c r="B2152" s="24" t="s">
        <v>4296</v>
      </c>
      <c r="C2152" s="90" t="s">
        <v>4297</v>
      </c>
      <c r="D2152" s="115" t="s">
        <v>22227</v>
      </c>
      <c r="E2152" s="18" t="s">
        <v>39227</v>
      </c>
      <c r="G2152" s="115" t="s">
        <v>38972</v>
      </c>
      <c r="H2152" s="90"/>
      <c r="I2152" s="18">
        <v>2090</v>
      </c>
      <c r="J2152" s="50"/>
      <c r="K2152" s="96"/>
      <c r="L2152" s="115"/>
      <c r="M2152" s="126"/>
      <c r="N2152" s="50"/>
      <c r="O2152" s="32" t="s">
        <v>17</v>
      </c>
      <c r="P2152" s="18" t="s">
        <v>26517</v>
      </c>
      <c r="Q2152" s="1" t="s">
        <v>26353</v>
      </c>
      <c r="R2152" s="27">
        <v>1910</v>
      </c>
      <c r="S2152" s="27" t="s">
        <v>30114</v>
      </c>
      <c r="T2152" s="134">
        <v>5</v>
      </c>
      <c r="U2152" s="115"/>
      <c r="V2152" s="93">
        <v>10</v>
      </c>
      <c r="W2152" s="93">
        <v>2</v>
      </c>
      <c r="X2152" s="111">
        <v>9</v>
      </c>
      <c r="Y2152" s="27"/>
      <c r="Z2152" s="28">
        <v>55.808264003403409</v>
      </c>
      <c r="AA2152" s="25">
        <v>38.091353115847177</v>
      </c>
      <c r="AB2152" s="29">
        <v>0.93528709146252231</v>
      </c>
      <c r="AC2152" s="30">
        <v>11193</v>
      </c>
      <c r="AD2152" s="30">
        <v>2057</v>
      </c>
      <c r="AE2152" s="19">
        <v>4.0908064145686594E-5</v>
      </c>
      <c r="AF2152" s="18">
        <v>4.0908064145686596E-2</v>
      </c>
      <c r="AG2152" s="115">
        <f t="shared" si="188"/>
        <v>0.20454032072843298</v>
      </c>
      <c r="AH2152" s="90">
        <f t="shared" si="189"/>
        <v>0.40908064145686596</v>
      </c>
      <c r="AI2152" s="109">
        <f t="shared" si="190"/>
        <v>0.36817257731117936</v>
      </c>
    </row>
    <row r="2153" spans="1:35" s="18" customFormat="1" x14ac:dyDescent="0.25">
      <c r="A2153" s="17">
        <v>1940</v>
      </c>
      <c r="B2153" s="24" t="s">
        <v>4298</v>
      </c>
      <c r="C2153" s="90" t="s">
        <v>4299</v>
      </c>
      <c r="D2153" s="115" t="s">
        <v>35140</v>
      </c>
      <c r="G2153" s="115" t="s">
        <v>37096</v>
      </c>
      <c r="H2153" s="90"/>
      <c r="I2153" s="18">
        <v>2091</v>
      </c>
      <c r="J2153" s="50"/>
      <c r="K2153" s="96"/>
      <c r="L2153" s="115"/>
      <c r="M2153" s="126"/>
      <c r="N2153" s="50"/>
      <c r="O2153" s="32" t="s">
        <v>17</v>
      </c>
      <c r="P2153" s="18" t="s">
        <v>26517</v>
      </c>
      <c r="Q2153" s="1" t="s">
        <v>26353</v>
      </c>
      <c r="R2153" s="27">
        <v>1911</v>
      </c>
      <c r="S2153" s="27" t="s">
        <v>30115</v>
      </c>
      <c r="T2153" s="134">
        <v>5</v>
      </c>
      <c r="U2153" s="115"/>
      <c r="V2153" s="93">
        <v>7</v>
      </c>
      <c r="W2153" s="93"/>
      <c r="X2153" s="111">
        <v>5</v>
      </c>
      <c r="Y2153" s="27"/>
      <c r="Z2153" s="28">
        <v>55.807133676471672</v>
      </c>
      <c r="AA2153" s="25">
        <v>38.081440468650833</v>
      </c>
      <c r="AB2153" s="29">
        <v>0.9109443152970309</v>
      </c>
      <c r="AC2153" s="30">
        <v>11446</v>
      </c>
      <c r="AD2153" s="30">
        <v>2022</v>
      </c>
      <c r="AE2153" s="19">
        <v>4.1832726008356002E-5</v>
      </c>
      <c r="AF2153" s="18">
        <v>4.1832726008356004E-2</v>
      </c>
      <c r="AG2153" s="115">
        <f t="shared" ref="AG2153:AG2169" si="191">T2153*AF2153</f>
        <v>0.20916363004178001</v>
      </c>
      <c r="AH2153" s="90">
        <f t="shared" ref="AH2153:AH2169" si="192">V2153*AF2153</f>
        <v>0.29282908205849201</v>
      </c>
      <c r="AI2153" s="109">
        <f t="shared" ref="AI2153:AI2169" si="193">X2153*AF2153</f>
        <v>0.20916363004178001</v>
      </c>
    </row>
    <row r="2154" spans="1:35" s="18" customFormat="1" x14ac:dyDescent="0.25">
      <c r="A2154" s="17">
        <v>1941</v>
      </c>
      <c r="B2154" s="24" t="s">
        <v>4300</v>
      </c>
      <c r="C2154" s="90" t="s">
        <v>4301</v>
      </c>
      <c r="D2154" s="115" t="s">
        <v>12321</v>
      </c>
      <c r="G2154" s="115" t="s">
        <v>37097</v>
      </c>
      <c r="H2154" s="90"/>
      <c r="I2154" s="18">
        <v>2092</v>
      </c>
      <c r="J2154" s="50"/>
      <c r="K2154" s="96"/>
      <c r="L2154" s="115"/>
      <c r="M2154" s="126"/>
      <c r="N2154" s="50"/>
      <c r="O2154" s="32" t="s">
        <v>17</v>
      </c>
      <c r="P2154" s="18" t="s">
        <v>26517</v>
      </c>
      <c r="Q2154" s="1" t="s">
        <v>26353</v>
      </c>
      <c r="R2154" s="27">
        <v>1912</v>
      </c>
      <c r="S2154" s="27" t="s">
        <v>30116</v>
      </c>
      <c r="T2154" s="134">
        <v>4</v>
      </c>
      <c r="U2154" s="115"/>
      <c r="V2154" s="93">
        <v>8</v>
      </c>
      <c r="W2154" s="93"/>
      <c r="X2154" s="111">
        <v>7</v>
      </c>
      <c r="Y2154" s="27"/>
      <c r="Z2154" s="28">
        <v>55.807046103042275</v>
      </c>
      <c r="AA2154" s="25">
        <v>38.080672582146711</v>
      </c>
      <c r="AB2154" s="29">
        <v>0.85840892568589766</v>
      </c>
      <c r="AC2154" s="30">
        <v>12050</v>
      </c>
      <c r="AD2154" s="30">
        <v>1942</v>
      </c>
      <c r="AE2154" s="19">
        <v>4.4040219150855305E-5</v>
      </c>
      <c r="AF2154" s="18">
        <v>4.4040219150855306E-2</v>
      </c>
      <c r="AG2154" s="115">
        <f t="shared" si="191"/>
        <v>0.17616087660342122</v>
      </c>
      <c r="AH2154" s="90">
        <f t="shared" si="192"/>
        <v>0.35232175320684245</v>
      </c>
      <c r="AI2154" s="109">
        <f t="shared" si="193"/>
        <v>0.30828153405598713</v>
      </c>
    </row>
    <row r="2155" spans="1:35" s="18" customFormat="1" x14ac:dyDescent="0.25">
      <c r="A2155" s="17">
        <v>1942</v>
      </c>
      <c r="B2155" s="24" t="s">
        <v>4302</v>
      </c>
      <c r="C2155" s="90" t="s">
        <v>4303</v>
      </c>
      <c r="D2155" s="115" t="s">
        <v>11925</v>
      </c>
      <c r="E2155" s="18" t="s">
        <v>39282</v>
      </c>
      <c r="G2155" s="115" t="s">
        <v>37098</v>
      </c>
      <c r="H2155" s="90" t="s">
        <v>26208</v>
      </c>
      <c r="I2155" s="18">
        <v>2093</v>
      </c>
      <c r="J2155" s="50"/>
      <c r="K2155" s="96"/>
      <c r="L2155" s="115"/>
      <c r="M2155" s="126"/>
      <c r="N2155" s="50"/>
      <c r="O2155" s="32" t="s">
        <v>17</v>
      </c>
      <c r="P2155" s="18" t="s">
        <v>26517</v>
      </c>
      <c r="Q2155" s="1" t="s">
        <v>26353</v>
      </c>
      <c r="R2155" s="27">
        <v>1913</v>
      </c>
      <c r="S2155" s="27" t="s">
        <v>30117</v>
      </c>
      <c r="T2155" s="134">
        <v>4</v>
      </c>
      <c r="U2155" s="115"/>
      <c r="V2155" s="93">
        <v>6</v>
      </c>
      <c r="W2155" s="93"/>
      <c r="X2155" s="111">
        <v>6</v>
      </c>
      <c r="Y2155" s="27"/>
      <c r="Z2155" s="28">
        <v>55.800863448824778</v>
      </c>
      <c r="AA2155" s="25">
        <v>38.026499173713496</v>
      </c>
      <c r="AB2155" s="29">
        <v>0.92496730977686292</v>
      </c>
      <c r="AC2155" s="30">
        <v>11287</v>
      </c>
      <c r="AD2155" s="30">
        <v>2038</v>
      </c>
      <c r="AE2155" s="19">
        <v>4.1251614402962977E-5</v>
      </c>
      <c r="AF2155" s="18">
        <v>4.1251614402962974E-2</v>
      </c>
      <c r="AG2155" s="115">
        <f t="shared" si="191"/>
        <v>0.1650064576118519</v>
      </c>
      <c r="AH2155" s="90">
        <f t="shared" si="192"/>
        <v>0.24750968641777785</v>
      </c>
      <c r="AI2155" s="109">
        <f t="shared" si="193"/>
        <v>0.24750968641777785</v>
      </c>
    </row>
    <row r="2156" spans="1:35" s="18" customFormat="1" x14ac:dyDescent="0.25">
      <c r="A2156" s="17">
        <v>1943</v>
      </c>
      <c r="B2156" s="24" t="s">
        <v>4304</v>
      </c>
      <c r="C2156" s="90" t="s">
        <v>4305</v>
      </c>
      <c r="D2156" s="115"/>
      <c r="G2156" s="115"/>
      <c r="H2156" s="90"/>
      <c r="I2156" s="18">
        <v>2094</v>
      </c>
      <c r="J2156" s="50"/>
      <c r="K2156" s="96"/>
      <c r="L2156" s="115"/>
      <c r="M2156" s="126"/>
      <c r="N2156" s="50"/>
      <c r="O2156" s="32" t="s">
        <v>17</v>
      </c>
      <c r="P2156" s="18" t="s">
        <v>26517</v>
      </c>
      <c r="Q2156" s="1" t="s">
        <v>26353</v>
      </c>
      <c r="R2156" s="27">
        <v>1914</v>
      </c>
      <c r="S2156" s="27" t="s">
        <v>30118</v>
      </c>
      <c r="T2156" s="134">
        <v>5</v>
      </c>
      <c r="U2156" s="115"/>
      <c r="V2156" s="93">
        <v>5</v>
      </c>
      <c r="W2156" s="93"/>
      <c r="X2156" s="111">
        <v>6</v>
      </c>
      <c r="Y2156" s="27"/>
      <c r="Z2156" s="28">
        <v>55.796302892827576</v>
      </c>
      <c r="AA2156" s="25">
        <v>37.98658824641776</v>
      </c>
      <c r="AB2156" s="29">
        <v>0.95908840260078343</v>
      </c>
      <c r="AC2156" s="30">
        <v>10924</v>
      </c>
      <c r="AD2156" s="30">
        <v>2090</v>
      </c>
      <c r="AE2156" s="19">
        <v>3.9924925643480782E-5</v>
      </c>
      <c r="AF2156" s="18">
        <v>3.9924925643480783E-2</v>
      </c>
      <c r="AG2156" s="115">
        <f t="shared" si="191"/>
        <v>0.1996246282174039</v>
      </c>
      <c r="AH2156" s="90">
        <f t="shared" si="192"/>
        <v>0.1996246282174039</v>
      </c>
      <c r="AI2156" s="109">
        <f t="shared" si="193"/>
        <v>0.2395495538608847</v>
      </c>
    </row>
    <row r="2157" spans="1:35" s="18" customFormat="1" x14ac:dyDescent="0.25">
      <c r="A2157" s="17">
        <v>1944</v>
      </c>
      <c r="B2157" s="24" t="s">
        <v>4306</v>
      </c>
      <c r="C2157" s="90" t="s">
        <v>4307</v>
      </c>
      <c r="D2157" s="115" t="s">
        <v>35325</v>
      </c>
      <c r="G2157" s="115" t="s">
        <v>37099</v>
      </c>
      <c r="H2157" s="90"/>
      <c r="I2157" s="18">
        <v>2095</v>
      </c>
      <c r="J2157" s="50"/>
      <c r="K2157" s="96"/>
      <c r="L2157" s="115"/>
      <c r="M2157" s="126"/>
      <c r="N2157" s="50"/>
      <c r="O2157" s="32" t="s">
        <v>17</v>
      </c>
      <c r="P2157" s="18" t="s">
        <v>26517</v>
      </c>
      <c r="Q2157" s="1" t="s">
        <v>26353</v>
      </c>
      <c r="R2157" s="27">
        <v>1915</v>
      </c>
      <c r="S2157" s="27" t="s">
        <v>30119</v>
      </c>
      <c r="T2157" s="134">
        <v>5</v>
      </c>
      <c r="U2157" s="115"/>
      <c r="V2157" s="93">
        <v>7</v>
      </c>
      <c r="W2157" s="93">
        <v>2</v>
      </c>
      <c r="X2157" s="111">
        <v>6</v>
      </c>
      <c r="Y2157" s="27"/>
      <c r="Z2157" s="28">
        <v>55.788947414440351</v>
      </c>
      <c r="AA2157" s="25">
        <v>37.922306276135217</v>
      </c>
      <c r="AB2157" s="29">
        <v>0.77671643284154657</v>
      </c>
      <c r="AC2157" s="30">
        <v>13051</v>
      </c>
      <c r="AD2157" s="30">
        <v>1839</v>
      </c>
      <c r="AE2157" s="19">
        <v>4.7698663911851673E-5</v>
      </c>
      <c r="AF2157" s="18">
        <v>4.7698663911851673E-2</v>
      </c>
      <c r="AG2157" s="115">
        <f t="shared" si="191"/>
        <v>0.23849331955925837</v>
      </c>
      <c r="AH2157" s="90">
        <f t="shared" si="192"/>
        <v>0.3338906473829617</v>
      </c>
      <c r="AI2157" s="109">
        <f t="shared" si="193"/>
        <v>0.28619198347111002</v>
      </c>
    </row>
    <row r="2158" spans="1:35" s="18" customFormat="1" x14ac:dyDescent="0.25">
      <c r="A2158" s="17">
        <v>1945</v>
      </c>
      <c r="B2158" s="24" t="s">
        <v>4308</v>
      </c>
      <c r="C2158" s="90" t="s">
        <v>4309</v>
      </c>
      <c r="D2158" s="115" t="s">
        <v>13705</v>
      </c>
      <c r="E2158" s="18" t="s">
        <v>26524</v>
      </c>
      <c r="G2158" s="115" t="s">
        <v>27734</v>
      </c>
      <c r="H2158" s="90"/>
      <c r="I2158" s="18">
        <v>2096</v>
      </c>
      <c r="J2158" s="50"/>
      <c r="K2158" s="96"/>
      <c r="L2158" s="115"/>
      <c r="M2158" s="126"/>
      <c r="N2158" s="50"/>
      <c r="O2158" s="32" t="s">
        <v>17</v>
      </c>
      <c r="P2158" s="18" t="s">
        <v>26517</v>
      </c>
      <c r="Q2158" s="1" t="s">
        <v>26353</v>
      </c>
      <c r="R2158" s="27">
        <v>1916</v>
      </c>
      <c r="S2158" s="27" t="s">
        <v>30120</v>
      </c>
      <c r="T2158" s="134">
        <v>4</v>
      </c>
      <c r="U2158" s="115"/>
      <c r="V2158" s="93">
        <v>5</v>
      </c>
      <c r="W2158" s="93"/>
      <c r="X2158" s="111">
        <v>5</v>
      </c>
      <c r="Y2158" s="27"/>
      <c r="Z2158" s="28">
        <v>55.788578591336851</v>
      </c>
      <c r="AA2158" s="25">
        <v>37.919085873991641</v>
      </c>
      <c r="AB2158" s="29">
        <v>0.87533881554118786</v>
      </c>
      <c r="AC2158" s="30">
        <v>11804</v>
      </c>
      <c r="AD2158" s="30">
        <v>1969</v>
      </c>
      <c r="AE2158" s="19">
        <v>4.3141140817983074E-5</v>
      </c>
      <c r="AF2158" s="18">
        <v>4.3141140817983072E-2</v>
      </c>
      <c r="AG2158" s="115">
        <f t="shared" si="191"/>
        <v>0.17256456327193229</v>
      </c>
      <c r="AH2158" s="90">
        <f t="shared" si="192"/>
        <v>0.21570570408991535</v>
      </c>
      <c r="AI2158" s="109">
        <f t="shared" si="193"/>
        <v>0.21570570408991535</v>
      </c>
    </row>
    <row r="2159" spans="1:35" s="18" customFormat="1" x14ac:dyDescent="0.25">
      <c r="A2159" s="17">
        <v>1946</v>
      </c>
      <c r="B2159" s="24" t="s">
        <v>4310</v>
      </c>
      <c r="C2159" s="90" t="s">
        <v>4311</v>
      </c>
      <c r="D2159" s="115" t="s">
        <v>12230</v>
      </c>
      <c r="E2159" s="18" t="s">
        <v>39228</v>
      </c>
      <c r="G2159" s="115" t="s">
        <v>38298</v>
      </c>
      <c r="H2159" s="90"/>
      <c r="I2159" s="18">
        <v>2097</v>
      </c>
      <c r="J2159" s="50"/>
      <c r="K2159" s="96"/>
      <c r="L2159" s="115"/>
      <c r="M2159" s="126"/>
      <c r="N2159" s="50"/>
      <c r="O2159" s="32" t="s">
        <v>17</v>
      </c>
      <c r="P2159" s="18" t="s">
        <v>26517</v>
      </c>
      <c r="Q2159" s="1" t="s">
        <v>26353</v>
      </c>
      <c r="R2159" s="27">
        <v>1917</v>
      </c>
      <c r="S2159" s="27" t="s">
        <v>30121</v>
      </c>
      <c r="T2159" s="134">
        <v>4</v>
      </c>
      <c r="U2159" s="115"/>
      <c r="V2159" s="93">
        <v>6</v>
      </c>
      <c r="W2159" s="93"/>
      <c r="X2159" s="111">
        <v>7</v>
      </c>
      <c r="Y2159" s="27"/>
      <c r="Z2159" s="28">
        <v>55.787699568383211</v>
      </c>
      <c r="AA2159" s="25">
        <v>37.911411732305282</v>
      </c>
      <c r="AB2159" s="29">
        <v>0.97403640396419799</v>
      </c>
      <c r="AC2159" s="30">
        <v>10755</v>
      </c>
      <c r="AD2159" s="30">
        <v>2110</v>
      </c>
      <c r="AE2159" s="19">
        <v>3.9307266138377498E-5</v>
      </c>
      <c r="AF2159" s="18">
        <v>3.9307266138377497E-2</v>
      </c>
      <c r="AG2159" s="115">
        <f t="shared" si="191"/>
        <v>0.15722906455350999</v>
      </c>
      <c r="AH2159" s="90">
        <f t="shared" si="192"/>
        <v>0.23584359683026498</v>
      </c>
      <c r="AI2159" s="109">
        <f t="shared" si="193"/>
        <v>0.2751508629686425</v>
      </c>
    </row>
    <row r="2160" spans="1:35" s="18" customFormat="1" x14ac:dyDescent="0.25">
      <c r="A2160" s="17">
        <v>1947</v>
      </c>
      <c r="B2160" s="24" t="s">
        <v>4312</v>
      </c>
      <c r="C2160" s="90" t="s">
        <v>4313</v>
      </c>
      <c r="D2160" s="115"/>
      <c r="G2160" s="115" t="s">
        <v>4314</v>
      </c>
      <c r="H2160" s="90"/>
      <c r="I2160" s="18">
        <v>2098</v>
      </c>
      <c r="J2160" s="50"/>
      <c r="K2160" s="96"/>
      <c r="L2160" s="115"/>
      <c r="M2160" s="126"/>
      <c r="N2160" s="50"/>
      <c r="O2160" s="32" t="s">
        <v>17</v>
      </c>
      <c r="P2160" s="18" t="s">
        <v>26517</v>
      </c>
      <c r="Q2160" s="1" t="s">
        <v>26353</v>
      </c>
      <c r="R2160" s="27">
        <v>1918</v>
      </c>
      <c r="S2160" s="27" t="s">
        <v>30122</v>
      </c>
      <c r="T2160" s="134">
        <v>5</v>
      </c>
      <c r="U2160" s="115"/>
      <c r="V2160" s="93">
        <v>5</v>
      </c>
      <c r="W2160" s="93"/>
      <c r="X2160" s="111">
        <v>8</v>
      </c>
      <c r="Y2160" s="27"/>
      <c r="Z2160" s="28">
        <v>55.787695050344865</v>
      </c>
      <c r="AA2160" s="25">
        <v>37.911372292448263</v>
      </c>
      <c r="AB2160" s="29">
        <v>0.83935461447638937</v>
      </c>
      <c r="AC2160" s="30">
        <v>12254</v>
      </c>
      <c r="AD2160" s="30">
        <v>1921</v>
      </c>
      <c r="AE2160" s="19">
        <v>4.4785796304944475E-5</v>
      </c>
      <c r="AF2160" s="18">
        <v>4.4785796304944475E-2</v>
      </c>
      <c r="AG2160" s="115">
        <f t="shared" si="191"/>
        <v>0.22392898152472238</v>
      </c>
      <c r="AH2160" s="90">
        <f t="shared" si="192"/>
        <v>0.22392898152472238</v>
      </c>
      <c r="AI2160" s="109">
        <f t="shared" si="193"/>
        <v>0.3582863704395558</v>
      </c>
    </row>
    <row r="2161" spans="1:35" s="18" customFormat="1" x14ac:dyDescent="0.25">
      <c r="A2161" s="17">
        <v>1948</v>
      </c>
      <c r="B2161" s="24" t="s">
        <v>4315</v>
      </c>
      <c r="C2161" s="90" t="s">
        <v>4316</v>
      </c>
      <c r="D2161" s="115" t="s">
        <v>13395</v>
      </c>
      <c r="G2161" s="115" t="s">
        <v>37100</v>
      </c>
      <c r="H2161" s="90" t="s">
        <v>4317</v>
      </c>
      <c r="I2161" s="18">
        <v>2099</v>
      </c>
      <c r="J2161" s="50"/>
      <c r="K2161" s="96"/>
      <c r="L2161" s="115"/>
      <c r="M2161" s="126"/>
      <c r="N2161" s="50"/>
      <c r="O2161" s="32" t="s">
        <v>17</v>
      </c>
      <c r="P2161" s="18" t="s">
        <v>26517</v>
      </c>
      <c r="Q2161" s="1" t="s">
        <v>26353</v>
      </c>
      <c r="R2161" s="27">
        <v>1919</v>
      </c>
      <c r="S2161" s="27" t="s">
        <v>30123</v>
      </c>
      <c r="T2161" s="134">
        <v>4</v>
      </c>
      <c r="U2161" s="115"/>
      <c r="V2161" s="93">
        <v>5</v>
      </c>
      <c r="W2161" s="93"/>
      <c r="X2161" s="111">
        <v>6</v>
      </c>
      <c r="Y2161" s="27"/>
      <c r="Z2161" s="28">
        <v>55.787506844930164</v>
      </c>
      <c r="AA2161" s="25">
        <v>37.909729404674998</v>
      </c>
      <c r="AB2161" s="29">
        <v>0.80543651269334804</v>
      </c>
      <c r="AC2161" s="30">
        <v>12669</v>
      </c>
      <c r="AD2161" s="30">
        <v>1870</v>
      </c>
      <c r="AE2161" s="19">
        <v>4.630253414291999E-5</v>
      </c>
      <c r="AF2161" s="18">
        <v>4.6302534142919988E-2</v>
      </c>
      <c r="AG2161" s="115">
        <f t="shared" si="191"/>
        <v>0.18521013657167995</v>
      </c>
      <c r="AH2161" s="90">
        <f t="shared" si="192"/>
        <v>0.23151267071459994</v>
      </c>
      <c r="AI2161" s="109">
        <f t="shared" si="193"/>
        <v>0.27781520485751993</v>
      </c>
    </row>
    <row r="2162" spans="1:35" s="18" customFormat="1" x14ac:dyDescent="0.25">
      <c r="A2162" s="17">
        <v>1949</v>
      </c>
      <c r="B2162" s="24" t="s">
        <v>4318</v>
      </c>
      <c r="C2162" s="90" t="s">
        <v>4319</v>
      </c>
      <c r="D2162" s="115" t="s">
        <v>35772</v>
      </c>
      <c r="E2162" s="18" t="s">
        <v>37101</v>
      </c>
      <c r="G2162" s="115" t="s">
        <v>37102</v>
      </c>
      <c r="H2162" s="90"/>
      <c r="I2162" s="18">
        <v>2100</v>
      </c>
      <c r="J2162" s="50"/>
      <c r="K2162" s="96"/>
      <c r="L2162" s="115"/>
      <c r="M2162" s="126"/>
      <c r="N2162" s="50"/>
      <c r="O2162" s="32" t="s">
        <v>17</v>
      </c>
      <c r="P2162" s="18" t="s">
        <v>26517</v>
      </c>
      <c r="Q2162" s="1" t="s">
        <v>26353</v>
      </c>
      <c r="R2162" s="27">
        <v>1920</v>
      </c>
      <c r="S2162" s="27" t="s">
        <v>30124</v>
      </c>
      <c r="T2162" s="134">
        <v>5</v>
      </c>
      <c r="U2162" s="115"/>
      <c r="V2162" s="93">
        <v>6</v>
      </c>
      <c r="W2162" s="93"/>
      <c r="X2162" s="111">
        <v>6</v>
      </c>
      <c r="Y2162" s="27"/>
      <c r="Z2162" s="28">
        <v>55.787417685751123</v>
      </c>
      <c r="AA2162" s="25">
        <v>37.908951138821436</v>
      </c>
      <c r="AB2162" s="29">
        <v>0.93713021767149018</v>
      </c>
      <c r="AC2162" s="30">
        <v>11119</v>
      </c>
      <c r="AD2162" s="30">
        <v>2069</v>
      </c>
      <c r="AE2162" s="19">
        <v>4.0637609687830723E-5</v>
      </c>
      <c r="AF2162" s="18">
        <v>4.0637609687830721E-2</v>
      </c>
      <c r="AG2162" s="115">
        <f t="shared" si="191"/>
        <v>0.20318804843915361</v>
      </c>
      <c r="AH2162" s="90">
        <f t="shared" si="192"/>
        <v>0.24382565812698431</v>
      </c>
      <c r="AI2162" s="109">
        <f t="shared" si="193"/>
        <v>0.24382565812698431</v>
      </c>
    </row>
    <row r="2163" spans="1:35" s="18" customFormat="1" x14ac:dyDescent="0.25">
      <c r="A2163" s="17">
        <v>1950</v>
      </c>
      <c r="B2163" s="24" t="s">
        <v>4320</v>
      </c>
      <c r="C2163" s="90" t="s">
        <v>4321</v>
      </c>
      <c r="D2163" s="115" t="s">
        <v>21315</v>
      </c>
      <c r="E2163" s="18" t="s">
        <v>39229</v>
      </c>
      <c r="G2163" s="115" t="s">
        <v>26523</v>
      </c>
      <c r="H2163" s="90" t="s">
        <v>25919</v>
      </c>
      <c r="I2163" s="18">
        <v>2101</v>
      </c>
      <c r="J2163" s="50"/>
      <c r="K2163" s="96"/>
      <c r="L2163" s="115"/>
      <c r="M2163" s="126"/>
      <c r="N2163" s="50"/>
      <c r="O2163" s="32" t="s">
        <v>17</v>
      </c>
      <c r="P2163" s="18" t="s">
        <v>26517</v>
      </c>
      <c r="Q2163" s="1" t="s">
        <v>26353</v>
      </c>
      <c r="R2163" s="27">
        <v>1921</v>
      </c>
      <c r="S2163" s="27" t="s">
        <v>30125</v>
      </c>
      <c r="T2163" s="134">
        <v>5</v>
      </c>
      <c r="U2163" s="115"/>
      <c r="V2163" s="93">
        <v>6</v>
      </c>
      <c r="W2163" s="93"/>
      <c r="X2163" s="111">
        <v>7</v>
      </c>
      <c r="Y2163" s="27"/>
      <c r="Z2163" s="28">
        <v>55.78692186800123</v>
      </c>
      <c r="AA2163" s="25">
        <v>37.904623462843993</v>
      </c>
      <c r="AB2163" s="29">
        <v>0.95769099154980364</v>
      </c>
      <c r="AC2163" s="30">
        <v>10915</v>
      </c>
      <c r="AD2163" s="30">
        <v>2092</v>
      </c>
      <c r="AE2163" s="19">
        <v>3.9892032533741553E-5</v>
      </c>
      <c r="AF2163" s="18">
        <v>3.9892032533741552E-2</v>
      </c>
      <c r="AG2163" s="115">
        <f t="shared" si="191"/>
        <v>0.19946016266870775</v>
      </c>
      <c r="AH2163" s="90">
        <f t="shared" si="192"/>
        <v>0.23935219520244932</v>
      </c>
      <c r="AI2163" s="109">
        <f t="shared" si="193"/>
        <v>0.27924422773619084</v>
      </c>
    </row>
    <row r="2164" spans="1:35" s="18" customFormat="1" x14ac:dyDescent="0.25">
      <c r="A2164" s="17">
        <v>1951</v>
      </c>
      <c r="B2164" s="24" t="s">
        <v>4322</v>
      </c>
      <c r="C2164" s="90" t="s">
        <v>4323</v>
      </c>
      <c r="D2164" s="115" t="s">
        <v>10755</v>
      </c>
      <c r="E2164" s="18" t="s">
        <v>35326</v>
      </c>
      <c r="F2164" s="18" t="s">
        <v>18366</v>
      </c>
      <c r="G2164" s="115" t="s">
        <v>37103</v>
      </c>
      <c r="H2164" s="90" t="s">
        <v>9471</v>
      </c>
      <c r="I2164" s="18">
        <v>2102</v>
      </c>
      <c r="J2164" s="50"/>
      <c r="K2164" s="96"/>
      <c r="L2164" s="115"/>
      <c r="M2164" s="126"/>
      <c r="N2164" s="50"/>
      <c r="O2164" s="32" t="s">
        <v>17</v>
      </c>
      <c r="P2164" s="18" t="s">
        <v>26517</v>
      </c>
      <c r="Q2164" s="1" t="s">
        <v>26353</v>
      </c>
      <c r="R2164" s="27">
        <v>1922</v>
      </c>
      <c r="S2164" s="27" t="s">
        <v>30126</v>
      </c>
      <c r="T2164" s="134">
        <v>4</v>
      </c>
      <c r="U2164" s="115"/>
      <c r="V2164" s="93">
        <v>7</v>
      </c>
      <c r="W2164" s="93"/>
      <c r="X2164" s="111">
        <v>7</v>
      </c>
      <c r="Y2164" s="27"/>
      <c r="Z2164" s="28">
        <v>55.784191135099306</v>
      </c>
      <c r="AA2164" s="25">
        <v>37.880797494025828</v>
      </c>
      <c r="AB2164" s="29">
        <v>0.88117172793439524</v>
      </c>
      <c r="AC2164" s="30">
        <v>11721</v>
      </c>
      <c r="AD2164" s="30">
        <v>1983</v>
      </c>
      <c r="AE2164" s="19">
        <v>4.2837793250387973E-5</v>
      </c>
      <c r="AF2164" s="18">
        <v>4.2837793250387973E-2</v>
      </c>
      <c r="AG2164" s="115">
        <f t="shared" si="191"/>
        <v>0.17135117300155189</v>
      </c>
      <c r="AH2164" s="90">
        <f t="shared" si="192"/>
        <v>0.29986455275271584</v>
      </c>
      <c r="AI2164" s="109">
        <f t="shared" si="193"/>
        <v>0.29986455275271584</v>
      </c>
    </row>
    <row r="2165" spans="1:35" s="18" customFormat="1" x14ac:dyDescent="0.25">
      <c r="A2165" s="17">
        <v>1952</v>
      </c>
      <c r="B2165" s="24" t="s">
        <v>4324</v>
      </c>
      <c r="C2165" s="90" t="s">
        <v>4325</v>
      </c>
      <c r="D2165" s="115"/>
      <c r="E2165" s="18" t="s">
        <v>39230</v>
      </c>
      <c r="G2165" s="115" t="s">
        <v>4326</v>
      </c>
      <c r="H2165" s="90"/>
      <c r="I2165" s="18">
        <v>2103</v>
      </c>
      <c r="J2165" s="50"/>
      <c r="K2165" s="96"/>
      <c r="L2165" s="115"/>
      <c r="M2165" s="126"/>
      <c r="N2165" s="50"/>
      <c r="O2165" s="32" t="s">
        <v>17</v>
      </c>
      <c r="P2165" s="18" t="s">
        <v>26517</v>
      </c>
      <c r="Q2165" s="1" t="s">
        <v>26353</v>
      </c>
      <c r="R2165" s="27">
        <v>1923</v>
      </c>
      <c r="S2165" s="27" t="s">
        <v>30127</v>
      </c>
      <c r="T2165" s="134">
        <v>4</v>
      </c>
      <c r="U2165" s="115"/>
      <c r="V2165" s="93">
        <v>4</v>
      </c>
      <c r="W2165" s="93"/>
      <c r="X2165" s="111">
        <v>9</v>
      </c>
      <c r="Y2165" s="27"/>
      <c r="Z2165" s="28">
        <v>55.783428017546385</v>
      </c>
      <c r="AA2165" s="25">
        <v>37.874141880586365</v>
      </c>
      <c r="AB2165" s="29">
        <v>0.78499641077547444</v>
      </c>
      <c r="AC2165" s="30">
        <v>12959</v>
      </c>
      <c r="AD2165" s="30">
        <v>1844</v>
      </c>
      <c r="AE2165" s="19">
        <v>4.7362423234517336E-5</v>
      </c>
      <c r="AF2165" s="18">
        <v>4.7362423234517337E-2</v>
      </c>
      <c r="AG2165" s="115">
        <f t="shared" si="191"/>
        <v>0.18944969293806935</v>
      </c>
      <c r="AH2165" s="90">
        <f t="shared" si="192"/>
        <v>0.18944969293806935</v>
      </c>
      <c r="AI2165" s="109">
        <f t="shared" si="193"/>
        <v>0.42626180911065603</v>
      </c>
    </row>
    <row r="2166" spans="1:35" s="18" customFormat="1" x14ac:dyDescent="0.25">
      <c r="A2166" s="17">
        <v>1953</v>
      </c>
      <c r="B2166" s="24" t="s">
        <v>4327</v>
      </c>
      <c r="C2166" s="90" t="s">
        <v>4328</v>
      </c>
      <c r="D2166" s="115"/>
      <c r="E2166" s="18" t="s">
        <v>35466</v>
      </c>
      <c r="G2166" s="115"/>
      <c r="H2166" s="90"/>
      <c r="I2166" s="18">
        <v>2104</v>
      </c>
      <c r="J2166" s="50"/>
      <c r="K2166" s="96"/>
      <c r="L2166" s="115"/>
      <c r="M2166" s="126"/>
      <c r="N2166" s="50"/>
      <c r="O2166" s="32" t="s">
        <v>17</v>
      </c>
      <c r="P2166" s="18" t="s">
        <v>26517</v>
      </c>
      <c r="Q2166" s="1" t="s">
        <v>26353</v>
      </c>
      <c r="R2166" s="27">
        <v>1924</v>
      </c>
      <c r="S2166" s="27" t="s">
        <v>30128</v>
      </c>
      <c r="T2166" s="134">
        <v>5</v>
      </c>
      <c r="U2166" s="115"/>
      <c r="V2166" s="93">
        <v>5</v>
      </c>
      <c r="W2166" s="93"/>
      <c r="X2166" s="111">
        <v>5</v>
      </c>
      <c r="Y2166" s="27"/>
      <c r="Z2166" s="28">
        <v>55.779707412931202</v>
      </c>
      <c r="AA2166" s="25">
        <v>37.841708964833657</v>
      </c>
      <c r="AB2166" s="29">
        <v>0.6110613949089575</v>
      </c>
      <c r="AC2166" s="30">
        <v>15859</v>
      </c>
      <c r="AD2166" s="30">
        <v>1608</v>
      </c>
      <c r="AE2166" s="19">
        <v>5.7961314150490814E-5</v>
      </c>
      <c r="AF2166" s="18">
        <v>5.7961314150490814E-2</v>
      </c>
      <c r="AG2166" s="115">
        <f t="shared" si="191"/>
        <v>0.28980657075245408</v>
      </c>
      <c r="AH2166" s="90">
        <f t="shared" si="192"/>
        <v>0.28980657075245408</v>
      </c>
      <c r="AI2166" s="109">
        <f t="shared" si="193"/>
        <v>0.28980657075245408</v>
      </c>
    </row>
    <row r="2167" spans="1:35" s="18" customFormat="1" x14ac:dyDescent="0.25">
      <c r="A2167" s="17">
        <v>1954</v>
      </c>
      <c r="B2167" s="24" t="s">
        <v>4329</v>
      </c>
      <c r="C2167" s="90" t="s">
        <v>4330</v>
      </c>
      <c r="D2167" s="115" t="s">
        <v>35327</v>
      </c>
      <c r="E2167" s="18" t="s">
        <v>39231</v>
      </c>
      <c r="G2167" s="115" t="s">
        <v>37104</v>
      </c>
      <c r="H2167" s="90" t="s">
        <v>26512</v>
      </c>
      <c r="I2167" s="18">
        <v>2105</v>
      </c>
      <c r="J2167" s="50"/>
      <c r="K2167" s="96"/>
      <c r="L2167" s="115"/>
      <c r="M2167" s="126"/>
      <c r="N2167" s="50"/>
      <c r="O2167" s="32" t="s">
        <v>17</v>
      </c>
      <c r="P2167" s="18" t="s">
        <v>26517</v>
      </c>
      <c r="Q2167" s="1" t="s">
        <v>26353</v>
      </c>
      <c r="R2167" s="27">
        <v>1925</v>
      </c>
      <c r="S2167" s="27" t="s">
        <v>30129</v>
      </c>
      <c r="T2167" s="134">
        <v>5</v>
      </c>
      <c r="U2167" s="115"/>
      <c r="V2167" s="93">
        <v>11</v>
      </c>
      <c r="W2167" s="93">
        <v>2</v>
      </c>
      <c r="X2167" s="111">
        <v>11</v>
      </c>
      <c r="Y2167" s="27"/>
      <c r="Z2167" s="28">
        <v>55.772853675944717</v>
      </c>
      <c r="AA2167" s="25">
        <v>37.782036878499376</v>
      </c>
      <c r="AB2167" s="29">
        <v>0.859991450454059</v>
      </c>
      <c r="AC2167" s="30">
        <v>11953</v>
      </c>
      <c r="AD2167" s="30">
        <v>1953</v>
      </c>
      <c r="AE2167" s="19">
        <v>4.3685704523665853E-5</v>
      </c>
      <c r="AF2167" s="18">
        <v>4.3685704523665853E-2</v>
      </c>
      <c r="AG2167" s="115">
        <f t="shared" si="191"/>
        <v>0.21842852261832926</v>
      </c>
      <c r="AH2167" s="90">
        <f t="shared" si="192"/>
        <v>0.48054274976032441</v>
      </c>
      <c r="AI2167" s="109">
        <f t="shared" si="193"/>
        <v>0.48054274976032441</v>
      </c>
    </row>
    <row r="2168" spans="1:35" s="18" customFormat="1" x14ac:dyDescent="0.25">
      <c r="A2168" s="17">
        <v>1955</v>
      </c>
      <c r="B2168" s="24" t="s">
        <v>4331</v>
      </c>
      <c r="C2168" s="90" t="s">
        <v>4332</v>
      </c>
      <c r="D2168" s="115" t="s">
        <v>10629</v>
      </c>
      <c r="E2168" s="18" t="s">
        <v>39232</v>
      </c>
      <c r="G2168" s="115" t="s">
        <v>37105</v>
      </c>
      <c r="H2168" s="115" t="s">
        <v>4333</v>
      </c>
      <c r="I2168" s="18">
        <v>2106</v>
      </c>
      <c r="J2168" s="50"/>
      <c r="K2168" s="96"/>
      <c r="L2168" s="115"/>
      <c r="M2168" s="126"/>
      <c r="N2168" s="50"/>
      <c r="O2168" s="32" t="s">
        <v>17</v>
      </c>
      <c r="P2168" s="18" t="s">
        <v>26517</v>
      </c>
      <c r="Q2168" s="1" t="s">
        <v>26353</v>
      </c>
      <c r="R2168" s="27">
        <v>1926</v>
      </c>
      <c r="S2168" s="27" t="s">
        <v>30130</v>
      </c>
      <c r="T2168" s="134">
        <v>3</v>
      </c>
      <c r="U2168" s="115"/>
      <c r="V2168" s="93">
        <v>5</v>
      </c>
      <c r="W2168" s="93"/>
      <c r="X2168" s="111">
        <v>5</v>
      </c>
      <c r="Y2168" s="27"/>
      <c r="Z2168" s="28">
        <v>55.76577305759912</v>
      </c>
      <c r="AA2168" s="25">
        <v>37.720488267068497</v>
      </c>
      <c r="AB2168" s="29">
        <v>0.90351505182804215</v>
      </c>
      <c r="AC2168" s="30">
        <v>11422</v>
      </c>
      <c r="AD2168" s="30">
        <v>2027</v>
      </c>
      <c r="AE2168" s="19">
        <v>4.1745011049051398E-5</v>
      </c>
      <c r="AF2168" s="18">
        <v>4.17450110490514E-2</v>
      </c>
      <c r="AG2168" s="115">
        <f t="shared" si="191"/>
        <v>0.1252350331471542</v>
      </c>
      <c r="AH2168" s="90">
        <f t="shared" si="192"/>
        <v>0.208725055245257</v>
      </c>
      <c r="AI2168" s="109">
        <f t="shared" si="193"/>
        <v>0.208725055245257</v>
      </c>
    </row>
    <row r="2169" spans="1:35" s="18" customFormat="1" x14ac:dyDescent="0.25">
      <c r="A2169" s="17">
        <v>1956</v>
      </c>
      <c r="B2169" s="24" t="s">
        <v>6270</v>
      </c>
      <c r="C2169" s="90" t="s">
        <v>11541</v>
      </c>
      <c r="D2169" s="115"/>
      <c r="E2169" s="18" t="s">
        <v>35194</v>
      </c>
      <c r="G2169" s="115" t="s">
        <v>37106</v>
      </c>
      <c r="H2169" s="90"/>
      <c r="I2169" s="18">
        <v>2107</v>
      </c>
      <c r="J2169" s="50"/>
      <c r="K2169" s="96"/>
      <c r="L2169" s="115"/>
      <c r="M2169" s="126"/>
      <c r="N2169" s="50"/>
      <c r="O2169" s="32" t="s">
        <v>6236</v>
      </c>
      <c r="P2169" s="18" t="s">
        <v>26517</v>
      </c>
      <c r="Q2169" s="1" t="s">
        <v>26353</v>
      </c>
      <c r="R2169" s="27"/>
      <c r="S2169" s="27" t="s">
        <v>30131</v>
      </c>
      <c r="T2169" s="134">
        <v>4</v>
      </c>
      <c r="U2169" s="115"/>
      <c r="V2169" s="93">
        <v>4</v>
      </c>
      <c r="W2169" s="93"/>
      <c r="X2169" s="111">
        <v>6</v>
      </c>
      <c r="Y2169" s="27"/>
      <c r="Z2169" s="28">
        <v>55.764821421592394</v>
      </c>
      <c r="AA2169" s="25">
        <v>37.712223772864007</v>
      </c>
      <c r="AB2169" s="29">
        <v>0.73843070479467465</v>
      </c>
      <c r="AC2169" s="30">
        <v>13592</v>
      </c>
      <c r="AD2169" s="30">
        <v>1783</v>
      </c>
      <c r="AE2169" s="19">
        <v>4.967590528617638E-5</v>
      </c>
      <c r="AF2169" s="18">
        <v>4.9675905286176381E-2</v>
      </c>
      <c r="AG2169" s="115">
        <f t="shared" si="191"/>
        <v>0.19870362114470552</v>
      </c>
      <c r="AH2169" s="90">
        <f t="shared" si="192"/>
        <v>0.19870362114470552</v>
      </c>
      <c r="AI2169" s="109">
        <f t="shared" si="193"/>
        <v>0.29805543171705828</v>
      </c>
    </row>
    <row r="2170" spans="1:35" s="18" customFormat="1" x14ac:dyDescent="0.25">
      <c r="A2170" s="17">
        <v>1956.01</v>
      </c>
      <c r="B2170" s="18" t="s">
        <v>6368</v>
      </c>
      <c r="C2170" s="91" t="s">
        <v>6369</v>
      </c>
      <c r="D2170" s="114" t="s">
        <v>32236</v>
      </c>
      <c r="E2170" s="18" t="s">
        <v>35195</v>
      </c>
      <c r="F2170" s="17"/>
      <c r="G2170" s="114"/>
      <c r="H2170" s="91"/>
      <c r="I2170" s="18">
        <v>2108</v>
      </c>
      <c r="J2170" s="50"/>
      <c r="K2170" s="97"/>
      <c r="L2170" s="114"/>
      <c r="M2170" s="124"/>
      <c r="N2170" s="68"/>
      <c r="O2170" s="32" t="s">
        <v>9710</v>
      </c>
      <c r="P2170" s="18" t="s">
        <v>26517</v>
      </c>
      <c r="Q2170" s="1" t="s">
        <v>26353</v>
      </c>
      <c r="S2170" s="27" t="s">
        <v>30132</v>
      </c>
      <c r="T2170" s="134">
        <v>5</v>
      </c>
      <c r="U2170" s="115"/>
      <c r="V2170" s="93">
        <v>6</v>
      </c>
      <c r="W2170" s="90"/>
      <c r="X2170" s="109">
        <v>7</v>
      </c>
      <c r="AE2170" s="19"/>
      <c r="AG2170" s="115"/>
      <c r="AH2170" s="90"/>
      <c r="AI2170" s="109"/>
    </row>
    <row r="2171" spans="1:35" s="18" customFormat="1" x14ac:dyDescent="0.25">
      <c r="A2171" s="17">
        <v>1957</v>
      </c>
      <c r="B2171" s="24" t="s">
        <v>4334</v>
      </c>
      <c r="C2171" s="90" t="s">
        <v>4335</v>
      </c>
      <c r="D2171" s="115" t="s">
        <v>18762</v>
      </c>
      <c r="E2171" s="18" t="s">
        <v>37107</v>
      </c>
      <c r="G2171" s="115" t="s">
        <v>39123</v>
      </c>
      <c r="H2171" s="90"/>
      <c r="I2171" s="18">
        <v>2109</v>
      </c>
      <c r="J2171" s="50"/>
      <c r="K2171" s="96"/>
      <c r="L2171" s="115"/>
      <c r="M2171" s="126"/>
      <c r="N2171" s="50"/>
      <c r="O2171" s="32" t="s">
        <v>17</v>
      </c>
      <c r="P2171" s="18" t="s">
        <v>26517</v>
      </c>
      <c r="Q2171" s="1" t="s">
        <v>26353</v>
      </c>
      <c r="R2171" s="27">
        <v>1927</v>
      </c>
      <c r="S2171" s="27" t="s">
        <v>30133</v>
      </c>
      <c r="T2171" s="134">
        <v>5</v>
      </c>
      <c r="U2171" s="115"/>
      <c r="V2171" s="93">
        <v>6</v>
      </c>
      <c r="W2171" s="93"/>
      <c r="X2171" s="111">
        <v>8</v>
      </c>
      <c r="Y2171" s="27"/>
      <c r="Z2171" s="28">
        <v>55.764440482535335</v>
      </c>
      <c r="AA2171" s="25">
        <v>37.708916010613919</v>
      </c>
      <c r="AB2171" s="29">
        <v>0.89558875976558305</v>
      </c>
      <c r="AC2171" s="30">
        <v>11509</v>
      </c>
      <c r="AD2171" s="30">
        <v>2014</v>
      </c>
      <c r="AE2171" s="19">
        <v>4.2062977776530598E-5</v>
      </c>
      <c r="AF2171" s="18">
        <v>4.2062977776530598E-2</v>
      </c>
      <c r="AG2171" s="115">
        <f t="shared" ref="AG2171:AG2202" si="194">T2171*AF2171</f>
        <v>0.21031488888265298</v>
      </c>
      <c r="AH2171" s="90">
        <f t="shared" ref="AH2171:AH2202" si="195">V2171*AF2171</f>
        <v>0.2523778666591836</v>
      </c>
      <c r="AI2171" s="109">
        <f t="shared" ref="AI2171:AI2202" si="196">X2171*AF2171</f>
        <v>0.33650382221224479</v>
      </c>
    </row>
    <row r="2172" spans="1:35" s="18" customFormat="1" x14ac:dyDescent="0.25">
      <c r="A2172" s="17">
        <v>1958</v>
      </c>
      <c r="B2172" s="24" t="s">
        <v>4336</v>
      </c>
      <c r="C2172" s="90" t="s">
        <v>4337</v>
      </c>
      <c r="D2172" s="115" t="s">
        <v>12003</v>
      </c>
      <c r="E2172" s="18" t="s">
        <v>39519</v>
      </c>
      <c r="G2172" s="115" t="s">
        <v>37108</v>
      </c>
      <c r="H2172" s="90"/>
      <c r="I2172" s="18">
        <v>2110</v>
      </c>
      <c r="J2172" s="50"/>
      <c r="K2172" s="96"/>
      <c r="L2172" s="115"/>
      <c r="M2172" s="126"/>
      <c r="N2172" s="50"/>
      <c r="O2172" s="32" t="s">
        <v>17</v>
      </c>
      <c r="P2172" s="18" t="s">
        <v>26517</v>
      </c>
      <c r="Q2172" s="1" t="s">
        <v>26353</v>
      </c>
      <c r="R2172" s="27">
        <v>1928</v>
      </c>
      <c r="S2172" s="27" t="s">
        <v>30134</v>
      </c>
      <c r="T2172" s="134">
        <v>4</v>
      </c>
      <c r="U2172" s="115"/>
      <c r="V2172" s="93">
        <v>6</v>
      </c>
      <c r="W2172" s="93">
        <v>2</v>
      </c>
      <c r="X2172" s="111">
        <v>6</v>
      </c>
      <c r="Y2172" s="27"/>
      <c r="Z2172" s="28">
        <v>55.760415965125958</v>
      </c>
      <c r="AA2172" s="25">
        <v>37.673988121706586</v>
      </c>
      <c r="AB2172" s="29">
        <v>0.90086518589484843</v>
      </c>
      <c r="AC2172" s="30">
        <v>11434</v>
      </c>
      <c r="AD2172" s="30">
        <v>2025</v>
      </c>
      <c r="AE2172" s="19">
        <v>4.1788868528703703E-5</v>
      </c>
      <c r="AF2172" s="18">
        <v>4.1788868528703706E-2</v>
      </c>
      <c r="AG2172" s="115">
        <f t="shared" si="194"/>
        <v>0.16715547411481482</v>
      </c>
      <c r="AH2172" s="90">
        <f t="shared" si="195"/>
        <v>0.25073321117222225</v>
      </c>
      <c r="AI2172" s="109">
        <f t="shared" si="196"/>
        <v>0.25073321117222225</v>
      </c>
    </row>
    <row r="2173" spans="1:35" s="18" customFormat="1" x14ac:dyDescent="0.25">
      <c r="A2173" s="17">
        <v>1959</v>
      </c>
      <c r="B2173" s="24" t="s">
        <v>4338</v>
      </c>
      <c r="C2173" s="90" t="s">
        <v>4339</v>
      </c>
      <c r="D2173" s="115" t="s">
        <v>9446</v>
      </c>
      <c r="E2173" s="18" t="s">
        <v>4340</v>
      </c>
      <c r="G2173" s="115" t="s">
        <v>37109</v>
      </c>
      <c r="H2173" s="90"/>
      <c r="I2173" s="18">
        <v>2111</v>
      </c>
      <c r="J2173" s="50"/>
      <c r="K2173" s="96"/>
      <c r="L2173" s="115"/>
      <c r="M2173" s="126"/>
      <c r="N2173" s="50"/>
      <c r="O2173" s="32" t="s">
        <v>17</v>
      </c>
      <c r="P2173" s="18" t="s">
        <v>26517</v>
      </c>
      <c r="Q2173" s="1" t="s">
        <v>26353</v>
      </c>
      <c r="R2173" s="27">
        <v>1929</v>
      </c>
      <c r="S2173" s="27" t="s">
        <v>30135</v>
      </c>
      <c r="T2173" s="134">
        <v>4</v>
      </c>
      <c r="U2173" s="115"/>
      <c r="V2173" s="93">
        <v>11</v>
      </c>
      <c r="W2173" s="93">
        <v>2</v>
      </c>
      <c r="X2173" s="111">
        <v>7</v>
      </c>
      <c r="Y2173" s="27"/>
      <c r="Z2173" s="28">
        <v>55.759413043574739</v>
      </c>
      <c r="AA2173" s="25">
        <v>37.6652890261024</v>
      </c>
      <c r="AB2173" s="29">
        <v>0.93844183154713778</v>
      </c>
      <c r="AC2173" s="30">
        <v>11037</v>
      </c>
      <c r="AD2173" s="30">
        <v>2082</v>
      </c>
      <c r="AE2173" s="19">
        <v>4.0337916910206639E-5</v>
      </c>
      <c r="AF2173" s="18">
        <v>4.0337916910206641E-2</v>
      </c>
      <c r="AG2173" s="115">
        <f t="shared" si="194"/>
        <v>0.16135166764082656</v>
      </c>
      <c r="AH2173" s="90">
        <f t="shared" si="195"/>
        <v>0.44371708601227305</v>
      </c>
      <c r="AI2173" s="109">
        <f t="shared" si="196"/>
        <v>0.28236541837144646</v>
      </c>
    </row>
    <row r="2174" spans="1:35" s="18" customFormat="1" x14ac:dyDescent="0.25">
      <c r="A2174" s="17">
        <v>1960</v>
      </c>
      <c r="B2174" s="24" t="s">
        <v>4341</v>
      </c>
      <c r="C2174" s="90" t="s">
        <v>4342</v>
      </c>
      <c r="D2174" s="115"/>
      <c r="G2174" s="115" t="s">
        <v>9301</v>
      </c>
      <c r="H2174" s="90"/>
      <c r="I2174" s="18">
        <v>2112</v>
      </c>
      <c r="J2174" s="50"/>
      <c r="K2174" s="96"/>
      <c r="L2174" s="115"/>
      <c r="M2174" s="126"/>
      <c r="N2174" s="50"/>
      <c r="O2174" s="32" t="s">
        <v>17</v>
      </c>
      <c r="P2174" s="18" t="s">
        <v>26517</v>
      </c>
      <c r="Q2174" s="1" t="s">
        <v>26353</v>
      </c>
      <c r="R2174" s="27">
        <v>1930</v>
      </c>
      <c r="S2174" s="27" t="s">
        <v>30136</v>
      </c>
      <c r="T2174" s="134">
        <v>3</v>
      </c>
      <c r="U2174" s="115"/>
      <c r="V2174" s="93">
        <v>3</v>
      </c>
      <c r="W2174" s="93"/>
      <c r="X2174" s="111">
        <v>10</v>
      </c>
      <c r="Y2174" s="27"/>
      <c r="Z2174" s="28">
        <v>55.759099203921977</v>
      </c>
      <c r="AA2174" s="25">
        <v>37.662567270561155</v>
      </c>
      <c r="AB2174" s="29">
        <v>0.87298848087499359</v>
      </c>
      <c r="AC2174" s="30">
        <v>11754</v>
      </c>
      <c r="AD2174" s="30">
        <v>1976</v>
      </c>
      <c r="AE2174" s="19">
        <v>4.2958401319431806E-5</v>
      </c>
      <c r="AF2174" s="18">
        <v>4.2958401319431808E-2</v>
      </c>
      <c r="AG2174" s="115">
        <f t="shared" si="194"/>
        <v>0.12887520395829544</v>
      </c>
      <c r="AH2174" s="90">
        <f t="shared" si="195"/>
        <v>0.12887520395829544</v>
      </c>
      <c r="AI2174" s="109">
        <f t="shared" si="196"/>
        <v>0.42958401319431805</v>
      </c>
    </row>
    <row r="2175" spans="1:35" s="18" customFormat="1" x14ac:dyDescent="0.25">
      <c r="A2175" s="17">
        <v>1961</v>
      </c>
      <c r="B2175" s="24" t="s">
        <v>6695</v>
      </c>
      <c r="C2175" s="90" t="s">
        <v>6696</v>
      </c>
      <c r="D2175" s="115" t="s">
        <v>2915</v>
      </c>
      <c r="E2175" s="18" t="s">
        <v>39233</v>
      </c>
      <c r="G2175" s="115"/>
      <c r="H2175" s="90" t="s">
        <v>25920</v>
      </c>
      <c r="I2175" s="18">
        <v>2113</v>
      </c>
      <c r="J2175" s="50"/>
      <c r="K2175" s="96"/>
      <c r="L2175" s="115"/>
      <c r="M2175" s="126"/>
      <c r="N2175" s="50"/>
      <c r="O2175" s="32" t="s">
        <v>6667</v>
      </c>
      <c r="P2175" s="18" t="s">
        <v>26517</v>
      </c>
      <c r="Q2175" s="1" t="s">
        <v>26353</v>
      </c>
      <c r="R2175" s="27"/>
      <c r="S2175" s="27" t="s">
        <v>30137</v>
      </c>
      <c r="T2175" s="134">
        <v>5</v>
      </c>
      <c r="U2175" s="115"/>
      <c r="V2175" s="93">
        <v>6</v>
      </c>
      <c r="W2175" s="93"/>
      <c r="X2175" s="111">
        <v>11</v>
      </c>
      <c r="Y2175" s="27"/>
      <c r="Z2175" s="28">
        <v>55.757700375773794</v>
      </c>
      <c r="AA2175" s="25">
        <v>37.650438409183877</v>
      </c>
      <c r="AB2175" s="29">
        <v>0.89546940629530414</v>
      </c>
      <c r="AC2175" s="30">
        <v>11502</v>
      </c>
      <c r="AD2175" s="30">
        <v>2015</v>
      </c>
      <c r="AE2175" s="19">
        <v>4.2037394246733422E-5</v>
      </c>
      <c r="AF2175" s="18">
        <v>4.2037394246733424E-2</v>
      </c>
      <c r="AG2175" s="115">
        <f t="shared" si="194"/>
        <v>0.21018697123366711</v>
      </c>
      <c r="AH2175" s="90">
        <f t="shared" si="195"/>
        <v>0.25222436548040056</v>
      </c>
      <c r="AI2175" s="109">
        <f t="shared" si="196"/>
        <v>0.46241133671406764</v>
      </c>
    </row>
    <row r="2176" spans="1:35" s="18" customFormat="1" x14ac:dyDescent="0.25">
      <c r="A2176" s="17">
        <v>1962</v>
      </c>
      <c r="B2176" s="24" t="s">
        <v>4343</v>
      </c>
      <c r="C2176" s="90" t="s">
        <v>4344</v>
      </c>
      <c r="D2176" s="115" t="s">
        <v>20617</v>
      </c>
      <c r="G2176" s="115" t="s">
        <v>37110</v>
      </c>
      <c r="H2176" s="90"/>
      <c r="I2176" s="18">
        <v>2114</v>
      </c>
      <c r="J2176" s="50"/>
      <c r="K2176" s="96"/>
      <c r="L2176" s="115"/>
      <c r="M2176" s="126"/>
      <c r="N2176" s="50"/>
      <c r="O2176" s="32" t="s">
        <v>17</v>
      </c>
      <c r="P2176" s="18" t="s">
        <v>26517</v>
      </c>
      <c r="Q2176" s="1" t="s">
        <v>26353</v>
      </c>
      <c r="R2176" s="27">
        <v>1931</v>
      </c>
      <c r="S2176" s="27" t="s">
        <v>30138</v>
      </c>
      <c r="T2176" s="134">
        <v>5</v>
      </c>
      <c r="U2176" s="115"/>
      <c r="V2176" s="93">
        <v>9</v>
      </c>
      <c r="W2176" s="93">
        <v>2</v>
      </c>
      <c r="X2176" s="111">
        <v>6</v>
      </c>
      <c r="Y2176" s="27"/>
      <c r="Z2176" s="28">
        <v>55.755199746356851</v>
      </c>
      <c r="AA2176" s="25">
        <v>37.628765858032743</v>
      </c>
      <c r="AB2176" s="29">
        <v>0.91959077695950997</v>
      </c>
      <c r="AC2176" s="30">
        <v>11233</v>
      </c>
      <c r="AD2176" s="30">
        <v>2049</v>
      </c>
      <c r="AE2176" s="19">
        <v>4.105425574452761E-5</v>
      </c>
      <c r="AF2176" s="18">
        <v>4.1054255744527611E-2</v>
      </c>
      <c r="AG2176" s="115">
        <f t="shared" si="194"/>
        <v>0.20527127872263806</v>
      </c>
      <c r="AH2176" s="90">
        <f t="shared" si="195"/>
        <v>0.36948830170074848</v>
      </c>
      <c r="AI2176" s="109">
        <f t="shared" si="196"/>
        <v>0.24632553446716565</v>
      </c>
    </row>
    <row r="2177" spans="1:35" s="18" customFormat="1" x14ac:dyDescent="0.25">
      <c r="A2177" s="17">
        <v>1963</v>
      </c>
      <c r="B2177" s="24" t="s">
        <v>4345</v>
      </c>
      <c r="C2177" s="90" t="s">
        <v>4346</v>
      </c>
      <c r="D2177" s="115"/>
      <c r="G2177" s="115"/>
      <c r="H2177" s="90"/>
      <c r="I2177" s="18">
        <v>2115</v>
      </c>
      <c r="J2177" s="50"/>
      <c r="K2177" s="96"/>
      <c r="L2177" s="115"/>
      <c r="M2177" s="126"/>
      <c r="N2177" s="50"/>
      <c r="O2177" s="32" t="s">
        <v>17</v>
      </c>
      <c r="P2177" s="18" t="s">
        <v>26517</v>
      </c>
      <c r="Q2177" s="1" t="s">
        <v>26353</v>
      </c>
      <c r="R2177" s="27">
        <v>1932</v>
      </c>
      <c r="S2177" s="27" t="s">
        <v>30139</v>
      </c>
      <c r="T2177" s="134">
        <v>5</v>
      </c>
      <c r="U2177" s="115"/>
      <c r="V2177" s="93">
        <v>5</v>
      </c>
      <c r="W2177" s="93"/>
      <c r="X2177" s="111">
        <v>4</v>
      </c>
      <c r="Y2177" s="27"/>
      <c r="Z2177" s="28">
        <v>55.752003160986519</v>
      </c>
      <c r="AA2177" s="25">
        <v>37.601079734561566</v>
      </c>
      <c r="AB2177" s="29">
        <v>0.91739931085559223</v>
      </c>
      <c r="AC2177" s="30">
        <v>11236</v>
      </c>
      <c r="AD2177" s="30">
        <v>2047</v>
      </c>
      <c r="AE2177" s="19">
        <v>4.1065220114440686E-5</v>
      </c>
      <c r="AF2177" s="18">
        <v>4.1065220114440686E-2</v>
      </c>
      <c r="AG2177" s="115">
        <f t="shared" si="194"/>
        <v>0.20532610057220343</v>
      </c>
      <c r="AH2177" s="90">
        <f t="shared" si="195"/>
        <v>0.20532610057220343</v>
      </c>
      <c r="AI2177" s="109">
        <f t="shared" si="196"/>
        <v>0.16426088045776274</v>
      </c>
    </row>
    <row r="2178" spans="1:35" s="18" customFormat="1" x14ac:dyDescent="0.25">
      <c r="A2178" s="17">
        <v>1964</v>
      </c>
      <c r="B2178" s="24" t="s">
        <v>4347</v>
      </c>
      <c r="C2178" s="90" t="s">
        <v>4348</v>
      </c>
      <c r="D2178" s="115" t="s">
        <v>20858</v>
      </c>
      <c r="E2178" s="18" t="s">
        <v>39234</v>
      </c>
      <c r="F2178" s="17"/>
      <c r="G2178" s="114" t="s">
        <v>37111</v>
      </c>
      <c r="H2178" s="91"/>
      <c r="I2178" s="18">
        <v>2116</v>
      </c>
      <c r="J2178" s="50"/>
      <c r="K2178" s="97"/>
      <c r="L2178" s="115"/>
      <c r="M2178" s="124"/>
      <c r="N2178" s="68"/>
      <c r="O2178" s="32" t="s">
        <v>17</v>
      </c>
      <c r="P2178" s="18" t="s">
        <v>26517</v>
      </c>
      <c r="Q2178" s="1" t="s">
        <v>26353</v>
      </c>
      <c r="R2178" s="27">
        <v>1933</v>
      </c>
      <c r="S2178" s="27" t="s">
        <v>30140</v>
      </c>
      <c r="T2178" s="134">
        <v>5</v>
      </c>
      <c r="U2178" s="115"/>
      <c r="V2178" s="93">
        <v>6</v>
      </c>
      <c r="W2178" s="93"/>
      <c r="X2178" s="111">
        <v>8</v>
      </c>
      <c r="Y2178" s="27"/>
      <c r="Z2178" s="28">
        <v>55.7508314279685</v>
      </c>
      <c r="AA2178" s="25">
        <v>37.590936275343566</v>
      </c>
      <c r="AB2178" s="29">
        <v>0.93084247288588307</v>
      </c>
      <c r="AC2178" s="30">
        <v>11094</v>
      </c>
      <c r="AD2178" s="30">
        <v>2071</v>
      </c>
      <c r="AE2178" s="19">
        <v>4.0546239938555089E-5</v>
      </c>
      <c r="AF2178" s="18">
        <v>4.0546239938555093E-2</v>
      </c>
      <c r="AG2178" s="115">
        <f t="shared" si="194"/>
        <v>0.20273119969277548</v>
      </c>
      <c r="AH2178" s="90">
        <f t="shared" si="195"/>
        <v>0.24327743963133056</v>
      </c>
      <c r="AI2178" s="109">
        <f t="shared" si="196"/>
        <v>0.32436991950844074</v>
      </c>
    </row>
    <row r="2179" spans="1:35" s="18" customFormat="1" x14ac:dyDescent="0.25">
      <c r="A2179" s="17">
        <v>1965</v>
      </c>
      <c r="B2179" s="24" t="s">
        <v>4349</v>
      </c>
      <c r="C2179" s="90" t="s">
        <v>4350</v>
      </c>
      <c r="D2179" s="115" t="s">
        <v>35307</v>
      </c>
      <c r="E2179" s="18" t="s">
        <v>35328</v>
      </c>
      <c r="G2179" s="115" t="s">
        <v>37112</v>
      </c>
      <c r="H2179" s="90"/>
      <c r="I2179" s="18">
        <v>2117</v>
      </c>
      <c r="J2179" s="50"/>
      <c r="K2179" s="96"/>
      <c r="L2179" s="115"/>
      <c r="M2179" s="126"/>
      <c r="N2179" s="50"/>
      <c r="O2179" s="32" t="s">
        <v>17</v>
      </c>
      <c r="P2179" s="18" t="s">
        <v>26517</v>
      </c>
      <c r="Q2179" s="1" t="s">
        <v>26353</v>
      </c>
      <c r="R2179" s="27">
        <v>1934</v>
      </c>
      <c r="S2179" s="27" t="s">
        <v>30141</v>
      </c>
      <c r="T2179" s="134">
        <v>5</v>
      </c>
      <c r="U2179" s="115"/>
      <c r="V2179" s="93">
        <v>7</v>
      </c>
      <c r="W2179" s="93"/>
      <c r="X2179" s="111">
        <v>5</v>
      </c>
      <c r="Y2179" s="27"/>
      <c r="Z2179" s="28">
        <v>55.75067208283145</v>
      </c>
      <c r="AA2179" s="25">
        <v>37.589557067627041</v>
      </c>
      <c r="AB2179" s="29">
        <v>0.96723930266308267</v>
      </c>
      <c r="AC2179" s="30">
        <v>10730</v>
      </c>
      <c r="AD2179" s="30">
        <v>2114</v>
      </c>
      <c r="AE2179" s="19">
        <v>3.9215896389101865E-5</v>
      </c>
      <c r="AF2179" s="18">
        <v>3.9215896389101862E-2</v>
      </c>
      <c r="AG2179" s="115">
        <f t="shared" si="194"/>
        <v>0.19607948194550931</v>
      </c>
      <c r="AH2179" s="90">
        <f t="shared" si="195"/>
        <v>0.27451127472371306</v>
      </c>
      <c r="AI2179" s="109">
        <f t="shared" si="196"/>
        <v>0.19607948194550931</v>
      </c>
    </row>
    <row r="2180" spans="1:35" s="18" customFormat="1" x14ac:dyDescent="0.25">
      <c r="A2180" s="17">
        <v>1966</v>
      </c>
      <c r="B2180" s="24" t="s">
        <v>4351</v>
      </c>
      <c r="C2180" s="90" t="s">
        <v>4352</v>
      </c>
      <c r="D2180" s="115" t="s">
        <v>10997</v>
      </c>
      <c r="E2180" s="18" t="s">
        <v>39235</v>
      </c>
      <c r="G2180" s="115" t="s">
        <v>34720</v>
      </c>
      <c r="H2180" s="90"/>
      <c r="I2180" s="18">
        <v>2118</v>
      </c>
      <c r="J2180" s="50"/>
      <c r="K2180" s="96"/>
      <c r="L2180" s="115"/>
      <c r="M2180" s="126"/>
      <c r="N2180" s="50"/>
      <c r="O2180" s="32" t="s">
        <v>17</v>
      </c>
      <c r="P2180" s="18" t="s">
        <v>26517</v>
      </c>
      <c r="Q2180" s="1" t="s">
        <v>26353</v>
      </c>
      <c r="R2180" s="27">
        <v>1935</v>
      </c>
      <c r="S2180" s="27" t="s">
        <v>30142</v>
      </c>
      <c r="T2180" s="134">
        <v>4</v>
      </c>
      <c r="U2180" s="115"/>
      <c r="V2180" s="93">
        <v>7</v>
      </c>
      <c r="W2180" s="93"/>
      <c r="X2180" s="111">
        <v>5</v>
      </c>
      <c r="Y2180" s="27"/>
      <c r="Z2180" s="28">
        <v>55.750366290422306</v>
      </c>
      <c r="AA2180" s="25">
        <v>37.586910431064069</v>
      </c>
      <c r="AB2180" s="29">
        <v>0.86686758774156458</v>
      </c>
      <c r="AC2180" s="30">
        <v>11791</v>
      </c>
      <c r="AD2180" s="30">
        <v>1973</v>
      </c>
      <c r="AE2180" s="19">
        <v>4.3093628548359745E-5</v>
      </c>
      <c r="AF2180" s="18">
        <v>4.3093628548359748E-2</v>
      </c>
      <c r="AG2180" s="115">
        <f t="shared" si="194"/>
        <v>0.17237451419343899</v>
      </c>
      <c r="AH2180" s="90">
        <f t="shared" si="195"/>
        <v>0.30165539983851825</v>
      </c>
      <c r="AI2180" s="109">
        <f t="shared" si="196"/>
        <v>0.21546814274179873</v>
      </c>
    </row>
    <row r="2181" spans="1:35" s="18" customFormat="1" x14ac:dyDescent="0.25">
      <c r="A2181" s="17">
        <v>1967</v>
      </c>
      <c r="B2181" s="24" t="s">
        <v>4353</v>
      </c>
      <c r="C2181" s="90" t="s">
        <v>4354</v>
      </c>
      <c r="D2181" s="115" t="s">
        <v>13634</v>
      </c>
      <c r="E2181" s="18" t="s">
        <v>27189</v>
      </c>
      <c r="G2181" s="115" t="s">
        <v>27190</v>
      </c>
      <c r="H2181" s="90" t="s">
        <v>27511</v>
      </c>
      <c r="I2181" s="18">
        <v>2119</v>
      </c>
      <c r="J2181" s="50"/>
      <c r="K2181" s="96"/>
      <c r="L2181" s="115"/>
      <c r="M2181" s="126"/>
      <c r="N2181" s="50"/>
      <c r="O2181" s="32" t="s">
        <v>17</v>
      </c>
      <c r="P2181" s="18" t="s">
        <v>26517</v>
      </c>
      <c r="Q2181" s="1" t="s">
        <v>26353</v>
      </c>
      <c r="R2181" s="27">
        <v>1936</v>
      </c>
      <c r="S2181" s="27" t="s">
        <v>30143</v>
      </c>
      <c r="T2181" s="134">
        <v>4</v>
      </c>
      <c r="U2181" s="115"/>
      <c r="V2181" s="93">
        <v>6</v>
      </c>
      <c r="W2181" s="93"/>
      <c r="X2181" s="111">
        <v>7</v>
      </c>
      <c r="Y2181" s="27"/>
      <c r="Z2181" s="28">
        <v>55.75006263262172</v>
      </c>
      <c r="AA2181" s="25">
        <v>37.584282453960867</v>
      </c>
      <c r="AB2181" s="29">
        <v>0.95975688076894228</v>
      </c>
      <c r="AC2181" s="30">
        <v>10801</v>
      </c>
      <c r="AD2181" s="30">
        <v>2106</v>
      </c>
      <c r="AE2181" s="19">
        <v>3.947538647704466E-5</v>
      </c>
      <c r="AF2181" s="18">
        <v>3.9475386477044662E-2</v>
      </c>
      <c r="AG2181" s="115">
        <f t="shared" si="194"/>
        <v>0.15790154590817865</v>
      </c>
      <c r="AH2181" s="90">
        <f t="shared" si="195"/>
        <v>0.23685231886226799</v>
      </c>
      <c r="AI2181" s="109">
        <f t="shared" si="196"/>
        <v>0.27632770533931261</v>
      </c>
    </row>
    <row r="2182" spans="1:35" s="18" customFormat="1" x14ac:dyDescent="0.25">
      <c r="A2182" s="17">
        <v>1968</v>
      </c>
      <c r="B2182" s="24" t="s">
        <v>4355</v>
      </c>
      <c r="C2182" s="90" t="s">
        <v>4356</v>
      </c>
      <c r="D2182" s="115" t="s">
        <v>35329</v>
      </c>
      <c r="E2182" s="18" t="s">
        <v>35330</v>
      </c>
      <c r="G2182" s="115"/>
      <c r="H2182" s="90"/>
      <c r="I2182" s="18">
        <v>2120</v>
      </c>
      <c r="J2182" s="50"/>
      <c r="K2182" s="96"/>
      <c r="L2182" s="115"/>
      <c r="M2182" s="126"/>
      <c r="N2182" s="50"/>
      <c r="O2182" s="32" t="s">
        <v>17</v>
      </c>
      <c r="P2182" s="18" t="s">
        <v>26517</v>
      </c>
      <c r="Q2182" s="1" t="s">
        <v>26353</v>
      </c>
      <c r="R2182" s="27">
        <v>1937</v>
      </c>
      <c r="S2182" s="27" t="s">
        <v>30144</v>
      </c>
      <c r="T2182" s="134">
        <v>5</v>
      </c>
      <c r="U2182" s="115"/>
      <c r="V2182" s="93">
        <v>12</v>
      </c>
      <c r="W2182" s="93">
        <v>2</v>
      </c>
      <c r="X2182" s="111">
        <v>10</v>
      </c>
      <c r="Y2182" s="27"/>
      <c r="Z2182" s="28">
        <v>55.747492184296526</v>
      </c>
      <c r="AA2182" s="25">
        <v>37.562044116647371</v>
      </c>
      <c r="AB2182" s="29">
        <v>0.89791711873212587</v>
      </c>
      <c r="AC2182" s="30">
        <v>11443</v>
      </c>
      <c r="AD2182" s="30">
        <v>2024</v>
      </c>
      <c r="AE2182" s="19">
        <v>4.1821761638442932E-5</v>
      </c>
      <c r="AF2182" s="18">
        <v>4.1821761638442929E-2</v>
      </c>
      <c r="AG2182" s="115">
        <f t="shared" si="194"/>
        <v>0.20910880819221464</v>
      </c>
      <c r="AH2182" s="90">
        <f t="shared" si="195"/>
        <v>0.50186113966131518</v>
      </c>
      <c r="AI2182" s="109">
        <f t="shared" si="196"/>
        <v>0.41821761638442928</v>
      </c>
    </row>
    <row r="2183" spans="1:35" s="18" customFormat="1" x14ac:dyDescent="0.25">
      <c r="A2183" s="17">
        <v>1969</v>
      </c>
      <c r="B2183" s="24" t="s">
        <v>4357</v>
      </c>
      <c r="C2183" s="90" t="s">
        <v>4358</v>
      </c>
      <c r="D2183" s="115"/>
      <c r="G2183" s="115" t="s">
        <v>4359</v>
      </c>
      <c r="H2183" s="90"/>
      <c r="I2183" s="18">
        <v>2121</v>
      </c>
      <c r="J2183" s="50"/>
      <c r="K2183" s="96"/>
      <c r="L2183" s="115"/>
      <c r="M2183" s="126"/>
      <c r="N2183" s="50"/>
      <c r="O2183" s="32" t="s">
        <v>17</v>
      </c>
      <c r="P2183" s="18" t="s">
        <v>26517</v>
      </c>
      <c r="Q2183" s="1" t="s">
        <v>26353</v>
      </c>
      <c r="R2183" s="27">
        <v>1938</v>
      </c>
      <c r="S2183" s="27" t="s">
        <v>30145</v>
      </c>
      <c r="T2183" s="134">
        <v>3</v>
      </c>
      <c r="U2183" s="115"/>
      <c r="V2183" s="93">
        <v>3</v>
      </c>
      <c r="W2183" s="93"/>
      <c r="X2183" s="111">
        <v>6</v>
      </c>
      <c r="Y2183" s="27"/>
      <c r="Z2183" s="28">
        <v>55.747263908539523</v>
      </c>
      <c r="AA2183" s="25">
        <v>37.560069816013034</v>
      </c>
      <c r="AB2183" s="29">
        <v>0.90412670403039452</v>
      </c>
      <c r="AC2183" s="30">
        <v>11366</v>
      </c>
      <c r="AD2183" s="30">
        <v>2030</v>
      </c>
      <c r="AE2183" s="19">
        <v>4.1540342810673978E-5</v>
      </c>
      <c r="AF2183" s="18">
        <v>4.154034281067398E-2</v>
      </c>
      <c r="AG2183" s="115">
        <f t="shared" si="194"/>
        <v>0.12462102843202194</v>
      </c>
      <c r="AH2183" s="90">
        <f t="shared" si="195"/>
        <v>0.12462102843202194</v>
      </c>
      <c r="AI2183" s="109">
        <f t="shared" si="196"/>
        <v>0.24924205686404388</v>
      </c>
    </row>
    <row r="2184" spans="1:35" s="18" customFormat="1" x14ac:dyDescent="0.25">
      <c r="A2184" s="17">
        <v>1970</v>
      </c>
      <c r="B2184" s="24" t="s">
        <v>4360</v>
      </c>
      <c r="C2184" s="91" t="s">
        <v>4361</v>
      </c>
      <c r="D2184" s="114" t="s">
        <v>21455</v>
      </c>
      <c r="E2184" s="17" t="s">
        <v>37113</v>
      </c>
      <c r="F2184" s="17"/>
      <c r="G2184" s="115"/>
      <c r="H2184" s="91" t="s">
        <v>9656</v>
      </c>
      <c r="I2184" s="18">
        <v>2122</v>
      </c>
      <c r="J2184" s="50"/>
      <c r="K2184" s="97"/>
      <c r="L2184" s="115"/>
      <c r="M2184" s="124"/>
      <c r="N2184" s="68"/>
      <c r="O2184" s="32" t="s">
        <v>17</v>
      </c>
      <c r="P2184" s="18" t="s">
        <v>26517</v>
      </c>
      <c r="Q2184" s="1" t="s">
        <v>26353</v>
      </c>
      <c r="R2184" s="27">
        <v>1939</v>
      </c>
      <c r="S2184" s="27" t="s">
        <v>30146</v>
      </c>
      <c r="T2184" s="134">
        <v>5</v>
      </c>
      <c r="U2184" s="115"/>
      <c r="V2184" s="93">
        <v>8</v>
      </c>
      <c r="W2184" s="93"/>
      <c r="X2184" s="111">
        <v>13</v>
      </c>
      <c r="Y2184" s="27"/>
      <c r="Z2184" s="28">
        <v>55.742551772583262</v>
      </c>
      <c r="AA2184" s="25">
        <v>37.519338887879911</v>
      </c>
      <c r="AB2184" s="29">
        <v>0.47063652003020895</v>
      </c>
      <c r="AC2184" s="30">
        <v>19198</v>
      </c>
      <c r="AD2184" s="30">
        <v>1399</v>
      </c>
      <c r="AE2184" s="19">
        <v>7.0164657863744411E-5</v>
      </c>
      <c r="AF2184" s="18">
        <v>7.0164657863744415E-2</v>
      </c>
      <c r="AG2184" s="115">
        <f t="shared" si="194"/>
        <v>0.35082328931872209</v>
      </c>
      <c r="AH2184" s="90">
        <f t="shared" si="195"/>
        <v>0.56131726290995532</v>
      </c>
      <c r="AI2184" s="109">
        <f t="shared" si="196"/>
        <v>0.9121405522286774</v>
      </c>
    </row>
    <row r="2185" spans="1:35" s="18" customFormat="1" x14ac:dyDescent="0.25">
      <c r="A2185" s="17">
        <v>1971</v>
      </c>
      <c r="B2185" s="24" t="s">
        <v>4362</v>
      </c>
      <c r="C2185" s="90" t="s">
        <v>4363</v>
      </c>
      <c r="D2185" s="115" t="s">
        <v>12157</v>
      </c>
      <c r="E2185" s="18" t="s">
        <v>26364</v>
      </c>
      <c r="G2185" s="115"/>
      <c r="H2185" s="90" t="s">
        <v>4364</v>
      </c>
      <c r="I2185" s="18">
        <v>2123</v>
      </c>
      <c r="J2185" s="50"/>
      <c r="K2185" s="96"/>
      <c r="L2185" s="115"/>
      <c r="M2185" s="126"/>
      <c r="N2185" s="50"/>
      <c r="O2185" s="32" t="s">
        <v>17</v>
      </c>
      <c r="P2185" s="18" t="s">
        <v>26517</v>
      </c>
      <c r="Q2185" s="1" t="s">
        <v>26353</v>
      </c>
      <c r="R2185" s="27">
        <v>1940</v>
      </c>
      <c r="S2185" s="27" t="s">
        <v>30147</v>
      </c>
      <c r="T2185" s="134">
        <v>4</v>
      </c>
      <c r="U2185" s="115"/>
      <c r="V2185" s="93">
        <v>6</v>
      </c>
      <c r="W2185" s="93"/>
      <c r="X2185" s="111">
        <v>10</v>
      </c>
      <c r="Y2185" s="27"/>
      <c r="Z2185" s="28">
        <v>55.742350561613058</v>
      </c>
      <c r="AA2185" s="25">
        <v>37.517600636989165</v>
      </c>
      <c r="AB2185" s="29">
        <v>0.79154787707026719</v>
      </c>
      <c r="AC2185" s="30">
        <v>12752</v>
      </c>
      <c r="AD2185" s="30">
        <v>1861</v>
      </c>
      <c r="AE2185" s="19">
        <v>4.6605881710515097E-5</v>
      </c>
      <c r="AF2185" s="18">
        <v>4.66058817105151E-2</v>
      </c>
      <c r="AG2185" s="115">
        <f t="shared" si="194"/>
        <v>0.1864235268420604</v>
      </c>
      <c r="AH2185" s="90">
        <f t="shared" si="195"/>
        <v>0.27963529026309059</v>
      </c>
      <c r="AI2185" s="109">
        <f t="shared" si="196"/>
        <v>0.46605881710515101</v>
      </c>
    </row>
    <row r="2186" spans="1:35" s="18" customFormat="1" x14ac:dyDescent="0.25">
      <c r="A2186" s="17">
        <v>1972</v>
      </c>
      <c r="B2186" s="24" t="s">
        <v>6697</v>
      </c>
      <c r="C2186" s="90" t="s">
        <v>6698</v>
      </c>
      <c r="D2186" s="115" t="s">
        <v>35331</v>
      </c>
      <c r="G2186" s="115" t="s">
        <v>37114</v>
      </c>
      <c r="H2186" s="90" t="s">
        <v>6699</v>
      </c>
      <c r="I2186" s="18">
        <v>2124</v>
      </c>
      <c r="J2186" s="50"/>
      <c r="K2186" s="96"/>
      <c r="L2186" s="115"/>
      <c r="M2186" s="126"/>
      <c r="N2186" s="50"/>
      <c r="O2186" s="32" t="s">
        <v>6667</v>
      </c>
      <c r="P2186" s="18" t="s">
        <v>26517</v>
      </c>
      <c r="Q2186" s="1" t="s">
        <v>26353</v>
      </c>
      <c r="R2186" s="27"/>
      <c r="S2186" s="27" t="s">
        <v>30148</v>
      </c>
      <c r="T2186" s="134">
        <v>5</v>
      </c>
      <c r="U2186" s="115"/>
      <c r="V2186" s="93">
        <v>7</v>
      </c>
      <c r="W2186" s="93"/>
      <c r="X2186" s="111">
        <v>9</v>
      </c>
      <c r="Y2186" s="27"/>
      <c r="Z2186" s="28">
        <v>55.732303184483314</v>
      </c>
      <c r="AA2186" s="25">
        <v>37.430904214508367</v>
      </c>
      <c r="AB2186" s="29">
        <v>0.95501326843974355</v>
      </c>
      <c r="AC2186" s="30">
        <v>10804</v>
      </c>
      <c r="AD2186" s="30">
        <v>2105</v>
      </c>
      <c r="AE2186" s="19">
        <v>3.9486350846957736E-5</v>
      </c>
      <c r="AF2186" s="18">
        <v>3.9486350846957737E-2</v>
      </c>
      <c r="AG2186" s="115">
        <f t="shared" si="194"/>
        <v>0.19743175423478868</v>
      </c>
      <c r="AH2186" s="90">
        <f t="shared" si="195"/>
        <v>0.27640445592870416</v>
      </c>
      <c r="AI2186" s="109">
        <f t="shared" si="196"/>
        <v>0.35537715762261962</v>
      </c>
    </row>
    <row r="2187" spans="1:35" s="18" customFormat="1" x14ac:dyDescent="0.25">
      <c r="A2187" s="17">
        <v>1973</v>
      </c>
      <c r="B2187" s="24" t="s">
        <v>4365</v>
      </c>
      <c r="C2187" s="90" t="s">
        <v>4366</v>
      </c>
      <c r="D2187" s="115" t="s">
        <v>19448</v>
      </c>
      <c r="E2187" s="18" t="s">
        <v>37115</v>
      </c>
      <c r="G2187" s="115" t="s">
        <v>37116</v>
      </c>
      <c r="H2187" s="90" t="s">
        <v>25921</v>
      </c>
      <c r="I2187" s="18">
        <v>2125</v>
      </c>
      <c r="J2187" s="50"/>
      <c r="K2187" s="96"/>
      <c r="L2187" s="115"/>
      <c r="M2187" s="126"/>
      <c r="N2187" s="50"/>
      <c r="O2187" s="32" t="s">
        <v>17</v>
      </c>
      <c r="P2187" s="18" t="s">
        <v>26517</v>
      </c>
      <c r="Q2187" s="1" t="s">
        <v>26353</v>
      </c>
      <c r="R2187" s="27">
        <v>1941</v>
      </c>
      <c r="S2187" s="27" t="s">
        <v>30149</v>
      </c>
      <c r="T2187" s="134">
        <v>5</v>
      </c>
      <c r="U2187" s="115"/>
      <c r="V2187" s="93">
        <v>8</v>
      </c>
      <c r="W2187" s="93"/>
      <c r="X2187" s="111">
        <v>10</v>
      </c>
      <c r="Y2187" s="27"/>
      <c r="Z2187" s="28">
        <v>55.728455813365144</v>
      </c>
      <c r="AA2187" s="25">
        <v>37.397759236648675</v>
      </c>
      <c r="AB2187" s="29">
        <v>0.91531226709201041</v>
      </c>
      <c r="AC2187" s="30">
        <v>11202</v>
      </c>
      <c r="AD2187" s="30">
        <v>2052</v>
      </c>
      <c r="AE2187" s="19">
        <v>4.0940957255425823E-5</v>
      </c>
      <c r="AF2187" s="18">
        <v>4.0940957255425826E-2</v>
      </c>
      <c r="AG2187" s="115">
        <f t="shared" si="194"/>
        <v>0.20470478627712912</v>
      </c>
      <c r="AH2187" s="90">
        <f t="shared" si="195"/>
        <v>0.32752765804340661</v>
      </c>
      <c r="AI2187" s="109">
        <f t="shared" si="196"/>
        <v>0.40940957255425825</v>
      </c>
    </row>
    <row r="2188" spans="1:35" s="18" customFormat="1" x14ac:dyDescent="0.25">
      <c r="A2188" s="17">
        <v>1974</v>
      </c>
      <c r="B2188" s="24" t="s">
        <v>4367</v>
      </c>
      <c r="C2188" s="90" t="s">
        <v>4368</v>
      </c>
      <c r="D2188" s="115" t="s">
        <v>36085</v>
      </c>
      <c r="E2188" s="18" t="s">
        <v>39236</v>
      </c>
      <c r="G2188" s="115"/>
      <c r="H2188" s="90"/>
      <c r="I2188" s="18">
        <v>2126</v>
      </c>
      <c r="J2188" s="50"/>
      <c r="K2188" s="96"/>
      <c r="L2188" s="115"/>
      <c r="M2188" s="126"/>
      <c r="N2188" s="50"/>
      <c r="O2188" s="32" t="s">
        <v>17</v>
      </c>
      <c r="P2188" s="18" t="s">
        <v>26517</v>
      </c>
      <c r="Q2188" s="1" t="s">
        <v>26353</v>
      </c>
      <c r="R2188" s="27">
        <v>1942</v>
      </c>
      <c r="S2188" s="27" t="s">
        <v>30150</v>
      </c>
      <c r="T2188" s="134">
        <v>4</v>
      </c>
      <c r="U2188" s="115"/>
      <c r="V2188" s="93">
        <v>7</v>
      </c>
      <c r="W2188" s="93">
        <v>2</v>
      </c>
      <c r="X2188" s="111">
        <v>5</v>
      </c>
      <c r="Y2188" s="27"/>
      <c r="Z2188" s="28">
        <v>55.727865570834084</v>
      </c>
      <c r="AA2188" s="25">
        <v>37.392676913696867</v>
      </c>
      <c r="AB2188" s="29">
        <v>0.94243645920616892</v>
      </c>
      <c r="AC2188" s="30">
        <v>10917</v>
      </c>
      <c r="AD2188" s="30">
        <v>2091</v>
      </c>
      <c r="AE2188" s="19">
        <v>3.98993421136836E-5</v>
      </c>
      <c r="AF2188" s="18">
        <v>3.9899342113683602E-2</v>
      </c>
      <c r="AG2188" s="115">
        <f t="shared" si="194"/>
        <v>0.15959736845473441</v>
      </c>
      <c r="AH2188" s="90">
        <f t="shared" si="195"/>
        <v>0.27929539479578519</v>
      </c>
      <c r="AI2188" s="109">
        <f t="shared" si="196"/>
        <v>0.199496710568418</v>
      </c>
    </row>
    <row r="2189" spans="1:35" s="18" customFormat="1" x14ac:dyDescent="0.25">
      <c r="A2189" s="17">
        <v>1975</v>
      </c>
      <c r="B2189" s="24" t="s">
        <v>4369</v>
      </c>
      <c r="C2189" s="90" t="s">
        <v>4370</v>
      </c>
      <c r="D2189" s="115"/>
      <c r="G2189" s="115" t="s">
        <v>4371</v>
      </c>
      <c r="H2189" s="90"/>
      <c r="I2189" s="18">
        <v>2127</v>
      </c>
      <c r="J2189" s="50"/>
      <c r="K2189" s="96"/>
      <c r="L2189" s="115"/>
      <c r="M2189" s="126"/>
      <c r="N2189" s="50"/>
      <c r="O2189" s="32" t="s">
        <v>17</v>
      </c>
      <c r="P2189" s="18" t="s">
        <v>26517</v>
      </c>
      <c r="Q2189" s="1" t="s">
        <v>26353</v>
      </c>
      <c r="R2189" s="27">
        <v>1943</v>
      </c>
      <c r="S2189" s="27" t="s">
        <v>30151</v>
      </c>
      <c r="T2189" s="134">
        <v>4</v>
      </c>
      <c r="U2189" s="115"/>
      <c r="V2189" s="93">
        <v>4</v>
      </c>
      <c r="W2189" s="93"/>
      <c r="X2189" s="111">
        <v>7</v>
      </c>
      <c r="Y2189" s="27"/>
      <c r="Z2189" s="28">
        <v>55.708875207171985</v>
      </c>
      <c r="AA2189" s="25">
        <v>37.229527185322119</v>
      </c>
      <c r="AB2189" s="29">
        <v>0.92110309208034524</v>
      </c>
      <c r="AC2189" s="30">
        <v>11084</v>
      </c>
      <c r="AD2189" s="30">
        <v>2074</v>
      </c>
      <c r="AE2189" s="19">
        <v>4.050969203884483E-5</v>
      </c>
      <c r="AF2189" s="18">
        <v>4.050969203884483E-2</v>
      </c>
      <c r="AG2189" s="115">
        <f t="shared" si="194"/>
        <v>0.16203876815537932</v>
      </c>
      <c r="AH2189" s="90">
        <f t="shared" si="195"/>
        <v>0.16203876815537932</v>
      </c>
      <c r="AI2189" s="109">
        <f t="shared" si="196"/>
        <v>0.28356784427191384</v>
      </c>
    </row>
    <row r="2190" spans="1:35" s="18" customFormat="1" x14ac:dyDescent="0.25">
      <c r="A2190" s="17">
        <v>1976</v>
      </c>
      <c r="B2190" s="24" t="s">
        <v>4372</v>
      </c>
      <c r="C2190" s="91" t="s">
        <v>4373</v>
      </c>
      <c r="D2190" s="114" t="s">
        <v>26365</v>
      </c>
      <c r="E2190" s="17" t="s">
        <v>26366</v>
      </c>
      <c r="F2190" s="17"/>
      <c r="G2190" s="115"/>
      <c r="H2190" s="91" t="s">
        <v>9297</v>
      </c>
      <c r="I2190" s="18">
        <v>2128</v>
      </c>
      <c r="J2190" s="50"/>
      <c r="K2190" s="97"/>
      <c r="L2190" s="114"/>
      <c r="M2190" s="124"/>
      <c r="N2190" s="68"/>
      <c r="O2190" s="32" t="s">
        <v>17</v>
      </c>
      <c r="P2190" s="18" t="s">
        <v>26517</v>
      </c>
      <c r="Q2190" s="1" t="s">
        <v>26353</v>
      </c>
      <c r="R2190" s="27">
        <v>1944</v>
      </c>
      <c r="S2190" s="27" t="s">
        <v>30152</v>
      </c>
      <c r="T2190" s="134">
        <v>5</v>
      </c>
      <c r="U2190" s="115"/>
      <c r="V2190" s="93">
        <v>5</v>
      </c>
      <c r="W2190" s="93"/>
      <c r="X2190" s="111">
        <v>8</v>
      </c>
      <c r="Y2190" s="27"/>
      <c r="Z2190" s="28">
        <v>55.706554275097332</v>
      </c>
      <c r="AA2190" s="25">
        <v>37.209636506795164</v>
      </c>
      <c r="AB2190" s="29">
        <v>0.65523950526060537</v>
      </c>
      <c r="AC2190" s="30">
        <v>14730</v>
      </c>
      <c r="AD2190" s="30">
        <v>1689</v>
      </c>
      <c r="AE2190" s="19">
        <v>5.3835056273203208E-5</v>
      </c>
      <c r="AF2190" s="18">
        <v>5.3835056273203209E-2</v>
      </c>
      <c r="AG2190" s="115">
        <f t="shared" si="194"/>
        <v>0.26917528136601604</v>
      </c>
      <c r="AH2190" s="90">
        <f t="shared" si="195"/>
        <v>0.26917528136601604</v>
      </c>
      <c r="AI2190" s="109">
        <f t="shared" si="196"/>
        <v>0.43068045018562567</v>
      </c>
    </row>
    <row r="2191" spans="1:35" s="18" customFormat="1" x14ac:dyDescent="0.25">
      <c r="A2191" s="17">
        <v>1977</v>
      </c>
      <c r="B2191" s="24" t="s">
        <v>4374</v>
      </c>
      <c r="C2191" s="90" t="s">
        <v>4375</v>
      </c>
      <c r="D2191" s="115" t="s">
        <v>11244</v>
      </c>
      <c r="E2191" s="18" t="s">
        <v>22554</v>
      </c>
      <c r="G2191" s="115" t="s">
        <v>26209</v>
      </c>
      <c r="H2191" s="90"/>
      <c r="I2191" s="18">
        <v>2129</v>
      </c>
      <c r="J2191" s="50"/>
      <c r="K2191" s="96"/>
      <c r="L2191" s="115"/>
      <c r="M2191" s="126"/>
      <c r="N2191" s="50"/>
      <c r="O2191" s="32" t="s">
        <v>17</v>
      </c>
      <c r="P2191" s="18" t="s">
        <v>26517</v>
      </c>
      <c r="Q2191" s="1" t="s">
        <v>26353</v>
      </c>
      <c r="R2191" s="27">
        <v>1945</v>
      </c>
      <c r="S2191" s="27" t="s">
        <v>30153</v>
      </c>
      <c r="T2191" s="134">
        <v>4</v>
      </c>
      <c r="U2191" s="115"/>
      <c r="V2191" s="93">
        <v>6</v>
      </c>
      <c r="W2191" s="93"/>
      <c r="X2191" s="111">
        <v>6</v>
      </c>
      <c r="Y2191" s="27"/>
      <c r="Z2191" s="28">
        <v>55.704395085098284</v>
      </c>
      <c r="AA2191" s="25">
        <v>37.191141520187976</v>
      </c>
      <c r="AB2191" s="29">
        <v>0.92135308267181781</v>
      </c>
      <c r="AC2191" s="30">
        <v>11077</v>
      </c>
      <c r="AD2191" s="30">
        <v>2077</v>
      </c>
      <c r="AE2191" s="19">
        <v>4.0484108509047654E-5</v>
      </c>
      <c r="AF2191" s="18">
        <v>4.0484108509047656E-2</v>
      </c>
      <c r="AG2191" s="115">
        <f t="shared" si="194"/>
        <v>0.16193643403619062</v>
      </c>
      <c r="AH2191" s="90">
        <f t="shared" si="195"/>
        <v>0.24290465105428594</v>
      </c>
      <c r="AI2191" s="109">
        <f t="shared" si="196"/>
        <v>0.24290465105428594</v>
      </c>
    </row>
    <row r="2192" spans="1:35" s="18" customFormat="1" x14ac:dyDescent="0.25">
      <c r="A2192" s="17">
        <v>1978</v>
      </c>
      <c r="B2192" s="24" t="s">
        <v>4376</v>
      </c>
      <c r="C2192" s="90" t="s">
        <v>4377</v>
      </c>
      <c r="D2192" s="115" t="s">
        <v>9531</v>
      </c>
      <c r="G2192" s="115" t="s">
        <v>37118</v>
      </c>
      <c r="H2192" s="90"/>
      <c r="I2192" s="18">
        <v>2130</v>
      </c>
      <c r="J2192" s="50"/>
      <c r="K2192" s="96"/>
      <c r="L2192" s="115"/>
      <c r="M2192" s="126"/>
      <c r="N2192" s="50"/>
      <c r="O2192" s="32" t="s">
        <v>17</v>
      </c>
      <c r="P2192" s="18" t="s">
        <v>26517</v>
      </c>
      <c r="Q2192" s="1" t="s">
        <v>26353</v>
      </c>
      <c r="R2192" s="27">
        <v>1946</v>
      </c>
      <c r="S2192" s="27" t="s">
        <v>30154</v>
      </c>
      <c r="T2192" s="134">
        <v>4</v>
      </c>
      <c r="U2192" s="115"/>
      <c r="V2192" s="93">
        <v>9</v>
      </c>
      <c r="W2192" s="93"/>
      <c r="X2192" s="111">
        <v>4</v>
      </c>
      <c r="Y2192" s="27"/>
      <c r="Z2192" s="28">
        <v>55.704217513134424</v>
      </c>
      <c r="AA2192" s="25">
        <v>37.189620900124268</v>
      </c>
      <c r="AB2192" s="29">
        <v>0.71746424561072764</v>
      </c>
      <c r="AC2192" s="30">
        <v>13694</v>
      </c>
      <c r="AD2192" s="30">
        <v>1773</v>
      </c>
      <c r="AE2192" s="19">
        <v>5.0048693863220961E-5</v>
      </c>
      <c r="AF2192" s="18">
        <v>5.0048693863220958E-2</v>
      </c>
      <c r="AG2192" s="115">
        <f t="shared" si="194"/>
        <v>0.20019477545288383</v>
      </c>
      <c r="AH2192" s="90">
        <f t="shared" si="195"/>
        <v>0.45043824476898864</v>
      </c>
      <c r="AI2192" s="109">
        <f t="shared" si="196"/>
        <v>0.20019477545288383</v>
      </c>
    </row>
    <row r="2193" spans="1:35" s="18" customFormat="1" x14ac:dyDescent="0.25">
      <c r="A2193" s="17">
        <v>1979</v>
      </c>
      <c r="B2193" s="24" t="s">
        <v>4378</v>
      </c>
      <c r="C2193" s="90" t="s">
        <v>4379</v>
      </c>
      <c r="D2193" s="115" t="s">
        <v>19370</v>
      </c>
      <c r="E2193" s="18" t="s">
        <v>37120</v>
      </c>
      <c r="G2193" s="115" t="s">
        <v>37121</v>
      </c>
      <c r="H2193" s="90"/>
      <c r="I2193" s="18">
        <v>2131</v>
      </c>
      <c r="J2193" s="50"/>
      <c r="K2193" s="96"/>
      <c r="L2193" s="115"/>
      <c r="M2193" s="126"/>
      <c r="N2193" s="50"/>
      <c r="O2193" s="32" t="s">
        <v>17</v>
      </c>
      <c r="P2193" s="18" t="s">
        <v>26517</v>
      </c>
      <c r="Q2193" s="1" t="s">
        <v>26353</v>
      </c>
      <c r="R2193" s="27">
        <v>1947</v>
      </c>
      <c r="S2193" s="27" t="s">
        <v>30155</v>
      </c>
      <c r="T2193" s="134">
        <v>5</v>
      </c>
      <c r="U2193" s="115"/>
      <c r="V2193" s="93">
        <v>9</v>
      </c>
      <c r="W2193" s="93">
        <v>2</v>
      </c>
      <c r="X2193" s="111">
        <v>8</v>
      </c>
      <c r="Y2193" s="27"/>
      <c r="Z2193" s="28">
        <v>55.6988622760081</v>
      </c>
      <c r="AA2193" s="25">
        <v>37.14379105268619</v>
      </c>
      <c r="AB2193" s="29">
        <v>0.93968012698886449</v>
      </c>
      <c r="AC2193" s="30">
        <v>10875</v>
      </c>
      <c r="AD2193" s="30">
        <v>2097</v>
      </c>
      <c r="AE2193" s="19">
        <v>3.9745840934900538E-5</v>
      </c>
      <c r="AF2193" s="18">
        <v>3.9745840934900536E-2</v>
      </c>
      <c r="AG2193" s="115">
        <f t="shared" si="194"/>
        <v>0.19872920467450267</v>
      </c>
      <c r="AH2193" s="90">
        <f t="shared" si="195"/>
        <v>0.35771256841410481</v>
      </c>
      <c r="AI2193" s="109">
        <f t="shared" si="196"/>
        <v>0.31796672747920429</v>
      </c>
    </row>
    <row r="2194" spans="1:35" s="18" customFormat="1" x14ac:dyDescent="0.25">
      <c r="A2194" s="17">
        <v>1980</v>
      </c>
      <c r="B2194" s="24" t="s">
        <v>4380</v>
      </c>
      <c r="C2194" s="90" t="s">
        <v>4381</v>
      </c>
      <c r="D2194" s="115" t="s">
        <v>33732</v>
      </c>
      <c r="E2194" s="18" t="s">
        <v>22553</v>
      </c>
      <c r="G2194" s="115" t="s">
        <v>26210</v>
      </c>
      <c r="H2194" s="90"/>
      <c r="I2194" s="18">
        <v>2132</v>
      </c>
      <c r="J2194" s="50"/>
      <c r="K2194" s="96"/>
      <c r="L2194" s="115"/>
      <c r="M2194" s="126"/>
      <c r="N2194" s="50"/>
      <c r="O2194" s="32" t="s">
        <v>17</v>
      </c>
      <c r="P2194" s="18" t="s">
        <v>26517</v>
      </c>
      <c r="Q2194" s="1" t="s">
        <v>26353</v>
      </c>
      <c r="R2194" s="27">
        <v>1948</v>
      </c>
      <c r="S2194" s="27" t="s">
        <v>30156</v>
      </c>
      <c r="T2194" s="134">
        <v>5</v>
      </c>
      <c r="U2194" s="115"/>
      <c r="V2194" s="93">
        <v>6</v>
      </c>
      <c r="W2194" s="93"/>
      <c r="X2194" s="111">
        <v>4</v>
      </c>
      <c r="Y2194" s="27"/>
      <c r="Z2194" s="28">
        <v>55.698506321458737</v>
      </c>
      <c r="AA2194" s="25">
        <v>37.140746814238774</v>
      </c>
      <c r="AB2194" s="29">
        <v>0.79384795726300261</v>
      </c>
      <c r="AC2194" s="30">
        <v>12608</v>
      </c>
      <c r="AD2194" s="30">
        <v>1875</v>
      </c>
      <c r="AE2194" s="19">
        <v>4.6079591954687447E-5</v>
      </c>
      <c r="AF2194" s="18">
        <v>4.607959195468745E-2</v>
      </c>
      <c r="AG2194" s="115">
        <f t="shared" si="194"/>
        <v>0.23039795977343724</v>
      </c>
      <c r="AH2194" s="90">
        <f t="shared" si="195"/>
        <v>0.27647755172812472</v>
      </c>
      <c r="AI2194" s="109">
        <f t="shared" si="196"/>
        <v>0.1843183678187498</v>
      </c>
    </row>
    <row r="2195" spans="1:35" s="18" customFormat="1" x14ac:dyDescent="0.25">
      <c r="A2195" s="17">
        <v>1981</v>
      </c>
      <c r="B2195" s="24" t="s">
        <v>4382</v>
      </c>
      <c r="C2195" s="90" t="s">
        <v>4383</v>
      </c>
      <c r="D2195" s="115"/>
      <c r="G2195" s="115"/>
      <c r="H2195" s="90"/>
      <c r="I2195" s="18">
        <v>2133</v>
      </c>
      <c r="J2195" s="50"/>
      <c r="K2195" s="96"/>
      <c r="L2195" s="115"/>
      <c r="M2195" s="126"/>
      <c r="N2195" s="50"/>
      <c r="O2195" s="32" t="s">
        <v>17</v>
      </c>
      <c r="P2195" s="18" t="s">
        <v>26517</v>
      </c>
      <c r="Q2195" s="1" t="s">
        <v>26353</v>
      </c>
      <c r="R2195" s="27">
        <v>1949</v>
      </c>
      <c r="S2195" s="27" t="s">
        <v>30157</v>
      </c>
      <c r="T2195" s="134">
        <v>5</v>
      </c>
      <c r="U2195" s="115"/>
      <c r="V2195" s="93">
        <v>5</v>
      </c>
      <c r="W2195" s="93"/>
      <c r="X2195" s="111">
        <v>4</v>
      </c>
      <c r="Y2195" s="27"/>
      <c r="Z2195" s="28">
        <v>55.697475803186556</v>
      </c>
      <c r="AA2195" s="25">
        <v>37.131934895315602</v>
      </c>
      <c r="AB2195" s="29">
        <v>0.9156264537515485</v>
      </c>
      <c r="AC2195" s="30">
        <v>11113</v>
      </c>
      <c r="AD2195" s="30">
        <v>2070</v>
      </c>
      <c r="AE2195" s="19">
        <v>4.061568094800457E-5</v>
      </c>
      <c r="AF2195" s="18">
        <v>4.0615680948004572E-2</v>
      </c>
      <c r="AG2195" s="115">
        <f t="shared" si="194"/>
        <v>0.20307840474002287</v>
      </c>
      <c r="AH2195" s="90">
        <f t="shared" si="195"/>
        <v>0.20307840474002287</v>
      </c>
      <c r="AI2195" s="109">
        <f t="shared" si="196"/>
        <v>0.16246272379201829</v>
      </c>
    </row>
    <row r="2196" spans="1:35" s="18" customFormat="1" x14ac:dyDescent="0.25">
      <c r="A2196" s="17">
        <v>1982</v>
      </c>
      <c r="B2196" s="24" t="s">
        <v>4384</v>
      </c>
      <c r="C2196" s="90" t="s">
        <v>4385</v>
      </c>
      <c r="D2196" s="115" t="s">
        <v>13679</v>
      </c>
      <c r="G2196" s="115" t="s">
        <v>37122</v>
      </c>
      <c r="H2196" s="90"/>
      <c r="I2196" s="18">
        <v>2134</v>
      </c>
      <c r="J2196" s="50"/>
      <c r="K2196" s="96"/>
      <c r="L2196" s="115"/>
      <c r="M2196" s="126"/>
      <c r="N2196" s="50"/>
      <c r="O2196" s="32" t="s">
        <v>17</v>
      </c>
      <c r="P2196" s="18" t="s">
        <v>26517</v>
      </c>
      <c r="Q2196" s="1" t="s">
        <v>26353</v>
      </c>
      <c r="R2196" s="27">
        <v>1950</v>
      </c>
      <c r="S2196" s="27" t="s">
        <v>30158</v>
      </c>
      <c r="T2196" s="134">
        <v>4</v>
      </c>
      <c r="U2196" s="115"/>
      <c r="V2196" s="93">
        <v>6</v>
      </c>
      <c r="W2196" s="93"/>
      <c r="X2196" s="111">
        <v>4</v>
      </c>
      <c r="Y2196" s="27"/>
      <c r="Z2196" s="28">
        <v>55.689985673748524</v>
      </c>
      <c r="AA2196" s="25">
        <v>37.067949900478347</v>
      </c>
      <c r="AB2196" s="29">
        <v>0.82787578343843826</v>
      </c>
      <c r="AC2196" s="30">
        <v>12085</v>
      </c>
      <c r="AD2196" s="30">
        <v>1937</v>
      </c>
      <c r="AE2196" s="19">
        <v>4.4168136799841198E-5</v>
      </c>
      <c r="AF2196" s="18">
        <v>4.4168136799841197E-2</v>
      </c>
      <c r="AG2196" s="115">
        <f t="shared" si="194"/>
        <v>0.17667254719936479</v>
      </c>
      <c r="AH2196" s="90">
        <f t="shared" si="195"/>
        <v>0.2650088207990472</v>
      </c>
      <c r="AI2196" s="109">
        <f t="shared" si="196"/>
        <v>0.17667254719936479</v>
      </c>
    </row>
    <row r="2197" spans="1:35" s="18" customFormat="1" x14ac:dyDescent="0.25">
      <c r="A2197" s="17">
        <v>1983</v>
      </c>
      <c r="B2197" s="24" t="s">
        <v>4386</v>
      </c>
      <c r="C2197" s="91" t="s">
        <v>4387</v>
      </c>
      <c r="D2197" s="114" t="s">
        <v>35452</v>
      </c>
      <c r="E2197" s="18" t="s">
        <v>39237</v>
      </c>
      <c r="F2197" s="17"/>
      <c r="G2197" s="115" t="s">
        <v>38645</v>
      </c>
      <c r="H2197" s="90" t="s">
        <v>4388</v>
      </c>
      <c r="I2197" s="18">
        <v>2135</v>
      </c>
      <c r="J2197" s="50"/>
      <c r="K2197" s="96"/>
      <c r="L2197" s="115"/>
      <c r="M2197" s="126"/>
      <c r="N2197" s="50"/>
      <c r="O2197" s="32" t="s">
        <v>17</v>
      </c>
      <c r="P2197" s="18" t="s">
        <v>26517</v>
      </c>
      <c r="Q2197" s="1" t="s">
        <v>26353</v>
      </c>
      <c r="R2197" s="27">
        <v>1951</v>
      </c>
      <c r="S2197" s="27" t="s">
        <v>30159</v>
      </c>
      <c r="T2197" s="134">
        <v>4</v>
      </c>
      <c r="U2197" s="115"/>
      <c r="V2197" s="93">
        <v>8</v>
      </c>
      <c r="W2197" s="93"/>
      <c r="X2197" s="111">
        <v>9</v>
      </c>
      <c r="Y2197" s="27"/>
      <c r="Z2197" s="28">
        <v>55.669788304799049</v>
      </c>
      <c r="AA2197" s="25">
        <v>36.895961333514954</v>
      </c>
      <c r="AB2197" s="29">
        <v>0.76656143829894197</v>
      </c>
      <c r="AC2197" s="30">
        <v>12869</v>
      </c>
      <c r="AD2197" s="30">
        <v>1853</v>
      </c>
      <c r="AE2197" s="19">
        <v>4.703349213712506E-5</v>
      </c>
      <c r="AF2197" s="18">
        <v>4.7033492137125057E-2</v>
      </c>
      <c r="AG2197" s="115">
        <f t="shared" si="194"/>
        <v>0.18813396854850023</v>
      </c>
      <c r="AH2197" s="90">
        <f t="shared" si="195"/>
        <v>0.37626793709700046</v>
      </c>
      <c r="AI2197" s="109">
        <f t="shared" si="196"/>
        <v>0.4233014292341255</v>
      </c>
    </row>
    <row r="2198" spans="1:35" s="18" customFormat="1" x14ac:dyDescent="0.25">
      <c r="A2198" s="17">
        <v>1984</v>
      </c>
      <c r="B2198" s="24" t="s">
        <v>4389</v>
      </c>
      <c r="C2198" s="90" t="s">
        <v>4390</v>
      </c>
      <c r="D2198" s="115" t="s">
        <v>22244</v>
      </c>
      <c r="E2198" s="18" t="s">
        <v>36630</v>
      </c>
      <c r="G2198" s="115"/>
      <c r="H2198" s="90" t="s">
        <v>4391</v>
      </c>
      <c r="I2198" s="18">
        <v>2136</v>
      </c>
      <c r="J2198" s="50"/>
      <c r="K2198" s="96"/>
      <c r="L2198" s="115"/>
      <c r="M2198" s="126"/>
      <c r="N2198" s="50"/>
      <c r="O2198" s="32" t="s">
        <v>17</v>
      </c>
      <c r="P2198" s="18" t="s">
        <v>26517</v>
      </c>
      <c r="Q2198" s="1" t="s">
        <v>26353</v>
      </c>
      <c r="R2198" s="27">
        <v>1952</v>
      </c>
      <c r="S2198" s="27" t="s">
        <v>30160</v>
      </c>
      <c r="T2198" s="134">
        <v>5</v>
      </c>
      <c r="U2198" s="115"/>
      <c r="V2198" s="93">
        <v>7</v>
      </c>
      <c r="W2198" s="93"/>
      <c r="X2198" s="111">
        <v>9</v>
      </c>
      <c r="Y2198" s="27"/>
      <c r="Z2198" s="28">
        <v>55.668555215566293</v>
      </c>
      <c r="AA2198" s="25">
        <v>36.885486976521271</v>
      </c>
      <c r="AB2198" s="29">
        <v>0.79083977579793208</v>
      </c>
      <c r="AC2198" s="30">
        <v>12564</v>
      </c>
      <c r="AD2198" s="30">
        <v>1882</v>
      </c>
      <c r="AE2198" s="19">
        <v>4.5918781195962332E-5</v>
      </c>
      <c r="AF2198" s="18">
        <v>4.5918781195962335E-2</v>
      </c>
      <c r="AG2198" s="115">
        <f t="shared" si="194"/>
        <v>0.22959390597981166</v>
      </c>
      <c r="AH2198" s="90">
        <f t="shared" si="195"/>
        <v>0.32143146837173636</v>
      </c>
      <c r="AI2198" s="109">
        <f t="shared" si="196"/>
        <v>0.413269030763661</v>
      </c>
    </row>
    <row r="2199" spans="1:35" s="18" customFormat="1" x14ac:dyDescent="0.25">
      <c r="A2199" s="17">
        <v>1985</v>
      </c>
      <c r="B2199" s="24" t="s">
        <v>4392</v>
      </c>
      <c r="C2199" s="90" t="s">
        <v>4393</v>
      </c>
      <c r="D2199" s="115" t="s">
        <v>9938</v>
      </c>
      <c r="E2199" s="18" t="s">
        <v>39238</v>
      </c>
      <c r="G2199" s="115" t="s">
        <v>37123</v>
      </c>
      <c r="H2199" s="90"/>
      <c r="I2199" s="18">
        <v>2137</v>
      </c>
      <c r="J2199" s="50"/>
      <c r="K2199" s="96"/>
      <c r="L2199" s="115"/>
      <c r="M2199" s="126"/>
      <c r="N2199" s="50"/>
      <c r="O2199" s="32" t="s">
        <v>17</v>
      </c>
      <c r="P2199" s="18" t="s">
        <v>26517</v>
      </c>
      <c r="Q2199" s="1" t="s">
        <v>26353</v>
      </c>
      <c r="R2199" s="27">
        <v>1953</v>
      </c>
      <c r="S2199" s="27" t="s">
        <v>30161</v>
      </c>
      <c r="T2199" s="134">
        <v>3</v>
      </c>
      <c r="U2199" s="115"/>
      <c r="V2199" s="93">
        <v>14</v>
      </c>
      <c r="W2199" s="93">
        <v>2</v>
      </c>
      <c r="X2199" s="111">
        <v>9</v>
      </c>
      <c r="Y2199" s="27"/>
      <c r="Z2199" s="28">
        <v>55.667414477320506</v>
      </c>
      <c r="AA2199" s="25">
        <v>36.875799733897736</v>
      </c>
      <c r="AB2199" s="29">
        <v>0.84853336443872074</v>
      </c>
      <c r="AC2199" s="30">
        <v>11798</v>
      </c>
      <c r="AD2199" s="30">
        <v>1972</v>
      </c>
      <c r="AE2199" s="19">
        <v>4.3119212078156921E-5</v>
      </c>
      <c r="AF2199" s="18">
        <v>4.3119212078156922E-2</v>
      </c>
      <c r="AG2199" s="115">
        <f t="shared" si="194"/>
        <v>0.12935763623447077</v>
      </c>
      <c r="AH2199" s="90">
        <f t="shared" si="195"/>
        <v>0.60366896909419687</v>
      </c>
      <c r="AI2199" s="109">
        <f t="shared" si="196"/>
        <v>0.38807290870341232</v>
      </c>
    </row>
    <row r="2200" spans="1:35" s="18" customFormat="1" x14ac:dyDescent="0.25">
      <c r="A2200" s="17">
        <v>1986</v>
      </c>
      <c r="B2200" s="24" t="s">
        <v>4394</v>
      </c>
      <c r="C2200" s="90" t="s">
        <v>4395</v>
      </c>
      <c r="D2200" s="115" t="s">
        <v>22402</v>
      </c>
      <c r="E2200" s="18" t="s">
        <v>37124</v>
      </c>
      <c r="G2200" s="115"/>
      <c r="H2200" s="90" t="s">
        <v>25922</v>
      </c>
      <c r="I2200" s="18">
        <v>2138</v>
      </c>
      <c r="J2200" s="50"/>
      <c r="K2200" s="96"/>
      <c r="L2200" s="115"/>
      <c r="M2200" s="126"/>
      <c r="N2200" s="50"/>
      <c r="O2200" s="32" t="s">
        <v>17</v>
      </c>
      <c r="P2200" s="18" t="s">
        <v>26517</v>
      </c>
      <c r="Q2200" s="1" t="s">
        <v>26353</v>
      </c>
      <c r="R2200" s="27">
        <v>1954</v>
      </c>
      <c r="S2200" s="27" t="s">
        <v>30162</v>
      </c>
      <c r="T2200" s="134">
        <v>5</v>
      </c>
      <c r="U2200" s="115"/>
      <c r="V2200" s="93">
        <v>10</v>
      </c>
      <c r="W2200" s="93">
        <v>2</v>
      </c>
      <c r="X2200" s="111">
        <v>9</v>
      </c>
      <c r="Y2200" s="27"/>
      <c r="Z2200" s="28">
        <v>55.662994735876751</v>
      </c>
      <c r="AA2200" s="25">
        <v>36.838290945849032</v>
      </c>
      <c r="AB2200" s="29">
        <v>0.90658062747612367</v>
      </c>
      <c r="AC2200" s="30">
        <v>11127</v>
      </c>
      <c r="AD2200" s="30">
        <v>2067</v>
      </c>
      <c r="AE2200" s="19">
        <v>4.0666848007598922E-5</v>
      </c>
      <c r="AF2200" s="18">
        <v>4.066684800759892E-2</v>
      </c>
      <c r="AG2200" s="115">
        <f t="shared" si="194"/>
        <v>0.20333424003799461</v>
      </c>
      <c r="AH2200" s="90">
        <f t="shared" si="195"/>
        <v>0.40666848007598921</v>
      </c>
      <c r="AI2200" s="109">
        <f t="shared" si="196"/>
        <v>0.36600163206839026</v>
      </c>
    </row>
    <row r="2201" spans="1:35" s="18" customFormat="1" x14ac:dyDescent="0.25">
      <c r="A2201" s="17">
        <v>1987</v>
      </c>
      <c r="B2201" s="24" t="s">
        <v>4396</v>
      </c>
      <c r="C2201" s="90" t="s">
        <v>4397</v>
      </c>
      <c r="D2201" s="115" t="s">
        <v>11127</v>
      </c>
      <c r="G2201" s="115" t="s">
        <v>37125</v>
      </c>
      <c r="H2201" s="90" t="s">
        <v>4398</v>
      </c>
      <c r="I2201" s="18">
        <v>2139</v>
      </c>
      <c r="J2201" s="50"/>
      <c r="K2201" s="96"/>
      <c r="L2201" s="115"/>
      <c r="M2201" s="126"/>
      <c r="N2201" s="50"/>
      <c r="O2201" s="32" t="s">
        <v>17</v>
      </c>
      <c r="P2201" s="18" t="s">
        <v>26517</v>
      </c>
      <c r="Q2201" s="1" t="s">
        <v>26353</v>
      </c>
      <c r="R2201" s="27">
        <v>1955</v>
      </c>
      <c r="S2201" s="27" t="s">
        <v>30163</v>
      </c>
      <c r="T2201" s="134">
        <v>4</v>
      </c>
      <c r="U2201" s="115"/>
      <c r="V2201" s="93">
        <v>6</v>
      </c>
      <c r="W2201" s="93"/>
      <c r="X2201" s="111">
        <v>10</v>
      </c>
      <c r="Y2201" s="27"/>
      <c r="Z2201" s="28">
        <v>55.65646657924384</v>
      </c>
      <c r="AA2201" s="25">
        <v>36.78295856449899</v>
      </c>
      <c r="AB2201" s="29">
        <v>0.85556770160238171</v>
      </c>
      <c r="AC2201" s="30">
        <v>11693</v>
      </c>
      <c r="AD2201" s="30">
        <v>1987</v>
      </c>
      <c r="AE2201" s="19">
        <v>4.2735459131199263E-5</v>
      </c>
      <c r="AF2201" s="18">
        <v>4.2735459131199263E-2</v>
      </c>
      <c r="AG2201" s="115">
        <f t="shared" si="194"/>
        <v>0.17094183652479705</v>
      </c>
      <c r="AH2201" s="90">
        <f t="shared" si="195"/>
        <v>0.25641275478719561</v>
      </c>
      <c r="AI2201" s="109">
        <f t="shared" si="196"/>
        <v>0.4273545913119926</v>
      </c>
    </row>
    <row r="2202" spans="1:35" s="18" customFormat="1" x14ac:dyDescent="0.25">
      <c r="A2202" s="17">
        <v>1988</v>
      </c>
      <c r="B2202" s="24" t="s">
        <v>4399</v>
      </c>
      <c r="C2202" s="90" t="s">
        <v>4400</v>
      </c>
      <c r="D2202" s="115"/>
      <c r="G2202" s="115"/>
      <c r="H2202" s="90"/>
      <c r="I2202" s="18">
        <v>2140</v>
      </c>
      <c r="J2202" s="50"/>
      <c r="K2202" s="96"/>
      <c r="L2202" s="115"/>
      <c r="M2202" s="126"/>
      <c r="N2202" s="50"/>
      <c r="O2202" s="32" t="s">
        <v>17</v>
      </c>
      <c r="P2202" s="18" t="s">
        <v>26517</v>
      </c>
      <c r="Q2202" s="1" t="s">
        <v>26353</v>
      </c>
      <c r="R2202" s="27">
        <v>1956</v>
      </c>
      <c r="S2202" s="27" t="s">
        <v>30164</v>
      </c>
      <c r="T2202" s="134">
        <v>4</v>
      </c>
      <c r="U2202" s="115"/>
      <c r="V2202" s="93">
        <v>4</v>
      </c>
      <c r="W2202" s="93"/>
      <c r="X2202" s="111">
        <v>3</v>
      </c>
      <c r="Y2202" s="27"/>
      <c r="Z2202" s="28">
        <v>55.655745041199616</v>
      </c>
      <c r="AA2202" s="25">
        <v>36.776847941291727</v>
      </c>
      <c r="AB2202" s="29">
        <v>0.89010221751163299</v>
      </c>
      <c r="AC2202" s="30">
        <v>11291</v>
      </c>
      <c r="AD2202" s="30">
        <v>2037</v>
      </c>
      <c r="AE2202" s="19">
        <v>4.1266233562847076E-5</v>
      </c>
      <c r="AF2202" s="18">
        <v>4.1266233562847074E-2</v>
      </c>
      <c r="AG2202" s="115">
        <f t="shared" si="194"/>
        <v>0.1650649342513883</v>
      </c>
      <c r="AH2202" s="90">
        <f t="shared" si="195"/>
        <v>0.1650649342513883</v>
      </c>
      <c r="AI2202" s="109">
        <f t="shared" si="196"/>
        <v>0.12379870068854122</v>
      </c>
    </row>
    <row r="2203" spans="1:35" s="18" customFormat="1" x14ac:dyDescent="0.25">
      <c r="A2203" s="17">
        <v>1989</v>
      </c>
      <c r="B2203" s="24" t="s">
        <v>4401</v>
      </c>
      <c r="C2203" s="90" t="s">
        <v>4402</v>
      </c>
      <c r="D2203" s="115" t="s">
        <v>21597</v>
      </c>
      <c r="E2203" s="18" t="s">
        <v>39239</v>
      </c>
      <c r="G2203" s="115" t="s">
        <v>37126</v>
      </c>
      <c r="H2203" s="90"/>
      <c r="I2203" s="18">
        <v>2141</v>
      </c>
      <c r="J2203" s="50"/>
      <c r="K2203" s="96"/>
      <c r="L2203" s="115"/>
      <c r="M2203" s="126"/>
      <c r="N2203" s="50"/>
      <c r="O2203" s="32" t="s">
        <v>17</v>
      </c>
      <c r="P2203" s="18" t="s">
        <v>26517</v>
      </c>
      <c r="Q2203" s="1" t="s">
        <v>26353</v>
      </c>
      <c r="R2203" s="27">
        <v>1957</v>
      </c>
      <c r="S2203" s="27" t="s">
        <v>30165</v>
      </c>
      <c r="T2203" s="134">
        <v>5</v>
      </c>
      <c r="U2203" s="115"/>
      <c r="V2203" s="93">
        <v>8</v>
      </c>
      <c r="W2203" s="93">
        <v>2</v>
      </c>
      <c r="X2203" s="111">
        <v>6</v>
      </c>
      <c r="Y2203" s="27"/>
      <c r="Z2203" s="28">
        <v>55.655254842084219</v>
      </c>
      <c r="AA2203" s="25">
        <v>36.772697080139686</v>
      </c>
      <c r="AB2203" s="29">
        <v>0.83065990205848761</v>
      </c>
      <c r="AC2203" s="30">
        <v>11982</v>
      </c>
      <c r="AD2203" s="30">
        <v>1951</v>
      </c>
      <c r="AE2203" s="19">
        <v>4.3791693432825586E-5</v>
      </c>
      <c r="AF2203" s="18">
        <v>4.3791693432825587E-2</v>
      </c>
      <c r="AG2203" s="115">
        <f t="shared" ref="AG2203:AG2234" si="197">T2203*AF2203</f>
        <v>0.21895846716412792</v>
      </c>
      <c r="AH2203" s="90">
        <f t="shared" ref="AH2203:AH2234" si="198">V2203*AF2203</f>
        <v>0.3503335474626047</v>
      </c>
      <c r="AI2203" s="109">
        <f t="shared" ref="AI2203:AI2234" si="199">X2203*AF2203</f>
        <v>0.26275016059695355</v>
      </c>
    </row>
    <row r="2204" spans="1:35" s="18" customFormat="1" x14ac:dyDescent="0.25">
      <c r="A2204" s="17">
        <v>1990</v>
      </c>
      <c r="B2204" s="24" t="s">
        <v>4403</v>
      </c>
      <c r="C2204" s="90" t="s">
        <v>4404</v>
      </c>
      <c r="D2204" s="115" t="s">
        <v>11017</v>
      </c>
      <c r="E2204" s="18" t="s">
        <v>35332</v>
      </c>
      <c r="G2204" s="115" t="s">
        <v>37127</v>
      </c>
      <c r="H2204" s="90"/>
      <c r="I2204" s="18">
        <v>2142</v>
      </c>
      <c r="J2204" s="50"/>
      <c r="K2204" s="96"/>
      <c r="L2204" s="115"/>
      <c r="M2204" s="126"/>
      <c r="N2204" s="50"/>
      <c r="O2204" s="32" t="s">
        <v>17</v>
      </c>
      <c r="P2204" s="18" t="s">
        <v>26517</v>
      </c>
      <c r="Q2204" s="1" t="s">
        <v>26353</v>
      </c>
      <c r="R2204" s="27">
        <v>1958</v>
      </c>
      <c r="S2204" s="27" t="s">
        <v>30166</v>
      </c>
      <c r="T2204" s="134">
        <v>4</v>
      </c>
      <c r="U2204" s="115"/>
      <c r="V2204" s="93">
        <v>7</v>
      </c>
      <c r="W2204" s="93"/>
      <c r="X2204" s="111">
        <v>8</v>
      </c>
      <c r="Y2204" s="27"/>
      <c r="Z2204" s="28">
        <v>55.655231483794523</v>
      </c>
      <c r="AA2204" s="25">
        <v>36.772499300744144</v>
      </c>
      <c r="AB2204" s="29">
        <v>0.63333465970698977</v>
      </c>
      <c r="AC2204" s="30">
        <v>14979</v>
      </c>
      <c r="AD2204" s="30">
        <v>1675</v>
      </c>
      <c r="AE2204" s="19">
        <v>5.4745098975988523E-5</v>
      </c>
      <c r="AF2204" s="18">
        <v>5.4745098975988525E-2</v>
      </c>
      <c r="AG2204" s="115">
        <f t="shared" si="197"/>
        <v>0.2189803959039541</v>
      </c>
      <c r="AH2204" s="90">
        <f t="shared" si="198"/>
        <v>0.3832156928319197</v>
      </c>
      <c r="AI2204" s="109">
        <f t="shared" si="199"/>
        <v>0.4379607918079082</v>
      </c>
    </row>
    <row r="2205" spans="1:35" s="18" customFormat="1" x14ac:dyDescent="0.25">
      <c r="A2205" s="17">
        <v>1991</v>
      </c>
      <c r="B2205" s="24" t="s">
        <v>4405</v>
      </c>
      <c r="C2205" s="90" t="s">
        <v>4406</v>
      </c>
      <c r="D2205" s="115" t="s">
        <v>35333</v>
      </c>
      <c r="E2205" s="18" t="s">
        <v>35334</v>
      </c>
      <c r="G2205" s="115" t="s">
        <v>37128</v>
      </c>
      <c r="H2205" s="90"/>
      <c r="I2205" s="18">
        <v>2143</v>
      </c>
      <c r="J2205" s="50"/>
      <c r="K2205" s="96"/>
      <c r="L2205" s="115"/>
      <c r="M2205" s="126"/>
      <c r="N2205" s="50"/>
      <c r="O2205" s="32" t="s">
        <v>17</v>
      </c>
      <c r="P2205" s="18" t="s">
        <v>26517</v>
      </c>
      <c r="Q2205" s="1" t="s">
        <v>26353</v>
      </c>
      <c r="R2205" s="27">
        <v>1959</v>
      </c>
      <c r="S2205" s="27" t="s">
        <v>30167</v>
      </c>
      <c r="T2205" s="134">
        <v>5</v>
      </c>
      <c r="U2205" s="115"/>
      <c r="V2205" s="93">
        <v>8</v>
      </c>
      <c r="W2205" s="93"/>
      <c r="X2205" s="111">
        <v>5</v>
      </c>
      <c r="Y2205" s="27"/>
      <c r="Z2205" s="28">
        <v>55.647096808241358</v>
      </c>
      <c r="AA2205" s="25">
        <v>36.703685997968513</v>
      </c>
      <c r="AB2205" s="29">
        <v>0.88872446633975</v>
      </c>
      <c r="AC2205" s="30">
        <v>11283</v>
      </c>
      <c r="AD2205" s="30">
        <v>2039</v>
      </c>
      <c r="AE2205" s="19">
        <v>4.1236995243078877E-5</v>
      </c>
      <c r="AF2205" s="18">
        <v>4.1236995243078875E-2</v>
      </c>
      <c r="AG2205" s="115">
        <f t="shared" si="197"/>
        <v>0.20618497621539439</v>
      </c>
      <c r="AH2205" s="90">
        <f t="shared" si="198"/>
        <v>0.329895961944631</v>
      </c>
      <c r="AI2205" s="109">
        <f t="shared" si="199"/>
        <v>0.20618497621539439</v>
      </c>
    </row>
    <row r="2206" spans="1:35" s="18" customFormat="1" x14ac:dyDescent="0.25">
      <c r="A2206" s="17">
        <v>1992</v>
      </c>
      <c r="B2206" s="24" t="s">
        <v>4407</v>
      </c>
      <c r="C2206" s="90" t="s">
        <v>4408</v>
      </c>
      <c r="D2206" s="115" t="s">
        <v>11133</v>
      </c>
      <c r="E2206" s="18" t="s">
        <v>37769</v>
      </c>
      <c r="G2206" s="115" t="s">
        <v>37129</v>
      </c>
      <c r="H2206" s="90"/>
      <c r="I2206" s="18">
        <v>2144</v>
      </c>
      <c r="J2206" s="50"/>
      <c r="K2206" s="96"/>
      <c r="L2206" s="115"/>
      <c r="M2206" s="126"/>
      <c r="N2206" s="50"/>
      <c r="O2206" s="32" t="s">
        <v>17</v>
      </c>
      <c r="P2206" s="18" t="s">
        <v>26517</v>
      </c>
      <c r="Q2206" s="1" t="s">
        <v>26353</v>
      </c>
      <c r="R2206" s="27">
        <v>1960</v>
      </c>
      <c r="S2206" s="27" t="s">
        <v>30168</v>
      </c>
      <c r="T2206" s="134">
        <v>4</v>
      </c>
      <c r="U2206" s="115"/>
      <c r="V2206" s="93">
        <v>9</v>
      </c>
      <c r="W2206" s="93">
        <v>2</v>
      </c>
      <c r="X2206" s="111">
        <v>9</v>
      </c>
      <c r="Y2206" s="27"/>
      <c r="Z2206" s="28">
        <v>55.640892253177782</v>
      </c>
      <c r="AA2206" s="25">
        <v>36.651286657362178</v>
      </c>
      <c r="AB2206" s="29">
        <v>0.97906994115589741</v>
      </c>
      <c r="AC2206" s="30">
        <v>10352</v>
      </c>
      <c r="AD2206" s="30">
        <v>2162</v>
      </c>
      <c r="AE2206" s="19">
        <v>3.7834385780054288E-5</v>
      </c>
      <c r="AF2206" s="18">
        <v>3.783438578005429E-2</v>
      </c>
      <c r="AG2206" s="115">
        <f t="shared" si="197"/>
        <v>0.15133754312021716</v>
      </c>
      <c r="AH2206" s="90">
        <f t="shared" si="198"/>
        <v>0.34050947202048859</v>
      </c>
      <c r="AI2206" s="109">
        <f t="shared" si="199"/>
        <v>0.34050947202048859</v>
      </c>
    </row>
    <row r="2207" spans="1:35" s="18" customFormat="1" x14ac:dyDescent="0.25">
      <c r="A2207" s="17">
        <v>1993</v>
      </c>
      <c r="B2207" s="24" t="s">
        <v>4409</v>
      </c>
      <c r="C2207" s="90" t="s">
        <v>4410</v>
      </c>
      <c r="D2207" s="115" t="s">
        <v>27364</v>
      </c>
      <c r="G2207" s="115"/>
      <c r="H2207" s="90"/>
      <c r="I2207" s="18">
        <v>2145</v>
      </c>
      <c r="J2207" s="50"/>
      <c r="K2207" s="96"/>
      <c r="L2207" s="115"/>
      <c r="M2207" s="126"/>
      <c r="N2207" s="50"/>
      <c r="O2207" s="32" t="s">
        <v>17</v>
      </c>
      <c r="P2207" s="18" t="s">
        <v>26517</v>
      </c>
      <c r="Q2207" s="1" t="s">
        <v>26353</v>
      </c>
      <c r="R2207" s="27">
        <v>1961</v>
      </c>
      <c r="S2207" s="27" t="s">
        <v>30169</v>
      </c>
      <c r="T2207" s="134">
        <v>3</v>
      </c>
      <c r="U2207" s="115"/>
      <c r="V2207" s="93">
        <v>4</v>
      </c>
      <c r="W2207" s="93"/>
      <c r="X2207" s="111">
        <v>5</v>
      </c>
      <c r="Y2207" s="27"/>
      <c r="Z2207" s="28">
        <v>55.63845142922078</v>
      </c>
      <c r="AA2207" s="25">
        <v>36.630693670811944</v>
      </c>
      <c r="AB2207" s="29">
        <v>0.88756218010880195</v>
      </c>
      <c r="AC2207" s="30">
        <v>11271</v>
      </c>
      <c r="AD2207" s="30">
        <v>2041</v>
      </c>
      <c r="AE2207" s="19">
        <v>4.1193137763426572E-5</v>
      </c>
      <c r="AF2207" s="18">
        <v>4.119313776342657E-2</v>
      </c>
      <c r="AG2207" s="115">
        <f t="shared" si="197"/>
        <v>0.12357941329027972</v>
      </c>
      <c r="AH2207" s="90">
        <f t="shared" si="198"/>
        <v>0.16477255105370628</v>
      </c>
      <c r="AI2207" s="109">
        <f t="shared" si="199"/>
        <v>0.20596568881713284</v>
      </c>
    </row>
    <row r="2208" spans="1:35" s="18" customFormat="1" x14ac:dyDescent="0.25">
      <c r="A2208" s="17">
        <v>1994</v>
      </c>
      <c r="B2208" s="24" t="s">
        <v>4411</v>
      </c>
      <c r="C2208" s="90" t="s">
        <v>4412</v>
      </c>
      <c r="D2208" s="115"/>
      <c r="E2208" s="18" t="s">
        <v>4413</v>
      </c>
      <c r="G2208" s="115"/>
      <c r="H2208" s="90"/>
      <c r="I2208" s="18">
        <v>2146</v>
      </c>
      <c r="J2208" s="50"/>
      <c r="K2208" s="96"/>
      <c r="L2208" s="115"/>
      <c r="M2208" s="126"/>
      <c r="N2208" s="50"/>
      <c r="O2208" s="32" t="s">
        <v>17</v>
      </c>
      <c r="P2208" s="18" t="s">
        <v>26517</v>
      </c>
      <c r="Q2208" s="1" t="s">
        <v>26353</v>
      </c>
      <c r="R2208" s="27">
        <v>1962</v>
      </c>
      <c r="S2208" s="27" t="s">
        <v>30170</v>
      </c>
      <c r="T2208" s="134">
        <v>5</v>
      </c>
      <c r="U2208" s="115"/>
      <c r="V2208" s="93">
        <v>5</v>
      </c>
      <c r="W2208" s="93"/>
      <c r="X2208" s="111">
        <v>4</v>
      </c>
      <c r="Y2208" s="27"/>
      <c r="Z2208" s="28">
        <v>55.636764309080569</v>
      </c>
      <c r="AA2208" s="25">
        <v>36.616466370844464</v>
      </c>
      <c r="AB2208" s="29">
        <v>0.89753943699171834</v>
      </c>
      <c r="AC2208" s="30">
        <v>11145</v>
      </c>
      <c r="AD2208" s="30">
        <v>2064</v>
      </c>
      <c r="AE2208" s="19">
        <v>4.073263422707738E-5</v>
      </c>
      <c r="AF2208" s="18">
        <v>4.0732634227077381E-2</v>
      </c>
      <c r="AG2208" s="115">
        <f t="shared" si="197"/>
        <v>0.2036631711353869</v>
      </c>
      <c r="AH2208" s="90">
        <f t="shared" si="198"/>
        <v>0.2036631711353869</v>
      </c>
      <c r="AI2208" s="109">
        <f t="shared" si="199"/>
        <v>0.16293053690830953</v>
      </c>
    </row>
    <row r="2209" spans="1:35" s="18" customFormat="1" x14ac:dyDescent="0.25">
      <c r="A2209" s="17">
        <v>1995</v>
      </c>
      <c r="B2209" s="24" t="s">
        <v>4414</v>
      </c>
      <c r="C2209" s="90" t="s">
        <v>4415</v>
      </c>
      <c r="D2209" s="115" t="s">
        <v>20857</v>
      </c>
      <c r="E2209" s="18" t="s">
        <v>39240</v>
      </c>
      <c r="G2209" s="115" t="s">
        <v>37131</v>
      </c>
      <c r="H2209" s="90"/>
      <c r="I2209" s="18">
        <v>2147</v>
      </c>
      <c r="J2209" s="50"/>
      <c r="K2209" s="96"/>
      <c r="L2209" s="115"/>
      <c r="M2209" s="126"/>
      <c r="N2209" s="50"/>
      <c r="O2209" s="32" t="s">
        <v>17</v>
      </c>
      <c r="P2209" s="18" t="s">
        <v>26517</v>
      </c>
      <c r="Q2209" s="1" t="s">
        <v>26353</v>
      </c>
      <c r="R2209" s="27">
        <v>1963</v>
      </c>
      <c r="S2209" s="27" t="s">
        <v>30171</v>
      </c>
      <c r="T2209" s="134">
        <v>5</v>
      </c>
      <c r="U2209" s="115"/>
      <c r="V2209" s="93">
        <v>11</v>
      </c>
      <c r="W2209" s="93">
        <v>3</v>
      </c>
      <c r="X2209" s="111">
        <v>7</v>
      </c>
      <c r="Y2209" s="27"/>
      <c r="Z2209" s="28">
        <v>55.636572577003918</v>
      </c>
      <c r="AA2209" s="25">
        <v>36.614849864888193</v>
      </c>
      <c r="AB2209" s="29">
        <v>0.93248702670616146</v>
      </c>
      <c r="AC2209" s="30">
        <v>10788</v>
      </c>
      <c r="AD2209" s="30">
        <v>2109</v>
      </c>
      <c r="AE2209" s="19">
        <v>3.9427874207421331E-5</v>
      </c>
      <c r="AF2209" s="18">
        <v>3.9427874207421332E-2</v>
      </c>
      <c r="AG2209" s="115">
        <f t="shared" si="197"/>
        <v>0.19713937103710666</v>
      </c>
      <c r="AH2209" s="90">
        <f t="shared" si="198"/>
        <v>0.43370661628163465</v>
      </c>
      <c r="AI2209" s="109">
        <f t="shared" si="199"/>
        <v>0.27599511945194932</v>
      </c>
    </row>
    <row r="2210" spans="1:35" s="18" customFormat="1" x14ac:dyDescent="0.25">
      <c r="A2210" s="17">
        <v>1996</v>
      </c>
      <c r="B2210" s="24" t="s">
        <v>4416</v>
      </c>
      <c r="C2210" s="90" t="s">
        <v>4417</v>
      </c>
      <c r="D2210" s="115"/>
      <c r="E2210" s="18" t="s">
        <v>37130</v>
      </c>
      <c r="G2210" s="115" t="s">
        <v>27084</v>
      </c>
      <c r="H2210" s="90"/>
      <c r="I2210" s="18">
        <v>2148</v>
      </c>
      <c r="J2210" s="50"/>
      <c r="K2210" s="96"/>
      <c r="L2210" s="115"/>
      <c r="M2210" s="126"/>
      <c r="N2210" s="50"/>
      <c r="O2210" s="32" t="s">
        <v>17</v>
      </c>
      <c r="P2210" s="18" t="s">
        <v>26517</v>
      </c>
      <c r="Q2210" s="1" t="s">
        <v>26353</v>
      </c>
      <c r="R2210" s="27">
        <v>1964</v>
      </c>
      <c r="S2210" s="27" t="s">
        <v>30172</v>
      </c>
      <c r="T2210" s="134">
        <v>4</v>
      </c>
      <c r="U2210" s="115"/>
      <c r="V2210" s="93">
        <v>4</v>
      </c>
      <c r="W2210" s="93"/>
      <c r="X2210" s="111">
        <v>11</v>
      </c>
      <c r="Y2210" s="27"/>
      <c r="Z2210" s="28">
        <v>55.636119023692515</v>
      </c>
      <c r="AA2210" s="25">
        <v>36.611026210671014</v>
      </c>
      <c r="AB2210" s="29">
        <v>0.83735317813003596</v>
      </c>
      <c r="AC2210" s="30">
        <v>11840</v>
      </c>
      <c r="AD2210" s="30">
        <v>1965</v>
      </c>
      <c r="AE2210" s="19">
        <v>4.3272713256939989E-5</v>
      </c>
      <c r="AF2210" s="18">
        <v>4.3272713256939987E-2</v>
      </c>
      <c r="AG2210" s="115">
        <f t="shared" si="197"/>
        <v>0.17309085302775995</v>
      </c>
      <c r="AH2210" s="90">
        <f t="shared" si="198"/>
        <v>0.17309085302775995</v>
      </c>
      <c r="AI2210" s="109">
        <f t="shared" si="199"/>
        <v>0.47599984582633986</v>
      </c>
    </row>
    <row r="2211" spans="1:35" s="18" customFormat="1" x14ac:dyDescent="0.25">
      <c r="A2211" s="17">
        <v>1997</v>
      </c>
      <c r="B2211" s="24" t="s">
        <v>4418</v>
      </c>
      <c r="C2211" s="90" t="s">
        <v>4419</v>
      </c>
      <c r="D2211" s="115" t="s">
        <v>35336</v>
      </c>
      <c r="G2211" s="115" t="s">
        <v>37132</v>
      </c>
      <c r="H2211" s="90"/>
      <c r="I2211" s="18">
        <v>2149</v>
      </c>
      <c r="J2211" s="50"/>
      <c r="K2211" s="96"/>
      <c r="L2211" s="115"/>
      <c r="M2211" s="126"/>
      <c r="N2211" s="50"/>
      <c r="O2211" s="32" t="s">
        <v>17</v>
      </c>
      <c r="P2211" s="18" t="s">
        <v>26517</v>
      </c>
      <c r="Q2211" s="1" t="s">
        <v>26353</v>
      </c>
      <c r="R2211" s="27">
        <v>1965</v>
      </c>
      <c r="S2211" s="27" t="s">
        <v>30173</v>
      </c>
      <c r="T2211" s="134">
        <v>4</v>
      </c>
      <c r="U2211" s="115"/>
      <c r="V2211" s="93">
        <v>7</v>
      </c>
      <c r="W2211" s="93"/>
      <c r="X2211" s="111">
        <v>7</v>
      </c>
      <c r="Y2211" s="27"/>
      <c r="Z2211" s="28">
        <v>55.635517619359135</v>
      </c>
      <c r="AA2211" s="25">
        <v>36.605956722964265</v>
      </c>
      <c r="AB2211" s="29">
        <v>0.70579886242344125</v>
      </c>
      <c r="AC2211" s="30">
        <v>13617</v>
      </c>
      <c r="AD2211" s="30">
        <v>1780</v>
      </c>
      <c r="AE2211" s="19">
        <v>4.9767275035452014E-5</v>
      </c>
      <c r="AF2211" s="18">
        <v>4.9767275035452016E-2</v>
      </c>
      <c r="AG2211" s="115">
        <f t="shared" si="197"/>
        <v>0.19906910014180806</v>
      </c>
      <c r="AH2211" s="90">
        <f t="shared" si="198"/>
        <v>0.3483709252481641</v>
      </c>
      <c r="AI2211" s="109">
        <f t="shared" si="199"/>
        <v>0.3483709252481641</v>
      </c>
    </row>
    <row r="2212" spans="1:35" s="18" customFormat="1" x14ac:dyDescent="0.25">
      <c r="A2212" s="17">
        <v>1998</v>
      </c>
      <c r="B2212" s="24" t="s">
        <v>4420</v>
      </c>
      <c r="C2212" s="90" t="s">
        <v>4421</v>
      </c>
      <c r="D2212" s="115" t="s">
        <v>26552</v>
      </c>
      <c r="E2212" s="18" t="s">
        <v>26553</v>
      </c>
      <c r="G2212" s="115"/>
      <c r="H2212" s="90" t="s">
        <v>9381</v>
      </c>
      <c r="I2212" s="18">
        <v>2150</v>
      </c>
      <c r="J2212" s="50"/>
      <c r="K2212" s="96"/>
      <c r="L2212" s="115"/>
      <c r="M2212" s="126"/>
      <c r="N2212" s="50"/>
      <c r="O2212" s="32" t="s">
        <v>17</v>
      </c>
      <c r="P2212" s="18" t="s">
        <v>26517</v>
      </c>
      <c r="Q2212" s="1" t="s">
        <v>26353</v>
      </c>
      <c r="R2212" s="27">
        <v>1966</v>
      </c>
      <c r="S2212" s="27" t="s">
        <v>30174</v>
      </c>
      <c r="T2212" s="134">
        <v>5</v>
      </c>
      <c r="U2212" s="115"/>
      <c r="V2212" s="93">
        <v>6</v>
      </c>
      <c r="W2212" s="93"/>
      <c r="X2212" s="111">
        <v>7</v>
      </c>
      <c r="Y2212" s="27"/>
      <c r="Z2212" s="28">
        <v>55.629777625341092</v>
      </c>
      <c r="AA2212" s="25">
        <v>36.557607230189603</v>
      </c>
      <c r="AB2212" s="29">
        <v>0.94538841070144108</v>
      </c>
      <c r="AC2212" s="30">
        <v>10644</v>
      </c>
      <c r="AD2212" s="30">
        <v>2124</v>
      </c>
      <c r="AE2212" s="19">
        <v>3.8901584451593688E-5</v>
      </c>
      <c r="AF2212" s="18">
        <v>3.8901584451593689E-2</v>
      </c>
      <c r="AG2212" s="115">
        <f t="shared" si="197"/>
        <v>0.19450792225796845</v>
      </c>
      <c r="AH2212" s="90">
        <f t="shared" si="198"/>
        <v>0.23340950670956212</v>
      </c>
      <c r="AI2212" s="109">
        <f t="shared" si="199"/>
        <v>0.27231109116115582</v>
      </c>
    </row>
    <row r="2213" spans="1:35" s="18" customFormat="1" x14ac:dyDescent="0.25">
      <c r="A2213" s="17">
        <v>1999</v>
      </c>
      <c r="B2213" s="24" t="s">
        <v>4422</v>
      </c>
      <c r="C2213" s="90" t="s">
        <v>4423</v>
      </c>
      <c r="D2213" s="115" t="s">
        <v>13419</v>
      </c>
      <c r="E2213" s="18" t="s">
        <v>27368</v>
      </c>
      <c r="G2213" s="115" t="s">
        <v>37133</v>
      </c>
      <c r="H2213" s="90" t="s">
        <v>25923</v>
      </c>
      <c r="I2213" s="18">
        <v>2151</v>
      </c>
      <c r="J2213" s="50"/>
      <c r="K2213" s="96"/>
      <c r="L2213" s="115"/>
      <c r="M2213" s="126"/>
      <c r="N2213" s="50"/>
      <c r="O2213" s="32" t="s">
        <v>17</v>
      </c>
      <c r="P2213" s="18" t="s">
        <v>26517</v>
      </c>
      <c r="Q2213" s="1" t="s">
        <v>26353</v>
      </c>
      <c r="R2213" s="27">
        <v>1967</v>
      </c>
      <c r="S2213" s="27" t="s">
        <v>30175</v>
      </c>
      <c r="T2213" s="134">
        <v>4</v>
      </c>
      <c r="U2213" s="115"/>
      <c r="V2213" s="93">
        <v>5</v>
      </c>
      <c r="W2213" s="93"/>
      <c r="X2213" s="111">
        <v>9</v>
      </c>
      <c r="Y2213" s="27"/>
      <c r="Z2213" s="28">
        <v>55.623513613550621</v>
      </c>
      <c r="AA2213" s="25">
        <v>36.504916665278991</v>
      </c>
      <c r="AB2213" s="29">
        <v>0.93641175284636213</v>
      </c>
      <c r="AC2213" s="30">
        <v>10720</v>
      </c>
      <c r="AD2213" s="30">
        <v>2115</v>
      </c>
      <c r="AE2213" s="19">
        <v>3.9179348489391612E-5</v>
      </c>
      <c r="AF2213" s="18">
        <v>3.9179348489391613E-2</v>
      </c>
      <c r="AG2213" s="115">
        <f t="shared" si="197"/>
        <v>0.15671739395756645</v>
      </c>
      <c r="AH2213" s="90">
        <f t="shared" si="198"/>
        <v>0.19589674244695807</v>
      </c>
      <c r="AI2213" s="109">
        <f t="shared" si="199"/>
        <v>0.35261413640452455</v>
      </c>
    </row>
    <row r="2214" spans="1:35" s="18" customFormat="1" x14ac:dyDescent="0.25">
      <c r="A2214" s="17">
        <v>2000</v>
      </c>
      <c r="B2214" s="24" t="s">
        <v>4424</v>
      </c>
      <c r="C2214" s="90" t="s">
        <v>4425</v>
      </c>
      <c r="D2214" s="115" t="s">
        <v>22588</v>
      </c>
      <c r="E2214" s="18" t="s">
        <v>39241</v>
      </c>
      <c r="G2214" s="115" t="s">
        <v>26503</v>
      </c>
      <c r="H2214" s="90" t="s">
        <v>4426</v>
      </c>
      <c r="I2214" s="18">
        <v>2152</v>
      </c>
      <c r="J2214" s="50"/>
      <c r="K2214" s="96"/>
      <c r="L2214" s="115"/>
      <c r="M2214" s="126"/>
      <c r="N2214" s="50"/>
      <c r="O2214" s="32" t="s">
        <v>17</v>
      </c>
      <c r="P2214" s="18" t="s">
        <v>26517</v>
      </c>
      <c r="Q2214" s="1" t="s">
        <v>26353</v>
      </c>
      <c r="R2214" s="27">
        <v>1968</v>
      </c>
      <c r="S2214" s="27" t="s">
        <v>30176</v>
      </c>
      <c r="T2214" s="134">
        <v>5</v>
      </c>
      <c r="U2214" s="115"/>
      <c r="V2214" s="93">
        <v>5</v>
      </c>
      <c r="W2214" s="93"/>
      <c r="X2214" s="111">
        <v>10</v>
      </c>
      <c r="Y2214" s="27"/>
      <c r="Z2214" s="28">
        <v>55.620717082708609</v>
      </c>
      <c r="AA2214" s="25">
        <v>36.481417802544506</v>
      </c>
      <c r="AB2214" s="29">
        <v>0.91845136975024722</v>
      </c>
      <c r="AC2214" s="30">
        <v>10894</v>
      </c>
      <c r="AD2214" s="30">
        <v>2095</v>
      </c>
      <c r="AE2214" s="19">
        <v>3.9815281944350019E-5</v>
      </c>
      <c r="AF2214" s="18">
        <v>3.9815281944350016E-2</v>
      </c>
      <c r="AG2214" s="115">
        <f t="shared" si="197"/>
        <v>0.19907640972175009</v>
      </c>
      <c r="AH2214" s="90">
        <f t="shared" si="198"/>
        <v>0.19907640972175009</v>
      </c>
      <c r="AI2214" s="109">
        <f t="shared" si="199"/>
        <v>0.39815281944350017</v>
      </c>
    </row>
    <row r="2215" spans="1:35" s="18" customFormat="1" x14ac:dyDescent="0.25">
      <c r="A2215" s="17">
        <v>2001</v>
      </c>
      <c r="B2215" s="24" t="s">
        <v>4427</v>
      </c>
      <c r="C2215" s="90" t="s">
        <v>4428</v>
      </c>
      <c r="D2215" s="115" t="s">
        <v>35338</v>
      </c>
      <c r="E2215" s="18" t="s">
        <v>39242</v>
      </c>
      <c r="G2215" s="115" t="s">
        <v>37134</v>
      </c>
      <c r="H2215" s="90"/>
      <c r="I2215" s="18">
        <v>2153</v>
      </c>
      <c r="J2215" s="50"/>
      <c r="K2215" s="96"/>
      <c r="L2215" s="115"/>
      <c r="M2215" s="126"/>
      <c r="N2215" s="50"/>
      <c r="O2215" s="32" t="s">
        <v>17</v>
      </c>
      <c r="P2215" s="18" t="s">
        <v>26518</v>
      </c>
      <c r="Q2215" s="1" t="s">
        <v>26353</v>
      </c>
      <c r="R2215" s="27">
        <v>1969</v>
      </c>
      <c r="S2215" s="27" t="s">
        <v>30177</v>
      </c>
      <c r="T2215" s="134">
        <v>5</v>
      </c>
      <c r="U2215" s="115"/>
      <c r="V2215" s="93">
        <v>9</v>
      </c>
      <c r="W2215" s="93"/>
      <c r="X2215" s="111">
        <v>7</v>
      </c>
      <c r="Y2215" s="27"/>
      <c r="Z2215" s="28">
        <v>55.619887716633691</v>
      </c>
      <c r="AA2215" s="25">
        <v>36.474451662582119</v>
      </c>
      <c r="AB2215" s="29">
        <v>0.92376889803523221</v>
      </c>
      <c r="AC2215" s="30">
        <v>10834</v>
      </c>
      <c r="AD2215" s="30">
        <v>2102</v>
      </c>
      <c r="AE2215" s="19">
        <v>3.9595994546088499E-5</v>
      </c>
      <c r="AF2215" s="18">
        <v>3.9595994546088496E-2</v>
      </c>
      <c r="AG2215" s="115">
        <f t="shared" si="197"/>
        <v>0.19797997273044249</v>
      </c>
      <c r="AH2215" s="90">
        <f t="shared" si="198"/>
        <v>0.35636395091479645</v>
      </c>
      <c r="AI2215" s="109">
        <f t="shared" si="199"/>
        <v>0.27717196182261949</v>
      </c>
    </row>
    <row r="2216" spans="1:35" s="18" customFormat="1" x14ac:dyDescent="0.25">
      <c r="A2216" s="17">
        <v>2002</v>
      </c>
      <c r="B2216" s="24" t="s">
        <v>4429</v>
      </c>
      <c r="C2216" s="90" t="s">
        <v>4430</v>
      </c>
      <c r="D2216" s="115"/>
      <c r="G2216" s="115"/>
      <c r="H2216" s="90"/>
      <c r="I2216" s="18">
        <v>2154</v>
      </c>
      <c r="J2216" s="50"/>
      <c r="K2216" s="96"/>
      <c r="L2216" s="115"/>
      <c r="M2216" s="126"/>
      <c r="N2216" s="50"/>
      <c r="O2216" s="32" t="s">
        <v>17</v>
      </c>
      <c r="P2216" s="18" t="s">
        <v>26518</v>
      </c>
      <c r="Q2216" s="1" t="s">
        <v>26353</v>
      </c>
      <c r="R2216" s="27">
        <v>1970</v>
      </c>
      <c r="S2216" s="27" t="s">
        <v>30178</v>
      </c>
      <c r="T2216" s="134">
        <v>4</v>
      </c>
      <c r="U2216" s="115"/>
      <c r="V2216" s="93">
        <v>4</v>
      </c>
      <c r="W2216" s="93"/>
      <c r="X2216" s="111">
        <v>5</v>
      </c>
      <c r="Y2216" s="27"/>
      <c r="Z2216" s="28">
        <v>55.611478300783155</v>
      </c>
      <c r="AA2216" s="25">
        <v>36.403893073717398</v>
      </c>
      <c r="AB2216" s="29">
        <v>0.94078075195831057</v>
      </c>
      <c r="AC2216" s="30">
        <v>10645</v>
      </c>
      <c r="AD2216" s="30">
        <v>2123</v>
      </c>
      <c r="AE2216" s="19">
        <v>3.8905239241564711E-5</v>
      </c>
      <c r="AF2216" s="18">
        <v>3.8905239241564714E-2</v>
      </c>
      <c r="AG2216" s="115">
        <f t="shared" si="197"/>
        <v>0.15562095696625886</v>
      </c>
      <c r="AH2216" s="90">
        <f t="shared" si="198"/>
        <v>0.15562095696625886</v>
      </c>
      <c r="AI2216" s="109">
        <f t="shared" si="199"/>
        <v>0.19452619620782358</v>
      </c>
    </row>
    <row r="2217" spans="1:35" s="18" customFormat="1" x14ac:dyDescent="0.25">
      <c r="A2217" s="17">
        <v>2003</v>
      </c>
      <c r="B2217" s="24" t="s">
        <v>4431</v>
      </c>
      <c r="C2217" s="90" t="s">
        <v>4432</v>
      </c>
      <c r="D2217" s="115" t="s">
        <v>19911</v>
      </c>
      <c r="E2217" s="18" t="s">
        <v>39243</v>
      </c>
      <c r="G2217" s="115" t="s">
        <v>37135</v>
      </c>
      <c r="H2217" s="90"/>
      <c r="I2217" s="18">
        <v>2155</v>
      </c>
      <c r="J2217" s="50"/>
      <c r="K2217" s="96"/>
      <c r="L2217" s="115"/>
      <c r="M2217" s="126"/>
      <c r="N2217" s="50"/>
      <c r="O2217" s="32" t="s">
        <v>17</v>
      </c>
      <c r="P2217" s="18" t="s">
        <v>26518</v>
      </c>
      <c r="Q2217" s="1" t="s">
        <v>26353</v>
      </c>
      <c r="R2217" s="27">
        <v>1971</v>
      </c>
      <c r="S2217" s="27" t="s">
        <v>30179</v>
      </c>
      <c r="T2217" s="134">
        <v>5</v>
      </c>
      <c r="U2217" s="115"/>
      <c r="V2217" s="93">
        <v>6</v>
      </c>
      <c r="W2217" s="93"/>
      <c r="X2217" s="111">
        <v>7</v>
      </c>
      <c r="Y2217" s="27"/>
      <c r="Z2217" s="28">
        <v>55.606871924615362</v>
      </c>
      <c r="AA2217" s="25">
        <v>36.365301488269921</v>
      </c>
      <c r="AB2217" s="29">
        <v>0.83982153267606763</v>
      </c>
      <c r="AC2217" s="30">
        <v>11718</v>
      </c>
      <c r="AD2217" s="30">
        <v>1984</v>
      </c>
      <c r="AE2217" s="19">
        <v>4.2826828880474897E-5</v>
      </c>
      <c r="AF2217" s="18">
        <v>4.2826828880474899E-2</v>
      </c>
      <c r="AG2217" s="115">
        <f t="shared" si="197"/>
        <v>0.21413414440237449</v>
      </c>
      <c r="AH2217" s="90">
        <f t="shared" si="198"/>
        <v>0.25696097328284939</v>
      </c>
      <c r="AI2217" s="109">
        <f t="shared" si="199"/>
        <v>0.29978780216332429</v>
      </c>
    </row>
    <row r="2218" spans="1:35" s="18" customFormat="1" x14ac:dyDescent="0.25">
      <c r="A2218" s="17">
        <v>2004</v>
      </c>
      <c r="B2218" s="24" t="s">
        <v>4433</v>
      </c>
      <c r="C2218" s="90" t="s">
        <v>4434</v>
      </c>
      <c r="D2218" s="115" t="s">
        <v>19452</v>
      </c>
      <c r="E2218" s="18" t="s">
        <v>39244</v>
      </c>
      <c r="G2218" s="115" t="s">
        <v>37136</v>
      </c>
      <c r="H2218" s="90" t="s">
        <v>9426</v>
      </c>
      <c r="I2218" s="18">
        <v>2156</v>
      </c>
      <c r="J2218" s="50"/>
      <c r="K2218" s="96"/>
      <c r="L2218" s="115"/>
      <c r="M2218" s="126"/>
      <c r="N2218" s="50"/>
      <c r="O2218" s="32" t="s">
        <v>17</v>
      </c>
      <c r="P2218" s="18" t="s">
        <v>26518</v>
      </c>
      <c r="Q2218" s="1" t="s">
        <v>26353</v>
      </c>
      <c r="R2218" s="27">
        <v>1972</v>
      </c>
      <c r="S2218" s="27" t="s">
        <v>30180</v>
      </c>
      <c r="T2218" s="134">
        <v>5</v>
      </c>
      <c r="U2218" s="115"/>
      <c r="V2218" s="93">
        <v>7</v>
      </c>
      <c r="W2218" s="93"/>
      <c r="X2218" s="111">
        <v>4</v>
      </c>
      <c r="Y2218" s="27"/>
      <c r="Z2218" s="28">
        <v>55.60235973692577</v>
      </c>
      <c r="AA2218" s="25">
        <v>36.327538665735169</v>
      </c>
      <c r="AB2218" s="29">
        <v>0.69774805717036303</v>
      </c>
      <c r="AC2218" s="30">
        <v>13646</v>
      </c>
      <c r="AD2218" s="30">
        <v>1775</v>
      </c>
      <c r="AE2218" s="19">
        <v>4.9873263944611747E-5</v>
      </c>
      <c r="AF2218" s="18">
        <v>4.9873263944611744E-2</v>
      </c>
      <c r="AG2218" s="115">
        <f t="shared" si="197"/>
        <v>0.24936631972305873</v>
      </c>
      <c r="AH2218" s="90">
        <f t="shared" si="198"/>
        <v>0.34911284761228223</v>
      </c>
      <c r="AI2218" s="109">
        <f t="shared" si="199"/>
        <v>0.19949305577844698</v>
      </c>
    </row>
    <row r="2219" spans="1:35" s="18" customFormat="1" x14ac:dyDescent="0.25">
      <c r="A2219" s="17">
        <v>2005</v>
      </c>
      <c r="B2219" s="24" t="s">
        <v>4435</v>
      </c>
      <c r="C2219" s="90" t="s">
        <v>4436</v>
      </c>
      <c r="D2219" s="115" t="s">
        <v>18555</v>
      </c>
      <c r="E2219" s="18" t="s">
        <v>37137</v>
      </c>
      <c r="G2219" s="115"/>
      <c r="H2219" s="90" t="s">
        <v>27512</v>
      </c>
      <c r="I2219" s="18">
        <v>2157</v>
      </c>
      <c r="J2219" s="50"/>
      <c r="K2219" s="96"/>
      <c r="L2219" s="115"/>
      <c r="M2219" s="126"/>
      <c r="N2219" s="50"/>
      <c r="O2219" s="32" t="s">
        <v>17</v>
      </c>
      <c r="P2219" s="18" t="s">
        <v>26518</v>
      </c>
      <c r="Q2219" s="1" t="s">
        <v>26353</v>
      </c>
      <c r="R2219" s="27">
        <v>1973</v>
      </c>
      <c r="S2219" s="27" t="s">
        <v>30181</v>
      </c>
      <c r="T2219" s="134">
        <v>5</v>
      </c>
      <c r="U2219" s="115"/>
      <c r="V2219" s="93">
        <v>7</v>
      </c>
      <c r="W2219" s="93"/>
      <c r="X2219" s="111">
        <v>8</v>
      </c>
      <c r="Y2219" s="27"/>
      <c r="Z2219" s="28">
        <v>55.595816082314954</v>
      </c>
      <c r="AA2219" s="25">
        <v>36.272844010522491</v>
      </c>
      <c r="AB2219" s="29">
        <v>0.94974599047327601</v>
      </c>
      <c r="AC2219" s="30">
        <v>10521</v>
      </c>
      <c r="AD2219" s="30">
        <v>2136</v>
      </c>
      <c r="AE2219" s="19">
        <v>3.8452045285157565E-5</v>
      </c>
      <c r="AF2219" s="18">
        <v>3.8452045285157568E-2</v>
      </c>
      <c r="AG2219" s="115">
        <f t="shared" si="197"/>
        <v>0.19226022642578783</v>
      </c>
      <c r="AH2219" s="90">
        <f t="shared" si="198"/>
        <v>0.26916431699610299</v>
      </c>
      <c r="AI2219" s="109">
        <f t="shared" si="199"/>
        <v>0.30761636228126055</v>
      </c>
    </row>
    <row r="2220" spans="1:35" s="18" customFormat="1" x14ac:dyDescent="0.25">
      <c r="A2220" s="17">
        <v>2006</v>
      </c>
      <c r="B2220" s="24" t="s">
        <v>4437</v>
      </c>
      <c r="C2220" s="90" t="s">
        <v>4438</v>
      </c>
      <c r="D2220" s="115"/>
      <c r="E2220" s="18" t="s">
        <v>4439</v>
      </c>
      <c r="G2220" s="115" t="s">
        <v>37143</v>
      </c>
      <c r="H2220" s="90"/>
      <c r="I2220" s="18">
        <v>2158</v>
      </c>
      <c r="J2220" s="50"/>
      <c r="K2220" s="96"/>
      <c r="L2220" s="115"/>
      <c r="M2220" s="126"/>
      <c r="N2220" s="50"/>
      <c r="O2220" s="32" t="s">
        <v>17</v>
      </c>
      <c r="P2220" s="18" t="s">
        <v>26518</v>
      </c>
      <c r="Q2220" s="1" t="s">
        <v>26353</v>
      </c>
      <c r="R2220" s="27">
        <v>1974</v>
      </c>
      <c r="S2220" s="27" t="s">
        <v>30182</v>
      </c>
      <c r="T2220" s="134">
        <v>4</v>
      </c>
      <c r="U2220" s="115"/>
      <c r="V2220" s="93">
        <v>4</v>
      </c>
      <c r="W2220" s="93"/>
      <c r="X2220" s="111">
        <v>6</v>
      </c>
      <c r="Y2220" s="27"/>
      <c r="Z2220" s="28">
        <v>55.594101573079975</v>
      </c>
      <c r="AA2220" s="25">
        <v>36.258527031025508</v>
      </c>
      <c r="AB2220" s="29">
        <v>0.77650723316800263</v>
      </c>
      <c r="AC2220" s="30">
        <v>12498</v>
      </c>
      <c r="AD2220" s="30">
        <v>1891</v>
      </c>
      <c r="AE2220" s="19">
        <v>4.567756505787466E-5</v>
      </c>
      <c r="AF2220" s="18">
        <v>4.567756505787466E-2</v>
      </c>
      <c r="AG2220" s="115">
        <f t="shared" si="197"/>
        <v>0.18271026023149864</v>
      </c>
      <c r="AH2220" s="90">
        <f t="shared" si="198"/>
        <v>0.18271026023149864</v>
      </c>
      <c r="AI2220" s="109">
        <f t="shared" si="199"/>
        <v>0.27406539034724797</v>
      </c>
    </row>
    <row r="2221" spans="1:35" s="18" customFormat="1" x14ac:dyDescent="0.25">
      <c r="A2221" s="17">
        <v>2007</v>
      </c>
      <c r="B2221" s="24" t="s">
        <v>4440</v>
      </c>
      <c r="C2221" s="90" t="s">
        <v>4441</v>
      </c>
      <c r="D2221" s="115" t="s">
        <v>21770</v>
      </c>
      <c r="E2221" s="18" t="s">
        <v>37138</v>
      </c>
      <c r="G2221" s="115"/>
      <c r="H2221" s="90" t="s">
        <v>27513</v>
      </c>
      <c r="I2221" s="18">
        <v>2159</v>
      </c>
      <c r="J2221" s="50"/>
      <c r="K2221" s="96"/>
      <c r="L2221" s="115"/>
      <c r="M2221" s="126"/>
      <c r="N2221" s="50"/>
      <c r="O2221" s="32" t="s">
        <v>17</v>
      </c>
      <c r="P2221" s="18" t="s">
        <v>26518</v>
      </c>
      <c r="Q2221" s="1" t="s">
        <v>26353</v>
      </c>
      <c r="R2221" s="27">
        <v>1975</v>
      </c>
      <c r="S2221" s="27" t="s">
        <v>30183</v>
      </c>
      <c r="T2221" s="134">
        <v>5</v>
      </c>
      <c r="U2221" s="115"/>
      <c r="V2221" s="93">
        <v>11</v>
      </c>
      <c r="W2221" s="93"/>
      <c r="X2221" s="111">
        <v>8</v>
      </c>
      <c r="Y2221" s="27"/>
      <c r="Z2221" s="28">
        <v>55.589553757402108</v>
      </c>
      <c r="AA2221" s="25">
        <v>36.220577944226328</v>
      </c>
      <c r="AB2221" s="29">
        <v>0.84222159350056869</v>
      </c>
      <c r="AC2221" s="30">
        <v>11643</v>
      </c>
      <c r="AD2221" s="30">
        <v>1991</v>
      </c>
      <c r="AE2221" s="19">
        <v>4.2552719632647996E-5</v>
      </c>
      <c r="AF2221" s="18">
        <v>4.2552719632647992E-2</v>
      </c>
      <c r="AG2221" s="115">
        <f t="shared" si="197"/>
        <v>0.21276359816323998</v>
      </c>
      <c r="AH2221" s="90">
        <f t="shared" si="198"/>
        <v>0.4680799159591279</v>
      </c>
      <c r="AI2221" s="109">
        <f t="shared" si="199"/>
        <v>0.34042175706118394</v>
      </c>
    </row>
    <row r="2222" spans="1:35" s="18" customFormat="1" x14ac:dyDescent="0.25">
      <c r="A2222" s="17">
        <v>2008</v>
      </c>
      <c r="B2222" s="24" t="s">
        <v>4442</v>
      </c>
      <c r="C2222" s="90" t="s">
        <v>4443</v>
      </c>
      <c r="D2222" s="115" t="s">
        <v>9778</v>
      </c>
      <c r="G2222" s="115" t="s">
        <v>37139</v>
      </c>
      <c r="H2222" s="90" t="s">
        <v>4444</v>
      </c>
      <c r="I2222" s="18">
        <v>2160</v>
      </c>
      <c r="J2222" s="50"/>
      <c r="K2222" s="96"/>
      <c r="L2222" s="115"/>
      <c r="M2222" s="126"/>
      <c r="N2222" s="50"/>
      <c r="O2222" s="32" t="s">
        <v>17</v>
      </c>
      <c r="P2222" s="18" t="s">
        <v>26518</v>
      </c>
      <c r="Q2222" s="1" t="s">
        <v>26353</v>
      </c>
      <c r="R2222" s="27">
        <v>1976</v>
      </c>
      <c r="S2222" s="27" t="s">
        <v>30184</v>
      </c>
      <c r="T2222" s="134">
        <v>5</v>
      </c>
      <c r="U2222" s="115"/>
      <c r="V2222" s="93">
        <v>7</v>
      </c>
      <c r="W2222" s="93"/>
      <c r="X2222" s="111">
        <v>7</v>
      </c>
      <c r="Y2222" s="27"/>
      <c r="Z2222" s="28">
        <v>55.589399806887243</v>
      </c>
      <c r="AA2222" s="25">
        <v>36.219294004866462</v>
      </c>
      <c r="AB2222" s="29">
        <v>0.50590080123995285</v>
      </c>
      <c r="AC2222" s="30">
        <v>17608</v>
      </c>
      <c r="AD2222" s="30">
        <v>1497</v>
      </c>
      <c r="AE2222" s="19">
        <v>6.4353541809814135E-5</v>
      </c>
      <c r="AF2222" s="18">
        <v>6.4353541809814133E-2</v>
      </c>
      <c r="AG2222" s="115">
        <f t="shared" si="197"/>
        <v>0.32176770904907065</v>
      </c>
      <c r="AH2222" s="90">
        <f t="shared" si="198"/>
        <v>0.45047479266869894</v>
      </c>
      <c r="AI2222" s="109">
        <f t="shared" si="199"/>
        <v>0.45047479266869894</v>
      </c>
    </row>
    <row r="2223" spans="1:35" s="18" customFormat="1" x14ac:dyDescent="0.25">
      <c r="A2223" s="17">
        <v>2009</v>
      </c>
      <c r="B2223" s="24" t="s">
        <v>4445</v>
      </c>
      <c r="C2223" s="90" t="s">
        <v>4446</v>
      </c>
      <c r="D2223" s="115" t="s">
        <v>21012</v>
      </c>
      <c r="E2223" s="18" t="s">
        <v>35341</v>
      </c>
      <c r="G2223" s="115" t="s">
        <v>37142</v>
      </c>
      <c r="H2223" s="90"/>
      <c r="I2223" s="18">
        <v>2161</v>
      </c>
      <c r="J2223" s="50"/>
      <c r="K2223" s="96"/>
      <c r="L2223" s="115"/>
      <c r="M2223" s="126"/>
      <c r="N2223" s="50"/>
      <c r="O2223" s="32" t="s">
        <v>17</v>
      </c>
      <c r="P2223" s="18" t="s">
        <v>26518</v>
      </c>
      <c r="Q2223" s="1" t="s">
        <v>26353</v>
      </c>
      <c r="R2223" s="27">
        <v>1977</v>
      </c>
      <c r="S2223" s="27" t="s">
        <v>30185</v>
      </c>
      <c r="T2223" s="134">
        <v>5</v>
      </c>
      <c r="U2223" s="115"/>
      <c r="V2223" s="93">
        <v>8</v>
      </c>
      <c r="W2223" s="93"/>
      <c r="X2223" s="111">
        <v>4</v>
      </c>
      <c r="Y2223" s="27"/>
      <c r="Z2223" s="28">
        <v>55.585859739239361</v>
      </c>
      <c r="AA2223" s="25">
        <v>36.189782575881594</v>
      </c>
      <c r="AB2223" s="29">
        <v>0.88536432879388482</v>
      </c>
      <c r="AC2223" s="30">
        <v>11149</v>
      </c>
      <c r="AD2223" s="30">
        <v>2062</v>
      </c>
      <c r="AE2223" s="19">
        <v>4.0747253386961479E-5</v>
      </c>
      <c r="AF2223" s="18">
        <v>4.0747253386961481E-2</v>
      </c>
      <c r="AG2223" s="115">
        <f t="shared" si="197"/>
        <v>0.2037362669348074</v>
      </c>
      <c r="AH2223" s="90">
        <f t="shared" si="198"/>
        <v>0.32597802709569185</v>
      </c>
      <c r="AI2223" s="109">
        <f t="shared" si="199"/>
        <v>0.16298901354784592</v>
      </c>
    </row>
    <row r="2224" spans="1:35" s="18" customFormat="1" x14ac:dyDescent="0.25">
      <c r="A2224" s="17">
        <v>2010</v>
      </c>
      <c r="B2224" s="24" t="s">
        <v>4447</v>
      </c>
      <c r="C2224" s="90" t="s">
        <v>4448</v>
      </c>
      <c r="D2224" s="115"/>
      <c r="E2224" s="18" t="s">
        <v>4449</v>
      </c>
      <c r="G2224" s="115" t="s">
        <v>27700</v>
      </c>
      <c r="H2224" s="90"/>
      <c r="I2224" s="18">
        <v>2162</v>
      </c>
      <c r="J2224" s="50"/>
      <c r="K2224" s="96"/>
      <c r="L2224" s="115"/>
      <c r="M2224" s="126"/>
      <c r="N2224" s="50"/>
      <c r="O2224" s="32" t="s">
        <v>17</v>
      </c>
      <c r="P2224" s="18" t="s">
        <v>26518</v>
      </c>
      <c r="Q2224" s="1" t="s">
        <v>26353</v>
      </c>
      <c r="R2224" s="27">
        <v>1978</v>
      </c>
      <c r="S2224" s="27" t="s">
        <v>30186</v>
      </c>
      <c r="T2224" s="134">
        <v>4</v>
      </c>
      <c r="U2224" s="115"/>
      <c r="V2224" s="93">
        <v>4</v>
      </c>
      <c r="W2224" s="93"/>
      <c r="X2224" s="111">
        <v>10</v>
      </c>
      <c r="Y2224" s="27"/>
      <c r="Z2224" s="28">
        <v>55.584853472850554</v>
      </c>
      <c r="AA2224" s="25">
        <v>36.181398324001101</v>
      </c>
      <c r="AB2224" s="29">
        <v>0.85201737546051159</v>
      </c>
      <c r="AC2224" s="30">
        <v>11538</v>
      </c>
      <c r="AD2224" s="30">
        <v>2011</v>
      </c>
      <c r="AE2224" s="19">
        <v>4.2168966685690338E-5</v>
      </c>
      <c r="AF2224" s="18">
        <v>4.216896668569034E-2</v>
      </c>
      <c r="AG2224" s="115">
        <f t="shared" si="197"/>
        <v>0.16867586674276136</v>
      </c>
      <c r="AH2224" s="90">
        <f t="shared" si="198"/>
        <v>0.16867586674276136</v>
      </c>
      <c r="AI2224" s="109">
        <f t="shared" si="199"/>
        <v>0.4216896668569034</v>
      </c>
    </row>
    <row r="2225" spans="1:35" s="18" customFormat="1" x14ac:dyDescent="0.25">
      <c r="A2225" s="17">
        <v>2011</v>
      </c>
      <c r="B2225" s="24" t="s">
        <v>4450</v>
      </c>
      <c r="C2225" s="90" t="s">
        <v>4451</v>
      </c>
      <c r="D2225" s="115" t="s">
        <v>20789</v>
      </c>
      <c r="E2225" s="18" t="s">
        <v>34944</v>
      </c>
      <c r="G2225" s="115" t="s">
        <v>26516</v>
      </c>
      <c r="H2225" s="90"/>
      <c r="I2225" s="18">
        <v>2163</v>
      </c>
      <c r="J2225" s="50"/>
      <c r="K2225" s="96"/>
      <c r="L2225" s="115"/>
      <c r="M2225" s="126"/>
      <c r="N2225" s="50"/>
      <c r="O2225" s="32" t="s">
        <v>17</v>
      </c>
      <c r="P2225" s="18" t="s">
        <v>26518</v>
      </c>
      <c r="Q2225" s="1" t="s">
        <v>26353</v>
      </c>
      <c r="R2225" s="27">
        <v>1979</v>
      </c>
      <c r="S2225" s="27" t="s">
        <v>30187</v>
      </c>
      <c r="T2225" s="134">
        <v>5</v>
      </c>
      <c r="U2225" s="115"/>
      <c r="V2225" s="93">
        <v>12</v>
      </c>
      <c r="W2225" s="93">
        <v>2</v>
      </c>
      <c r="X2225" s="111">
        <v>12</v>
      </c>
      <c r="Y2225" s="27"/>
      <c r="Z2225" s="28">
        <v>55.582093673102833</v>
      </c>
      <c r="AA2225" s="25">
        <v>36.158413529569664</v>
      </c>
      <c r="AB2225" s="29">
        <v>0.90860245510333892</v>
      </c>
      <c r="AC2225" s="30">
        <v>10899</v>
      </c>
      <c r="AD2225" s="30">
        <v>2093</v>
      </c>
      <c r="AE2225" s="19">
        <v>3.9833555894205148E-5</v>
      </c>
      <c r="AF2225" s="18">
        <v>3.9833555894205147E-2</v>
      </c>
      <c r="AG2225" s="115">
        <f t="shared" si="197"/>
        <v>0.19916777947102574</v>
      </c>
      <c r="AH2225" s="90">
        <f t="shared" si="198"/>
        <v>0.47800267073046177</v>
      </c>
      <c r="AI2225" s="109">
        <f t="shared" si="199"/>
        <v>0.47800267073046177</v>
      </c>
    </row>
    <row r="2226" spans="1:35" s="18" customFormat="1" x14ac:dyDescent="0.25">
      <c r="A2226" s="17">
        <v>2012</v>
      </c>
      <c r="B2226" s="24" t="s">
        <v>4452</v>
      </c>
      <c r="C2226" s="90" t="s">
        <v>4453</v>
      </c>
      <c r="D2226" s="115" t="s">
        <v>26554</v>
      </c>
      <c r="E2226" s="18" t="s">
        <v>26555</v>
      </c>
      <c r="G2226" s="115"/>
      <c r="H2226" s="90" t="s">
        <v>27514</v>
      </c>
      <c r="I2226" s="18">
        <v>2164</v>
      </c>
      <c r="J2226" s="50"/>
      <c r="K2226" s="96"/>
      <c r="L2226" s="115"/>
      <c r="M2226" s="126"/>
      <c r="N2226" s="50"/>
      <c r="O2226" s="32" t="s">
        <v>17</v>
      </c>
      <c r="P2226" s="18" t="s">
        <v>26518</v>
      </c>
      <c r="Q2226" s="1" t="s">
        <v>26353</v>
      </c>
      <c r="R2226" s="27">
        <v>1980</v>
      </c>
      <c r="S2226" s="27" t="s">
        <v>30188</v>
      </c>
      <c r="T2226" s="134">
        <v>5</v>
      </c>
      <c r="U2226" s="115"/>
      <c r="V2226" s="93">
        <v>8</v>
      </c>
      <c r="W2226" s="93"/>
      <c r="X2226" s="111">
        <v>6</v>
      </c>
      <c r="Y2226" s="27"/>
      <c r="Z2226" s="28">
        <v>55.580998742963708</v>
      </c>
      <c r="AA2226" s="25">
        <v>36.149298528561836</v>
      </c>
      <c r="AB2226" s="29">
        <v>0.69040123559740718</v>
      </c>
      <c r="AC2226" s="30">
        <v>13741</v>
      </c>
      <c r="AD2226" s="30">
        <v>1769</v>
      </c>
      <c r="AE2226" s="19">
        <v>5.0220468991859153E-5</v>
      </c>
      <c r="AF2226" s="18">
        <v>5.0220468991859155E-2</v>
      </c>
      <c r="AG2226" s="115">
        <f t="shared" si="197"/>
        <v>0.25110234495929579</v>
      </c>
      <c r="AH2226" s="90">
        <f t="shared" si="198"/>
        <v>0.40176375193487324</v>
      </c>
      <c r="AI2226" s="109">
        <f t="shared" si="199"/>
        <v>0.3013228139511549</v>
      </c>
    </row>
    <row r="2227" spans="1:35" s="18" customFormat="1" x14ac:dyDescent="0.25">
      <c r="A2227" s="17">
        <v>2013</v>
      </c>
      <c r="B2227" s="24" t="s">
        <v>4454</v>
      </c>
      <c r="C2227" s="90" t="s">
        <v>4455</v>
      </c>
      <c r="D2227" s="115" t="s">
        <v>12057</v>
      </c>
      <c r="G2227" s="115" t="s">
        <v>26479</v>
      </c>
      <c r="H2227" s="90"/>
      <c r="I2227" s="18">
        <v>2165</v>
      </c>
      <c r="J2227" s="50"/>
      <c r="K2227" s="96"/>
      <c r="L2227" s="115"/>
      <c r="M2227" s="126"/>
      <c r="N2227" s="50"/>
      <c r="O2227" s="32" t="s">
        <v>17</v>
      </c>
      <c r="P2227" s="18" t="s">
        <v>26518</v>
      </c>
      <c r="Q2227" s="1" t="s">
        <v>26353</v>
      </c>
      <c r="R2227" s="27">
        <v>1981</v>
      </c>
      <c r="S2227" s="27" t="s">
        <v>30189</v>
      </c>
      <c r="T2227" s="134">
        <v>4</v>
      </c>
      <c r="U2227" s="115"/>
      <c r="V2227" s="93">
        <v>8</v>
      </c>
      <c r="W2227" s="93"/>
      <c r="X2227" s="111">
        <v>7</v>
      </c>
      <c r="Y2227" s="27"/>
      <c r="Z2227" s="28">
        <v>55.577569141968169</v>
      </c>
      <c r="AA2227" s="25">
        <v>36.120762883738593</v>
      </c>
      <c r="AB2227" s="29">
        <v>0.92281952824091873</v>
      </c>
      <c r="AC2227" s="30">
        <v>10741</v>
      </c>
      <c r="AD2227" s="30">
        <v>2113</v>
      </c>
      <c r="AE2227" s="19">
        <v>3.925609907878314E-5</v>
      </c>
      <c r="AF2227" s="18">
        <v>3.9256099078783142E-2</v>
      </c>
      <c r="AG2227" s="115">
        <f t="shared" si="197"/>
        <v>0.15702439631513257</v>
      </c>
      <c r="AH2227" s="90">
        <f t="shared" si="198"/>
        <v>0.31404879263026514</v>
      </c>
      <c r="AI2227" s="109">
        <f t="shared" si="199"/>
        <v>0.274792693551482</v>
      </c>
    </row>
    <row r="2228" spans="1:35" s="18" customFormat="1" x14ac:dyDescent="0.25">
      <c r="A2228" s="17">
        <v>2014</v>
      </c>
      <c r="B2228" s="24" t="s">
        <v>4456</v>
      </c>
      <c r="C2228" s="90" t="s">
        <v>4457</v>
      </c>
      <c r="D2228" s="115" t="s">
        <v>35060</v>
      </c>
      <c r="E2228" s="18" t="s">
        <v>37140</v>
      </c>
      <c r="G2228" s="115" t="s">
        <v>37141</v>
      </c>
      <c r="H2228" s="90"/>
      <c r="I2228" s="18">
        <v>2166</v>
      </c>
      <c r="J2228" s="50"/>
      <c r="K2228" s="96"/>
      <c r="L2228" s="115"/>
      <c r="M2228" s="126"/>
      <c r="N2228" s="50"/>
      <c r="O2228" s="32" t="s">
        <v>17</v>
      </c>
      <c r="P2228" s="18" t="s">
        <v>26518</v>
      </c>
      <c r="Q2228" s="1" t="s">
        <v>26353</v>
      </c>
      <c r="R2228" s="27">
        <v>1982</v>
      </c>
      <c r="S2228" s="27" t="s">
        <v>30190</v>
      </c>
      <c r="T2228" s="134">
        <v>5</v>
      </c>
      <c r="U2228" s="115"/>
      <c r="V2228" s="93">
        <v>12</v>
      </c>
      <c r="W2228" s="93">
        <v>2</v>
      </c>
      <c r="X2228" s="111">
        <v>12</v>
      </c>
      <c r="Y2228" s="27"/>
      <c r="Z2228" s="28">
        <v>55.574066235510671</v>
      </c>
      <c r="AA2228" s="25">
        <v>36.091640561078975</v>
      </c>
      <c r="AB2228" s="29">
        <v>0.91176837764683383</v>
      </c>
      <c r="AC2228" s="30">
        <v>10852</v>
      </c>
      <c r="AD2228" s="30">
        <v>2099</v>
      </c>
      <c r="AE2228" s="19">
        <v>3.9661780765566957E-5</v>
      </c>
      <c r="AF2228" s="18">
        <v>3.9661780765566958E-2</v>
      </c>
      <c r="AG2228" s="115">
        <f t="shared" si="197"/>
        <v>0.19830890382783478</v>
      </c>
      <c r="AH2228" s="90">
        <f t="shared" si="198"/>
        <v>0.47594136918680352</v>
      </c>
      <c r="AI2228" s="109">
        <f t="shared" si="199"/>
        <v>0.47594136918680352</v>
      </c>
    </row>
    <row r="2229" spans="1:35" s="18" customFormat="1" x14ac:dyDescent="0.25">
      <c r="A2229" s="17">
        <v>2015</v>
      </c>
      <c r="B2229" s="24" t="s">
        <v>4458</v>
      </c>
      <c r="C2229" s="90" t="s">
        <v>4459</v>
      </c>
      <c r="D2229" s="115" t="s">
        <v>20787</v>
      </c>
      <c r="E2229" s="18" t="s">
        <v>39245</v>
      </c>
      <c r="G2229" s="115" t="s">
        <v>37145</v>
      </c>
      <c r="H2229" s="90" t="s">
        <v>37144</v>
      </c>
      <c r="I2229" s="18">
        <v>2167</v>
      </c>
      <c r="J2229" s="50"/>
      <c r="K2229" s="96"/>
      <c r="L2229" s="115"/>
      <c r="M2229" s="126"/>
      <c r="N2229" s="50"/>
      <c r="O2229" s="32" t="s">
        <v>17</v>
      </c>
      <c r="P2229" s="18" t="s">
        <v>26518</v>
      </c>
      <c r="Q2229" s="1" t="s">
        <v>26353</v>
      </c>
      <c r="R2229" s="27">
        <v>1983</v>
      </c>
      <c r="S2229" s="27" t="s">
        <v>30191</v>
      </c>
      <c r="T2229" s="134">
        <v>5</v>
      </c>
      <c r="U2229" s="115"/>
      <c r="V2229" s="93">
        <v>6</v>
      </c>
      <c r="W2229" s="93"/>
      <c r="X2229" s="111">
        <v>5</v>
      </c>
      <c r="Y2229" s="27"/>
      <c r="Z2229" s="28">
        <v>55.570147839091121</v>
      </c>
      <c r="AA2229" s="25">
        <v>36.059091776341802</v>
      </c>
      <c r="AB2229" s="29">
        <v>0.91928759135670046</v>
      </c>
      <c r="AC2229" s="30">
        <v>10755</v>
      </c>
      <c r="AD2229" s="30">
        <v>2110</v>
      </c>
      <c r="AE2229" s="19">
        <v>3.9307266138377498E-5</v>
      </c>
      <c r="AF2229" s="18">
        <v>3.9307266138377497E-2</v>
      </c>
      <c r="AG2229" s="115">
        <f t="shared" si="197"/>
        <v>0.19653633069188747</v>
      </c>
      <c r="AH2229" s="90">
        <f t="shared" si="198"/>
        <v>0.23584359683026498</v>
      </c>
      <c r="AI2229" s="109">
        <f t="shared" si="199"/>
        <v>0.19653633069188747</v>
      </c>
    </row>
    <row r="2230" spans="1:35" s="18" customFormat="1" x14ac:dyDescent="0.25">
      <c r="A2230" s="17">
        <v>2016</v>
      </c>
      <c r="B2230" s="24" t="s">
        <v>4460</v>
      </c>
      <c r="C2230" s="90" t="s">
        <v>4461</v>
      </c>
      <c r="D2230" s="115"/>
      <c r="G2230" s="115"/>
      <c r="H2230" s="90"/>
      <c r="I2230" s="18">
        <v>2168</v>
      </c>
      <c r="J2230" s="50"/>
      <c r="K2230" s="96"/>
      <c r="L2230" s="115"/>
      <c r="M2230" s="126"/>
      <c r="N2230" s="50"/>
      <c r="O2230" s="32" t="s">
        <v>17</v>
      </c>
      <c r="P2230" s="18" t="s">
        <v>26518</v>
      </c>
      <c r="Q2230" s="1" t="s">
        <v>26353</v>
      </c>
      <c r="R2230" s="27">
        <v>1984</v>
      </c>
      <c r="S2230" s="27" t="s">
        <v>30192</v>
      </c>
      <c r="T2230" s="134">
        <v>4</v>
      </c>
      <c r="U2230" s="115"/>
      <c r="V2230" s="93">
        <v>4</v>
      </c>
      <c r="W2230" s="93"/>
      <c r="X2230" s="111">
        <v>4</v>
      </c>
      <c r="Y2230" s="27"/>
      <c r="Z2230" s="28">
        <v>55.570063131928613</v>
      </c>
      <c r="AA2230" s="25">
        <v>36.05838846702374</v>
      </c>
      <c r="AB2230" s="29">
        <v>0.8708313342993117</v>
      </c>
      <c r="AC2230" s="30">
        <v>11272</v>
      </c>
      <c r="AD2230" s="30">
        <v>2040</v>
      </c>
      <c r="AE2230" s="19">
        <v>4.1196792553397595E-5</v>
      </c>
      <c r="AF2230" s="18">
        <v>4.1196792553397595E-2</v>
      </c>
      <c r="AG2230" s="115">
        <f t="shared" si="197"/>
        <v>0.16478717021359038</v>
      </c>
      <c r="AH2230" s="90">
        <f t="shared" si="198"/>
        <v>0.16478717021359038</v>
      </c>
      <c r="AI2230" s="109">
        <f t="shared" si="199"/>
        <v>0.16478717021359038</v>
      </c>
    </row>
    <row r="2231" spans="1:35" s="18" customFormat="1" x14ac:dyDescent="0.25">
      <c r="A2231" s="17">
        <v>2017</v>
      </c>
      <c r="B2231" s="24" t="s">
        <v>4462</v>
      </c>
      <c r="C2231" s="90" t="s">
        <v>4463</v>
      </c>
      <c r="D2231" s="115" t="s">
        <v>34050</v>
      </c>
      <c r="E2231" s="18" t="s">
        <v>35063</v>
      </c>
      <c r="G2231" s="115"/>
      <c r="H2231" s="90" t="s">
        <v>25925</v>
      </c>
      <c r="I2231" s="18">
        <v>2169</v>
      </c>
      <c r="J2231" s="50"/>
      <c r="K2231" s="96"/>
      <c r="L2231" s="115"/>
      <c r="M2231" s="126"/>
      <c r="N2231" s="50"/>
      <c r="O2231" s="32" t="s">
        <v>17</v>
      </c>
      <c r="P2231" s="18" t="s">
        <v>26518</v>
      </c>
      <c r="Q2231" s="1" t="s">
        <v>26353</v>
      </c>
      <c r="R2231" s="27">
        <v>1985</v>
      </c>
      <c r="S2231" s="27" t="s">
        <v>30193</v>
      </c>
      <c r="T2231" s="134">
        <v>5</v>
      </c>
      <c r="U2231" s="115"/>
      <c r="V2231" s="93">
        <v>11</v>
      </c>
      <c r="W2231" s="93">
        <v>2</v>
      </c>
      <c r="X2231" s="111">
        <v>8</v>
      </c>
      <c r="Y2231" s="27"/>
      <c r="Z2231" s="28">
        <v>55.56993225296825</v>
      </c>
      <c r="AA2231" s="25">
        <v>36.057301828007539</v>
      </c>
      <c r="AB2231" s="29">
        <v>0.90646378323260257</v>
      </c>
      <c r="AC2231" s="30">
        <v>10895</v>
      </c>
      <c r="AD2231" s="30">
        <v>2094</v>
      </c>
      <c r="AE2231" s="19">
        <v>3.9818936734321042E-5</v>
      </c>
      <c r="AF2231" s="18">
        <v>3.9818936734321041E-2</v>
      </c>
      <c r="AG2231" s="115">
        <f t="shared" si="197"/>
        <v>0.19909468367160521</v>
      </c>
      <c r="AH2231" s="90">
        <f t="shared" si="198"/>
        <v>0.43800830407753144</v>
      </c>
      <c r="AI2231" s="109">
        <f t="shared" si="199"/>
        <v>0.31855149387456833</v>
      </c>
    </row>
    <row r="2232" spans="1:35" s="18" customFormat="1" x14ac:dyDescent="0.25">
      <c r="A2232" s="17">
        <v>2018</v>
      </c>
      <c r="B2232" s="24" t="s">
        <v>4464</v>
      </c>
      <c r="C2232" s="90" t="s">
        <v>4465</v>
      </c>
      <c r="D2232" s="115" t="s">
        <v>9774</v>
      </c>
      <c r="F2232" s="21"/>
      <c r="G2232" s="115" t="s">
        <v>26211</v>
      </c>
      <c r="H2232" s="90" t="s">
        <v>25924</v>
      </c>
      <c r="I2232" s="18">
        <v>2170</v>
      </c>
      <c r="J2232" s="50"/>
      <c r="K2232" s="96"/>
      <c r="L2232" s="115"/>
      <c r="M2232" s="126"/>
      <c r="N2232" s="50"/>
      <c r="O2232" s="32" t="s">
        <v>17</v>
      </c>
      <c r="P2232" s="18" t="s">
        <v>26518</v>
      </c>
      <c r="Q2232" s="1" t="s">
        <v>26353</v>
      </c>
      <c r="R2232" s="27">
        <v>1986</v>
      </c>
      <c r="S2232" s="27" t="s">
        <v>30194</v>
      </c>
      <c r="T2232" s="134">
        <v>4</v>
      </c>
      <c r="U2232" s="115"/>
      <c r="V2232" s="93">
        <v>7</v>
      </c>
      <c r="W2232" s="93"/>
      <c r="X2232" s="111">
        <v>6</v>
      </c>
      <c r="Y2232" s="27"/>
      <c r="Z2232" s="28">
        <v>55.569568222332393</v>
      </c>
      <c r="AA2232" s="25">
        <v>36.054279590112003</v>
      </c>
      <c r="AB2232" s="29">
        <v>0.8057215276982449</v>
      </c>
      <c r="AC2232" s="30">
        <v>12038</v>
      </c>
      <c r="AD2232" s="30">
        <v>1944</v>
      </c>
      <c r="AE2232" s="19">
        <v>4.3996361671203007E-5</v>
      </c>
      <c r="AF2232" s="18">
        <v>4.3996361671203008E-2</v>
      </c>
      <c r="AG2232" s="115">
        <f t="shared" si="197"/>
        <v>0.17598544668481203</v>
      </c>
      <c r="AH2232" s="90">
        <f t="shared" si="198"/>
        <v>0.30797453169842104</v>
      </c>
      <c r="AI2232" s="109">
        <f t="shared" si="199"/>
        <v>0.26397817002721802</v>
      </c>
    </row>
    <row r="2233" spans="1:35" s="18" customFormat="1" x14ac:dyDescent="0.25">
      <c r="A2233" s="17">
        <v>2019</v>
      </c>
      <c r="B2233" s="24" t="s">
        <v>4466</v>
      </c>
      <c r="C2233" s="90" t="s">
        <v>9432</v>
      </c>
      <c r="D2233" s="115" t="s">
        <v>22561</v>
      </c>
      <c r="E2233" s="18" t="s">
        <v>22562</v>
      </c>
      <c r="G2233" s="115"/>
      <c r="H2233" s="90"/>
      <c r="I2233" s="18">
        <v>2171</v>
      </c>
      <c r="J2233" s="50"/>
      <c r="K2233" s="96"/>
      <c r="L2233" s="115"/>
      <c r="M2233" s="126"/>
      <c r="N2233" s="50"/>
      <c r="O2233" s="32" t="s">
        <v>17</v>
      </c>
      <c r="P2233" s="18" t="s">
        <v>26518</v>
      </c>
      <c r="Q2233" s="1" t="s">
        <v>26353</v>
      </c>
      <c r="R2233" s="27">
        <v>1987</v>
      </c>
      <c r="S2233" s="27" t="s">
        <v>30195</v>
      </c>
      <c r="T2233" s="134">
        <v>5</v>
      </c>
      <c r="U2233" s="115"/>
      <c r="V2233" s="93">
        <v>8</v>
      </c>
      <c r="W2233" s="93"/>
      <c r="X2233" s="111">
        <v>14</v>
      </c>
      <c r="Y2233" s="27"/>
      <c r="Z2233" s="28">
        <v>55.568714669907074</v>
      </c>
      <c r="AA2233" s="25">
        <v>36.047194260889448</v>
      </c>
      <c r="AB2233" s="29">
        <v>0.74417530613540506</v>
      </c>
      <c r="AC2233" s="30">
        <v>12876</v>
      </c>
      <c r="AD2233" s="30">
        <v>1851</v>
      </c>
      <c r="AE2233" s="19">
        <v>4.7059075666922236E-5</v>
      </c>
      <c r="AF2233" s="18">
        <v>4.7059075666922238E-2</v>
      </c>
      <c r="AG2233" s="115">
        <f t="shared" si="197"/>
        <v>0.2352953783346112</v>
      </c>
      <c r="AH2233" s="90">
        <f t="shared" si="198"/>
        <v>0.37647260533537791</v>
      </c>
      <c r="AI2233" s="109">
        <f t="shared" si="199"/>
        <v>0.65882705933691132</v>
      </c>
    </row>
    <row r="2234" spans="1:35" s="18" customFormat="1" x14ac:dyDescent="0.25">
      <c r="A2234" s="17">
        <v>2020</v>
      </c>
      <c r="B2234" s="24" t="s">
        <v>4467</v>
      </c>
      <c r="C2234" s="90" t="s">
        <v>4468</v>
      </c>
      <c r="D2234" s="115" t="s">
        <v>33823</v>
      </c>
      <c r="E2234" s="18" t="s">
        <v>39247</v>
      </c>
      <c r="G2234" s="115" t="s">
        <v>37146</v>
      </c>
      <c r="H2234" s="90" t="s">
        <v>27515</v>
      </c>
      <c r="I2234" s="18">
        <v>2172</v>
      </c>
      <c r="J2234" s="50"/>
      <c r="K2234" s="96"/>
      <c r="L2234" s="115"/>
      <c r="M2234" s="126"/>
      <c r="N2234" s="50"/>
      <c r="O2234" s="32" t="s">
        <v>17</v>
      </c>
      <c r="P2234" s="18" t="s">
        <v>26518</v>
      </c>
      <c r="Q2234" s="1" t="s">
        <v>26353</v>
      </c>
      <c r="R2234" s="27">
        <v>1988</v>
      </c>
      <c r="S2234" s="27" t="s">
        <v>30196</v>
      </c>
      <c r="T2234" s="134">
        <v>5</v>
      </c>
      <c r="U2234" s="115"/>
      <c r="V2234" s="93">
        <v>8</v>
      </c>
      <c r="W2234" s="93"/>
      <c r="X2234" s="111">
        <v>9</v>
      </c>
      <c r="Y2234" s="27"/>
      <c r="Z2234" s="28">
        <v>55.563667454594814</v>
      </c>
      <c r="AA2234" s="25">
        <v>36.005325833252385</v>
      </c>
      <c r="AB2234" s="29">
        <v>0.82317419692637661</v>
      </c>
      <c r="AC2234" s="30">
        <v>11844</v>
      </c>
      <c r="AD2234" s="30">
        <v>1964</v>
      </c>
      <c r="AE2234" s="19">
        <v>4.3287332416824089E-5</v>
      </c>
      <c r="AF2234" s="18">
        <v>4.3287332416824087E-2</v>
      </c>
      <c r="AG2234" s="115">
        <f t="shared" si="197"/>
        <v>0.21643666208412043</v>
      </c>
      <c r="AH2234" s="90">
        <f t="shared" si="198"/>
        <v>0.3462986593345927</v>
      </c>
      <c r="AI2234" s="109">
        <f t="shared" si="199"/>
        <v>0.38958599175141678</v>
      </c>
    </row>
    <row r="2235" spans="1:35" s="18" customFormat="1" x14ac:dyDescent="0.25">
      <c r="A2235" s="17">
        <v>2021</v>
      </c>
      <c r="B2235" s="24" t="s">
        <v>4469</v>
      </c>
      <c r="C2235" s="90" t="s">
        <v>4470</v>
      </c>
      <c r="D2235" s="115" t="s">
        <v>11374</v>
      </c>
      <c r="E2235" s="18" t="s">
        <v>39248</v>
      </c>
      <c r="G2235" s="115" t="s">
        <v>37147</v>
      </c>
      <c r="H2235" s="90" t="s">
        <v>26181</v>
      </c>
      <c r="I2235" s="18">
        <v>2173</v>
      </c>
      <c r="J2235" s="50"/>
      <c r="K2235" s="96"/>
      <c r="L2235" s="115"/>
      <c r="M2235" s="126"/>
      <c r="N2235" s="50"/>
      <c r="O2235" s="32" t="s">
        <v>17</v>
      </c>
      <c r="P2235" s="18" t="s">
        <v>26518</v>
      </c>
      <c r="Q2235" s="1" t="s">
        <v>26353</v>
      </c>
      <c r="R2235" s="27">
        <v>1989</v>
      </c>
      <c r="S2235" s="27" t="s">
        <v>30197</v>
      </c>
      <c r="T2235" s="134">
        <v>4</v>
      </c>
      <c r="U2235" s="115"/>
      <c r="V2235" s="93">
        <v>7</v>
      </c>
      <c r="W2235" s="93">
        <v>2</v>
      </c>
      <c r="X2235" s="111">
        <v>5</v>
      </c>
      <c r="Y2235" s="27"/>
      <c r="Z2235" s="28">
        <v>55.561382925349349</v>
      </c>
      <c r="AA2235" s="25">
        <v>35.986390849588723</v>
      </c>
      <c r="AB2235" s="29">
        <v>0.92425902855040443</v>
      </c>
      <c r="AC2235" s="30">
        <v>10683</v>
      </c>
      <c r="AD2235" s="30">
        <v>2119</v>
      </c>
      <c r="AE2235" s="19">
        <v>3.9044121260463673E-5</v>
      </c>
      <c r="AF2235" s="18">
        <v>3.9044121260463673E-2</v>
      </c>
      <c r="AG2235" s="115">
        <f t="shared" ref="AG2235:AG2266" si="200">T2235*AF2235</f>
        <v>0.15617648504185469</v>
      </c>
      <c r="AH2235" s="90">
        <f t="shared" ref="AH2235:AH2266" si="201">V2235*AF2235</f>
        <v>0.27330884882324569</v>
      </c>
      <c r="AI2235" s="109">
        <f t="shared" ref="AI2235:AI2266" si="202">X2235*AF2235</f>
        <v>0.19522060630231836</v>
      </c>
    </row>
    <row r="2236" spans="1:35" s="18" customFormat="1" x14ac:dyDescent="0.25">
      <c r="A2236" s="17">
        <v>2022</v>
      </c>
      <c r="B2236" s="24" t="s">
        <v>4471</v>
      </c>
      <c r="C2236" s="90" t="s">
        <v>4472</v>
      </c>
      <c r="D2236" s="115" t="s">
        <v>10839</v>
      </c>
      <c r="E2236" s="18" t="s">
        <v>39249</v>
      </c>
      <c r="F2236" s="18" t="s">
        <v>26367</v>
      </c>
      <c r="G2236" s="115" t="s">
        <v>37148</v>
      </c>
      <c r="H2236" s="90" t="s">
        <v>4473</v>
      </c>
      <c r="I2236" s="18">
        <v>2174</v>
      </c>
      <c r="J2236" s="50"/>
      <c r="K2236" s="96"/>
      <c r="L2236" s="115"/>
      <c r="M2236" s="126"/>
      <c r="N2236" s="50"/>
      <c r="O2236" s="32" t="s">
        <v>17</v>
      </c>
      <c r="P2236" s="18" t="s">
        <v>26518</v>
      </c>
      <c r="Q2236" s="1" t="s">
        <v>26353</v>
      </c>
      <c r="R2236" s="27">
        <v>1990</v>
      </c>
      <c r="S2236" s="27" t="s">
        <v>30198</v>
      </c>
      <c r="T2236" s="134">
        <v>4</v>
      </c>
      <c r="U2236" s="115"/>
      <c r="V2236" s="93">
        <v>11</v>
      </c>
      <c r="W2236" s="93">
        <v>2</v>
      </c>
      <c r="X2236" s="111">
        <v>9</v>
      </c>
      <c r="Y2236" s="27"/>
      <c r="Z2236" s="28">
        <v>55.556910841757663</v>
      </c>
      <c r="AA2236" s="25">
        <v>35.949353465188906</v>
      </c>
      <c r="AB2236" s="29">
        <v>0.92756362375178025</v>
      </c>
      <c r="AC2236" s="30">
        <v>10640</v>
      </c>
      <c r="AD2236" s="30">
        <v>2126</v>
      </c>
      <c r="AE2236" s="19">
        <v>3.8886965291709582E-5</v>
      </c>
      <c r="AF2236" s="18">
        <v>3.8886965291709583E-2</v>
      </c>
      <c r="AG2236" s="115">
        <f t="shared" si="200"/>
        <v>0.15554786116683833</v>
      </c>
      <c r="AH2236" s="90">
        <f t="shared" si="201"/>
        <v>0.42775661820880539</v>
      </c>
      <c r="AI2236" s="109">
        <f t="shared" si="202"/>
        <v>0.34998268762538626</v>
      </c>
    </row>
    <row r="2237" spans="1:35" s="18" customFormat="1" x14ac:dyDescent="0.25">
      <c r="A2237" s="17">
        <v>2023</v>
      </c>
      <c r="B2237" s="24" t="s">
        <v>4474</v>
      </c>
      <c r="C2237" s="90" t="s">
        <v>4475</v>
      </c>
      <c r="D2237" s="115" t="s">
        <v>35234</v>
      </c>
      <c r="E2237" s="18" t="s">
        <v>38487</v>
      </c>
      <c r="G2237" s="115" t="s">
        <v>37150</v>
      </c>
      <c r="H2237" s="90"/>
      <c r="I2237" s="18">
        <v>2175</v>
      </c>
      <c r="J2237" s="50"/>
      <c r="K2237" s="96"/>
      <c r="L2237" s="115"/>
      <c r="M2237" s="126"/>
      <c r="N2237" s="50"/>
      <c r="O2237" s="32" t="s">
        <v>17</v>
      </c>
      <c r="P2237" s="18" t="s">
        <v>26518</v>
      </c>
      <c r="Q2237" s="1" t="s">
        <v>26353</v>
      </c>
      <c r="R2237" s="27">
        <v>1991</v>
      </c>
      <c r="S2237" s="27" t="s">
        <v>30199</v>
      </c>
      <c r="T2237" s="134">
        <v>5</v>
      </c>
      <c r="U2237" s="115"/>
      <c r="V2237" s="93">
        <v>3</v>
      </c>
      <c r="W2237" s="93"/>
      <c r="X2237" s="111">
        <v>7</v>
      </c>
      <c r="Y2237" s="27"/>
      <c r="Z2237" s="28">
        <v>55.555950087737074</v>
      </c>
      <c r="AA2237" s="25">
        <v>35.941401564516227</v>
      </c>
      <c r="AB2237" s="29">
        <v>0.93975649531722361</v>
      </c>
      <c r="AC2237" s="30">
        <v>10520</v>
      </c>
      <c r="AD2237" s="30">
        <v>2137</v>
      </c>
      <c r="AE2237" s="19">
        <v>3.8448390495186542E-5</v>
      </c>
      <c r="AF2237" s="18">
        <v>3.8448390495186544E-2</v>
      </c>
      <c r="AG2237" s="115">
        <f t="shared" si="200"/>
        <v>0.19224195247593273</v>
      </c>
      <c r="AH2237" s="90">
        <f t="shared" si="201"/>
        <v>0.11534517148555963</v>
      </c>
      <c r="AI2237" s="109">
        <f t="shared" si="202"/>
        <v>0.26913873346630579</v>
      </c>
    </row>
    <row r="2238" spans="1:35" s="18" customFormat="1" x14ac:dyDescent="0.25">
      <c r="A2238" s="17">
        <v>2024</v>
      </c>
      <c r="B2238" s="24" t="s">
        <v>4476</v>
      </c>
      <c r="C2238" s="90" t="s">
        <v>4477</v>
      </c>
      <c r="D2238" s="115"/>
      <c r="G2238" s="115"/>
      <c r="H2238" s="90"/>
      <c r="I2238" s="18">
        <v>2176</v>
      </c>
      <c r="J2238" s="50"/>
      <c r="K2238" s="96"/>
      <c r="L2238" s="115"/>
      <c r="M2238" s="126"/>
      <c r="N2238" s="50"/>
      <c r="O2238" s="32" t="s">
        <v>17</v>
      </c>
      <c r="P2238" s="18" t="s">
        <v>26518</v>
      </c>
      <c r="Q2238" s="1" t="s">
        <v>26353</v>
      </c>
      <c r="R2238" s="27">
        <v>1992</v>
      </c>
      <c r="S2238" s="27" t="s">
        <v>30200</v>
      </c>
      <c r="T2238" s="134">
        <v>4</v>
      </c>
      <c r="U2238" s="115"/>
      <c r="V2238" s="93">
        <v>4</v>
      </c>
      <c r="W2238" s="93"/>
      <c r="X2238" s="111">
        <v>3</v>
      </c>
      <c r="Y2238" s="27"/>
      <c r="Z2238" s="28">
        <v>55.554414612405282</v>
      </c>
      <c r="AA2238" s="25">
        <v>35.928696503074555</v>
      </c>
      <c r="AB2238" s="29">
        <v>0.98041274798227285</v>
      </c>
      <c r="AC2238" s="30">
        <v>10135</v>
      </c>
      <c r="AD2238" s="30">
        <v>2198</v>
      </c>
      <c r="AE2238" s="19">
        <v>3.704129635634179E-5</v>
      </c>
      <c r="AF2238" s="18">
        <v>3.7041296356341791E-2</v>
      </c>
      <c r="AG2238" s="115">
        <f t="shared" si="200"/>
        <v>0.14816518542536716</v>
      </c>
      <c r="AH2238" s="90">
        <f t="shared" si="201"/>
        <v>0.14816518542536716</v>
      </c>
      <c r="AI2238" s="109">
        <f t="shared" si="202"/>
        <v>0.11112388906902537</v>
      </c>
    </row>
    <row r="2239" spans="1:35" s="18" customFormat="1" x14ac:dyDescent="0.25">
      <c r="A2239" s="17">
        <v>2025</v>
      </c>
      <c r="B2239" s="24" t="s">
        <v>4478</v>
      </c>
      <c r="C2239" s="90" t="s">
        <v>4479</v>
      </c>
      <c r="D2239" s="115"/>
      <c r="G2239" s="115" t="s">
        <v>26525</v>
      </c>
      <c r="H2239" s="90"/>
      <c r="I2239" s="18">
        <v>2177</v>
      </c>
      <c r="J2239" s="50"/>
      <c r="K2239" s="96"/>
      <c r="L2239" s="115"/>
      <c r="M2239" s="126"/>
      <c r="N2239" s="50"/>
      <c r="O2239" s="32" t="s">
        <v>17</v>
      </c>
      <c r="P2239" s="18" t="s">
        <v>26518</v>
      </c>
      <c r="Q2239" s="1" t="s">
        <v>26353</v>
      </c>
      <c r="R2239" s="27">
        <v>1993</v>
      </c>
      <c r="S2239" s="27" t="s">
        <v>30201</v>
      </c>
      <c r="T2239" s="134">
        <v>5</v>
      </c>
      <c r="U2239" s="115"/>
      <c r="V2239" s="93">
        <v>5</v>
      </c>
      <c r="W2239" s="93"/>
      <c r="X2239" s="111">
        <v>5</v>
      </c>
      <c r="Y2239" s="27"/>
      <c r="Z2239" s="28">
        <v>55.551058223619989</v>
      </c>
      <c r="AA2239" s="25">
        <v>35.900940201172055</v>
      </c>
      <c r="AB2239" s="29">
        <v>0.97047853215222135</v>
      </c>
      <c r="AC2239" s="30">
        <v>10217</v>
      </c>
      <c r="AD2239" s="30">
        <v>2188</v>
      </c>
      <c r="AE2239" s="19">
        <v>3.7340989133965867E-5</v>
      </c>
      <c r="AF2239" s="18">
        <v>3.7340989133965864E-2</v>
      </c>
      <c r="AG2239" s="115">
        <f t="shared" si="200"/>
        <v>0.18670494566982931</v>
      </c>
      <c r="AH2239" s="90">
        <f t="shared" si="201"/>
        <v>0.18670494566982931</v>
      </c>
      <c r="AI2239" s="109">
        <f t="shared" si="202"/>
        <v>0.18670494566982931</v>
      </c>
    </row>
    <row r="2240" spans="1:35" s="18" customFormat="1" x14ac:dyDescent="0.25">
      <c r="A2240" s="17">
        <v>2026</v>
      </c>
      <c r="B2240" s="24" t="s">
        <v>4480</v>
      </c>
      <c r="C2240" s="90" t="s">
        <v>4481</v>
      </c>
      <c r="D2240" s="115" t="s">
        <v>11915</v>
      </c>
      <c r="E2240" s="18" t="s">
        <v>35912</v>
      </c>
      <c r="G2240" s="115" t="s">
        <v>37151</v>
      </c>
      <c r="H2240" s="90"/>
      <c r="I2240" s="18">
        <v>2178</v>
      </c>
      <c r="J2240" s="50"/>
      <c r="K2240" s="96"/>
      <c r="L2240" s="115"/>
      <c r="M2240" s="126"/>
      <c r="N2240" s="50"/>
      <c r="O2240" s="32" t="s">
        <v>17</v>
      </c>
      <c r="P2240" s="18" t="s">
        <v>26518</v>
      </c>
      <c r="Q2240" s="1" t="s">
        <v>26353</v>
      </c>
      <c r="R2240" s="27">
        <v>1994</v>
      </c>
      <c r="S2240" s="27" t="s">
        <v>30202</v>
      </c>
      <c r="T2240" s="134">
        <v>4</v>
      </c>
      <c r="U2240" s="115"/>
      <c r="V2240" s="93">
        <v>6</v>
      </c>
      <c r="W2240" s="93"/>
      <c r="X2240" s="111">
        <v>7</v>
      </c>
      <c r="Y2240" s="27"/>
      <c r="Z2240" s="28">
        <v>55.548938988627853</v>
      </c>
      <c r="AA2240" s="25">
        <v>35.883425825133244</v>
      </c>
      <c r="AB2240" s="29">
        <v>0.84749842366228134</v>
      </c>
      <c r="AC2240" s="30">
        <v>11491</v>
      </c>
      <c r="AD2240" s="30">
        <v>2017</v>
      </c>
      <c r="AE2240" s="19">
        <v>4.1997191557052147E-5</v>
      </c>
      <c r="AF2240" s="18">
        <v>4.1997191557052144E-2</v>
      </c>
      <c r="AG2240" s="115">
        <f t="shared" si="200"/>
        <v>0.16798876622820857</v>
      </c>
      <c r="AH2240" s="90">
        <f t="shared" si="201"/>
        <v>0.25198314934231286</v>
      </c>
      <c r="AI2240" s="109">
        <f t="shared" si="202"/>
        <v>0.29398034089936498</v>
      </c>
    </row>
    <row r="2241" spans="1:35" s="18" customFormat="1" x14ac:dyDescent="0.25">
      <c r="A2241" s="17">
        <v>2027</v>
      </c>
      <c r="B2241" s="24" t="s">
        <v>4482</v>
      </c>
      <c r="C2241" s="90" t="s">
        <v>4483</v>
      </c>
      <c r="D2241" s="115" t="s">
        <v>35064</v>
      </c>
      <c r="E2241" s="18" t="s">
        <v>35065</v>
      </c>
      <c r="G2241" s="115"/>
      <c r="H2241" s="90"/>
      <c r="I2241" s="18">
        <v>2179</v>
      </c>
      <c r="J2241" s="50"/>
      <c r="K2241" s="96"/>
      <c r="L2241" s="115"/>
      <c r="M2241" s="126"/>
      <c r="N2241" s="50"/>
      <c r="O2241" s="32" t="s">
        <v>17</v>
      </c>
      <c r="P2241" s="18" t="s">
        <v>26518</v>
      </c>
      <c r="Q2241" s="1" t="s">
        <v>26353</v>
      </c>
      <c r="R2241" s="27">
        <v>1995</v>
      </c>
      <c r="S2241" s="27" t="s">
        <v>30203</v>
      </c>
      <c r="T2241" s="134">
        <v>5</v>
      </c>
      <c r="U2241" s="115"/>
      <c r="V2241" s="93">
        <v>9</v>
      </c>
      <c r="W2241" s="93"/>
      <c r="X2241" s="111">
        <v>5</v>
      </c>
      <c r="Y2241" s="27"/>
      <c r="Z2241" s="28">
        <v>55.539628618271458</v>
      </c>
      <c r="AA2241" s="25">
        <v>35.806581622366139</v>
      </c>
      <c r="AB2241" s="29">
        <v>0.95126421042294118</v>
      </c>
      <c r="AC2241" s="30">
        <v>10370</v>
      </c>
      <c r="AD2241" s="30">
        <v>2156</v>
      </c>
      <c r="AE2241" s="19">
        <v>3.790017199953274E-5</v>
      </c>
      <c r="AF2241" s="18">
        <v>3.7900171999532738E-2</v>
      </c>
      <c r="AG2241" s="115">
        <f t="shared" si="200"/>
        <v>0.1895008599976637</v>
      </c>
      <c r="AH2241" s="90">
        <f t="shared" si="201"/>
        <v>0.34110154799579462</v>
      </c>
      <c r="AI2241" s="109">
        <f t="shared" si="202"/>
        <v>0.1895008599976637</v>
      </c>
    </row>
    <row r="2242" spans="1:35" s="18" customFormat="1" x14ac:dyDescent="0.25">
      <c r="A2242" s="17">
        <v>2028</v>
      </c>
      <c r="B2242" s="24" t="s">
        <v>4484</v>
      </c>
      <c r="C2242" s="90" t="s">
        <v>4485</v>
      </c>
      <c r="D2242" s="115"/>
      <c r="G2242" s="115"/>
      <c r="H2242" s="90"/>
      <c r="I2242" s="18">
        <v>2180</v>
      </c>
      <c r="J2242" s="50"/>
      <c r="K2242" s="96"/>
      <c r="L2242" s="115"/>
      <c r="M2242" s="126"/>
      <c r="N2242" s="50"/>
      <c r="O2242" s="32" t="s">
        <v>17</v>
      </c>
      <c r="P2242" s="18" t="s">
        <v>26518</v>
      </c>
      <c r="Q2242" s="1" t="s">
        <v>26353</v>
      </c>
      <c r="R2242" s="27">
        <v>1996</v>
      </c>
      <c r="S2242" s="27" t="s">
        <v>30204</v>
      </c>
      <c r="T2242" s="134">
        <v>5</v>
      </c>
      <c r="U2242" s="115"/>
      <c r="V2242" s="93">
        <v>5</v>
      </c>
      <c r="W2242" s="93"/>
      <c r="X2242" s="111">
        <v>4</v>
      </c>
      <c r="Y2242" s="27"/>
      <c r="Z2242" s="28">
        <v>55.533646754447062</v>
      </c>
      <c r="AA2242" s="25">
        <v>35.757296480174155</v>
      </c>
      <c r="AB2242" s="29">
        <v>0.97468503757295644</v>
      </c>
      <c r="AC2242" s="30">
        <v>10138</v>
      </c>
      <c r="AD2242" s="30">
        <v>2196</v>
      </c>
      <c r="AE2242" s="19">
        <v>3.7052260726254866E-5</v>
      </c>
      <c r="AF2242" s="18">
        <v>3.7052260726254865E-2</v>
      </c>
      <c r="AG2242" s="115">
        <f t="shared" si="200"/>
        <v>0.18526130363127433</v>
      </c>
      <c r="AH2242" s="90">
        <f t="shared" si="201"/>
        <v>0.18526130363127433</v>
      </c>
      <c r="AI2242" s="109">
        <f t="shared" si="202"/>
        <v>0.14820904290501946</v>
      </c>
    </row>
    <row r="2243" spans="1:35" s="18" customFormat="1" x14ac:dyDescent="0.25">
      <c r="A2243" s="17">
        <v>2029</v>
      </c>
      <c r="B2243" s="24" t="s">
        <v>4486</v>
      </c>
      <c r="C2243" s="90" t="s">
        <v>4487</v>
      </c>
      <c r="D2243" s="115" t="s">
        <v>18922</v>
      </c>
      <c r="E2243" s="18" t="s">
        <v>39250</v>
      </c>
      <c r="G2243" s="115" t="s">
        <v>37172</v>
      </c>
      <c r="H2243" s="90"/>
      <c r="I2243" s="18">
        <v>2181</v>
      </c>
      <c r="J2243" s="50"/>
      <c r="K2243" s="96"/>
      <c r="L2243" s="115"/>
      <c r="M2243" s="126"/>
      <c r="N2243" s="50"/>
      <c r="O2243" s="32" t="s">
        <v>17</v>
      </c>
      <c r="P2243" s="18" t="s">
        <v>26518</v>
      </c>
      <c r="Q2243" s="1" t="s">
        <v>26353</v>
      </c>
      <c r="R2243" s="27">
        <v>1997</v>
      </c>
      <c r="S2243" s="27" t="s">
        <v>30205</v>
      </c>
      <c r="T2243" s="134">
        <v>5</v>
      </c>
      <c r="U2243" s="115"/>
      <c r="V2243" s="93">
        <v>6</v>
      </c>
      <c r="W2243" s="93"/>
      <c r="X2243" s="111">
        <v>5</v>
      </c>
      <c r="Y2243" s="27"/>
      <c r="Z2243" s="28">
        <v>55.533189839445107</v>
      </c>
      <c r="AA2243" s="25">
        <v>35.753534704132512</v>
      </c>
      <c r="AB2243" s="29">
        <v>0.78719970213190527</v>
      </c>
      <c r="AC2243" s="30">
        <v>12236</v>
      </c>
      <c r="AD2243" s="30">
        <v>1922</v>
      </c>
      <c r="AE2243" s="19">
        <v>4.4720010085466024E-5</v>
      </c>
      <c r="AF2243" s="18">
        <v>4.4720010085466021E-2</v>
      </c>
      <c r="AG2243" s="115">
        <f t="shared" si="200"/>
        <v>0.22360005042733011</v>
      </c>
      <c r="AH2243" s="90">
        <f t="shared" si="201"/>
        <v>0.26832006051279611</v>
      </c>
      <c r="AI2243" s="109">
        <f t="shared" si="202"/>
        <v>0.22360005042733011</v>
      </c>
    </row>
    <row r="2244" spans="1:35" s="18" customFormat="1" x14ac:dyDescent="0.25">
      <c r="A2244" s="17">
        <v>2030</v>
      </c>
      <c r="B2244" s="24" t="s">
        <v>4488</v>
      </c>
      <c r="C2244" s="90" t="s">
        <v>4489</v>
      </c>
      <c r="D2244" s="115" t="s">
        <v>11600</v>
      </c>
      <c r="E2244" s="18" t="s">
        <v>39251</v>
      </c>
      <c r="G2244" s="115" t="s">
        <v>37173</v>
      </c>
      <c r="H2244" s="90"/>
      <c r="I2244" s="18">
        <v>2182</v>
      </c>
      <c r="J2244" s="50"/>
      <c r="K2244" s="96"/>
      <c r="L2244" s="115"/>
      <c r="M2244" s="126"/>
      <c r="N2244" s="50"/>
      <c r="O2244" s="32" t="s">
        <v>17</v>
      </c>
      <c r="P2244" s="18" t="s">
        <v>26518</v>
      </c>
      <c r="Q2244" s="1" t="s">
        <v>26353</v>
      </c>
      <c r="R2244" s="27">
        <v>1998</v>
      </c>
      <c r="S2244" s="27" t="s">
        <v>30206</v>
      </c>
      <c r="T2244" s="134">
        <v>4</v>
      </c>
      <c r="U2244" s="115"/>
      <c r="V2244" s="93">
        <v>6</v>
      </c>
      <c r="W2244" s="93"/>
      <c r="X2244" s="111">
        <v>5</v>
      </c>
      <c r="Y2244" s="27"/>
      <c r="Z2244" s="28">
        <v>55.531263986120074</v>
      </c>
      <c r="AA2244" s="25">
        <v>35.737683524366616</v>
      </c>
      <c r="AB2244" s="29">
        <v>0.86790743186394004</v>
      </c>
      <c r="AC2244" s="30">
        <v>11194</v>
      </c>
      <c r="AD2244" s="30">
        <v>2056</v>
      </c>
      <c r="AE2244" s="19">
        <v>4.0911718935657617E-5</v>
      </c>
      <c r="AF2244" s="18">
        <v>4.0911718935657621E-2</v>
      </c>
      <c r="AG2244" s="115">
        <f t="shared" si="200"/>
        <v>0.16364687574263048</v>
      </c>
      <c r="AH2244" s="90">
        <f t="shared" si="201"/>
        <v>0.24547031361394572</v>
      </c>
      <c r="AI2244" s="109">
        <f t="shared" si="202"/>
        <v>0.2045585946782881</v>
      </c>
    </row>
    <row r="2245" spans="1:35" s="18" customFormat="1" x14ac:dyDescent="0.25">
      <c r="A2245" s="17">
        <v>2031</v>
      </c>
      <c r="B2245" s="24" t="s">
        <v>4490</v>
      </c>
      <c r="C2245" s="90" t="s">
        <v>4491</v>
      </c>
      <c r="D2245" s="115" t="s">
        <v>5513</v>
      </c>
      <c r="E2245" s="18" t="s">
        <v>26556</v>
      </c>
      <c r="G2245" s="115"/>
      <c r="H2245" s="90"/>
      <c r="I2245" s="18">
        <v>2183</v>
      </c>
      <c r="J2245" s="50"/>
      <c r="K2245" s="96"/>
      <c r="L2245" s="115"/>
      <c r="M2245" s="126"/>
      <c r="N2245" s="50"/>
      <c r="O2245" s="32" t="s">
        <v>17</v>
      </c>
      <c r="P2245" s="18" t="s">
        <v>26518</v>
      </c>
      <c r="Q2245" s="1" t="s">
        <v>26353</v>
      </c>
      <c r="R2245" s="27">
        <v>1999</v>
      </c>
      <c r="S2245" s="27" t="s">
        <v>30207</v>
      </c>
      <c r="T2245" s="134">
        <v>5</v>
      </c>
      <c r="U2245" s="115"/>
      <c r="V2245" s="93">
        <v>9</v>
      </c>
      <c r="W2245" s="93">
        <v>2</v>
      </c>
      <c r="X2245" s="111">
        <v>11</v>
      </c>
      <c r="Y2245" s="27"/>
      <c r="Z2245" s="28">
        <v>55.530176695552967</v>
      </c>
      <c r="AA2245" s="25">
        <v>35.728737432693457</v>
      </c>
      <c r="AB2245" s="29">
        <v>0.93565889132289903</v>
      </c>
      <c r="AC2245" s="30">
        <v>10498</v>
      </c>
      <c r="AD2245" s="30">
        <v>2140</v>
      </c>
      <c r="AE2245" s="19">
        <v>3.8367985115823985E-5</v>
      </c>
      <c r="AF2245" s="18">
        <v>3.8367985115823983E-2</v>
      </c>
      <c r="AG2245" s="115">
        <f t="shared" si="200"/>
        <v>0.19183992557911991</v>
      </c>
      <c r="AH2245" s="90">
        <f t="shared" si="201"/>
        <v>0.34531186604241582</v>
      </c>
      <c r="AI2245" s="109">
        <f t="shared" si="202"/>
        <v>0.42204783627406384</v>
      </c>
    </row>
    <row r="2246" spans="1:35" s="18" customFormat="1" x14ac:dyDescent="0.25">
      <c r="A2246" s="17">
        <v>2032</v>
      </c>
      <c r="B2246" s="24" t="s">
        <v>4492</v>
      </c>
      <c r="C2246" s="90" t="s">
        <v>4493</v>
      </c>
      <c r="D2246" s="115" t="s">
        <v>13514</v>
      </c>
      <c r="E2246" s="18" t="s">
        <v>26811</v>
      </c>
      <c r="G2246" s="115" t="s">
        <v>26767</v>
      </c>
      <c r="H2246" s="90" t="s">
        <v>26212</v>
      </c>
      <c r="I2246" s="18">
        <v>2184</v>
      </c>
      <c r="J2246" s="50"/>
      <c r="K2246" s="96"/>
      <c r="L2246" s="115"/>
      <c r="M2246" s="126"/>
      <c r="N2246" s="50"/>
      <c r="O2246" s="32" t="s">
        <v>17</v>
      </c>
      <c r="P2246" s="18" t="s">
        <v>26518</v>
      </c>
      <c r="Q2246" s="1" t="s">
        <v>26353</v>
      </c>
      <c r="R2246" s="27">
        <v>2000</v>
      </c>
      <c r="S2246" s="27" t="s">
        <v>30208</v>
      </c>
      <c r="T2246" s="134">
        <v>4</v>
      </c>
      <c r="U2246" s="115"/>
      <c r="V2246" s="93">
        <v>9</v>
      </c>
      <c r="W2246" s="93"/>
      <c r="X2246" s="111">
        <v>9</v>
      </c>
      <c r="Y2246" s="27"/>
      <c r="Z2246" s="28">
        <v>55.527910961688285</v>
      </c>
      <c r="AA2246" s="25">
        <v>35.710102450918193</v>
      </c>
      <c r="AB2246" s="29">
        <v>0.94919361148255943</v>
      </c>
      <c r="AC2246" s="30">
        <v>10367</v>
      </c>
      <c r="AD2246" s="30">
        <v>2157</v>
      </c>
      <c r="AE2246" s="19">
        <v>3.7889207629619663E-5</v>
      </c>
      <c r="AF2246" s="18">
        <v>3.7889207629619663E-2</v>
      </c>
      <c r="AG2246" s="115">
        <f t="shared" si="200"/>
        <v>0.15155683051847865</v>
      </c>
      <c r="AH2246" s="90">
        <f t="shared" si="201"/>
        <v>0.34100286866657697</v>
      </c>
      <c r="AI2246" s="109">
        <f t="shared" si="202"/>
        <v>0.34100286866657697</v>
      </c>
    </row>
    <row r="2247" spans="1:35" s="18" customFormat="1" x14ac:dyDescent="0.25">
      <c r="A2247" s="17">
        <v>2033</v>
      </c>
      <c r="B2247" s="24" t="s">
        <v>4494</v>
      </c>
      <c r="C2247" s="90" t="s">
        <v>4495</v>
      </c>
      <c r="D2247" s="115" t="s">
        <v>20637</v>
      </c>
      <c r="E2247" s="18" t="s">
        <v>35343</v>
      </c>
      <c r="G2247" s="115" t="s">
        <v>37174</v>
      </c>
      <c r="H2247" s="90"/>
      <c r="I2247" s="18">
        <v>2185</v>
      </c>
      <c r="J2247" s="50"/>
      <c r="K2247" s="96"/>
      <c r="L2247" s="115"/>
      <c r="M2247" s="126"/>
      <c r="N2247" s="50"/>
      <c r="O2247" s="32" t="s">
        <v>17</v>
      </c>
      <c r="P2247" s="18" t="s">
        <v>26518</v>
      </c>
      <c r="Q2247" s="1" t="s">
        <v>26353</v>
      </c>
      <c r="R2247" s="27">
        <v>2001</v>
      </c>
      <c r="S2247" s="27" t="s">
        <v>30209</v>
      </c>
      <c r="T2247" s="134">
        <v>5</v>
      </c>
      <c r="U2247" s="115"/>
      <c r="V2247" s="93">
        <v>12</v>
      </c>
      <c r="W2247" s="93">
        <v>2</v>
      </c>
      <c r="X2247" s="111">
        <v>8</v>
      </c>
      <c r="Y2247" s="27"/>
      <c r="Z2247" s="28">
        <v>55.515488128261872</v>
      </c>
      <c r="AA2247" s="25">
        <v>35.608100975622932</v>
      </c>
      <c r="AB2247" s="29">
        <v>0.91014896097522124</v>
      </c>
      <c r="AC2247" s="30">
        <v>10717</v>
      </c>
      <c r="AD2247" s="30">
        <v>2116</v>
      </c>
      <c r="AE2247" s="19">
        <v>3.9168384119478536E-5</v>
      </c>
      <c r="AF2247" s="18">
        <v>3.9168384119478539E-2</v>
      </c>
      <c r="AG2247" s="115">
        <f t="shared" si="200"/>
        <v>0.19584192059739269</v>
      </c>
      <c r="AH2247" s="90">
        <f t="shared" si="201"/>
        <v>0.47002060943374246</v>
      </c>
      <c r="AI2247" s="109">
        <f t="shared" si="202"/>
        <v>0.31334707295582831</v>
      </c>
    </row>
    <row r="2248" spans="1:35" s="18" customFormat="1" x14ac:dyDescent="0.25">
      <c r="A2248" s="17">
        <v>2034</v>
      </c>
      <c r="B2248" s="24" t="s">
        <v>4496</v>
      </c>
      <c r="C2248" s="90" t="s">
        <v>4497</v>
      </c>
      <c r="D2248" s="115" t="s">
        <v>34866</v>
      </c>
      <c r="E2248" s="18" t="s">
        <v>37175</v>
      </c>
      <c r="G2248" s="115"/>
      <c r="H2248" s="90"/>
      <c r="I2248" s="18">
        <v>2186</v>
      </c>
      <c r="J2248" s="50"/>
      <c r="K2248" s="96"/>
      <c r="L2248" s="115"/>
      <c r="M2248" s="126"/>
      <c r="N2248" s="50"/>
      <c r="O2248" s="32" t="s">
        <v>17</v>
      </c>
      <c r="P2248" s="18" t="s">
        <v>26518</v>
      </c>
      <c r="Q2248" s="1" t="s">
        <v>26353</v>
      </c>
      <c r="R2248" s="27">
        <v>2002</v>
      </c>
      <c r="S2248" s="27" t="s">
        <v>30210</v>
      </c>
      <c r="T2248" s="134">
        <v>5</v>
      </c>
      <c r="U2248" s="115"/>
      <c r="V2248" s="93">
        <v>8</v>
      </c>
      <c r="W2248" s="93"/>
      <c r="X2248" s="111">
        <v>8</v>
      </c>
      <c r="Y2248" s="27"/>
      <c r="Z2248" s="28">
        <v>55.514628998881761</v>
      </c>
      <c r="AA2248" s="25">
        <v>35.601057611888784</v>
      </c>
      <c r="AB2248" s="29">
        <v>0.80251970641896719</v>
      </c>
      <c r="AC2248" s="30">
        <v>11948</v>
      </c>
      <c r="AD2248" s="30">
        <v>1954</v>
      </c>
      <c r="AE2248" s="19">
        <v>4.3667430573810724E-5</v>
      </c>
      <c r="AF2248" s="18">
        <v>4.3667430573810721E-2</v>
      </c>
      <c r="AG2248" s="115">
        <f t="shared" si="200"/>
        <v>0.21833715286905361</v>
      </c>
      <c r="AH2248" s="90">
        <f t="shared" si="201"/>
        <v>0.34933944459048577</v>
      </c>
      <c r="AI2248" s="109">
        <f t="shared" si="202"/>
        <v>0.34933944459048577</v>
      </c>
    </row>
    <row r="2249" spans="1:35" s="18" customFormat="1" x14ac:dyDescent="0.25">
      <c r="A2249" s="17">
        <v>2035</v>
      </c>
      <c r="B2249" s="24" t="s">
        <v>4498</v>
      </c>
      <c r="C2249" s="90" t="s">
        <v>4499</v>
      </c>
      <c r="D2249" s="115" t="s">
        <v>20878</v>
      </c>
      <c r="G2249" s="115" t="s">
        <v>37176</v>
      </c>
      <c r="H2249" s="90"/>
      <c r="I2249" s="18">
        <v>2187</v>
      </c>
      <c r="J2249" s="50"/>
      <c r="K2249" s="96"/>
      <c r="L2249" s="115"/>
      <c r="M2249" s="126"/>
      <c r="N2249" s="50"/>
      <c r="O2249" s="32" t="s">
        <v>17</v>
      </c>
      <c r="P2249" s="18" t="s">
        <v>26518</v>
      </c>
      <c r="Q2249" s="1" t="s">
        <v>26353</v>
      </c>
      <c r="R2249" s="27">
        <v>2003</v>
      </c>
      <c r="S2249" s="27" t="s">
        <v>30211</v>
      </c>
      <c r="T2249" s="134">
        <v>5</v>
      </c>
      <c r="U2249" s="115"/>
      <c r="V2249" s="93">
        <v>7</v>
      </c>
      <c r="W2249" s="93"/>
      <c r="X2249" s="111">
        <v>5</v>
      </c>
      <c r="Y2249" s="27"/>
      <c r="Z2249" s="28">
        <v>55.50997039009863</v>
      </c>
      <c r="AA2249" s="25">
        <v>35.562889390719263</v>
      </c>
      <c r="AB2249" s="29">
        <v>0.95547619599171152</v>
      </c>
      <c r="AC2249" s="30">
        <v>10260</v>
      </c>
      <c r="AD2249" s="30">
        <v>2180</v>
      </c>
      <c r="AE2249" s="19">
        <v>3.7498145102719952E-5</v>
      </c>
      <c r="AF2249" s="18">
        <v>3.7498145102719954E-2</v>
      </c>
      <c r="AG2249" s="115">
        <f t="shared" si="200"/>
        <v>0.18749072551359977</v>
      </c>
      <c r="AH2249" s="90">
        <f t="shared" si="201"/>
        <v>0.26248701571903965</v>
      </c>
      <c r="AI2249" s="109">
        <f t="shared" si="202"/>
        <v>0.18749072551359977</v>
      </c>
    </row>
    <row r="2250" spans="1:35" s="18" customFormat="1" x14ac:dyDescent="0.25">
      <c r="A2250" s="17">
        <v>2036</v>
      </c>
      <c r="B2250" s="24" t="s">
        <v>4500</v>
      </c>
      <c r="C2250" s="90" t="s">
        <v>4501</v>
      </c>
      <c r="D2250" s="115" t="s">
        <v>26762</v>
      </c>
      <c r="E2250" s="18" t="s">
        <v>26368</v>
      </c>
      <c r="G2250" s="115" t="s">
        <v>27516</v>
      </c>
      <c r="H2250" s="90"/>
      <c r="I2250" s="18">
        <v>2188</v>
      </c>
      <c r="J2250" s="50"/>
      <c r="K2250" s="96"/>
      <c r="L2250" s="115"/>
      <c r="M2250" s="126"/>
      <c r="N2250" s="50"/>
      <c r="O2250" s="32" t="s">
        <v>17</v>
      </c>
      <c r="P2250" s="18" t="s">
        <v>26518</v>
      </c>
      <c r="Q2250" s="1" t="s">
        <v>26353</v>
      </c>
      <c r="R2250" s="27">
        <v>2004</v>
      </c>
      <c r="S2250" s="27" t="s">
        <v>30212</v>
      </c>
      <c r="T2250" s="134">
        <v>4</v>
      </c>
      <c r="U2250" s="115"/>
      <c r="V2250" s="93">
        <v>9</v>
      </c>
      <c r="W2250" s="93">
        <v>2</v>
      </c>
      <c r="X2250" s="111">
        <v>9</v>
      </c>
      <c r="Y2250" s="27"/>
      <c r="Z2250" s="28">
        <v>55.507950532719477</v>
      </c>
      <c r="AA2250" s="25">
        <v>35.54635331531405</v>
      </c>
      <c r="AB2250" s="29">
        <v>0.8224997386036943</v>
      </c>
      <c r="AC2250" s="30">
        <v>11677</v>
      </c>
      <c r="AD2250" s="30">
        <v>1990</v>
      </c>
      <c r="AE2250" s="19">
        <v>4.2676982491662858E-5</v>
      </c>
      <c r="AF2250" s="18">
        <v>4.2676982491662858E-2</v>
      </c>
      <c r="AG2250" s="115">
        <f t="shared" si="200"/>
        <v>0.17070792996665143</v>
      </c>
      <c r="AH2250" s="90">
        <f t="shared" si="201"/>
        <v>0.38409284242496572</v>
      </c>
      <c r="AI2250" s="109">
        <f t="shared" si="202"/>
        <v>0.38409284242496572</v>
      </c>
    </row>
    <row r="2251" spans="1:35" s="18" customFormat="1" x14ac:dyDescent="0.25">
      <c r="A2251" s="17">
        <v>2037</v>
      </c>
      <c r="B2251" s="24" t="s">
        <v>4502</v>
      </c>
      <c r="C2251" s="90" t="s">
        <v>4503</v>
      </c>
      <c r="D2251" s="115"/>
      <c r="G2251" s="115"/>
      <c r="H2251" s="90"/>
      <c r="I2251" s="18">
        <v>2189</v>
      </c>
      <c r="J2251" s="50"/>
      <c r="K2251" s="96"/>
      <c r="L2251" s="115"/>
      <c r="M2251" s="126"/>
      <c r="N2251" s="50"/>
      <c r="O2251" s="32" t="s">
        <v>17</v>
      </c>
      <c r="P2251" s="18" t="s">
        <v>26518</v>
      </c>
      <c r="Q2251" s="1" t="s">
        <v>26353</v>
      </c>
      <c r="R2251" s="27">
        <v>2005</v>
      </c>
      <c r="S2251" s="27" t="s">
        <v>30213</v>
      </c>
      <c r="T2251" s="134">
        <v>5</v>
      </c>
      <c r="U2251" s="115"/>
      <c r="V2251" s="93">
        <v>5</v>
      </c>
      <c r="W2251" s="93"/>
      <c r="X2251" s="111">
        <v>4</v>
      </c>
      <c r="Y2251" s="27"/>
      <c r="Z2251" s="28">
        <v>55.506705378710905</v>
      </c>
      <c r="AA2251" s="25">
        <v>35.536163376956466</v>
      </c>
      <c r="AB2251" s="29">
        <v>0.84910929872778873</v>
      </c>
      <c r="AC2251" s="30">
        <v>11340</v>
      </c>
      <c r="AD2251" s="30">
        <v>2035</v>
      </c>
      <c r="AE2251" s="19">
        <v>4.1445318271427321E-5</v>
      </c>
      <c r="AF2251" s="18">
        <v>4.144531827142732E-2</v>
      </c>
      <c r="AG2251" s="115">
        <f t="shared" si="200"/>
        <v>0.20722659135713661</v>
      </c>
      <c r="AH2251" s="90">
        <f t="shared" si="201"/>
        <v>0.20722659135713661</v>
      </c>
      <c r="AI2251" s="109">
        <f t="shared" si="202"/>
        <v>0.16578127308570928</v>
      </c>
    </row>
    <row r="2252" spans="1:35" s="18" customFormat="1" x14ac:dyDescent="0.25">
      <c r="A2252" s="17">
        <v>2038</v>
      </c>
      <c r="B2252" s="24" t="s">
        <v>4504</v>
      </c>
      <c r="C2252" s="90" t="s">
        <v>4505</v>
      </c>
      <c r="D2252" s="115" t="s">
        <v>19032</v>
      </c>
      <c r="E2252" s="18" t="s">
        <v>35339</v>
      </c>
      <c r="G2252" s="115" t="s">
        <v>37177</v>
      </c>
      <c r="H2252" s="90"/>
      <c r="I2252" s="18">
        <v>2190</v>
      </c>
      <c r="J2252" s="50"/>
      <c r="K2252" s="96"/>
      <c r="L2252" s="115"/>
      <c r="M2252" s="126"/>
      <c r="N2252" s="50"/>
      <c r="O2252" s="32" t="s">
        <v>17</v>
      </c>
      <c r="P2252" s="18" t="s">
        <v>26518</v>
      </c>
      <c r="Q2252" s="1" t="s">
        <v>26353</v>
      </c>
      <c r="R2252" s="27">
        <v>2006</v>
      </c>
      <c r="S2252" s="27" t="s">
        <v>30214</v>
      </c>
      <c r="T2252" s="134">
        <v>5</v>
      </c>
      <c r="U2252" s="115"/>
      <c r="V2252" s="93">
        <v>6</v>
      </c>
      <c r="W2252" s="93"/>
      <c r="X2252" s="111">
        <v>7</v>
      </c>
      <c r="Y2252" s="27"/>
      <c r="Z2252" s="28">
        <v>55.506539563477077</v>
      </c>
      <c r="AA2252" s="25">
        <v>35.534806619042392</v>
      </c>
      <c r="AB2252" s="29">
        <v>0.88248437807003155</v>
      </c>
      <c r="AC2252" s="30">
        <v>10991</v>
      </c>
      <c r="AD2252" s="30">
        <v>2085</v>
      </c>
      <c r="AE2252" s="19">
        <v>4.0169796571539478E-5</v>
      </c>
      <c r="AF2252" s="18">
        <v>4.0169796571539476E-2</v>
      </c>
      <c r="AG2252" s="115">
        <f t="shared" si="200"/>
        <v>0.20084898285769737</v>
      </c>
      <c r="AH2252" s="90">
        <f t="shared" si="201"/>
        <v>0.24101877942923686</v>
      </c>
      <c r="AI2252" s="109">
        <f t="shared" si="202"/>
        <v>0.28118857600077635</v>
      </c>
    </row>
    <row r="2253" spans="1:35" s="18" customFormat="1" x14ac:dyDescent="0.25">
      <c r="A2253" s="17">
        <v>2039</v>
      </c>
      <c r="B2253" s="24" t="s">
        <v>4506</v>
      </c>
      <c r="C2253" s="90" t="s">
        <v>4507</v>
      </c>
      <c r="D2253" s="115" t="s">
        <v>12787</v>
      </c>
      <c r="G2253" s="115" t="s">
        <v>37178</v>
      </c>
      <c r="H2253" s="90"/>
      <c r="I2253" s="18">
        <v>2191</v>
      </c>
      <c r="J2253" s="50"/>
      <c r="K2253" s="96"/>
      <c r="L2253" s="115"/>
      <c r="M2253" s="126"/>
      <c r="N2253" s="50"/>
      <c r="O2253" s="32" t="s">
        <v>17</v>
      </c>
      <c r="P2253" s="18" t="s">
        <v>26518</v>
      </c>
      <c r="Q2253" s="1" t="s">
        <v>26353</v>
      </c>
      <c r="R2253" s="27">
        <v>2007</v>
      </c>
      <c r="S2253" s="27" t="s">
        <v>30215</v>
      </c>
      <c r="T2253" s="134">
        <v>4</v>
      </c>
      <c r="U2253" s="115"/>
      <c r="V2253" s="93">
        <v>6</v>
      </c>
      <c r="W2253" s="93"/>
      <c r="X2253" s="111">
        <v>4</v>
      </c>
      <c r="Y2253" s="27"/>
      <c r="Z2253" s="28">
        <v>55.506160757371759</v>
      </c>
      <c r="AA2253" s="25">
        <v>35.531707290078273</v>
      </c>
      <c r="AB2253" s="29">
        <v>0.92958107150452096</v>
      </c>
      <c r="AC2253" s="30">
        <v>10499</v>
      </c>
      <c r="AD2253" s="30">
        <v>2139</v>
      </c>
      <c r="AE2253" s="19">
        <v>3.8371639905795008E-5</v>
      </c>
      <c r="AF2253" s="18">
        <v>3.8371639905795007E-2</v>
      </c>
      <c r="AG2253" s="115">
        <f t="shared" si="200"/>
        <v>0.15348655962318003</v>
      </c>
      <c r="AH2253" s="90">
        <f t="shared" si="201"/>
        <v>0.23022983943477004</v>
      </c>
      <c r="AI2253" s="109">
        <f t="shared" si="202"/>
        <v>0.15348655962318003</v>
      </c>
    </row>
    <row r="2254" spans="1:35" s="18" customFormat="1" x14ac:dyDescent="0.25">
      <c r="A2254" s="17">
        <v>2040</v>
      </c>
      <c r="B2254" s="24" t="s">
        <v>4508</v>
      </c>
      <c r="C2254" s="90" t="s">
        <v>4509</v>
      </c>
      <c r="D2254" s="115" t="s">
        <v>20324</v>
      </c>
      <c r="E2254" s="18" t="s">
        <v>36856</v>
      </c>
      <c r="G2254" s="115"/>
      <c r="H2254" s="90" t="s">
        <v>4510</v>
      </c>
      <c r="I2254" s="18">
        <v>2192</v>
      </c>
      <c r="J2254" s="50"/>
      <c r="K2254" s="96"/>
      <c r="L2254" s="115"/>
      <c r="M2254" s="126"/>
      <c r="N2254" s="50"/>
      <c r="O2254" s="32" t="s">
        <v>17</v>
      </c>
      <c r="P2254" s="18" t="s">
        <v>26518</v>
      </c>
      <c r="Q2254" s="1" t="s">
        <v>26353</v>
      </c>
      <c r="R2254" s="27">
        <v>2008</v>
      </c>
      <c r="S2254" s="27" t="s">
        <v>30216</v>
      </c>
      <c r="T2254" s="134">
        <v>5</v>
      </c>
      <c r="U2254" s="115"/>
      <c r="V2254" s="93">
        <v>6</v>
      </c>
      <c r="W2254" s="93"/>
      <c r="X2254" s="111">
        <v>11</v>
      </c>
      <c r="Y2254" s="27"/>
      <c r="Z2254" s="28">
        <v>55.505136895857952</v>
      </c>
      <c r="AA2254" s="25">
        <v>35.523331577013387</v>
      </c>
      <c r="AB2254" s="29">
        <v>0.67170588704376499</v>
      </c>
      <c r="AC2254" s="30">
        <v>13845</v>
      </c>
      <c r="AD2254" s="30">
        <v>1759</v>
      </c>
      <c r="AE2254" s="19">
        <v>5.0600567148845787E-5</v>
      </c>
      <c r="AF2254" s="18">
        <v>5.0600567148845789E-2</v>
      </c>
      <c r="AG2254" s="115">
        <f t="shared" si="200"/>
        <v>0.25300283574422894</v>
      </c>
      <c r="AH2254" s="90">
        <f t="shared" si="201"/>
        <v>0.30360340289307475</v>
      </c>
      <c r="AI2254" s="109">
        <f t="shared" si="202"/>
        <v>0.55660623863730363</v>
      </c>
    </row>
    <row r="2255" spans="1:35" s="18" customFormat="1" x14ac:dyDescent="0.25">
      <c r="A2255" s="17">
        <v>2041</v>
      </c>
      <c r="B2255" s="24" t="s">
        <v>4511</v>
      </c>
      <c r="C2255" s="90" t="s">
        <v>4512</v>
      </c>
      <c r="D2255" s="115"/>
      <c r="E2255" s="18" t="s">
        <v>4513</v>
      </c>
      <c r="G2255" s="115" t="s">
        <v>4514</v>
      </c>
      <c r="H2255" s="90"/>
      <c r="I2255" s="18">
        <v>2193</v>
      </c>
      <c r="J2255" s="50"/>
      <c r="K2255" s="96"/>
      <c r="L2255" s="115"/>
      <c r="M2255" s="126"/>
      <c r="N2255" s="50"/>
      <c r="O2255" s="32" t="s">
        <v>17</v>
      </c>
      <c r="P2255" s="18" t="s">
        <v>26518</v>
      </c>
      <c r="Q2255" s="1" t="s">
        <v>26353</v>
      </c>
      <c r="R2255" s="27">
        <v>2009</v>
      </c>
      <c r="S2255" s="27" t="s">
        <v>30217</v>
      </c>
      <c r="T2255" s="134">
        <v>5</v>
      </c>
      <c r="U2255" s="115"/>
      <c r="V2255" s="93">
        <v>5</v>
      </c>
      <c r="W2255" s="93"/>
      <c r="X2255" s="111">
        <v>8</v>
      </c>
      <c r="Y2255" s="27"/>
      <c r="Z2255" s="28">
        <v>55.504438370971847</v>
      </c>
      <c r="AA2255" s="25">
        <v>35.517618417686649</v>
      </c>
      <c r="AB2255" s="29">
        <v>0.29099481194626681</v>
      </c>
      <c r="AC2255" s="30">
        <v>26832</v>
      </c>
      <c r="AD2255" s="30">
        <v>1054</v>
      </c>
      <c r="AE2255" s="19">
        <v>9.8065324502551841E-5</v>
      </c>
      <c r="AF2255" s="18">
        <v>9.8065324502551843E-2</v>
      </c>
      <c r="AG2255" s="115">
        <f t="shared" si="200"/>
        <v>0.49032662251275921</v>
      </c>
      <c r="AH2255" s="90">
        <f t="shared" si="201"/>
        <v>0.49032662251275921</v>
      </c>
      <c r="AI2255" s="109">
        <f t="shared" si="202"/>
        <v>0.78452259602041474</v>
      </c>
    </row>
    <row r="2256" spans="1:35" s="18" customFormat="1" x14ac:dyDescent="0.25">
      <c r="A2256" s="17">
        <v>2042</v>
      </c>
      <c r="B2256" s="24" t="s">
        <v>6700</v>
      </c>
      <c r="C2256" s="90" t="s">
        <v>6701</v>
      </c>
      <c r="D2256" s="115" t="s">
        <v>21777</v>
      </c>
      <c r="G2256" s="115" t="s">
        <v>37179</v>
      </c>
      <c r="H2256" s="90"/>
      <c r="I2256" s="18">
        <v>2194</v>
      </c>
      <c r="J2256" s="50"/>
      <c r="K2256" s="96"/>
      <c r="L2256" s="115"/>
      <c r="M2256" s="126"/>
      <c r="N2256" s="50"/>
      <c r="O2256" s="32" t="s">
        <v>6667</v>
      </c>
      <c r="P2256" s="18" t="s">
        <v>26518</v>
      </c>
      <c r="Q2256" s="1" t="s">
        <v>26353</v>
      </c>
      <c r="R2256" s="27"/>
      <c r="S2256" s="27" t="s">
        <v>30218</v>
      </c>
      <c r="T2256" s="134">
        <v>5</v>
      </c>
      <c r="U2256" s="115"/>
      <c r="V2256" s="93">
        <v>11</v>
      </c>
      <c r="W2256" s="93">
        <v>2</v>
      </c>
      <c r="X2256" s="111">
        <v>6</v>
      </c>
      <c r="Y2256" s="27"/>
      <c r="Z2256" s="28">
        <v>55.502575765037847</v>
      </c>
      <c r="AA2256" s="25">
        <v>35.50238885681641</v>
      </c>
      <c r="AB2256" s="29">
        <v>0.87249906647904241</v>
      </c>
      <c r="AC2256" s="30">
        <v>11090</v>
      </c>
      <c r="AD2256" s="30">
        <v>2072</v>
      </c>
      <c r="AE2256" s="19">
        <v>4.0531620778670983E-5</v>
      </c>
      <c r="AF2256" s="18">
        <v>4.0531620778670986E-2</v>
      </c>
      <c r="AG2256" s="115">
        <f t="shared" si="200"/>
        <v>0.20265810389335492</v>
      </c>
      <c r="AH2256" s="90">
        <f t="shared" si="201"/>
        <v>0.44584782856538085</v>
      </c>
      <c r="AI2256" s="109">
        <f t="shared" si="202"/>
        <v>0.24318972467202593</v>
      </c>
    </row>
    <row r="2257" spans="1:35" s="18" customFormat="1" x14ac:dyDescent="0.25">
      <c r="A2257" s="17">
        <v>2043</v>
      </c>
      <c r="B2257" s="24" t="s">
        <v>6702</v>
      </c>
      <c r="C2257" s="91" t="s">
        <v>6703</v>
      </c>
      <c r="D2257" s="114" t="s">
        <v>10896</v>
      </c>
      <c r="E2257" s="17" t="s">
        <v>26791</v>
      </c>
      <c r="F2257" s="17"/>
      <c r="G2257" s="114" t="s">
        <v>26790</v>
      </c>
      <c r="H2257" s="91"/>
      <c r="I2257" s="18">
        <v>2195</v>
      </c>
      <c r="J2257" s="50"/>
      <c r="K2257" s="97"/>
      <c r="L2257" s="114"/>
      <c r="M2257" s="124"/>
      <c r="N2257" s="68"/>
      <c r="O2257" s="32" t="s">
        <v>6667</v>
      </c>
      <c r="P2257" s="18" t="s">
        <v>26518</v>
      </c>
      <c r="Q2257" s="1" t="s">
        <v>26353</v>
      </c>
      <c r="R2257" s="27"/>
      <c r="S2257" s="27" t="s">
        <v>30219</v>
      </c>
      <c r="T2257" s="134">
        <v>4</v>
      </c>
      <c r="U2257" s="114"/>
      <c r="V2257" s="93">
        <v>8</v>
      </c>
      <c r="W2257" s="93">
        <v>2</v>
      </c>
      <c r="X2257" s="111">
        <v>6</v>
      </c>
      <c r="Y2257" s="27"/>
      <c r="Z2257" s="28">
        <v>55.502556863416828</v>
      </c>
      <c r="AA2257" s="25">
        <v>35.50223434155847</v>
      </c>
      <c r="AB2257" s="29">
        <v>0.41884565759136971</v>
      </c>
      <c r="AC2257" s="30">
        <v>19756</v>
      </c>
      <c r="AD2257" s="30">
        <v>1357</v>
      </c>
      <c r="AE2257" s="19">
        <v>7.2204030667576553E-5</v>
      </c>
      <c r="AF2257" s="18">
        <v>7.2204030667576552E-2</v>
      </c>
      <c r="AG2257" s="115">
        <f t="shared" si="200"/>
        <v>0.28881612267030621</v>
      </c>
      <c r="AH2257" s="90">
        <f t="shared" si="201"/>
        <v>0.57763224534061242</v>
      </c>
      <c r="AI2257" s="109">
        <f t="shared" si="202"/>
        <v>0.43322418400545931</v>
      </c>
    </row>
    <row r="2258" spans="1:35" s="18" customFormat="1" x14ac:dyDescent="0.25">
      <c r="A2258" s="17">
        <v>2044</v>
      </c>
      <c r="B2258" s="24" t="s">
        <v>4515</v>
      </c>
      <c r="C2258" s="90" t="s">
        <v>4516</v>
      </c>
      <c r="D2258" s="115" t="s">
        <v>35033</v>
      </c>
      <c r="E2258" s="18" t="s">
        <v>37180</v>
      </c>
      <c r="G2258" s="115" t="s">
        <v>37181</v>
      </c>
      <c r="H2258" s="90" t="s">
        <v>4517</v>
      </c>
      <c r="I2258" s="18">
        <v>2196</v>
      </c>
      <c r="J2258" s="50"/>
      <c r="K2258" s="96"/>
      <c r="L2258" s="115"/>
      <c r="M2258" s="126"/>
      <c r="N2258" s="50"/>
      <c r="O2258" s="32" t="s">
        <v>17</v>
      </c>
      <c r="P2258" s="18" t="s">
        <v>26518</v>
      </c>
      <c r="Q2258" s="1" t="s">
        <v>26353</v>
      </c>
      <c r="R2258" s="27">
        <v>2010</v>
      </c>
      <c r="S2258" s="27" t="s">
        <v>30220</v>
      </c>
      <c r="T2258" s="134">
        <v>5</v>
      </c>
      <c r="U2258" s="115"/>
      <c r="V2258" s="93">
        <v>8</v>
      </c>
      <c r="W2258" s="93"/>
      <c r="X2258" s="111">
        <v>6</v>
      </c>
      <c r="Y2258" s="27"/>
      <c r="Z2258" s="28">
        <v>55.502377950224393</v>
      </c>
      <c r="AA2258" s="25">
        <v>35.500771811520522</v>
      </c>
      <c r="AB2258" s="29">
        <v>0.9553355357850678</v>
      </c>
      <c r="AC2258" s="30">
        <v>10242</v>
      </c>
      <c r="AD2258" s="30">
        <v>2183</v>
      </c>
      <c r="AE2258" s="19">
        <v>3.7432358883241501E-5</v>
      </c>
      <c r="AF2258" s="18">
        <v>3.74323588832415E-2</v>
      </c>
      <c r="AG2258" s="115">
        <f t="shared" si="200"/>
        <v>0.18716179441620751</v>
      </c>
      <c r="AH2258" s="90">
        <f t="shared" si="201"/>
        <v>0.299458871065932</v>
      </c>
      <c r="AI2258" s="109">
        <f t="shared" si="202"/>
        <v>0.22459415329944898</v>
      </c>
    </row>
    <row r="2259" spans="1:35" s="18" customFormat="1" x14ac:dyDescent="0.25">
      <c r="A2259" s="17">
        <v>2045</v>
      </c>
      <c r="B2259" s="24" t="s">
        <v>4518</v>
      </c>
      <c r="C2259" s="90" t="s">
        <v>4519</v>
      </c>
      <c r="D2259" s="115" t="s">
        <v>22145</v>
      </c>
      <c r="E2259" s="18" t="s">
        <v>35073</v>
      </c>
      <c r="G2259" s="115"/>
      <c r="H2259" s="90"/>
      <c r="I2259" s="18">
        <v>2197</v>
      </c>
      <c r="J2259" s="50"/>
      <c r="K2259" s="96"/>
      <c r="L2259" s="115"/>
      <c r="M2259" s="126"/>
      <c r="N2259" s="50"/>
      <c r="O2259" s="32" t="s">
        <v>17</v>
      </c>
      <c r="P2259" s="18" t="s">
        <v>26518</v>
      </c>
      <c r="Q2259" s="1" t="s">
        <v>26353</v>
      </c>
      <c r="R2259" s="27">
        <v>2011</v>
      </c>
      <c r="S2259" s="27" t="s">
        <v>30221</v>
      </c>
      <c r="T2259" s="134">
        <v>5</v>
      </c>
      <c r="U2259" s="115"/>
      <c r="V2259" s="93">
        <v>5</v>
      </c>
      <c r="W2259" s="93"/>
      <c r="X2259" s="111">
        <v>11</v>
      </c>
      <c r="Y2259" s="27"/>
      <c r="Z2259" s="28">
        <v>55.500174128679411</v>
      </c>
      <c r="AA2259" s="25">
        <v>35.482761562329095</v>
      </c>
      <c r="AB2259" s="29">
        <v>0.87326791133058512</v>
      </c>
      <c r="AC2259" s="30">
        <v>11074</v>
      </c>
      <c r="AD2259" s="30">
        <v>2078</v>
      </c>
      <c r="AE2259" s="19">
        <v>4.0473144139134578E-5</v>
      </c>
      <c r="AF2259" s="18">
        <v>4.0473144139134581E-2</v>
      </c>
      <c r="AG2259" s="115">
        <f t="shared" si="200"/>
        <v>0.20236572069567291</v>
      </c>
      <c r="AH2259" s="90">
        <f t="shared" si="201"/>
        <v>0.20236572069567291</v>
      </c>
      <c r="AI2259" s="109">
        <f t="shared" si="202"/>
        <v>0.44520458553048037</v>
      </c>
    </row>
    <row r="2260" spans="1:35" s="18" customFormat="1" x14ac:dyDescent="0.25">
      <c r="A2260" s="17">
        <v>2046</v>
      </c>
      <c r="B2260" s="24" t="s">
        <v>6704</v>
      </c>
      <c r="C2260" s="91" t="s">
        <v>6705</v>
      </c>
      <c r="D2260" s="114" t="s">
        <v>27637</v>
      </c>
      <c r="E2260" s="17" t="s">
        <v>39252</v>
      </c>
      <c r="F2260" s="17"/>
      <c r="G2260" s="114" t="s">
        <v>37182</v>
      </c>
      <c r="H2260" s="91"/>
      <c r="I2260" s="18">
        <v>2198</v>
      </c>
      <c r="J2260" s="50"/>
      <c r="K2260" s="97"/>
      <c r="L2260" s="115"/>
      <c r="M2260" s="124"/>
      <c r="N2260" s="68"/>
      <c r="O2260" s="32" t="s">
        <v>9342</v>
      </c>
      <c r="P2260" s="18" t="s">
        <v>26518</v>
      </c>
      <c r="Q2260" s="1" t="s">
        <v>26353</v>
      </c>
      <c r="R2260" s="27"/>
      <c r="S2260" s="27" t="s">
        <v>30222</v>
      </c>
      <c r="T2260" s="134">
        <v>5</v>
      </c>
      <c r="U2260" s="115"/>
      <c r="V2260" s="93">
        <v>11</v>
      </c>
      <c r="W2260" s="93">
        <v>2</v>
      </c>
      <c r="X2260" s="111">
        <v>11</v>
      </c>
      <c r="Y2260" s="27"/>
      <c r="Z2260" s="28">
        <v>55.498237384904456</v>
      </c>
      <c r="AA2260" s="25">
        <v>35.466941491021274</v>
      </c>
      <c r="AB2260" s="29">
        <v>0.6927163485298049</v>
      </c>
      <c r="AC2260" s="30">
        <v>13412</v>
      </c>
      <c r="AD2260" s="30">
        <v>1804</v>
      </c>
      <c r="AE2260" s="19">
        <v>4.9018043091391814E-5</v>
      </c>
      <c r="AF2260" s="18">
        <v>4.9018043091391815E-2</v>
      </c>
      <c r="AG2260" s="115">
        <f t="shared" si="200"/>
        <v>0.24509021545695908</v>
      </c>
      <c r="AH2260" s="90">
        <f t="shared" si="201"/>
        <v>0.53919847400530996</v>
      </c>
      <c r="AI2260" s="109">
        <f t="shared" si="202"/>
        <v>0.53919847400530996</v>
      </c>
    </row>
    <row r="2261" spans="1:35" s="18" customFormat="1" x14ac:dyDescent="0.25">
      <c r="A2261" s="17">
        <v>2047</v>
      </c>
      <c r="B2261" s="24" t="s">
        <v>4520</v>
      </c>
      <c r="C2261" s="90" t="s">
        <v>4521</v>
      </c>
      <c r="D2261" s="115" t="s">
        <v>19731</v>
      </c>
      <c r="E2261" s="18" t="s">
        <v>37183</v>
      </c>
      <c r="G2261" s="115"/>
      <c r="H2261" s="90"/>
      <c r="I2261" s="18">
        <v>2199</v>
      </c>
      <c r="J2261" s="50"/>
      <c r="K2261" s="96"/>
      <c r="L2261" s="115"/>
      <c r="M2261" s="126"/>
      <c r="N2261" s="50"/>
      <c r="O2261" s="32" t="s">
        <v>17</v>
      </c>
      <c r="P2261" s="18" t="s">
        <v>26518</v>
      </c>
      <c r="Q2261" s="1" t="s">
        <v>26353</v>
      </c>
      <c r="R2261" s="27">
        <v>2012</v>
      </c>
      <c r="S2261" s="27" t="s">
        <v>30223</v>
      </c>
      <c r="T2261" s="134">
        <v>5</v>
      </c>
      <c r="U2261" s="115"/>
      <c r="V2261" s="93">
        <v>12</v>
      </c>
      <c r="W2261" s="93">
        <v>2</v>
      </c>
      <c r="X2261" s="111">
        <v>11</v>
      </c>
      <c r="Y2261" s="27"/>
      <c r="Z2261" s="28">
        <v>55.49810730023475</v>
      </c>
      <c r="AA2261" s="25">
        <v>35.465879162010708</v>
      </c>
      <c r="AB2261" s="29">
        <v>0.94489528695147018</v>
      </c>
      <c r="AC2261" s="30">
        <v>10332</v>
      </c>
      <c r="AD2261" s="30">
        <v>2167</v>
      </c>
      <c r="AE2261" s="19">
        <v>3.7761289980633777E-5</v>
      </c>
      <c r="AF2261" s="18">
        <v>3.7761289980633779E-2</v>
      </c>
      <c r="AG2261" s="115">
        <f t="shared" si="200"/>
        <v>0.18880644990316889</v>
      </c>
      <c r="AH2261" s="90">
        <f t="shared" si="201"/>
        <v>0.45313547976760538</v>
      </c>
      <c r="AI2261" s="109">
        <f t="shared" si="202"/>
        <v>0.41537418978697155</v>
      </c>
    </row>
    <row r="2262" spans="1:35" s="18" customFormat="1" x14ac:dyDescent="0.25">
      <c r="A2262" s="17">
        <v>2048</v>
      </c>
      <c r="B2262" s="24" t="s">
        <v>4522</v>
      </c>
      <c r="C2262" s="90" t="s">
        <v>4523</v>
      </c>
      <c r="D2262" s="115" t="s">
        <v>26815</v>
      </c>
      <c r="E2262" s="17" t="s">
        <v>39253</v>
      </c>
      <c r="G2262" s="115" t="s">
        <v>27517</v>
      </c>
      <c r="H2262" s="90" t="s">
        <v>4524</v>
      </c>
      <c r="I2262" s="18">
        <v>2200</v>
      </c>
      <c r="J2262" s="50"/>
      <c r="K2262" s="96"/>
      <c r="L2262" s="115"/>
      <c r="M2262" s="126"/>
      <c r="N2262" s="50"/>
      <c r="O2262" s="32" t="s">
        <v>17</v>
      </c>
      <c r="P2262" s="18" t="s">
        <v>26518</v>
      </c>
      <c r="Q2262" s="1" t="s">
        <v>26353</v>
      </c>
      <c r="R2262" s="27">
        <v>2013</v>
      </c>
      <c r="S2262" s="27" t="s">
        <v>30224</v>
      </c>
      <c r="T2262" s="134">
        <v>5</v>
      </c>
      <c r="U2262" s="115"/>
      <c r="V2262" s="93">
        <v>7</v>
      </c>
      <c r="W2262" s="93"/>
      <c r="X2262" s="111">
        <v>10</v>
      </c>
      <c r="Y2262" s="27"/>
      <c r="Z2262" s="28">
        <v>55.496674901439718</v>
      </c>
      <c r="AA2262" s="25">
        <v>35.454183663236584</v>
      </c>
      <c r="AB2262" s="29">
        <v>0.92451844693389529</v>
      </c>
      <c r="AC2262" s="30">
        <v>10532</v>
      </c>
      <c r="AD2262" s="30">
        <v>2133</v>
      </c>
      <c r="AE2262" s="19">
        <v>3.8492247974838847E-5</v>
      </c>
      <c r="AF2262" s="18">
        <v>3.8492247974838849E-2</v>
      </c>
      <c r="AG2262" s="115">
        <f t="shared" si="200"/>
        <v>0.19246123987419425</v>
      </c>
      <c r="AH2262" s="90">
        <f t="shared" si="201"/>
        <v>0.26944573582387193</v>
      </c>
      <c r="AI2262" s="109">
        <f t="shared" si="202"/>
        <v>0.3849224797483885</v>
      </c>
    </row>
    <row r="2263" spans="1:35" s="18" customFormat="1" x14ac:dyDescent="0.25">
      <c r="A2263" s="17">
        <v>2049</v>
      </c>
      <c r="B2263" s="24" t="s">
        <v>4525</v>
      </c>
      <c r="C2263" s="90" t="s">
        <v>4526</v>
      </c>
      <c r="D2263" s="115"/>
      <c r="G2263" s="115"/>
      <c r="H2263" s="90"/>
      <c r="I2263" s="18">
        <v>2201</v>
      </c>
      <c r="J2263" s="50"/>
      <c r="K2263" s="96"/>
      <c r="L2263" s="115"/>
      <c r="M2263" s="126"/>
      <c r="N2263" s="50"/>
      <c r="O2263" s="32" t="s">
        <v>17</v>
      </c>
      <c r="P2263" s="18" t="s">
        <v>26518</v>
      </c>
      <c r="Q2263" s="1" t="s">
        <v>26353</v>
      </c>
      <c r="R2263" s="27">
        <v>2014</v>
      </c>
      <c r="S2263" s="27" t="s">
        <v>30225</v>
      </c>
      <c r="T2263" s="134">
        <v>4</v>
      </c>
      <c r="U2263" s="115"/>
      <c r="V2263" s="93">
        <v>4</v>
      </c>
      <c r="W2263" s="93"/>
      <c r="X2263" s="111">
        <v>4</v>
      </c>
      <c r="Y2263" s="27"/>
      <c r="Z2263" s="28">
        <v>55.495779995350091</v>
      </c>
      <c r="AA2263" s="25">
        <v>35.446878735943933</v>
      </c>
      <c r="AB2263" s="29">
        <v>0.9372404370806352</v>
      </c>
      <c r="AC2263" s="30">
        <v>10398</v>
      </c>
      <c r="AD2263" s="30">
        <v>2153</v>
      </c>
      <c r="AE2263" s="19">
        <v>3.800250611872145E-5</v>
      </c>
      <c r="AF2263" s="18">
        <v>3.8002506118721448E-2</v>
      </c>
      <c r="AG2263" s="115">
        <f t="shared" si="200"/>
        <v>0.15201002447488579</v>
      </c>
      <c r="AH2263" s="90">
        <f t="shared" si="201"/>
        <v>0.15201002447488579</v>
      </c>
      <c r="AI2263" s="109">
        <f t="shared" si="202"/>
        <v>0.15201002447488579</v>
      </c>
    </row>
    <row r="2264" spans="1:35" s="18" customFormat="1" x14ac:dyDescent="0.25">
      <c r="A2264" s="17">
        <v>2050</v>
      </c>
      <c r="B2264" s="24" t="s">
        <v>4527</v>
      </c>
      <c r="C2264" s="90" t="s">
        <v>4528</v>
      </c>
      <c r="D2264" s="115" t="s">
        <v>21958</v>
      </c>
      <c r="E2264" s="17" t="s">
        <v>37184</v>
      </c>
      <c r="F2264" s="18" t="s">
        <v>9362</v>
      </c>
      <c r="G2264" s="115"/>
      <c r="H2264" s="90"/>
      <c r="I2264" s="18">
        <v>2202</v>
      </c>
      <c r="J2264" s="50"/>
      <c r="K2264" s="96"/>
      <c r="L2264" s="115"/>
      <c r="M2264" s="126"/>
      <c r="N2264" s="50"/>
      <c r="O2264" s="32" t="s">
        <v>17</v>
      </c>
      <c r="P2264" s="18" t="s">
        <v>26518</v>
      </c>
      <c r="Q2264" s="1" t="s">
        <v>26353</v>
      </c>
      <c r="R2264" s="27">
        <v>2015</v>
      </c>
      <c r="S2264" s="27" t="s">
        <v>30226</v>
      </c>
      <c r="T2264" s="134">
        <v>5</v>
      </c>
      <c r="U2264" s="115"/>
      <c r="V2264" s="93">
        <v>9</v>
      </c>
      <c r="W2264" s="93"/>
      <c r="X2264" s="111">
        <v>10</v>
      </c>
      <c r="Y2264" s="27"/>
      <c r="Z2264" s="28">
        <v>55.495153186687673</v>
      </c>
      <c r="AA2264" s="25">
        <v>35.441763127001089</v>
      </c>
      <c r="AB2264" s="29">
        <v>0.82930706686920697</v>
      </c>
      <c r="AC2264" s="30">
        <v>11590</v>
      </c>
      <c r="AD2264" s="30">
        <v>2003</v>
      </c>
      <c r="AE2264" s="19">
        <v>4.2359015764183652E-5</v>
      </c>
      <c r="AF2264" s="18">
        <v>4.2359015764183654E-2</v>
      </c>
      <c r="AG2264" s="115">
        <f t="shared" si="200"/>
        <v>0.21179507882091828</v>
      </c>
      <c r="AH2264" s="90">
        <f t="shared" si="201"/>
        <v>0.38123114187765289</v>
      </c>
      <c r="AI2264" s="109">
        <f t="shared" si="202"/>
        <v>0.42359015764183655</v>
      </c>
    </row>
    <row r="2265" spans="1:35" s="18" customFormat="1" x14ac:dyDescent="0.25">
      <c r="A2265" s="17">
        <v>2051</v>
      </c>
      <c r="B2265" s="24" t="s">
        <v>4529</v>
      </c>
      <c r="C2265" s="90" t="s">
        <v>4530</v>
      </c>
      <c r="D2265" s="115" t="s">
        <v>9624</v>
      </c>
      <c r="E2265" s="18" t="s">
        <v>39254</v>
      </c>
      <c r="G2265" s="115"/>
      <c r="H2265" s="90"/>
      <c r="I2265" s="18">
        <v>2203</v>
      </c>
      <c r="J2265" s="50"/>
      <c r="K2265" s="96"/>
      <c r="L2265" s="115"/>
      <c r="M2265" s="126"/>
      <c r="N2265" s="50"/>
      <c r="O2265" s="32" t="s">
        <v>17</v>
      </c>
      <c r="P2265" s="18" t="s">
        <v>26518</v>
      </c>
      <c r="Q2265" s="1" t="s">
        <v>26353</v>
      </c>
      <c r="R2265" s="27">
        <v>2016</v>
      </c>
      <c r="S2265" s="27" t="s">
        <v>30227</v>
      </c>
      <c r="T2265" s="134">
        <v>5</v>
      </c>
      <c r="U2265" s="115"/>
      <c r="V2265" s="93">
        <v>7</v>
      </c>
      <c r="W2265" s="93">
        <v>2</v>
      </c>
      <c r="X2265" s="111">
        <v>12</v>
      </c>
      <c r="Y2265" s="27"/>
      <c r="Z2265" s="28">
        <v>55.491809438604307</v>
      </c>
      <c r="AA2265" s="25">
        <v>35.414486078173255</v>
      </c>
      <c r="AB2265" s="29">
        <v>0.60079321616642001</v>
      </c>
      <c r="AC2265" s="30">
        <v>15084</v>
      </c>
      <c r="AD2265" s="30">
        <v>1664</v>
      </c>
      <c r="AE2265" s="19">
        <v>5.5128851922946181E-5</v>
      </c>
      <c r="AF2265" s="18">
        <v>5.5128851922946177E-2</v>
      </c>
      <c r="AG2265" s="115">
        <f t="shared" si="200"/>
        <v>0.27564425961473088</v>
      </c>
      <c r="AH2265" s="90">
        <f t="shared" si="201"/>
        <v>0.38590196346062322</v>
      </c>
      <c r="AI2265" s="109">
        <f t="shared" si="202"/>
        <v>0.66154622307535416</v>
      </c>
    </row>
    <row r="2266" spans="1:35" s="18" customFormat="1" x14ac:dyDescent="0.25">
      <c r="A2266" s="17">
        <v>2052</v>
      </c>
      <c r="B2266" s="24" t="s">
        <v>4531</v>
      </c>
      <c r="C2266" s="90" t="s">
        <v>4532</v>
      </c>
      <c r="D2266" s="115" t="s">
        <v>18525</v>
      </c>
      <c r="E2266" s="18" t="s">
        <v>26384</v>
      </c>
      <c r="G2266" s="115"/>
      <c r="H2266" s="90"/>
      <c r="I2266" s="18">
        <v>2204</v>
      </c>
      <c r="J2266" s="50"/>
      <c r="K2266" s="96"/>
      <c r="L2266" s="115"/>
      <c r="M2266" s="126"/>
      <c r="N2266" s="50"/>
      <c r="O2266" s="32" t="s">
        <v>17</v>
      </c>
      <c r="P2266" s="18" t="s">
        <v>26518</v>
      </c>
      <c r="Q2266" s="1" t="s">
        <v>26353</v>
      </c>
      <c r="R2266" s="27">
        <v>2017</v>
      </c>
      <c r="S2266" s="27" t="s">
        <v>30228</v>
      </c>
      <c r="T2266" s="134">
        <v>5</v>
      </c>
      <c r="U2266" s="115"/>
      <c r="V2266" s="93">
        <v>8</v>
      </c>
      <c r="W2266" s="93"/>
      <c r="X2266" s="111">
        <v>9</v>
      </c>
      <c r="Y2266" s="27"/>
      <c r="Z2266" s="28">
        <v>55.49078583968921</v>
      </c>
      <c r="AA2266" s="25">
        <v>35.406140137936127</v>
      </c>
      <c r="AB2266" s="29">
        <v>0.66589872484905277</v>
      </c>
      <c r="AC2266" s="30">
        <v>13854</v>
      </c>
      <c r="AD2266" s="30">
        <v>1755</v>
      </c>
      <c r="AE2266" s="19">
        <v>5.0633460258585016E-5</v>
      </c>
      <c r="AF2266" s="18">
        <v>5.063346025858502E-2</v>
      </c>
      <c r="AG2266" s="115">
        <f t="shared" si="200"/>
        <v>0.25316730129292508</v>
      </c>
      <c r="AH2266" s="90">
        <f t="shared" si="201"/>
        <v>0.40506768206868016</v>
      </c>
      <c r="AI2266" s="109">
        <f t="shared" si="202"/>
        <v>0.45570114232726516</v>
      </c>
    </row>
    <row r="2267" spans="1:35" s="18" customFormat="1" x14ac:dyDescent="0.25">
      <c r="A2267" s="17">
        <v>2053</v>
      </c>
      <c r="B2267" s="24" t="s">
        <v>4533</v>
      </c>
      <c r="C2267" s="90" t="s">
        <v>4534</v>
      </c>
      <c r="D2267" s="115" t="s">
        <v>9919</v>
      </c>
      <c r="G2267" s="115" t="s">
        <v>37185</v>
      </c>
      <c r="H2267" s="90" t="s">
        <v>25926</v>
      </c>
      <c r="I2267" s="18">
        <v>2205</v>
      </c>
      <c r="J2267" s="50"/>
      <c r="K2267" s="96"/>
      <c r="L2267" s="115"/>
      <c r="M2267" s="126"/>
      <c r="N2267" s="50"/>
      <c r="O2267" s="32" t="s">
        <v>17</v>
      </c>
      <c r="P2267" s="18" t="s">
        <v>26518</v>
      </c>
      <c r="Q2267" s="1" t="s">
        <v>26353</v>
      </c>
      <c r="R2267" s="27">
        <v>2018</v>
      </c>
      <c r="S2267" s="27" t="s">
        <v>30229</v>
      </c>
      <c r="T2267" s="134">
        <v>3</v>
      </c>
      <c r="U2267" s="115"/>
      <c r="V2267" s="93">
        <v>4</v>
      </c>
      <c r="W2267" s="93"/>
      <c r="X2267" s="111">
        <v>10</v>
      </c>
      <c r="Y2267" s="27"/>
      <c r="Z2267" s="28">
        <v>55.487865350306087</v>
      </c>
      <c r="AA2267" s="25">
        <v>35.382338662024473</v>
      </c>
      <c r="AB2267" s="29">
        <v>0.91314962177864234</v>
      </c>
      <c r="AC2267" s="30">
        <v>10624</v>
      </c>
      <c r="AD2267" s="30">
        <v>2128</v>
      </c>
      <c r="AE2267" s="19">
        <v>3.8828488652173177E-5</v>
      </c>
      <c r="AF2267" s="18">
        <v>3.8828488652173178E-2</v>
      </c>
      <c r="AG2267" s="115">
        <f t="shared" ref="AG2267:AG2298" si="203">T2267*AF2267</f>
        <v>0.11648546595651954</v>
      </c>
      <c r="AH2267" s="90">
        <f t="shared" ref="AH2267:AH2298" si="204">V2267*AF2267</f>
        <v>0.15531395460869271</v>
      </c>
      <c r="AI2267" s="109">
        <f t="shared" ref="AI2267:AI2298" si="205">X2267*AF2267</f>
        <v>0.38828488652173176</v>
      </c>
    </row>
    <row r="2268" spans="1:35" s="18" customFormat="1" x14ac:dyDescent="0.25">
      <c r="A2268" s="17">
        <v>2054</v>
      </c>
      <c r="B2268" s="24" t="s">
        <v>4535</v>
      </c>
      <c r="C2268" s="90" t="s">
        <v>4536</v>
      </c>
      <c r="D2268" s="115"/>
      <c r="G2268" s="115"/>
      <c r="H2268" s="90"/>
      <c r="I2268" s="18">
        <v>2206</v>
      </c>
      <c r="J2268" s="50"/>
      <c r="K2268" s="96"/>
      <c r="L2268" s="115"/>
      <c r="M2268" s="126"/>
      <c r="N2268" s="50"/>
      <c r="O2268" s="32" t="s">
        <v>17</v>
      </c>
      <c r="P2268" s="18" t="s">
        <v>26518</v>
      </c>
      <c r="Q2268" s="1" t="s">
        <v>26353</v>
      </c>
      <c r="R2268" s="27">
        <v>2019</v>
      </c>
      <c r="S2268" s="27" t="s">
        <v>30230</v>
      </c>
      <c r="T2268" s="134">
        <v>5</v>
      </c>
      <c r="U2268" s="115"/>
      <c r="V2268" s="93">
        <v>5</v>
      </c>
      <c r="W2268" s="93"/>
      <c r="X2268" s="111">
        <v>5</v>
      </c>
      <c r="Y2268" s="27"/>
      <c r="Z2268" s="28">
        <v>55.484917746399191</v>
      </c>
      <c r="AA2268" s="25">
        <v>35.358332431324335</v>
      </c>
      <c r="AB2268" s="29">
        <v>0.86960707337517384</v>
      </c>
      <c r="AC2268" s="30">
        <v>11063</v>
      </c>
      <c r="AD2268" s="30">
        <v>2080</v>
      </c>
      <c r="AE2268" s="19">
        <v>4.0432941449453303E-5</v>
      </c>
      <c r="AF2268" s="18">
        <v>4.0432941449453301E-2</v>
      </c>
      <c r="AG2268" s="115">
        <f t="shared" si="203"/>
        <v>0.20216470724726651</v>
      </c>
      <c r="AH2268" s="90">
        <f t="shared" si="204"/>
        <v>0.20216470724726651</v>
      </c>
      <c r="AI2268" s="109">
        <f t="shared" si="205"/>
        <v>0.20216470724726651</v>
      </c>
    </row>
    <row r="2269" spans="1:35" s="18" customFormat="1" x14ac:dyDescent="0.25">
      <c r="A2269" s="17">
        <v>2055</v>
      </c>
      <c r="B2269" s="24" t="s">
        <v>4537</v>
      </c>
      <c r="C2269" s="90" t="s">
        <v>4538</v>
      </c>
      <c r="D2269" s="115"/>
      <c r="G2269" s="115"/>
      <c r="H2269" s="90"/>
      <c r="I2269" s="18">
        <v>2207</v>
      </c>
      <c r="J2269" s="50"/>
      <c r="K2269" s="96"/>
      <c r="L2269" s="115"/>
      <c r="M2269" s="126"/>
      <c r="N2269" s="50"/>
      <c r="O2269" s="32" t="s">
        <v>17</v>
      </c>
      <c r="P2269" s="18" t="s">
        <v>26518</v>
      </c>
      <c r="Q2269" s="1" t="s">
        <v>26353</v>
      </c>
      <c r="R2269" s="27">
        <v>2020</v>
      </c>
      <c r="S2269" s="27" t="s">
        <v>30231</v>
      </c>
      <c r="T2269" s="134">
        <v>5</v>
      </c>
      <c r="U2269" s="115"/>
      <c r="V2269" s="93">
        <v>5</v>
      </c>
      <c r="W2269" s="93"/>
      <c r="X2269" s="111">
        <v>4</v>
      </c>
      <c r="Y2269" s="27"/>
      <c r="Z2269" s="28">
        <v>55.480609163242789</v>
      </c>
      <c r="AA2269" s="25">
        <v>35.323271251087775</v>
      </c>
      <c r="AB2269" s="29">
        <v>0.83572971107440863</v>
      </c>
      <c r="AC2269" s="30">
        <v>11429</v>
      </c>
      <c r="AD2269" s="30">
        <v>2026</v>
      </c>
      <c r="AE2269" s="19">
        <v>4.1770594578848574E-5</v>
      </c>
      <c r="AF2269" s="18">
        <v>4.1770594578848574E-2</v>
      </c>
      <c r="AG2269" s="115">
        <f t="shared" si="203"/>
        <v>0.20885297289424287</v>
      </c>
      <c r="AH2269" s="90">
        <f t="shared" si="204"/>
        <v>0.20885297289424287</v>
      </c>
      <c r="AI2269" s="109">
        <f t="shared" si="205"/>
        <v>0.1670823783153943</v>
      </c>
    </row>
    <row r="2270" spans="1:35" s="18" customFormat="1" x14ac:dyDescent="0.25">
      <c r="A2270" s="17">
        <v>2056</v>
      </c>
      <c r="B2270" s="24" t="s">
        <v>4539</v>
      </c>
      <c r="C2270" s="90" t="s">
        <v>4540</v>
      </c>
      <c r="D2270" s="115" t="s">
        <v>32871</v>
      </c>
      <c r="E2270" s="18" t="s">
        <v>39255</v>
      </c>
      <c r="G2270" s="115" t="s">
        <v>37186</v>
      </c>
      <c r="H2270" s="90"/>
      <c r="I2270" s="18">
        <v>2208</v>
      </c>
      <c r="J2270" s="50"/>
      <c r="K2270" s="96"/>
      <c r="L2270" s="115"/>
      <c r="M2270" s="126"/>
      <c r="N2270" s="50"/>
      <c r="O2270" s="32" t="s">
        <v>17</v>
      </c>
      <c r="P2270" s="18" t="s">
        <v>26518</v>
      </c>
      <c r="Q2270" s="1" t="s">
        <v>26353</v>
      </c>
      <c r="R2270" s="27">
        <v>2021</v>
      </c>
      <c r="S2270" s="27" t="s">
        <v>30232</v>
      </c>
      <c r="T2270" s="134">
        <v>5</v>
      </c>
      <c r="U2270" s="115"/>
      <c r="V2270" s="93">
        <v>6</v>
      </c>
      <c r="W2270" s="93"/>
      <c r="X2270" s="111">
        <v>5</v>
      </c>
      <c r="Y2270" s="27"/>
      <c r="Z2270" s="28">
        <v>55.480555028865282</v>
      </c>
      <c r="AA2270" s="25">
        <v>35.322830952750429</v>
      </c>
      <c r="AB2270" s="29">
        <v>0.8935637865577144</v>
      </c>
      <c r="AC2270" s="30">
        <v>10807</v>
      </c>
      <c r="AD2270" s="30">
        <v>2104</v>
      </c>
      <c r="AE2270" s="19">
        <v>3.9497315216870812E-5</v>
      </c>
      <c r="AF2270" s="18">
        <v>3.9497315216870811E-2</v>
      </c>
      <c r="AG2270" s="115">
        <f t="shared" si="203"/>
        <v>0.19748657608435405</v>
      </c>
      <c r="AH2270" s="90">
        <f t="shared" si="204"/>
        <v>0.23698389130122488</v>
      </c>
      <c r="AI2270" s="109">
        <f t="shared" si="205"/>
        <v>0.19748657608435405</v>
      </c>
    </row>
    <row r="2271" spans="1:35" s="18" customFormat="1" x14ac:dyDescent="0.25">
      <c r="A2271" s="17">
        <v>2057</v>
      </c>
      <c r="B2271" s="24" t="s">
        <v>4541</v>
      </c>
      <c r="C2271" s="90" t="s">
        <v>4542</v>
      </c>
      <c r="D2271" s="115" t="s">
        <v>20591</v>
      </c>
      <c r="G2271" s="115" t="s">
        <v>37187</v>
      </c>
      <c r="H2271" s="90"/>
      <c r="I2271" s="18">
        <v>2209</v>
      </c>
      <c r="J2271" s="50"/>
      <c r="K2271" s="96"/>
      <c r="L2271" s="115"/>
      <c r="M2271" s="126"/>
      <c r="N2271" s="50"/>
      <c r="O2271" s="32" t="s">
        <v>17</v>
      </c>
      <c r="P2271" s="18" t="s">
        <v>26518</v>
      </c>
      <c r="Q2271" s="1" t="s">
        <v>26353</v>
      </c>
      <c r="R2271" s="27">
        <v>2022</v>
      </c>
      <c r="S2271" s="27" t="s">
        <v>30233</v>
      </c>
      <c r="T2271" s="134">
        <v>5</v>
      </c>
      <c r="U2271" s="115"/>
      <c r="V2271" s="93">
        <v>6</v>
      </c>
      <c r="W2271" s="93"/>
      <c r="X2271" s="111">
        <v>5</v>
      </c>
      <c r="Y2271" s="27"/>
      <c r="Z2271" s="28">
        <v>55.476802964020074</v>
      </c>
      <c r="AA2271" s="25">
        <v>35.292327153274677</v>
      </c>
      <c r="AB2271" s="29">
        <v>0.81397817412021267</v>
      </c>
      <c r="AC2271" s="30">
        <v>11678</v>
      </c>
      <c r="AD2271" s="30">
        <v>1989</v>
      </c>
      <c r="AE2271" s="19">
        <v>4.2680637281633881E-5</v>
      </c>
      <c r="AF2271" s="18">
        <v>4.2680637281633883E-2</v>
      </c>
      <c r="AG2271" s="115">
        <f t="shared" si="203"/>
        <v>0.21340318640816941</v>
      </c>
      <c r="AH2271" s="90">
        <f t="shared" si="204"/>
        <v>0.25608382368980331</v>
      </c>
      <c r="AI2271" s="109">
        <f t="shared" si="205"/>
        <v>0.21340318640816941</v>
      </c>
    </row>
    <row r="2272" spans="1:35" s="18" customFormat="1" x14ac:dyDescent="0.25">
      <c r="A2272" s="17">
        <v>2058</v>
      </c>
      <c r="B2272" s="24" t="s">
        <v>4543</v>
      </c>
      <c r="C2272" s="94" t="s">
        <v>4544</v>
      </c>
      <c r="D2272" s="115" t="s">
        <v>9439</v>
      </c>
      <c r="F2272" s="18" t="s">
        <v>4545</v>
      </c>
      <c r="G2272" s="115" t="s">
        <v>9440</v>
      </c>
      <c r="H2272" s="90"/>
      <c r="I2272" s="18">
        <v>2210</v>
      </c>
      <c r="J2272" s="50"/>
      <c r="K2272" s="96"/>
      <c r="L2272" s="115"/>
      <c r="M2272" s="126"/>
      <c r="N2272" s="50"/>
      <c r="O2272" s="32" t="s">
        <v>17</v>
      </c>
      <c r="P2272" s="18" t="s">
        <v>26518</v>
      </c>
      <c r="Q2272" s="1" t="s">
        <v>26353</v>
      </c>
      <c r="R2272" s="27">
        <v>2023</v>
      </c>
      <c r="S2272" s="27" t="s">
        <v>30234</v>
      </c>
      <c r="T2272" s="134">
        <v>3</v>
      </c>
      <c r="U2272" s="115"/>
      <c r="V2272" s="93">
        <v>6</v>
      </c>
      <c r="W2272" s="93">
        <v>2</v>
      </c>
      <c r="X2272" s="111">
        <v>5</v>
      </c>
      <c r="Y2272" s="27"/>
      <c r="Z2272" s="28">
        <v>55.475369506273751</v>
      </c>
      <c r="AA2272" s="25">
        <v>35.280680283755331</v>
      </c>
      <c r="AB2272" s="29">
        <v>0.94219736358151651</v>
      </c>
      <c r="AC2272" s="30">
        <v>10305</v>
      </c>
      <c r="AD2272" s="30">
        <v>2173</v>
      </c>
      <c r="AE2272" s="19">
        <v>3.7662610651416097E-5</v>
      </c>
      <c r="AF2272" s="18">
        <v>3.7662610651416094E-2</v>
      </c>
      <c r="AG2272" s="115">
        <f t="shared" si="203"/>
        <v>0.11298783195424827</v>
      </c>
      <c r="AH2272" s="90">
        <f t="shared" si="204"/>
        <v>0.22597566390849655</v>
      </c>
      <c r="AI2272" s="109">
        <f t="shared" si="205"/>
        <v>0.18831305325708048</v>
      </c>
    </row>
    <row r="2273" spans="1:35" s="18" customFormat="1" x14ac:dyDescent="0.25">
      <c r="A2273" s="17">
        <v>2059</v>
      </c>
      <c r="B2273" s="24" t="s">
        <v>4546</v>
      </c>
      <c r="C2273" s="90" t="s">
        <v>4547</v>
      </c>
      <c r="D2273" s="115"/>
      <c r="G2273" s="115"/>
      <c r="H2273" s="90"/>
      <c r="I2273" s="18">
        <v>2211</v>
      </c>
      <c r="J2273" s="50"/>
      <c r="K2273" s="96"/>
      <c r="L2273" s="115"/>
      <c r="M2273" s="126"/>
      <c r="N2273" s="50"/>
      <c r="O2273" s="32" t="s">
        <v>17</v>
      </c>
      <c r="P2273" s="18" t="s">
        <v>26518</v>
      </c>
      <c r="Q2273" s="1" t="s">
        <v>26353</v>
      </c>
      <c r="R2273" s="27">
        <v>2024</v>
      </c>
      <c r="S2273" s="27" t="s">
        <v>30235</v>
      </c>
      <c r="T2273" s="134">
        <v>5</v>
      </c>
      <c r="U2273" s="115"/>
      <c r="V2273" s="93">
        <v>5</v>
      </c>
      <c r="W2273" s="93"/>
      <c r="X2273" s="111">
        <v>5</v>
      </c>
      <c r="Y2273" s="27"/>
      <c r="Z2273" s="28">
        <v>55.472860079711111</v>
      </c>
      <c r="AA2273" s="25">
        <v>35.260300401770017</v>
      </c>
      <c r="AB2273" s="29">
        <v>0.83938467121940663</v>
      </c>
      <c r="AC2273" s="30">
        <v>11363</v>
      </c>
      <c r="AD2273" s="30">
        <v>2031</v>
      </c>
      <c r="AE2273" s="19">
        <v>4.1529378440760901E-5</v>
      </c>
      <c r="AF2273" s="18">
        <v>4.1529378440760899E-2</v>
      </c>
      <c r="AG2273" s="115">
        <f t="shared" si="203"/>
        <v>0.2076468922038045</v>
      </c>
      <c r="AH2273" s="90">
        <f t="shared" si="204"/>
        <v>0.2076468922038045</v>
      </c>
      <c r="AI2273" s="109">
        <f t="shared" si="205"/>
        <v>0.2076468922038045</v>
      </c>
    </row>
    <row r="2274" spans="1:35" s="18" customFormat="1" x14ac:dyDescent="0.25">
      <c r="A2274" s="17">
        <v>2060</v>
      </c>
      <c r="B2274" s="24" t="s">
        <v>4548</v>
      </c>
      <c r="C2274" s="90" t="s">
        <v>4549</v>
      </c>
      <c r="D2274" s="115" t="s">
        <v>1526</v>
      </c>
      <c r="E2274" s="18" t="s">
        <v>25758</v>
      </c>
      <c r="G2274" s="115"/>
      <c r="H2274" s="90"/>
      <c r="I2274" s="18">
        <v>2212</v>
      </c>
      <c r="J2274" s="50"/>
      <c r="K2274" s="96"/>
      <c r="L2274" s="115"/>
      <c r="M2274" s="126"/>
      <c r="N2274" s="50"/>
      <c r="O2274" s="32" t="s">
        <v>17</v>
      </c>
      <c r="P2274" s="18" t="s">
        <v>26518</v>
      </c>
      <c r="Q2274" s="1" t="s">
        <v>26353</v>
      </c>
      <c r="R2274" s="27">
        <v>2025</v>
      </c>
      <c r="S2274" s="27" t="s">
        <v>30236</v>
      </c>
      <c r="T2274" s="134">
        <v>4</v>
      </c>
      <c r="U2274" s="115"/>
      <c r="V2274" s="93">
        <v>5</v>
      </c>
      <c r="W2274" s="93"/>
      <c r="X2274" s="111">
        <v>14</v>
      </c>
      <c r="Y2274" s="27"/>
      <c r="Z2274" s="28">
        <v>55.469518914506665</v>
      </c>
      <c r="AA2274" s="25">
        <v>35.233183966343283</v>
      </c>
      <c r="AB2274" s="29">
        <v>0.68155347993967463</v>
      </c>
      <c r="AC2274" s="30">
        <v>13547</v>
      </c>
      <c r="AD2274" s="30">
        <v>1787</v>
      </c>
      <c r="AE2274" s="19">
        <v>4.9511439737480235E-5</v>
      </c>
      <c r="AF2274" s="18">
        <v>4.9511439737480234E-2</v>
      </c>
      <c r="AG2274" s="115">
        <f t="shared" si="203"/>
        <v>0.19804575894992094</v>
      </c>
      <c r="AH2274" s="90">
        <f t="shared" si="204"/>
        <v>0.24755719868740117</v>
      </c>
      <c r="AI2274" s="109">
        <f t="shared" si="205"/>
        <v>0.69316015632472328</v>
      </c>
    </row>
    <row r="2275" spans="1:35" s="18" customFormat="1" x14ac:dyDescent="0.25">
      <c r="A2275" s="17">
        <v>2061</v>
      </c>
      <c r="B2275" s="24" t="s">
        <v>4550</v>
      </c>
      <c r="C2275" s="90" t="s">
        <v>4551</v>
      </c>
      <c r="D2275" s="115" t="s">
        <v>19913</v>
      </c>
      <c r="E2275" s="18" t="s">
        <v>27204</v>
      </c>
      <c r="G2275" s="115"/>
      <c r="H2275" s="90" t="s">
        <v>4552</v>
      </c>
      <c r="I2275" s="18">
        <v>2213</v>
      </c>
      <c r="J2275" s="50"/>
      <c r="K2275" s="96"/>
      <c r="L2275" s="115"/>
      <c r="M2275" s="126"/>
      <c r="N2275" s="50"/>
      <c r="O2275" s="32" t="s">
        <v>17</v>
      </c>
      <c r="P2275" s="18" t="s">
        <v>26518</v>
      </c>
      <c r="Q2275" s="1" t="s">
        <v>26353</v>
      </c>
      <c r="R2275" s="27">
        <v>2026</v>
      </c>
      <c r="S2275" s="27" t="s">
        <v>30237</v>
      </c>
      <c r="T2275" s="134">
        <v>5</v>
      </c>
      <c r="U2275" s="115"/>
      <c r="V2275" s="93">
        <v>6</v>
      </c>
      <c r="W2275" s="93"/>
      <c r="X2275" s="111">
        <v>11</v>
      </c>
      <c r="Y2275" s="27"/>
      <c r="Z2275" s="28">
        <v>55.465950861934317</v>
      </c>
      <c r="AA2275" s="25">
        <v>35.204249169698805</v>
      </c>
      <c r="AB2275" s="29">
        <v>0.93557016963091333</v>
      </c>
      <c r="AC2275" s="30">
        <v>10346</v>
      </c>
      <c r="AD2275" s="30">
        <v>2164</v>
      </c>
      <c r="AE2275" s="19">
        <v>3.7812457040228136E-5</v>
      </c>
      <c r="AF2275" s="18">
        <v>3.7812457040228134E-2</v>
      </c>
      <c r="AG2275" s="115">
        <f t="shared" si="203"/>
        <v>0.18906228520114066</v>
      </c>
      <c r="AH2275" s="90">
        <f t="shared" si="204"/>
        <v>0.2268747422413688</v>
      </c>
      <c r="AI2275" s="109">
        <f t="shared" si="205"/>
        <v>0.41593702744250949</v>
      </c>
    </row>
    <row r="2276" spans="1:35" s="18" customFormat="1" x14ac:dyDescent="0.25">
      <c r="A2276" s="17">
        <v>2062</v>
      </c>
      <c r="B2276" s="24" t="s">
        <v>4553</v>
      </c>
      <c r="C2276" s="90" t="s">
        <v>4554</v>
      </c>
      <c r="D2276" s="115" t="s">
        <v>10921</v>
      </c>
      <c r="E2276" s="18" t="s">
        <v>39256</v>
      </c>
      <c r="G2276" s="115" t="s">
        <v>37188</v>
      </c>
      <c r="H2276" s="90"/>
      <c r="I2276" s="18">
        <v>2214</v>
      </c>
      <c r="J2276" s="50"/>
      <c r="K2276" s="96"/>
      <c r="L2276" s="115"/>
      <c r="M2276" s="126"/>
      <c r="N2276" s="50"/>
      <c r="O2276" s="32" t="s">
        <v>17</v>
      </c>
      <c r="P2276" s="18" t="s">
        <v>26518</v>
      </c>
      <c r="Q2276" s="1" t="s">
        <v>26353</v>
      </c>
      <c r="R2276" s="27">
        <v>2027</v>
      </c>
      <c r="S2276" s="27" t="s">
        <v>30238</v>
      </c>
      <c r="T2276" s="134">
        <v>4</v>
      </c>
      <c r="U2276" s="115"/>
      <c r="V2276" s="93">
        <v>8</v>
      </c>
      <c r="W2276" s="93"/>
      <c r="X2276" s="111">
        <v>7</v>
      </c>
      <c r="Y2276" s="27"/>
      <c r="Z2276" s="28">
        <v>55.46543483540303</v>
      </c>
      <c r="AA2276" s="25">
        <v>35.200066466917967</v>
      </c>
      <c r="AB2276" s="29">
        <v>0.90606458432189452</v>
      </c>
      <c r="AC2276" s="30">
        <v>10642</v>
      </c>
      <c r="AD2276" s="30">
        <v>2125</v>
      </c>
      <c r="AE2276" s="19">
        <v>3.8894274871651635E-5</v>
      </c>
      <c r="AF2276" s="18">
        <v>3.8894274871651632E-2</v>
      </c>
      <c r="AG2276" s="115">
        <f t="shared" si="203"/>
        <v>0.15557709948660653</v>
      </c>
      <c r="AH2276" s="90">
        <f t="shared" si="204"/>
        <v>0.31115419897321306</v>
      </c>
      <c r="AI2276" s="109">
        <f t="shared" si="205"/>
        <v>0.27225992410156141</v>
      </c>
    </row>
    <row r="2277" spans="1:35" s="18" customFormat="1" x14ac:dyDescent="0.25">
      <c r="A2277" s="17">
        <v>2063</v>
      </c>
      <c r="B2277" s="24" t="s">
        <v>4555</v>
      </c>
      <c r="C2277" s="90" t="s">
        <v>4556</v>
      </c>
      <c r="D2277" s="115" t="s">
        <v>19582</v>
      </c>
      <c r="E2277" s="18" t="s">
        <v>39257</v>
      </c>
      <c r="G2277" s="115" t="s">
        <v>37189</v>
      </c>
      <c r="H2277" s="90"/>
      <c r="I2277" s="18">
        <v>2215</v>
      </c>
      <c r="J2277" s="50"/>
      <c r="K2277" s="96"/>
      <c r="L2277" s="115"/>
      <c r="M2277" s="126"/>
      <c r="N2277" s="50"/>
      <c r="O2277" s="32" t="s">
        <v>17</v>
      </c>
      <c r="P2277" s="18" t="s">
        <v>26518</v>
      </c>
      <c r="Q2277" s="1" t="s">
        <v>26353</v>
      </c>
      <c r="R2277" s="27">
        <v>2028</v>
      </c>
      <c r="S2277" s="27" t="s">
        <v>30239</v>
      </c>
      <c r="T2277" s="134">
        <v>5</v>
      </c>
      <c r="U2277" s="115"/>
      <c r="V2277" s="93">
        <v>10</v>
      </c>
      <c r="W2277" s="93">
        <v>3</v>
      </c>
      <c r="X2277" s="111">
        <v>6</v>
      </c>
      <c r="Y2277" s="27"/>
      <c r="Z2277" s="28">
        <v>55.464176352758834</v>
      </c>
      <c r="AA2277" s="25">
        <v>35.189867798310566</v>
      </c>
      <c r="AB2277" s="29">
        <v>0.94436973242037825</v>
      </c>
      <c r="AC2277" s="30">
        <v>10263</v>
      </c>
      <c r="AD2277" s="30">
        <v>2179</v>
      </c>
      <c r="AE2277" s="19">
        <v>3.7509109472633029E-5</v>
      </c>
      <c r="AF2277" s="18">
        <v>3.7509109472633029E-2</v>
      </c>
      <c r="AG2277" s="115">
        <f t="shared" si="203"/>
        <v>0.18754554736316514</v>
      </c>
      <c r="AH2277" s="90">
        <f t="shared" si="204"/>
        <v>0.37509109472633029</v>
      </c>
      <c r="AI2277" s="109">
        <f t="shared" si="205"/>
        <v>0.22505465683579817</v>
      </c>
    </row>
    <row r="2278" spans="1:35" s="18" customFormat="1" x14ac:dyDescent="0.25">
      <c r="A2278" s="17">
        <v>2064</v>
      </c>
      <c r="B2278" s="24" t="s">
        <v>4557</v>
      </c>
      <c r="C2278" s="90" t="s">
        <v>4558</v>
      </c>
      <c r="D2278" s="115" t="s">
        <v>35310</v>
      </c>
      <c r="E2278" s="18" t="s">
        <v>39258</v>
      </c>
      <c r="G2278" s="115"/>
      <c r="H2278" s="90" t="s">
        <v>27289</v>
      </c>
      <c r="I2278" s="18">
        <v>2216</v>
      </c>
      <c r="J2278" s="50"/>
      <c r="K2278" s="96"/>
      <c r="L2278" s="115"/>
      <c r="M2278" s="126"/>
      <c r="N2278" s="50"/>
      <c r="O2278" s="32" t="s">
        <v>17</v>
      </c>
      <c r="P2278" s="18" t="s">
        <v>26518</v>
      </c>
      <c r="Q2278" s="1" t="s">
        <v>26353</v>
      </c>
      <c r="R2278" s="27">
        <v>2029</v>
      </c>
      <c r="S2278" s="27" t="s">
        <v>30240</v>
      </c>
      <c r="T2278" s="134">
        <v>5</v>
      </c>
      <c r="U2278" s="115"/>
      <c r="V2278" s="93">
        <v>7</v>
      </c>
      <c r="W2278" s="93">
        <v>2</v>
      </c>
      <c r="X2278" s="111">
        <v>8</v>
      </c>
      <c r="Y2278" s="27"/>
      <c r="Z2278" s="28">
        <v>55.462279742579284</v>
      </c>
      <c r="AA2278" s="25">
        <v>35.174503364031111</v>
      </c>
      <c r="AB2278" s="29">
        <v>0.87699947796833688</v>
      </c>
      <c r="AC2278" s="30">
        <v>10936</v>
      </c>
      <c r="AD2278" s="30">
        <v>2088</v>
      </c>
      <c r="AE2278" s="19">
        <v>3.9968783123133081E-5</v>
      </c>
      <c r="AF2278" s="18">
        <v>3.9968783123133081E-2</v>
      </c>
      <c r="AG2278" s="115">
        <f t="shared" si="203"/>
        <v>0.19984391561566539</v>
      </c>
      <c r="AH2278" s="90">
        <f t="shared" si="204"/>
        <v>0.27978148186193158</v>
      </c>
      <c r="AI2278" s="109">
        <f t="shared" si="205"/>
        <v>0.31975026498506465</v>
      </c>
    </row>
    <row r="2279" spans="1:35" s="18" customFormat="1" x14ac:dyDescent="0.25">
      <c r="A2279" s="17">
        <v>2065</v>
      </c>
      <c r="B2279" s="24" t="s">
        <v>4559</v>
      </c>
      <c r="C2279" s="90" t="s">
        <v>4560</v>
      </c>
      <c r="D2279" s="115" t="s">
        <v>9391</v>
      </c>
      <c r="E2279" s="18" t="s">
        <v>26792</v>
      </c>
      <c r="G2279" s="115" t="s">
        <v>37190</v>
      </c>
      <c r="H2279" s="90"/>
      <c r="I2279" s="18">
        <v>2217</v>
      </c>
      <c r="J2279" s="50"/>
      <c r="K2279" s="96"/>
      <c r="L2279" s="115"/>
      <c r="M2279" s="126"/>
      <c r="N2279" s="50"/>
      <c r="O2279" s="32" t="s">
        <v>17</v>
      </c>
      <c r="P2279" s="18" t="s">
        <v>26518</v>
      </c>
      <c r="Q2279" s="1" t="s">
        <v>26353</v>
      </c>
      <c r="R2279" s="27">
        <v>2030</v>
      </c>
      <c r="S2279" s="27" t="s">
        <v>30241</v>
      </c>
      <c r="T2279" s="134">
        <v>2</v>
      </c>
      <c r="U2279" s="115"/>
      <c r="V2279" s="93">
        <v>6</v>
      </c>
      <c r="W2279" s="93">
        <v>2</v>
      </c>
      <c r="X2279" s="111">
        <v>7</v>
      </c>
      <c r="Y2279" s="27"/>
      <c r="Z2279" s="28">
        <v>55.459852840007855</v>
      </c>
      <c r="AA2279" s="25">
        <v>35.154852816069834</v>
      </c>
      <c r="AB2279" s="29">
        <v>0.91800737055636539</v>
      </c>
      <c r="AC2279" s="30">
        <v>10501</v>
      </c>
      <c r="AD2279" s="30">
        <v>2138</v>
      </c>
      <c r="AE2279" s="19">
        <v>3.8378949485737061E-5</v>
      </c>
      <c r="AF2279" s="18">
        <v>3.8378949485737064E-2</v>
      </c>
      <c r="AG2279" s="115">
        <f t="shared" si="203"/>
        <v>7.6757898971474128E-2</v>
      </c>
      <c r="AH2279" s="90">
        <f t="shared" si="204"/>
        <v>0.2302736969144224</v>
      </c>
      <c r="AI2279" s="109">
        <f t="shared" si="205"/>
        <v>0.26865264640015946</v>
      </c>
    </row>
    <row r="2280" spans="1:35" s="18" customFormat="1" x14ac:dyDescent="0.25">
      <c r="A2280" s="17">
        <v>2066</v>
      </c>
      <c r="B2280" s="24" t="s">
        <v>4561</v>
      </c>
      <c r="C2280" s="90" t="s">
        <v>4562</v>
      </c>
      <c r="D2280" s="115" t="s">
        <v>3271</v>
      </c>
      <c r="E2280" s="18" t="s">
        <v>39259</v>
      </c>
      <c r="G2280" s="115" t="s">
        <v>37191</v>
      </c>
      <c r="H2280" s="90"/>
      <c r="I2280" s="18">
        <v>2218</v>
      </c>
      <c r="J2280" s="50"/>
      <c r="K2280" s="96"/>
      <c r="L2280" s="115"/>
      <c r="M2280" s="126"/>
      <c r="N2280" s="50"/>
      <c r="O2280" s="32" t="s">
        <v>17</v>
      </c>
      <c r="P2280" s="18" t="s">
        <v>26518</v>
      </c>
      <c r="Q2280" s="1" t="s">
        <v>26353</v>
      </c>
      <c r="R2280" s="27">
        <v>2031</v>
      </c>
      <c r="S2280" s="27" t="s">
        <v>30242</v>
      </c>
      <c r="T2280" s="134">
        <v>5</v>
      </c>
      <c r="U2280" s="115"/>
      <c r="V2280" s="93">
        <v>6</v>
      </c>
      <c r="W2280" s="93"/>
      <c r="X2280" s="111">
        <v>6</v>
      </c>
      <c r="Y2280" s="27"/>
      <c r="Z2280" s="28">
        <v>55.459849026095718</v>
      </c>
      <c r="AA2280" s="25">
        <v>35.154821943593582</v>
      </c>
      <c r="AB2280" s="29">
        <v>0.93506504401723933</v>
      </c>
      <c r="AC2280" s="30">
        <v>10333</v>
      </c>
      <c r="AD2280" s="30">
        <v>2166</v>
      </c>
      <c r="AE2280" s="19">
        <v>3.7764944770604807E-5</v>
      </c>
      <c r="AF2280" s="18">
        <v>3.7764944770604804E-2</v>
      </c>
      <c r="AG2280" s="115">
        <f t="shared" si="203"/>
        <v>0.18882472385302401</v>
      </c>
      <c r="AH2280" s="90">
        <f t="shared" si="204"/>
        <v>0.22658966862362884</v>
      </c>
      <c r="AI2280" s="109">
        <f t="shared" si="205"/>
        <v>0.22658966862362884</v>
      </c>
    </row>
    <row r="2281" spans="1:35" s="18" customFormat="1" x14ac:dyDescent="0.25">
      <c r="A2281" s="17">
        <v>2067</v>
      </c>
      <c r="B2281" s="24" t="s">
        <v>4563</v>
      </c>
      <c r="C2281" s="90" t="s">
        <v>4564</v>
      </c>
      <c r="D2281" s="115" t="s">
        <v>22026</v>
      </c>
      <c r="E2281" s="18" t="s">
        <v>37192</v>
      </c>
      <c r="G2281" s="115"/>
      <c r="H2281" s="90" t="s">
        <v>4565</v>
      </c>
      <c r="I2281" s="18">
        <v>2219</v>
      </c>
      <c r="J2281" s="50"/>
      <c r="K2281" s="96"/>
      <c r="L2281" s="115"/>
      <c r="M2281" s="126"/>
      <c r="N2281" s="50"/>
      <c r="O2281" s="32" t="s">
        <v>17</v>
      </c>
      <c r="P2281" s="18" t="s">
        <v>26518</v>
      </c>
      <c r="Q2281" s="1" t="s">
        <v>26353</v>
      </c>
      <c r="R2281" s="27">
        <v>2032</v>
      </c>
      <c r="S2281" s="27" t="s">
        <v>30243</v>
      </c>
      <c r="T2281" s="134">
        <v>5</v>
      </c>
      <c r="U2281" s="115"/>
      <c r="V2281" s="93">
        <v>7</v>
      </c>
      <c r="W2281" s="93"/>
      <c r="X2281" s="111">
        <v>13</v>
      </c>
      <c r="Y2281" s="27"/>
      <c r="Z2281" s="28">
        <v>55.459032255915162</v>
      </c>
      <c r="AA2281" s="25">
        <v>35.148211058217143</v>
      </c>
      <c r="AB2281" s="29">
        <v>0.90954214438638625</v>
      </c>
      <c r="AC2281" s="30">
        <v>10583</v>
      </c>
      <c r="AD2281" s="30">
        <v>2132</v>
      </c>
      <c r="AE2281" s="19">
        <v>3.8678642263361138E-5</v>
      </c>
      <c r="AF2281" s="18">
        <v>3.8678642263361138E-2</v>
      </c>
      <c r="AG2281" s="115">
        <f t="shared" si="203"/>
        <v>0.1933932113168057</v>
      </c>
      <c r="AH2281" s="90">
        <f t="shared" si="204"/>
        <v>0.27075049584352795</v>
      </c>
      <c r="AI2281" s="109">
        <f t="shared" si="205"/>
        <v>0.50282234942369475</v>
      </c>
    </row>
    <row r="2282" spans="1:35" s="18" customFormat="1" x14ac:dyDescent="0.25">
      <c r="A2282" s="17">
        <v>2068</v>
      </c>
      <c r="B2282" s="24" t="s">
        <v>4566</v>
      </c>
      <c r="C2282" s="90" t="s">
        <v>4567</v>
      </c>
      <c r="D2282" s="115" t="s">
        <v>13073</v>
      </c>
      <c r="E2282" s="18" t="s">
        <v>27728</v>
      </c>
      <c r="G2282" s="115" t="s">
        <v>26527</v>
      </c>
      <c r="H2282" s="90" t="s">
        <v>9334</v>
      </c>
      <c r="I2282" s="18">
        <v>2220</v>
      </c>
      <c r="J2282" s="50"/>
      <c r="K2282" s="96"/>
      <c r="L2282" s="115"/>
      <c r="M2282" s="126"/>
      <c r="N2282" s="50"/>
      <c r="O2282" s="32" t="s">
        <v>17</v>
      </c>
      <c r="P2282" s="18" t="s">
        <v>26518</v>
      </c>
      <c r="Q2282" s="1" t="s">
        <v>26353</v>
      </c>
      <c r="R2282" s="27">
        <v>2033</v>
      </c>
      <c r="S2282" s="27" t="s">
        <v>30244</v>
      </c>
      <c r="T2282" s="134">
        <v>4</v>
      </c>
      <c r="U2282" s="115"/>
      <c r="V2282" s="93">
        <v>6</v>
      </c>
      <c r="W2282" s="93"/>
      <c r="X2282" s="111">
        <v>6</v>
      </c>
      <c r="Y2282" s="27"/>
      <c r="Z2282" s="28">
        <v>55.457080219047327</v>
      </c>
      <c r="AA2282" s="25">
        <v>35.132416432753992</v>
      </c>
      <c r="AB2282" s="29">
        <v>0.95183341561664414</v>
      </c>
      <c r="AC2282" s="30">
        <v>10171</v>
      </c>
      <c r="AD2282" s="30">
        <v>2192</v>
      </c>
      <c r="AE2282" s="19">
        <v>3.7172868795298699E-5</v>
      </c>
      <c r="AF2282" s="18">
        <v>3.71728687952987E-2</v>
      </c>
      <c r="AG2282" s="115">
        <f t="shared" si="203"/>
        <v>0.1486914751811948</v>
      </c>
      <c r="AH2282" s="90">
        <f t="shared" si="204"/>
        <v>0.2230372127717922</v>
      </c>
      <c r="AI2282" s="109">
        <f t="shared" si="205"/>
        <v>0.2230372127717922</v>
      </c>
    </row>
    <row r="2283" spans="1:35" s="18" customFormat="1" x14ac:dyDescent="0.25">
      <c r="A2283" s="17">
        <v>2069</v>
      </c>
      <c r="B2283" s="24" t="s">
        <v>4568</v>
      </c>
      <c r="C2283" s="90" t="s">
        <v>4569</v>
      </c>
      <c r="D2283" s="115" t="s">
        <v>34009</v>
      </c>
      <c r="E2283" s="18" t="s">
        <v>39260</v>
      </c>
      <c r="G2283" s="115" t="s">
        <v>37193</v>
      </c>
      <c r="H2283" s="90"/>
      <c r="I2283" s="18">
        <v>2221</v>
      </c>
      <c r="J2283" s="50"/>
      <c r="K2283" s="96"/>
      <c r="L2283" s="115"/>
      <c r="M2283" s="126"/>
      <c r="N2283" s="50"/>
      <c r="O2283" s="32" t="s">
        <v>17</v>
      </c>
      <c r="P2283" s="18" t="s">
        <v>26518</v>
      </c>
      <c r="Q2283" s="1" t="s">
        <v>26353</v>
      </c>
      <c r="R2283" s="27">
        <v>2034</v>
      </c>
      <c r="S2283" s="27" t="s">
        <v>30245</v>
      </c>
      <c r="T2283" s="134">
        <v>5</v>
      </c>
      <c r="U2283" s="115"/>
      <c r="V2283" s="93">
        <v>10</v>
      </c>
      <c r="W2283" s="93">
        <v>2</v>
      </c>
      <c r="X2283" s="111">
        <v>9</v>
      </c>
      <c r="Y2283" s="27"/>
      <c r="Z2283" s="28">
        <v>55.442741096014942</v>
      </c>
      <c r="AA2283" s="25">
        <v>35.016610837613896</v>
      </c>
      <c r="AB2283" s="29">
        <v>0.76795135515538582</v>
      </c>
      <c r="AC2283" s="30">
        <v>12223</v>
      </c>
      <c r="AD2283" s="30">
        <v>1923</v>
      </c>
      <c r="AE2283" s="19">
        <v>4.4672497815842688E-5</v>
      </c>
      <c r="AF2283" s="18">
        <v>4.4672497815842691E-2</v>
      </c>
      <c r="AG2283" s="115">
        <f t="shared" si="203"/>
        <v>0.22336248907921347</v>
      </c>
      <c r="AH2283" s="90">
        <f t="shared" si="204"/>
        <v>0.44672497815842693</v>
      </c>
      <c r="AI2283" s="109">
        <f t="shared" si="205"/>
        <v>0.40205248034258423</v>
      </c>
    </row>
    <row r="2284" spans="1:35" s="18" customFormat="1" ht="18.75" x14ac:dyDescent="0.25">
      <c r="A2284" s="17">
        <v>2070</v>
      </c>
      <c r="B2284" s="24" t="s">
        <v>4570</v>
      </c>
      <c r="C2284" s="90" t="s">
        <v>4571</v>
      </c>
      <c r="D2284" s="115" t="s">
        <v>1707</v>
      </c>
      <c r="E2284" s="18" t="s">
        <v>27753</v>
      </c>
      <c r="F2284" s="79"/>
      <c r="G2284" s="115" t="s">
        <v>27748</v>
      </c>
      <c r="H2284" s="90"/>
      <c r="I2284" s="18">
        <v>2222</v>
      </c>
      <c r="J2284" s="50"/>
      <c r="K2284" s="96"/>
      <c r="L2284" s="115"/>
      <c r="M2284" s="126"/>
      <c r="N2284" s="50"/>
      <c r="O2284" s="32" t="s">
        <v>17</v>
      </c>
      <c r="P2284" s="18" t="s">
        <v>26518</v>
      </c>
      <c r="Q2284" s="1" t="s">
        <v>26353</v>
      </c>
      <c r="R2284" s="27">
        <v>2035</v>
      </c>
      <c r="S2284" s="27" t="s">
        <v>30246</v>
      </c>
      <c r="T2284" s="134">
        <v>5</v>
      </c>
      <c r="U2284" s="115"/>
      <c r="V2284" s="93">
        <v>7</v>
      </c>
      <c r="W2284" s="93">
        <v>2</v>
      </c>
      <c r="X2284" s="111">
        <v>6</v>
      </c>
      <c r="Y2284" s="27"/>
      <c r="Z2284" s="28">
        <v>55.44262634544377</v>
      </c>
      <c r="AA2284" s="25">
        <v>35.015685630599506</v>
      </c>
      <c r="AB2284" s="29">
        <v>0.85290397773844773</v>
      </c>
      <c r="AC2284" s="30">
        <v>11148</v>
      </c>
      <c r="AD2284" s="30">
        <v>2063</v>
      </c>
      <c r="AE2284" s="19">
        <v>4.0743598596990456E-5</v>
      </c>
      <c r="AF2284" s="18">
        <v>4.0743598596990456E-2</v>
      </c>
      <c r="AG2284" s="115">
        <f t="shared" si="203"/>
        <v>0.20371799298495227</v>
      </c>
      <c r="AH2284" s="90">
        <f t="shared" si="204"/>
        <v>0.2852051901789332</v>
      </c>
      <c r="AI2284" s="109">
        <f t="shared" si="205"/>
        <v>0.24446159158194275</v>
      </c>
    </row>
    <row r="2285" spans="1:35" s="18" customFormat="1" x14ac:dyDescent="0.25">
      <c r="A2285" s="17">
        <v>2071</v>
      </c>
      <c r="B2285" s="24" t="s">
        <v>4572</v>
      </c>
      <c r="C2285" s="90" t="s">
        <v>4573</v>
      </c>
      <c r="D2285" s="115" t="s">
        <v>12861</v>
      </c>
      <c r="G2285" s="115" t="s">
        <v>26687</v>
      </c>
      <c r="H2285" s="90"/>
      <c r="I2285" s="18">
        <v>2223</v>
      </c>
      <c r="J2285" s="50"/>
      <c r="K2285" s="96"/>
      <c r="L2285" s="115"/>
      <c r="M2285" s="126"/>
      <c r="N2285" s="50"/>
      <c r="O2285" s="32" t="s">
        <v>17</v>
      </c>
      <c r="P2285" s="18" t="s">
        <v>26518</v>
      </c>
      <c r="Q2285" s="1" t="s">
        <v>26353</v>
      </c>
      <c r="R2285" s="27">
        <v>2036</v>
      </c>
      <c r="S2285" s="27" t="s">
        <v>30247</v>
      </c>
      <c r="T2285" s="134">
        <v>4</v>
      </c>
      <c r="U2285" s="115"/>
      <c r="V2285" s="93">
        <v>6</v>
      </c>
      <c r="W2285" s="93"/>
      <c r="X2285" s="111">
        <v>4</v>
      </c>
      <c r="Y2285" s="27"/>
      <c r="Z2285" s="28">
        <v>55.435694063926455</v>
      </c>
      <c r="AA2285" s="25">
        <v>34.959837589293663</v>
      </c>
      <c r="AB2285" s="29">
        <v>0.93746837738400701</v>
      </c>
      <c r="AC2285" s="30">
        <v>10259</v>
      </c>
      <c r="AD2285" s="30">
        <v>2181</v>
      </c>
      <c r="AE2285" s="19">
        <v>3.7494490312748929E-5</v>
      </c>
      <c r="AF2285" s="18">
        <v>3.7494490312748929E-2</v>
      </c>
      <c r="AG2285" s="115">
        <f t="shared" si="203"/>
        <v>0.14997796125099572</v>
      </c>
      <c r="AH2285" s="90">
        <f t="shared" si="204"/>
        <v>0.22496694187649358</v>
      </c>
      <c r="AI2285" s="109">
        <f t="shared" si="205"/>
        <v>0.14997796125099572</v>
      </c>
    </row>
    <row r="2286" spans="1:35" s="18" customFormat="1" x14ac:dyDescent="0.25">
      <c r="A2286" s="17">
        <v>2072</v>
      </c>
      <c r="B2286" s="24" t="s">
        <v>4574</v>
      </c>
      <c r="C2286" s="90" t="s">
        <v>4575</v>
      </c>
      <c r="D2286" s="115" t="s">
        <v>20541</v>
      </c>
      <c r="E2286" s="18" t="s">
        <v>37194</v>
      </c>
      <c r="F2286" s="18" t="s">
        <v>34876</v>
      </c>
      <c r="G2286" s="115" t="s">
        <v>37196</v>
      </c>
      <c r="H2286" s="90"/>
      <c r="I2286" s="18">
        <v>2224</v>
      </c>
      <c r="J2286" s="50"/>
      <c r="K2286" s="96"/>
      <c r="L2286" s="115"/>
      <c r="M2286" s="126"/>
      <c r="N2286" s="50"/>
      <c r="O2286" s="32" t="s">
        <v>17</v>
      </c>
      <c r="P2286" s="18" t="s">
        <v>26518</v>
      </c>
      <c r="Q2286" s="1" t="s">
        <v>26353</v>
      </c>
      <c r="R2286" s="27">
        <v>2037</v>
      </c>
      <c r="S2286" s="27" t="s">
        <v>30248</v>
      </c>
      <c r="T2286" s="134">
        <v>5</v>
      </c>
      <c r="U2286" s="115"/>
      <c r="V2286" s="93">
        <v>11</v>
      </c>
      <c r="W2286" s="93">
        <v>2</v>
      </c>
      <c r="X2286" s="111">
        <v>8</v>
      </c>
      <c r="Y2286" s="27"/>
      <c r="Z2286" s="28">
        <v>55.435087852581063</v>
      </c>
      <c r="AA2286" s="25">
        <v>34.954958049715785</v>
      </c>
      <c r="AB2286" s="29">
        <v>0.92963695813225422</v>
      </c>
      <c r="AC2286" s="30">
        <v>10328</v>
      </c>
      <c r="AD2286" s="30">
        <v>2168</v>
      </c>
      <c r="AE2286" s="19">
        <v>3.7746670820749678E-5</v>
      </c>
      <c r="AF2286" s="18">
        <v>3.774667082074968E-2</v>
      </c>
      <c r="AG2286" s="115">
        <f t="shared" si="203"/>
        <v>0.18873335410374839</v>
      </c>
      <c r="AH2286" s="90">
        <f t="shared" si="204"/>
        <v>0.41521337902824645</v>
      </c>
      <c r="AI2286" s="109">
        <f t="shared" si="205"/>
        <v>0.30197336656599744</v>
      </c>
    </row>
    <row r="2287" spans="1:35" s="18" customFormat="1" x14ac:dyDescent="0.25">
      <c r="A2287" s="17">
        <v>2073</v>
      </c>
      <c r="B2287" s="24" t="s">
        <v>4576</v>
      </c>
      <c r="C2287" s="90" t="s">
        <v>4577</v>
      </c>
      <c r="D2287" s="115" t="s">
        <v>35344</v>
      </c>
      <c r="E2287" s="18" t="s">
        <v>39261</v>
      </c>
      <c r="G2287" s="115" t="s">
        <v>37195</v>
      </c>
      <c r="H2287" s="90"/>
      <c r="I2287" s="18">
        <v>2225</v>
      </c>
      <c r="J2287" s="50"/>
      <c r="K2287" s="96"/>
      <c r="L2287" s="115"/>
      <c r="M2287" s="126"/>
      <c r="N2287" s="50"/>
      <c r="O2287" s="32" t="s">
        <v>17</v>
      </c>
      <c r="P2287" s="18" t="s">
        <v>26518</v>
      </c>
      <c r="Q2287" s="1" t="s">
        <v>26353</v>
      </c>
      <c r="R2287" s="27">
        <v>2038</v>
      </c>
      <c r="S2287" s="27" t="s">
        <v>30249</v>
      </c>
      <c r="T2287" s="134">
        <v>5</v>
      </c>
      <c r="U2287" s="115"/>
      <c r="V2287" s="93">
        <v>7</v>
      </c>
      <c r="W2287" s="93"/>
      <c r="X2287" s="111">
        <v>3</v>
      </c>
      <c r="Y2287" s="27"/>
      <c r="Z2287" s="28">
        <v>55.43440461132748</v>
      </c>
      <c r="AA2287" s="25">
        <v>34.949459294420834</v>
      </c>
      <c r="AB2287" s="29">
        <v>0.83353386997883627</v>
      </c>
      <c r="AC2287" s="30">
        <v>11359</v>
      </c>
      <c r="AD2287" s="30">
        <v>2032</v>
      </c>
      <c r="AE2287" s="19">
        <v>4.1514759280876802E-5</v>
      </c>
      <c r="AF2287" s="18">
        <v>4.1514759280876799E-2</v>
      </c>
      <c r="AG2287" s="115">
        <f t="shared" si="203"/>
        <v>0.207573796404384</v>
      </c>
      <c r="AH2287" s="90">
        <f t="shared" si="204"/>
        <v>0.29060331496613762</v>
      </c>
      <c r="AI2287" s="109">
        <f t="shared" si="205"/>
        <v>0.12454427784263039</v>
      </c>
    </row>
    <row r="2288" spans="1:35" s="18" customFormat="1" x14ac:dyDescent="0.25">
      <c r="A2288" s="17">
        <v>2074</v>
      </c>
      <c r="B2288" s="24" t="s">
        <v>4578</v>
      </c>
      <c r="C2288" s="90" t="s">
        <v>4579</v>
      </c>
      <c r="D2288" s="115" t="s">
        <v>35017</v>
      </c>
      <c r="E2288" s="18" t="s">
        <v>35018</v>
      </c>
      <c r="G2288" s="115"/>
      <c r="H2288" s="90" t="s">
        <v>25927</v>
      </c>
      <c r="I2288" s="18">
        <v>2226</v>
      </c>
      <c r="J2288" s="50"/>
      <c r="K2288" s="96"/>
      <c r="L2288" s="115"/>
      <c r="M2288" s="126"/>
      <c r="N2288" s="50"/>
      <c r="O2288" s="32" t="s">
        <v>17</v>
      </c>
      <c r="P2288" s="18" t="s">
        <v>26518</v>
      </c>
      <c r="Q2288" s="1" t="s">
        <v>26353</v>
      </c>
      <c r="R2288" s="27">
        <v>2039</v>
      </c>
      <c r="S2288" s="27" t="s">
        <v>30250</v>
      </c>
      <c r="T2288" s="134">
        <v>5</v>
      </c>
      <c r="U2288" s="115"/>
      <c r="V2288" s="93">
        <v>9</v>
      </c>
      <c r="W2288" s="93"/>
      <c r="X2288" s="111">
        <v>11</v>
      </c>
      <c r="Y2288" s="27"/>
      <c r="Z2288" s="28">
        <v>55.432323224393429</v>
      </c>
      <c r="AA2288" s="25">
        <v>34.932713532648208</v>
      </c>
      <c r="AB2288" s="29">
        <v>0.79147808735383984</v>
      </c>
      <c r="AC2288" s="30">
        <v>11861</v>
      </c>
      <c r="AD2288" s="30">
        <v>1961</v>
      </c>
      <c r="AE2288" s="19">
        <v>4.3349463846331517E-5</v>
      </c>
      <c r="AF2288" s="18">
        <v>4.3349463846331517E-2</v>
      </c>
      <c r="AG2288" s="115">
        <f t="shared" si="203"/>
        <v>0.21674731923165758</v>
      </c>
      <c r="AH2288" s="90">
        <f t="shared" si="204"/>
        <v>0.39014517461698367</v>
      </c>
      <c r="AI2288" s="109">
        <f t="shared" si="205"/>
        <v>0.47684410230964669</v>
      </c>
    </row>
    <row r="2289" spans="1:35" s="18" customFormat="1" x14ac:dyDescent="0.25">
      <c r="A2289" s="17">
        <v>2075</v>
      </c>
      <c r="B2289" s="24" t="s">
        <v>4580</v>
      </c>
      <c r="C2289" s="90" t="s">
        <v>4581</v>
      </c>
      <c r="D2289" s="115" t="s">
        <v>11052</v>
      </c>
      <c r="E2289" s="18" t="s">
        <v>39262</v>
      </c>
      <c r="G2289" s="115" t="s">
        <v>36661</v>
      </c>
      <c r="H2289" s="90"/>
      <c r="I2289" s="18">
        <v>2227</v>
      </c>
      <c r="J2289" s="50"/>
      <c r="K2289" s="96"/>
      <c r="L2289" s="115"/>
      <c r="M2289" s="126"/>
      <c r="N2289" s="50"/>
      <c r="O2289" s="32" t="s">
        <v>17</v>
      </c>
      <c r="P2289" s="18" t="s">
        <v>26518</v>
      </c>
      <c r="Q2289" s="1" t="s">
        <v>26353</v>
      </c>
      <c r="R2289" s="27">
        <v>2040</v>
      </c>
      <c r="S2289" s="27" t="s">
        <v>30251</v>
      </c>
      <c r="T2289" s="134">
        <v>4</v>
      </c>
      <c r="U2289" s="115"/>
      <c r="V2289" s="93">
        <v>8</v>
      </c>
      <c r="W2289" s="93"/>
      <c r="X2289" s="111">
        <v>6</v>
      </c>
      <c r="Y2289" s="27"/>
      <c r="Z2289" s="28">
        <v>55.426184837099996</v>
      </c>
      <c r="AA2289" s="25">
        <v>34.883373956527379</v>
      </c>
      <c r="AB2289" s="29">
        <v>0.91737781766767668</v>
      </c>
      <c r="AC2289" s="30">
        <v>10419</v>
      </c>
      <c r="AD2289" s="30">
        <v>2151</v>
      </c>
      <c r="AE2289" s="19">
        <v>3.8079256708112984E-5</v>
      </c>
      <c r="AF2289" s="18">
        <v>3.8079256708112984E-2</v>
      </c>
      <c r="AG2289" s="115">
        <f t="shared" si="203"/>
        <v>0.15231702683245193</v>
      </c>
      <c r="AH2289" s="90">
        <f t="shared" si="204"/>
        <v>0.30463405366490387</v>
      </c>
      <c r="AI2289" s="109">
        <f t="shared" si="205"/>
        <v>0.22847554024867789</v>
      </c>
    </row>
    <row r="2290" spans="1:35" s="18" customFormat="1" x14ac:dyDescent="0.25">
      <c r="A2290" s="17">
        <v>2076</v>
      </c>
      <c r="B2290" s="24" t="s">
        <v>4582</v>
      </c>
      <c r="C2290" s="90" t="s">
        <v>4583</v>
      </c>
      <c r="D2290" s="115" t="s">
        <v>26369</v>
      </c>
      <c r="E2290" s="18" t="s">
        <v>27696</v>
      </c>
      <c r="G2290" s="115"/>
      <c r="H2290" s="90"/>
      <c r="I2290" s="18">
        <v>2228</v>
      </c>
      <c r="J2290" s="50"/>
      <c r="K2290" s="96"/>
      <c r="L2290" s="115"/>
      <c r="M2290" s="126"/>
      <c r="N2290" s="50"/>
      <c r="O2290" s="32" t="s">
        <v>17</v>
      </c>
      <c r="P2290" s="18" t="s">
        <v>26518</v>
      </c>
      <c r="Q2290" s="1" t="s">
        <v>26353</v>
      </c>
      <c r="R2290" s="27">
        <v>2041</v>
      </c>
      <c r="S2290" s="27" t="s">
        <v>30252</v>
      </c>
      <c r="T2290" s="134">
        <v>5</v>
      </c>
      <c r="U2290" s="115"/>
      <c r="V2290" s="93">
        <v>10</v>
      </c>
      <c r="W2290" s="93">
        <v>2</v>
      </c>
      <c r="X2290" s="111">
        <v>7</v>
      </c>
      <c r="Y2290" s="27"/>
      <c r="Z2290" s="28">
        <v>55.425772807503165</v>
      </c>
      <c r="AA2290" s="25">
        <v>34.880064611987812</v>
      </c>
      <c r="AB2290" s="29">
        <v>0.91739961224181465</v>
      </c>
      <c r="AC2290" s="30">
        <v>10427</v>
      </c>
      <c r="AD2290" s="30">
        <v>2149</v>
      </c>
      <c r="AE2290" s="19">
        <v>3.810849502788119E-5</v>
      </c>
      <c r="AF2290" s="18">
        <v>3.810849502788119E-2</v>
      </c>
      <c r="AG2290" s="115">
        <f t="shared" si="203"/>
        <v>0.19054247513940595</v>
      </c>
      <c r="AH2290" s="90">
        <f t="shared" si="204"/>
        <v>0.3810849502788119</v>
      </c>
      <c r="AI2290" s="109">
        <f t="shared" si="205"/>
        <v>0.26675946519516835</v>
      </c>
    </row>
    <row r="2291" spans="1:35" s="18" customFormat="1" x14ac:dyDescent="0.25">
      <c r="A2291" s="17">
        <v>2077</v>
      </c>
      <c r="B2291" s="24" t="s">
        <v>4584</v>
      </c>
      <c r="C2291" s="90" t="s">
        <v>4585</v>
      </c>
      <c r="D2291" s="115" t="s">
        <v>21059</v>
      </c>
      <c r="E2291" s="18" t="s">
        <v>39263</v>
      </c>
      <c r="G2291" s="115" t="s">
        <v>37197</v>
      </c>
      <c r="H2291" s="90" t="s">
        <v>4586</v>
      </c>
      <c r="I2291" s="18">
        <v>2229</v>
      </c>
      <c r="J2291" s="50"/>
      <c r="K2291" s="96"/>
      <c r="L2291" s="115"/>
      <c r="M2291" s="126"/>
      <c r="N2291" s="50"/>
      <c r="O2291" s="32" t="s">
        <v>17</v>
      </c>
      <c r="P2291" s="18" t="s">
        <v>26518</v>
      </c>
      <c r="Q2291" s="1" t="s">
        <v>26353</v>
      </c>
      <c r="R2291" s="27">
        <v>2042</v>
      </c>
      <c r="S2291" s="27" t="s">
        <v>30253</v>
      </c>
      <c r="T2291" s="134">
        <v>5</v>
      </c>
      <c r="U2291" s="115"/>
      <c r="V2291" s="93">
        <v>7</v>
      </c>
      <c r="W2291" s="93"/>
      <c r="X2291" s="111">
        <v>9</v>
      </c>
      <c r="Y2291" s="27"/>
      <c r="Z2291" s="28">
        <v>55.422296944836482</v>
      </c>
      <c r="AA2291" s="25">
        <v>34.852159626769449</v>
      </c>
      <c r="AB2291" s="29">
        <v>0.7575657818800271</v>
      </c>
      <c r="AC2291" s="30">
        <v>12297</v>
      </c>
      <c r="AD2291" s="30">
        <v>1918</v>
      </c>
      <c r="AE2291" s="19">
        <v>4.4942952273698567E-5</v>
      </c>
      <c r="AF2291" s="18">
        <v>4.4942952273698565E-2</v>
      </c>
      <c r="AG2291" s="115">
        <f t="shared" si="203"/>
        <v>0.22471476136849283</v>
      </c>
      <c r="AH2291" s="90">
        <f t="shared" si="204"/>
        <v>0.31460066591588998</v>
      </c>
      <c r="AI2291" s="109">
        <f t="shared" si="205"/>
        <v>0.40448657046328707</v>
      </c>
    </row>
    <row r="2292" spans="1:35" s="18" customFormat="1" x14ac:dyDescent="0.25">
      <c r="A2292" s="17">
        <v>2078</v>
      </c>
      <c r="B2292" s="24" t="s">
        <v>4587</v>
      </c>
      <c r="C2292" s="90" t="s">
        <v>4588</v>
      </c>
      <c r="D2292" s="115" t="s">
        <v>21994</v>
      </c>
      <c r="E2292" s="18" t="s">
        <v>39264</v>
      </c>
      <c r="G2292" s="115" t="s">
        <v>37198</v>
      </c>
      <c r="H2292" s="90"/>
      <c r="I2292" s="18">
        <v>2230</v>
      </c>
      <c r="J2292" s="50"/>
      <c r="K2292" s="96"/>
      <c r="L2292" s="115"/>
      <c r="M2292" s="126"/>
      <c r="N2292" s="50"/>
      <c r="O2292" s="32" t="s">
        <v>17</v>
      </c>
      <c r="P2292" s="18" t="s">
        <v>26518</v>
      </c>
      <c r="Q2292" s="1" t="s">
        <v>26353</v>
      </c>
      <c r="R2292" s="27">
        <v>2043</v>
      </c>
      <c r="S2292" s="27" t="s">
        <v>30254</v>
      </c>
      <c r="T2292" s="134">
        <v>5</v>
      </c>
      <c r="U2292" s="115"/>
      <c r="V2292" s="93">
        <v>6</v>
      </c>
      <c r="W2292" s="93"/>
      <c r="X2292" s="111">
        <v>4</v>
      </c>
      <c r="Y2292" s="27"/>
      <c r="Z2292" s="28">
        <v>55.421708267481065</v>
      </c>
      <c r="AA2292" s="25">
        <v>34.847435807430202</v>
      </c>
      <c r="AB2292" s="29">
        <v>0.93771155203669965</v>
      </c>
      <c r="AC2292" s="30">
        <v>10221</v>
      </c>
      <c r="AD2292" s="30">
        <v>2187</v>
      </c>
      <c r="AE2292" s="19">
        <v>3.7355608293849967E-5</v>
      </c>
      <c r="AF2292" s="18">
        <v>3.7355608293849964E-2</v>
      </c>
      <c r="AG2292" s="115">
        <f t="shared" si="203"/>
        <v>0.18677804146924981</v>
      </c>
      <c r="AH2292" s="90">
        <f t="shared" si="204"/>
        <v>0.2241336497630998</v>
      </c>
      <c r="AI2292" s="109">
        <f t="shared" si="205"/>
        <v>0.14942243317539985</v>
      </c>
    </row>
    <row r="2293" spans="1:35" s="18" customFormat="1" x14ac:dyDescent="0.25">
      <c r="A2293" s="17">
        <v>2079</v>
      </c>
      <c r="B2293" s="24" t="s">
        <v>4589</v>
      </c>
      <c r="C2293" s="90" t="s">
        <v>4590</v>
      </c>
      <c r="D2293" s="115" t="s">
        <v>13188</v>
      </c>
      <c r="E2293" s="18" t="s">
        <v>35345</v>
      </c>
      <c r="G2293" s="115" t="s">
        <v>37200</v>
      </c>
      <c r="H2293" s="90" t="s">
        <v>4591</v>
      </c>
      <c r="I2293" s="18">
        <v>2231</v>
      </c>
      <c r="J2293" s="50"/>
      <c r="K2293" s="96"/>
      <c r="L2293" s="115"/>
      <c r="M2293" s="126"/>
      <c r="N2293" s="50"/>
      <c r="O2293" s="32" t="s">
        <v>17</v>
      </c>
      <c r="P2293" s="18" t="s">
        <v>26518</v>
      </c>
      <c r="Q2293" s="1" t="s">
        <v>26353</v>
      </c>
      <c r="R2293" s="27">
        <v>2044</v>
      </c>
      <c r="S2293" s="27" t="s">
        <v>30255</v>
      </c>
      <c r="T2293" s="134">
        <v>4</v>
      </c>
      <c r="U2293" s="115"/>
      <c r="V2293" s="93">
        <v>6</v>
      </c>
      <c r="W2293" s="93"/>
      <c r="X2293" s="111">
        <v>8</v>
      </c>
      <c r="Y2293" s="27"/>
      <c r="Z2293" s="28">
        <v>55.41857729045455</v>
      </c>
      <c r="AA2293" s="25">
        <v>34.822322156293865</v>
      </c>
      <c r="AB2293" s="29">
        <v>0.84240236706234861</v>
      </c>
      <c r="AC2293" s="30">
        <v>11211</v>
      </c>
      <c r="AD2293" s="30">
        <v>2050</v>
      </c>
      <c r="AE2293" s="19">
        <v>4.0973850365165052E-5</v>
      </c>
      <c r="AF2293" s="18">
        <v>4.097385036516505E-2</v>
      </c>
      <c r="AG2293" s="115">
        <f t="shared" si="203"/>
        <v>0.1638954014606602</v>
      </c>
      <c r="AH2293" s="90">
        <f t="shared" si="204"/>
        <v>0.24584310219099031</v>
      </c>
      <c r="AI2293" s="109">
        <f t="shared" si="205"/>
        <v>0.3277908029213204</v>
      </c>
    </row>
    <row r="2294" spans="1:35" s="18" customFormat="1" x14ac:dyDescent="0.25">
      <c r="A2294" s="17">
        <v>2080</v>
      </c>
      <c r="B2294" s="24" t="s">
        <v>4592</v>
      </c>
      <c r="C2294" s="90" t="s">
        <v>4593</v>
      </c>
      <c r="D2294" s="115" t="s">
        <v>20719</v>
      </c>
      <c r="G2294" s="115" t="s">
        <v>27120</v>
      </c>
      <c r="H2294" s="90"/>
      <c r="I2294" s="18">
        <v>2232</v>
      </c>
      <c r="J2294" s="50"/>
      <c r="K2294" s="96"/>
      <c r="L2294" s="115"/>
      <c r="M2294" s="126"/>
      <c r="N2294" s="50"/>
      <c r="O2294" s="32" t="s">
        <v>17</v>
      </c>
      <c r="P2294" s="18" t="s">
        <v>26518</v>
      </c>
      <c r="Q2294" s="1" t="s">
        <v>26353</v>
      </c>
      <c r="R2294" s="27">
        <v>2045</v>
      </c>
      <c r="S2294" s="27" t="s">
        <v>30256</v>
      </c>
      <c r="T2294" s="134">
        <v>5</v>
      </c>
      <c r="U2294" s="115"/>
      <c r="V2294" s="93">
        <v>6</v>
      </c>
      <c r="W2294" s="93"/>
      <c r="X2294" s="111">
        <v>5</v>
      </c>
      <c r="Y2294" s="27"/>
      <c r="Z2294" s="28">
        <v>55.412786914024288</v>
      </c>
      <c r="AA2294" s="25">
        <v>34.775925067750585</v>
      </c>
      <c r="AB2294" s="29">
        <v>0.88159400130309928</v>
      </c>
      <c r="AC2294" s="30">
        <v>10751</v>
      </c>
      <c r="AD2294" s="30">
        <v>2112</v>
      </c>
      <c r="AE2294" s="19">
        <v>3.9292646978493399E-5</v>
      </c>
      <c r="AF2294" s="18">
        <v>3.9292646978493398E-2</v>
      </c>
      <c r="AG2294" s="115">
        <f t="shared" si="203"/>
        <v>0.19646323489246698</v>
      </c>
      <c r="AH2294" s="90">
        <f t="shared" si="204"/>
        <v>0.23575588187096039</v>
      </c>
      <c r="AI2294" s="109">
        <f t="shared" si="205"/>
        <v>0.19646323489246698</v>
      </c>
    </row>
    <row r="2295" spans="1:35" s="18" customFormat="1" x14ac:dyDescent="0.25">
      <c r="A2295" s="17">
        <v>2081</v>
      </c>
      <c r="B2295" s="24" t="s">
        <v>4594</v>
      </c>
      <c r="C2295" s="90" t="s">
        <v>4595</v>
      </c>
      <c r="D2295" s="115"/>
      <c r="E2295" s="18" t="s">
        <v>4596</v>
      </c>
      <c r="G2295" s="115" t="s">
        <v>37201</v>
      </c>
      <c r="H2295" s="90"/>
      <c r="I2295" s="18">
        <v>2233</v>
      </c>
      <c r="J2295" s="50"/>
      <c r="K2295" s="96"/>
      <c r="L2295" s="115"/>
      <c r="M2295" s="126"/>
      <c r="N2295" s="50"/>
      <c r="O2295" s="32" t="s">
        <v>17</v>
      </c>
      <c r="P2295" s="18" t="s">
        <v>26518</v>
      </c>
      <c r="Q2295" s="1" t="s">
        <v>26353</v>
      </c>
      <c r="R2295" s="27">
        <v>2046</v>
      </c>
      <c r="S2295" s="27" t="s">
        <v>30257</v>
      </c>
      <c r="T2295" s="134">
        <v>5</v>
      </c>
      <c r="U2295" s="115"/>
      <c r="V2295" s="93">
        <v>5</v>
      </c>
      <c r="W2295" s="93"/>
      <c r="X2295" s="111">
        <v>4</v>
      </c>
      <c r="Y2295" s="27"/>
      <c r="Z2295" s="28">
        <v>55.408613889369896</v>
      </c>
      <c r="AA2295" s="25">
        <v>34.742525819169906</v>
      </c>
      <c r="AB2295" s="29">
        <v>0.89319066586556961</v>
      </c>
      <c r="AC2295" s="30">
        <v>10626</v>
      </c>
      <c r="AD2295" s="30">
        <v>2127</v>
      </c>
      <c r="AE2295" s="19">
        <v>3.883579823211523E-5</v>
      </c>
      <c r="AF2295" s="18">
        <v>3.8835798232115228E-2</v>
      </c>
      <c r="AG2295" s="115">
        <f t="shared" si="203"/>
        <v>0.19417899116057613</v>
      </c>
      <c r="AH2295" s="90">
        <f t="shared" si="204"/>
        <v>0.19417899116057613</v>
      </c>
      <c r="AI2295" s="109">
        <f t="shared" si="205"/>
        <v>0.15534319292846091</v>
      </c>
    </row>
    <row r="2296" spans="1:35" s="18" customFormat="1" x14ac:dyDescent="0.25">
      <c r="A2296" s="17">
        <v>2082</v>
      </c>
      <c r="B2296" s="24" t="s">
        <v>4597</v>
      </c>
      <c r="C2296" s="90" t="s">
        <v>4598</v>
      </c>
      <c r="D2296" s="115" t="s">
        <v>35347</v>
      </c>
      <c r="E2296" s="18" t="s">
        <v>35348</v>
      </c>
      <c r="G2296" s="115" t="s">
        <v>37202</v>
      </c>
      <c r="H2296" s="90" t="s">
        <v>4599</v>
      </c>
      <c r="I2296" s="18">
        <v>2234</v>
      </c>
      <c r="J2296" s="50"/>
      <c r="K2296" s="96"/>
      <c r="L2296" s="115"/>
      <c r="M2296" s="126"/>
      <c r="N2296" s="50"/>
      <c r="O2296" s="32" t="s">
        <v>17</v>
      </c>
      <c r="P2296" s="18" t="s">
        <v>26518</v>
      </c>
      <c r="Q2296" s="1" t="s">
        <v>26353</v>
      </c>
      <c r="R2296" s="27">
        <v>2047</v>
      </c>
      <c r="S2296" s="27" t="s">
        <v>30258</v>
      </c>
      <c r="T2296" s="134">
        <v>4</v>
      </c>
      <c r="U2296" s="115"/>
      <c r="V2296" s="93">
        <v>6</v>
      </c>
      <c r="W2296" s="93"/>
      <c r="X2296" s="111">
        <v>10</v>
      </c>
      <c r="Y2296" s="27"/>
      <c r="Z2296" s="28">
        <v>55.407413757271271</v>
      </c>
      <c r="AA2296" s="25">
        <v>34.732926374186462</v>
      </c>
      <c r="AB2296" s="29">
        <v>0.83457974774976695</v>
      </c>
      <c r="AC2296" s="30">
        <v>11271</v>
      </c>
      <c r="AD2296" s="30">
        <v>2041</v>
      </c>
      <c r="AE2296" s="19">
        <v>4.1193137763426572E-5</v>
      </c>
      <c r="AF2296" s="18">
        <v>4.119313776342657E-2</v>
      </c>
      <c r="AG2296" s="115">
        <f t="shared" si="203"/>
        <v>0.16477255105370628</v>
      </c>
      <c r="AH2296" s="90">
        <f t="shared" si="204"/>
        <v>0.24715882658055943</v>
      </c>
      <c r="AI2296" s="109">
        <f t="shared" si="205"/>
        <v>0.41193137763426568</v>
      </c>
    </row>
    <row r="2297" spans="1:35" s="18" customFormat="1" x14ac:dyDescent="0.25">
      <c r="A2297" s="17">
        <v>2083</v>
      </c>
      <c r="B2297" s="24" t="s">
        <v>4600</v>
      </c>
      <c r="C2297" s="90" t="s">
        <v>4601</v>
      </c>
      <c r="D2297" s="115"/>
      <c r="G2297" s="115" t="s">
        <v>4602</v>
      </c>
      <c r="H2297" s="90"/>
      <c r="I2297" s="18">
        <v>2235</v>
      </c>
      <c r="J2297" s="50"/>
      <c r="K2297" s="96"/>
      <c r="L2297" s="115"/>
      <c r="M2297" s="126"/>
      <c r="N2297" s="50"/>
      <c r="O2297" s="32" t="s">
        <v>17</v>
      </c>
      <c r="P2297" s="18" t="s">
        <v>26518</v>
      </c>
      <c r="Q2297" s="1" t="s">
        <v>26353</v>
      </c>
      <c r="R2297" s="27">
        <v>2048</v>
      </c>
      <c r="S2297" s="27" t="s">
        <v>30259</v>
      </c>
      <c r="T2297" s="134">
        <v>4</v>
      </c>
      <c r="U2297" s="115"/>
      <c r="V2297" s="93">
        <v>4</v>
      </c>
      <c r="W2297" s="93"/>
      <c r="X2297" s="111">
        <v>5</v>
      </c>
      <c r="Y2297" s="27"/>
      <c r="Z2297" s="28">
        <v>55.394890303858148</v>
      </c>
      <c r="AA2297" s="25">
        <v>34.632913675365621</v>
      </c>
      <c r="AB2297" s="29">
        <v>0.94769430372875807</v>
      </c>
      <c r="AC2297" s="30">
        <v>10062</v>
      </c>
      <c r="AD2297" s="30">
        <v>2204</v>
      </c>
      <c r="AE2297" s="19">
        <v>3.6774496688456942E-5</v>
      </c>
      <c r="AF2297" s="18">
        <v>3.6774496688456941E-2</v>
      </c>
      <c r="AG2297" s="115">
        <f t="shared" si="203"/>
        <v>0.14709798675382776</v>
      </c>
      <c r="AH2297" s="90">
        <f t="shared" si="204"/>
        <v>0.14709798675382776</v>
      </c>
      <c r="AI2297" s="109">
        <f t="shared" si="205"/>
        <v>0.18387248344228471</v>
      </c>
    </row>
    <row r="2298" spans="1:35" s="18" customFormat="1" x14ac:dyDescent="0.25">
      <c r="A2298" s="17">
        <v>2084</v>
      </c>
      <c r="B2298" s="24" t="s">
        <v>4603</v>
      </c>
      <c r="C2298" s="90" t="s">
        <v>4604</v>
      </c>
      <c r="D2298" s="115" t="s">
        <v>1474</v>
      </c>
      <c r="E2298" s="18" t="s">
        <v>39265</v>
      </c>
      <c r="G2298" s="115" t="s">
        <v>37203</v>
      </c>
      <c r="H2298" s="90"/>
      <c r="I2298" s="18">
        <v>2236</v>
      </c>
      <c r="J2298" s="50"/>
      <c r="K2298" s="96"/>
      <c r="L2298" s="115"/>
      <c r="M2298" s="126"/>
      <c r="N2298" s="50"/>
      <c r="O2298" s="32" t="s">
        <v>17</v>
      </c>
      <c r="P2298" s="18" t="s">
        <v>26518</v>
      </c>
      <c r="Q2298" s="1" t="s">
        <v>26353</v>
      </c>
      <c r="R2298" s="27">
        <v>2049</v>
      </c>
      <c r="S2298" s="27" t="s">
        <v>30260</v>
      </c>
      <c r="T2298" s="134">
        <v>5</v>
      </c>
      <c r="U2298" s="115"/>
      <c r="V2298" s="93">
        <v>11</v>
      </c>
      <c r="W2298" s="93">
        <v>2</v>
      </c>
      <c r="X2298" s="111">
        <v>10</v>
      </c>
      <c r="Y2298" s="27"/>
      <c r="Z2298" s="28">
        <v>55.392160857823143</v>
      </c>
      <c r="AA2298" s="25">
        <v>34.611154483280799</v>
      </c>
      <c r="AB2298" s="29">
        <v>0.83536565943054186</v>
      </c>
      <c r="AC2298" s="30">
        <v>11234</v>
      </c>
      <c r="AD2298" s="30">
        <v>2048</v>
      </c>
      <c r="AE2298" s="19">
        <v>4.1057910534498633E-5</v>
      </c>
      <c r="AF2298" s="18">
        <v>4.1057910534498636E-2</v>
      </c>
      <c r="AG2298" s="115">
        <f t="shared" si="203"/>
        <v>0.20528955267249319</v>
      </c>
      <c r="AH2298" s="90">
        <f t="shared" si="204"/>
        <v>0.45163701587948502</v>
      </c>
      <c r="AI2298" s="109">
        <f t="shared" si="205"/>
        <v>0.41057910534498637</v>
      </c>
    </row>
    <row r="2299" spans="1:35" s="18" customFormat="1" x14ac:dyDescent="0.25">
      <c r="A2299" s="17">
        <v>2085</v>
      </c>
      <c r="B2299" s="24" t="s">
        <v>4605</v>
      </c>
      <c r="C2299" s="90" t="s">
        <v>4606</v>
      </c>
      <c r="D2299" s="115"/>
      <c r="G2299" s="115" t="s">
        <v>9360</v>
      </c>
      <c r="H2299" s="90"/>
      <c r="I2299" s="18">
        <v>2237</v>
      </c>
      <c r="J2299" s="50"/>
      <c r="K2299" s="96"/>
      <c r="L2299" s="115"/>
      <c r="M2299" s="126"/>
      <c r="N2299" s="50"/>
      <c r="O2299" s="32" t="s">
        <v>17</v>
      </c>
      <c r="P2299" s="18" t="s">
        <v>26518</v>
      </c>
      <c r="Q2299" s="1" t="s">
        <v>26353</v>
      </c>
      <c r="R2299" s="27">
        <v>2050</v>
      </c>
      <c r="S2299" s="27" t="s">
        <v>30261</v>
      </c>
      <c r="T2299" s="134">
        <v>4</v>
      </c>
      <c r="U2299" s="115"/>
      <c r="V2299" s="93">
        <v>4</v>
      </c>
      <c r="W2299" s="93"/>
      <c r="X2299" s="111">
        <v>7</v>
      </c>
      <c r="Y2299" s="27"/>
      <c r="Z2299" s="28">
        <v>55.388388098137909</v>
      </c>
      <c r="AA2299" s="25">
        <v>34.581100482536371</v>
      </c>
      <c r="AB2299" s="29">
        <v>0.96506130018880254</v>
      </c>
      <c r="AC2299" s="30">
        <v>9890</v>
      </c>
      <c r="AD2299" s="30">
        <v>2235</v>
      </c>
      <c r="AE2299" s="19">
        <v>3.6145872813440582E-5</v>
      </c>
      <c r="AF2299" s="18">
        <v>3.6145872813440581E-2</v>
      </c>
      <c r="AG2299" s="115">
        <f t="shared" ref="AG2299:AG2314" si="206">T2299*AF2299</f>
        <v>0.14458349125376233</v>
      </c>
      <c r="AH2299" s="90">
        <f t="shared" ref="AH2299:AH2314" si="207">V2299*AF2299</f>
        <v>0.14458349125376233</v>
      </c>
      <c r="AI2299" s="109">
        <f t="shared" ref="AI2299:AI2314" si="208">X2299*AF2299</f>
        <v>0.25302110969408409</v>
      </c>
    </row>
    <row r="2300" spans="1:35" s="18" customFormat="1" x14ac:dyDescent="0.25">
      <c r="A2300" s="17">
        <v>2086</v>
      </c>
      <c r="B2300" s="24" t="s">
        <v>4607</v>
      </c>
      <c r="C2300" s="90" t="s">
        <v>4608</v>
      </c>
      <c r="D2300" s="115"/>
      <c r="E2300" s="18" t="s">
        <v>27683</v>
      </c>
      <c r="G2300" s="115"/>
      <c r="H2300" s="90"/>
      <c r="I2300" s="18">
        <v>2238</v>
      </c>
      <c r="J2300" s="50"/>
      <c r="K2300" s="96"/>
      <c r="L2300" s="115"/>
      <c r="M2300" s="126"/>
      <c r="N2300" s="50"/>
      <c r="O2300" s="32" t="s">
        <v>17</v>
      </c>
      <c r="P2300" s="18" t="s">
        <v>26518</v>
      </c>
      <c r="Q2300" s="1" t="s">
        <v>26353</v>
      </c>
      <c r="R2300" s="27">
        <v>2051</v>
      </c>
      <c r="S2300" s="27" t="s">
        <v>30262</v>
      </c>
      <c r="T2300" s="134">
        <v>2</v>
      </c>
      <c r="U2300" s="115"/>
      <c r="V2300" s="93">
        <v>2</v>
      </c>
      <c r="W2300" s="93"/>
      <c r="X2300" s="111">
        <v>3</v>
      </c>
      <c r="Y2300" s="27"/>
      <c r="Z2300" s="28">
        <v>55.388125897697726</v>
      </c>
      <c r="AA2300" s="25">
        <v>34.579012750262137</v>
      </c>
      <c r="AB2300" s="29">
        <v>0.98539861409600693</v>
      </c>
      <c r="AC2300" s="30">
        <v>9711</v>
      </c>
      <c r="AD2300" s="30">
        <v>2265</v>
      </c>
      <c r="AE2300" s="19">
        <v>3.5491665408627046E-5</v>
      </c>
      <c r="AF2300" s="18">
        <v>3.5491665408627047E-2</v>
      </c>
      <c r="AG2300" s="115">
        <f t="shared" si="206"/>
        <v>7.0983330817254095E-2</v>
      </c>
      <c r="AH2300" s="90">
        <f t="shared" si="207"/>
        <v>7.0983330817254095E-2</v>
      </c>
      <c r="AI2300" s="109">
        <f t="shared" si="208"/>
        <v>0.10647499622588114</v>
      </c>
    </row>
    <row r="2301" spans="1:35" s="18" customFormat="1" x14ac:dyDescent="0.25">
      <c r="A2301" s="17">
        <v>2087</v>
      </c>
      <c r="B2301" s="24" t="s">
        <v>4609</v>
      </c>
      <c r="C2301" s="90" t="s">
        <v>4610</v>
      </c>
      <c r="D2301" s="115" t="s">
        <v>34890</v>
      </c>
      <c r="E2301" s="18" t="s">
        <v>37204</v>
      </c>
      <c r="F2301" s="18" t="s">
        <v>4611</v>
      </c>
      <c r="G2301" s="115"/>
      <c r="H2301" s="90"/>
      <c r="I2301" s="18">
        <v>2239</v>
      </c>
      <c r="J2301" s="50"/>
      <c r="K2301" s="96"/>
      <c r="L2301" s="115"/>
      <c r="M2301" s="126"/>
      <c r="N2301" s="50"/>
      <c r="O2301" s="32" t="s">
        <v>17</v>
      </c>
      <c r="P2301" s="18" t="s">
        <v>26518</v>
      </c>
      <c r="Q2301" s="1" t="s">
        <v>26353</v>
      </c>
      <c r="R2301" s="27">
        <v>2052</v>
      </c>
      <c r="S2301" s="27" t="s">
        <v>30263</v>
      </c>
      <c r="T2301" s="134">
        <v>4</v>
      </c>
      <c r="U2301" s="115"/>
      <c r="V2301" s="93">
        <v>12</v>
      </c>
      <c r="W2301" s="93">
        <v>2</v>
      </c>
      <c r="X2301" s="111">
        <v>8</v>
      </c>
      <c r="Y2301" s="27"/>
      <c r="Z2301" s="28">
        <v>55.382613195138106</v>
      </c>
      <c r="AA2301" s="25">
        <v>34.535147841229538</v>
      </c>
      <c r="AB2301" s="29">
        <v>0.79437412977873734</v>
      </c>
      <c r="AC2301" s="30">
        <v>11732</v>
      </c>
      <c r="AD2301" s="30">
        <v>1980</v>
      </c>
      <c r="AE2301" s="19">
        <v>4.2877995940069249E-5</v>
      </c>
      <c r="AF2301" s="18">
        <v>4.2877995940069247E-2</v>
      </c>
      <c r="AG2301" s="115">
        <f t="shared" si="206"/>
        <v>0.17151198376027699</v>
      </c>
      <c r="AH2301" s="90">
        <f t="shared" si="207"/>
        <v>0.51453595128083096</v>
      </c>
      <c r="AI2301" s="109">
        <f t="shared" si="208"/>
        <v>0.34302396752055397</v>
      </c>
    </row>
    <row r="2302" spans="1:35" s="18" customFormat="1" x14ac:dyDescent="0.25">
      <c r="A2302" s="17">
        <v>2088</v>
      </c>
      <c r="B2302" s="24" t="s">
        <v>4612</v>
      </c>
      <c r="C2302" s="90" t="s">
        <v>4613</v>
      </c>
      <c r="D2302" s="115" t="s">
        <v>9324</v>
      </c>
      <c r="E2302" s="18" t="s">
        <v>9326</v>
      </c>
      <c r="G2302" s="115" t="s">
        <v>9325</v>
      </c>
      <c r="H2302" s="90"/>
      <c r="I2302" s="18">
        <v>2240</v>
      </c>
      <c r="J2302" s="50"/>
      <c r="K2302" s="96"/>
      <c r="L2302" s="115"/>
      <c r="M2302" s="126"/>
      <c r="N2302" s="50"/>
      <c r="O2302" s="32" t="s">
        <v>17</v>
      </c>
      <c r="P2302" s="18" t="s">
        <v>26518</v>
      </c>
      <c r="Q2302" s="1" t="s">
        <v>26353</v>
      </c>
      <c r="R2302" s="27">
        <v>2053</v>
      </c>
      <c r="S2302" s="27" t="s">
        <v>30264</v>
      </c>
      <c r="T2302" s="134">
        <v>5</v>
      </c>
      <c r="U2302" s="115"/>
      <c r="V2302" s="93">
        <v>10</v>
      </c>
      <c r="W2302" s="93"/>
      <c r="X2302" s="111">
        <v>7</v>
      </c>
      <c r="Y2302" s="27"/>
      <c r="Z2302" s="28">
        <v>55.379490827378781</v>
      </c>
      <c r="AA2302" s="25">
        <v>34.51032765972495</v>
      </c>
      <c r="AB2302" s="29">
        <v>0.96435242341491823</v>
      </c>
      <c r="AC2302" s="30">
        <v>9876</v>
      </c>
      <c r="AD2302" s="30">
        <v>2238</v>
      </c>
      <c r="AE2302" s="19">
        <v>3.6094705753846223E-5</v>
      </c>
      <c r="AF2302" s="18">
        <v>3.6094705753846226E-2</v>
      </c>
      <c r="AG2302" s="115">
        <f t="shared" si="206"/>
        <v>0.18047352876923112</v>
      </c>
      <c r="AH2302" s="90">
        <f t="shared" si="207"/>
        <v>0.36094705753846223</v>
      </c>
      <c r="AI2302" s="109">
        <f t="shared" si="208"/>
        <v>0.2526629402769236</v>
      </c>
    </row>
    <row r="2303" spans="1:35" s="18" customFormat="1" x14ac:dyDescent="0.25">
      <c r="A2303" s="17">
        <v>2089</v>
      </c>
      <c r="B2303" s="24" t="s">
        <v>4614</v>
      </c>
      <c r="C2303" s="90" t="s">
        <v>4615</v>
      </c>
      <c r="D2303" s="115"/>
      <c r="G2303" s="115"/>
      <c r="H2303" s="90"/>
      <c r="I2303" s="18">
        <v>2241</v>
      </c>
      <c r="J2303" s="50"/>
      <c r="K2303" s="96"/>
      <c r="L2303" s="115"/>
      <c r="M2303" s="126"/>
      <c r="N2303" s="50"/>
      <c r="O2303" s="32" t="s">
        <v>17</v>
      </c>
      <c r="P2303" s="18" t="s">
        <v>26518</v>
      </c>
      <c r="Q2303" s="1" t="s">
        <v>26353</v>
      </c>
      <c r="R2303" s="27">
        <v>2054</v>
      </c>
      <c r="S2303" s="27" t="s">
        <v>30265</v>
      </c>
      <c r="T2303" s="134">
        <v>4</v>
      </c>
      <c r="U2303" s="115"/>
      <c r="V2303" s="93">
        <v>4</v>
      </c>
      <c r="W2303" s="93"/>
      <c r="X2303" s="111">
        <v>4</v>
      </c>
      <c r="Y2303" s="27"/>
      <c r="Z2303" s="28">
        <v>55.368196592788657</v>
      </c>
      <c r="AA2303" s="25">
        <v>34.420696918856656</v>
      </c>
      <c r="AB2303" s="29">
        <v>0.87924507715527112</v>
      </c>
      <c r="AC2303" s="30">
        <v>10671</v>
      </c>
      <c r="AD2303" s="30">
        <v>2122</v>
      </c>
      <c r="AE2303" s="19">
        <v>3.9000263780811368E-5</v>
      </c>
      <c r="AF2303" s="18">
        <v>3.9000263780811367E-2</v>
      </c>
      <c r="AG2303" s="115">
        <f t="shared" si="206"/>
        <v>0.15600105512324547</v>
      </c>
      <c r="AH2303" s="90">
        <f t="shared" si="207"/>
        <v>0.15600105512324547</v>
      </c>
      <c r="AI2303" s="109">
        <f t="shared" si="208"/>
        <v>0.15600105512324547</v>
      </c>
    </row>
    <row r="2304" spans="1:35" s="18" customFormat="1" x14ac:dyDescent="0.25">
      <c r="A2304" s="17">
        <v>2090</v>
      </c>
      <c r="B2304" s="24" t="s">
        <v>4616</v>
      </c>
      <c r="C2304" s="90" t="s">
        <v>4617</v>
      </c>
      <c r="D2304" s="115"/>
      <c r="G2304" s="115"/>
      <c r="H2304" s="90"/>
      <c r="I2304" s="18">
        <v>2242</v>
      </c>
      <c r="J2304" s="50"/>
      <c r="K2304" s="96"/>
      <c r="L2304" s="115"/>
      <c r="M2304" s="126"/>
      <c r="N2304" s="50"/>
      <c r="O2304" s="32" t="s">
        <v>17</v>
      </c>
      <c r="P2304" s="18" t="s">
        <v>26518</v>
      </c>
      <c r="Q2304" s="1" t="s">
        <v>26353</v>
      </c>
      <c r="R2304" s="27">
        <v>2055</v>
      </c>
      <c r="S2304" s="27" t="s">
        <v>30266</v>
      </c>
      <c r="T2304" s="134">
        <v>5</v>
      </c>
      <c r="U2304" s="115"/>
      <c r="V2304" s="93">
        <v>5</v>
      </c>
      <c r="W2304" s="93"/>
      <c r="X2304" s="111">
        <v>5</v>
      </c>
      <c r="Y2304" s="27"/>
      <c r="Z2304" s="28">
        <v>55.367286889335354</v>
      </c>
      <c r="AA2304" s="25">
        <v>34.413487675150982</v>
      </c>
      <c r="AB2304" s="29">
        <v>0.90173039775470176</v>
      </c>
      <c r="AC2304" s="30">
        <v>10438</v>
      </c>
      <c r="AD2304" s="30">
        <v>2148</v>
      </c>
      <c r="AE2304" s="19">
        <v>3.8148697717562465E-5</v>
      </c>
      <c r="AF2304" s="18">
        <v>3.8148697717562463E-2</v>
      </c>
      <c r="AG2304" s="115">
        <f t="shared" si="206"/>
        <v>0.19074348858781232</v>
      </c>
      <c r="AH2304" s="90">
        <f t="shared" si="207"/>
        <v>0.19074348858781232</v>
      </c>
      <c r="AI2304" s="109">
        <f t="shared" si="208"/>
        <v>0.19074348858781232</v>
      </c>
    </row>
    <row r="2305" spans="1:35" s="18" customFormat="1" x14ac:dyDescent="0.25">
      <c r="A2305" s="17">
        <v>2091</v>
      </c>
      <c r="B2305" s="24" t="s">
        <v>4618</v>
      </c>
      <c r="C2305" s="90" t="s">
        <v>4619</v>
      </c>
      <c r="D2305" s="115" t="s">
        <v>32847</v>
      </c>
      <c r="E2305" s="18" t="s">
        <v>34975</v>
      </c>
      <c r="G2305" s="115" t="s">
        <v>37205</v>
      </c>
      <c r="H2305" s="90"/>
      <c r="I2305" s="18">
        <v>2243</v>
      </c>
      <c r="J2305" s="50"/>
      <c r="K2305" s="96"/>
      <c r="L2305" s="115"/>
      <c r="M2305" s="126"/>
      <c r="N2305" s="50"/>
      <c r="O2305" s="32" t="s">
        <v>17</v>
      </c>
      <c r="P2305" s="18" t="s">
        <v>26518</v>
      </c>
      <c r="Q2305" s="1" t="s">
        <v>26353</v>
      </c>
      <c r="R2305" s="27">
        <v>2056</v>
      </c>
      <c r="S2305" s="27" t="s">
        <v>30267</v>
      </c>
      <c r="T2305" s="134">
        <v>4</v>
      </c>
      <c r="U2305" s="115"/>
      <c r="V2305" s="93">
        <v>8</v>
      </c>
      <c r="W2305" s="93">
        <v>2</v>
      </c>
      <c r="X2305" s="111">
        <v>7</v>
      </c>
      <c r="Y2305" s="27"/>
      <c r="Z2305" s="28">
        <v>55.365936960432308</v>
      </c>
      <c r="AA2305" s="25">
        <v>34.402792503011391</v>
      </c>
      <c r="AB2305" s="29">
        <v>0.91043180545031543</v>
      </c>
      <c r="AC2305" s="30">
        <v>10345</v>
      </c>
      <c r="AD2305" s="30">
        <v>2165</v>
      </c>
      <c r="AE2305" s="19">
        <v>3.7808802250257106E-5</v>
      </c>
      <c r="AF2305" s="18">
        <v>3.7808802250257109E-2</v>
      </c>
      <c r="AG2305" s="115">
        <f t="shared" si="206"/>
        <v>0.15123520900102844</v>
      </c>
      <c r="AH2305" s="90">
        <f t="shared" si="207"/>
        <v>0.30247041800205687</v>
      </c>
      <c r="AI2305" s="109">
        <f t="shared" si="208"/>
        <v>0.26466161575179975</v>
      </c>
    </row>
    <row r="2306" spans="1:35" s="18" customFormat="1" x14ac:dyDescent="0.25">
      <c r="A2306" s="17">
        <v>2092</v>
      </c>
      <c r="B2306" s="24" t="s">
        <v>4620</v>
      </c>
      <c r="C2306" s="90" t="s">
        <v>4621</v>
      </c>
      <c r="D2306" s="115" t="s">
        <v>27624</v>
      </c>
      <c r="E2306" s="18" t="s">
        <v>27627</v>
      </c>
      <c r="G2306" s="18" t="s">
        <v>27987</v>
      </c>
      <c r="H2306" s="90" t="s">
        <v>27626</v>
      </c>
      <c r="I2306" s="18">
        <v>2244</v>
      </c>
      <c r="J2306" s="50"/>
      <c r="K2306" s="96"/>
      <c r="L2306" s="115"/>
      <c r="M2306" s="126"/>
      <c r="N2306" s="50"/>
      <c r="O2306" s="32" t="s">
        <v>17</v>
      </c>
      <c r="P2306" s="18" t="s">
        <v>26518</v>
      </c>
      <c r="Q2306" s="1" t="s">
        <v>26353</v>
      </c>
      <c r="R2306" s="27">
        <v>2057</v>
      </c>
      <c r="S2306" s="27" t="s">
        <v>30268</v>
      </c>
      <c r="T2306" s="134">
        <v>5</v>
      </c>
      <c r="U2306" s="115"/>
      <c r="V2306" s="93">
        <v>5</v>
      </c>
      <c r="W2306" s="93"/>
      <c r="X2306" s="111">
        <v>12</v>
      </c>
      <c r="Y2306" s="27"/>
      <c r="Z2306" s="28">
        <v>55.363779149043395</v>
      </c>
      <c r="AA2306" s="25">
        <v>34.385703568730491</v>
      </c>
      <c r="AB2306" s="29">
        <v>0.77938002821621188</v>
      </c>
      <c r="AC2306" s="30">
        <v>11804</v>
      </c>
      <c r="AD2306" s="30">
        <v>1969</v>
      </c>
      <c r="AE2306" s="19">
        <v>4.3141140817983074E-5</v>
      </c>
      <c r="AF2306" s="18">
        <v>4.3141140817983072E-2</v>
      </c>
      <c r="AG2306" s="115">
        <f t="shared" si="206"/>
        <v>0.21570570408991535</v>
      </c>
      <c r="AH2306" s="90">
        <f t="shared" si="207"/>
        <v>0.21570570408991535</v>
      </c>
      <c r="AI2306" s="109">
        <f t="shared" si="208"/>
        <v>0.51769368981579689</v>
      </c>
    </row>
    <row r="2307" spans="1:35" s="18" customFormat="1" x14ac:dyDescent="0.25">
      <c r="A2307" s="17">
        <v>2093</v>
      </c>
      <c r="B2307" s="24" t="s">
        <v>4622</v>
      </c>
      <c r="C2307" s="90" t="s">
        <v>4623</v>
      </c>
      <c r="D2307" s="115" t="s">
        <v>35349</v>
      </c>
      <c r="E2307" s="18" t="s">
        <v>39268</v>
      </c>
      <c r="G2307" s="115" t="s">
        <v>39266</v>
      </c>
      <c r="H2307" s="90"/>
      <c r="I2307" s="18">
        <v>2245</v>
      </c>
      <c r="J2307" s="50"/>
      <c r="K2307" s="96"/>
      <c r="L2307" s="115"/>
      <c r="M2307" s="126"/>
      <c r="N2307" s="50"/>
      <c r="O2307" s="32" t="s">
        <v>17</v>
      </c>
      <c r="P2307" s="18" t="s">
        <v>26518</v>
      </c>
      <c r="Q2307" s="1" t="s">
        <v>26353</v>
      </c>
      <c r="R2307" s="27">
        <v>2058</v>
      </c>
      <c r="S2307" s="27" t="s">
        <v>30269</v>
      </c>
      <c r="T2307" s="134">
        <v>5</v>
      </c>
      <c r="U2307" s="115"/>
      <c r="V2307" s="93">
        <v>7</v>
      </c>
      <c r="W2307" s="93"/>
      <c r="X2307" s="111">
        <v>4</v>
      </c>
      <c r="Y2307" s="27"/>
      <c r="Z2307" s="28">
        <v>55.362632035073418</v>
      </c>
      <c r="AA2307" s="25">
        <v>34.376622377565312</v>
      </c>
      <c r="AB2307" s="29">
        <v>0.90044651364642658</v>
      </c>
      <c r="AC2307" s="30">
        <v>10439</v>
      </c>
      <c r="AD2307" s="30">
        <v>2147</v>
      </c>
      <c r="AE2307" s="19">
        <v>3.8152352507533488E-5</v>
      </c>
      <c r="AF2307" s="18">
        <v>3.8152352507533488E-2</v>
      </c>
      <c r="AG2307" s="115">
        <f t="shared" si="206"/>
        <v>0.19076176253766744</v>
      </c>
      <c r="AH2307" s="90">
        <f t="shared" si="207"/>
        <v>0.26706646755273444</v>
      </c>
      <c r="AI2307" s="109">
        <f t="shared" si="208"/>
        <v>0.15260941003013395</v>
      </c>
    </row>
    <row r="2308" spans="1:35" s="18" customFormat="1" x14ac:dyDescent="0.25">
      <c r="A2308" s="17">
        <v>2094</v>
      </c>
      <c r="B2308" s="24" t="s">
        <v>4624</v>
      </c>
      <c r="C2308" s="90" t="s">
        <v>4625</v>
      </c>
      <c r="D2308" s="115"/>
      <c r="G2308" s="115"/>
      <c r="H2308" s="90"/>
      <c r="I2308" s="18">
        <v>2246</v>
      </c>
      <c r="J2308" s="50"/>
      <c r="K2308" s="96"/>
      <c r="L2308" s="115"/>
      <c r="M2308" s="126"/>
      <c r="N2308" s="50"/>
      <c r="O2308" s="32" t="s">
        <v>17</v>
      </c>
      <c r="P2308" s="18" t="s">
        <v>26518</v>
      </c>
      <c r="Q2308" s="1" t="s">
        <v>26353</v>
      </c>
      <c r="R2308" s="27">
        <v>2059</v>
      </c>
      <c r="S2308" s="27" t="s">
        <v>30270</v>
      </c>
      <c r="T2308" s="134">
        <v>4</v>
      </c>
      <c r="U2308" s="115"/>
      <c r="V2308" s="93">
        <v>4</v>
      </c>
      <c r="W2308" s="93"/>
      <c r="X2308" s="111">
        <v>4</v>
      </c>
      <c r="Y2308" s="27"/>
      <c r="Z2308" s="28">
        <v>55.361189634592954</v>
      </c>
      <c r="AA2308" s="25">
        <v>34.365206938174204</v>
      </c>
      <c r="AB2308" s="29">
        <v>0.93810755868327345</v>
      </c>
      <c r="AC2308" s="30">
        <v>10072</v>
      </c>
      <c r="AD2308" s="30">
        <v>2203</v>
      </c>
      <c r="AE2308" s="19">
        <v>3.6811044588167194E-5</v>
      </c>
      <c r="AF2308" s="18">
        <v>3.6811044588167197E-2</v>
      </c>
      <c r="AG2308" s="115">
        <f t="shared" si="206"/>
        <v>0.14724417835266879</v>
      </c>
      <c r="AH2308" s="90">
        <f t="shared" si="207"/>
        <v>0.14724417835266879</v>
      </c>
      <c r="AI2308" s="109">
        <f t="shared" si="208"/>
        <v>0.14724417835266879</v>
      </c>
    </row>
    <row r="2309" spans="1:35" s="18" customFormat="1" x14ac:dyDescent="0.25">
      <c r="A2309" s="17">
        <v>2095</v>
      </c>
      <c r="B2309" s="24" t="s">
        <v>4626</v>
      </c>
      <c r="C2309" s="90" t="s">
        <v>4627</v>
      </c>
      <c r="D2309" s="115" t="s">
        <v>20586</v>
      </c>
      <c r="E2309" s="18" t="s">
        <v>39267</v>
      </c>
      <c r="G2309" s="115" t="s">
        <v>37206</v>
      </c>
      <c r="H2309" s="90"/>
      <c r="I2309" s="18">
        <v>2247</v>
      </c>
      <c r="J2309" s="50"/>
      <c r="K2309" s="96"/>
      <c r="L2309" s="115"/>
      <c r="M2309" s="126"/>
      <c r="N2309" s="50"/>
      <c r="O2309" s="32" t="s">
        <v>17</v>
      </c>
      <c r="P2309" s="18" t="s">
        <v>26518</v>
      </c>
      <c r="Q2309" s="1" t="s">
        <v>26353</v>
      </c>
      <c r="R2309" s="27">
        <v>2060</v>
      </c>
      <c r="S2309" s="27" t="s">
        <v>30271</v>
      </c>
      <c r="T2309" s="134">
        <v>5</v>
      </c>
      <c r="U2309" s="115"/>
      <c r="V2309" s="93">
        <v>6</v>
      </c>
      <c r="W2309" s="93"/>
      <c r="X2309" s="111">
        <v>4</v>
      </c>
      <c r="Y2309" s="27"/>
      <c r="Z2309" s="28">
        <v>55.358941010325964</v>
      </c>
      <c r="AA2309" s="25">
        <v>34.347418446738551</v>
      </c>
      <c r="AB2309" s="29">
        <v>0.95053656783257956</v>
      </c>
      <c r="AC2309" s="30">
        <v>9956</v>
      </c>
      <c r="AD2309" s="30">
        <v>2221</v>
      </c>
      <c r="AE2309" s="19">
        <v>3.6387088951528254E-5</v>
      </c>
      <c r="AF2309" s="18">
        <v>3.6387088951528257E-2</v>
      </c>
      <c r="AG2309" s="115">
        <f t="shared" si="206"/>
        <v>0.18193544475764128</v>
      </c>
      <c r="AH2309" s="90">
        <f t="shared" si="207"/>
        <v>0.21832253370916954</v>
      </c>
      <c r="AI2309" s="109">
        <f t="shared" si="208"/>
        <v>0.14554835580611303</v>
      </c>
    </row>
    <row r="2310" spans="1:35" s="18" customFormat="1" x14ac:dyDescent="0.25">
      <c r="A2310" s="17">
        <v>2096</v>
      </c>
      <c r="B2310" s="24" t="s">
        <v>4628</v>
      </c>
      <c r="C2310" s="90" t="s">
        <v>4629</v>
      </c>
      <c r="D2310" s="115" t="s">
        <v>35427</v>
      </c>
      <c r="E2310" s="18" t="s">
        <v>39269</v>
      </c>
      <c r="G2310" s="115" t="s">
        <v>37207</v>
      </c>
      <c r="H2310" s="90" t="s">
        <v>4630</v>
      </c>
      <c r="I2310" s="18">
        <v>2248</v>
      </c>
      <c r="J2310" s="50"/>
      <c r="K2310" s="96"/>
      <c r="L2310" s="115"/>
      <c r="M2310" s="126"/>
      <c r="N2310" s="50"/>
      <c r="O2310" s="32" t="s">
        <v>17</v>
      </c>
      <c r="P2310" s="18" t="s">
        <v>26518</v>
      </c>
      <c r="Q2310" s="1" t="s">
        <v>26353</v>
      </c>
      <c r="R2310" s="27">
        <v>2061</v>
      </c>
      <c r="S2310" s="27" t="s">
        <v>30272</v>
      </c>
      <c r="T2310" s="134">
        <v>4</v>
      </c>
      <c r="U2310" s="115"/>
      <c r="V2310" s="93">
        <v>6</v>
      </c>
      <c r="W2310" s="93"/>
      <c r="X2310" s="111">
        <v>10</v>
      </c>
      <c r="Y2310" s="27"/>
      <c r="Z2310" s="28">
        <v>55.354389642815391</v>
      </c>
      <c r="AA2310" s="25">
        <v>34.311441513004191</v>
      </c>
      <c r="AB2310" s="29">
        <v>0.89442762446446222</v>
      </c>
      <c r="AC2310" s="30">
        <v>10487</v>
      </c>
      <c r="AD2310" s="30">
        <v>2142</v>
      </c>
      <c r="AE2310" s="19">
        <v>3.8327782426142709E-5</v>
      </c>
      <c r="AF2310" s="18">
        <v>3.8327782426142709E-2</v>
      </c>
      <c r="AG2310" s="115">
        <f t="shared" si="206"/>
        <v>0.15331112970457084</v>
      </c>
      <c r="AH2310" s="90">
        <f t="shared" si="207"/>
        <v>0.22996669455685625</v>
      </c>
      <c r="AI2310" s="109">
        <f t="shared" si="208"/>
        <v>0.38327782426142709</v>
      </c>
    </row>
    <row r="2311" spans="1:35" s="18" customFormat="1" x14ac:dyDescent="0.25">
      <c r="A2311" s="17">
        <v>2097</v>
      </c>
      <c r="B2311" s="24" t="s">
        <v>4631</v>
      </c>
      <c r="C2311" s="90" t="s">
        <v>4632</v>
      </c>
      <c r="D2311" s="115" t="s">
        <v>11080</v>
      </c>
      <c r="G2311" s="115" t="s">
        <v>38254</v>
      </c>
      <c r="H2311" s="90"/>
      <c r="I2311" s="18">
        <v>2249</v>
      </c>
      <c r="J2311" s="50"/>
      <c r="K2311" s="96"/>
      <c r="L2311" s="115"/>
      <c r="M2311" s="126"/>
      <c r="N2311" s="50"/>
      <c r="O2311" s="32" t="s">
        <v>17</v>
      </c>
      <c r="P2311" s="18" t="s">
        <v>26518</v>
      </c>
      <c r="Q2311" s="1" t="s">
        <v>26353</v>
      </c>
      <c r="R2311" s="27">
        <v>2062</v>
      </c>
      <c r="S2311" s="27" t="s">
        <v>30273</v>
      </c>
      <c r="T2311" s="134">
        <v>4</v>
      </c>
      <c r="U2311" s="115"/>
      <c r="V2311" s="93">
        <v>5</v>
      </c>
      <c r="W2311" s="93">
        <v>2</v>
      </c>
      <c r="X2311" s="111">
        <v>6</v>
      </c>
      <c r="Y2311" s="27"/>
      <c r="Z2311" s="28">
        <v>55.348492865452023</v>
      </c>
      <c r="AA2311" s="25">
        <v>34.264885628888834</v>
      </c>
      <c r="AB2311" s="29">
        <v>0.952720528742654</v>
      </c>
      <c r="AC2311" s="30">
        <v>9910</v>
      </c>
      <c r="AD2311" s="30">
        <v>2231</v>
      </c>
      <c r="AE2311" s="19">
        <v>3.6218968612861086E-5</v>
      </c>
      <c r="AF2311" s="18">
        <v>3.6218968612861085E-2</v>
      </c>
      <c r="AG2311" s="115">
        <f t="shared" si="206"/>
        <v>0.14487587445144434</v>
      </c>
      <c r="AH2311" s="90">
        <f t="shared" si="207"/>
        <v>0.18109484306430543</v>
      </c>
      <c r="AI2311" s="109">
        <f t="shared" si="208"/>
        <v>0.21731381167716651</v>
      </c>
    </row>
    <row r="2312" spans="1:35" s="18" customFormat="1" x14ac:dyDescent="0.25">
      <c r="A2312" s="17">
        <v>2098</v>
      </c>
      <c r="B2312" s="24" t="s">
        <v>4633</v>
      </c>
      <c r="C2312" s="90" t="s">
        <v>4634</v>
      </c>
      <c r="D2312" s="115" t="s">
        <v>19367</v>
      </c>
      <c r="G2312" s="115" t="s">
        <v>26213</v>
      </c>
      <c r="H2312" s="90" t="s">
        <v>4635</v>
      </c>
      <c r="I2312" s="18">
        <v>2250</v>
      </c>
      <c r="J2312" s="50"/>
      <c r="K2312" s="96"/>
      <c r="L2312" s="115"/>
      <c r="M2312" s="126"/>
      <c r="N2312" s="50"/>
      <c r="O2312" s="32" t="s">
        <v>17</v>
      </c>
      <c r="P2312" s="18" t="s">
        <v>26518</v>
      </c>
      <c r="Q2312" s="1" t="s">
        <v>26353</v>
      </c>
      <c r="R2312" s="27">
        <v>2063</v>
      </c>
      <c r="S2312" s="27" t="s">
        <v>30274</v>
      </c>
      <c r="T2312" s="134">
        <v>5</v>
      </c>
      <c r="U2312" s="115"/>
      <c r="V2312" s="93">
        <v>6</v>
      </c>
      <c r="W2312" s="93"/>
      <c r="X2312" s="111">
        <v>7</v>
      </c>
      <c r="Y2312" s="27"/>
      <c r="Z2312" s="28">
        <v>55.347161131403588</v>
      </c>
      <c r="AA2312" s="25">
        <v>34.254380149047705</v>
      </c>
      <c r="AB2312" s="29">
        <v>0.88249946590006279</v>
      </c>
      <c r="AC2312" s="30">
        <v>10592</v>
      </c>
      <c r="AD2312" s="30">
        <v>2131</v>
      </c>
      <c r="AE2312" s="19">
        <v>3.8711535373100367E-5</v>
      </c>
      <c r="AF2312" s="18">
        <v>3.8711535373100368E-2</v>
      </c>
      <c r="AG2312" s="115">
        <f t="shared" si="206"/>
        <v>0.19355767686550185</v>
      </c>
      <c r="AH2312" s="90">
        <f t="shared" si="207"/>
        <v>0.2322692122386022</v>
      </c>
      <c r="AI2312" s="109">
        <f t="shared" si="208"/>
        <v>0.2709807476117026</v>
      </c>
    </row>
    <row r="2313" spans="1:35" s="18" customFormat="1" x14ac:dyDescent="0.25">
      <c r="A2313" s="17">
        <v>2099</v>
      </c>
      <c r="B2313" s="24" t="s">
        <v>6706</v>
      </c>
      <c r="C2313" s="91" t="s">
        <v>6707</v>
      </c>
      <c r="D2313" s="114" t="s">
        <v>20599</v>
      </c>
      <c r="E2313" s="18" t="s">
        <v>39270</v>
      </c>
      <c r="F2313" s="17"/>
      <c r="G2313" s="114" t="s">
        <v>37208</v>
      </c>
      <c r="H2313" s="91"/>
      <c r="I2313" s="18">
        <v>2251</v>
      </c>
      <c r="J2313" s="50"/>
      <c r="K2313" s="97"/>
      <c r="L2313" s="115"/>
      <c r="M2313" s="124"/>
      <c r="N2313" s="68"/>
      <c r="O2313" s="32" t="s">
        <v>9342</v>
      </c>
      <c r="P2313" s="18" t="s">
        <v>26518</v>
      </c>
      <c r="Q2313" s="1" t="s">
        <v>26353</v>
      </c>
      <c r="R2313" s="27"/>
      <c r="S2313" s="27" t="s">
        <v>30275</v>
      </c>
      <c r="T2313" s="134">
        <v>5</v>
      </c>
      <c r="U2313" s="115"/>
      <c r="V2313" s="93">
        <v>6</v>
      </c>
      <c r="W2313" s="93"/>
      <c r="X2313" s="111">
        <v>3</v>
      </c>
      <c r="Y2313" s="27"/>
      <c r="Z2313" s="28">
        <v>55.346829011869431</v>
      </c>
      <c r="AA2313" s="25">
        <v>34.251760702045303</v>
      </c>
      <c r="AB2313" s="29">
        <v>0.79953277802400369</v>
      </c>
      <c r="AC2313" s="30">
        <v>11512</v>
      </c>
      <c r="AD2313" s="30">
        <v>2013</v>
      </c>
      <c r="AE2313" s="19">
        <v>4.2073942146443674E-5</v>
      </c>
      <c r="AF2313" s="18">
        <v>4.2073942146443673E-2</v>
      </c>
      <c r="AG2313" s="115">
        <f t="shared" si="206"/>
        <v>0.21036971073221836</v>
      </c>
      <c r="AH2313" s="90">
        <f t="shared" si="207"/>
        <v>0.25244365287866205</v>
      </c>
      <c r="AI2313" s="109">
        <f t="shared" si="208"/>
        <v>0.12622182643933103</v>
      </c>
    </row>
    <row r="2314" spans="1:35" s="18" customFormat="1" x14ac:dyDescent="0.25">
      <c r="A2314" s="17">
        <v>2100</v>
      </c>
      <c r="B2314" s="24" t="s">
        <v>6272</v>
      </c>
      <c r="C2314" s="90" t="s">
        <v>6273</v>
      </c>
      <c r="D2314" s="115" t="s">
        <v>28130</v>
      </c>
      <c r="E2314" s="18" t="s">
        <v>35151</v>
      </c>
      <c r="G2314" s="115"/>
      <c r="H2314" s="90"/>
      <c r="I2314" s="18">
        <v>2252</v>
      </c>
      <c r="J2314" s="50"/>
      <c r="K2314" s="96"/>
      <c r="L2314" s="115"/>
      <c r="M2314" s="126"/>
      <c r="N2314" s="50"/>
      <c r="O2314" s="32" t="s">
        <v>6236</v>
      </c>
      <c r="P2314" s="18" t="s">
        <v>26518</v>
      </c>
      <c r="Q2314" s="1" t="s">
        <v>26353</v>
      </c>
      <c r="R2314" s="27"/>
      <c r="S2314" s="27" t="s">
        <v>30276</v>
      </c>
      <c r="T2314" s="134">
        <v>2</v>
      </c>
      <c r="U2314" s="115"/>
      <c r="V2314" s="93">
        <v>11</v>
      </c>
      <c r="W2314" s="93">
        <v>2</v>
      </c>
      <c r="X2314" s="111">
        <v>7</v>
      </c>
      <c r="Y2314" s="27"/>
      <c r="Z2314" s="28">
        <v>55.342439041878329</v>
      </c>
      <c r="AA2314" s="25">
        <v>34.217155557997231</v>
      </c>
      <c r="AB2314" s="29">
        <v>0.79230946090583598</v>
      </c>
      <c r="AC2314" s="30">
        <v>11607</v>
      </c>
      <c r="AD2314" s="30">
        <v>1996</v>
      </c>
      <c r="AE2314" s="19">
        <v>4.2421147193691086E-5</v>
      </c>
      <c r="AF2314" s="18">
        <v>4.2421147193691083E-2</v>
      </c>
      <c r="AG2314" s="115">
        <f t="shared" si="206"/>
        <v>8.4842294387382167E-2</v>
      </c>
      <c r="AH2314" s="90">
        <f t="shared" si="207"/>
        <v>0.46663261913060194</v>
      </c>
      <c r="AI2314" s="109">
        <f t="shared" si="208"/>
        <v>0.29694803035583761</v>
      </c>
    </row>
    <row r="2315" spans="1:35" s="18" customFormat="1" x14ac:dyDescent="0.25">
      <c r="A2315" s="17">
        <v>2100.0100000000002</v>
      </c>
      <c r="B2315" s="18" t="s">
        <v>6370</v>
      </c>
      <c r="C2315" s="91" t="s">
        <v>6371</v>
      </c>
      <c r="D2315" s="114" t="s">
        <v>35150</v>
      </c>
      <c r="E2315" s="17" t="s">
        <v>35152</v>
      </c>
      <c r="F2315" s="17"/>
      <c r="G2315" s="114"/>
      <c r="H2315" s="91"/>
      <c r="I2315" s="18">
        <v>2253</v>
      </c>
      <c r="J2315" s="50"/>
      <c r="K2315" s="97"/>
      <c r="L2315" s="115"/>
      <c r="M2315" s="124"/>
      <c r="N2315" s="68"/>
      <c r="O2315" s="32" t="s">
        <v>9710</v>
      </c>
      <c r="P2315" s="18" t="s">
        <v>26518</v>
      </c>
      <c r="Q2315" s="1" t="s">
        <v>26353</v>
      </c>
      <c r="S2315" s="27" t="s">
        <v>30277</v>
      </c>
      <c r="T2315" s="134">
        <v>3</v>
      </c>
      <c r="U2315" s="114"/>
      <c r="V2315" s="93">
        <v>13</v>
      </c>
      <c r="W2315" s="90">
        <v>2</v>
      </c>
      <c r="X2315" s="109">
        <v>9</v>
      </c>
      <c r="AE2315" s="19"/>
      <c r="AG2315" s="115"/>
      <c r="AH2315" s="90"/>
      <c r="AI2315" s="109"/>
    </row>
    <row r="2316" spans="1:35" s="18" customFormat="1" x14ac:dyDescent="0.25">
      <c r="A2316" s="17">
        <v>2101</v>
      </c>
      <c r="B2316" s="24" t="s">
        <v>4636</v>
      </c>
      <c r="C2316" s="90" t="s">
        <v>4637</v>
      </c>
      <c r="D2316" s="115"/>
      <c r="G2316" s="115"/>
      <c r="H2316" s="90"/>
      <c r="I2316" s="18">
        <v>2254</v>
      </c>
      <c r="J2316" s="50"/>
      <c r="K2316" s="96"/>
      <c r="L2316" s="115"/>
      <c r="M2316" s="126"/>
      <c r="N2316" s="50"/>
      <c r="O2316" s="32" t="s">
        <v>17</v>
      </c>
      <c r="P2316" s="18" t="s">
        <v>26518</v>
      </c>
      <c r="Q2316" s="1" t="s">
        <v>26353</v>
      </c>
      <c r="R2316" s="27">
        <v>2064</v>
      </c>
      <c r="S2316" s="27" t="s">
        <v>30278</v>
      </c>
      <c r="T2316" s="134">
        <v>5</v>
      </c>
      <c r="U2316" s="115"/>
      <c r="V2316" s="93">
        <v>5</v>
      </c>
      <c r="W2316" s="93"/>
      <c r="X2316" s="111">
        <v>4</v>
      </c>
      <c r="Y2316" s="27"/>
      <c r="Z2316" s="28">
        <v>55.34235833776404</v>
      </c>
      <c r="AA2316" s="25">
        <v>34.216519713037123</v>
      </c>
      <c r="AB2316" s="29">
        <v>0.9552931278196618</v>
      </c>
      <c r="AC2316" s="30">
        <v>9871</v>
      </c>
      <c r="AD2316" s="30">
        <v>2240</v>
      </c>
      <c r="AE2316" s="19">
        <v>3.6076431803991101E-5</v>
      </c>
      <c r="AF2316" s="18">
        <v>3.6076431803991102E-2</v>
      </c>
      <c r="AG2316" s="115">
        <f t="shared" ref="AG2316:AG2347" si="209">T2316*AF2316</f>
        <v>0.18038215901995552</v>
      </c>
      <c r="AH2316" s="90">
        <f t="shared" ref="AH2316:AH2347" si="210">V2316*AF2316</f>
        <v>0.18038215901995552</v>
      </c>
      <c r="AI2316" s="109">
        <f t="shared" ref="AI2316:AI2347" si="211">X2316*AF2316</f>
        <v>0.14430572721596441</v>
      </c>
    </row>
    <row r="2317" spans="1:35" s="18" customFormat="1" x14ac:dyDescent="0.25">
      <c r="A2317" s="17">
        <v>2102</v>
      </c>
      <c r="B2317" s="24" t="s">
        <v>4638</v>
      </c>
      <c r="C2317" s="90" t="s">
        <v>4639</v>
      </c>
      <c r="D2317" s="115" t="s">
        <v>372</v>
      </c>
      <c r="E2317" s="18" t="s">
        <v>39271</v>
      </c>
      <c r="G2317" s="115" t="s">
        <v>37209</v>
      </c>
      <c r="H2317" s="90"/>
      <c r="I2317" s="18">
        <v>2255</v>
      </c>
      <c r="J2317" s="50"/>
      <c r="K2317" s="96"/>
      <c r="L2317" s="115"/>
      <c r="M2317" s="126"/>
      <c r="N2317" s="50"/>
      <c r="O2317" s="32" t="s">
        <v>17</v>
      </c>
      <c r="P2317" s="18" t="s">
        <v>26518</v>
      </c>
      <c r="Q2317" s="1" t="s">
        <v>26353</v>
      </c>
      <c r="R2317" s="27">
        <v>2065</v>
      </c>
      <c r="S2317" s="27" t="s">
        <v>30279</v>
      </c>
      <c r="T2317" s="134">
        <v>3</v>
      </c>
      <c r="U2317" s="115"/>
      <c r="V2317" s="93">
        <v>6</v>
      </c>
      <c r="W2317" s="93">
        <v>2</v>
      </c>
      <c r="X2317" s="111">
        <v>7</v>
      </c>
      <c r="Y2317" s="27"/>
      <c r="Z2317" s="28">
        <v>55.337527384780756</v>
      </c>
      <c r="AA2317" s="25">
        <v>34.178479511601914</v>
      </c>
      <c r="AB2317" s="29">
        <v>0.90278831415693406</v>
      </c>
      <c r="AC2317" s="30">
        <v>10354</v>
      </c>
      <c r="AD2317" s="30">
        <v>2161</v>
      </c>
      <c r="AE2317" s="19">
        <v>3.7841695359996335E-5</v>
      </c>
      <c r="AF2317" s="18">
        <v>3.7841695359996333E-2</v>
      </c>
      <c r="AG2317" s="115">
        <f t="shared" si="209"/>
        <v>0.113525086079989</v>
      </c>
      <c r="AH2317" s="90">
        <f t="shared" si="210"/>
        <v>0.227050172159978</v>
      </c>
      <c r="AI2317" s="109">
        <f t="shared" si="211"/>
        <v>0.26489186751997434</v>
      </c>
    </row>
    <row r="2318" spans="1:35" s="18" customFormat="1" x14ac:dyDescent="0.25">
      <c r="A2318" s="17">
        <v>2103</v>
      </c>
      <c r="B2318" s="24" t="s">
        <v>4640</v>
      </c>
      <c r="C2318" s="90" t="s">
        <v>4641</v>
      </c>
      <c r="D2318" s="115"/>
      <c r="G2318" s="115"/>
      <c r="H2318" s="90"/>
      <c r="I2318" s="18">
        <v>2256</v>
      </c>
      <c r="J2318" s="50"/>
      <c r="K2318" s="96"/>
      <c r="L2318" s="115"/>
      <c r="M2318" s="126"/>
      <c r="N2318" s="50"/>
      <c r="O2318" s="32" t="s">
        <v>17</v>
      </c>
      <c r="P2318" s="18" t="s">
        <v>26518</v>
      </c>
      <c r="Q2318" s="1" t="s">
        <v>26353</v>
      </c>
      <c r="R2318" s="27">
        <v>2066</v>
      </c>
      <c r="S2318" s="27" t="s">
        <v>30280</v>
      </c>
      <c r="T2318" s="134">
        <v>5</v>
      </c>
      <c r="U2318" s="115"/>
      <c r="V2318" s="93">
        <v>5</v>
      </c>
      <c r="W2318" s="93"/>
      <c r="X2318" s="111">
        <v>5</v>
      </c>
      <c r="Y2318" s="27"/>
      <c r="Z2318" s="28">
        <v>55.33364993837256</v>
      </c>
      <c r="AA2318" s="25">
        <v>34.147978069495977</v>
      </c>
      <c r="AB2318" s="29">
        <v>0.91320028725425362</v>
      </c>
      <c r="AC2318" s="30">
        <v>10246</v>
      </c>
      <c r="AD2318" s="30">
        <v>2182</v>
      </c>
      <c r="AE2318" s="19">
        <v>3.7446978043125601E-5</v>
      </c>
      <c r="AF2318" s="18">
        <v>3.7446978043125599E-2</v>
      </c>
      <c r="AG2318" s="115">
        <f t="shared" si="209"/>
        <v>0.187234890215628</v>
      </c>
      <c r="AH2318" s="90">
        <f t="shared" si="210"/>
        <v>0.187234890215628</v>
      </c>
      <c r="AI2318" s="109">
        <f t="shared" si="211"/>
        <v>0.187234890215628</v>
      </c>
    </row>
    <row r="2319" spans="1:35" s="18" customFormat="1" x14ac:dyDescent="0.25">
      <c r="A2319" s="17">
        <v>2104</v>
      </c>
      <c r="B2319" s="24" t="s">
        <v>4642</v>
      </c>
      <c r="C2319" s="90" t="s">
        <v>4643</v>
      </c>
      <c r="D2319" s="117" t="s">
        <v>35350</v>
      </c>
      <c r="E2319" s="31" t="s">
        <v>37210</v>
      </c>
      <c r="G2319" s="115" t="s">
        <v>37211</v>
      </c>
      <c r="H2319" s="90"/>
      <c r="I2319" s="18">
        <v>2257</v>
      </c>
      <c r="J2319" s="50"/>
      <c r="K2319" s="96"/>
      <c r="L2319" s="115"/>
      <c r="M2319" s="126"/>
      <c r="N2319" s="50"/>
      <c r="O2319" s="32" t="s">
        <v>17</v>
      </c>
      <c r="P2319" s="18" t="s">
        <v>26518</v>
      </c>
      <c r="Q2319" s="1" t="s">
        <v>26353</v>
      </c>
      <c r="R2319" s="27">
        <v>2067</v>
      </c>
      <c r="S2319" s="27" t="s">
        <v>30281</v>
      </c>
      <c r="T2319" s="134">
        <v>5</v>
      </c>
      <c r="U2319" s="115"/>
      <c r="V2319" s="93">
        <v>9</v>
      </c>
      <c r="W2319" s="93"/>
      <c r="X2319" s="111">
        <v>8</v>
      </c>
      <c r="Y2319" s="27"/>
      <c r="Z2319" s="28">
        <v>55.330953788107905</v>
      </c>
      <c r="AA2319" s="25">
        <v>34.126785189688725</v>
      </c>
      <c r="AB2319" s="29">
        <v>0.85847748037468519</v>
      </c>
      <c r="AC2319" s="30">
        <v>10796</v>
      </c>
      <c r="AD2319" s="30">
        <v>2108</v>
      </c>
      <c r="AE2319" s="19">
        <v>3.9457112527189537E-5</v>
      </c>
      <c r="AF2319" s="18">
        <v>3.9457112527189538E-2</v>
      </c>
      <c r="AG2319" s="115">
        <f t="shared" si="209"/>
        <v>0.19728556263594768</v>
      </c>
      <c r="AH2319" s="90">
        <f t="shared" si="210"/>
        <v>0.35511401274470583</v>
      </c>
      <c r="AI2319" s="109">
        <f t="shared" si="211"/>
        <v>0.3156569002175163</v>
      </c>
    </row>
    <row r="2320" spans="1:35" s="18" customFormat="1" x14ac:dyDescent="0.25">
      <c r="A2320" s="17">
        <v>2105</v>
      </c>
      <c r="B2320" s="24" t="s">
        <v>4644</v>
      </c>
      <c r="C2320" s="90" t="s">
        <v>4645</v>
      </c>
      <c r="D2320" s="115" t="s">
        <v>35351</v>
      </c>
      <c r="G2320" s="115" t="s">
        <v>37212</v>
      </c>
      <c r="H2320" s="90" t="s">
        <v>4646</v>
      </c>
      <c r="I2320" s="18">
        <v>2258</v>
      </c>
      <c r="J2320" s="50"/>
      <c r="K2320" s="96"/>
      <c r="L2320" s="115"/>
      <c r="M2320" s="126"/>
      <c r="N2320" s="50"/>
      <c r="O2320" s="32" t="s">
        <v>17</v>
      </c>
      <c r="P2320" s="18" t="s">
        <v>26518</v>
      </c>
      <c r="Q2320" s="1" t="s">
        <v>26353</v>
      </c>
      <c r="R2320" s="27">
        <v>2068</v>
      </c>
      <c r="S2320" s="27" t="s">
        <v>30282</v>
      </c>
      <c r="T2320" s="134">
        <v>5</v>
      </c>
      <c r="U2320" s="115"/>
      <c r="V2320" s="93">
        <v>6</v>
      </c>
      <c r="W2320" s="93"/>
      <c r="X2320" s="111">
        <v>6</v>
      </c>
      <c r="Y2320" s="27"/>
      <c r="Z2320" s="28">
        <v>55.323377782453093</v>
      </c>
      <c r="AA2320" s="25">
        <v>34.067304963351745</v>
      </c>
      <c r="AB2320" s="29">
        <v>0.85111852308848535</v>
      </c>
      <c r="AC2320" s="30">
        <v>10884</v>
      </c>
      <c r="AD2320" s="30">
        <v>2096</v>
      </c>
      <c r="AE2320" s="19">
        <v>3.9778734044639767E-5</v>
      </c>
      <c r="AF2320" s="18">
        <v>3.9778734044639767E-2</v>
      </c>
      <c r="AG2320" s="115">
        <f t="shared" si="209"/>
        <v>0.19889367022319884</v>
      </c>
      <c r="AH2320" s="90">
        <f t="shared" si="210"/>
        <v>0.23867240426783859</v>
      </c>
      <c r="AI2320" s="109">
        <f t="shared" si="211"/>
        <v>0.23867240426783859</v>
      </c>
    </row>
    <row r="2321" spans="1:35" s="18" customFormat="1" x14ac:dyDescent="0.25">
      <c r="A2321" s="17">
        <v>2106</v>
      </c>
      <c r="B2321" s="24" t="s">
        <v>4647</v>
      </c>
      <c r="C2321" s="90" t="s">
        <v>4648</v>
      </c>
      <c r="D2321" s="115" t="s">
        <v>8345</v>
      </c>
      <c r="G2321" s="115" t="s">
        <v>26214</v>
      </c>
      <c r="H2321" s="90"/>
      <c r="I2321" s="18">
        <v>2259</v>
      </c>
      <c r="J2321" s="50"/>
      <c r="K2321" s="96"/>
      <c r="L2321" s="115"/>
      <c r="M2321" s="126"/>
      <c r="N2321" s="50"/>
      <c r="O2321" s="32" t="s">
        <v>17</v>
      </c>
      <c r="P2321" s="18" t="s">
        <v>26518</v>
      </c>
      <c r="Q2321" s="1" t="s">
        <v>26353</v>
      </c>
      <c r="R2321" s="27">
        <v>2069</v>
      </c>
      <c r="S2321" s="27" t="s">
        <v>30283</v>
      </c>
      <c r="T2321" s="134">
        <v>4</v>
      </c>
      <c r="U2321" s="115"/>
      <c r="V2321" s="93">
        <v>5</v>
      </c>
      <c r="W2321" s="93"/>
      <c r="X2321" s="111">
        <v>7</v>
      </c>
      <c r="Y2321" s="27"/>
      <c r="Z2321" s="28">
        <v>55.323252405288258</v>
      </c>
      <c r="AA2321" s="25">
        <v>34.066321483101653</v>
      </c>
      <c r="AB2321" s="29">
        <v>0.68292441954202532</v>
      </c>
      <c r="AC2321" s="30">
        <v>13058</v>
      </c>
      <c r="AD2321" s="30">
        <v>1836</v>
      </c>
      <c r="AE2321" s="19">
        <v>4.7724247441648848E-5</v>
      </c>
      <c r="AF2321" s="18">
        <v>4.7724247441648847E-2</v>
      </c>
      <c r="AG2321" s="115">
        <f t="shared" si="209"/>
        <v>0.19089698976659539</v>
      </c>
      <c r="AH2321" s="90">
        <f t="shared" si="210"/>
        <v>0.23862123720824424</v>
      </c>
      <c r="AI2321" s="109">
        <f t="shared" si="211"/>
        <v>0.33406973209154195</v>
      </c>
    </row>
    <row r="2322" spans="1:35" s="18" customFormat="1" x14ac:dyDescent="0.25">
      <c r="A2322" s="17">
        <v>2107</v>
      </c>
      <c r="B2322" s="24" t="s">
        <v>4649</v>
      </c>
      <c r="C2322" s="90" t="s">
        <v>4650</v>
      </c>
      <c r="D2322" s="115" t="s">
        <v>20778</v>
      </c>
      <c r="E2322" s="18" t="s">
        <v>39310</v>
      </c>
      <c r="G2322" s="115"/>
      <c r="H2322" s="90"/>
      <c r="I2322" s="18">
        <v>2260</v>
      </c>
      <c r="J2322" s="50"/>
      <c r="K2322" s="96"/>
      <c r="L2322" s="115"/>
      <c r="M2322" s="126"/>
      <c r="N2322" s="50"/>
      <c r="O2322" s="32" t="s">
        <v>17</v>
      </c>
      <c r="P2322" s="18" t="s">
        <v>26518</v>
      </c>
      <c r="Q2322" s="1" t="s">
        <v>26353</v>
      </c>
      <c r="R2322" s="27">
        <v>2070</v>
      </c>
      <c r="S2322" s="27" t="s">
        <v>30284</v>
      </c>
      <c r="T2322" s="134">
        <v>5</v>
      </c>
      <c r="U2322" s="115"/>
      <c r="V2322" s="93">
        <v>9</v>
      </c>
      <c r="W2322" s="93">
        <v>2</v>
      </c>
      <c r="X2322" s="111">
        <v>9</v>
      </c>
      <c r="Y2322" s="27"/>
      <c r="Z2322" s="28">
        <v>55.313075381029861</v>
      </c>
      <c r="AA2322" s="25">
        <v>33.986585750815628</v>
      </c>
      <c r="AB2322" s="29">
        <v>0.93156940796587817</v>
      </c>
      <c r="AC2322" s="30">
        <v>10026</v>
      </c>
      <c r="AD2322" s="30">
        <v>2208</v>
      </c>
      <c r="AE2322" s="19">
        <v>3.6642924249500026E-5</v>
      </c>
      <c r="AF2322" s="18">
        <v>3.6642924249500025E-2</v>
      </c>
      <c r="AG2322" s="115">
        <f t="shared" si="209"/>
        <v>0.18321462124750013</v>
      </c>
      <c r="AH2322" s="90">
        <f t="shared" si="210"/>
        <v>0.3297863182455002</v>
      </c>
      <c r="AI2322" s="109">
        <f t="shared" si="211"/>
        <v>0.3297863182455002</v>
      </c>
    </row>
    <row r="2323" spans="1:35" s="18" customFormat="1" x14ac:dyDescent="0.25">
      <c r="A2323" s="17">
        <v>2108</v>
      </c>
      <c r="B2323" s="24" t="s">
        <v>4651</v>
      </c>
      <c r="C2323" s="90" t="s">
        <v>4652</v>
      </c>
      <c r="D2323" s="115" t="s">
        <v>9801</v>
      </c>
      <c r="G2323" s="115" t="s">
        <v>37213</v>
      </c>
      <c r="H2323" s="90"/>
      <c r="I2323" s="18">
        <v>2261</v>
      </c>
      <c r="J2323" s="50"/>
      <c r="K2323" s="96"/>
      <c r="L2323" s="115"/>
      <c r="M2323" s="126"/>
      <c r="N2323" s="50"/>
      <c r="O2323" s="32" t="s">
        <v>17</v>
      </c>
      <c r="P2323" s="18" t="s">
        <v>26518</v>
      </c>
      <c r="Q2323" s="1" t="s">
        <v>26353</v>
      </c>
      <c r="R2323" s="27">
        <v>2071</v>
      </c>
      <c r="S2323" s="27" t="s">
        <v>30285</v>
      </c>
      <c r="T2323" s="134">
        <v>3</v>
      </c>
      <c r="U2323" s="115"/>
      <c r="V2323" s="93">
        <v>3</v>
      </c>
      <c r="W2323" s="93">
        <v>2</v>
      </c>
      <c r="X2323" s="111">
        <v>3</v>
      </c>
      <c r="Y2323" s="27"/>
      <c r="Z2323" s="28">
        <v>55.312232917872564</v>
      </c>
      <c r="AA2323" s="25">
        <v>33.97999352581914</v>
      </c>
      <c r="AB2323" s="29">
        <v>0.89635357013423977</v>
      </c>
      <c r="AC2323" s="30">
        <v>10363</v>
      </c>
      <c r="AD2323" s="30">
        <v>2159</v>
      </c>
      <c r="AE2323" s="19">
        <v>3.7874588469735564E-5</v>
      </c>
      <c r="AF2323" s="18">
        <v>3.7874588469735564E-2</v>
      </c>
      <c r="AG2323" s="115">
        <f t="shared" si="209"/>
        <v>0.11362376540920668</v>
      </c>
      <c r="AH2323" s="90">
        <f t="shared" si="210"/>
        <v>0.11362376540920668</v>
      </c>
      <c r="AI2323" s="109">
        <f t="shared" si="211"/>
        <v>0.11362376540920668</v>
      </c>
    </row>
    <row r="2324" spans="1:35" s="18" customFormat="1" x14ac:dyDescent="0.25">
      <c r="A2324" s="17">
        <v>2109</v>
      </c>
      <c r="B2324" s="24" t="s">
        <v>4653</v>
      </c>
      <c r="C2324" s="90" t="s">
        <v>4654</v>
      </c>
      <c r="D2324" s="115" t="s">
        <v>26688</v>
      </c>
      <c r="E2324" s="18" t="s">
        <v>26689</v>
      </c>
      <c r="G2324" s="115"/>
      <c r="H2324" s="90" t="s">
        <v>26370</v>
      </c>
      <c r="I2324" s="18">
        <v>2262</v>
      </c>
      <c r="J2324" s="50"/>
      <c r="K2324" s="96"/>
      <c r="L2324" s="115"/>
      <c r="M2324" s="126"/>
      <c r="N2324" s="50"/>
      <c r="O2324" s="32" t="s">
        <v>17</v>
      </c>
      <c r="P2324" s="18" t="s">
        <v>26518</v>
      </c>
      <c r="Q2324" s="1" t="s">
        <v>26353</v>
      </c>
      <c r="R2324" s="27">
        <v>2072</v>
      </c>
      <c r="S2324" s="27" t="s">
        <v>30286</v>
      </c>
      <c r="T2324" s="134">
        <v>5</v>
      </c>
      <c r="U2324" s="115"/>
      <c r="V2324" s="93">
        <v>5</v>
      </c>
      <c r="W2324" s="93"/>
      <c r="X2324" s="111">
        <v>8</v>
      </c>
      <c r="Y2324" s="27"/>
      <c r="Z2324" s="28">
        <v>55.301271946942791</v>
      </c>
      <c r="AA2324" s="25">
        <v>33.894341019982527</v>
      </c>
      <c r="AB2324" s="29">
        <v>0.8868228206392591</v>
      </c>
      <c r="AC2324" s="30">
        <v>10445</v>
      </c>
      <c r="AD2324" s="30">
        <v>2146</v>
      </c>
      <c r="AE2324" s="19">
        <v>3.8174281247359641E-5</v>
      </c>
      <c r="AF2324" s="18">
        <v>3.8174281247359644E-2</v>
      </c>
      <c r="AG2324" s="115">
        <f t="shared" si="209"/>
        <v>0.19087140623679821</v>
      </c>
      <c r="AH2324" s="90">
        <f t="shared" si="210"/>
        <v>0.19087140623679821</v>
      </c>
      <c r="AI2324" s="109">
        <f t="shared" si="211"/>
        <v>0.30539424997887715</v>
      </c>
    </row>
    <row r="2325" spans="1:35" s="18" customFormat="1" x14ac:dyDescent="0.25">
      <c r="A2325" s="17">
        <v>2110</v>
      </c>
      <c r="B2325" s="24" t="s">
        <v>4655</v>
      </c>
      <c r="C2325" s="90" t="s">
        <v>4656</v>
      </c>
      <c r="D2325" s="115" t="s">
        <v>21461</v>
      </c>
      <c r="E2325" s="18" t="s">
        <v>37214</v>
      </c>
      <c r="G2325" s="115"/>
      <c r="H2325" s="90"/>
      <c r="I2325" s="18">
        <v>2263</v>
      </c>
      <c r="J2325" s="50"/>
      <c r="K2325" s="96"/>
      <c r="L2325" s="115"/>
      <c r="M2325" s="126"/>
      <c r="N2325" s="50"/>
      <c r="O2325" s="32" t="s">
        <v>17</v>
      </c>
      <c r="P2325" s="18" t="s">
        <v>26518</v>
      </c>
      <c r="Q2325" s="1" t="s">
        <v>26353</v>
      </c>
      <c r="R2325" s="27">
        <v>2073</v>
      </c>
      <c r="S2325" s="27" t="s">
        <v>30287</v>
      </c>
      <c r="T2325" s="134">
        <v>5</v>
      </c>
      <c r="U2325" s="115"/>
      <c r="V2325" s="93">
        <v>6</v>
      </c>
      <c r="W2325" s="93"/>
      <c r="X2325" s="111">
        <v>7</v>
      </c>
      <c r="Y2325" s="27"/>
      <c r="Z2325" s="28">
        <v>55.29756890944207</v>
      </c>
      <c r="AA2325" s="25">
        <v>33.865453127777663</v>
      </c>
      <c r="AB2325" s="29">
        <v>0.93388576723125882</v>
      </c>
      <c r="AC2325" s="30">
        <v>9967</v>
      </c>
      <c r="AD2325" s="30">
        <v>2217</v>
      </c>
      <c r="AE2325" s="19">
        <v>3.642729164120953E-5</v>
      </c>
      <c r="AF2325" s="18">
        <v>3.642729164120953E-2</v>
      </c>
      <c r="AG2325" s="115">
        <f t="shared" si="209"/>
        <v>0.18213645820604765</v>
      </c>
      <c r="AH2325" s="90">
        <f t="shared" si="210"/>
        <v>0.21856374984725718</v>
      </c>
      <c r="AI2325" s="109">
        <f t="shared" si="211"/>
        <v>0.25499104148846674</v>
      </c>
    </row>
    <row r="2326" spans="1:35" s="18" customFormat="1" x14ac:dyDescent="0.25">
      <c r="A2326" s="17">
        <v>2111</v>
      </c>
      <c r="B2326" s="24" t="s">
        <v>4657</v>
      </c>
      <c r="C2326" s="90" t="s">
        <v>4658</v>
      </c>
      <c r="D2326" s="115" t="s">
        <v>27057</v>
      </c>
      <c r="G2326" s="115" t="s">
        <v>27058</v>
      </c>
      <c r="H2326" s="90"/>
      <c r="I2326" s="18">
        <v>2264</v>
      </c>
      <c r="J2326" s="50"/>
      <c r="K2326" s="96"/>
      <c r="L2326" s="115"/>
      <c r="M2326" s="126"/>
      <c r="N2326" s="50"/>
      <c r="O2326" s="32" t="s">
        <v>17</v>
      </c>
      <c r="P2326" s="18" t="s">
        <v>26518</v>
      </c>
      <c r="Q2326" s="1" t="s">
        <v>26353</v>
      </c>
      <c r="R2326" s="27">
        <v>2074</v>
      </c>
      <c r="S2326" s="27" t="s">
        <v>30288</v>
      </c>
      <c r="T2326" s="134">
        <v>5</v>
      </c>
      <c r="U2326" s="115"/>
      <c r="V2326" s="93">
        <v>6</v>
      </c>
      <c r="W2326" s="93"/>
      <c r="X2326" s="111">
        <v>5</v>
      </c>
      <c r="Y2326" s="27"/>
      <c r="Z2326" s="28">
        <v>55.291940371417887</v>
      </c>
      <c r="AA2326" s="25">
        <v>33.821591293720374</v>
      </c>
      <c r="AB2326" s="29">
        <v>0.90501297449511808</v>
      </c>
      <c r="AC2326" s="30">
        <v>10231</v>
      </c>
      <c r="AD2326" s="30">
        <v>2184</v>
      </c>
      <c r="AE2326" s="19">
        <v>3.7392156193560219E-5</v>
      </c>
      <c r="AF2326" s="18">
        <v>3.7392156193560219E-2</v>
      </c>
      <c r="AG2326" s="115">
        <f t="shared" si="209"/>
        <v>0.18696078096780111</v>
      </c>
      <c r="AH2326" s="90">
        <f t="shared" si="210"/>
        <v>0.22435293716136132</v>
      </c>
      <c r="AI2326" s="109">
        <f t="shared" si="211"/>
        <v>0.18696078096780111</v>
      </c>
    </row>
    <row r="2327" spans="1:35" s="18" customFormat="1" x14ac:dyDescent="0.25">
      <c r="A2327" s="17">
        <v>2112</v>
      </c>
      <c r="B2327" s="24" t="s">
        <v>4659</v>
      </c>
      <c r="C2327" s="90" t="s">
        <v>9212</v>
      </c>
      <c r="D2327" s="115" t="s">
        <v>11021</v>
      </c>
      <c r="E2327" s="18" t="s">
        <v>39272</v>
      </c>
      <c r="G2327" s="2"/>
      <c r="H2327" s="90" t="s">
        <v>27518</v>
      </c>
      <c r="I2327" s="18">
        <v>2265</v>
      </c>
      <c r="J2327" s="50"/>
      <c r="K2327" s="96"/>
      <c r="L2327" s="115"/>
      <c r="M2327" s="126"/>
      <c r="N2327" s="50"/>
      <c r="O2327" s="32" t="s">
        <v>17</v>
      </c>
      <c r="P2327" s="18" t="s">
        <v>26518</v>
      </c>
      <c r="Q2327" s="1" t="s">
        <v>26353</v>
      </c>
      <c r="R2327" s="27">
        <v>2075</v>
      </c>
      <c r="S2327" s="27" t="s">
        <v>30289</v>
      </c>
      <c r="T2327" s="134">
        <v>4</v>
      </c>
      <c r="U2327" s="115"/>
      <c r="V2327" s="93">
        <v>9</v>
      </c>
      <c r="W2327" s="93">
        <v>2</v>
      </c>
      <c r="X2327" s="111">
        <v>9</v>
      </c>
      <c r="Y2327" s="27"/>
      <c r="Z2327" s="28">
        <v>55.290508247631948</v>
      </c>
      <c r="AA2327" s="25">
        <v>33.810440168837637</v>
      </c>
      <c r="AB2327" s="29">
        <v>0.95033228496377586</v>
      </c>
      <c r="AC2327" s="30">
        <v>9801</v>
      </c>
      <c r="AD2327" s="30">
        <v>2248</v>
      </c>
      <c r="AE2327" s="19">
        <v>3.5820596506019329E-5</v>
      </c>
      <c r="AF2327" s="18">
        <v>3.5820596506019327E-2</v>
      </c>
      <c r="AG2327" s="115">
        <f t="shared" si="209"/>
        <v>0.14328238602407731</v>
      </c>
      <c r="AH2327" s="90">
        <f t="shared" si="210"/>
        <v>0.32238536855417393</v>
      </c>
      <c r="AI2327" s="109">
        <f t="shared" si="211"/>
        <v>0.32238536855417393</v>
      </c>
    </row>
    <row r="2328" spans="1:35" s="18" customFormat="1" x14ac:dyDescent="0.25">
      <c r="A2328" s="17">
        <v>2113</v>
      </c>
      <c r="B2328" s="24" t="s">
        <v>4660</v>
      </c>
      <c r="C2328" s="90" t="s">
        <v>4661</v>
      </c>
      <c r="D2328" s="115" t="s">
        <v>1258</v>
      </c>
      <c r="E2328" s="18" t="s">
        <v>39273</v>
      </c>
      <c r="G2328" s="115" t="s">
        <v>37215</v>
      </c>
      <c r="H2328" s="90" t="s">
        <v>4662</v>
      </c>
      <c r="I2328" s="18">
        <v>2266</v>
      </c>
      <c r="J2328" s="50"/>
      <c r="K2328" s="96"/>
      <c r="L2328" s="115"/>
      <c r="M2328" s="126"/>
      <c r="N2328" s="50"/>
      <c r="O2328" s="32" t="s">
        <v>17</v>
      </c>
      <c r="P2328" s="18" t="s">
        <v>26518</v>
      </c>
      <c r="Q2328" s="1" t="s">
        <v>26353</v>
      </c>
      <c r="R2328" s="27">
        <v>2076</v>
      </c>
      <c r="S2328" s="27" t="s">
        <v>30290</v>
      </c>
      <c r="T2328" s="134">
        <v>5</v>
      </c>
      <c r="U2328" s="115"/>
      <c r="V2328" s="93">
        <v>7</v>
      </c>
      <c r="W2328" s="93"/>
      <c r="X2328" s="111">
        <v>7</v>
      </c>
      <c r="Y2328" s="27"/>
      <c r="Z2328" s="28">
        <v>55.28988714720974</v>
      </c>
      <c r="AA2328" s="25">
        <v>33.805605159877175</v>
      </c>
      <c r="AB2328" s="29">
        <v>0.94983942330127691</v>
      </c>
      <c r="AC2328" s="30">
        <v>9801</v>
      </c>
      <c r="AD2328" s="30">
        <v>2248</v>
      </c>
      <c r="AE2328" s="19">
        <v>3.5820596506019329E-5</v>
      </c>
      <c r="AF2328" s="18">
        <v>3.5820596506019327E-2</v>
      </c>
      <c r="AG2328" s="115">
        <f t="shared" si="209"/>
        <v>0.17910298253009663</v>
      </c>
      <c r="AH2328" s="90">
        <f t="shared" si="210"/>
        <v>0.25074417554213529</v>
      </c>
      <c r="AI2328" s="109">
        <f t="shared" si="211"/>
        <v>0.25074417554213529</v>
      </c>
    </row>
    <row r="2329" spans="1:35" s="18" customFormat="1" x14ac:dyDescent="0.25">
      <c r="A2329" s="17">
        <v>2114</v>
      </c>
      <c r="B2329" s="24" t="s">
        <v>4663</v>
      </c>
      <c r="C2329" s="90" t="s">
        <v>4664</v>
      </c>
      <c r="D2329" s="115" t="s">
        <v>12480</v>
      </c>
      <c r="E2329" s="18" t="s">
        <v>39274</v>
      </c>
      <c r="G2329" s="115" t="s">
        <v>37216</v>
      </c>
      <c r="H2329" s="90" t="s">
        <v>27519</v>
      </c>
      <c r="I2329" s="18">
        <v>2267</v>
      </c>
      <c r="J2329" s="50"/>
      <c r="K2329" s="96"/>
      <c r="L2329" s="115"/>
      <c r="M2329" s="126"/>
      <c r="N2329" s="50"/>
      <c r="O2329" s="32" t="s">
        <v>17</v>
      </c>
      <c r="P2329" s="18" t="s">
        <v>26518</v>
      </c>
      <c r="Q2329" s="1" t="s">
        <v>26353</v>
      </c>
      <c r="R2329" s="27">
        <v>2077</v>
      </c>
      <c r="S2329" s="27" t="s">
        <v>30291</v>
      </c>
      <c r="T2329" s="134">
        <v>4</v>
      </c>
      <c r="U2329" s="115"/>
      <c r="V2329" s="93">
        <v>6</v>
      </c>
      <c r="W2329" s="93"/>
      <c r="X2329" s="111">
        <v>5</v>
      </c>
      <c r="Y2329" s="27"/>
      <c r="Z2329" s="28">
        <v>55.289746676798742</v>
      </c>
      <c r="AA2329" s="25">
        <v>33.804511751912578</v>
      </c>
      <c r="AB2329" s="29">
        <v>0.71377733569289836</v>
      </c>
      <c r="AC2329" s="30">
        <v>12505</v>
      </c>
      <c r="AD2329" s="30">
        <v>1890</v>
      </c>
      <c r="AE2329" s="19">
        <v>4.5703148587671836E-5</v>
      </c>
      <c r="AF2329" s="18">
        <v>4.5703148587671834E-2</v>
      </c>
      <c r="AG2329" s="115">
        <f t="shared" si="209"/>
        <v>0.18281259435068734</v>
      </c>
      <c r="AH2329" s="90">
        <f t="shared" si="210"/>
        <v>0.27421889152603102</v>
      </c>
      <c r="AI2329" s="109">
        <f t="shared" si="211"/>
        <v>0.22851574293835916</v>
      </c>
    </row>
    <row r="2330" spans="1:35" s="18" customFormat="1" x14ac:dyDescent="0.25">
      <c r="A2330" s="17">
        <v>2115</v>
      </c>
      <c r="B2330" s="24" t="s">
        <v>4665</v>
      </c>
      <c r="C2330" s="90" t="s">
        <v>4666</v>
      </c>
      <c r="D2330" s="115" t="s">
        <v>35355</v>
      </c>
      <c r="G2330" s="115" t="s">
        <v>37217</v>
      </c>
      <c r="H2330" s="90" t="s">
        <v>4667</v>
      </c>
      <c r="I2330" s="18">
        <v>2268</v>
      </c>
      <c r="J2330" s="50"/>
      <c r="K2330" s="96"/>
      <c r="L2330" s="115"/>
      <c r="M2330" s="126"/>
      <c r="N2330" s="50"/>
      <c r="O2330" s="32" t="s">
        <v>17</v>
      </c>
      <c r="P2330" s="18" t="s">
        <v>26518</v>
      </c>
      <c r="Q2330" s="1" t="s">
        <v>26353</v>
      </c>
      <c r="R2330" s="27">
        <v>2078</v>
      </c>
      <c r="S2330" s="27" t="s">
        <v>30292</v>
      </c>
      <c r="T2330" s="134">
        <v>4</v>
      </c>
      <c r="U2330" s="115"/>
      <c r="V2330" s="93">
        <v>9</v>
      </c>
      <c r="W2330" s="93">
        <v>2</v>
      </c>
      <c r="X2330" s="111">
        <v>7</v>
      </c>
      <c r="Y2330" s="27"/>
      <c r="Z2330" s="28">
        <v>55.275929627578208</v>
      </c>
      <c r="AA2330" s="25">
        <v>33.697133830750204</v>
      </c>
      <c r="AB2330" s="29">
        <v>0.85706999907793946</v>
      </c>
      <c r="AC2330" s="30">
        <v>10676</v>
      </c>
      <c r="AD2330" s="30">
        <v>2120</v>
      </c>
      <c r="AE2330" s="19">
        <v>3.9018537730666498E-5</v>
      </c>
      <c r="AF2330" s="18">
        <v>3.9018537730666498E-2</v>
      </c>
      <c r="AG2330" s="115">
        <f t="shared" si="209"/>
        <v>0.15607415092266599</v>
      </c>
      <c r="AH2330" s="90">
        <f t="shared" si="210"/>
        <v>0.35116683957599848</v>
      </c>
      <c r="AI2330" s="109">
        <f t="shared" si="211"/>
        <v>0.2731297641146655</v>
      </c>
    </row>
    <row r="2331" spans="1:35" s="18" customFormat="1" x14ac:dyDescent="0.25">
      <c r="A2331" s="17">
        <v>2116</v>
      </c>
      <c r="B2331" s="24" t="s">
        <v>4668</v>
      </c>
      <c r="C2331" s="90" t="s">
        <v>4669</v>
      </c>
      <c r="D2331" s="115" t="s">
        <v>9542</v>
      </c>
      <c r="G2331" s="115" t="s">
        <v>26530</v>
      </c>
      <c r="H2331" s="90" t="s">
        <v>26215</v>
      </c>
      <c r="I2331" s="18">
        <v>2269</v>
      </c>
      <c r="J2331" s="50"/>
      <c r="K2331" s="96"/>
      <c r="L2331" s="115"/>
      <c r="M2331" s="126"/>
      <c r="N2331" s="50"/>
      <c r="O2331" s="32" t="s">
        <v>17</v>
      </c>
      <c r="P2331" s="18" t="s">
        <v>26518</v>
      </c>
      <c r="Q2331" s="1" t="s">
        <v>26353</v>
      </c>
      <c r="R2331" s="27">
        <v>2079</v>
      </c>
      <c r="S2331" s="27" t="s">
        <v>30293</v>
      </c>
      <c r="T2331" s="134">
        <v>5</v>
      </c>
      <c r="U2331" s="115"/>
      <c r="V2331" s="93">
        <v>6</v>
      </c>
      <c r="W2331" s="93"/>
      <c r="X2331" s="111">
        <v>8</v>
      </c>
      <c r="Y2331" s="27"/>
      <c r="Z2331" s="28">
        <v>55.274488401726828</v>
      </c>
      <c r="AA2331" s="25">
        <v>33.685953139992826</v>
      </c>
      <c r="AB2331" s="29">
        <v>0.91945128423718547</v>
      </c>
      <c r="AC2331" s="30">
        <v>10051</v>
      </c>
      <c r="AD2331" s="30">
        <v>2205</v>
      </c>
      <c r="AE2331" s="19">
        <v>3.673429399877566E-5</v>
      </c>
      <c r="AF2331" s="18">
        <v>3.6734293998775661E-2</v>
      </c>
      <c r="AG2331" s="115">
        <f t="shared" si="209"/>
        <v>0.18367146999387829</v>
      </c>
      <c r="AH2331" s="90">
        <f t="shared" si="210"/>
        <v>0.22040576399265396</v>
      </c>
      <c r="AI2331" s="109">
        <f t="shared" si="211"/>
        <v>0.29387435199020528</v>
      </c>
    </row>
    <row r="2332" spans="1:35" s="18" customFormat="1" x14ac:dyDescent="0.25">
      <c r="A2332" s="17">
        <v>2117</v>
      </c>
      <c r="B2332" s="24" t="s">
        <v>4670</v>
      </c>
      <c r="C2332" s="90" t="s">
        <v>4671</v>
      </c>
      <c r="D2332" s="115" t="s">
        <v>21242</v>
      </c>
      <c r="E2332" s="18" t="s">
        <v>35561</v>
      </c>
      <c r="G2332" s="115" t="s">
        <v>37218</v>
      </c>
      <c r="H2332" s="90" t="s">
        <v>9823</v>
      </c>
      <c r="I2332" s="18">
        <v>2270</v>
      </c>
      <c r="J2332" s="50"/>
      <c r="K2332" s="96"/>
      <c r="L2332" s="115"/>
      <c r="M2332" s="126"/>
      <c r="N2332" s="50"/>
      <c r="O2332" s="32" t="s">
        <v>17</v>
      </c>
      <c r="P2332" s="18" t="s">
        <v>26518</v>
      </c>
      <c r="Q2332" s="1" t="s">
        <v>26353</v>
      </c>
      <c r="R2332" s="27">
        <v>2080</v>
      </c>
      <c r="S2332" s="27" t="s">
        <v>30294</v>
      </c>
      <c r="T2332" s="134">
        <v>5</v>
      </c>
      <c r="U2332" s="115"/>
      <c r="V2332" s="93">
        <v>13</v>
      </c>
      <c r="W2332" s="93">
        <v>2</v>
      </c>
      <c r="X2332" s="111">
        <v>9</v>
      </c>
      <c r="Y2332" s="27"/>
      <c r="Z2332" s="28">
        <v>55.272462815378205</v>
      </c>
      <c r="AA2332" s="25">
        <v>33.670245388749443</v>
      </c>
      <c r="AB2332" s="29">
        <v>0.89729995647316951</v>
      </c>
      <c r="AC2332" s="30">
        <v>10270</v>
      </c>
      <c r="AD2332" s="30">
        <v>2177</v>
      </c>
      <c r="AE2332" s="19">
        <v>3.7534693002430211E-5</v>
      </c>
      <c r="AF2332" s="18">
        <v>3.753469300243021E-2</v>
      </c>
      <c r="AG2332" s="115">
        <f t="shared" si="209"/>
        <v>0.18767346501215104</v>
      </c>
      <c r="AH2332" s="90">
        <f t="shared" si="210"/>
        <v>0.48795100903159272</v>
      </c>
      <c r="AI2332" s="109">
        <f t="shared" si="211"/>
        <v>0.33781223702187191</v>
      </c>
    </row>
    <row r="2333" spans="1:35" s="18" customFormat="1" x14ac:dyDescent="0.25">
      <c r="A2333" s="17">
        <v>2118</v>
      </c>
      <c r="B2333" s="24" t="s">
        <v>4672</v>
      </c>
      <c r="C2333" s="90" t="s">
        <v>4673</v>
      </c>
      <c r="D2333" s="115" t="s">
        <v>9870</v>
      </c>
      <c r="E2333" s="18" t="s">
        <v>39965</v>
      </c>
      <c r="G2333" s="115"/>
      <c r="H2333" s="90"/>
      <c r="I2333" s="18">
        <v>2271</v>
      </c>
      <c r="J2333" s="50"/>
      <c r="K2333" s="96"/>
      <c r="L2333" s="115"/>
      <c r="M2333" s="126"/>
      <c r="N2333" s="50"/>
      <c r="O2333" s="32" t="s">
        <v>17</v>
      </c>
      <c r="P2333" s="18" t="s">
        <v>26518</v>
      </c>
      <c r="Q2333" s="1" t="s">
        <v>26353</v>
      </c>
      <c r="R2333" s="27">
        <v>2081</v>
      </c>
      <c r="S2333" s="27" t="s">
        <v>30295</v>
      </c>
      <c r="T2333" s="134">
        <v>4</v>
      </c>
      <c r="U2333" s="115"/>
      <c r="V2333" s="93">
        <v>6</v>
      </c>
      <c r="W2333" s="93"/>
      <c r="X2333" s="111">
        <v>5</v>
      </c>
      <c r="Y2333" s="27"/>
      <c r="Z2333" s="28">
        <v>55.269703428313534</v>
      </c>
      <c r="AA2333" s="25">
        <v>33.64885904060791</v>
      </c>
      <c r="AB2333" s="29">
        <v>0.92867352292805672</v>
      </c>
      <c r="AC2333" s="30">
        <v>9949</v>
      </c>
      <c r="AD2333" s="30">
        <v>2222</v>
      </c>
      <c r="AE2333" s="19">
        <v>3.6361505421731078E-5</v>
      </c>
      <c r="AF2333" s="18">
        <v>3.6361505421731076E-2</v>
      </c>
      <c r="AG2333" s="115">
        <f t="shared" si="209"/>
        <v>0.1454460216869243</v>
      </c>
      <c r="AH2333" s="90">
        <f t="shared" si="210"/>
        <v>0.21816903253038644</v>
      </c>
      <c r="AI2333" s="109">
        <f t="shared" si="211"/>
        <v>0.18180752710865539</v>
      </c>
    </row>
    <row r="2334" spans="1:35" s="18" customFormat="1" x14ac:dyDescent="0.25">
      <c r="A2334" s="17">
        <v>2119</v>
      </c>
      <c r="B2334" s="24" t="s">
        <v>4674</v>
      </c>
      <c r="C2334" s="90" t="s">
        <v>4675</v>
      </c>
      <c r="D2334" s="115"/>
      <c r="G2334" s="115"/>
      <c r="H2334" s="90"/>
      <c r="I2334" s="18">
        <v>2272</v>
      </c>
      <c r="J2334" s="50"/>
      <c r="K2334" s="96"/>
      <c r="L2334" s="115"/>
      <c r="M2334" s="126"/>
      <c r="N2334" s="50"/>
      <c r="O2334" s="32" t="s">
        <v>17</v>
      </c>
      <c r="P2334" s="18" t="s">
        <v>26518</v>
      </c>
      <c r="Q2334" s="1" t="s">
        <v>26353</v>
      </c>
      <c r="R2334" s="27">
        <v>2082</v>
      </c>
      <c r="S2334" s="27" t="s">
        <v>30296</v>
      </c>
      <c r="T2334" s="134">
        <v>3</v>
      </c>
      <c r="U2334" s="115"/>
      <c r="V2334" s="93">
        <v>3</v>
      </c>
      <c r="W2334" s="93"/>
      <c r="X2334" s="111">
        <v>3</v>
      </c>
      <c r="Y2334" s="27"/>
      <c r="Z2334" s="28">
        <v>55.267302298636196</v>
      </c>
      <c r="AA2334" s="25">
        <v>33.630260383138221</v>
      </c>
      <c r="AB2334" s="29">
        <v>0.92621827195797202</v>
      </c>
      <c r="AC2334" s="30">
        <v>9967</v>
      </c>
      <c r="AD2334" s="30">
        <v>2217</v>
      </c>
      <c r="AE2334" s="19">
        <v>3.642729164120953E-5</v>
      </c>
      <c r="AF2334" s="18">
        <v>3.642729164120953E-2</v>
      </c>
      <c r="AG2334" s="115">
        <f t="shared" si="209"/>
        <v>0.10928187492362859</v>
      </c>
      <c r="AH2334" s="90">
        <f t="shared" si="210"/>
        <v>0.10928187492362859</v>
      </c>
      <c r="AI2334" s="109">
        <f t="shared" si="211"/>
        <v>0.10928187492362859</v>
      </c>
    </row>
    <row r="2335" spans="1:35" s="18" customFormat="1" x14ac:dyDescent="0.25">
      <c r="A2335" s="17">
        <v>2120</v>
      </c>
      <c r="B2335" s="24" t="s">
        <v>4676</v>
      </c>
      <c r="C2335" s="90" t="s">
        <v>4677</v>
      </c>
      <c r="D2335" s="115" t="s">
        <v>26216</v>
      </c>
      <c r="E2335" s="18" t="s">
        <v>26217</v>
      </c>
      <c r="G2335" s="115"/>
      <c r="H2335" s="90"/>
      <c r="I2335" s="18">
        <v>2273</v>
      </c>
      <c r="J2335" s="50"/>
      <c r="K2335" s="96"/>
      <c r="L2335" s="115"/>
      <c r="M2335" s="126"/>
      <c r="N2335" s="50"/>
      <c r="O2335" s="32" t="s">
        <v>17</v>
      </c>
      <c r="P2335" s="18" t="s">
        <v>26518</v>
      </c>
      <c r="Q2335" s="1" t="s">
        <v>26353</v>
      </c>
      <c r="R2335" s="27">
        <v>2083</v>
      </c>
      <c r="S2335" s="27" t="s">
        <v>30297</v>
      </c>
      <c r="T2335" s="134">
        <v>5</v>
      </c>
      <c r="U2335" s="115"/>
      <c r="V2335" s="93">
        <v>8</v>
      </c>
      <c r="W2335" s="93">
        <v>2</v>
      </c>
      <c r="X2335" s="111">
        <v>9</v>
      </c>
      <c r="Y2335" s="27"/>
      <c r="Z2335" s="28">
        <v>55.264450292754873</v>
      </c>
      <c r="AA2335" s="25">
        <v>33.608182687451631</v>
      </c>
      <c r="AB2335" s="29">
        <v>0.81988879911361645</v>
      </c>
      <c r="AC2335" s="30">
        <v>11069</v>
      </c>
      <c r="AD2335" s="30">
        <v>2079</v>
      </c>
      <c r="AE2335" s="19">
        <v>4.0454870189279455E-5</v>
      </c>
      <c r="AF2335" s="18">
        <v>4.0454870189279457E-2</v>
      </c>
      <c r="AG2335" s="115">
        <f t="shared" si="209"/>
        <v>0.20227435094639729</v>
      </c>
      <c r="AH2335" s="90">
        <f t="shared" si="210"/>
        <v>0.32363896151423566</v>
      </c>
      <c r="AI2335" s="109">
        <f t="shared" si="211"/>
        <v>0.36409383170351511</v>
      </c>
    </row>
    <row r="2336" spans="1:35" s="18" customFormat="1" x14ac:dyDescent="0.25">
      <c r="A2336" s="17">
        <v>2121</v>
      </c>
      <c r="B2336" s="24" t="s">
        <v>4678</v>
      </c>
      <c r="C2336" s="90" t="s">
        <v>4679</v>
      </c>
      <c r="D2336" s="115"/>
      <c r="G2336" s="115" t="s">
        <v>4680</v>
      </c>
      <c r="H2336" s="90"/>
      <c r="I2336" s="18">
        <v>2274</v>
      </c>
      <c r="J2336" s="50"/>
      <c r="K2336" s="96"/>
      <c r="L2336" s="115"/>
      <c r="M2336" s="126"/>
      <c r="N2336" s="50"/>
      <c r="O2336" s="32" t="s">
        <v>17</v>
      </c>
      <c r="P2336" s="18" t="s">
        <v>26518</v>
      </c>
      <c r="Q2336" s="1" t="s">
        <v>26353</v>
      </c>
      <c r="R2336" s="27">
        <v>2084</v>
      </c>
      <c r="S2336" s="27" t="s">
        <v>30298</v>
      </c>
      <c r="T2336" s="134">
        <v>4</v>
      </c>
      <c r="U2336" s="115"/>
      <c r="V2336" s="93">
        <v>4</v>
      </c>
      <c r="W2336" s="93"/>
      <c r="X2336" s="111">
        <v>7</v>
      </c>
      <c r="Y2336" s="27"/>
      <c r="Z2336" s="28">
        <v>55.264380682432304</v>
      </c>
      <c r="AA2336" s="25">
        <v>33.607644007411558</v>
      </c>
      <c r="AB2336" s="29">
        <v>0.90856346514724029</v>
      </c>
      <c r="AC2336" s="30">
        <v>10138</v>
      </c>
      <c r="AD2336" s="30">
        <v>2196</v>
      </c>
      <c r="AE2336" s="19">
        <v>3.7052260726254866E-5</v>
      </c>
      <c r="AF2336" s="18">
        <v>3.7052260726254865E-2</v>
      </c>
      <c r="AG2336" s="115">
        <f t="shared" si="209"/>
        <v>0.14820904290501946</v>
      </c>
      <c r="AH2336" s="90">
        <f t="shared" si="210"/>
        <v>0.14820904290501946</v>
      </c>
      <c r="AI2336" s="109">
        <f t="shared" si="211"/>
        <v>0.25936582508378403</v>
      </c>
    </row>
    <row r="2337" spans="1:35" s="18" customFormat="1" x14ac:dyDescent="0.25">
      <c r="A2337" s="17">
        <v>2122</v>
      </c>
      <c r="B2337" s="24" t="s">
        <v>4681</v>
      </c>
      <c r="C2337" s="90" t="s">
        <v>4682</v>
      </c>
      <c r="D2337" s="115" t="s">
        <v>12120</v>
      </c>
      <c r="E2337" s="18" t="s">
        <v>39276</v>
      </c>
      <c r="G2337" s="115" t="s">
        <v>37219</v>
      </c>
      <c r="H2337" s="90" t="s">
        <v>26218</v>
      </c>
      <c r="I2337" s="18">
        <v>2275</v>
      </c>
      <c r="J2337" s="50"/>
      <c r="K2337" s="96"/>
      <c r="L2337" s="115"/>
      <c r="M2337" s="126"/>
      <c r="N2337" s="50"/>
      <c r="O2337" s="32" t="s">
        <v>17</v>
      </c>
      <c r="P2337" s="18" t="s">
        <v>26518</v>
      </c>
      <c r="Q2337" s="1" t="s">
        <v>26353</v>
      </c>
      <c r="R2337" s="27">
        <v>2085</v>
      </c>
      <c r="S2337" s="27" t="s">
        <v>30299</v>
      </c>
      <c r="T2337" s="134">
        <v>4</v>
      </c>
      <c r="U2337" s="115"/>
      <c r="V2337" s="93">
        <v>8</v>
      </c>
      <c r="W2337" s="93">
        <v>2</v>
      </c>
      <c r="X2337" s="111">
        <v>7</v>
      </c>
      <c r="Y2337" s="27"/>
      <c r="Z2337" s="28">
        <v>55.256074563784459</v>
      </c>
      <c r="AA2337" s="25">
        <v>33.543428983641249</v>
      </c>
      <c r="AB2337" s="29">
        <v>0.95845908219880105</v>
      </c>
      <c r="AC2337" s="30">
        <v>9651</v>
      </c>
      <c r="AD2337" s="30">
        <v>2273</v>
      </c>
      <c r="AE2337" s="19">
        <v>3.5272378010365526E-5</v>
      </c>
      <c r="AF2337" s="18">
        <v>3.5272378010365528E-2</v>
      </c>
      <c r="AG2337" s="115">
        <f t="shared" si="209"/>
        <v>0.14108951204146211</v>
      </c>
      <c r="AH2337" s="90">
        <f t="shared" si="210"/>
        <v>0.28217902408292422</v>
      </c>
      <c r="AI2337" s="109">
        <f t="shared" si="211"/>
        <v>0.24690664607255869</v>
      </c>
    </row>
    <row r="2338" spans="1:35" s="18" customFormat="1" x14ac:dyDescent="0.25">
      <c r="A2338" s="17">
        <v>2123</v>
      </c>
      <c r="B2338" s="24" t="s">
        <v>4683</v>
      </c>
      <c r="C2338" s="90" t="s">
        <v>4684</v>
      </c>
      <c r="D2338" s="115" t="s">
        <v>10242</v>
      </c>
      <c r="E2338" s="18" t="s">
        <v>39278</v>
      </c>
      <c r="G2338" s="115" t="s">
        <v>37220</v>
      </c>
      <c r="H2338" s="90" t="s">
        <v>4685</v>
      </c>
      <c r="I2338" s="18">
        <v>2276</v>
      </c>
      <c r="J2338" s="50"/>
      <c r="K2338" s="96"/>
      <c r="L2338" s="115"/>
      <c r="M2338" s="126"/>
      <c r="N2338" s="50"/>
      <c r="O2338" s="32" t="s">
        <v>17</v>
      </c>
      <c r="P2338" s="18" t="s">
        <v>26518</v>
      </c>
      <c r="Q2338" s="1" t="s">
        <v>26353</v>
      </c>
      <c r="R2338" s="27">
        <v>2086</v>
      </c>
      <c r="S2338" s="27" t="s">
        <v>30300</v>
      </c>
      <c r="T2338" s="134">
        <v>3</v>
      </c>
      <c r="U2338" s="115"/>
      <c r="V2338" s="93">
        <v>8</v>
      </c>
      <c r="W2338" s="93"/>
      <c r="X2338" s="111">
        <v>7</v>
      </c>
      <c r="Y2338" s="27"/>
      <c r="Z2338" s="28">
        <v>55.254499581357251</v>
      </c>
      <c r="AA2338" s="25">
        <v>33.531266560442681</v>
      </c>
      <c r="AB2338" s="29">
        <v>0.78318618454247868</v>
      </c>
      <c r="AC2338" s="30">
        <v>11500</v>
      </c>
      <c r="AD2338" s="30">
        <v>2016</v>
      </c>
      <c r="AE2338" s="19">
        <v>4.2030084666791375E-5</v>
      </c>
      <c r="AF2338" s="18">
        <v>4.2030084666791374E-2</v>
      </c>
      <c r="AG2338" s="115">
        <f t="shared" si="209"/>
        <v>0.12609025400037413</v>
      </c>
      <c r="AH2338" s="90">
        <f t="shared" si="210"/>
        <v>0.336240677334331</v>
      </c>
      <c r="AI2338" s="109">
        <f t="shared" si="211"/>
        <v>0.29421059266753963</v>
      </c>
    </row>
    <row r="2339" spans="1:35" s="18" customFormat="1" x14ac:dyDescent="0.25">
      <c r="A2339" s="17">
        <v>2124</v>
      </c>
      <c r="B2339" s="24" t="s">
        <v>4686</v>
      </c>
      <c r="C2339" s="90" t="s">
        <v>4687</v>
      </c>
      <c r="D2339" s="115" t="s">
        <v>1223</v>
      </c>
      <c r="E2339" s="18" t="s">
        <v>28016</v>
      </c>
      <c r="G2339" s="115" t="s">
        <v>28017</v>
      </c>
      <c r="H2339" s="90"/>
      <c r="I2339" s="18">
        <v>2277</v>
      </c>
      <c r="J2339" s="50"/>
      <c r="K2339" s="96"/>
      <c r="L2339" s="115"/>
      <c r="M2339" s="126"/>
      <c r="N2339" s="50"/>
      <c r="O2339" s="32" t="s">
        <v>17</v>
      </c>
      <c r="P2339" s="18" t="s">
        <v>26518</v>
      </c>
      <c r="Q2339" s="1" t="s">
        <v>26353</v>
      </c>
      <c r="R2339" s="27">
        <v>2087</v>
      </c>
      <c r="S2339" s="27" t="s">
        <v>30301</v>
      </c>
      <c r="T2339" s="134">
        <v>5</v>
      </c>
      <c r="U2339" s="115"/>
      <c r="V2339" s="93">
        <v>8</v>
      </c>
      <c r="W2339" s="93"/>
      <c r="X2339" s="111">
        <v>6</v>
      </c>
      <c r="Y2339" s="27"/>
      <c r="Z2339" s="28">
        <v>55.250353047529437</v>
      </c>
      <c r="AA2339" s="25">
        <v>33.499267034140402</v>
      </c>
      <c r="AB2339" s="29">
        <v>0.92965988085625717</v>
      </c>
      <c r="AC2339" s="30">
        <v>9896</v>
      </c>
      <c r="AD2339" s="30">
        <v>2233</v>
      </c>
      <c r="AE2339" s="19">
        <v>3.6167801553266734E-5</v>
      </c>
      <c r="AF2339" s="18">
        <v>3.6167801553266737E-2</v>
      </c>
      <c r="AG2339" s="115">
        <f t="shared" si="209"/>
        <v>0.18083900776633369</v>
      </c>
      <c r="AH2339" s="90">
        <f t="shared" si="210"/>
        <v>0.2893424124261339</v>
      </c>
      <c r="AI2339" s="109">
        <f t="shared" si="211"/>
        <v>0.21700680931960042</v>
      </c>
    </row>
    <row r="2340" spans="1:35" s="18" customFormat="1" x14ac:dyDescent="0.25">
      <c r="A2340" s="17">
        <v>2125</v>
      </c>
      <c r="B2340" s="24" t="s">
        <v>4688</v>
      </c>
      <c r="C2340" s="90" t="s">
        <v>4689</v>
      </c>
      <c r="D2340" s="115" t="s">
        <v>35357</v>
      </c>
      <c r="E2340" s="18" t="s">
        <v>39283</v>
      </c>
      <c r="G2340" s="115" t="s">
        <v>37221</v>
      </c>
      <c r="H2340" s="90"/>
      <c r="I2340" s="18">
        <v>2278</v>
      </c>
      <c r="J2340" s="50"/>
      <c r="K2340" s="96"/>
      <c r="L2340" s="115"/>
      <c r="M2340" s="126"/>
      <c r="N2340" s="50"/>
      <c r="O2340" s="32" t="s">
        <v>17</v>
      </c>
      <c r="P2340" s="18" t="s">
        <v>26518</v>
      </c>
      <c r="Q2340" s="1" t="s">
        <v>26353</v>
      </c>
      <c r="R2340" s="27">
        <v>2088</v>
      </c>
      <c r="S2340" s="27" t="s">
        <v>30302</v>
      </c>
      <c r="T2340" s="134">
        <v>5</v>
      </c>
      <c r="U2340" s="115"/>
      <c r="V2340" s="93">
        <v>6</v>
      </c>
      <c r="W2340" s="93"/>
      <c r="X2340" s="111">
        <v>5</v>
      </c>
      <c r="Y2340" s="27"/>
      <c r="Z2340" s="28">
        <v>55.246206044408353</v>
      </c>
      <c r="AA2340" s="25">
        <v>33.467294429160717</v>
      </c>
      <c r="AB2340" s="29">
        <v>0.90426618944184689</v>
      </c>
      <c r="AC2340" s="30">
        <v>10122</v>
      </c>
      <c r="AD2340" s="30">
        <v>2199</v>
      </c>
      <c r="AE2340" s="19">
        <v>3.6993784086718462E-5</v>
      </c>
      <c r="AF2340" s="18">
        <v>3.6993784086718461E-2</v>
      </c>
      <c r="AG2340" s="115">
        <f t="shared" si="209"/>
        <v>0.18496892043359231</v>
      </c>
      <c r="AH2340" s="90">
        <f t="shared" si="210"/>
        <v>0.22196270452031075</v>
      </c>
      <c r="AI2340" s="109">
        <f t="shared" si="211"/>
        <v>0.18496892043359231</v>
      </c>
    </row>
    <row r="2341" spans="1:35" s="18" customFormat="1" x14ac:dyDescent="0.25">
      <c r="A2341" s="17">
        <v>2126</v>
      </c>
      <c r="B2341" s="24" t="s">
        <v>4690</v>
      </c>
      <c r="C2341" s="90" t="s">
        <v>4691</v>
      </c>
      <c r="D2341" s="115" t="s">
        <v>20771</v>
      </c>
      <c r="E2341" s="18" t="s">
        <v>39284</v>
      </c>
      <c r="G2341" s="115" t="s">
        <v>37222</v>
      </c>
      <c r="H2341" s="90"/>
      <c r="I2341" s="18">
        <v>2279</v>
      </c>
      <c r="J2341" s="50"/>
      <c r="K2341" s="96"/>
      <c r="L2341" s="115"/>
      <c r="M2341" s="126"/>
      <c r="N2341" s="50"/>
      <c r="O2341" s="32" t="s">
        <v>17</v>
      </c>
      <c r="P2341" s="18" t="s">
        <v>26518</v>
      </c>
      <c r="Q2341" s="1" t="s">
        <v>26353</v>
      </c>
      <c r="R2341" s="27">
        <v>2089</v>
      </c>
      <c r="S2341" s="27" t="s">
        <v>30303</v>
      </c>
      <c r="T2341" s="134">
        <v>5</v>
      </c>
      <c r="U2341" s="115"/>
      <c r="V2341" s="93">
        <v>9</v>
      </c>
      <c r="W2341" s="93">
        <v>2</v>
      </c>
      <c r="X2341" s="111">
        <v>8</v>
      </c>
      <c r="Y2341" s="27"/>
      <c r="Z2341" s="28">
        <v>55.245635559749317</v>
      </c>
      <c r="AA2341" s="25">
        <v>33.462898489329213</v>
      </c>
      <c r="AB2341" s="29">
        <v>0.95501316503356892</v>
      </c>
      <c r="AC2341" s="30">
        <v>9657</v>
      </c>
      <c r="AD2341" s="30">
        <v>2271</v>
      </c>
      <c r="AE2341" s="19">
        <v>3.5294306750191679E-5</v>
      </c>
      <c r="AF2341" s="18">
        <v>3.5294306750191677E-2</v>
      </c>
      <c r="AG2341" s="115">
        <f t="shared" si="209"/>
        <v>0.17647153375095839</v>
      </c>
      <c r="AH2341" s="90">
        <f t="shared" si="210"/>
        <v>0.3176487607517251</v>
      </c>
      <c r="AI2341" s="109">
        <f t="shared" si="211"/>
        <v>0.28235445400153342</v>
      </c>
    </row>
    <row r="2342" spans="1:35" s="18" customFormat="1" x14ac:dyDescent="0.25">
      <c r="A2342" s="17">
        <v>2127</v>
      </c>
      <c r="B2342" s="24" t="s">
        <v>4692</v>
      </c>
      <c r="C2342" s="90" t="s">
        <v>4693</v>
      </c>
      <c r="D2342" s="115" t="s">
        <v>10943</v>
      </c>
      <c r="E2342" s="18" t="s">
        <v>39285</v>
      </c>
      <c r="G2342" s="115" t="s">
        <v>37223</v>
      </c>
      <c r="H2342" s="90"/>
      <c r="I2342" s="18">
        <v>2280</v>
      </c>
      <c r="J2342" s="50"/>
      <c r="K2342" s="96"/>
      <c r="L2342" s="115"/>
      <c r="M2342" s="126"/>
      <c r="N2342" s="50"/>
      <c r="O2342" s="32" t="s">
        <v>17</v>
      </c>
      <c r="P2342" s="18" t="s">
        <v>26518</v>
      </c>
      <c r="Q2342" s="1" t="s">
        <v>26353</v>
      </c>
      <c r="R2342" s="27">
        <v>2090</v>
      </c>
      <c r="S2342" s="27" t="s">
        <v>30304</v>
      </c>
      <c r="T2342" s="134">
        <v>4</v>
      </c>
      <c r="U2342" s="115"/>
      <c r="V2342" s="93">
        <v>11</v>
      </c>
      <c r="W2342" s="93">
        <v>2</v>
      </c>
      <c r="X2342" s="111">
        <v>7</v>
      </c>
      <c r="Y2342" s="27"/>
      <c r="Z2342" s="28">
        <v>55.242363753732519</v>
      </c>
      <c r="AA2342" s="25">
        <v>33.437698334367148</v>
      </c>
      <c r="AB2342" s="29">
        <v>0.9002275861030874</v>
      </c>
      <c r="AC2342" s="30">
        <v>10159</v>
      </c>
      <c r="AD2342" s="30">
        <v>2194</v>
      </c>
      <c r="AE2342" s="19">
        <v>3.7129011315646394E-5</v>
      </c>
      <c r="AF2342" s="18">
        <v>3.7129011315646394E-2</v>
      </c>
      <c r="AG2342" s="115">
        <f t="shared" si="209"/>
        <v>0.14851604526258558</v>
      </c>
      <c r="AH2342" s="90">
        <f t="shared" si="210"/>
        <v>0.40841912447211032</v>
      </c>
      <c r="AI2342" s="109">
        <f t="shared" si="211"/>
        <v>0.25990307920952477</v>
      </c>
    </row>
    <row r="2343" spans="1:35" s="18" customFormat="1" x14ac:dyDescent="0.25">
      <c r="A2343" s="17">
        <v>2128</v>
      </c>
      <c r="B2343" s="24" t="s">
        <v>4694</v>
      </c>
      <c r="C2343" s="90" t="s">
        <v>4695</v>
      </c>
      <c r="D2343" s="115" t="s">
        <v>34794</v>
      </c>
      <c r="E2343" s="18" t="s">
        <v>39286</v>
      </c>
      <c r="G2343" s="115" t="s">
        <v>37224</v>
      </c>
      <c r="H2343" s="90"/>
      <c r="I2343" s="18">
        <v>2281</v>
      </c>
      <c r="J2343" s="50"/>
      <c r="K2343" s="96"/>
      <c r="L2343" s="115"/>
      <c r="M2343" s="126"/>
      <c r="N2343" s="50"/>
      <c r="O2343" s="32" t="s">
        <v>17</v>
      </c>
      <c r="P2343" s="18" t="s">
        <v>26518</v>
      </c>
      <c r="Q2343" s="1" t="s">
        <v>26353</v>
      </c>
      <c r="R2343" s="27">
        <v>2091</v>
      </c>
      <c r="S2343" s="27" t="s">
        <v>30305</v>
      </c>
      <c r="T2343" s="134">
        <v>5</v>
      </c>
      <c r="U2343" s="115"/>
      <c r="V2343" s="93">
        <v>9</v>
      </c>
      <c r="W2343" s="93"/>
      <c r="X2343" s="111">
        <v>5</v>
      </c>
      <c r="Y2343" s="27"/>
      <c r="Z2343" s="28">
        <v>55.240255292666767</v>
      </c>
      <c r="AA2343" s="25">
        <v>33.421468569379307</v>
      </c>
      <c r="AB2343" s="29">
        <v>0.88454905878001067</v>
      </c>
      <c r="AC2343" s="30">
        <v>10322</v>
      </c>
      <c r="AD2343" s="30">
        <v>2170</v>
      </c>
      <c r="AE2343" s="19">
        <v>3.7724742080923525E-5</v>
      </c>
      <c r="AF2343" s="18">
        <v>3.7724742080923523E-2</v>
      </c>
      <c r="AG2343" s="115">
        <f t="shared" si="209"/>
        <v>0.18862371040461762</v>
      </c>
      <c r="AH2343" s="90">
        <f t="shared" si="210"/>
        <v>0.33952267872831171</v>
      </c>
      <c r="AI2343" s="109">
        <f t="shared" si="211"/>
        <v>0.18862371040461762</v>
      </c>
    </row>
    <row r="2344" spans="1:35" s="18" customFormat="1" x14ac:dyDescent="0.25">
      <c r="A2344" s="17">
        <v>2129</v>
      </c>
      <c r="B2344" s="24" t="s">
        <v>4696</v>
      </c>
      <c r="C2344" s="90" t="s">
        <v>4697</v>
      </c>
      <c r="D2344" s="115"/>
      <c r="G2344" s="115"/>
      <c r="H2344" s="90"/>
      <c r="I2344" s="18">
        <v>2282</v>
      </c>
      <c r="J2344" s="50"/>
      <c r="K2344" s="96"/>
      <c r="L2344" s="115"/>
      <c r="M2344" s="126"/>
      <c r="N2344" s="50"/>
      <c r="O2344" s="32" t="s">
        <v>17</v>
      </c>
      <c r="P2344" s="18" t="s">
        <v>26518</v>
      </c>
      <c r="Q2344" s="1" t="s">
        <v>26353</v>
      </c>
      <c r="R2344" s="27">
        <v>2092</v>
      </c>
      <c r="S2344" s="27" t="s">
        <v>30306</v>
      </c>
      <c r="T2344" s="134">
        <v>5</v>
      </c>
      <c r="U2344" s="115"/>
      <c r="V2344" s="93">
        <v>5</v>
      </c>
      <c r="W2344" s="93"/>
      <c r="X2344" s="111">
        <v>5</v>
      </c>
      <c r="Y2344" s="27"/>
      <c r="Z2344" s="28">
        <v>55.23546034181841</v>
      </c>
      <c r="AA2344" s="25">
        <v>33.384589016069</v>
      </c>
      <c r="AB2344" s="29">
        <v>0.76019380069587239</v>
      </c>
      <c r="AC2344" s="30">
        <v>11699</v>
      </c>
      <c r="AD2344" s="30">
        <v>1986</v>
      </c>
      <c r="AE2344" s="19">
        <v>4.2757387871025416E-5</v>
      </c>
      <c r="AF2344" s="18">
        <v>4.2757387871025412E-2</v>
      </c>
      <c r="AG2344" s="115">
        <f t="shared" si="209"/>
        <v>0.21378693935512705</v>
      </c>
      <c r="AH2344" s="90">
        <f t="shared" si="210"/>
        <v>0.21378693935512705</v>
      </c>
      <c r="AI2344" s="109">
        <f t="shared" si="211"/>
        <v>0.21378693935512705</v>
      </c>
    </row>
    <row r="2345" spans="1:35" s="18" customFormat="1" x14ac:dyDescent="0.25">
      <c r="A2345" s="17">
        <v>2130</v>
      </c>
      <c r="B2345" s="24" t="s">
        <v>4698</v>
      </c>
      <c r="C2345" s="90" t="s">
        <v>4699</v>
      </c>
      <c r="D2345" s="115"/>
      <c r="G2345" s="115"/>
      <c r="H2345" s="90"/>
      <c r="I2345" s="18">
        <v>2283</v>
      </c>
      <c r="J2345" s="50"/>
      <c r="K2345" s="96"/>
      <c r="L2345" s="115"/>
      <c r="M2345" s="126"/>
      <c r="N2345" s="50"/>
      <c r="O2345" s="32" t="s">
        <v>17</v>
      </c>
      <c r="P2345" s="18" t="s">
        <v>26518</v>
      </c>
      <c r="Q2345" s="1" t="s">
        <v>26353</v>
      </c>
      <c r="R2345" s="27">
        <v>2093</v>
      </c>
      <c r="S2345" s="27" t="s">
        <v>30307</v>
      </c>
      <c r="T2345" s="134">
        <v>5</v>
      </c>
      <c r="U2345" s="115"/>
      <c r="V2345" s="93">
        <v>5</v>
      </c>
      <c r="W2345" s="93"/>
      <c r="X2345" s="111">
        <v>4</v>
      </c>
      <c r="Y2345" s="27"/>
      <c r="Z2345" s="28">
        <v>55.231313929624413</v>
      </c>
      <c r="AA2345" s="25">
        <v>33.352730401058153</v>
      </c>
      <c r="AB2345" s="29">
        <v>0.92297116194699269</v>
      </c>
      <c r="AC2345" s="30">
        <v>9922</v>
      </c>
      <c r="AD2345" s="30">
        <v>2227</v>
      </c>
      <c r="AE2345" s="19">
        <v>3.6262826092513391E-5</v>
      </c>
      <c r="AF2345" s="18">
        <v>3.6262826092513391E-2</v>
      </c>
      <c r="AG2345" s="115">
        <f t="shared" si="209"/>
        <v>0.18131413046256695</v>
      </c>
      <c r="AH2345" s="90">
        <f t="shared" si="210"/>
        <v>0.18131413046256695</v>
      </c>
      <c r="AI2345" s="109">
        <f t="shared" si="211"/>
        <v>0.14505130437005356</v>
      </c>
    </row>
    <row r="2346" spans="1:35" s="18" customFormat="1" x14ac:dyDescent="0.25">
      <c r="A2346" s="17">
        <v>2131</v>
      </c>
      <c r="B2346" s="24" t="s">
        <v>4700</v>
      </c>
      <c r="C2346" s="90" t="s">
        <v>4701</v>
      </c>
      <c r="D2346" s="115" t="s">
        <v>20618</v>
      </c>
      <c r="E2346" s="18" t="s">
        <v>39287</v>
      </c>
      <c r="G2346" s="115" t="s">
        <v>37225</v>
      </c>
      <c r="H2346" s="90" t="s">
        <v>4702</v>
      </c>
      <c r="I2346" s="18">
        <v>2284</v>
      </c>
      <c r="J2346" s="50"/>
      <c r="K2346" s="96"/>
      <c r="L2346" s="115"/>
      <c r="M2346" s="126"/>
      <c r="N2346" s="50"/>
      <c r="O2346" s="32" t="s">
        <v>17</v>
      </c>
      <c r="P2346" s="18" t="s">
        <v>26518</v>
      </c>
      <c r="Q2346" s="1" t="s">
        <v>26353</v>
      </c>
      <c r="R2346" s="27">
        <v>2094</v>
      </c>
      <c r="S2346" s="27" t="s">
        <v>30308</v>
      </c>
      <c r="T2346" s="134">
        <v>5</v>
      </c>
      <c r="U2346" s="115"/>
      <c r="V2346" s="93">
        <v>6</v>
      </c>
      <c r="W2346" s="93"/>
      <c r="X2346" s="111">
        <v>10</v>
      </c>
      <c r="Y2346" s="27"/>
      <c r="Z2346" s="28">
        <v>55.228641386034099</v>
      </c>
      <c r="AA2346" s="25">
        <v>33.332212248301126</v>
      </c>
      <c r="AB2346" s="29">
        <v>0.85319221154456415</v>
      </c>
      <c r="AC2346" s="30">
        <v>10602</v>
      </c>
      <c r="AD2346" s="30">
        <v>2129</v>
      </c>
      <c r="AE2346" s="19">
        <v>3.8748083272810619E-5</v>
      </c>
      <c r="AF2346" s="18">
        <v>3.8748083272810617E-2</v>
      </c>
      <c r="AG2346" s="115">
        <f t="shared" si="209"/>
        <v>0.19374041636405309</v>
      </c>
      <c r="AH2346" s="90">
        <f t="shared" si="210"/>
        <v>0.23248849963686369</v>
      </c>
      <c r="AI2346" s="109">
        <f t="shared" si="211"/>
        <v>0.38748083272810618</v>
      </c>
    </row>
    <row r="2347" spans="1:35" s="18" customFormat="1" x14ac:dyDescent="0.25">
      <c r="A2347" s="17">
        <v>2132</v>
      </c>
      <c r="B2347" s="24" t="s">
        <v>4703</v>
      </c>
      <c r="C2347" s="91" t="s">
        <v>4704</v>
      </c>
      <c r="D2347" s="114" t="s">
        <v>27395</v>
      </c>
      <c r="E2347" s="17"/>
      <c r="F2347" s="17"/>
      <c r="G2347" s="114" t="s">
        <v>37226</v>
      </c>
      <c r="H2347" s="91"/>
      <c r="I2347" s="18">
        <v>2285</v>
      </c>
      <c r="J2347" s="50"/>
      <c r="K2347" s="97"/>
      <c r="L2347" s="114"/>
      <c r="M2347" s="124"/>
      <c r="N2347" s="68"/>
      <c r="O2347" s="32" t="s">
        <v>17</v>
      </c>
      <c r="P2347" s="18" t="s">
        <v>26518</v>
      </c>
      <c r="Q2347" s="1" t="s">
        <v>26353</v>
      </c>
      <c r="R2347" s="27">
        <v>2095</v>
      </c>
      <c r="S2347" s="27" t="s">
        <v>30309</v>
      </c>
      <c r="T2347" s="134">
        <v>5</v>
      </c>
      <c r="U2347" s="115"/>
      <c r="V2347" s="93">
        <v>6</v>
      </c>
      <c r="W2347" s="93"/>
      <c r="X2347" s="111">
        <v>5</v>
      </c>
      <c r="Y2347" s="27"/>
      <c r="Z2347" s="28">
        <v>55.227069228365913</v>
      </c>
      <c r="AA2347" s="25">
        <v>33.320148081863664</v>
      </c>
      <c r="AB2347" s="29">
        <v>0.74804545144219803</v>
      </c>
      <c r="AC2347" s="30">
        <v>11863</v>
      </c>
      <c r="AD2347" s="30">
        <v>1960</v>
      </c>
      <c r="AE2347" s="19">
        <v>4.335677342627357E-5</v>
      </c>
      <c r="AF2347" s="18">
        <v>4.3356773426273573E-2</v>
      </c>
      <c r="AG2347" s="115">
        <f t="shared" si="209"/>
        <v>0.21678386713136788</v>
      </c>
      <c r="AH2347" s="90">
        <f t="shared" si="210"/>
        <v>0.26014064055764141</v>
      </c>
      <c r="AI2347" s="109">
        <f t="shared" si="211"/>
        <v>0.21678386713136788</v>
      </c>
    </row>
    <row r="2348" spans="1:35" s="18" customFormat="1" x14ac:dyDescent="0.25">
      <c r="A2348" s="17">
        <v>2133</v>
      </c>
      <c r="B2348" s="24" t="s">
        <v>4705</v>
      </c>
      <c r="C2348" s="90" t="s">
        <v>4706</v>
      </c>
      <c r="D2348" s="115"/>
      <c r="G2348" s="115"/>
      <c r="H2348" s="90"/>
      <c r="I2348" s="18">
        <v>2286</v>
      </c>
      <c r="J2348" s="50"/>
      <c r="K2348" s="96"/>
      <c r="L2348" s="115"/>
      <c r="M2348" s="126"/>
      <c r="N2348" s="50"/>
      <c r="O2348" s="32" t="s">
        <v>17</v>
      </c>
      <c r="P2348" s="18" t="s">
        <v>26518</v>
      </c>
      <c r="Q2348" s="1" t="s">
        <v>26353</v>
      </c>
      <c r="R2348" s="27">
        <v>2096</v>
      </c>
      <c r="S2348" s="27" t="s">
        <v>30310</v>
      </c>
      <c r="T2348" s="134">
        <v>5</v>
      </c>
      <c r="U2348" s="115"/>
      <c r="V2348" s="93">
        <v>5</v>
      </c>
      <c r="W2348" s="93"/>
      <c r="X2348" s="111">
        <v>5</v>
      </c>
      <c r="Y2348" s="27"/>
      <c r="Z2348" s="28">
        <v>55.225450636130304</v>
      </c>
      <c r="AA2348" s="25">
        <v>33.30773215524335</v>
      </c>
      <c r="AB2348" s="29">
        <v>0.96523215191402689</v>
      </c>
      <c r="AC2348" s="30">
        <v>9525</v>
      </c>
      <c r="AD2348" s="30">
        <v>2295</v>
      </c>
      <c r="AE2348" s="19">
        <v>3.4811874474016334E-5</v>
      </c>
      <c r="AF2348" s="18">
        <v>3.4811874474016333E-2</v>
      </c>
      <c r="AG2348" s="115">
        <f t="shared" ref="AG2348:AG2376" si="212">T2348*AF2348</f>
        <v>0.17405937237008168</v>
      </c>
      <c r="AH2348" s="90">
        <f t="shared" ref="AH2348:AH2376" si="213">V2348*AF2348</f>
        <v>0.17405937237008168</v>
      </c>
      <c r="AI2348" s="109">
        <f t="shared" ref="AI2348:AI2376" si="214">X2348*AF2348</f>
        <v>0.17405937237008168</v>
      </c>
    </row>
    <row r="2349" spans="1:35" s="18" customFormat="1" x14ac:dyDescent="0.25">
      <c r="A2349" s="17">
        <v>2134</v>
      </c>
      <c r="B2349" s="24" t="s">
        <v>4707</v>
      </c>
      <c r="C2349" s="90" t="s">
        <v>4708</v>
      </c>
      <c r="D2349" s="115" t="s">
        <v>9786</v>
      </c>
      <c r="E2349" s="18" t="s">
        <v>39288</v>
      </c>
      <c r="G2349" s="115" t="s">
        <v>25928</v>
      </c>
      <c r="H2349" s="90" t="s">
        <v>27520</v>
      </c>
      <c r="I2349" s="18">
        <v>2287</v>
      </c>
      <c r="J2349" s="50"/>
      <c r="K2349" s="96"/>
      <c r="L2349" s="115"/>
      <c r="M2349" s="126"/>
      <c r="N2349" s="50"/>
      <c r="O2349" s="32" t="s">
        <v>17</v>
      </c>
      <c r="P2349" s="18" t="s">
        <v>26518</v>
      </c>
      <c r="Q2349" s="1" t="s">
        <v>26353</v>
      </c>
      <c r="R2349" s="27">
        <v>2097</v>
      </c>
      <c r="S2349" s="27" t="s">
        <v>30311</v>
      </c>
      <c r="T2349" s="134">
        <v>4</v>
      </c>
      <c r="U2349" s="115"/>
      <c r="V2349" s="93">
        <v>6</v>
      </c>
      <c r="W2349" s="93"/>
      <c r="X2349" s="111">
        <v>6</v>
      </c>
      <c r="Y2349" s="27"/>
      <c r="Z2349" s="28">
        <v>55.222239495711058</v>
      </c>
      <c r="AA2349" s="25">
        <v>33.283113773467619</v>
      </c>
      <c r="AB2349" s="29">
        <v>0.92080052686754188</v>
      </c>
      <c r="AC2349" s="30">
        <v>9922</v>
      </c>
      <c r="AD2349" s="30">
        <v>2227</v>
      </c>
      <c r="AE2349" s="19">
        <v>3.6262826092513391E-5</v>
      </c>
      <c r="AF2349" s="18">
        <v>3.6262826092513391E-2</v>
      </c>
      <c r="AG2349" s="115">
        <f t="shared" si="212"/>
        <v>0.14505130437005356</v>
      </c>
      <c r="AH2349" s="90">
        <f t="shared" si="213"/>
        <v>0.21757695655508036</v>
      </c>
      <c r="AI2349" s="109">
        <f t="shared" si="214"/>
        <v>0.21757695655508036</v>
      </c>
    </row>
    <row r="2350" spans="1:35" s="18" customFormat="1" x14ac:dyDescent="0.25">
      <c r="A2350" s="17">
        <v>2135</v>
      </c>
      <c r="B2350" s="24" t="s">
        <v>4709</v>
      </c>
      <c r="C2350" s="90" t="s">
        <v>4710</v>
      </c>
      <c r="D2350" s="115" t="s">
        <v>35358</v>
      </c>
      <c r="E2350" s="18" t="s">
        <v>35359</v>
      </c>
      <c r="G2350" s="115" t="s">
        <v>37227</v>
      </c>
      <c r="H2350" s="90"/>
      <c r="I2350" s="18">
        <v>2288</v>
      </c>
      <c r="J2350" s="50"/>
      <c r="K2350" s="96"/>
      <c r="L2350" s="115"/>
      <c r="M2350" s="126"/>
      <c r="N2350" s="50"/>
      <c r="O2350" s="32" t="s">
        <v>17</v>
      </c>
      <c r="P2350" s="18" t="s">
        <v>26518</v>
      </c>
      <c r="Q2350" s="1" t="s">
        <v>26353</v>
      </c>
      <c r="R2350" s="27">
        <v>2098</v>
      </c>
      <c r="S2350" s="27" t="s">
        <v>30312</v>
      </c>
      <c r="T2350" s="134">
        <v>5</v>
      </c>
      <c r="U2350" s="115"/>
      <c r="V2350" s="93">
        <v>6</v>
      </c>
      <c r="W2350" s="93">
        <v>2</v>
      </c>
      <c r="X2350" s="111">
        <v>7</v>
      </c>
      <c r="Y2350" s="27"/>
      <c r="Z2350" s="28">
        <v>55.217521064031956</v>
      </c>
      <c r="AA2350" s="25">
        <v>33.246972669943425</v>
      </c>
      <c r="AB2350" s="29">
        <v>0.91681226591931853</v>
      </c>
      <c r="AC2350" s="30">
        <v>9946</v>
      </c>
      <c r="AD2350" s="30">
        <v>2223</v>
      </c>
      <c r="AE2350" s="19">
        <v>3.6350541051818002E-5</v>
      </c>
      <c r="AF2350" s="18">
        <v>3.6350541051818001E-2</v>
      </c>
      <c r="AG2350" s="115">
        <f t="shared" si="212"/>
        <v>0.18175270525909001</v>
      </c>
      <c r="AH2350" s="90">
        <f t="shared" si="213"/>
        <v>0.21810324631090799</v>
      </c>
      <c r="AI2350" s="109">
        <f t="shared" si="214"/>
        <v>0.254453787362726</v>
      </c>
    </row>
    <row r="2351" spans="1:35" s="18" customFormat="1" x14ac:dyDescent="0.25">
      <c r="A2351" s="17">
        <v>2136</v>
      </c>
      <c r="B2351" s="24" t="s">
        <v>6708</v>
      </c>
      <c r="C2351" s="90" t="s">
        <v>6709</v>
      </c>
      <c r="D2351" s="115" t="s">
        <v>30833</v>
      </c>
      <c r="E2351" s="18" t="s">
        <v>39289</v>
      </c>
      <c r="G2351" s="115" t="s">
        <v>37230</v>
      </c>
      <c r="H2351" s="90" t="s">
        <v>6710</v>
      </c>
      <c r="I2351" s="18">
        <v>2289</v>
      </c>
      <c r="J2351" s="50"/>
      <c r="K2351" s="96"/>
      <c r="L2351" s="115"/>
      <c r="M2351" s="126"/>
      <c r="N2351" s="50"/>
      <c r="O2351" s="32" t="s">
        <v>6667</v>
      </c>
      <c r="P2351" s="18" t="s">
        <v>26518</v>
      </c>
      <c r="Q2351" s="1" t="s">
        <v>26353</v>
      </c>
      <c r="R2351" s="27"/>
      <c r="S2351" s="27" t="s">
        <v>30313</v>
      </c>
      <c r="T2351" s="134">
        <v>3</v>
      </c>
      <c r="U2351" s="115"/>
      <c r="V2351" s="93">
        <v>6</v>
      </c>
      <c r="W2351" s="93"/>
      <c r="X2351" s="111">
        <v>4</v>
      </c>
      <c r="Y2351" s="27"/>
      <c r="Z2351" s="28">
        <v>55.216374466499346</v>
      </c>
      <c r="AA2351" s="25">
        <v>33.238196167676151</v>
      </c>
      <c r="AB2351" s="29">
        <v>0.72156880568493631</v>
      </c>
      <c r="AC2351" s="30">
        <v>12179</v>
      </c>
      <c r="AD2351" s="30">
        <v>1927</v>
      </c>
      <c r="AE2351" s="19">
        <v>4.4511687057117573E-5</v>
      </c>
      <c r="AF2351" s="18">
        <v>4.4511687057117576E-2</v>
      </c>
      <c r="AG2351" s="115">
        <f t="shared" si="212"/>
        <v>0.13353506117135272</v>
      </c>
      <c r="AH2351" s="90">
        <f t="shared" si="213"/>
        <v>0.26707012234270544</v>
      </c>
      <c r="AI2351" s="109">
        <f t="shared" si="214"/>
        <v>0.1780467482284703</v>
      </c>
    </row>
    <row r="2352" spans="1:35" s="18" customFormat="1" x14ac:dyDescent="0.25">
      <c r="A2352" s="17">
        <v>2137</v>
      </c>
      <c r="B2352" s="24" t="s">
        <v>4711</v>
      </c>
      <c r="C2352" s="90" t="s">
        <v>4712</v>
      </c>
      <c r="D2352" s="115" t="s">
        <v>20763</v>
      </c>
      <c r="E2352" s="18" t="s">
        <v>27401</v>
      </c>
      <c r="G2352" s="115" t="s">
        <v>27614</v>
      </c>
      <c r="H2352" s="90" t="s">
        <v>4713</v>
      </c>
      <c r="I2352" s="18">
        <v>2290</v>
      </c>
      <c r="J2352" s="50"/>
      <c r="K2352" s="96"/>
      <c r="L2352" s="115"/>
      <c r="M2352" s="126"/>
      <c r="N2352" s="50"/>
      <c r="O2352" s="32" t="s">
        <v>17</v>
      </c>
      <c r="P2352" s="18" t="s">
        <v>26518</v>
      </c>
      <c r="Q2352" s="1" t="s">
        <v>26353</v>
      </c>
      <c r="R2352" s="27">
        <v>2099</v>
      </c>
      <c r="S2352" s="27" t="s">
        <v>30314</v>
      </c>
      <c r="T2352" s="134">
        <v>5</v>
      </c>
      <c r="U2352" s="115"/>
      <c r="V2352" s="93">
        <v>8</v>
      </c>
      <c r="W2352" s="93"/>
      <c r="X2352" s="111">
        <v>7</v>
      </c>
      <c r="Y2352" s="27"/>
      <c r="Z2352" s="28">
        <v>55.209901996971297</v>
      </c>
      <c r="AA2352" s="25">
        <v>33.188696809639758</v>
      </c>
      <c r="AB2352" s="29">
        <v>0.86131677157043873</v>
      </c>
      <c r="AC2352" s="30">
        <v>10478</v>
      </c>
      <c r="AD2352" s="30">
        <v>2143</v>
      </c>
      <c r="AE2352" s="19">
        <v>3.829488931640348E-5</v>
      </c>
      <c r="AF2352" s="18">
        <v>3.8294889316403478E-2</v>
      </c>
      <c r="AG2352" s="115">
        <f t="shared" si="212"/>
        <v>0.1914744465820174</v>
      </c>
      <c r="AH2352" s="90">
        <f t="shared" si="213"/>
        <v>0.30635911453122783</v>
      </c>
      <c r="AI2352" s="109">
        <f t="shared" si="214"/>
        <v>0.26806422521482437</v>
      </c>
    </row>
    <row r="2353" spans="1:35" s="18" customFormat="1" x14ac:dyDescent="0.25">
      <c r="A2353" s="17">
        <v>2138</v>
      </c>
      <c r="B2353" s="24" t="s">
        <v>4714</v>
      </c>
      <c r="C2353" s="90" t="s">
        <v>4715</v>
      </c>
      <c r="D2353" s="115" t="s">
        <v>13489</v>
      </c>
      <c r="G2353" s="115"/>
      <c r="H2353" s="90" t="s">
        <v>4716</v>
      </c>
      <c r="I2353" s="18">
        <v>2291</v>
      </c>
      <c r="J2353" s="50"/>
      <c r="K2353" s="96"/>
      <c r="L2353" s="115"/>
      <c r="M2353" s="126"/>
      <c r="N2353" s="50"/>
      <c r="O2353" s="32" t="s">
        <v>17</v>
      </c>
      <c r="P2353" s="18" t="s">
        <v>26518</v>
      </c>
      <c r="Q2353" s="1" t="s">
        <v>26353</v>
      </c>
      <c r="R2353" s="27">
        <v>2100</v>
      </c>
      <c r="S2353" s="27" t="s">
        <v>30315</v>
      </c>
      <c r="T2353" s="134">
        <v>4</v>
      </c>
      <c r="U2353" s="115"/>
      <c r="V2353" s="93">
        <v>5</v>
      </c>
      <c r="W2353" s="93"/>
      <c r="X2353" s="111">
        <v>5</v>
      </c>
      <c r="Y2353" s="27"/>
      <c r="Z2353" s="28">
        <v>55.20770180613777</v>
      </c>
      <c r="AA2353" s="25">
        <v>33.171887253943709</v>
      </c>
      <c r="AB2353" s="29">
        <v>0.90803898876629885</v>
      </c>
      <c r="AC2353" s="30">
        <v>10001</v>
      </c>
      <c r="AD2353" s="30">
        <v>2213</v>
      </c>
      <c r="AE2353" s="19">
        <v>3.6551554500224392E-5</v>
      </c>
      <c r="AF2353" s="18">
        <v>3.655155450022439E-2</v>
      </c>
      <c r="AG2353" s="115">
        <f t="shared" si="212"/>
        <v>0.14620621800089756</v>
      </c>
      <c r="AH2353" s="90">
        <f t="shared" si="213"/>
        <v>0.18275777250112196</v>
      </c>
      <c r="AI2353" s="109">
        <f t="shared" si="214"/>
        <v>0.18275777250112196</v>
      </c>
    </row>
    <row r="2354" spans="1:35" s="18" customFormat="1" x14ac:dyDescent="0.25">
      <c r="A2354" s="17">
        <v>2139</v>
      </c>
      <c r="B2354" s="24" t="s">
        <v>4717</v>
      </c>
      <c r="C2354" s="90" t="s">
        <v>4718</v>
      </c>
      <c r="D2354" s="115" t="s">
        <v>12489</v>
      </c>
      <c r="G2354" s="115" t="s">
        <v>37231</v>
      </c>
      <c r="H2354" s="90" t="s">
        <v>4719</v>
      </c>
      <c r="I2354" s="18">
        <v>2292</v>
      </c>
      <c r="J2354" s="50"/>
      <c r="K2354" s="96"/>
      <c r="L2354" s="115"/>
      <c r="M2354" s="126"/>
      <c r="N2354" s="50"/>
      <c r="O2354" s="32" t="s">
        <v>17</v>
      </c>
      <c r="P2354" s="18" t="s">
        <v>26518</v>
      </c>
      <c r="Q2354" s="1" t="s">
        <v>26353</v>
      </c>
      <c r="R2354" s="27">
        <v>2101</v>
      </c>
      <c r="S2354" s="27" t="s">
        <v>30316</v>
      </c>
      <c r="T2354" s="134">
        <v>4</v>
      </c>
      <c r="U2354" s="115"/>
      <c r="V2354" s="93">
        <v>6</v>
      </c>
      <c r="W2354" s="93"/>
      <c r="X2354" s="111">
        <v>8</v>
      </c>
      <c r="Y2354" s="27"/>
      <c r="Z2354" s="28">
        <v>55.204118614885751</v>
      </c>
      <c r="AA2354" s="25">
        <v>33.144529734836091</v>
      </c>
      <c r="AB2354" s="29">
        <v>0.89624630258765481</v>
      </c>
      <c r="AC2354" s="30">
        <v>10108</v>
      </c>
      <c r="AD2354" s="30">
        <v>2200</v>
      </c>
      <c r="AE2354" s="19">
        <v>3.6942617027124103E-5</v>
      </c>
      <c r="AF2354" s="18">
        <v>3.6942617027124106E-2</v>
      </c>
      <c r="AG2354" s="115">
        <f t="shared" si="212"/>
        <v>0.14777046810849642</v>
      </c>
      <c r="AH2354" s="90">
        <f t="shared" si="213"/>
        <v>0.22165570216274463</v>
      </c>
      <c r="AI2354" s="109">
        <f t="shared" si="214"/>
        <v>0.29554093621699284</v>
      </c>
    </row>
    <row r="2355" spans="1:35" s="18" customFormat="1" x14ac:dyDescent="0.25">
      <c r="A2355" s="17">
        <v>2140</v>
      </c>
      <c r="B2355" s="24" t="s">
        <v>4720</v>
      </c>
      <c r="C2355" s="90" t="s">
        <v>4721</v>
      </c>
      <c r="D2355" s="115" t="s">
        <v>35360</v>
      </c>
      <c r="E2355" s="18" t="s">
        <v>35361</v>
      </c>
      <c r="G2355" s="115" t="s">
        <v>37232</v>
      </c>
      <c r="H2355" s="90" t="s">
        <v>25929</v>
      </c>
      <c r="I2355" s="18">
        <v>2293</v>
      </c>
      <c r="J2355" s="50"/>
      <c r="K2355" s="96"/>
      <c r="L2355" s="115"/>
      <c r="M2355" s="126"/>
      <c r="N2355" s="50"/>
      <c r="O2355" s="32" t="s">
        <v>17</v>
      </c>
      <c r="P2355" s="18" t="s">
        <v>26518</v>
      </c>
      <c r="Q2355" s="1" t="s">
        <v>26353</v>
      </c>
      <c r="R2355" s="27">
        <v>2102</v>
      </c>
      <c r="S2355" s="27" t="s">
        <v>30317</v>
      </c>
      <c r="T2355" s="134">
        <v>5</v>
      </c>
      <c r="U2355" s="115"/>
      <c r="V2355" s="93">
        <v>10</v>
      </c>
      <c r="W2355" s="93">
        <v>2</v>
      </c>
      <c r="X2355" s="111">
        <v>7</v>
      </c>
      <c r="Y2355" s="27"/>
      <c r="Z2355" s="28">
        <v>55.199534899165705</v>
      </c>
      <c r="AA2355" s="25">
        <v>33.109566141554495</v>
      </c>
      <c r="AB2355" s="29">
        <v>0.97088719698769932</v>
      </c>
      <c r="AC2355" s="30">
        <v>9419</v>
      </c>
      <c r="AD2355" s="30">
        <v>2311</v>
      </c>
      <c r="AE2355" s="19">
        <v>3.4424466737087646E-5</v>
      </c>
      <c r="AF2355" s="18">
        <v>3.4424466737087649E-2</v>
      </c>
      <c r="AG2355" s="115">
        <f t="shared" si="212"/>
        <v>0.17212233368543825</v>
      </c>
      <c r="AH2355" s="90">
        <f t="shared" si="213"/>
        <v>0.3442446673708765</v>
      </c>
      <c r="AI2355" s="109">
        <f t="shared" si="214"/>
        <v>0.24097126715961353</v>
      </c>
    </row>
    <row r="2356" spans="1:35" s="18" customFormat="1" x14ac:dyDescent="0.25">
      <c r="A2356" s="17">
        <v>2141</v>
      </c>
      <c r="B2356" s="24" t="s">
        <v>4722</v>
      </c>
      <c r="C2356" s="90" t="s">
        <v>4723</v>
      </c>
      <c r="D2356" s="115" t="s">
        <v>39290</v>
      </c>
      <c r="E2356" s="18" t="s">
        <v>39293</v>
      </c>
      <c r="G2356" s="115" t="s">
        <v>39294</v>
      </c>
      <c r="H2356" s="90"/>
      <c r="I2356" s="18">
        <v>2294</v>
      </c>
      <c r="J2356" s="50"/>
      <c r="K2356" s="96"/>
      <c r="L2356" s="115"/>
      <c r="M2356" s="126"/>
      <c r="N2356" s="50"/>
      <c r="O2356" s="32" t="s">
        <v>17</v>
      </c>
      <c r="P2356" s="18" t="s">
        <v>26518</v>
      </c>
      <c r="Q2356" s="1" t="s">
        <v>26353</v>
      </c>
      <c r="R2356" s="27">
        <v>2103</v>
      </c>
      <c r="S2356" s="27" t="s">
        <v>30318</v>
      </c>
      <c r="T2356" s="134">
        <v>5</v>
      </c>
      <c r="U2356" s="115"/>
      <c r="V2356" s="93">
        <v>7</v>
      </c>
      <c r="W2356" s="93"/>
      <c r="X2356" s="111">
        <v>4</v>
      </c>
      <c r="Y2356" s="27"/>
      <c r="Z2356" s="28">
        <v>55.194077220143392</v>
      </c>
      <c r="AA2356" s="25">
        <v>33.067984243096085</v>
      </c>
      <c r="AB2356" s="29">
        <v>0.87140914966604088</v>
      </c>
      <c r="AC2356" s="30">
        <v>10324</v>
      </c>
      <c r="AD2356" s="30">
        <v>2169</v>
      </c>
      <c r="AE2356" s="19">
        <v>3.7732051660865578E-5</v>
      </c>
      <c r="AF2356" s="18">
        <v>3.773205166086558E-2</v>
      </c>
      <c r="AG2356" s="115">
        <f t="shared" si="212"/>
        <v>0.18866025830432789</v>
      </c>
      <c r="AH2356" s="90">
        <f t="shared" si="213"/>
        <v>0.26412436162605907</v>
      </c>
      <c r="AI2356" s="109">
        <f t="shared" si="214"/>
        <v>0.15092820664346232</v>
      </c>
    </row>
    <row r="2357" spans="1:35" s="18" customFormat="1" x14ac:dyDescent="0.25">
      <c r="A2357" s="17">
        <v>2142</v>
      </c>
      <c r="B2357" s="24" t="s">
        <v>6711</v>
      </c>
      <c r="C2357" s="90" t="s">
        <v>6712</v>
      </c>
      <c r="D2357" s="115" t="s">
        <v>21831</v>
      </c>
      <c r="E2357" s="18" t="s">
        <v>35272</v>
      </c>
      <c r="G2357" s="115" t="s">
        <v>37233</v>
      </c>
      <c r="H2357" s="90" t="s">
        <v>6713</v>
      </c>
      <c r="I2357" s="18">
        <v>2295</v>
      </c>
      <c r="J2357" s="50"/>
      <c r="K2357" s="96"/>
      <c r="L2357" s="115"/>
      <c r="M2357" s="126"/>
      <c r="N2357" s="50"/>
      <c r="O2357" s="32" t="s">
        <v>6667</v>
      </c>
      <c r="P2357" s="18" t="s">
        <v>26518</v>
      </c>
      <c r="Q2357" s="1" t="s">
        <v>26353</v>
      </c>
      <c r="R2357" s="27"/>
      <c r="S2357" s="27" t="s">
        <v>30319</v>
      </c>
      <c r="T2357" s="134">
        <v>5</v>
      </c>
      <c r="U2357" s="115"/>
      <c r="V2357" s="93">
        <v>6</v>
      </c>
      <c r="W2357" s="93"/>
      <c r="X2357" s="111">
        <v>11</v>
      </c>
      <c r="Y2357" s="27"/>
      <c r="Z2357" s="28">
        <v>55.193673320207552</v>
      </c>
      <c r="AA2357" s="25">
        <v>33.064909017363426</v>
      </c>
      <c r="AB2357" s="29">
        <v>0.452495901239168</v>
      </c>
      <c r="AC2357" s="30">
        <v>18219</v>
      </c>
      <c r="AD2357" s="30">
        <v>1463</v>
      </c>
      <c r="AE2357" s="19">
        <v>6.6586618482110608E-5</v>
      </c>
      <c r="AF2357" s="18">
        <v>6.6586618482110602E-2</v>
      </c>
      <c r="AG2357" s="115">
        <f t="shared" si="212"/>
        <v>0.33293309241055302</v>
      </c>
      <c r="AH2357" s="90">
        <f t="shared" si="213"/>
        <v>0.39951971089266358</v>
      </c>
      <c r="AI2357" s="109">
        <f t="shared" si="214"/>
        <v>0.7324528033032166</v>
      </c>
    </row>
    <row r="2358" spans="1:35" s="18" customFormat="1" x14ac:dyDescent="0.25">
      <c r="A2358" s="17">
        <v>2143</v>
      </c>
      <c r="B2358" s="24" t="s">
        <v>4724</v>
      </c>
      <c r="C2358" s="90" t="s">
        <v>4725</v>
      </c>
      <c r="D2358" s="115"/>
      <c r="G2358" s="115" t="s">
        <v>27774</v>
      </c>
      <c r="H2358" s="90"/>
      <c r="I2358" s="18">
        <v>2296</v>
      </c>
      <c r="J2358" s="50"/>
      <c r="K2358" s="96"/>
      <c r="L2358" s="115"/>
      <c r="M2358" s="126"/>
      <c r="N2358" s="50"/>
      <c r="O2358" s="32" t="s">
        <v>17</v>
      </c>
      <c r="P2358" s="18" t="s">
        <v>26518</v>
      </c>
      <c r="Q2358" s="1" t="s">
        <v>26353</v>
      </c>
      <c r="R2358" s="27">
        <v>2104</v>
      </c>
      <c r="S2358" s="27" t="s">
        <v>30320</v>
      </c>
      <c r="T2358" s="134">
        <v>5</v>
      </c>
      <c r="U2358" s="115"/>
      <c r="V2358" s="93">
        <v>5</v>
      </c>
      <c r="W2358" s="93"/>
      <c r="X2358" s="111">
        <v>5</v>
      </c>
      <c r="Y2358" s="27"/>
      <c r="Z2358" s="28">
        <v>55.191942644295381</v>
      </c>
      <c r="AA2358" s="25">
        <v>33.051735181779271</v>
      </c>
      <c r="AB2358" s="29">
        <v>0.45111610241417288</v>
      </c>
      <c r="AC2358" s="30">
        <v>17385</v>
      </c>
      <c r="AD2358" s="30">
        <v>1506</v>
      </c>
      <c r="AE2358" s="19">
        <v>6.3538523646275484E-5</v>
      </c>
      <c r="AF2358" s="18">
        <v>6.3538523646275491E-2</v>
      </c>
      <c r="AG2358" s="115">
        <f t="shared" si="212"/>
        <v>0.31769261823137745</v>
      </c>
      <c r="AH2358" s="90">
        <f t="shared" si="213"/>
        <v>0.31769261823137745</v>
      </c>
      <c r="AI2358" s="109">
        <f t="shared" si="214"/>
        <v>0.31769261823137745</v>
      </c>
    </row>
    <row r="2359" spans="1:35" s="18" customFormat="1" x14ac:dyDescent="0.25">
      <c r="A2359" s="17">
        <v>2144</v>
      </c>
      <c r="B2359" s="24" t="s">
        <v>4726</v>
      </c>
      <c r="C2359" s="90" t="s">
        <v>4727</v>
      </c>
      <c r="D2359" s="115" t="s">
        <v>10562</v>
      </c>
      <c r="F2359" s="18" t="s">
        <v>26184</v>
      </c>
      <c r="G2359" s="115" t="s">
        <v>26793</v>
      </c>
      <c r="H2359" s="90" t="s">
        <v>4728</v>
      </c>
      <c r="I2359" s="18">
        <v>2297</v>
      </c>
      <c r="J2359" s="50"/>
      <c r="K2359" s="96"/>
      <c r="L2359" s="115"/>
      <c r="M2359" s="126"/>
      <c r="N2359" s="50"/>
      <c r="O2359" s="32" t="s">
        <v>17</v>
      </c>
      <c r="P2359" s="18" t="s">
        <v>26518</v>
      </c>
      <c r="Q2359" s="1" t="s">
        <v>26353</v>
      </c>
      <c r="R2359" s="27">
        <v>2105</v>
      </c>
      <c r="S2359" s="27" t="s">
        <v>30321</v>
      </c>
      <c r="T2359" s="134">
        <v>3</v>
      </c>
      <c r="U2359" s="115"/>
      <c r="V2359" s="93">
        <v>7</v>
      </c>
      <c r="W2359" s="93"/>
      <c r="X2359" s="111">
        <v>7</v>
      </c>
      <c r="Y2359" s="27"/>
      <c r="Z2359" s="28">
        <v>55.187664998879896</v>
      </c>
      <c r="AA2359" s="25">
        <v>33.019196431387655</v>
      </c>
      <c r="AB2359" s="29">
        <v>0.82770100455307294</v>
      </c>
      <c r="AC2359" s="30">
        <v>10799</v>
      </c>
      <c r="AD2359" s="30">
        <v>2107</v>
      </c>
      <c r="AE2359" s="19">
        <v>3.9468076897102613E-5</v>
      </c>
      <c r="AF2359" s="18">
        <v>3.9468076897102612E-2</v>
      </c>
      <c r="AG2359" s="115">
        <f t="shared" si="212"/>
        <v>0.11840423069130784</v>
      </c>
      <c r="AH2359" s="90">
        <f t="shared" si="213"/>
        <v>0.27627653827971826</v>
      </c>
      <c r="AI2359" s="109">
        <f t="shared" si="214"/>
        <v>0.27627653827971826</v>
      </c>
    </row>
    <row r="2360" spans="1:35" s="18" customFormat="1" x14ac:dyDescent="0.25">
      <c r="A2360" s="17">
        <v>2145</v>
      </c>
      <c r="B2360" s="24" t="s">
        <v>4729</v>
      </c>
      <c r="C2360" s="90" t="s">
        <v>4730</v>
      </c>
      <c r="D2360" s="115"/>
      <c r="G2360" s="115" t="s">
        <v>9386</v>
      </c>
      <c r="H2360" s="90"/>
      <c r="I2360" s="18">
        <v>2298</v>
      </c>
      <c r="J2360" s="50"/>
      <c r="K2360" s="96"/>
      <c r="L2360" s="115"/>
      <c r="M2360" s="126"/>
      <c r="N2360" s="50"/>
      <c r="O2360" s="32" t="s">
        <v>17</v>
      </c>
      <c r="P2360" s="18" t="s">
        <v>26518</v>
      </c>
      <c r="Q2360" s="1" t="s">
        <v>26353</v>
      </c>
      <c r="R2360" s="27">
        <v>2106</v>
      </c>
      <c r="S2360" s="27" t="s">
        <v>30322</v>
      </c>
      <c r="T2360" s="134">
        <v>5</v>
      </c>
      <c r="U2360" s="115"/>
      <c r="V2360" s="93">
        <v>5</v>
      </c>
      <c r="W2360" s="93"/>
      <c r="X2360" s="111">
        <v>4</v>
      </c>
      <c r="Y2360" s="27"/>
      <c r="Z2360" s="28">
        <v>55.183612950946852</v>
      </c>
      <c r="AA2360" s="25">
        <v>32.98840327723682</v>
      </c>
      <c r="AB2360" s="29">
        <v>0.92411643582906633</v>
      </c>
      <c r="AC2360" s="30">
        <v>9798</v>
      </c>
      <c r="AD2360" s="30">
        <v>2252</v>
      </c>
      <c r="AE2360" s="19">
        <v>3.5809632136106253E-5</v>
      </c>
      <c r="AF2360" s="18">
        <v>3.5809632136106252E-2</v>
      </c>
      <c r="AG2360" s="115">
        <f t="shared" si="212"/>
        <v>0.17904816068053125</v>
      </c>
      <c r="AH2360" s="90">
        <f t="shared" si="213"/>
        <v>0.17904816068053125</v>
      </c>
      <c r="AI2360" s="109">
        <f t="shared" si="214"/>
        <v>0.14323852854442501</v>
      </c>
    </row>
    <row r="2361" spans="1:35" s="18" customFormat="1" x14ac:dyDescent="0.25">
      <c r="A2361" s="17">
        <v>2146</v>
      </c>
      <c r="B2361" s="24" t="s">
        <v>4731</v>
      </c>
      <c r="C2361" s="90" t="s">
        <v>4732</v>
      </c>
      <c r="D2361" s="115" t="s">
        <v>32462</v>
      </c>
      <c r="E2361" s="18" t="s">
        <v>32463</v>
      </c>
      <c r="G2361" s="115" t="s">
        <v>32464</v>
      </c>
      <c r="H2361" s="90"/>
      <c r="I2361" s="18">
        <v>2299</v>
      </c>
      <c r="J2361" s="50"/>
      <c r="K2361" s="96"/>
      <c r="L2361" s="115"/>
      <c r="M2361" s="126"/>
      <c r="N2361" s="50"/>
      <c r="O2361" s="32" t="s">
        <v>17</v>
      </c>
      <c r="P2361" s="18" t="s">
        <v>26518</v>
      </c>
      <c r="Q2361" s="1" t="s">
        <v>26353</v>
      </c>
      <c r="R2361" s="27">
        <v>2107</v>
      </c>
      <c r="S2361" s="27" t="s">
        <v>30323</v>
      </c>
      <c r="T2361" s="134">
        <v>5</v>
      </c>
      <c r="U2361" s="115"/>
      <c r="V2361" s="93">
        <v>7</v>
      </c>
      <c r="W2361" s="93">
        <v>2</v>
      </c>
      <c r="X2361" s="111">
        <v>9</v>
      </c>
      <c r="Y2361" s="27"/>
      <c r="Z2361" s="28">
        <v>55.182084400707126</v>
      </c>
      <c r="AA2361" s="25">
        <v>32.976794665765816</v>
      </c>
      <c r="AB2361" s="29">
        <v>0.88630796934543932</v>
      </c>
      <c r="AC2361" s="30">
        <v>10165</v>
      </c>
      <c r="AD2361" s="30">
        <v>2193</v>
      </c>
      <c r="AE2361" s="19">
        <v>3.7150940055472547E-5</v>
      </c>
      <c r="AF2361" s="18">
        <v>3.7150940055472544E-2</v>
      </c>
      <c r="AG2361" s="115">
        <f t="shared" si="212"/>
        <v>0.18575470027736271</v>
      </c>
      <c r="AH2361" s="90">
        <f t="shared" si="213"/>
        <v>0.26005658038830781</v>
      </c>
      <c r="AI2361" s="109">
        <f t="shared" si="214"/>
        <v>0.33435846049925289</v>
      </c>
    </row>
    <row r="2362" spans="1:35" s="18" customFormat="1" x14ac:dyDescent="0.25">
      <c r="A2362" s="17">
        <v>2147</v>
      </c>
      <c r="B2362" s="24" t="s">
        <v>4733</v>
      </c>
      <c r="C2362" s="90" t="s">
        <v>4734</v>
      </c>
      <c r="D2362" s="115"/>
      <c r="G2362" s="115" t="s">
        <v>4735</v>
      </c>
      <c r="H2362" s="90"/>
      <c r="I2362" s="18">
        <v>2300</v>
      </c>
      <c r="J2362" s="50"/>
      <c r="K2362" s="96"/>
      <c r="L2362" s="115"/>
      <c r="M2362" s="126"/>
      <c r="N2362" s="50"/>
      <c r="O2362" s="32" t="s">
        <v>17</v>
      </c>
      <c r="P2362" s="18" t="s">
        <v>26518</v>
      </c>
      <c r="Q2362" s="1" t="s">
        <v>26353</v>
      </c>
      <c r="R2362" s="27">
        <v>2108</v>
      </c>
      <c r="S2362" s="27" t="s">
        <v>30324</v>
      </c>
      <c r="T2362" s="134">
        <v>5</v>
      </c>
      <c r="U2362" s="115"/>
      <c r="V2362" s="93">
        <v>5</v>
      </c>
      <c r="W2362" s="93"/>
      <c r="X2362" s="111">
        <v>7</v>
      </c>
      <c r="Y2362" s="27"/>
      <c r="Z2362" s="28">
        <v>55.181052352940867</v>
      </c>
      <c r="AA2362" s="25">
        <v>32.968959064538126</v>
      </c>
      <c r="AB2362" s="29">
        <v>0.86518379839912929</v>
      </c>
      <c r="AC2362" s="30">
        <v>10373</v>
      </c>
      <c r="AD2362" s="30">
        <v>2155</v>
      </c>
      <c r="AE2362" s="19">
        <v>3.7911136369445816E-5</v>
      </c>
      <c r="AF2362" s="18">
        <v>3.7911136369445819E-2</v>
      </c>
      <c r="AG2362" s="115">
        <f t="shared" si="212"/>
        <v>0.1895556818472291</v>
      </c>
      <c r="AH2362" s="90">
        <f t="shared" si="213"/>
        <v>0.1895556818472291</v>
      </c>
      <c r="AI2362" s="109">
        <f t="shared" si="214"/>
        <v>0.26537795458612073</v>
      </c>
    </row>
    <row r="2363" spans="1:35" s="18" customFormat="1" x14ac:dyDescent="0.25">
      <c r="A2363" s="17">
        <v>2148</v>
      </c>
      <c r="B2363" s="24" t="s">
        <v>4736</v>
      </c>
      <c r="C2363" s="90" t="s">
        <v>4737</v>
      </c>
      <c r="D2363" s="115" t="s">
        <v>35362</v>
      </c>
      <c r="E2363" s="18" t="s">
        <v>39295</v>
      </c>
      <c r="G2363" s="115" t="s">
        <v>37234</v>
      </c>
      <c r="H2363" s="90" t="s">
        <v>9773</v>
      </c>
      <c r="I2363" s="18">
        <v>2301</v>
      </c>
      <c r="J2363" s="50"/>
      <c r="K2363" s="96"/>
      <c r="L2363" s="115"/>
      <c r="M2363" s="126"/>
      <c r="N2363" s="50"/>
      <c r="O2363" s="32" t="s">
        <v>17</v>
      </c>
      <c r="P2363" s="18" t="s">
        <v>26518</v>
      </c>
      <c r="Q2363" s="1" t="s">
        <v>26353</v>
      </c>
      <c r="R2363" s="27">
        <v>2109</v>
      </c>
      <c r="S2363" s="27" t="s">
        <v>30325</v>
      </c>
      <c r="T2363" s="134">
        <v>4</v>
      </c>
      <c r="U2363" s="115"/>
      <c r="V2363" s="93">
        <v>5</v>
      </c>
      <c r="W2363" s="93"/>
      <c r="X2363" s="111">
        <v>6</v>
      </c>
      <c r="Y2363" s="27"/>
      <c r="Z2363" s="28">
        <v>55.175373963737243</v>
      </c>
      <c r="AA2363" s="25">
        <v>32.925880403940511</v>
      </c>
      <c r="AB2363" s="29">
        <v>0.93900065638032149</v>
      </c>
      <c r="AC2363" s="30">
        <v>9640</v>
      </c>
      <c r="AD2363" s="30">
        <v>2274</v>
      </c>
      <c r="AE2363" s="19">
        <v>3.5232175320684244E-5</v>
      </c>
      <c r="AF2363" s="18">
        <v>3.5232175320684248E-2</v>
      </c>
      <c r="AG2363" s="115">
        <f t="shared" si="212"/>
        <v>0.14092870128273699</v>
      </c>
      <c r="AH2363" s="90">
        <f t="shared" si="213"/>
        <v>0.17616087660342122</v>
      </c>
      <c r="AI2363" s="109">
        <f t="shared" si="214"/>
        <v>0.21139305192410549</v>
      </c>
    </row>
    <row r="2364" spans="1:35" s="18" customFormat="1" x14ac:dyDescent="0.25">
      <c r="A2364" s="17">
        <v>2149</v>
      </c>
      <c r="B2364" s="24" t="s">
        <v>4738</v>
      </c>
      <c r="C2364" s="90" t="s">
        <v>4739</v>
      </c>
      <c r="D2364" s="115" t="s">
        <v>7456</v>
      </c>
      <c r="E2364" s="18" t="s">
        <v>39296</v>
      </c>
      <c r="G2364" s="115" t="s">
        <v>37235</v>
      </c>
      <c r="H2364" s="90"/>
      <c r="I2364" s="18">
        <v>2302</v>
      </c>
      <c r="J2364" s="50"/>
      <c r="K2364" s="96"/>
      <c r="L2364" s="115"/>
      <c r="M2364" s="126"/>
      <c r="N2364" s="50"/>
      <c r="O2364" s="32" t="s">
        <v>17</v>
      </c>
      <c r="P2364" s="18" t="s">
        <v>26518</v>
      </c>
      <c r="Q2364" s="1" t="s">
        <v>26353</v>
      </c>
      <c r="R2364" s="27">
        <v>2110</v>
      </c>
      <c r="S2364" s="27" t="s">
        <v>30326</v>
      </c>
      <c r="T2364" s="134">
        <v>5</v>
      </c>
      <c r="U2364" s="115"/>
      <c r="V2364" s="93">
        <v>7</v>
      </c>
      <c r="W2364" s="93"/>
      <c r="X2364" s="111">
        <v>5</v>
      </c>
      <c r="Y2364" s="27"/>
      <c r="Z2364" s="28">
        <v>55.174452552686112</v>
      </c>
      <c r="AA2364" s="25">
        <v>32.918895500093292</v>
      </c>
      <c r="AB2364" s="29">
        <v>0.94588694810258334</v>
      </c>
      <c r="AC2364" s="30">
        <v>9582</v>
      </c>
      <c r="AD2364" s="30">
        <v>2283</v>
      </c>
      <c r="AE2364" s="19">
        <v>3.5020197502364777E-5</v>
      </c>
      <c r="AF2364" s="18">
        <v>3.5020197502364778E-2</v>
      </c>
      <c r="AG2364" s="115">
        <f t="shared" si="212"/>
        <v>0.1751009875118239</v>
      </c>
      <c r="AH2364" s="90">
        <f t="shared" si="213"/>
        <v>0.24514138251655343</v>
      </c>
      <c r="AI2364" s="109">
        <f t="shared" si="214"/>
        <v>0.1751009875118239</v>
      </c>
    </row>
    <row r="2365" spans="1:35" s="18" customFormat="1" x14ac:dyDescent="0.25">
      <c r="A2365" s="17">
        <v>2150</v>
      </c>
      <c r="B2365" s="24" t="s">
        <v>4740</v>
      </c>
      <c r="C2365" s="90" t="s">
        <v>4741</v>
      </c>
      <c r="D2365" s="115"/>
      <c r="G2365" s="115"/>
      <c r="H2365" s="90"/>
      <c r="I2365" s="18">
        <v>2303</v>
      </c>
      <c r="J2365" s="50"/>
      <c r="K2365" s="96"/>
      <c r="L2365" s="115"/>
      <c r="M2365" s="126"/>
      <c r="N2365" s="50"/>
      <c r="O2365" s="32" t="s">
        <v>17</v>
      </c>
      <c r="P2365" s="18" t="s">
        <v>26518</v>
      </c>
      <c r="Q2365" s="1" t="s">
        <v>26353</v>
      </c>
      <c r="R2365" s="27">
        <v>2111</v>
      </c>
      <c r="S2365" s="27" t="s">
        <v>30327</v>
      </c>
      <c r="T2365" s="134">
        <v>5</v>
      </c>
      <c r="U2365" s="115"/>
      <c r="V2365" s="93">
        <v>5</v>
      </c>
      <c r="W2365" s="93"/>
      <c r="X2365" s="111">
        <v>5</v>
      </c>
      <c r="Y2365" s="27"/>
      <c r="Z2365" s="28">
        <v>55.173417536723221</v>
      </c>
      <c r="AA2365" s="25">
        <v>32.911051163111232</v>
      </c>
      <c r="AB2365" s="29">
        <v>0.91375764498452561</v>
      </c>
      <c r="AC2365" s="30">
        <v>9877</v>
      </c>
      <c r="AD2365" s="30">
        <v>2237</v>
      </c>
      <c r="AE2365" s="19">
        <v>3.6098360543817253E-5</v>
      </c>
      <c r="AF2365" s="18">
        <v>3.6098360543817251E-2</v>
      </c>
      <c r="AG2365" s="115">
        <f t="shared" si="212"/>
        <v>0.18049180271908627</v>
      </c>
      <c r="AH2365" s="90">
        <f t="shared" si="213"/>
        <v>0.18049180271908627</v>
      </c>
      <c r="AI2365" s="109">
        <f t="shared" si="214"/>
        <v>0.18049180271908627</v>
      </c>
    </row>
    <row r="2366" spans="1:35" s="18" customFormat="1" x14ac:dyDescent="0.25">
      <c r="A2366" s="17">
        <v>2151</v>
      </c>
      <c r="B2366" s="24" t="s">
        <v>4742</v>
      </c>
      <c r="C2366" s="90" t="s">
        <v>4743</v>
      </c>
      <c r="D2366" s="115" t="s">
        <v>35364</v>
      </c>
      <c r="E2366" s="18" t="s">
        <v>35365</v>
      </c>
      <c r="G2366" s="115" t="s">
        <v>37236</v>
      </c>
      <c r="H2366" s="90"/>
      <c r="I2366" s="18">
        <v>2304</v>
      </c>
      <c r="J2366" s="50"/>
      <c r="K2366" s="96"/>
      <c r="L2366" s="115"/>
      <c r="M2366" s="126"/>
      <c r="N2366" s="50"/>
      <c r="O2366" s="32" t="s">
        <v>17</v>
      </c>
      <c r="P2366" s="18" t="s">
        <v>26518</v>
      </c>
      <c r="Q2366" s="1" t="s">
        <v>26353</v>
      </c>
      <c r="R2366" s="27">
        <v>2112</v>
      </c>
      <c r="S2366" s="27" t="s">
        <v>30328</v>
      </c>
      <c r="T2366" s="134">
        <v>5</v>
      </c>
      <c r="U2366" s="115"/>
      <c r="V2366" s="93">
        <v>6</v>
      </c>
      <c r="W2366" s="93"/>
      <c r="X2366" s="111">
        <v>4</v>
      </c>
      <c r="Y2366" s="27"/>
      <c r="Z2366" s="28">
        <v>55.171916587262295</v>
      </c>
      <c r="AA2366" s="25">
        <v>32.89967885896251</v>
      </c>
      <c r="AB2366" s="29">
        <v>0.83294226612785283</v>
      </c>
      <c r="AC2366" s="30">
        <v>10674</v>
      </c>
      <c r="AD2366" s="30">
        <v>2121</v>
      </c>
      <c r="AE2366" s="19">
        <v>3.9011228150724444E-5</v>
      </c>
      <c r="AF2366" s="18">
        <v>3.9011228150724442E-2</v>
      </c>
      <c r="AG2366" s="115">
        <f t="shared" si="212"/>
        <v>0.19505614075362221</v>
      </c>
      <c r="AH2366" s="90">
        <f t="shared" si="213"/>
        <v>0.23406736890434665</v>
      </c>
      <c r="AI2366" s="109">
        <f t="shared" si="214"/>
        <v>0.15604491260289777</v>
      </c>
    </row>
    <row r="2367" spans="1:35" s="18" customFormat="1" x14ac:dyDescent="0.25">
      <c r="A2367" s="17">
        <v>2152</v>
      </c>
      <c r="B2367" s="24" t="s">
        <v>4744</v>
      </c>
      <c r="C2367" s="90" t="s">
        <v>4745</v>
      </c>
      <c r="D2367" s="115" t="s">
        <v>1616</v>
      </c>
      <c r="E2367" s="18" t="s">
        <v>27382</v>
      </c>
      <c r="G2367" s="115" t="s">
        <v>37237</v>
      </c>
      <c r="H2367" s="90"/>
      <c r="I2367" s="18">
        <v>2305</v>
      </c>
      <c r="J2367" s="50"/>
      <c r="K2367" s="96"/>
      <c r="L2367" s="115"/>
      <c r="M2367" s="126"/>
      <c r="N2367" s="50"/>
      <c r="O2367" s="32" t="s">
        <v>17</v>
      </c>
      <c r="P2367" s="18" t="s">
        <v>26518</v>
      </c>
      <c r="Q2367" s="1" t="s">
        <v>26353</v>
      </c>
      <c r="R2367" s="27">
        <v>2113</v>
      </c>
      <c r="S2367" s="27" t="s">
        <v>30329</v>
      </c>
      <c r="T2367" s="134">
        <v>3</v>
      </c>
      <c r="U2367" s="115"/>
      <c r="V2367" s="93">
        <v>8</v>
      </c>
      <c r="W2367" s="93"/>
      <c r="X2367" s="111">
        <v>6</v>
      </c>
      <c r="Y2367" s="27"/>
      <c r="Z2367" s="28">
        <v>55.169419532195732</v>
      </c>
      <c r="AA2367" s="25">
        <v>32.88076802766043</v>
      </c>
      <c r="AB2367" s="29">
        <v>0.66516468458035882</v>
      </c>
      <c r="AC2367" s="30">
        <v>12828</v>
      </c>
      <c r="AD2367" s="30">
        <v>1856</v>
      </c>
      <c r="AE2367" s="19">
        <v>4.6883645748313022E-5</v>
      </c>
      <c r="AF2367" s="18">
        <v>4.6883645748313024E-2</v>
      </c>
      <c r="AG2367" s="115">
        <f t="shared" si="212"/>
        <v>0.14065093724493907</v>
      </c>
      <c r="AH2367" s="90">
        <f t="shared" si="213"/>
        <v>0.37506916598650419</v>
      </c>
      <c r="AI2367" s="109">
        <f t="shared" si="214"/>
        <v>0.28130187448987815</v>
      </c>
    </row>
    <row r="2368" spans="1:35" s="18" customFormat="1" x14ac:dyDescent="0.25">
      <c r="A2368" s="17">
        <v>2153</v>
      </c>
      <c r="B2368" s="24" t="s">
        <v>4746</v>
      </c>
      <c r="C2368" s="90" t="s">
        <v>4747</v>
      </c>
      <c r="D2368" s="115"/>
      <c r="E2368" s="18" t="s">
        <v>26558</v>
      </c>
      <c r="G2368" s="115"/>
      <c r="H2368" s="90"/>
      <c r="I2368" s="18">
        <v>2306</v>
      </c>
      <c r="J2368" s="50"/>
      <c r="K2368" s="96"/>
      <c r="L2368" s="115"/>
      <c r="M2368" s="126"/>
      <c r="N2368" s="50"/>
      <c r="O2368" s="32" t="s">
        <v>17</v>
      </c>
      <c r="P2368" s="18" t="s">
        <v>26518</v>
      </c>
      <c r="Q2368" s="1" t="s">
        <v>26353</v>
      </c>
      <c r="R2368" s="27">
        <v>2114</v>
      </c>
      <c r="S2368" s="27" t="s">
        <v>30330</v>
      </c>
      <c r="T2368" s="134">
        <v>5</v>
      </c>
      <c r="U2368" s="115"/>
      <c r="V2368" s="93">
        <v>5</v>
      </c>
      <c r="W2368" s="93"/>
      <c r="X2368" s="111">
        <v>4</v>
      </c>
      <c r="Y2368" s="27"/>
      <c r="Z2368" s="28">
        <v>55.168879568796839</v>
      </c>
      <c r="AA2368" s="25">
        <v>32.876680177518502</v>
      </c>
      <c r="AB2368" s="29">
        <v>0.91987679563194746</v>
      </c>
      <c r="AC2368" s="30">
        <v>9801</v>
      </c>
      <c r="AD2368" s="30">
        <v>2248</v>
      </c>
      <c r="AE2368" s="19">
        <v>3.5820596506019329E-5</v>
      </c>
      <c r="AF2368" s="18">
        <v>3.5820596506019327E-2</v>
      </c>
      <c r="AG2368" s="115">
        <f t="shared" si="212"/>
        <v>0.17910298253009663</v>
      </c>
      <c r="AH2368" s="90">
        <f t="shared" si="213"/>
        <v>0.17910298253009663</v>
      </c>
      <c r="AI2368" s="109">
        <f t="shared" si="214"/>
        <v>0.14328238602407731</v>
      </c>
    </row>
    <row r="2369" spans="1:35" s="18" customFormat="1" x14ac:dyDescent="0.25">
      <c r="A2369" s="17">
        <v>2154</v>
      </c>
      <c r="B2369" s="24" t="s">
        <v>4748</v>
      </c>
      <c r="C2369" s="90" t="s">
        <v>4749</v>
      </c>
      <c r="D2369" s="115" t="s">
        <v>9620</v>
      </c>
      <c r="G2369" s="115" t="s">
        <v>37238</v>
      </c>
      <c r="H2369" s="90"/>
      <c r="I2369" s="18">
        <v>2307</v>
      </c>
      <c r="J2369" s="50"/>
      <c r="K2369" s="96"/>
      <c r="L2369" s="115"/>
      <c r="M2369" s="126"/>
      <c r="N2369" s="50"/>
      <c r="O2369" s="32" t="s">
        <v>17</v>
      </c>
      <c r="P2369" s="18" t="s">
        <v>26518</v>
      </c>
      <c r="Q2369" s="1" t="s">
        <v>26353</v>
      </c>
      <c r="R2369" s="27">
        <v>2115</v>
      </c>
      <c r="S2369" s="27" t="s">
        <v>30331</v>
      </c>
      <c r="T2369" s="134">
        <v>5</v>
      </c>
      <c r="U2369" s="115"/>
      <c r="V2369" s="93">
        <v>8</v>
      </c>
      <c r="W2369" s="93">
        <v>2</v>
      </c>
      <c r="X2369" s="111">
        <v>8</v>
      </c>
      <c r="Y2369" s="27"/>
      <c r="Z2369" s="28">
        <v>55.165494041692256</v>
      </c>
      <c r="AA2369" s="25">
        <v>32.851061265906267</v>
      </c>
      <c r="AB2369" s="29">
        <v>0.9611488909628656</v>
      </c>
      <c r="AC2369" s="30">
        <v>9431</v>
      </c>
      <c r="AD2369" s="30">
        <v>2309</v>
      </c>
      <c r="AE2369" s="19">
        <v>3.4468324216739952E-5</v>
      </c>
      <c r="AF2369" s="18">
        <v>3.4468324216739954E-2</v>
      </c>
      <c r="AG2369" s="115">
        <f t="shared" si="212"/>
        <v>0.17234162108369977</v>
      </c>
      <c r="AH2369" s="90">
        <f t="shared" si="213"/>
        <v>0.27574659373391963</v>
      </c>
      <c r="AI2369" s="109">
        <f t="shared" si="214"/>
        <v>0.27574659373391963</v>
      </c>
    </row>
    <row r="2370" spans="1:35" s="18" customFormat="1" x14ac:dyDescent="0.25">
      <c r="A2370" s="17">
        <v>2155</v>
      </c>
      <c r="B2370" s="24" t="s">
        <v>4750</v>
      </c>
      <c r="C2370" s="90" t="s">
        <v>4751</v>
      </c>
      <c r="D2370" s="115"/>
      <c r="G2370" s="115" t="s">
        <v>26371</v>
      </c>
      <c r="H2370" s="90"/>
      <c r="I2370" s="18">
        <v>2308</v>
      </c>
      <c r="J2370" s="50"/>
      <c r="K2370" s="96"/>
      <c r="L2370" s="115"/>
      <c r="M2370" s="126"/>
      <c r="N2370" s="50"/>
      <c r="O2370" s="32" t="s">
        <v>17</v>
      </c>
      <c r="P2370" s="18" t="s">
        <v>26518</v>
      </c>
      <c r="Q2370" s="1" t="s">
        <v>26353</v>
      </c>
      <c r="R2370" s="27">
        <v>2116</v>
      </c>
      <c r="S2370" s="27" t="s">
        <v>30332</v>
      </c>
      <c r="T2370" s="134">
        <v>5</v>
      </c>
      <c r="U2370" s="115"/>
      <c r="V2370" s="93">
        <v>5</v>
      </c>
      <c r="W2370" s="93"/>
      <c r="X2370" s="111">
        <v>4</v>
      </c>
      <c r="Y2370" s="27"/>
      <c r="Z2370" s="28">
        <v>55.165230478088539</v>
      </c>
      <c r="AA2370" s="25">
        <v>32.849067668996497</v>
      </c>
      <c r="AB2370" s="29">
        <v>0.9437957841934892</v>
      </c>
      <c r="AC2370" s="30">
        <v>9579</v>
      </c>
      <c r="AD2370" s="30">
        <v>2284</v>
      </c>
      <c r="AE2370" s="19">
        <v>3.5009233132451701E-5</v>
      </c>
      <c r="AF2370" s="18">
        <v>3.5009233132451703E-2</v>
      </c>
      <c r="AG2370" s="115">
        <f t="shared" si="212"/>
        <v>0.1750461656622585</v>
      </c>
      <c r="AH2370" s="90">
        <f t="shared" si="213"/>
        <v>0.1750461656622585</v>
      </c>
      <c r="AI2370" s="109">
        <f t="shared" si="214"/>
        <v>0.14003693252980681</v>
      </c>
    </row>
    <row r="2371" spans="1:35" s="18" customFormat="1" x14ac:dyDescent="0.25">
      <c r="A2371" s="17">
        <v>2156</v>
      </c>
      <c r="B2371" s="24" t="s">
        <v>4752</v>
      </c>
      <c r="C2371" s="90" t="s">
        <v>4753</v>
      </c>
      <c r="D2371" s="115" t="s">
        <v>3857</v>
      </c>
      <c r="E2371" s="32" t="s">
        <v>39297</v>
      </c>
      <c r="G2371" s="115"/>
      <c r="H2371" s="90" t="s">
        <v>25930</v>
      </c>
      <c r="I2371" s="18">
        <v>2309</v>
      </c>
      <c r="J2371" s="50"/>
      <c r="K2371" s="96"/>
      <c r="L2371" s="115"/>
      <c r="M2371" s="126"/>
      <c r="N2371" s="50"/>
      <c r="O2371" s="32" t="s">
        <v>17</v>
      </c>
      <c r="P2371" s="18" t="s">
        <v>26518</v>
      </c>
      <c r="Q2371" s="1" t="s">
        <v>26353</v>
      </c>
      <c r="R2371" s="27">
        <v>2117</v>
      </c>
      <c r="S2371" s="27" t="s">
        <v>30333</v>
      </c>
      <c r="T2371" s="134">
        <v>5</v>
      </c>
      <c r="U2371" s="115"/>
      <c r="V2371" s="93">
        <v>4</v>
      </c>
      <c r="W2371" s="93"/>
      <c r="X2371" s="111">
        <v>7</v>
      </c>
      <c r="Y2371" s="27"/>
      <c r="Z2371" s="28">
        <v>55.165057266236076</v>
      </c>
      <c r="AA2371" s="25">
        <v>32.847757559235539</v>
      </c>
      <c r="AB2371" s="29">
        <v>0.93736148461286517</v>
      </c>
      <c r="AC2371" s="30">
        <v>9635</v>
      </c>
      <c r="AD2371" s="30">
        <v>2275</v>
      </c>
      <c r="AE2371" s="19">
        <v>3.5213901370829121E-5</v>
      </c>
      <c r="AF2371" s="18">
        <v>3.5213901370829123E-2</v>
      </c>
      <c r="AG2371" s="115">
        <f t="shared" si="212"/>
        <v>0.17606950685414563</v>
      </c>
      <c r="AH2371" s="90">
        <f t="shared" si="213"/>
        <v>0.14085560548331649</v>
      </c>
      <c r="AI2371" s="109">
        <f t="shared" si="214"/>
        <v>0.24649730959580385</v>
      </c>
    </row>
    <row r="2372" spans="1:35" s="18" customFormat="1" x14ac:dyDescent="0.25">
      <c r="A2372" s="17">
        <v>2157</v>
      </c>
      <c r="B2372" s="24" t="s">
        <v>4754</v>
      </c>
      <c r="C2372" s="90" t="s">
        <v>4755</v>
      </c>
      <c r="D2372" s="115" t="s">
        <v>35366</v>
      </c>
      <c r="E2372" s="18" t="s">
        <v>39298</v>
      </c>
      <c r="G2372" s="115" t="s">
        <v>37239</v>
      </c>
      <c r="H2372" s="90"/>
      <c r="I2372" s="18">
        <v>2310</v>
      </c>
      <c r="J2372" s="50"/>
      <c r="K2372" s="96"/>
      <c r="L2372" s="115"/>
      <c r="M2372" s="126"/>
      <c r="N2372" s="50"/>
      <c r="O2372" s="32" t="s">
        <v>17</v>
      </c>
      <c r="P2372" s="18" t="s">
        <v>26518</v>
      </c>
      <c r="Q2372" s="1" t="s">
        <v>26353</v>
      </c>
      <c r="R2372" s="27">
        <v>2118</v>
      </c>
      <c r="S2372" s="27" t="s">
        <v>30334</v>
      </c>
      <c r="T2372" s="134">
        <v>5</v>
      </c>
      <c r="U2372" s="115"/>
      <c r="V2372" s="93">
        <v>6</v>
      </c>
      <c r="W2372" s="93"/>
      <c r="X2372" s="111">
        <v>6</v>
      </c>
      <c r="Y2372" s="27"/>
      <c r="Z2372" s="28">
        <v>55.164750269474972</v>
      </c>
      <c r="AA2372" s="25">
        <v>32.845435678762435</v>
      </c>
      <c r="AB2372" s="29">
        <v>0.92384724399112239</v>
      </c>
      <c r="AC2372" s="30">
        <v>9755</v>
      </c>
      <c r="AD2372" s="30">
        <v>2261</v>
      </c>
      <c r="AE2372" s="19">
        <v>3.5652476167352161E-5</v>
      </c>
      <c r="AF2372" s="18">
        <v>3.5652476167352162E-2</v>
      </c>
      <c r="AG2372" s="115">
        <f t="shared" si="212"/>
        <v>0.17826238083676083</v>
      </c>
      <c r="AH2372" s="90">
        <f t="shared" si="213"/>
        <v>0.21391485700411297</v>
      </c>
      <c r="AI2372" s="109">
        <f t="shared" si="214"/>
        <v>0.21391485700411297</v>
      </c>
    </row>
    <row r="2373" spans="1:35" s="18" customFormat="1" x14ac:dyDescent="0.25">
      <c r="A2373" s="17">
        <v>2158</v>
      </c>
      <c r="B2373" s="24" t="s">
        <v>4756</v>
      </c>
      <c r="C2373" s="90" t="s">
        <v>4757</v>
      </c>
      <c r="D2373" s="115" t="s">
        <v>19189</v>
      </c>
      <c r="G2373" s="115"/>
      <c r="H2373" s="90"/>
      <c r="I2373" s="18">
        <v>2311</v>
      </c>
      <c r="J2373" s="50"/>
      <c r="K2373" s="96"/>
      <c r="L2373" s="115"/>
      <c r="M2373" s="126"/>
      <c r="N2373" s="50"/>
      <c r="O2373" s="32" t="s">
        <v>17</v>
      </c>
      <c r="P2373" s="18" t="s">
        <v>26518</v>
      </c>
      <c r="Q2373" s="1" t="s">
        <v>26353</v>
      </c>
      <c r="R2373" s="27">
        <v>2119</v>
      </c>
      <c r="S2373" s="27" t="s">
        <v>30335</v>
      </c>
      <c r="T2373" s="134">
        <v>5</v>
      </c>
      <c r="U2373" s="115"/>
      <c r="V2373" s="93">
        <v>8</v>
      </c>
      <c r="W2373" s="93">
        <v>2</v>
      </c>
      <c r="X2373" s="111">
        <v>9</v>
      </c>
      <c r="Y2373" s="27"/>
      <c r="Z2373" s="28">
        <v>55.161924772716908</v>
      </c>
      <c r="AA2373" s="25">
        <v>32.824073563118141</v>
      </c>
      <c r="AB2373" s="29">
        <v>0.72519336780923715</v>
      </c>
      <c r="AC2373" s="30">
        <v>12004</v>
      </c>
      <c r="AD2373" s="30">
        <v>1949</v>
      </c>
      <c r="AE2373" s="19">
        <v>4.3872098812188144E-5</v>
      </c>
      <c r="AF2373" s="18">
        <v>4.3872098812188141E-2</v>
      </c>
      <c r="AG2373" s="115">
        <f t="shared" si="212"/>
        <v>0.21936049406094071</v>
      </c>
      <c r="AH2373" s="90">
        <f t="shared" si="213"/>
        <v>0.35097679049750513</v>
      </c>
      <c r="AI2373" s="109">
        <f t="shared" si="214"/>
        <v>0.39484888930969325</v>
      </c>
    </row>
    <row r="2374" spans="1:35" s="18" customFormat="1" x14ac:dyDescent="0.25">
      <c r="A2374" s="17">
        <v>2159</v>
      </c>
      <c r="B2374" s="24" t="s">
        <v>4758</v>
      </c>
      <c r="C2374" s="90" t="s">
        <v>4759</v>
      </c>
      <c r="D2374" s="115" t="s">
        <v>35367</v>
      </c>
      <c r="E2374" s="18" t="s">
        <v>39299</v>
      </c>
      <c r="G2374" s="115" t="s">
        <v>37240</v>
      </c>
      <c r="H2374" s="90" t="s">
        <v>9392</v>
      </c>
      <c r="I2374" s="18">
        <v>2312</v>
      </c>
      <c r="J2374" s="50"/>
      <c r="K2374" s="96"/>
      <c r="L2374" s="115"/>
      <c r="M2374" s="126"/>
      <c r="N2374" s="50"/>
      <c r="O2374" s="32" t="s">
        <v>17</v>
      </c>
      <c r="P2374" s="18" t="s">
        <v>26518</v>
      </c>
      <c r="Q2374" s="1" t="s">
        <v>26353</v>
      </c>
      <c r="R2374" s="27">
        <v>2120</v>
      </c>
      <c r="S2374" s="27" t="s">
        <v>30336</v>
      </c>
      <c r="T2374" s="134">
        <v>5</v>
      </c>
      <c r="U2374" s="115"/>
      <c r="V2374" s="93">
        <v>7</v>
      </c>
      <c r="W2374" s="93"/>
      <c r="X2374" s="111">
        <v>7</v>
      </c>
      <c r="Y2374" s="27"/>
      <c r="Z2374" s="28">
        <v>55.158940704681036</v>
      </c>
      <c r="AA2374" s="25">
        <v>32.801527657126691</v>
      </c>
      <c r="AB2374" s="29">
        <v>0.94066562400824183</v>
      </c>
      <c r="AC2374" s="30">
        <v>9594</v>
      </c>
      <c r="AD2374" s="30">
        <v>2280</v>
      </c>
      <c r="AE2374" s="19">
        <v>3.5064054982017083E-5</v>
      </c>
      <c r="AF2374" s="18">
        <v>3.5064054982017083E-2</v>
      </c>
      <c r="AG2374" s="115">
        <f t="shared" si="212"/>
        <v>0.17532027491008542</v>
      </c>
      <c r="AH2374" s="90">
        <f t="shared" si="213"/>
        <v>0.24544838487411957</v>
      </c>
      <c r="AI2374" s="109">
        <f t="shared" si="214"/>
        <v>0.24544838487411957</v>
      </c>
    </row>
    <row r="2375" spans="1:35" s="18" customFormat="1" x14ac:dyDescent="0.25">
      <c r="A2375" s="17">
        <v>2160</v>
      </c>
      <c r="B2375" s="24" t="s">
        <v>4760</v>
      </c>
      <c r="C2375" s="90" t="s">
        <v>4761</v>
      </c>
      <c r="D2375" s="115" t="s">
        <v>19610</v>
      </c>
      <c r="E2375" s="18" t="s">
        <v>39300</v>
      </c>
      <c r="G2375" s="115" t="s">
        <v>37241</v>
      </c>
      <c r="H2375" s="90" t="s">
        <v>27427</v>
      </c>
      <c r="I2375" s="18">
        <v>2313</v>
      </c>
      <c r="J2375" s="50"/>
      <c r="K2375" s="96"/>
      <c r="L2375" s="115"/>
      <c r="M2375" s="126"/>
      <c r="N2375" s="50"/>
      <c r="O2375" s="32" t="s">
        <v>17</v>
      </c>
      <c r="P2375" s="18" t="s">
        <v>26518</v>
      </c>
      <c r="Q2375" s="1" t="s">
        <v>26353</v>
      </c>
      <c r="R2375" s="27">
        <v>2121</v>
      </c>
      <c r="S2375" s="27" t="s">
        <v>30337</v>
      </c>
      <c r="T2375" s="134">
        <v>5</v>
      </c>
      <c r="U2375" s="115"/>
      <c r="V2375" s="93">
        <v>9</v>
      </c>
      <c r="W2375" s="93"/>
      <c r="X2375" s="111">
        <v>5</v>
      </c>
      <c r="Y2375" s="27"/>
      <c r="Z2375" s="28">
        <v>55.158207346932031</v>
      </c>
      <c r="AA2375" s="25">
        <v>32.795989197718264</v>
      </c>
      <c r="AB2375" s="29">
        <v>0.92248495588860568</v>
      </c>
      <c r="AC2375" s="30">
        <v>9757</v>
      </c>
      <c r="AD2375" s="30">
        <v>2258</v>
      </c>
      <c r="AE2375" s="19">
        <v>3.5659785747294214E-5</v>
      </c>
      <c r="AF2375" s="18">
        <v>3.5659785747294212E-2</v>
      </c>
      <c r="AG2375" s="115">
        <f t="shared" si="212"/>
        <v>0.17829892873647107</v>
      </c>
      <c r="AH2375" s="90">
        <f t="shared" si="213"/>
        <v>0.32093807172564792</v>
      </c>
      <c r="AI2375" s="109">
        <f t="shared" si="214"/>
        <v>0.17829892873647107</v>
      </c>
    </row>
    <row r="2376" spans="1:35" s="18" customFormat="1" x14ac:dyDescent="0.25">
      <c r="A2376" s="17">
        <v>2161</v>
      </c>
      <c r="B2376" s="24" t="s">
        <v>4762</v>
      </c>
      <c r="C2376" s="90" t="s">
        <v>4763</v>
      </c>
      <c r="D2376" s="115" t="s">
        <v>10697</v>
      </c>
      <c r="E2376" s="18" t="s">
        <v>39301</v>
      </c>
      <c r="G2376" s="114" t="s">
        <v>37242</v>
      </c>
      <c r="H2376" s="91"/>
      <c r="I2376" s="18">
        <v>2314</v>
      </c>
      <c r="J2376" s="50"/>
      <c r="K2376" s="97"/>
      <c r="L2376" s="115"/>
      <c r="M2376" s="124"/>
      <c r="N2376" s="68"/>
      <c r="O2376" s="32" t="s">
        <v>17</v>
      </c>
      <c r="P2376" s="18" t="s">
        <v>26518</v>
      </c>
      <c r="Q2376" s="1" t="s">
        <v>26353</v>
      </c>
      <c r="R2376" s="27">
        <v>2122</v>
      </c>
      <c r="S2376" s="27" t="s">
        <v>30338</v>
      </c>
      <c r="T2376" s="134">
        <v>4</v>
      </c>
      <c r="U2376" s="114"/>
      <c r="V2376" s="93">
        <v>11</v>
      </c>
      <c r="W2376" s="93">
        <v>2</v>
      </c>
      <c r="X2376" s="111">
        <v>9</v>
      </c>
      <c r="Y2376" s="27"/>
      <c r="Z2376" s="28">
        <v>55.156078006251789</v>
      </c>
      <c r="AA2376" s="25">
        <v>32.779913304532577</v>
      </c>
      <c r="AB2376" s="29">
        <v>0.97501331707332695</v>
      </c>
      <c r="AC2376" s="30">
        <v>9292</v>
      </c>
      <c r="AD2376" s="30">
        <v>2333</v>
      </c>
      <c r="AE2376" s="19">
        <v>3.3960308410767431E-5</v>
      </c>
      <c r="AF2376" s="18">
        <v>3.3960308410767429E-2</v>
      </c>
      <c r="AG2376" s="115">
        <f t="shared" si="212"/>
        <v>0.13584123364306971</v>
      </c>
      <c r="AH2376" s="90">
        <f t="shared" si="213"/>
        <v>0.37356339251844173</v>
      </c>
      <c r="AI2376" s="109">
        <f t="shared" si="214"/>
        <v>0.30564277569690684</v>
      </c>
    </row>
    <row r="2377" spans="1:35" s="18" customFormat="1" x14ac:dyDescent="0.25">
      <c r="A2377" s="32">
        <v>2161.0100000000002</v>
      </c>
      <c r="B2377" s="32" t="s">
        <v>9193</v>
      </c>
      <c r="C2377" s="92" t="s">
        <v>9194</v>
      </c>
      <c r="D2377" s="113" t="s">
        <v>35368</v>
      </c>
      <c r="E2377" s="27" t="s">
        <v>37243</v>
      </c>
      <c r="G2377" s="113"/>
      <c r="H2377" s="92"/>
      <c r="I2377" s="18">
        <v>2315</v>
      </c>
      <c r="J2377" s="50"/>
      <c r="K2377" s="99"/>
      <c r="L2377" s="115"/>
      <c r="M2377" s="123"/>
      <c r="N2377" s="63"/>
      <c r="O2377" s="32" t="s">
        <v>9343</v>
      </c>
      <c r="P2377" s="18" t="s">
        <v>26518</v>
      </c>
      <c r="Q2377" s="1" t="s">
        <v>26353</v>
      </c>
      <c r="R2377" s="27">
        <v>2161.0100000000002</v>
      </c>
      <c r="S2377" s="27" t="s">
        <v>30339</v>
      </c>
      <c r="T2377" s="136">
        <v>5</v>
      </c>
      <c r="U2377" s="113"/>
      <c r="V2377" s="93">
        <v>11</v>
      </c>
      <c r="W2377" s="93">
        <v>2</v>
      </c>
      <c r="X2377" s="111">
        <v>11</v>
      </c>
      <c r="Y2377" s="27"/>
      <c r="Z2377" s="28"/>
      <c r="AA2377" s="25"/>
      <c r="AB2377" s="29"/>
      <c r="AC2377" s="30"/>
      <c r="AD2377" s="30"/>
      <c r="AE2377" s="19"/>
      <c r="AG2377" s="115"/>
      <c r="AH2377" s="90"/>
      <c r="AI2377" s="109"/>
    </row>
    <row r="2378" spans="1:35" s="18" customFormat="1" x14ac:dyDescent="0.25">
      <c r="A2378" s="17">
        <v>2162</v>
      </c>
      <c r="B2378" s="24" t="s">
        <v>4764</v>
      </c>
      <c r="C2378" s="90" t="s">
        <v>4765</v>
      </c>
      <c r="D2378" s="115" t="s">
        <v>18392</v>
      </c>
      <c r="E2378" s="18" t="s">
        <v>35369</v>
      </c>
      <c r="G2378" s="115" t="s">
        <v>37244</v>
      </c>
      <c r="H2378" s="90"/>
      <c r="I2378" s="18">
        <v>2316</v>
      </c>
      <c r="J2378" s="50"/>
      <c r="K2378" s="96"/>
      <c r="L2378" s="115"/>
      <c r="M2378" s="126"/>
      <c r="N2378" s="50"/>
      <c r="O2378" s="32" t="s">
        <v>17</v>
      </c>
      <c r="P2378" s="18" t="s">
        <v>26518</v>
      </c>
      <c r="Q2378" s="1" t="s">
        <v>26353</v>
      </c>
      <c r="R2378" s="27">
        <v>2123</v>
      </c>
      <c r="S2378" s="27" t="s">
        <v>30340</v>
      </c>
      <c r="T2378" s="134">
        <v>5</v>
      </c>
      <c r="U2378" s="115"/>
      <c r="V2378" s="93">
        <v>7</v>
      </c>
      <c r="W2378" s="93"/>
      <c r="X2378" s="111">
        <v>8</v>
      </c>
      <c r="Y2378" s="27"/>
      <c r="Z2378" s="28">
        <v>55.150566343693797</v>
      </c>
      <c r="AA2378" s="25">
        <v>32.738338467442127</v>
      </c>
      <c r="AB2378" s="29">
        <v>0.8039715163708695</v>
      </c>
      <c r="AC2378" s="30">
        <v>10965</v>
      </c>
      <c r="AD2378" s="30">
        <v>2086</v>
      </c>
      <c r="AE2378" s="19">
        <v>4.0074772032292821E-5</v>
      </c>
      <c r="AF2378" s="18">
        <v>4.0074772032292823E-2</v>
      </c>
      <c r="AG2378" s="115">
        <f t="shared" ref="AG2378:AG2418" si="215">T2378*AF2378</f>
        <v>0.20037386016146411</v>
      </c>
      <c r="AH2378" s="90">
        <f t="shared" ref="AH2378:AH2418" si="216">V2378*AF2378</f>
        <v>0.28052340422604977</v>
      </c>
      <c r="AI2378" s="109">
        <f t="shared" ref="AI2378:AI2418" si="217">X2378*AF2378</f>
        <v>0.32059817625834258</v>
      </c>
    </row>
    <row r="2379" spans="1:35" s="18" customFormat="1" x14ac:dyDescent="0.25">
      <c r="A2379" s="17">
        <v>2163</v>
      </c>
      <c r="B2379" s="24" t="s">
        <v>4766</v>
      </c>
      <c r="C2379" s="90" t="s">
        <v>4767</v>
      </c>
      <c r="D2379" s="115" t="s">
        <v>9120</v>
      </c>
      <c r="E2379" s="18" t="s">
        <v>39950</v>
      </c>
      <c r="G2379" s="115" t="s">
        <v>27102</v>
      </c>
      <c r="H2379" s="90"/>
      <c r="I2379" s="18">
        <v>2317</v>
      </c>
      <c r="J2379" s="50"/>
      <c r="K2379" s="96"/>
      <c r="L2379" s="115"/>
      <c r="M2379" s="126"/>
      <c r="N2379" s="50"/>
      <c r="O2379" s="32" t="s">
        <v>17</v>
      </c>
      <c r="P2379" s="18" t="s">
        <v>26518</v>
      </c>
      <c r="Q2379" s="1" t="s">
        <v>26353</v>
      </c>
      <c r="R2379" s="27">
        <v>2124</v>
      </c>
      <c r="S2379" s="27" t="s">
        <v>30341</v>
      </c>
      <c r="T2379" s="134">
        <v>5</v>
      </c>
      <c r="U2379" s="115"/>
      <c r="V2379" s="93">
        <v>6</v>
      </c>
      <c r="W2379" s="93"/>
      <c r="X2379" s="111">
        <v>5</v>
      </c>
      <c r="Y2379" s="27"/>
      <c r="Z2379" s="28">
        <v>55.147786092666998</v>
      </c>
      <c r="AA2379" s="25">
        <v>32.717386860995084</v>
      </c>
      <c r="AB2379" s="29">
        <v>0.94080449771589225</v>
      </c>
      <c r="AC2379" s="30">
        <v>9564</v>
      </c>
      <c r="AD2379" s="30">
        <v>2288</v>
      </c>
      <c r="AE2379" s="19">
        <v>3.495441128288632E-5</v>
      </c>
      <c r="AF2379" s="18">
        <v>3.4954411282886316E-2</v>
      </c>
      <c r="AG2379" s="115">
        <f t="shared" si="215"/>
        <v>0.17477205641443158</v>
      </c>
      <c r="AH2379" s="90">
        <f t="shared" si="216"/>
        <v>0.2097264676973179</v>
      </c>
      <c r="AI2379" s="109">
        <f t="shared" si="217"/>
        <v>0.17477205641443158</v>
      </c>
    </row>
    <row r="2380" spans="1:35" s="18" customFormat="1" x14ac:dyDescent="0.25">
      <c r="A2380" s="17">
        <v>2164</v>
      </c>
      <c r="B2380" s="24" t="s">
        <v>4768</v>
      </c>
      <c r="C2380" s="90" t="s">
        <v>26372</v>
      </c>
      <c r="D2380" s="115"/>
      <c r="E2380" s="18" t="s">
        <v>27661</v>
      </c>
      <c r="G2380" s="115"/>
      <c r="H2380" s="90"/>
      <c r="I2380" s="18">
        <v>2318</v>
      </c>
      <c r="J2380" s="50"/>
      <c r="K2380" s="96"/>
      <c r="L2380" s="115"/>
      <c r="M2380" s="126"/>
      <c r="N2380" s="50"/>
      <c r="O2380" s="32" t="s">
        <v>17</v>
      </c>
      <c r="P2380" s="18" t="s">
        <v>26518</v>
      </c>
      <c r="Q2380" s="1" t="s">
        <v>26353</v>
      </c>
      <c r="R2380" s="27">
        <v>2125</v>
      </c>
      <c r="S2380" s="27" t="s">
        <v>30342</v>
      </c>
      <c r="T2380" s="134">
        <v>4</v>
      </c>
      <c r="U2380" s="115"/>
      <c r="V2380" s="93">
        <v>4</v>
      </c>
      <c r="W2380" s="93"/>
      <c r="X2380" s="111">
        <v>8</v>
      </c>
      <c r="Y2380" s="27"/>
      <c r="Z2380" s="28">
        <v>55.147743143331375</v>
      </c>
      <c r="AA2380" s="25">
        <v>32.717063305633623</v>
      </c>
      <c r="AB2380" s="29">
        <v>0.98060720769491649</v>
      </c>
      <c r="AC2380" s="30">
        <v>9227</v>
      </c>
      <c r="AD2380" s="30">
        <v>2340</v>
      </c>
      <c r="AE2380" s="19">
        <v>3.3722747062650782E-5</v>
      </c>
      <c r="AF2380" s="18">
        <v>3.3722747062650785E-2</v>
      </c>
      <c r="AG2380" s="115">
        <f t="shared" si="215"/>
        <v>0.13489098825060314</v>
      </c>
      <c r="AH2380" s="90">
        <f t="shared" si="216"/>
        <v>0.13489098825060314</v>
      </c>
      <c r="AI2380" s="109">
        <f t="shared" si="217"/>
        <v>0.26978197650120628</v>
      </c>
    </row>
    <row r="2381" spans="1:35" s="18" customFormat="1" x14ac:dyDescent="0.25">
      <c r="A2381" s="17">
        <v>2165</v>
      </c>
      <c r="B2381" s="24" t="s">
        <v>4769</v>
      </c>
      <c r="C2381" s="90" t="s">
        <v>4770</v>
      </c>
      <c r="D2381" s="115" t="s">
        <v>37249</v>
      </c>
      <c r="E2381" s="18" t="s">
        <v>37250</v>
      </c>
      <c r="G2381" s="115"/>
      <c r="H2381" s="90"/>
      <c r="I2381" s="18">
        <v>2319</v>
      </c>
      <c r="J2381" s="50"/>
      <c r="K2381" s="96"/>
      <c r="L2381" s="115"/>
      <c r="M2381" s="126"/>
      <c r="N2381" s="50"/>
      <c r="O2381" s="32" t="s">
        <v>17</v>
      </c>
      <c r="P2381" s="18" t="s">
        <v>26518</v>
      </c>
      <c r="Q2381" s="1" t="s">
        <v>26353</v>
      </c>
      <c r="R2381" s="27">
        <v>2126</v>
      </c>
      <c r="S2381" s="27" t="s">
        <v>30343</v>
      </c>
      <c r="T2381" s="134">
        <v>4</v>
      </c>
      <c r="U2381" s="115"/>
      <c r="V2381" s="93">
        <v>7</v>
      </c>
      <c r="W2381" s="93"/>
      <c r="X2381" s="111">
        <v>10</v>
      </c>
      <c r="Y2381" s="27"/>
      <c r="Z2381" s="28">
        <v>55.14453295389049</v>
      </c>
      <c r="AA2381" s="25">
        <v>32.692888657289117</v>
      </c>
      <c r="AB2381" s="29">
        <v>0.7961283004622598</v>
      </c>
      <c r="AC2381" s="30">
        <v>11028</v>
      </c>
      <c r="AD2381" s="30">
        <v>2083</v>
      </c>
      <c r="AE2381" s="19">
        <v>4.0305023800467417E-5</v>
      </c>
      <c r="AF2381" s="18">
        <v>4.0305023800467417E-2</v>
      </c>
      <c r="AG2381" s="115">
        <f t="shared" si="215"/>
        <v>0.16122009520186967</v>
      </c>
      <c r="AH2381" s="90">
        <f t="shared" si="216"/>
        <v>0.28213516660327193</v>
      </c>
      <c r="AI2381" s="109">
        <f t="shared" si="217"/>
        <v>0.40305023800467416</v>
      </c>
    </row>
    <row r="2382" spans="1:35" s="18" customFormat="1" x14ac:dyDescent="0.25">
      <c r="A2382" s="17">
        <v>2166</v>
      </c>
      <c r="B2382" s="24" t="s">
        <v>4771</v>
      </c>
      <c r="C2382" s="90" t="s">
        <v>4772</v>
      </c>
      <c r="D2382" s="115" t="s">
        <v>35370</v>
      </c>
      <c r="E2382" s="18" t="s">
        <v>37287</v>
      </c>
      <c r="F2382" s="21"/>
      <c r="G2382" s="115"/>
      <c r="H2382" s="90" t="s">
        <v>9175</v>
      </c>
      <c r="I2382" s="18">
        <v>2320</v>
      </c>
      <c r="J2382" s="50"/>
      <c r="K2382" s="96"/>
      <c r="L2382" s="115"/>
      <c r="M2382" s="126"/>
      <c r="N2382" s="50"/>
      <c r="O2382" s="32" t="s">
        <v>17</v>
      </c>
      <c r="P2382" s="18" t="s">
        <v>26518</v>
      </c>
      <c r="Q2382" s="1" t="s">
        <v>26353</v>
      </c>
      <c r="R2382" s="27">
        <v>2127</v>
      </c>
      <c r="S2382" s="27" t="s">
        <v>30344</v>
      </c>
      <c r="T2382" s="134">
        <v>4</v>
      </c>
      <c r="U2382" s="115"/>
      <c r="V2382" s="93">
        <v>6</v>
      </c>
      <c r="W2382" s="93"/>
      <c r="X2382" s="111">
        <v>6</v>
      </c>
      <c r="Y2382" s="27"/>
      <c r="Z2382" s="28">
        <v>55.14365459257256</v>
      </c>
      <c r="AA2382" s="25">
        <v>32.68627718368419</v>
      </c>
      <c r="AB2382" s="29">
        <v>0.94236116224607502</v>
      </c>
      <c r="AC2382" s="30">
        <v>9549</v>
      </c>
      <c r="AD2382" s="30">
        <v>2292</v>
      </c>
      <c r="AE2382" s="19">
        <v>3.4899589433320938E-5</v>
      </c>
      <c r="AF2382" s="18">
        <v>3.4899589433320936E-2</v>
      </c>
      <c r="AG2382" s="115">
        <f t="shared" si="215"/>
        <v>0.13959835773328375</v>
      </c>
      <c r="AH2382" s="90">
        <f t="shared" si="216"/>
        <v>0.2093975365999256</v>
      </c>
      <c r="AI2382" s="109">
        <f t="shared" si="217"/>
        <v>0.2093975365999256</v>
      </c>
    </row>
    <row r="2383" spans="1:35" s="18" customFormat="1" x14ac:dyDescent="0.25">
      <c r="A2383" s="17">
        <v>2167</v>
      </c>
      <c r="B2383" s="24" t="s">
        <v>4773</v>
      </c>
      <c r="C2383" s="91" t="s">
        <v>4774</v>
      </c>
      <c r="D2383" s="114" t="s">
        <v>35371</v>
      </c>
      <c r="E2383" s="36" t="s">
        <v>39625</v>
      </c>
      <c r="F2383" s="17"/>
      <c r="G2383" s="114" t="s">
        <v>37251</v>
      </c>
      <c r="H2383" s="91"/>
      <c r="I2383" s="18">
        <v>2321</v>
      </c>
      <c r="J2383" s="50"/>
      <c r="K2383" s="97"/>
      <c r="L2383" s="115"/>
      <c r="M2383" s="124"/>
      <c r="N2383" s="68"/>
      <c r="O2383" s="32" t="s">
        <v>17</v>
      </c>
      <c r="P2383" s="18" t="s">
        <v>26518</v>
      </c>
      <c r="Q2383" s="1" t="s">
        <v>26353</v>
      </c>
      <c r="R2383" s="27">
        <v>2128</v>
      </c>
      <c r="S2383" s="27" t="s">
        <v>30345</v>
      </c>
      <c r="T2383" s="134">
        <v>5</v>
      </c>
      <c r="U2383" s="114"/>
      <c r="V2383" s="93">
        <v>10</v>
      </c>
      <c r="W2383" s="93">
        <v>2</v>
      </c>
      <c r="X2383" s="111">
        <v>8</v>
      </c>
      <c r="Y2383" s="27"/>
      <c r="Z2383" s="28">
        <v>55.143168187686399</v>
      </c>
      <c r="AA2383" s="25">
        <v>32.682616562767599</v>
      </c>
      <c r="AB2383" s="29">
        <v>0.66582345882910943</v>
      </c>
      <c r="AC2383" s="30">
        <v>12909</v>
      </c>
      <c r="AD2383" s="30">
        <v>1849</v>
      </c>
      <c r="AE2383" s="19">
        <v>4.7179683735966076E-5</v>
      </c>
      <c r="AF2383" s="18">
        <v>4.7179683735966073E-2</v>
      </c>
      <c r="AG2383" s="115">
        <f t="shared" si="215"/>
        <v>0.23589841867983036</v>
      </c>
      <c r="AH2383" s="90">
        <f t="shared" si="216"/>
        <v>0.47179683735966071</v>
      </c>
      <c r="AI2383" s="109">
        <f t="shared" si="217"/>
        <v>0.37743746988772858</v>
      </c>
    </row>
    <row r="2384" spans="1:35" s="18" customFormat="1" x14ac:dyDescent="0.25">
      <c r="A2384" s="17">
        <v>2168</v>
      </c>
      <c r="B2384" s="24" t="s">
        <v>4775</v>
      </c>
      <c r="C2384" s="90" t="s">
        <v>4776</v>
      </c>
      <c r="D2384" s="115"/>
      <c r="E2384" s="18" t="s">
        <v>4777</v>
      </c>
      <c r="G2384" s="115"/>
      <c r="H2384" s="90"/>
      <c r="I2384" s="18">
        <v>2322</v>
      </c>
      <c r="J2384" s="50"/>
      <c r="K2384" s="96"/>
      <c r="L2384" s="115"/>
      <c r="M2384" s="126"/>
      <c r="N2384" s="50"/>
      <c r="O2384" s="32" t="s">
        <v>17</v>
      </c>
      <c r="P2384" s="18" t="s">
        <v>26518</v>
      </c>
      <c r="Q2384" s="1" t="s">
        <v>26353</v>
      </c>
      <c r="R2384" s="27">
        <v>2129</v>
      </c>
      <c r="S2384" s="27" t="s">
        <v>30346</v>
      </c>
      <c r="T2384" s="134">
        <v>5</v>
      </c>
      <c r="U2384" s="115"/>
      <c r="V2384" s="93">
        <v>5</v>
      </c>
      <c r="W2384" s="93"/>
      <c r="X2384" s="111">
        <v>3</v>
      </c>
      <c r="Y2384" s="27"/>
      <c r="Z2384" s="28">
        <v>55.142032254340535</v>
      </c>
      <c r="AA2384" s="25">
        <v>32.674069270379285</v>
      </c>
      <c r="AB2384" s="29">
        <v>0.81619157255145869</v>
      </c>
      <c r="AC2384" s="30">
        <v>10813</v>
      </c>
      <c r="AD2384" s="30">
        <v>2103</v>
      </c>
      <c r="AE2384" s="19">
        <v>3.9519243956696965E-5</v>
      </c>
      <c r="AF2384" s="18">
        <v>3.9519243956696967E-2</v>
      </c>
      <c r="AG2384" s="115">
        <f t="shared" si="215"/>
        <v>0.19759621978348485</v>
      </c>
      <c r="AH2384" s="90">
        <f t="shared" si="216"/>
        <v>0.19759621978348485</v>
      </c>
      <c r="AI2384" s="109">
        <f t="shared" si="217"/>
        <v>0.1185577318700909</v>
      </c>
    </row>
    <row r="2385" spans="1:35" s="18" customFormat="1" x14ac:dyDescent="0.25">
      <c r="A2385" s="17">
        <v>2169</v>
      </c>
      <c r="B2385" s="24" t="s">
        <v>4778</v>
      </c>
      <c r="C2385" s="90" t="s">
        <v>9764</v>
      </c>
      <c r="D2385" s="115" t="s">
        <v>26917</v>
      </c>
      <c r="E2385" s="18" t="s">
        <v>39303</v>
      </c>
      <c r="G2385" s="115"/>
      <c r="H2385" s="90" t="s">
        <v>9763</v>
      </c>
      <c r="I2385" s="18">
        <v>2323</v>
      </c>
      <c r="J2385" s="50"/>
      <c r="K2385" s="96"/>
      <c r="L2385" s="115"/>
      <c r="M2385" s="126"/>
      <c r="N2385" s="50"/>
      <c r="O2385" s="32" t="s">
        <v>17</v>
      </c>
      <c r="P2385" s="18" t="s">
        <v>26518</v>
      </c>
      <c r="Q2385" s="1" t="s">
        <v>26353</v>
      </c>
      <c r="R2385" s="27">
        <v>2130</v>
      </c>
      <c r="S2385" s="27" t="s">
        <v>30347</v>
      </c>
      <c r="T2385" s="134">
        <v>5</v>
      </c>
      <c r="U2385" s="115"/>
      <c r="V2385" s="93">
        <v>9</v>
      </c>
      <c r="W2385" s="93"/>
      <c r="X2385" s="111">
        <v>11</v>
      </c>
      <c r="Y2385" s="27"/>
      <c r="Z2385" s="28">
        <v>55.13898019338324</v>
      </c>
      <c r="AA2385" s="25">
        <v>32.651115209807166</v>
      </c>
      <c r="AB2385" s="29">
        <v>0.85061695283758043</v>
      </c>
      <c r="AC2385" s="30">
        <v>10416</v>
      </c>
      <c r="AD2385" s="30">
        <v>2152</v>
      </c>
      <c r="AE2385" s="19">
        <v>3.8068292338199908E-5</v>
      </c>
      <c r="AF2385" s="18">
        <v>3.8068292338199909E-2</v>
      </c>
      <c r="AG2385" s="115">
        <f t="shared" si="215"/>
        <v>0.19034146169099955</v>
      </c>
      <c r="AH2385" s="90">
        <f t="shared" si="216"/>
        <v>0.34261463104379919</v>
      </c>
      <c r="AI2385" s="109">
        <f t="shared" si="217"/>
        <v>0.41875121572019902</v>
      </c>
    </row>
    <row r="2386" spans="1:35" s="18" customFormat="1" x14ac:dyDescent="0.25">
      <c r="A2386" s="17">
        <v>2170</v>
      </c>
      <c r="B2386" s="24" t="s">
        <v>4779</v>
      </c>
      <c r="C2386" s="90" t="s">
        <v>4780</v>
      </c>
      <c r="D2386" s="115" t="s">
        <v>2960</v>
      </c>
      <c r="E2386" s="18" t="s">
        <v>39304</v>
      </c>
      <c r="G2386" s="115"/>
      <c r="H2386" s="90"/>
      <c r="I2386" s="18">
        <v>2324</v>
      </c>
      <c r="J2386" s="50"/>
      <c r="K2386" s="96"/>
      <c r="L2386" s="115"/>
      <c r="M2386" s="126"/>
      <c r="N2386" s="50"/>
      <c r="O2386" s="32" t="s">
        <v>17</v>
      </c>
      <c r="P2386" s="18" t="s">
        <v>26518</v>
      </c>
      <c r="Q2386" s="1" t="s">
        <v>26353</v>
      </c>
      <c r="R2386" s="27">
        <v>2131</v>
      </c>
      <c r="S2386" s="27" t="s">
        <v>30348</v>
      </c>
      <c r="T2386" s="134">
        <v>5</v>
      </c>
      <c r="U2386" s="115"/>
      <c r="V2386" s="93">
        <v>6</v>
      </c>
      <c r="W2386" s="93"/>
      <c r="X2386" s="111">
        <v>12</v>
      </c>
      <c r="Y2386" s="27"/>
      <c r="Z2386" s="28">
        <v>55.136425609706741</v>
      </c>
      <c r="AA2386" s="25">
        <v>32.631914993657659</v>
      </c>
      <c r="AB2386" s="29">
        <v>0.89189667870839717</v>
      </c>
      <c r="AC2386" s="30">
        <v>9986</v>
      </c>
      <c r="AD2386" s="30">
        <v>2216</v>
      </c>
      <c r="AE2386" s="19">
        <v>3.6496732650659011E-5</v>
      </c>
      <c r="AF2386" s="18">
        <v>3.649673265065901E-2</v>
      </c>
      <c r="AG2386" s="115">
        <f t="shared" si="215"/>
        <v>0.18248366325329504</v>
      </c>
      <c r="AH2386" s="90">
        <f t="shared" si="216"/>
        <v>0.21898039590395407</v>
      </c>
      <c r="AI2386" s="109">
        <f t="shared" si="217"/>
        <v>0.43796079180790815</v>
      </c>
    </row>
    <row r="2387" spans="1:35" s="18" customFormat="1" x14ac:dyDescent="0.25">
      <c r="A2387" s="17">
        <v>2171</v>
      </c>
      <c r="B2387" s="24" t="s">
        <v>4781</v>
      </c>
      <c r="C2387" s="90" t="s">
        <v>4782</v>
      </c>
      <c r="D2387" s="115" t="s">
        <v>32228</v>
      </c>
      <c r="E2387" s="18" t="s">
        <v>32229</v>
      </c>
      <c r="G2387" s="115"/>
      <c r="H2387" s="90" t="s">
        <v>4783</v>
      </c>
      <c r="I2387" s="18">
        <v>2325</v>
      </c>
      <c r="J2387" s="50"/>
      <c r="K2387" s="96"/>
      <c r="L2387" s="115"/>
      <c r="M2387" s="126"/>
      <c r="N2387" s="50"/>
      <c r="O2387" s="32" t="s">
        <v>17</v>
      </c>
      <c r="P2387" s="18" t="s">
        <v>26518</v>
      </c>
      <c r="Q2387" s="1" t="s">
        <v>26353</v>
      </c>
      <c r="R2387" s="27">
        <v>2132</v>
      </c>
      <c r="S2387" s="27" t="s">
        <v>30349</v>
      </c>
      <c r="T2387" s="134">
        <v>5</v>
      </c>
      <c r="U2387" s="115"/>
      <c r="V2387" s="93">
        <v>7</v>
      </c>
      <c r="W2387" s="93"/>
      <c r="X2387" s="111">
        <v>11</v>
      </c>
      <c r="Y2387" s="27"/>
      <c r="Z2387" s="28">
        <v>55.135972873013408</v>
      </c>
      <c r="AA2387" s="25">
        <v>32.628513408815458</v>
      </c>
      <c r="AB2387" s="29">
        <v>0.74921053479787836</v>
      </c>
      <c r="AC2387" s="30">
        <v>11632</v>
      </c>
      <c r="AD2387" s="30">
        <v>1993</v>
      </c>
      <c r="AE2387" s="19">
        <v>4.251251694296672E-5</v>
      </c>
      <c r="AF2387" s="18">
        <v>4.2512516942966719E-2</v>
      </c>
      <c r="AG2387" s="115">
        <f t="shared" si="215"/>
        <v>0.21256258471483358</v>
      </c>
      <c r="AH2387" s="90">
        <f t="shared" si="216"/>
        <v>0.29758761860076705</v>
      </c>
      <c r="AI2387" s="109">
        <f t="shared" si="217"/>
        <v>0.46763768637263392</v>
      </c>
    </row>
    <row r="2388" spans="1:35" s="18" customFormat="1" x14ac:dyDescent="0.25">
      <c r="A2388" s="17">
        <v>2172</v>
      </c>
      <c r="B2388" s="24" t="s">
        <v>4784</v>
      </c>
      <c r="C2388" s="90" t="s">
        <v>4785</v>
      </c>
      <c r="D2388" s="115"/>
      <c r="E2388" s="18" t="s">
        <v>9413</v>
      </c>
      <c r="G2388" s="115" t="s">
        <v>39305</v>
      </c>
      <c r="H2388" s="90"/>
      <c r="I2388" s="18">
        <v>2326</v>
      </c>
      <c r="J2388" s="50"/>
      <c r="K2388" s="96"/>
      <c r="L2388" s="115"/>
      <c r="M2388" s="126"/>
      <c r="N2388" s="50"/>
      <c r="O2388" s="32" t="s">
        <v>17</v>
      </c>
      <c r="P2388" s="18" t="s">
        <v>26518</v>
      </c>
      <c r="Q2388" s="1" t="s">
        <v>26353</v>
      </c>
      <c r="R2388" s="27">
        <v>2133</v>
      </c>
      <c r="S2388" s="27" t="s">
        <v>30350</v>
      </c>
      <c r="T2388" s="134">
        <v>3</v>
      </c>
      <c r="U2388" s="115"/>
      <c r="V2388" s="93">
        <v>3</v>
      </c>
      <c r="W2388" s="93"/>
      <c r="X2388" s="111">
        <v>4</v>
      </c>
      <c r="Y2388" s="27"/>
      <c r="Z2388" s="28">
        <v>55.135432493693685</v>
      </c>
      <c r="AA2388" s="25">
        <v>32.624453795413508</v>
      </c>
      <c r="AB2388" s="29">
        <v>0.89124353960261882</v>
      </c>
      <c r="AC2388" s="30">
        <v>9991</v>
      </c>
      <c r="AD2388" s="30">
        <v>2214</v>
      </c>
      <c r="AE2388" s="19">
        <v>3.651500660051414E-5</v>
      </c>
      <c r="AF2388" s="18">
        <v>3.6515006600514141E-2</v>
      </c>
      <c r="AG2388" s="115">
        <f t="shared" si="215"/>
        <v>0.10954501980154242</v>
      </c>
      <c r="AH2388" s="90">
        <f t="shared" si="216"/>
        <v>0.10954501980154242</v>
      </c>
      <c r="AI2388" s="109">
        <f t="shared" si="217"/>
        <v>0.14606002640205656</v>
      </c>
    </row>
    <row r="2389" spans="1:35" s="18" customFormat="1" x14ac:dyDescent="0.25">
      <c r="A2389" s="17">
        <v>2173</v>
      </c>
      <c r="B2389" s="24" t="s">
        <v>4786</v>
      </c>
      <c r="C2389" s="90" t="s">
        <v>4787</v>
      </c>
      <c r="D2389" s="115" t="s">
        <v>20741</v>
      </c>
      <c r="E2389" s="18" t="s">
        <v>39306</v>
      </c>
      <c r="G2389" s="115" t="s">
        <v>27337</v>
      </c>
      <c r="H2389" s="90"/>
      <c r="I2389" s="18">
        <v>2327</v>
      </c>
      <c r="J2389" s="50"/>
      <c r="K2389" s="96"/>
      <c r="L2389" s="115"/>
      <c r="M2389" s="126"/>
      <c r="N2389" s="50"/>
      <c r="O2389" s="32" t="s">
        <v>17</v>
      </c>
      <c r="P2389" s="18" t="s">
        <v>26518</v>
      </c>
      <c r="Q2389" s="1" t="s">
        <v>26353</v>
      </c>
      <c r="R2389" s="27">
        <v>2134</v>
      </c>
      <c r="S2389" s="27" t="s">
        <v>30351</v>
      </c>
      <c r="T2389" s="134">
        <v>5</v>
      </c>
      <c r="U2389" s="115"/>
      <c r="V2389" s="93">
        <v>6</v>
      </c>
      <c r="W2389" s="93"/>
      <c r="X2389" s="111">
        <v>5</v>
      </c>
      <c r="Y2389" s="27"/>
      <c r="Z2389" s="28">
        <v>55.130258170646343</v>
      </c>
      <c r="AA2389" s="25">
        <v>32.585607126241918</v>
      </c>
      <c r="AB2389" s="29">
        <v>0.89526760765029589</v>
      </c>
      <c r="AC2389" s="30">
        <v>9945</v>
      </c>
      <c r="AD2389" s="30">
        <v>2224</v>
      </c>
      <c r="AE2389" s="19">
        <v>3.6346886261846972E-5</v>
      </c>
      <c r="AF2389" s="18">
        <v>3.634688626184697E-2</v>
      </c>
      <c r="AG2389" s="115">
        <f t="shared" si="215"/>
        <v>0.18173443130923483</v>
      </c>
      <c r="AH2389" s="90">
        <f t="shared" si="216"/>
        <v>0.21808131757108182</v>
      </c>
      <c r="AI2389" s="109">
        <f t="shared" si="217"/>
        <v>0.18173443130923483</v>
      </c>
    </row>
    <row r="2390" spans="1:35" s="18" customFormat="1" x14ac:dyDescent="0.25">
      <c r="A2390" s="17">
        <v>2174</v>
      </c>
      <c r="B2390" s="24" t="s">
        <v>6714</v>
      </c>
      <c r="C2390" s="91" t="s">
        <v>6715</v>
      </c>
      <c r="D2390" s="114" t="s">
        <v>27384</v>
      </c>
      <c r="E2390" s="17" t="s">
        <v>27385</v>
      </c>
      <c r="F2390" s="17"/>
      <c r="G2390" s="114"/>
      <c r="H2390" s="91"/>
      <c r="I2390" s="18">
        <v>2328</v>
      </c>
      <c r="J2390" s="50"/>
      <c r="K2390" s="97"/>
      <c r="L2390" s="114"/>
      <c r="M2390" s="124"/>
      <c r="N2390" s="68"/>
      <c r="O2390" s="32" t="s">
        <v>6667</v>
      </c>
      <c r="P2390" s="18" t="s">
        <v>26518</v>
      </c>
      <c r="Q2390" s="1" t="s">
        <v>26353</v>
      </c>
      <c r="R2390" s="27"/>
      <c r="S2390" s="27" t="s">
        <v>30352</v>
      </c>
      <c r="T2390" s="134">
        <v>5</v>
      </c>
      <c r="U2390" s="114"/>
      <c r="V2390" s="93">
        <v>11</v>
      </c>
      <c r="W2390" s="93">
        <v>2</v>
      </c>
      <c r="X2390" s="111">
        <v>12</v>
      </c>
      <c r="Y2390" s="27"/>
      <c r="Z2390" s="28">
        <v>55.126597376188357</v>
      </c>
      <c r="AA2390" s="25">
        <v>32.558151343841203</v>
      </c>
      <c r="AB2390" s="29">
        <v>0.72557786989119799</v>
      </c>
      <c r="AC2390" s="30">
        <v>11854</v>
      </c>
      <c r="AD2390" s="30">
        <v>1963</v>
      </c>
      <c r="AE2390" s="19">
        <v>4.3323880316534341E-5</v>
      </c>
      <c r="AF2390" s="18">
        <v>4.3323880316534343E-2</v>
      </c>
      <c r="AG2390" s="115">
        <f t="shared" si="215"/>
        <v>0.21661940158267171</v>
      </c>
      <c r="AH2390" s="90">
        <f t="shared" si="216"/>
        <v>0.47656268348187775</v>
      </c>
      <c r="AI2390" s="109">
        <f t="shared" si="217"/>
        <v>0.51988656379841214</v>
      </c>
    </row>
    <row r="2391" spans="1:35" s="18" customFormat="1" x14ac:dyDescent="0.25">
      <c r="A2391" s="17">
        <v>2175</v>
      </c>
      <c r="B2391" s="24" t="s">
        <v>4788</v>
      </c>
      <c r="C2391" s="90" t="s">
        <v>4789</v>
      </c>
      <c r="D2391" s="115" t="s">
        <v>35376</v>
      </c>
      <c r="E2391" s="18" t="s">
        <v>37288</v>
      </c>
      <c r="G2391" s="115"/>
      <c r="H2391" s="90"/>
      <c r="I2391" s="18">
        <v>2329</v>
      </c>
      <c r="J2391" s="50"/>
      <c r="K2391" s="96"/>
      <c r="L2391" s="115"/>
      <c r="M2391" s="126"/>
      <c r="N2391" s="50"/>
      <c r="O2391" s="32" t="s">
        <v>17</v>
      </c>
      <c r="P2391" s="18" t="s">
        <v>26518</v>
      </c>
      <c r="Q2391" s="1" t="s">
        <v>26353</v>
      </c>
      <c r="R2391" s="27">
        <v>2135</v>
      </c>
      <c r="S2391" s="27" t="s">
        <v>30353</v>
      </c>
      <c r="T2391" s="134">
        <v>5</v>
      </c>
      <c r="U2391" s="115"/>
      <c r="V2391" s="93">
        <v>11</v>
      </c>
      <c r="W2391" s="93"/>
      <c r="X2391" s="111">
        <v>10</v>
      </c>
      <c r="Y2391" s="27"/>
      <c r="Z2391" s="28">
        <v>55.126183653291818</v>
      </c>
      <c r="AA2391" s="25">
        <v>32.555049897320195</v>
      </c>
      <c r="AB2391" s="29">
        <v>0.699433460521802</v>
      </c>
      <c r="AC2391" s="30">
        <v>12373</v>
      </c>
      <c r="AD2391" s="30">
        <v>1910</v>
      </c>
      <c r="AE2391" s="19">
        <v>4.5220716311496491E-5</v>
      </c>
      <c r="AF2391" s="18">
        <v>4.5220716311496489E-2</v>
      </c>
      <c r="AG2391" s="115">
        <f t="shared" si="215"/>
        <v>0.22610358155748245</v>
      </c>
      <c r="AH2391" s="90">
        <f t="shared" si="216"/>
        <v>0.49742787942646138</v>
      </c>
      <c r="AI2391" s="109">
        <f t="shared" si="217"/>
        <v>0.45220716311496489</v>
      </c>
    </row>
    <row r="2392" spans="1:35" s="18" customFormat="1" x14ac:dyDescent="0.25">
      <c r="A2392" s="17">
        <v>2176</v>
      </c>
      <c r="B2392" s="24" t="s">
        <v>4790</v>
      </c>
      <c r="C2392" s="90" t="s">
        <v>4791</v>
      </c>
      <c r="D2392" s="115"/>
      <c r="G2392" s="115"/>
      <c r="H2392" s="90"/>
      <c r="I2392" s="18">
        <v>2330</v>
      </c>
      <c r="J2392" s="50"/>
      <c r="K2392" s="96"/>
      <c r="L2392" s="115"/>
      <c r="M2392" s="126"/>
      <c r="N2392" s="50"/>
      <c r="O2392" s="32" t="s">
        <v>17</v>
      </c>
      <c r="P2392" s="18" t="s">
        <v>26518</v>
      </c>
      <c r="Q2392" s="1" t="s">
        <v>26353</v>
      </c>
      <c r="R2392" s="27">
        <v>2136</v>
      </c>
      <c r="S2392" s="27" t="s">
        <v>30354</v>
      </c>
      <c r="T2392" s="134">
        <v>4</v>
      </c>
      <c r="U2392" s="115"/>
      <c r="V2392" s="93">
        <v>4</v>
      </c>
      <c r="W2392" s="93"/>
      <c r="X2392" s="111">
        <v>3</v>
      </c>
      <c r="Y2392" s="27"/>
      <c r="Z2392" s="28">
        <v>55.120804360013828</v>
      </c>
      <c r="AA2392" s="25">
        <v>32.514751261968968</v>
      </c>
      <c r="AB2392" s="29">
        <v>0.70997597545049074</v>
      </c>
      <c r="AC2392" s="30">
        <v>12071</v>
      </c>
      <c r="AD2392" s="30">
        <v>1940</v>
      </c>
      <c r="AE2392" s="19">
        <v>4.4116969740246839E-5</v>
      </c>
      <c r="AF2392" s="18">
        <v>4.4116969740246842E-2</v>
      </c>
      <c r="AG2392" s="115">
        <f t="shared" si="215"/>
        <v>0.17646787896098737</v>
      </c>
      <c r="AH2392" s="90">
        <f t="shared" si="216"/>
        <v>0.17646787896098737</v>
      </c>
      <c r="AI2392" s="109">
        <f t="shared" si="217"/>
        <v>0.13235090922074053</v>
      </c>
    </row>
    <row r="2393" spans="1:35" s="18" customFormat="1" x14ac:dyDescent="0.25">
      <c r="A2393" s="17">
        <v>2177</v>
      </c>
      <c r="B2393" s="24" t="s">
        <v>6716</v>
      </c>
      <c r="C2393" s="90" t="s">
        <v>6717</v>
      </c>
      <c r="D2393" s="115" t="s">
        <v>18550</v>
      </c>
      <c r="E2393" s="18" t="s">
        <v>39307</v>
      </c>
      <c r="G2393" s="115" t="s">
        <v>39308</v>
      </c>
      <c r="H2393" s="90" t="s">
        <v>6718</v>
      </c>
      <c r="I2393" s="18">
        <v>2331</v>
      </c>
      <c r="J2393" s="50"/>
      <c r="K2393" s="96"/>
      <c r="L2393" s="115"/>
      <c r="M2393" s="126"/>
      <c r="N2393" s="50"/>
      <c r="O2393" s="32" t="s">
        <v>6667</v>
      </c>
      <c r="P2393" s="18" t="s">
        <v>26518</v>
      </c>
      <c r="Q2393" s="1" t="s">
        <v>26353</v>
      </c>
      <c r="R2393" s="27"/>
      <c r="S2393" s="27" t="s">
        <v>30355</v>
      </c>
      <c r="T2393" s="134">
        <v>5</v>
      </c>
      <c r="U2393" s="115"/>
      <c r="V2393" s="93">
        <v>10</v>
      </c>
      <c r="W2393" s="93"/>
      <c r="X2393" s="111">
        <v>7</v>
      </c>
      <c r="Y2393" s="27"/>
      <c r="Z2393" s="28">
        <v>55.110470367190615</v>
      </c>
      <c r="AA2393" s="25">
        <v>32.437474719391034</v>
      </c>
      <c r="AB2393" s="29">
        <v>0.80460875984512836</v>
      </c>
      <c r="AC2393" s="30">
        <v>10849</v>
      </c>
      <c r="AD2393" s="30">
        <v>2100</v>
      </c>
      <c r="AE2393" s="19">
        <v>3.9650816395653881E-5</v>
      </c>
      <c r="AF2393" s="18">
        <v>3.9650816395653883E-2</v>
      </c>
      <c r="AG2393" s="115">
        <f t="shared" si="215"/>
        <v>0.19825408197826941</v>
      </c>
      <c r="AH2393" s="90">
        <f t="shared" si="216"/>
        <v>0.39650816395653882</v>
      </c>
      <c r="AI2393" s="109">
        <f t="shared" si="217"/>
        <v>0.27755571476957719</v>
      </c>
    </row>
    <row r="2394" spans="1:35" s="18" customFormat="1" x14ac:dyDescent="0.25">
      <c r="A2394" s="17">
        <v>2178</v>
      </c>
      <c r="B2394" s="24" t="s">
        <v>4792</v>
      </c>
      <c r="C2394" s="90" t="s">
        <v>4793</v>
      </c>
      <c r="D2394" s="115" t="s">
        <v>11114</v>
      </c>
      <c r="E2394" s="18" t="s">
        <v>39309</v>
      </c>
      <c r="G2394" s="115" t="s">
        <v>37252</v>
      </c>
      <c r="H2394" s="90" t="s">
        <v>27521</v>
      </c>
      <c r="I2394" s="18">
        <v>2332</v>
      </c>
      <c r="J2394" s="50"/>
      <c r="K2394" s="96"/>
      <c r="L2394" s="115"/>
      <c r="M2394" s="126"/>
      <c r="N2394" s="50"/>
      <c r="O2394" s="32" t="s">
        <v>17</v>
      </c>
      <c r="P2394" s="18" t="s">
        <v>26518</v>
      </c>
      <c r="Q2394" s="1" t="s">
        <v>26353</v>
      </c>
      <c r="R2394" s="27">
        <v>2137</v>
      </c>
      <c r="S2394" s="27" t="s">
        <v>30356</v>
      </c>
      <c r="T2394" s="134">
        <v>4</v>
      </c>
      <c r="U2394" s="115"/>
      <c r="V2394" s="93">
        <v>5</v>
      </c>
      <c r="W2394" s="93"/>
      <c r="X2394" s="111">
        <v>8</v>
      </c>
      <c r="Y2394" s="27"/>
      <c r="Z2394" s="28">
        <v>55.107052304053276</v>
      </c>
      <c r="AA2394" s="25">
        <v>32.411955233904223</v>
      </c>
      <c r="AB2394" s="29">
        <v>0.79211190173431834</v>
      </c>
      <c r="AC2394" s="30">
        <v>10992</v>
      </c>
      <c r="AD2394" s="30">
        <v>2084</v>
      </c>
      <c r="AE2394" s="19">
        <v>4.0173451361510501E-5</v>
      </c>
      <c r="AF2394" s="18">
        <v>4.0173451361510501E-2</v>
      </c>
      <c r="AG2394" s="115">
        <f t="shared" si="215"/>
        <v>0.160693805446042</v>
      </c>
      <c r="AH2394" s="90">
        <f t="shared" si="216"/>
        <v>0.20086725680755252</v>
      </c>
      <c r="AI2394" s="109">
        <f t="shared" si="217"/>
        <v>0.32138761089208401</v>
      </c>
    </row>
    <row r="2395" spans="1:35" s="18" customFormat="1" x14ac:dyDescent="0.25">
      <c r="A2395" s="17">
        <v>2179</v>
      </c>
      <c r="B2395" s="24" t="s">
        <v>4794</v>
      </c>
      <c r="C2395" s="90" t="s">
        <v>4795</v>
      </c>
      <c r="D2395" s="115" t="s">
        <v>13381</v>
      </c>
      <c r="F2395" s="18" t="s">
        <v>26374</v>
      </c>
      <c r="G2395" s="115" t="s">
        <v>37253</v>
      </c>
      <c r="H2395" s="90"/>
      <c r="I2395" s="18">
        <v>2333</v>
      </c>
      <c r="J2395" s="50"/>
      <c r="K2395" s="96"/>
      <c r="L2395" s="115"/>
      <c r="M2395" s="126"/>
      <c r="N2395" s="50"/>
      <c r="O2395" s="32" t="s">
        <v>17</v>
      </c>
      <c r="P2395" s="18" t="s">
        <v>26518</v>
      </c>
      <c r="Q2395" s="1" t="s">
        <v>26353</v>
      </c>
      <c r="R2395" s="27">
        <v>2138</v>
      </c>
      <c r="S2395" s="27" t="s">
        <v>30357</v>
      </c>
      <c r="T2395" s="134">
        <v>4</v>
      </c>
      <c r="U2395" s="115"/>
      <c r="V2395" s="93">
        <v>5</v>
      </c>
      <c r="W2395" s="93"/>
      <c r="X2395" s="111">
        <v>5</v>
      </c>
      <c r="Y2395" s="27"/>
      <c r="Z2395" s="28">
        <v>55.102027007930104</v>
      </c>
      <c r="AA2395" s="25">
        <v>32.374472493352364</v>
      </c>
      <c r="AB2395" s="29">
        <v>0.89030459376337057</v>
      </c>
      <c r="AC2395" s="30">
        <v>9927</v>
      </c>
      <c r="AD2395" s="30">
        <v>2226</v>
      </c>
      <c r="AE2395" s="19">
        <v>3.6281100042368521E-5</v>
      </c>
      <c r="AF2395" s="18">
        <v>3.6281100042368522E-2</v>
      </c>
      <c r="AG2395" s="115">
        <f t="shared" si="215"/>
        <v>0.14512440016947409</v>
      </c>
      <c r="AH2395" s="90">
        <f t="shared" si="216"/>
        <v>0.1814055002118426</v>
      </c>
      <c r="AI2395" s="109">
        <f t="shared" si="217"/>
        <v>0.1814055002118426</v>
      </c>
    </row>
    <row r="2396" spans="1:35" s="18" customFormat="1" x14ac:dyDescent="0.25">
      <c r="A2396" s="17">
        <v>2180</v>
      </c>
      <c r="B2396" s="24" t="s">
        <v>4796</v>
      </c>
      <c r="C2396" s="91" t="s">
        <v>4797</v>
      </c>
      <c r="D2396" s="114"/>
      <c r="E2396" s="17"/>
      <c r="F2396" s="17"/>
      <c r="G2396" s="114"/>
      <c r="H2396" s="91"/>
      <c r="I2396" s="18">
        <v>2334</v>
      </c>
      <c r="J2396" s="50"/>
      <c r="K2396" s="97"/>
      <c r="L2396" s="114"/>
      <c r="M2396" s="124"/>
      <c r="N2396" s="68"/>
      <c r="O2396" s="32" t="s">
        <v>17</v>
      </c>
      <c r="P2396" s="18" t="s">
        <v>26518</v>
      </c>
      <c r="Q2396" s="1" t="s">
        <v>26353</v>
      </c>
      <c r="R2396" s="27">
        <v>2139</v>
      </c>
      <c r="S2396" s="27" t="s">
        <v>30358</v>
      </c>
      <c r="T2396" s="134">
        <v>3</v>
      </c>
      <c r="U2396" s="115"/>
      <c r="V2396" s="93">
        <v>3</v>
      </c>
      <c r="W2396" s="93"/>
      <c r="X2396" s="111">
        <v>3</v>
      </c>
      <c r="Y2396" s="27"/>
      <c r="Z2396" s="28">
        <v>55.100835250784499</v>
      </c>
      <c r="AA2396" s="25">
        <v>32.365589761182157</v>
      </c>
      <c r="AB2396" s="29">
        <v>0.86066458149309366</v>
      </c>
      <c r="AC2396" s="30">
        <v>10227</v>
      </c>
      <c r="AD2396" s="30">
        <v>2185</v>
      </c>
      <c r="AE2396" s="19">
        <v>3.7377537033676119E-5</v>
      </c>
      <c r="AF2396" s="18">
        <v>3.737753703367612E-2</v>
      </c>
      <c r="AG2396" s="115">
        <f t="shared" si="215"/>
        <v>0.11213261110102836</v>
      </c>
      <c r="AH2396" s="90">
        <f t="shared" si="216"/>
        <v>0.11213261110102836</v>
      </c>
      <c r="AI2396" s="109">
        <f t="shared" si="217"/>
        <v>0.11213261110102836</v>
      </c>
    </row>
    <row r="2397" spans="1:35" s="18" customFormat="1" x14ac:dyDescent="0.25">
      <c r="A2397" s="17">
        <v>2181</v>
      </c>
      <c r="B2397" s="24" t="s">
        <v>4798</v>
      </c>
      <c r="C2397" s="90" t="s">
        <v>4799</v>
      </c>
      <c r="D2397" s="115" t="s">
        <v>21703</v>
      </c>
      <c r="E2397" s="18" t="s">
        <v>37254</v>
      </c>
      <c r="G2397" s="115"/>
      <c r="H2397" s="90" t="s">
        <v>25931</v>
      </c>
      <c r="I2397" s="18">
        <v>2335</v>
      </c>
      <c r="J2397" s="50"/>
      <c r="K2397" s="96"/>
      <c r="L2397" s="115"/>
      <c r="M2397" s="126"/>
      <c r="N2397" s="50"/>
      <c r="O2397" s="32" t="s">
        <v>17</v>
      </c>
      <c r="P2397" s="18" t="s">
        <v>26518</v>
      </c>
      <c r="Q2397" s="1" t="s">
        <v>26353</v>
      </c>
      <c r="R2397" s="27">
        <v>2140</v>
      </c>
      <c r="S2397" s="27" t="s">
        <v>30359</v>
      </c>
      <c r="T2397" s="134">
        <v>5</v>
      </c>
      <c r="U2397" s="115"/>
      <c r="V2397" s="93">
        <v>6</v>
      </c>
      <c r="W2397" s="93"/>
      <c r="X2397" s="111">
        <v>10</v>
      </c>
      <c r="Y2397" s="27"/>
      <c r="Z2397" s="28">
        <v>55.098039505735485</v>
      </c>
      <c r="AA2397" s="25">
        <v>32.344761308955057</v>
      </c>
      <c r="AB2397" s="29">
        <v>0.88584753535201333</v>
      </c>
      <c r="AC2397" s="30">
        <v>9966</v>
      </c>
      <c r="AD2397" s="30">
        <v>2219</v>
      </c>
      <c r="AE2397" s="19">
        <v>3.6423636851238506E-5</v>
      </c>
      <c r="AF2397" s="18">
        <v>3.6423636851238506E-2</v>
      </c>
      <c r="AG2397" s="115">
        <f t="shared" si="215"/>
        <v>0.18211818425619253</v>
      </c>
      <c r="AH2397" s="90">
        <f t="shared" si="216"/>
        <v>0.21854182110743103</v>
      </c>
      <c r="AI2397" s="109">
        <f t="shared" si="217"/>
        <v>0.36423636851238506</v>
      </c>
    </row>
    <row r="2398" spans="1:35" s="18" customFormat="1" x14ac:dyDescent="0.25">
      <c r="A2398" s="17">
        <v>2182</v>
      </c>
      <c r="B2398" s="24" t="s">
        <v>4800</v>
      </c>
      <c r="C2398" s="90" t="s">
        <v>4801</v>
      </c>
      <c r="D2398" s="115" t="s">
        <v>34994</v>
      </c>
      <c r="E2398" s="18" t="s">
        <v>34995</v>
      </c>
      <c r="F2398" s="18" t="s">
        <v>26510</v>
      </c>
      <c r="G2398" s="115"/>
      <c r="H2398" s="90"/>
      <c r="I2398" s="18">
        <v>2336</v>
      </c>
      <c r="J2398" s="50"/>
      <c r="K2398" s="96"/>
      <c r="L2398" s="115"/>
      <c r="M2398" s="126"/>
      <c r="N2398" s="50"/>
      <c r="O2398" s="32" t="s">
        <v>17</v>
      </c>
      <c r="P2398" s="18" t="s">
        <v>26518</v>
      </c>
      <c r="Q2398" s="1" t="s">
        <v>26353</v>
      </c>
      <c r="R2398" s="27">
        <v>2141</v>
      </c>
      <c r="S2398" s="27" t="s">
        <v>30360</v>
      </c>
      <c r="T2398" s="134">
        <v>5</v>
      </c>
      <c r="U2398" s="115"/>
      <c r="V2398" s="93">
        <v>7</v>
      </c>
      <c r="W2398" s="93"/>
      <c r="X2398" s="111">
        <v>9</v>
      </c>
      <c r="Y2398" s="27"/>
      <c r="Z2398" s="28">
        <v>55.094692177117402</v>
      </c>
      <c r="AA2398" s="25">
        <v>32.319841159986389</v>
      </c>
      <c r="AB2398" s="29">
        <v>0.95177819182073253</v>
      </c>
      <c r="AC2398" s="30">
        <v>9354</v>
      </c>
      <c r="AD2398" s="30">
        <v>2327</v>
      </c>
      <c r="AE2398" s="19">
        <v>3.4186905388970997E-5</v>
      </c>
      <c r="AF2398" s="18">
        <v>3.4186905388970998E-2</v>
      </c>
      <c r="AG2398" s="115">
        <f t="shared" si="215"/>
        <v>0.170934526944855</v>
      </c>
      <c r="AH2398" s="90">
        <f t="shared" si="216"/>
        <v>0.23930833772279697</v>
      </c>
      <c r="AI2398" s="109">
        <f t="shared" si="217"/>
        <v>0.30768214850073899</v>
      </c>
    </row>
    <row r="2399" spans="1:35" s="18" customFormat="1" x14ac:dyDescent="0.25">
      <c r="A2399" s="17">
        <v>2183</v>
      </c>
      <c r="B2399" s="24" t="s">
        <v>4802</v>
      </c>
      <c r="C2399" s="90" t="s">
        <v>4803</v>
      </c>
      <c r="D2399" s="115" t="s">
        <v>27249</v>
      </c>
      <c r="E2399" s="18" t="s">
        <v>27250</v>
      </c>
      <c r="G2399" s="115" t="s">
        <v>27522</v>
      </c>
      <c r="H2399" s="90"/>
      <c r="I2399" s="18">
        <v>2337</v>
      </c>
      <c r="J2399" s="50"/>
      <c r="K2399" s="96"/>
      <c r="L2399" s="115"/>
      <c r="M2399" s="126"/>
      <c r="N2399" s="50"/>
      <c r="O2399" s="32" t="s">
        <v>17</v>
      </c>
      <c r="P2399" s="18" t="s">
        <v>26518</v>
      </c>
      <c r="Q2399" s="1" t="s">
        <v>26353</v>
      </c>
      <c r="R2399" s="27">
        <v>2142</v>
      </c>
      <c r="S2399" s="27" t="s">
        <v>30361</v>
      </c>
      <c r="T2399" s="134">
        <v>4</v>
      </c>
      <c r="U2399" s="115"/>
      <c r="V2399" s="93">
        <v>8</v>
      </c>
      <c r="W2399" s="93">
        <v>2</v>
      </c>
      <c r="X2399" s="111">
        <v>8</v>
      </c>
      <c r="Y2399" s="27"/>
      <c r="Z2399" s="28">
        <v>55.092412291158759</v>
      </c>
      <c r="AA2399" s="25">
        <v>32.302878887288891</v>
      </c>
      <c r="AB2399" s="29">
        <v>0.69134774845149916</v>
      </c>
      <c r="AC2399" s="30">
        <v>12396</v>
      </c>
      <c r="AD2399" s="30">
        <v>1907</v>
      </c>
      <c r="AE2399" s="19">
        <v>4.5304776480830072E-5</v>
      </c>
      <c r="AF2399" s="18">
        <v>4.5304776480830075E-2</v>
      </c>
      <c r="AG2399" s="115">
        <f t="shared" si="215"/>
        <v>0.1812191059233203</v>
      </c>
      <c r="AH2399" s="90">
        <f t="shared" si="216"/>
        <v>0.3624382118466406</v>
      </c>
      <c r="AI2399" s="109">
        <f t="shared" si="217"/>
        <v>0.3624382118466406</v>
      </c>
    </row>
    <row r="2400" spans="1:35" s="18" customFormat="1" x14ac:dyDescent="0.25">
      <c r="A2400" s="17">
        <v>2184</v>
      </c>
      <c r="B2400" s="24" t="s">
        <v>6719</v>
      </c>
      <c r="C2400" s="90" t="s">
        <v>6720</v>
      </c>
      <c r="D2400" s="115"/>
      <c r="E2400" s="18" t="s">
        <v>6721</v>
      </c>
      <c r="G2400" s="115" t="s">
        <v>6722</v>
      </c>
      <c r="H2400" s="90"/>
      <c r="I2400" s="18">
        <v>2338</v>
      </c>
      <c r="J2400" s="50"/>
      <c r="K2400" s="96"/>
      <c r="L2400" s="115"/>
      <c r="M2400" s="126"/>
      <c r="N2400" s="50"/>
      <c r="O2400" s="32" t="s">
        <v>9342</v>
      </c>
      <c r="P2400" s="18" t="s">
        <v>26518</v>
      </c>
      <c r="Q2400" s="1" t="s">
        <v>26353</v>
      </c>
      <c r="R2400" s="27"/>
      <c r="S2400" s="27" t="s">
        <v>30362</v>
      </c>
      <c r="T2400" s="134">
        <v>4</v>
      </c>
      <c r="U2400" s="115"/>
      <c r="V2400" s="93">
        <v>4</v>
      </c>
      <c r="W2400" s="93"/>
      <c r="X2400" s="111">
        <v>6</v>
      </c>
      <c r="Y2400" s="27"/>
      <c r="Z2400" s="28">
        <v>55.09214475355634</v>
      </c>
      <c r="AA2400" s="25">
        <v>32.30088900048591</v>
      </c>
      <c r="AB2400" s="29">
        <v>0.87461632276974</v>
      </c>
      <c r="AC2400" s="30">
        <v>10078</v>
      </c>
      <c r="AD2400" s="30">
        <v>2202</v>
      </c>
      <c r="AE2400" s="19">
        <v>3.6832973327993347E-5</v>
      </c>
      <c r="AF2400" s="18">
        <v>3.6832973327993346E-2</v>
      </c>
      <c r="AG2400" s="115">
        <f t="shared" si="215"/>
        <v>0.14733189331197338</v>
      </c>
      <c r="AH2400" s="90">
        <f t="shared" si="216"/>
        <v>0.14733189331197338</v>
      </c>
      <c r="AI2400" s="109">
        <f t="shared" si="217"/>
        <v>0.22099783996796007</v>
      </c>
    </row>
    <row r="2401" spans="1:35" s="18" customFormat="1" x14ac:dyDescent="0.25">
      <c r="A2401" s="17">
        <v>2185</v>
      </c>
      <c r="B2401" s="24" t="s">
        <v>4804</v>
      </c>
      <c r="C2401" s="90" t="s">
        <v>4805</v>
      </c>
      <c r="D2401" s="115" t="s">
        <v>18557</v>
      </c>
      <c r="E2401" s="18" t="s">
        <v>39311</v>
      </c>
      <c r="G2401" s="115" t="s">
        <v>26693</v>
      </c>
      <c r="H2401" s="90" t="s">
        <v>4806</v>
      </c>
      <c r="I2401" s="18">
        <v>2339</v>
      </c>
      <c r="J2401" s="50"/>
      <c r="K2401" s="96"/>
      <c r="L2401" s="115"/>
      <c r="M2401" s="126"/>
      <c r="N2401" s="50"/>
      <c r="O2401" s="32" t="s">
        <v>17</v>
      </c>
      <c r="P2401" s="18" t="s">
        <v>26518</v>
      </c>
      <c r="Q2401" s="1" t="s">
        <v>26353</v>
      </c>
      <c r="R2401" s="27">
        <v>2143</v>
      </c>
      <c r="S2401" s="27" t="s">
        <v>30363</v>
      </c>
      <c r="T2401" s="134">
        <v>5</v>
      </c>
      <c r="U2401" s="115"/>
      <c r="V2401" s="93">
        <v>7</v>
      </c>
      <c r="W2401" s="93"/>
      <c r="X2401" s="111">
        <v>8</v>
      </c>
      <c r="Y2401" s="27"/>
      <c r="Z2401" s="28">
        <v>55.089802523664915</v>
      </c>
      <c r="AA2401" s="25">
        <v>32.283473234642457</v>
      </c>
      <c r="AB2401" s="29">
        <v>0.81200140096175644</v>
      </c>
      <c r="AC2401" s="30">
        <v>10717</v>
      </c>
      <c r="AD2401" s="30">
        <v>2116</v>
      </c>
      <c r="AE2401" s="19">
        <v>3.9168384119478536E-5</v>
      </c>
      <c r="AF2401" s="18">
        <v>3.9168384119478539E-2</v>
      </c>
      <c r="AG2401" s="115">
        <f t="shared" si="215"/>
        <v>0.19584192059739269</v>
      </c>
      <c r="AH2401" s="90">
        <f t="shared" si="216"/>
        <v>0.27417868883634977</v>
      </c>
      <c r="AI2401" s="109">
        <f t="shared" si="217"/>
        <v>0.31334707295582831</v>
      </c>
    </row>
    <row r="2402" spans="1:35" s="18" customFormat="1" x14ac:dyDescent="0.25">
      <c r="A2402" s="17">
        <v>2186</v>
      </c>
      <c r="B2402" s="24" t="s">
        <v>4807</v>
      </c>
      <c r="C2402" s="90" t="s">
        <v>4808</v>
      </c>
      <c r="D2402" s="115" t="s">
        <v>35590</v>
      </c>
      <c r="E2402" s="18" t="s">
        <v>39312</v>
      </c>
      <c r="G2402" s="115"/>
      <c r="H2402" s="90" t="s">
        <v>25932</v>
      </c>
      <c r="I2402" s="18">
        <v>2340</v>
      </c>
      <c r="J2402" s="50"/>
      <c r="K2402" s="96"/>
      <c r="L2402" s="115"/>
      <c r="M2402" s="126"/>
      <c r="N2402" s="50"/>
      <c r="O2402" s="32" t="s">
        <v>17</v>
      </c>
      <c r="P2402" s="18" t="s">
        <v>26518</v>
      </c>
      <c r="Q2402" s="1" t="s">
        <v>26353</v>
      </c>
      <c r="R2402" s="27">
        <v>2144</v>
      </c>
      <c r="S2402" s="27" t="s">
        <v>30364</v>
      </c>
      <c r="T2402" s="134">
        <v>5</v>
      </c>
      <c r="U2402" s="115"/>
      <c r="V2402" s="93">
        <v>11</v>
      </c>
      <c r="W2402" s="93">
        <v>2</v>
      </c>
      <c r="X2402" s="111">
        <v>9</v>
      </c>
      <c r="Y2402" s="27"/>
      <c r="Z2402" s="28">
        <v>55.088041882822139</v>
      </c>
      <c r="AA2402" s="25">
        <v>32.270388085282072</v>
      </c>
      <c r="AB2402" s="29">
        <v>0.90345568683169275</v>
      </c>
      <c r="AC2402" s="30">
        <v>9776</v>
      </c>
      <c r="AD2402" s="30">
        <v>2254</v>
      </c>
      <c r="AE2402" s="19">
        <v>3.5729226756743695E-5</v>
      </c>
      <c r="AF2402" s="18">
        <v>3.5729226756743698E-2</v>
      </c>
      <c r="AG2402" s="115">
        <f t="shared" si="215"/>
        <v>0.17864613378371849</v>
      </c>
      <c r="AH2402" s="90">
        <f t="shared" si="216"/>
        <v>0.39302149432418065</v>
      </c>
      <c r="AI2402" s="109">
        <f t="shared" si="217"/>
        <v>0.32156304081069331</v>
      </c>
    </row>
    <row r="2403" spans="1:35" s="18" customFormat="1" x14ac:dyDescent="0.25">
      <c r="A2403" s="17">
        <v>2187</v>
      </c>
      <c r="B2403" s="24" t="s">
        <v>4809</v>
      </c>
      <c r="C2403" s="90" t="s">
        <v>4810</v>
      </c>
      <c r="D2403" s="115"/>
      <c r="G2403" s="115" t="s">
        <v>4811</v>
      </c>
      <c r="H2403" s="90"/>
      <c r="I2403" s="18">
        <v>2341</v>
      </c>
      <c r="J2403" s="50"/>
      <c r="K2403" s="96"/>
      <c r="L2403" s="115"/>
      <c r="M2403" s="126"/>
      <c r="N2403" s="50"/>
      <c r="O2403" s="32" t="s">
        <v>17</v>
      </c>
      <c r="P2403" s="18" t="s">
        <v>26518</v>
      </c>
      <c r="Q2403" s="1" t="s">
        <v>26353</v>
      </c>
      <c r="R2403" s="27">
        <v>2145</v>
      </c>
      <c r="S2403" s="27" t="s">
        <v>30365</v>
      </c>
      <c r="T2403" s="134">
        <v>4</v>
      </c>
      <c r="U2403" s="115"/>
      <c r="V2403" s="93">
        <v>4</v>
      </c>
      <c r="W2403" s="93"/>
      <c r="X2403" s="111">
        <v>9</v>
      </c>
      <c r="Y2403" s="27"/>
      <c r="Z2403" s="28">
        <v>55.081488516476497</v>
      </c>
      <c r="AA2403" s="25">
        <v>32.221729811645069</v>
      </c>
      <c r="AB2403" s="29">
        <v>0.89504860378716289</v>
      </c>
      <c r="AC2403" s="30">
        <v>9841</v>
      </c>
      <c r="AD2403" s="30">
        <v>2244</v>
      </c>
      <c r="AE2403" s="19">
        <v>3.5966788104860337E-5</v>
      </c>
      <c r="AF2403" s="18">
        <v>3.5966788104860335E-2</v>
      </c>
      <c r="AG2403" s="115">
        <f t="shared" si="215"/>
        <v>0.14386715241944134</v>
      </c>
      <c r="AH2403" s="90">
        <f t="shared" si="216"/>
        <v>0.14386715241944134</v>
      </c>
      <c r="AI2403" s="109">
        <f t="shared" si="217"/>
        <v>0.323701092943743</v>
      </c>
    </row>
    <row r="2404" spans="1:35" s="18" customFormat="1" x14ac:dyDescent="0.25">
      <c r="A2404" s="17">
        <v>2188</v>
      </c>
      <c r="B2404" s="24" t="s">
        <v>4812</v>
      </c>
      <c r="C2404" s="90" t="s">
        <v>4813</v>
      </c>
      <c r="D2404" s="115" t="s">
        <v>35285</v>
      </c>
      <c r="G2404" s="115"/>
      <c r="H2404" s="90"/>
      <c r="I2404" s="18">
        <v>2342</v>
      </c>
      <c r="J2404" s="50"/>
      <c r="K2404" s="96"/>
      <c r="L2404" s="115"/>
      <c r="M2404" s="126"/>
      <c r="N2404" s="50"/>
      <c r="O2404" s="32" t="s">
        <v>17</v>
      </c>
      <c r="P2404" s="18" t="s">
        <v>26518</v>
      </c>
      <c r="Q2404" s="1" t="s">
        <v>26353</v>
      </c>
      <c r="R2404" s="27">
        <v>2146</v>
      </c>
      <c r="S2404" s="27" t="s">
        <v>30366</v>
      </c>
      <c r="T2404" s="134">
        <v>5</v>
      </c>
      <c r="U2404" s="115"/>
      <c r="V2404" s="93">
        <v>8</v>
      </c>
      <c r="W2404" s="93"/>
      <c r="X2404" s="111">
        <v>6</v>
      </c>
      <c r="Y2404" s="27"/>
      <c r="Z2404" s="28">
        <v>55.080322352012985</v>
      </c>
      <c r="AA2404" s="25">
        <v>32.21307881713377</v>
      </c>
      <c r="AB2404" s="29">
        <v>0.90198835409256106</v>
      </c>
      <c r="AC2404" s="30">
        <v>9766</v>
      </c>
      <c r="AD2404" s="30">
        <v>2256</v>
      </c>
      <c r="AE2404" s="19">
        <v>3.5692678857033436E-5</v>
      </c>
      <c r="AF2404" s="18">
        <v>3.5692678857033436E-2</v>
      </c>
      <c r="AG2404" s="115">
        <f t="shared" si="215"/>
        <v>0.17846339428516717</v>
      </c>
      <c r="AH2404" s="90">
        <f t="shared" si="216"/>
        <v>0.28554143085626749</v>
      </c>
      <c r="AI2404" s="109">
        <f t="shared" si="217"/>
        <v>0.21415607314220061</v>
      </c>
    </row>
    <row r="2405" spans="1:35" s="18" customFormat="1" x14ac:dyDescent="0.25">
      <c r="A2405" s="17">
        <v>2189</v>
      </c>
      <c r="B2405" s="24" t="s">
        <v>4814</v>
      </c>
      <c r="C2405" s="90" t="s">
        <v>4815</v>
      </c>
      <c r="D2405" s="115"/>
      <c r="G2405" s="115" t="s">
        <v>9479</v>
      </c>
      <c r="H2405" s="90"/>
      <c r="I2405" s="18">
        <v>2343</v>
      </c>
      <c r="J2405" s="50"/>
      <c r="K2405" s="96"/>
      <c r="L2405" s="115"/>
      <c r="M2405" s="126"/>
      <c r="N2405" s="50"/>
      <c r="O2405" s="32" t="s">
        <v>17</v>
      </c>
      <c r="P2405" s="18" t="s">
        <v>26518</v>
      </c>
      <c r="Q2405" s="1" t="s">
        <v>26353</v>
      </c>
      <c r="R2405" s="27">
        <v>2147</v>
      </c>
      <c r="S2405" s="27" t="s">
        <v>30367</v>
      </c>
      <c r="T2405" s="134">
        <v>5</v>
      </c>
      <c r="U2405" s="115"/>
      <c r="V2405" s="93">
        <v>5</v>
      </c>
      <c r="W2405" s="93"/>
      <c r="X2405" s="111">
        <v>6</v>
      </c>
      <c r="Y2405" s="27"/>
      <c r="Z2405" s="28">
        <v>55.079308111928597</v>
      </c>
      <c r="AA2405" s="25">
        <v>32.205556736519618</v>
      </c>
      <c r="AB2405" s="29">
        <v>0.92127416240546367</v>
      </c>
      <c r="AC2405" s="30">
        <v>9587</v>
      </c>
      <c r="AD2405" s="30">
        <v>2281</v>
      </c>
      <c r="AE2405" s="19">
        <v>3.5038471452219907E-5</v>
      </c>
      <c r="AF2405" s="18">
        <v>3.5038471452219909E-2</v>
      </c>
      <c r="AG2405" s="115">
        <f t="shared" si="215"/>
        <v>0.17519235726109955</v>
      </c>
      <c r="AH2405" s="90">
        <f t="shared" si="216"/>
        <v>0.17519235726109955</v>
      </c>
      <c r="AI2405" s="109">
        <f t="shared" si="217"/>
        <v>0.21023082871331944</v>
      </c>
    </row>
    <row r="2406" spans="1:35" s="18" customFormat="1" x14ac:dyDescent="0.25">
      <c r="A2406" s="17">
        <v>2190</v>
      </c>
      <c r="B2406" s="24" t="s">
        <v>4816</v>
      </c>
      <c r="C2406" s="90" t="s">
        <v>4817</v>
      </c>
      <c r="D2406" s="115" t="s">
        <v>22488</v>
      </c>
      <c r="E2406" s="18" t="s">
        <v>37255</v>
      </c>
      <c r="G2406" s="115"/>
      <c r="H2406" s="90"/>
      <c r="I2406" s="18">
        <v>2344</v>
      </c>
      <c r="J2406" s="50"/>
      <c r="K2406" s="96"/>
      <c r="L2406" s="115"/>
      <c r="M2406" s="126"/>
      <c r="N2406" s="50"/>
      <c r="O2406" s="32" t="s">
        <v>17</v>
      </c>
      <c r="P2406" s="18" t="s">
        <v>26518</v>
      </c>
      <c r="Q2406" s="1" t="s">
        <v>26353</v>
      </c>
      <c r="R2406" s="27">
        <v>2148</v>
      </c>
      <c r="S2406" s="27" t="s">
        <v>30368</v>
      </c>
      <c r="T2406" s="134">
        <v>5</v>
      </c>
      <c r="U2406" s="115"/>
      <c r="V2406" s="93">
        <v>6</v>
      </c>
      <c r="W2406" s="93"/>
      <c r="X2406" s="111">
        <v>6</v>
      </c>
      <c r="Y2406" s="27"/>
      <c r="Z2406" s="28">
        <v>55.074630452409572</v>
      </c>
      <c r="AA2406" s="25">
        <v>32.170887742121486</v>
      </c>
      <c r="AB2406" s="29">
        <v>0.90402978075534912</v>
      </c>
      <c r="AC2406" s="30">
        <v>9734</v>
      </c>
      <c r="AD2406" s="30">
        <v>2263</v>
      </c>
      <c r="AE2406" s="19">
        <v>3.5575725577960627E-5</v>
      </c>
      <c r="AF2406" s="18">
        <v>3.5575725577960626E-2</v>
      </c>
      <c r="AG2406" s="115">
        <f t="shared" si="215"/>
        <v>0.17787862788980313</v>
      </c>
      <c r="AH2406" s="90">
        <f t="shared" si="216"/>
        <v>0.21345435346776376</v>
      </c>
      <c r="AI2406" s="109">
        <f t="shared" si="217"/>
        <v>0.21345435346776376</v>
      </c>
    </row>
    <row r="2407" spans="1:35" s="18" customFormat="1" x14ac:dyDescent="0.25">
      <c r="A2407" s="17">
        <v>2191</v>
      </c>
      <c r="B2407" s="24" t="s">
        <v>4818</v>
      </c>
      <c r="C2407" s="90" t="s">
        <v>4819</v>
      </c>
      <c r="D2407" s="117" t="s">
        <v>13422</v>
      </c>
      <c r="G2407" s="115" t="s">
        <v>36760</v>
      </c>
      <c r="H2407" s="90"/>
      <c r="I2407" s="18">
        <v>2345</v>
      </c>
      <c r="J2407" s="50"/>
      <c r="K2407" s="96"/>
      <c r="L2407" s="115"/>
      <c r="M2407" s="126"/>
      <c r="N2407" s="50"/>
      <c r="O2407" s="32" t="s">
        <v>17</v>
      </c>
      <c r="P2407" s="18" t="s">
        <v>26518</v>
      </c>
      <c r="Q2407" s="1" t="s">
        <v>26353</v>
      </c>
      <c r="R2407" s="27">
        <v>2149</v>
      </c>
      <c r="S2407" s="27" t="s">
        <v>30369</v>
      </c>
      <c r="T2407" s="134">
        <v>4</v>
      </c>
      <c r="U2407" s="115"/>
      <c r="V2407" s="93">
        <v>7</v>
      </c>
      <c r="W2407" s="93">
        <v>2</v>
      </c>
      <c r="X2407" s="111">
        <v>8</v>
      </c>
      <c r="Y2407" s="27"/>
      <c r="Z2407" s="28">
        <v>55.073730700371719</v>
      </c>
      <c r="AA2407" s="25">
        <v>32.164223410709255</v>
      </c>
      <c r="AB2407" s="29">
        <v>0.85344214429376009</v>
      </c>
      <c r="AC2407" s="30">
        <v>10226</v>
      </c>
      <c r="AD2407" s="30">
        <v>2186</v>
      </c>
      <c r="AE2407" s="19">
        <v>3.7373882243705096E-5</v>
      </c>
      <c r="AF2407" s="18">
        <v>3.7373882243705095E-2</v>
      </c>
      <c r="AG2407" s="115">
        <f t="shared" si="215"/>
        <v>0.14949552897482038</v>
      </c>
      <c r="AH2407" s="90">
        <f t="shared" si="216"/>
        <v>0.26161717570593568</v>
      </c>
      <c r="AI2407" s="109">
        <f t="shared" si="217"/>
        <v>0.29899105794964076</v>
      </c>
    </row>
    <row r="2408" spans="1:35" s="18" customFormat="1" x14ac:dyDescent="0.25">
      <c r="A2408" s="17">
        <v>2192</v>
      </c>
      <c r="B2408" s="24" t="s">
        <v>4820</v>
      </c>
      <c r="C2408" s="90" t="s">
        <v>4821</v>
      </c>
      <c r="D2408" s="115" t="s">
        <v>26799</v>
      </c>
      <c r="E2408" s="18" t="s">
        <v>26373</v>
      </c>
      <c r="G2408" s="115" t="s">
        <v>26800</v>
      </c>
      <c r="H2408" s="90"/>
      <c r="I2408" s="18">
        <v>2346</v>
      </c>
      <c r="J2408" s="50"/>
      <c r="K2408" s="96"/>
      <c r="L2408" s="115"/>
      <c r="M2408" s="126"/>
      <c r="N2408" s="50"/>
      <c r="O2408" s="32" t="s">
        <v>17</v>
      </c>
      <c r="P2408" s="18" t="s">
        <v>26518</v>
      </c>
      <c r="Q2408" s="1" t="s">
        <v>26353</v>
      </c>
      <c r="R2408" s="27">
        <v>2150</v>
      </c>
      <c r="S2408" s="27" t="s">
        <v>30370</v>
      </c>
      <c r="T2408" s="134">
        <v>5</v>
      </c>
      <c r="U2408" s="115"/>
      <c r="V2408" s="93">
        <v>8</v>
      </c>
      <c r="W2408" s="93">
        <v>2</v>
      </c>
      <c r="X2408" s="111">
        <v>7</v>
      </c>
      <c r="Y2408" s="27"/>
      <c r="Z2408" s="28">
        <v>55.073651397136544</v>
      </c>
      <c r="AA2408" s="25">
        <v>32.163636089480981</v>
      </c>
      <c r="AB2408" s="29">
        <v>0.92168994317056763</v>
      </c>
      <c r="AC2408" s="30">
        <v>9578</v>
      </c>
      <c r="AD2408" s="30">
        <v>2285</v>
      </c>
      <c r="AE2408" s="19">
        <v>3.5005578342480678E-5</v>
      </c>
      <c r="AF2408" s="18">
        <v>3.5005578342480678E-2</v>
      </c>
      <c r="AG2408" s="115">
        <f t="shared" si="215"/>
        <v>0.17502789171240341</v>
      </c>
      <c r="AH2408" s="90">
        <f t="shared" si="216"/>
        <v>0.28004462673984543</v>
      </c>
      <c r="AI2408" s="109">
        <f t="shared" si="217"/>
        <v>0.24503904839736473</v>
      </c>
    </row>
    <row r="2409" spans="1:35" s="18" customFormat="1" x14ac:dyDescent="0.25">
      <c r="A2409" s="17">
        <v>2193</v>
      </c>
      <c r="B2409" s="24" t="s">
        <v>4822</v>
      </c>
      <c r="C2409" s="90" t="s">
        <v>4823</v>
      </c>
      <c r="D2409" s="115" t="s">
        <v>18438</v>
      </c>
      <c r="E2409" s="18" t="s">
        <v>39313</v>
      </c>
      <c r="G2409" s="115"/>
      <c r="H2409" s="90"/>
      <c r="I2409" s="18">
        <v>2347</v>
      </c>
      <c r="J2409" s="50"/>
      <c r="K2409" s="96"/>
      <c r="L2409" s="115"/>
      <c r="M2409" s="126"/>
      <c r="N2409" s="50"/>
      <c r="O2409" s="32" t="s">
        <v>17</v>
      </c>
      <c r="P2409" s="18" t="s">
        <v>26518</v>
      </c>
      <c r="Q2409" s="1" t="s">
        <v>26353</v>
      </c>
      <c r="R2409" s="27">
        <v>2151</v>
      </c>
      <c r="S2409" s="27" t="s">
        <v>30371</v>
      </c>
      <c r="T2409" s="134">
        <v>5</v>
      </c>
      <c r="U2409" s="115"/>
      <c r="V2409" s="93">
        <v>10</v>
      </c>
      <c r="W2409" s="93"/>
      <c r="X2409" s="111">
        <v>9</v>
      </c>
      <c r="Y2409" s="27"/>
      <c r="Z2409" s="28">
        <v>55.062594996322431</v>
      </c>
      <c r="AA2409" s="25">
        <v>32.0818570698504</v>
      </c>
      <c r="AB2409" s="29">
        <v>0.86968362498037721</v>
      </c>
      <c r="AC2409" s="30">
        <v>10046</v>
      </c>
      <c r="AD2409" s="30">
        <v>2206</v>
      </c>
      <c r="AE2409" s="19">
        <v>3.671602004892053E-5</v>
      </c>
      <c r="AF2409" s="18">
        <v>3.6716020048920529E-2</v>
      </c>
      <c r="AG2409" s="115">
        <f t="shared" si="215"/>
        <v>0.18358010024460264</v>
      </c>
      <c r="AH2409" s="90">
        <f t="shared" si="216"/>
        <v>0.36716020048920528</v>
      </c>
      <c r="AI2409" s="109">
        <f t="shared" si="217"/>
        <v>0.33044418044028478</v>
      </c>
    </row>
    <row r="2410" spans="1:35" s="18" customFormat="1" x14ac:dyDescent="0.25">
      <c r="A2410" s="17">
        <v>2194</v>
      </c>
      <c r="B2410" s="24" t="s">
        <v>4824</v>
      </c>
      <c r="C2410" s="90" t="s">
        <v>4825</v>
      </c>
      <c r="D2410" s="115" t="s">
        <v>18932</v>
      </c>
      <c r="G2410" s="115"/>
      <c r="H2410" s="90" t="s">
        <v>25933</v>
      </c>
      <c r="I2410" s="18">
        <v>2348</v>
      </c>
      <c r="J2410" s="50"/>
      <c r="K2410" s="96"/>
      <c r="L2410" s="115"/>
      <c r="M2410" s="126"/>
      <c r="N2410" s="50"/>
      <c r="O2410" s="32" t="s">
        <v>17</v>
      </c>
      <c r="P2410" s="18" t="s">
        <v>26518</v>
      </c>
      <c r="Q2410" s="1" t="s">
        <v>26353</v>
      </c>
      <c r="R2410" s="27">
        <v>2152</v>
      </c>
      <c r="S2410" s="27" t="s">
        <v>30372</v>
      </c>
      <c r="T2410" s="134">
        <v>5</v>
      </c>
      <c r="U2410" s="115"/>
      <c r="V2410" s="93">
        <v>8</v>
      </c>
      <c r="W2410" s="93"/>
      <c r="X2410" s="111">
        <v>10</v>
      </c>
      <c r="Y2410" s="27"/>
      <c r="Z2410" s="28">
        <v>55.061354720693537</v>
      </c>
      <c r="AA2410" s="25">
        <v>32.072696312366972</v>
      </c>
      <c r="AB2410" s="29">
        <v>0.9825302447739338</v>
      </c>
      <c r="AC2410" s="30">
        <v>9030</v>
      </c>
      <c r="AD2410" s="30">
        <v>2377</v>
      </c>
      <c r="AE2410" s="19">
        <v>3.3002753438358788E-5</v>
      </c>
      <c r="AF2410" s="18">
        <v>3.3002753438358789E-2</v>
      </c>
      <c r="AG2410" s="115">
        <f t="shared" si="215"/>
        <v>0.16501376719179395</v>
      </c>
      <c r="AH2410" s="90">
        <f t="shared" si="216"/>
        <v>0.26402202750687032</v>
      </c>
      <c r="AI2410" s="109">
        <f t="shared" si="217"/>
        <v>0.33002753438358789</v>
      </c>
    </row>
    <row r="2411" spans="1:35" s="18" customFormat="1" x14ac:dyDescent="0.25">
      <c r="A2411" s="17">
        <v>2195</v>
      </c>
      <c r="B2411" s="24" t="s">
        <v>4826</v>
      </c>
      <c r="C2411" s="90" t="s">
        <v>4827</v>
      </c>
      <c r="D2411" s="115" t="s">
        <v>21238</v>
      </c>
      <c r="E2411" s="18" t="s">
        <v>39314</v>
      </c>
      <c r="G2411" s="115" t="s">
        <v>37256</v>
      </c>
      <c r="H2411" s="90" t="s">
        <v>27523</v>
      </c>
      <c r="I2411" s="18">
        <v>2349</v>
      </c>
      <c r="J2411" s="50"/>
      <c r="K2411" s="96"/>
      <c r="L2411" s="115"/>
      <c r="M2411" s="126"/>
      <c r="N2411" s="50"/>
      <c r="O2411" s="32" t="s">
        <v>17</v>
      </c>
      <c r="P2411" s="18" t="s">
        <v>26518</v>
      </c>
      <c r="Q2411" s="1" t="s">
        <v>26353</v>
      </c>
      <c r="R2411" s="27">
        <v>2153</v>
      </c>
      <c r="S2411" s="27" t="s">
        <v>30373</v>
      </c>
      <c r="T2411" s="134">
        <v>5</v>
      </c>
      <c r="U2411" s="115"/>
      <c r="V2411" s="93">
        <v>5</v>
      </c>
      <c r="W2411" s="93"/>
      <c r="X2411" s="111">
        <v>6</v>
      </c>
      <c r="Y2411" s="27"/>
      <c r="Z2411" s="28">
        <v>55.06013479650445</v>
      </c>
      <c r="AA2411" s="25">
        <v>32.063688423723946</v>
      </c>
      <c r="AB2411" s="29">
        <v>0.9259488752887407</v>
      </c>
      <c r="AC2411" s="30">
        <v>9504</v>
      </c>
      <c r="AD2411" s="30">
        <v>2299</v>
      </c>
      <c r="AE2411" s="19">
        <v>3.47351238846248E-5</v>
      </c>
      <c r="AF2411" s="18">
        <v>3.4735123884624797E-2</v>
      </c>
      <c r="AG2411" s="115">
        <f t="shared" si="215"/>
        <v>0.17367561942312398</v>
      </c>
      <c r="AH2411" s="90">
        <f t="shared" si="216"/>
        <v>0.17367561942312398</v>
      </c>
      <c r="AI2411" s="109">
        <f t="shared" si="217"/>
        <v>0.20841074330774878</v>
      </c>
    </row>
    <row r="2412" spans="1:35" s="18" customFormat="1" x14ac:dyDescent="0.25">
      <c r="A2412" s="17">
        <v>2196</v>
      </c>
      <c r="B2412" s="24" t="s">
        <v>4828</v>
      </c>
      <c r="C2412" s="90" t="s">
        <v>4829</v>
      </c>
      <c r="D2412" s="115" t="s">
        <v>10841</v>
      </c>
      <c r="E2412" s="18" t="s">
        <v>39315</v>
      </c>
      <c r="G2412" s="115" t="s">
        <v>27292</v>
      </c>
      <c r="H2412" s="90"/>
      <c r="I2412" s="18">
        <v>2350</v>
      </c>
      <c r="J2412" s="50"/>
      <c r="K2412" s="96"/>
      <c r="L2412" s="115"/>
      <c r="M2412" s="126"/>
      <c r="N2412" s="50"/>
      <c r="O2412" s="32" t="s">
        <v>17</v>
      </c>
      <c r="P2412" s="18" t="s">
        <v>26518</v>
      </c>
      <c r="Q2412" s="1" t="s">
        <v>26353</v>
      </c>
      <c r="R2412" s="27">
        <v>2154</v>
      </c>
      <c r="S2412" s="27" t="s">
        <v>30374</v>
      </c>
      <c r="T2412" s="134">
        <v>4</v>
      </c>
      <c r="U2412" s="115"/>
      <c r="V2412" s="93">
        <v>6</v>
      </c>
      <c r="W2412" s="93"/>
      <c r="X2412" s="111">
        <v>5</v>
      </c>
      <c r="Y2412" s="27"/>
      <c r="Z2412" s="28">
        <v>55.056532745366212</v>
      </c>
      <c r="AA2412" s="25">
        <v>32.037105732147602</v>
      </c>
      <c r="AB2412" s="29">
        <v>0.92695663091177727</v>
      </c>
      <c r="AC2412" s="30">
        <v>9490</v>
      </c>
      <c r="AD2412" s="30">
        <v>2300</v>
      </c>
      <c r="AE2412" s="19">
        <v>3.4683956825030448E-5</v>
      </c>
      <c r="AF2412" s="18">
        <v>3.4683956825030449E-2</v>
      </c>
      <c r="AG2412" s="115">
        <f t="shared" si="215"/>
        <v>0.13873582730012179</v>
      </c>
      <c r="AH2412" s="90">
        <f t="shared" si="216"/>
        <v>0.20810374095018269</v>
      </c>
      <c r="AI2412" s="109">
        <f t="shared" si="217"/>
        <v>0.17341978412515224</v>
      </c>
    </row>
    <row r="2413" spans="1:35" s="18" customFormat="1" x14ac:dyDescent="0.25">
      <c r="A2413" s="17">
        <v>2197</v>
      </c>
      <c r="B2413" s="24" t="s">
        <v>4830</v>
      </c>
      <c r="C2413" s="90" t="s">
        <v>4831</v>
      </c>
      <c r="D2413" s="115" t="s">
        <v>26691</v>
      </c>
      <c r="E2413" s="18" t="s">
        <v>26692</v>
      </c>
      <c r="G2413" s="115" t="s">
        <v>27524</v>
      </c>
      <c r="H2413" s="90"/>
      <c r="I2413" s="18">
        <v>2351</v>
      </c>
      <c r="J2413" s="50"/>
      <c r="K2413" s="96"/>
      <c r="L2413" s="115"/>
      <c r="M2413" s="126"/>
      <c r="N2413" s="50"/>
      <c r="O2413" s="32" t="s">
        <v>17</v>
      </c>
      <c r="P2413" s="18" t="s">
        <v>26518</v>
      </c>
      <c r="Q2413" s="1" t="s">
        <v>26353</v>
      </c>
      <c r="R2413" s="27">
        <v>2155</v>
      </c>
      <c r="S2413" s="27" t="s">
        <v>30375</v>
      </c>
      <c r="T2413" s="134">
        <v>5</v>
      </c>
      <c r="U2413" s="115"/>
      <c r="V2413" s="93">
        <v>8</v>
      </c>
      <c r="W2413" s="93">
        <v>2</v>
      </c>
      <c r="X2413" s="111">
        <v>5</v>
      </c>
      <c r="Y2413" s="27"/>
      <c r="Z2413" s="28">
        <v>55.054614115993239</v>
      </c>
      <c r="AA2413" s="25">
        <v>32.022955481775753</v>
      </c>
      <c r="AB2413" s="29">
        <v>0.97361650202459149</v>
      </c>
      <c r="AC2413" s="30">
        <v>9088</v>
      </c>
      <c r="AD2413" s="30">
        <v>2362</v>
      </c>
      <c r="AE2413" s="19">
        <v>3.3214731256678261E-5</v>
      </c>
      <c r="AF2413" s="18">
        <v>3.3214731256678259E-2</v>
      </c>
      <c r="AG2413" s="115">
        <f t="shared" si="215"/>
        <v>0.1660736562833913</v>
      </c>
      <c r="AH2413" s="90">
        <f t="shared" si="216"/>
        <v>0.26571785005342607</v>
      </c>
      <c r="AI2413" s="109">
        <f t="shared" si="217"/>
        <v>0.1660736562833913</v>
      </c>
    </row>
    <row r="2414" spans="1:35" s="18" customFormat="1" x14ac:dyDescent="0.25">
      <c r="A2414" s="17">
        <v>2198</v>
      </c>
      <c r="B2414" s="24" t="s">
        <v>4832</v>
      </c>
      <c r="C2414" s="90" t="s">
        <v>4833</v>
      </c>
      <c r="D2414" s="115" t="s">
        <v>9482</v>
      </c>
      <c r="E2414" s="18" t="s">
        <v>39316</v>
      </c>
      <c r="G2414" s="115"/>
      <c r="H2414" s="90"/>
      <c r="I2414" s="18">
        <v>2352</v>
      </c>
      <c r="J2414" s="50"/>
      <c r="K2414" s="96"/>
      <c r="L2414" s="115"/>
      <c r="M2414" s="126"/>
      <c r="N2414" s="50"/>
      <c r="O2414" s="32" t="s">
        <v>17</v>
      </c>
      <c r="P2414" s="18" t="s">
        <v>26518</v>
      </c>
      <c r="Q2414" s="1" t="s">
        <v>26353</v>
      </c>
      <c r="R2414" s="27">
        <v>2156</v>
      </c>
      <c r="S2414" s="27" t="s">
        <v>30376</v>
      </c>
      <c r="T2414" s="134">
        <v>3</v>
      </c>
      <c r="U2414" s="115"/>
      <c r="V2414" s="93">
        <v>4</v>
      </c>
      <c r="W2414" s="93"/>
      <c r="X2414" s="111">
        <v>8</v>
      </c>
      <c r="Y2414" s="27"/>
      <c r="Z2414" s="28">
        <v>55.050019917781761</v>
      </c>
      <c r="AA2414" s="25">
        <v>31.98909780621705</v>
      </c>
      <c r="AB2414" s="29">
        <v>0.85272928222870659</v>
      </c>
      <c r="AC2414" s="30">
        <v>10174</v>
      </c>
      <c r="AD2414" s="30">
        <v>2191</v>
      </c>
      <c r="AE2414" s="19">
        <v>3.7183833165211776E-5</v>
      </c>
      <c r="AF2414" s="18">
        <v>3.7183833165211774E-2</v>
      </c>
      <c r="AG2414" s="115">
        <f t="shared" si="215"/>
        <v>0.11155149949563532</v>
      </c>
      <c r="AH2414" s="90">
        <f t="shared" si="216"/>
        <v>0.1487353326608471</v>
      </c>
      <c r="AI2414" s="109">
        <f t="shared" si="217"/>
        <v>0.29747066532169419</v>
      </c>
    </row>
    <row r="2415" spans="1:35" s="18" customFormat="1" x14ac:dyDescent="0.25">
      <c r="A2415" s="17">
        <v>2199</v>
      </c>
      <c r="B2415" s="24" t="s">
        <v>4834</v>
      </c>
      <c r="C2415" s="90" t="s">
        <v>4835</v>
      </c>
      <c r="D2415" s="115" t="s">
        <v>480</v>
      </c>
      <c r="E2415" s="18" t="s">
        <v>39317</v>
      </c>
      <c r="G2415" s="115" t="s">
        <v>37257</v>
      </c>
      <c r="H2415" s="90"/>
      <c r="I2415" s="18">
        <v>2353</v>
      </c>
      <c r="J2415" s="50"/>
      <c r="K2415" s="96"/>
      <c r="L2415" s="115"/>
      <c r="M2415" s="126"/>
      <c r="N2415" s="50"/>
      <c r="O2415" s="32" t="s">
        <v>17</v>
      </c>
      <c r="P2415" s="18" t="s">
        <v>26518</v>
      </c>
      <c r="Q2415" s="1" t="s">
        <v>26353</v>
      </c>
      <c r="R2415" s="27">
        <v>2157</v>
      </c>
      <c r="S2415" s="27" t="s">
        <v>30377</v>
      </c>
      <c r="T2415" s="134">
        <v>5</v>
      </c>
      <c r="U2415" s="115"/>
      <c r="V2415" s="93">
        <v>10</v>
      </c>
      <c r="W2415" s="93">
        <v>2</v>
      </c>
      <c r="X2415" s="111">
        <v>8</v>
      </c>
      <c r="Y2415" s="27"/>
      <c r="Z2415" s="28">
        <v>55.049655965441744</v>
      </c>
      <c r="AA2415" s="25">
        <v>31.986417132236358</v>
      </c>
      <c r="AB2415" s="29">
        <v>0.81961229006345038</v>
      </c>
      <c r="AC2415" s="30">
        <v>10531</v>
      </c>
      <c r="AD2415" s="30">
        <v>2134</v>
      </c>
      <c r="AE2415" s="19">
        <v>3.8488593184867824E-5</v>
      </c>
      <c r="AF2415" s="18">
        <v>3.8488593184867824E-2</v>
      </c>
      <c r="AG2415" s="115">
        <f t="shared" si="215"/>
        <v>0.19244296592433913</v>
      </c>
      <c r="AH2415" s="90">
        <f t="shared" si="216"/>
        <v>0.38488593184867825</v>
      </c>
      <c r="AI2415" s="109">
        <f t="shared" si="217"/>
        <v>0.30790874547894259</v>
      </c>
    </row>
    <row r="2416" spans="1:35" s="18" customFormat="1" x14ac:dyDescent="0.25">
      <c r="A2416" s="17">
        <v>2200</v>
      </c>
      <c r="B2416" s="24" t="s">
        <v>4836</v>
      </c>
      <c r="C2416" s="90" t="s">
        <v>4837</v>
      </c>
      <c r="D2416" s="115" t="s">
        <v>13262</v>
      </c>
      <c r="G2416" s="115" t="s">
        <v>26801</v>
      </c>
      <c r="H2416" s="90" t="s">
        <v>4838</v>
      </c>
      <c r="I2416" s="18">
        <v>2354</v>
      </c>
      <c r="J2416" s="50"/>
      <c r="K2416" s="96"/>
      <c r="L2416" s="115"/>
      <c r="M2416" s="126"/>
      <c r="N2416" s="50"/>
      <c r="O2416" s="32" t="s">
        <v>17</v>
      </c>
      <c r="P2416" s="18" t="s">
        <v>26518</v>
      </c>
      <c r="Q2416" s="1" t="s">
        <v>26353</v>
      </c>
      <c r="R2416" s="27">
        <v>2158</v>
      </c>
      <c r="S2416" s="27" t="s">
        <v>30378</v>
      </c>
      <c r="T2416" s="134">
        <v>4</v>
      </c>
      <c r="U2416" s="115"/>
      <c r="V2416" s="93">
        <v>6</v>
      </c>
      <c r="W2416" s="93"/>
      <c r="X2416" s="111">
        <v>5</v>
      </c>
      <c r="Y2416" s="27"/>
      <c r="Z2416" s="28">
        <v>55.048325180311778</v>
      </c>
      <c r="AA2416" s="25">
        <v>31.976617208699484</v>
      </c>
      <c r="AB2416" s="29">
        <v>0.71845377507491892</v>
      </c>
      <c r="AC2416" s="30">
        <v>11780</v>
      </c>
      <c r="AD2416" s="30">
        <v>1974</v>
      </c>
      <c r="AE2416" s="19">
        <v>4.305342585867847E-5</v>
      </c>
      <c r="AF2416" s="18">
        <v>4.3053425858678468E-2</v>
      </c>
      <c r="AG2416" s="115">
        <f t="shared" si="215"/>
        <v>0.17221370343471387</v>
      </c>
      <c r="AH2416" s="90">
        <f t="shared" si="216"/>
        <v>0.25832055515207081</v>
      </c>
      <c r="AI2416" s="109">
        <f t="shared" si="217"/>
        <v>0.21526712929339234</v>
      </c>
    </row>
    <row r="2417" spans="1:35" s="18" customFormat="1" x14ac:dyDescent="0.25">
      <c r="A2417" s="17">
        <v>2201</v>
      </c>
      <c r="B2417" s="24" t="s">
        <v>4839</v>
      </c>
      <c r="C2417" s="90" t="s">
        <v>4840</v>
      </c>
      <c r="D2417" s="115" t="s">
        <v>812</v>
      </c>
      <c r="E2417" s="18" t="s">
        <v>36245</v>
      </c>
      <c r="G2417" s="115" t="s">
        <v>27357</v>
      </c>
      <c r="H2417" s="115" t="s">
        <v>27428</v>
      </c>
      <c r="I2417" s="18">
        <v>2355</v>
      </c>
      <c r="J2417" s="50"/>
      <c r="K2417" s="96"/>
      <c r="L2417" s="115"/>
      <c r="M2417" s="126"/>
      <c r="N2417" s="50"/>
      <c r="O2417" s="32" t="s">
        <v>17</v>
      </c>
      <c r="P2417" s="18" t="s">
        <v>26518</v>
      </c>
      <c r="Q2417" s="1" t="s">
        <v>26353</v>
      </c>
      <c r="R2417" s="27">
        <v>2159</v>
      </c>
      <c r="S2417" s="27" t="s">
        <v>30379</v>
      </c>
      <c r="T2417" s="134">
        <v>5</v>
      </c>
      <c r="U2417" s="115"/>
      <c r="V2417" s="93">
        <v>4</v>
      </c>
      <c r="W2417" s="93"/>
      <c r="X2417" s="111">
        <v>5</v>
      </c>
      <c r="Y2417" s="27"/>
      <c r="Z2417" s="28">
        <v>55.045920964072351</v>
      </c>
      <c r="AA2417" s="25">
        <v>31.958920132219056</v>
      </c>
      <c r="AB2417" s="29">
        <v>0.87785654773962141</v>
      </c>
      <c r="AC2417" s="30">
        <v>9916</v>
      </c>
      <c r="AD2417" s="30">
        <v>2230</v>
      </c>
      <c r="AE2417" s="19">
        <v>3.6240897352687239E-5</v>
      </c>
      <c r="AF2417" s="18">
        <v>3.6240897352687242E-2</v>
      </c>
      <c r="AG2417" s="115">
        <f t="shared" si="215"/>
        <v>0.1812044867634362</v>
      </c>
      <c r="AH2417" s="90">
        <f t="shared" si="216"/>
        <v>0.14496358941074897</v>
      </c>
      <c r="AI2417" s="109">
        <f t="shared" si="217"/>
        <v>0.1812044867634362</v>
      </c>
    </row>
    <row r="2418" spans="1:35" s="18" customFormat="1" x14ac:dyDescent="0.25">
      <c r="A2418" s="17">
        <v>2202</v>
      </c>
      <c r="B2418" s="24" t="s">
        <v>6274</v>
      </c>
      <c r="C2418" s="91" t="s">
        <v>6275</v>
      </c>
      <c r="D2418" s="114" t="s">
        <v>28264</v>
      </c>
      <c r="E2418" s="17" t="s">
        <v>35161</v>
      </c>
      <c r="F2418" s="17"/>
      <c r="G2418" s="114"/>
      <c r="H2418" s="91"/>
      <c r="I2418" s="18">
        <v>2356</v>
      </c>
      <c r="J2418" s="50"/>
      <c r="K2418" s="97"/>
      <c r="L2418" s="115"/>
      <c r="M2418" s="124"/>
      <c r="N2418" s="68"/>
      <c r="O2418" s="32" t="s">
        <v>6236</v>
      </c>
      <c r="P2418" s="18" t="s">
        <v>26518</v>
      </c>
      <c r="Q2418" s="1" t="s">
        <v>26353</v>
      </c>
      <c r="R2418" s="27"/>
      <c r="S2418" s="27" t="s">
        <v>30380</v>
      </c>
      <c r="T2418" s="134">
        <v>2</v>
      </c>
      <c r="U2418" s="114"/>
      <c r="V2418" s="93">
        <v>15</v>
      </c>
      <c r="W2418" s="93">
        <v>2</v>
      </c>
      <c r="X2418" s="111">
        <v>8</v>
      </c>
      <c r="Y2418" s="27"/>
      <c r="Z2418" s="28">
        <v>55.045536630095441</v>
      </c>
      <c r="AA2418" s="25">
        <v>31.956092015375443</v>
      </c>
      <c r="AB2418" s="29">
        <v>0.63315339134128035</v>
      </c>
      <c r="AC2418" s="30">
        <v>13107</v>
      </c>
      <c r="AD2418" s="30">
        <v>1831</v>
      </c>
      <c r="AE2418" s="19">
        <v>4.7903332150229086E-5</v>
      </c>
      <c r="AF2418" s="18">
        <v>4.7903332150229086E-2</v>
      </c>
      <c r="AG2418" s="115">
        <f t="shared" si="215"/>
        <v>9.5806664300458172E-2</v>
      </c>
      <c r="AH2418" s="90">
        <f t="shared" si="216"/>
        <v>0.71854998225343625</v>
      </c>
      <c r="AI2418" s="109">
        <f t="shared" si="217"/>
        <v>0.38322665720183269</v>
      </c>
    </row>
    <row r="2419" spans="1:35" s="18" customFormat="1" x14ac:dyDescent="0.25">
      <c r="A2419" s="17">
        <v>2202.0100000000002</v>
      </c>
      <c r="B2419" s="18" t="s">
        <v>6372</v>
      </c>
      <c r="C2419" s="90" t="s">
        <v>6373</v>
      </c>
      <c r="D2419" s="115" t="s">
        <v>35160</v>
      </c>
      <c r="E2419" s="17" t="s">
        <v>35162</v>
      </c>
      <c r="G2419" s="114"/>
      <c r="H2419" s="91"/>
      <c r="I2419" s="18">
        <v>2357</v>
      </c>
      <c r="J2419" s="50"/>
      <c r="K2419" s="97"/>
      <c r="L2419" s="115"/>
      <c r="M2419" s="124"/>
      <c r="N2419" s="68"/>
      <c r="O2419" s="32" t="s">
        <v>9710</v>
      </c>
      <c r="P2419" s="18" t="s">
        <v>26518</v>
      </c>
      <c r="Q2419" s="1" t="s">
        <v>26353</v>
      </c>
      <c r="S2419" s="27" t="s">
        <v>30381</v>
      </c>
      <c r="T2419" s="134">
        <v>3</v>
      </c>
      <c r="U2419" s="115"/>
      <c r="V2419" s="93">
        <v>9</v>
      </c>
      <c r="W2419" s="90"/>
      <c r="X2419" s="109">
        <v>10</v>
      </c>
      <c r="AE2419" s="19"/>
      <c r="AG2419" s="115"/>
      <c r="AH2419" s="90"/>
      <c r="AI2419" s="109"/>
    </row>
    <row r="2420" spans="1:35" s="18" customFormat="1" x14ac:dyDescent="0.25">
      <c r="A2420" s="17">
        <v>2203</v>
      </c>
      <c r="B2420" s="24" t="s">
        <v>4841</v>
      </c>
      <c r="C2420" s="90" t="s">
        <v>4842</v>
      </c>
      <c r="D2420" s="115" t="s">
        <v>35377</v>
      </c>
      <c r="G2420" s="115" t="s">
        <v>37258</v>
      </c>
      <c r="H2420" s="90"/>
      <c r="I2420" s="18">
        <v>2358</v>
      </c>
      <c r="J2420" s="50"/>
      <c r="K2420" s="96"/>
      <c r="L2420" s="115"/>
      <c r="M2420" s="126"/>
      <c r="N2420" s="50"/>
      <c r="O2420" s="32" t="s">
        <v>17</v>
      </c>
      <c r="P2420" s="18" t="s">
        <v>26518</v>
      </c>
      <c r="Q2420" s="1" t="s">
        <v>26353</v>
      </c>
      <c r="R2420" s="27">
        <v>2160</v>
      </c>
      <c r="S2420" s="27" t="s">
        <v>30382</v>
      </c>
      <c r="T2420" s="134">
        <v>5</v>
      </c>
      <c r="U2420" s="115"/>
      <c r="V2420" s="93">
        <v>8</v>
      </c>
      <c r="W2420" s="93"/>
      <c r="X2420" s="111">
        <v>6</v>
      </c>
      <c r="Y2420" s="27"/>
      <c r="Z2420" s="28">
        <v>55.041331439719258</v>
      </c>
      <c r="AA2420" s="25">
        <v>31.92516451855014</v>
      </c>
      <c r="AB2420" s="29">
        <v>0.83000818255969799</v>
      </c>
      <c r="AC2420" s="30">
        <v>10387</v>
      </c>
      <c r="AD2420" s="30">
        <v>2154</v>
      </c>
      <c r="AE2420" s="19">
        <v>3.7962303429040174E-5</v>
      </c>
      <c r="AF2420" s="18">
        <v>3.7962303429040174E-2</v>
      </c>
      <c r="AG2420" s="115">
        <f t="shared" ref="AG2420:AG2451" si="218">T2420*AF2420</f>
        <v>0.18981151714520086</v>
      </c>
      <c r="AH2420" s="90">
        <f t="shared" ref="AH2420:AH2451" si="219">V2420*AF2420</f>
        <v>0.30369842743232139</v>
      </c>
      <c r="AI2420" s="109">
        <f t="shared" ref="AI2420:AI2451" si="220">X2420*AF2420</f>
        <v>0.22777382057424106</v>
      </c>
    </row>
    <row r="2421" spans="1:35" s="18" customFormat="1" x14ac:dyDescent="0.25">
      <c r="A2421" s="17">
        <v>2204</v>
      </c>
      <c r="B2421" s="24" t="s">
        <v>4843</v>
      </c>
      <c r="C2421" s="90" t="s">
        <v>4844</v>
      </c>
      <c r="D2421" s="115"/>
      <c r="E2421" s="18" t="s">
        <v>32382</v>
      </c>
      <c r="G2421" s="115" t="s">
        <v>4845</v>
      </c>
      <c r="H2421" s="90"/>
      <c r="I2421" s="18">
        <v>2359</v>
      </c>
      <c r="J2421" s="50"/>
      <c r="K2421" s="96"/>
      <c r="L2421" s="115"/>
      <c r="M2421" s="126"/>
      <c r="N2421" s="50"/>
      <c r="O2421" s="32" t="s">
        <v>17</v>
      </c>
      <c r="P2421" s="18" t="s">
        <v>26518</v>
      </c>
      <c r="Q2421" s="1" t="s">
        <v>26353</v>
      </c>
      <c r="R2421" s="27">
        <v>2161</v>
      </c>
      <c r="S2421" s="27" t="s">
        <v>30383</v>
      </c>
      <c r="T2421" s="134">
        <v>4</v>
      </c>
      <c r="U2421" s="115"/>
      <c r="V2421" s="93">
        <v>4</v>
      </c>
      <c r="W2421" s="93"/>
      <c r="X2421" s="111">
        <v>8</v>
      </c>
      <c r="Y2421" s="27"/>
      <c r="Z2421" s="28">
        <v>55.032201630125492</v>
      </c>
      <c r="AA2421" s="25">
        <v>31.858121410060367</v>
      </c>
      <c r="AB2421" s="29">
        <v>0.93470044159948129</v>
      </c>
      <c r="AC2421" s="30">
        <v>9373</v>
      </c>
      <c r="AD2421" s="30">
        <v>2321</v>
      </c>
      <c r="AE2421" s="19">
        <v>3.4256346398420478E-5</v>
      </c>
      <c r="AF2421" s="18">
        <v>3.4256346398420477E-2</v>
      </c>
      <c r="AG2421" s="115">
        <f t="shared" si="218"/>
        <v>0.13702538559368191</v>
      </c>
      <c r="AH2421" s="90">
        <f t="shared" si="219"/>
        <v>0.13702538559368191</v>
      </c>
      <c r="AI2421" s="109">
        <f t="shared" si="220"/>
        <v>0.27405077118736382</v>
      </c>
    </row>
    <row r="2422" spans="1:35" s="18" customFormat="1" x14ac:dyDescent="0.25">
      <c r="A2422" s="17">
        <v>2205</v>
      </c>
      <c r="B2422" s="24" t="s">
        <v>4846</v>
      </c>
      <c r="C2422" s="90" t="s">
        <v>4847</v>
      </c>
      <c r="D2422" s="115" t="s">
        <v>35378</v>
      </c>
      <c r="E2422" s="18" t="s">
        <v>39318</v>
      </c>
      <c r="G2422" s="115" t="s">
        <v>37259</v>
      </c>
      <c r="H2422" s="90"/>
      <c r="I2422" s="18">
        <v>2360</v>
      </c>
      <c r="J2422" s="50"/>
      <c r="K2422" s="96"/>
      <c r="L2422" s="115"/>
      <c r="M2422" s="126"/>
      <c r="N2422" s="50"/>
      <c r="O2422" s="32" t="s">
        <v>17</v>
      </c>
      <c r="P2422" s="18" t="s">
        <v>26518</v>
      </c>
      <c r="Q2422" s="1" t="s">
        <v>26353</v>
      </c>
      <c r="R2422" s="27">
        <v>2162</v>
      </c>
      <c r="S2422" s="27" t="s">
        <v>30384</v>
      </c>
      <c r="T2422" s="134">
        <v>5</v>
      </c>
      <c r="U2422" s="115"/>
      <c r="V2422" s="93">
        <v>8</v>
      </c>
      <c r="W2422" s="93"/>
      <c r="X2422" s="111">
        <v>9</v>
      </c>
      <c r="Y2422" s="27"/>
      <c r="Z2422" s="28">
        <v>55.030768013123321</v>
      </c>
      <c r="AA2422" s="25">
        <v>31.847606699658794</v>
      </c>
      <c r="AB2422" s="29">
        <v>0.82997338794855446</v>
      </c>
      <c r="AC2422" s="30">
        <v>10367</v>
      </c>
      <c r="AD2422" s="30">
        <v>2157</v>
      </c>
      <c r="AE2422" s="19">
        <v>3.7889207629619663E-5</v>
      </c>
      <c r="AF2422" s="18">
        <v>3.7889207629619663E-2</v>
      </c>
      <c r="AG2422" s="115">
        <f t="shared" si="218"/>
        <v>0.18944603814809832</v>
      </c>
      <c r="AH2422" s="90">
        <f t="shared" si="219"/>
        <v>0.3031136610369573</v>
      </c>
      <c r="AI2422" s="109">
        <f t="shared" si="220"/>
        <v>0.34100286866657697</v>
      </c>
    </row>
    <row r="2423" spans="1:35" s="18" customFormat="1" x14ac:dyDescent="0.25">
      <c r="A2423" s="17">
        <v>2206</v>
      </c>
      <c r="B2423" s="24" t="s">
        <v>4848</v>
      </c>
      <c r="C2423" s="90" t="s">
        <v>4849</v>
      </c>
      <c r="D2423" s="115"/>
      <c r="E2423" s="18" t="s">
        <v>4850</v>
      </c>
      <c r="G2423" s="115" t="s">
        <v>4851</v>
      </c>
      <c r="H2423" s="90"/>
      <c r="I2423" s="18">
        <v>2361</v>
      </c>
      <c r="J2423" s="50"/>
      <c r="K2423" s="96"/>
      <c r="L2423" s="115"/>
      <c r="M2423" s="126"/>
      <c r="N2423" s="50"/>
      <c r="O2423" s="32" t="s">
        <v>17</v>
      </c>
      <c r="P2423" s="18" t="s">
        <v>26518</v>
      </c>
      <c r="Q2423" s="1" t="s">
        <v>26353</v>
      </c>
      <c r="R2423" s="27">
        <v>2163</v>
      </c>
      <c r="S2423" s="27" t="s">
        <v>30385</v>
      </c>
      <c r="T2423" s="134">
        <v>5</v>
      </c>
      <c r="U2423" s="115"/>
      <c r="V2423" s="93">
        <v>5</v>
      </c>
      <c r="W2423" s="93"/>
      <c r="X2423" s="111">
        <v>8</v>
      </c>
      <c r="Y2423" s="27"/>
      <c r="Z2423" s="28">
        <v>55.025649187751462</v>
      </c>
      <c r="AA2423" s="25">
        <v>31.810091532338131</v>
      </c>
      <c r="AB2423" s="29">
        <v>0.59972863531993892</v>
      </c>
      <c r="AC2423" s="30">
        <v>13535</v>
      </c>
      <c r="AD2423" s="30">
        <v>1790</v>
      </c>
      <c r="AE2423" s="19">
        <v>4.9467582257827937E-5</v>
      </c>
      <c r="AF2423" s="18">
        <v>4.9467582257827936E-2</v>
      </c>
      <c r="AG2423" s="115">
        <f t="shared" si="218"/>
        <v>0.24733791128913968</v>
      </c>
      <c r="AH2423" s="90">
        <f t="shared" si="219"/>
        <v>0.24733791128913968</v>
      </c>
      <c r="AI2423" s="109">
        <f t="shared" si="220"/>
        <v>0.39574065806262348</v>
      </c>
    </row>
    <row r="2424" spans="1:35" s="18" customFormat="1" x14ac:dyDescent="0.25">
      <c r="A2424" s="17">
        <v>2207</v>
      </c>
      <c r="B2424" s="24" t="s">
        <v>4852</v>
      </c>
      <c r="C2424" s="90" t="s">
        <v>4853</v>
      </c>
      <c r="D2424" s="115" t="s">
        <v>937</v>
      </c>
      <c r="E2424" s="18" t="s">
        <v>39319</v>
      </c>
      <c r="G2424" s="115" t="s">
        <v>37260</v>
      </c>
      <c r="H2424" s="90" t="s">
        <v>4854</v>
      </c>
      <c r="I2424" s="18">
        <v>2362</v>
      </c>
      <c r="J2424" s="50"/>
      <c r="K2424" s="96"/>
      <c r="L2424" s="115"/>
      <c r="M2424" s="126"/>
      <c r="N2424" s="50"/>
      <c r="O2424" s="32" t="s">
        <v>17</v>
      </c>
      <c r="P2424" s="18" t="s">
        <v>26518</v>
      </c>
      <c r="Q2424" s="1" t="s">
        <v>26353</v>
      </c>
      <c r="R2424" s="27">
        <v>2164</v>
      </c>
      <c r="S2424" s="27" t="s">
        <v>30386</v>
      </c>
      <c r="T2424" s="134">
        <v>5</v>
      </c>
      <c r="U2424" s="115"/>
      <c r="V2424" s="93">
        <v>7</v>
      </c>
      <c r="W2424" s="93"/>
      <c r="X2424" s="111">
        <v>9</v>
      </c>
      <c r="Y2424" s="27"/>
      <c r="Z2424" s="28">
        <v>55.020194295703106</v>
      </c>
      <c r="AA2424" s="25">
        <v>31.770162015804114</v>
      </c>
      <c r="AB2424" s="29">
        <v>0.9017156674984298</v>
      </c>
      <c r="AC2424" s="30">
        <v>9633</v>
      </c>
      <c r="AD2424" s="30">
        <v>2277</v>
      </c>
      <c r="AE2424" s="19">
        <v>3.5206591790887068E-5</v>
      </c>
      <c r="AF2424" s="18">
        <v>3.5206591790887067E-2</v>
      </c>
      <c r="AG2424" s="115">
        <f t="shared" si="218"/>
        <v>0.17603295895443533</v>
      </c>
      <c r="AH2424" s="90">
        <f t="shared" si="219"/>
        <v>0.24644614253620947</v>
      </c>
      <c r="AI2424" s="109">
        <f t="shared" si="220"/>
        <v>0.31685932611798362</v>
      </c>
    </row>
    <row r="2425" spans="1:35" s="18" customFormat="1" x14ac:dyDescent="0.25">
      <c r="A2425" s="17">
        <v>2208</v>
      </c>
      <c r="B2425" s="24" t="s">
        <v>4855</v>
      </c>
      <c r="C2425" s="90" t="s">
        <v>4856</v>
      </c>
      <c r="D2425" s="115"/>
      <c r="E2425" s="18" t="s">
        <v>4857</v>
      </c>
      <c r="G2425" s="115"/>
      <c r="H2425" s="90"/>
      <c r="I2425" s="18">
        <v>2363</v>
      </c>
      <c r="J2425" s="50"/>
      <c r="K2425" s="96"/>
      <c r="L2425" s="115"/>
      <c r="M2425" s="126"/>
      <c r="N2425" s="50"/>
      <c r="O2425" s="32" t="s">
        <v>17</v>
      </c>
      <c r="P2425" s="18" t="s">
        <v>26518</v>
      </c>
      <c r="Q2425" s="1" t="s">
        <v>26353</v>
      </c>
      <c r="R2425" s="27">
        <v>2165</v>
      </c>
      <c r="S2425" s="27" t="s">
        <v>30387</v>
      </c>
      <c r="T2425" s="134">
        <v>5</v>
      </c>
      <c r="U2425" s="115"/>
      <c r="V2425" s="93">
        <v>5</v>
      </c>
      <c r="W2425" s="93"/>
      <c r="X2425" s="111">
        <v>6</v>
      </c>
      <c r="Y2425" s="27"/>
      <c r="Z2425" s="28">
        <v>55.010024135512332</v>
      </c>
      <c r="AA2425" s="25">
        <v>31.695850776691277</v>
      </c>
      <c r="AB2425" s="29">
        <v>0.91857740304930247</v>
      </c>
      <c r="AC2425" s="30">
        <v>9462</v>
      </c>
      <c r="AD2425" s="30">
        <v>2304</v>
      </c>
      <c r="AE2425" s="19">
        <v>3.4581622705841738E-5</v>
      </c>
      <c r="AF2425" s="18">
        <v>3.4581622705841739E-2</v>
      </c>
      <c r="AG2425" s="115">
        <f t="shared" si="218"/>
        <v>0.17290811352920871</v>
      </c>
      <c r="AH2425" s="90">
        <f t="shared" si="219"/>
        <v>0.17290811352920871</v>
      </c>
      <c r="AI2425" s="109">
        <f t="shared" si="220"/>
        <v>0.20748973623505043</v>
      </c>
    </row>
    <row r="2426" spans="1:35" s="18" customFormat="1" x14ac:dyDescent="0.25">
      <c r="A2426" s="17">
        <v>2209</v>
      </c>
      <c r="B2426" s="24" t="s">
        <v>4858</v>
      </c>
      <c r="C2426" s="90" t="s">
        <v>4859</v>
      </c>
      <c r="D2426" s="115"/>
      <c r="E2426" s="18" t="s">
        <v>4860</v>
      </c>
      <c r="G2426" s="115" t="s">
        <v>4861</v>
      </c>
      <c r="H2426" s="90"/>
      <c r="I2426" s="18">
        <v>2364</v>
      </c>
      <c r="J2426" s="50"/>
      <c r="K2426" s="96"/>
      <c r="L2426" s="115"/>
      <c r="M2426" s="126"/>
      <c r="N2426" s="50"/>
      <c r="O2426" s="32" t="s">
        <v>17</v>
      </c>
      <c r="P2426" s="18" t="s">
        <v>26518</v>
      </c>
      <c r="Q2426" s="1" t="s">
        <v>26353</v>
      </c>
      <c r="R2426" s="27">
        <v>2166</v>
      </c>
      <c r="S2426" s="27" t="s">
        <v>30388</v>
      </c>
      <c r="T2426" s="134">
        <v>5</v>
      </c>
      <c r="U2426" s="115"/>
      <c r="V2426" s="93">
        <v>5</v>
      </c>
      <c r="W2426" s="93"/>
      <c r="X2426" s="111">
        <v>9</v>
      </c>
      <c r="Y2426" s="27"/>
      <c r="Z2426" s="28">
        <v>55.009374405892103</v>
      </c>
      <c r="AA2426" s="25">
        <v>31.691109249098307</v>
      </c>
      <c r="AB2426" s="29">
        <v>0.944408151810191</v>
      </c>
      <c r="AC2426" s="30">
        <v>9236</v>
      </c>
      <c r="AD2426" s="30">
        <v>2338</v>
      </c>
      <c r="AE2426" s="19">
        <v>3.3755640172390011E-5</v>
      </c>
      <c r="AF2426" s="18">
        <v>3.3755640172390008E-2</v>
      </c>
      <c r="AG2426" s="115">
        <f t="shared" si="218"/>
        <v>0.16877820086195006</v>
      </c>
      <c r="AH2426" s="90">
        <f t="shared" si="219"/>
        <v>0.16877820086195006</v>
      </c>
      <c r="AI2426" s="109">
        <f t="shared" si="220"/>
        <v>0.30380076155151009</v>
      </c>
    </row>
    <row r="2427" spans="1:35" s="18" customFormat="1" x14ac:dyDescent="0.25">
      <c r="A2427" s="17">
        <v>2210</v>
      </c>
      <c r="B2427" s="24" t="s">
        <v>4862</v>
      </c>
      <c r="C2427" s="90" t="s">
        <v>4863</v>
      </c>
      <c r="D2427" s="115" t="s">
        <v>35525</v>
      </c>
      <c r="E2427" s="18" t="s">
        <v>37261</v>
      </c>
      <c r="G2427" s="115" t="s">
        <v>37262</v>
      </c>
      <c r="H2427" s="90"/>
      <c r="I2427" s="18">
        <v>2365</v>
      </c>
      <c r="J2427" s="50"/>
      <c r="K2427" s="96"/>
      <c r="L2427" s="115"/>
      <c r="M2427" s="126"/>
      <c r="N2427" s="50"/>
      <c r="O2427" s="32" t="s">
        <v>17</v>
      </c>
      <c r="P2427" s="18" t="s">
        <v>26518</v>
      </c>
      <c r="Q2427" s="1" t="s">
        <v>26353</v>
      </c>
      <c r="R2427" s="27">
        <v>2167</v>
      </c>
      <c r="S2427" s="27" t="s">
        <v>30389</v>
      </c>
      <c r="T2427" s="134">
        <v>4</v>
      </c>
      <c r="U2427" s="115"/>
      <c r="V2427" s="93">
        <v>13</v>
      </c>
      <c r="W2427" s="93">
        <v>2</v>
      </c>
      <c r="X2427" s="111">
        <v>13</v>
      </c>
      <c r="Y2427" s="27"/>
      <c r="Z2427" s="28">
        <v>55.009040170200549</v>
      </c>
      <c r="AA2427" s="25">
        <v>31.688670375782479</v>
      </c>
      <c r="AB2427" s="29">
        <v>0.91273355071386475</v>
      </c>
      <c r="AC2427" s="30">
        <v>9511</v>
      </c>
      <c r="AD2427" s="30">
        <v>2296</v>
      </c>
      <c r="AE2427" s="19">
        <v>3.4760707414421976E-5</v>
      </c>
      <c r="AF2427" s="18">
        <v>3.4760707414421978E-2</v>
      </c>
      <c r="AG2427" s="115">
        <f t="shared" si="218"/>
        <v>0.13904282965768791</v>
      </c>
      <c r="AH2427" s="90">
        <f t="shared" si="219"/>
        <v>0.4518891963874857</v>
      </c>
      <c r="AI2427" s="109">
        <f t="shared" si="220"/>
        <v>0.4518891963874857</v>
      </c>
    </row>
    <row r="2428" spans="1:35" s="18" customFormat="1" x14ac:dyDescent="0.25">
      <c r="A2428" s="17">
        <v>2211</v>
      </c>
      <c r="B2428" s="24" t="s">
        <v>4864</v>
      </c>
      <c r="C2428" s="90" t="s">
        <v>4865</v>
      </c>
      <c r="D2428" s="115" t="s">
        <v>35083</v>
      </c>
      <c r="E2428" s="18" t="s">
        <v>37263</v>
      </c>
      <c r="G2428" s="115" t="s">
        <v>37264</v>
      </c>
      <c r="H2428" s="90"/>
      <c r="I2428" s="18">
        <v>2366</v>
      </c>
      <c r="J2428" s="50"/>
      <c r="K2428" s="96"/>
      <c r="L2428" s="115"/>
      <c r="M2428" s="126"/>
      <c r="N2428" s="50"/>
      <c r="O2428" s="32" t="s">
        <v>17</v>
      </c>
      <c r="P2428" s="18" t="s">
        <v>26518</v>
      </c>
      <c r="Q2428" s="1" t="s">
        <v>26353</v>
      </c>
      <c r="R2428" s="27">
        <v>2168</v>
      </c>
      <c r="S2428" s="27" t="s">
        <v>30390</v>
      </c>
      <c r="T2428" s="134">
        <v>4</v>
      </c>
      <c r="U2428" s="115"/>
      <c r="V2428" s="93">
        <v>8</v>
      </c>
      <c r="W2428" s="93">
        <v>2</v>
      </c>
      <c r="X2428" s="111">
        <v>7</v>
      </c>
      <c r="Y2428" s="27"/>
      <c r="Z2428" s="28">
        <v>54.995389261905871</v>
      </c>
      <c r="AA2428" s="25">
        <v>31.589221726654522</v>
      </c>
      <c r="AB2428" s="29">
        <v>0.75568128073129481</v>
      </c>
      <c r="AC2428" s="30">
        <v>11176</v>
      </c>
      <c r="AD2428" s="30">
        <v>2060</v>
      </c>
      <c r="AE2428" s="19">
        <v>4.0845932716179166E-5</v>
      </c>
      <c r="AF2428" s="18">
        <v>4.0845932716179166E-2</v>
      </c>
      <c r="AG2428" s="115">
        <f t="shared" si="218"/>
        <v>0.16338373086471666</v>
      </c>
      <c r="AH2428" s="90">
        <f t="shared" si="219"/>
        <v>0.32676746172943333</v>
      </c>
      <c r="AI2428" s="109">
        <f t="shared" si="220"/>
        <v>0.28592152901325418</v>
      </c>
    </row>
    <row r="2429" spans="1:35" s="18" customFormat="1" x14ac:dyDescent="0.25">
      <c r="A2429" s="17">
        <v>2212</v>
      </c>
      <c r="B2429" s="24" t="s">
        <v>4866</v>
      </c>
      <c r="C2429" s="90" t="s">
        <v>4867</v>
      </c>
      <c r="D2429" s="115" t="s">
        <v>35379</v>
      </c>
      <c r="E2429" s="18" t="s">
        <v>35380</v>
      </c>
      <c r="G2429" s="115" t="s">
        <v>37265</v>
      </c>
      <c r="H2429" s="90" t="s">
        <v>4868</v>
      </c>
      <c r="I2429" s="18">
        <v>2367</v>
      </c>
      <c r="J2429" s="50"/>
      <c r="K2429" s="96"/>
      <c r="L2429" s="115"/>
      <c r="M2429" s="126"/>
      <c r="N2429" s="50"/>
      <c r="O2429" s="32" t="s">
        <v>17</v>
      </c>
      <c r="P2429" s="18" t="s">
        <v>26518</v>
      </c>
      <c r="Q2429" s="1" t="s">
        <v>26353</v>
      </c>
      <c r="R2429" s="27">
        <v>2169</v>
      </c>
      <c r="S2429" s="27" t="s">
        <v>30391</v>
      </c>
      <c r="T2429" s="134">
        <v>5</v>
      </c>
      <c r="U2429" s="115"/>
      <c r="V2429" s="93">
        <v>7</v>
      </c>
      <c r="W2429" s="93"/>
      <c r="X2429" s="111">
        <v>8</v>
      </c>
      <c r="Y2429" s="27"/>
      <c r="Z2429" s="28">
        <v>54.988486040960929</v>
      </c>
      <c r="AA2429" s="25">
        <v>31.539049742870436</v>
      </c>
      <c r="AB2429" s="29">
        <v>0.93921874877155953</v>
      </c>
      <c r="AC2429" s="30">
        <v>9236</v>
      </c>
      <c r="AD2429" s="30">
        <v>2338</v>
      </c>
      <c r="AE2429" s="19">
        <v>3.3755640172390011E-5</v>
      </c>
      <c r="AF2429" s="18">
        <v>3.3755640172390008E-2</v>
      </c>
      <c r="AG2429" s="115">
        <f t="shared" si="218"/>
        <v>0.16877820086195006</v>
      </c>
      <c r="AH2429" s="90">
        <f t="shared" si="219"/>
        <v>0.23628948120673005</v>
      </c>
      <c r="AI2429" s="109">
        <f t="shared" si="220"/>
        <v>0.27004512137912007</v>
      </c>
    </row>
    <row r="2430" spans="1:35" s="18" customFormat="1" x14ac:dyDescent="0.25">
      <c r="A2430" s="17">
        <v>2213</v>
      </c>
      <c r="B2430" s="24" t="s">
        <v>4869</v>
      </c>
      <c r="C2430" s="90" t="s">
        <v>4870</v>
      </c>
      <c r="D2430" s="115" t="s">
        <v>20552</v>
      </c>
      <c r="E2430" s="18" t="s">
        <v>39320</v>
      </c>
      <c r="G2430" s="115" t="s">
        <v>37266</v>
      </c>
      <c r="H2430" s="90"/>
      <c r="I2430" s="18">
        <v>2368</v>
      </c>
      <c r="J2430" s="50"/>
      <c r="K2430" s="96"/>
      <c r="L2430" s="115"/>
      <c r="M2430" s="126"/>
      <c r="N2430" s="50"/>
      <c r="O2430" s="32" t="s">
        <v>17</v>
      </c>
      <c r="P2430" s="18" t="s">
        <v>26518</v>
      </c>
      <c r="Q2430" s="1" t="s">
        <v>26353</v>
      </c>
      <c r="R2430" s="27">
        <v>2170</v>
      </c>
      <c r="S2430" s="27" t="s">
        <v>30392</v>
      </c>
      <c r="T2430" s="134">
        <v>5</v>
      </c>
      <c r="U2430" s="115"/>
      <c r="V2430" s="93">
        <v>6</v>
      </c>
      <c r="W2430" s="93"/>
      <c r="X2430" s="111">
        <v>5</v>
      </c>
      <c r="Y2430" s="27"/>
      <c r="Z2430" s="28">
        <v>54.988204757109614</v>
      </c>
      <c r="AA2430" s="25">
        <v>31.537007087837516</v>
      </c>
      <c r="AB2430" s="29">
        <v>0.96933714353285616</v>
      </c>
      <c r="AC2430" s="30">
        <v>8984</v>
      </c>
      <c r="AD2430" s="30">
        <v>2386</v>
      </c>
      <c r="AE2430" s="19">
        <v>3.2834633099691627E-5</v>
      </c>
      <c r="AF2430" s="18">
        <v>3.2834633099691625E-2</v>
      </c>
      <c r="AG2430" s="115">
        <f t="shared" si="218"/>
        <v>0.16417316549845812</v>
      </c>
      <c r="AH2430" s="90">
        <f t="shared" si="219"/>
        <v>0.19700779859814976</v>
      </c>
      <c r="AI2430" s="109">
        <f t="shared" si="220"/>
        <v>0.16417316549845812</v>
      </c>
    </row>
    <row r="2431" spans="1:35" s="18" customFormat="1" x14ac:dyDescent="0.25">
      <c r="A2431" s="17">
        <v>2214</v>
      </c>
      <c r="B2431" s="24" t="s">
        <v>4871</v>
      </c>
      <c r="C2431" s="90" t="s">
        <v>4872</v>
      </c>
      <c r="D2431" s="115" t="s">
        <v>12165</v>
      </c>
      <c r="E2431" s="18" t="s">
        <v>39321</v>
      </c>
      <c r="G2431" s="115" t="s">
        <v>37267</v>
      </c>
      <c r="H2431" s="90"/>
      <c r="I2431" s="18">
        <v>2369</v>
      </c>
      <c r="J2431" s="50"/>
      <c r="K2431" s="96"/>
      <c r="L2431" s="115"/>
      <c r="M2431" s="126"/>
      <c r="N2431" s="50"/>
      <c r="O2431" s="32" t="s">
        <v>17</v>
      </c>
      <c r="P2431" s="18" t="s">
        <v>26518</v>
      </c>
      <c r="Q2431" s="1" t="s">
        <v>26353</v>
      </c>
      <c r="R2431" s="27">
        <v>2171</v>
      </c>
      <c r="S2431" s="27" t="s">
        <v>30393</v>
      </c>
      <c r="T2431" s="134">
        <v>4</v>
      </c>
      <c r="U2431" s="115"/>
      <c r="V2431" s="93">
        <v>6</v>
      </c>
      <c r="W2431" s="93"/>
      <c r="X2431" s="111">
        <v>4</v>
      </c>
      <c r="Y2431" s="27"/>
      <c r="Z2431" s="28">
        <v>54.986869849065783</v>
      </c>
      <c r="AA2431" s="25">
        <v>31.52731492346787</v>
      </c>
      <c r="AB2431" s="29">
        <v>0.91777955088278129</v>
      </c>
      <c r="AC2431" s="30">
        <v>9416</v>
      </c>
      <c r="AD2431" s="30">
        <v>2312</v>
      </c>
      <c r="AE2431" s="19">
        <v>3.441350236717457E-5</v>
      </c>
      <c r="AF2431" s="18">
        <v>3.4413502367174567E-2</v>
      </c>
      <c r="AG2431" s="115">
        <f t="shared" si="218"/>
        <v>0.13765400946869827</v>
      </c>
      <c r="AH2431" s="90">
        <f t="shared" si="219"/>
        <v>0.2064810142030474</v>
      </c>
      <c r="AI2431" s="109">
        <f t="shared" si="220"/>
        <v>0.13765400946869827</v>
      </c>
    </row>
    <row r="2432" spans="1:35" s="18" customFormat="1" x14ac:dyDescent="0.25">
      <c r="A2432" s="17">
        <v>2215</v>
      </c>
      <c r="B2432" s="24" t="s">
        <v>4873</v>
      </c>
      <c r="C2432" s="90" t="s">
        <v>4874</v>
      </c>
      <c r="D2432" s="115" t="s">
        <v>11638</v>
      </c>
      <c r="E2432" s="18" t="s">
        <v>39322</v>
      </c>
      <c r="F2432" s="18" t="s">
        <v>22577</v>
      </c>
      <c r="G2432" s="115" t="s">
        <v>37268</v>
      </c>
      <c r="H2432" s="90"/>
      <c r="I2432" s="18">
        <v>2370</v>
      </c>
      <c r="J2432" s="50"/>
      <c r="K2432" s="96"/>
      <c r="L2432" s="115"/>
      <c r="M2432" s="126"/>
      <c r="N2432" s="50"/>
      <c r="O2432" s="32" t="s">
        <v>17</v>
      </c>
      <c r="P2432" s="18" t="s">
        <v>26518</v>
      </c>
      <c r="Q2432" s="1" t="s">
        <v>26353</v>
      </c>
      <c r="R2432" s="27">
        <v>2172</v>
      </c>
      <c r="S2432" s="27" t="s">
        <v>30394</v>
      </c>
      <c r="T2432" s="134">
        <v>4</v>
      </c>
      <c r="U2432" s="115"/>
      <c r="V2432" s="93">
        <v>6</v>
      </c>
      <c r="W2432" s="93"/>
      <c r="X2432" s="111">
        <v>9</v>
      </c>
      <c r="Y2432" s="27"/>
      <c r="Z2432" s="28">
        <v>54.986261192702187</v>
      </c>
      <c r="AA2432" s="25">
        <v>31.522896733266546</v>
      </c>
      <c r="AB2432" s="29">
        <v>0.87855476041518332</v>
      </c>
      <c r="AC2432" s="30">
        <v>9776</v>
      </c>
      <c r="AD2432" s="30">
        <v>2254</v>
      </c>
      <c r="AE2432" s="19">
        <v>3.5729226756743695E-5</v>
      </c>
      <c r="AF2432" s="18">
        <v>3.5729226756743698E-2</v>
      </c>
      <c r="AG2432" s="115">
        <f t="shared" si="218"/>
        <v>0.14291690702697479</v>
      </c>
      <c r="AH2432" s="90">
        <f t="shared" si="219"/>
        <v>0.21437536054046219</v>
      </c>
      <c r="AI2432" s="109">
        <f t="shared" si="220"/>
        <v>0.32156304081069331</v>
      </c>
    </row>
    <row r="2433" spans="1:35" s="18" customFormat="1" x14ac:dyDescent="0.25">
      <c r="A2433" s="17">
        <v>2216</v>
      </c>
      <c r="B2433" s="24" t="s">
        <v>4875</v>
      </c>
      <c r="C2433" s="90" t="s">
        <v>4876</v>
      </c>
      <c r="D2433" s="115" t="s">
        <v>35089</v>
      </c>
      <c r="G2433" s="115" t="s">
        <v>37269</v>
      </c>
      <c r="H2433" s="90"/>
      <c r="I2433" s="18">
        <v>2371</v>
      </c>
      <c r="J2433" s="50"/>
      <c r="K2433" s="96"/>
      <c r="L2433" s="115"/>
      <c r="M2433" s="126"/>
      <c r="N2433" s="50"/>
      <c r="O2433" s="32" t="s">
        <v>17</v>
      </c>
      <c r="P2433" s="18" t="s">
        <v>26518</v>
      </c>
      <c r="Q2433" s="1" t="s">
        <v>26353</v>
      </c>
      <c r="R2433" s="27">
        <v>2173</v>
      </c>
      <c r="S2433" s="27" t="s">
        <v>30395</v>
      </c>
      <c r="T2433" s="134">
        <v>5</v>
      </c>
      <c r="U2433" s="115"/>
      <c r="V2433" s="93">
        <v>6</v>
      </c>
      <c r="W2433" s="93"/>
      <c r="X2433" s="111">
        <v>5</v>
      </c>
      <c r="Y2433" s="27"/>
      <c r="Z2433" s="28">
        <v>54.982521519900217</v>
      </c>
      <c r="AA2433" s="25">
        <v>31.495764318740136</v>
      </c>
      <c r="AB2433" s="29">
        <v>0.90657954044402023</v>
      </c>
      <c r="AC2433" s="30">
        <v>9511</v>
      </c>
      <c r="AD2433" s="30">
        <v>2296</v>
      </c>
      <c r="AE2433" s="19">
        <v>3.4760707414421976E-5</v>
      </c>
      <c r="AF2433" s="18">
        <v>3.4760707414421978E-2</v>
      </c>
      <c r="AG2433" s="115">
        <f t="shared" si="218"/>
        <v>0.17380353707210988</v>
      </c>
      <c r="AH2433" s="90">
        <f t="shared" si="219"/>
        <v>0.20856424448653188</v>
      </c>
      <c r="AI2433" s="109">
        <f t="shared" si="220"/>
        <v>0.17380353707210988</v>
      </c>
    </row>
    <row r="2434" spans="1:35" s="18" customFormat="1" x14ac:dyDescent="0.25">
      <c r="A2434" s="17">
        <v>2217</v>
      </c>
      <c r="B2434" s="24" t="s">
        <v>4877</v>
      </c>
      <c r="C2434" s="90" t="s">
        <v>4878</v>
      </c>
      <c r="D2434" s="115" t="s">
        <v>21608</v>
      </c>
      <c r="E2434" s="18" t="s">
        <v>37270</v>
      </c>
      <c r="G2434" s="115"/>
      <c r="H2434" s="90"/>
      <c r="I2434" s="18">
        <v>2372</v>
      </c>
      <c r="J2434" s="50"/>
      <c r="K2434" s="96"/>
      <c r="L2434" s="115"/>
      <c r="M2434" s="126"/>
      <c r="N2434" s="50"/>
      <c r="O2434" s="32" t="s">
        <v>17</v>
      </c>
      <c r="P2434" s="18" t="s">
        <v>26518</v>
      </c>
      <c r="Q2434" s="1" t="s">
        <v>26353</v>
      </c>
      <c r="R2434" s="27">
        <v>2174</v>
      </c>
      <c r="S2434" s="27" t="s">
        <v>30396</v>
      </c>
      <c r="T2434" s="134">
        <v>5</v>
      </c>
      <c r="U2434" s="115"/>
      <c r="V2434" s="93">
        <v>6</v>
      </c>
      <c r="W2434" s="93"/>
      <c r="X2434" s="111">
        <v>11</v>
      </c>
      <c r="Y2434" s="27"/>
      <c r="Z2434" s="28">
        <v>54.981548044956405</v>
      </c>
      <c r="AA2434" s="25">
        <v>31.488705306327166</v>
      </c>
      <c r="AB2434" s="29">
        <v>0.77412545726133519</v>
      </c>
      <c r="AC2434" s="30">
        <v>10936</v>
      </c>
      <c r="AD2434" s="30">
        <v>2088</v>
      </c>
      <c r="AE2434" s="19">
        <v>3.9968783123133081E-5</v>
      </c>
      <c r="AF2434" s="18">
        <v>3.9968783123133081E-2</v>
      </c>
      <c r="AG2434" s="115">
        <f t="shared" si="218"/>
        <v>0.19984391561566539</v>
      </c>
      <c r="AH2434" s="90">
        <f t="shared" si="219"/>
        <v>0.23981269873879849</v>
      </c>
      <c r="AI2434" s="109">
        <f t="shared" si="220"/>
        <v>0.4396566143544639</v>
      </c>
    </row>
    <row r="2435" spans="1:35" s="18" customFormat="1" x14ac:dyDescent="0.25">
      <c r="A2435" s="17">
        <v>2218</v>
      </c>
      <c r="B2435" s="24" t="s">
        <v>4879</v>
      </c>
      <c r="C2435" s="90" t="s">
        <v>4880</v>
      </c>
      <c r="D2435" s="115" t="s">
        <v>21269</v>
      </c>
      <c r="E2435" s="18" t="s">
        <v>39323</v>
      </c>
      <c r="G2435" s="115" t="s">
        <v>37271</v>
      </c>
      <c r="H2435" s="90"/>
      <c r="I2435" s="18">
        <v>2373</v>
      </c>
      <c r="J2435" s="50"/>
      <c r="K2435" s="96"/>
      <c r="L2435" s="115"/>
      <c r="M2435" s="126"/>
      <c r="N2435" s="50"/>
      <c r="O2435" s="32" t="s">
        <v>17</v>
      </c>
      <c r="P2435" s="18" t="s">
        <v>26518</v>
      </c>
      <c r="Q2435" s="1" t="s">
        <v>26353</v>
      </c>
      <c r="R2435" s="27">
        <v>2175</v>
      </c>
      <c r="S2435" s="27" t="s">
        <v>30397</v>
      </c>
      <c r="T2435" s="134">
        <v>5</v>
      </c>
      <c r="U2435" s="115"/>
      <c r="V2435" s="93">
        <v>8</v>
      </c>
      <c r="W2435" s="93"/>
      <c r="X2435" s="111">
        <v>10</v>
      </c>
      <c r="Y2435" s="27"/>
      <c r="Z2435" s="28">
        <v>54.980252135979974</v>
      </c>
      <c r="AA2435" s="25">
        <v>31.479310665142435</v>
      </c>
      <c r="AB2435" s="29">
        <v>0.9122091540709818</v>
      </c>
      <c r="AC2435" s="30">
        <v>9460</v>
      </c>
      <c r="AD2435" s="30">
        <v>2305</v>
      </c>
      <c r="AE2435" s="19">
        <v>3.4574313125899685E-5</v>
      </c>
      <c r="AF2435" s="18">
        <v>3.4574313125899682E-2</v>
      </c>
      <c r="AG2435" s="115">
        <f t="shared" si="218"/>
        <v>0.1728715656294984</v>
      </c>
      <c r="AH2435" s="90">
        <f t="shared" si="219"/>
        <v>0.27659450500719746</v>
      </c>
      <c r="AI2435" s="109">
        <f t="shared" si="220"/>
        <v>0.34574313125899681</v>
      </c>
    </row>
    <row r="2436" spans="1:35" s="18" customFormat="1" x14ac:dyDescent="0.25">
      <c r="A2436" s="17">
        <v>2219</v>
      </c>
      <c r="B2436" s="24" t="s">
        <v>4881</v>
      </c>
      <c r="C2436" s="90" t="s">
        <v>4882</v>
      </c>
      <c r="D2436" s="115" t="s">
        <v>19619</v>
      </c>
      <c r="E2436" s="18" t="s">
        <v>39324</v>
      </c>
      <c r="G2436" s="115"/>
      <c r="H2436" s="90"/>
      <c r="I2436" s="18">
        <v>2374</v>
      </c>
      <c r="J2436" s="50"/>
      <c r="K2436" s="96"/>
      <c r="L2436" s="115"/>
      <c r="M2436" s="126"/>
      <c r="N2436" s="50"/>
      <c r="O2436" s="32" t="s">
        <v>17</v>
      </c>
      <c r="P2436" s="18" t="s">
        <v>26518</v>
      </c>
      <c r="Q2436" s="1" t="s">
        <v>26353</v>
      </c>
      <c r="R2436" s="27">
        <v>2176</v>
      </c>
      <c r="S2436" s="27" t="s">
        <v>30398</v>
      </c>
      <c r="T2436" s="134">
        <v>5</v>
      </c>
      <c r="U2436" s="115"/>
      <c r="V2436" s="93">
        <v>9</v>
      </c>
      <c r="W2436" s="93"/>
      <c r="X2436" s="111">
        <v>8</v>
      </c>
      <c r="Y2436" s="27"/>
      <c r="Z2436" s="28">
        <v>54.979479908593675</v>
      </c>
      <c r="AA2436" s="25">
        <v>31.473713765870915</v>
      </c>
      <c r="AB2436" s="29">
        <v>0.89991115587550874</v>
      </c>
      <c r="AC2436" s="30">
        <v>9562</v>
      </c>
      <c r="AD2436" s="30">
        <v>2289</v>
      </c>
      <c r="AE2436" s="19">
        <v>3.4947101702944273E-5</v>
      </c>
      <c r="AF2436" s="18">
        <v>3.4947101702944273E-2</v>
      </c>
      <c r="AG2436" s="115">
        <f t="shared" si="218"/>
        <v>0.17473550851472136</v>
      </c>
      <c r="AH2436" s="90">
        <f t="shared" si="219"/>
        <v>0.31452391532649848</v>
      </c>
      <c r="AI2436" s="109">
        <f t="shared" si="220"/>
        <v>0.27957681362355419</v>
      </c>
    </row>
    <row r="2437" spans="1:35" s="18" customFormat="1" x14ac:dyDescent="0.25">
      <c r="A2437" s="17">
        <v>2220</v>
      </c>
      <c r="B2437" s="24" t="s">
        <v>4883</v>
      </c>
      <c r="C2437" s="90" t="s">
        <v>4884</v>
      </c>
      <c r="D2437" s="115" t="s">
        <v>39325</v>
      </c>
      <c r="E2437" s="18" t="s">
        <v>26698</v>
      </c>
      <c r="G2437" s="115"/>
      <c r="H2437" s="90"/>
      <c r="I2437" s="18">
        <v>2375</v>
      </c>
      <c r="J2437" s="50"/>
      <c r="K2437" s="96"/>
      <c r="L2437" s="115"/>
      <c r="M2437" s="126"/>
      <c r="N2437" s="50"/>
      <c r="O2437" s="32" t="s">
        <v>17</v>
      </c>
      <c r="P2437" s="18" t="s">
        <v>26518</v>
      </c>
      <c r="Q2437" s="1" t="s">
        <v>26353</v>
      </c>
      <c r="R2437" s="27">
        <v>2177</v>
      </c>
      <c r="S2437" s="27" t="s">
        <v>30399</v>
      </c>
      <c r="T2437" s="134">
        <v>5</v>
      </c>
      <c r="U2437" s="115"/>
      <c r="V2437" s="93">
        <v>8</v>
      </c>
      <c r="W2437" s="93"/>
      <c r="X2437" s="111">
        <v>6</v>
      </c>
      <c r="Y2437" s="27"/>
      <c r="Z2437" s="28">
        <v>54.978994347893639</v>
      </c>
      <c r="AA2437" s="25">
        <v>31.470195060283537</v>
      </c>
      <c r="AB2437" s="29">
        <v>0.89262474261390701</v>
      </c>
      <c r="AC2437" s="30">
        <v>9626</v>
      </c>
      <c r="AD2437" s="30">
        <v>2278</v>
      </c>
      <c r="AE2437" s="19">
        <v>3.5181008261089892E-5</v>
      </c>
      <c r="AF2437" s="18">
        <v>3.5181008261089892E-2</v>
      </c>
      <c r="AG2437" s="115">
        <f t="shared" si="218"/>
        <v>0.17590504130544946</v>
      </c>
      <c r="AH2437" s="90">
        <f t="shared" si="219"/>
        <v>0.28144806608871914</v>
      </c>
      <c r="AI2437" s="109">
        <f t="shared" si="220"/>
        <v>0.21108604956653937</v>
      </c>
    </row>
    <row r="2438" spans="1:35" s="18" customFormat="1" x14ac:dyDescent="0.25">
      <c r="A2438" s="17">
        <v>2221</v>
      </c>
      <c r="B2438" s="24" t="s">
        <v>4885</v>
      </c>
      <c r="C2438" s="90" t="s">
        <v>4886</v>
      </c>
      <c r="D2438" s="115" t="s">
        <v>20676</v>
      </c>
      <c r="E2438" s="18" t="s">
        <v>37272</v>
      </c>
      <c r="G2438" s="115"/>
      <c r="H2438" s="90" t="s">
        <v>27525</v>
      </c>
      <c r="I2438" s="18">
        <v>2376</v>
      </c>
      <c r="J2438" s="50"/>
      <c r="K2438" s="96"/>
      <c r="L2438" s="115"/>
      <c r="M2438" s="126"/>
      <c r="N2438" s="50"/>
      <c r="O2438" s="32" t="s">
        <v>17</v>
      </c>
      <c r="P2438" s="18" t="s">
        <v>26518</v>
      </c>
      <c r="Q2438" s="1" t="s">
        <v>26353</v>
      </c>
      <c r="R2438" s="27">
        <v>2178</v>
      </c>
      <c r="S2438" s="27" t="s">
        <v>30400</v>
      </c>
      <c r="T2438" s="134">
        <v>5</v>
      </c>
      <c r="U2438" s="115"/>
      <c r="V2438" s="93">
        <v>8</v>
      </c>
      <c r="W2438" s="93"/>
      <c r="X2438" s="111">
        <v>10</v>
      </c>
      <c r="Y2438" s="27"/>
      <c r="Z2438" s="28">
        <v>54.96985895414273</v>
      </c>
      <c r="AA2438" s="25">
        <v>31.404067012038297</v>
      </c>
      <c r="AB2438" s="29">
        <v>0.80843968652704679</v>
      </c>
      <c r="AC2438" s="30">
        <v>10472</v>
      </c>
      <c r="AD2438" s="30">
        <v>2144</v>
      </c>
      <c r="AE2438" s="19">
        <v>3.8272960576577328E-5</v>
      </c>
      <c r="AF2438" s="18">
        <v>3.8272960576577329E-2</v>
      </c>
      <c r="AG2438" s="115">
        <f t="shared" si="218"/>
        <v>0.19136480288288665</v>
      </c>
      <c r="AH2438" s="90">
        <f t="shared" si="219"/>
        <v>0.30618368461261863</v>
      </c>
      <c r="AI2438" s="109">
        <f t="shared" si="220"/>
        <v>0.38272960576577331</v>
      </c>
    </row>
    <row r="2439" spans="1:35" s="18" customFormat="1" x14ac:dyDescent="0.25">
      <c r="A2439" s="17">
        <v>2222</v>
      </c>
      <c r="B2439" s="24" t="s">
        <v>4887</v>
      </c>
      <c r="C2439" s="90" t="s">
        <v>4888</v>
      </c>
      <c r="D2439" s="115" t="s">
        <v>13440</v>
      </c>
      <c r="G2439" s="115" t="s">
        <v>37273</v>
      </c>
      <c r="H2439" s="90" t="s">
        <v>26219</v>
      </c>
      <c r="I2439" s="18">
        <v>2377</v>
      </c>
      <c r="J2439" s="50"/>
      <c r="K2439" s="96"/>
      <c r="L2439" s="115"/>
      <c r="M2439" s="126"/>
      <c r="N2439" s="50"/>
      <c r="O2439" s="32" t="s">
        <v>17</v>
      </c>
      <c r="P2439" s="18" t="s">
        <v>26518</v>
      </c>
      <c r="Q2439" s="1" t="s">
        <v>26353</v>
      </c>
      <c r="R2439" s="27">
        <v>2179</v>
      </c>
      <c r="S2439" s="27" t="s">
        <v>30401</v>
      </c>
      <c r="T2439" s="134">
        <v>4</v>
      </c>
      <c r="U2439" s="115"/>
      <c r="V2439" s="93">
        <v>7</v>
      </c>
      <c r="W2439" s="93">
        <v>2</v>
      </c>
      <c r="X2439" s="111">
        <v>5</v>
      </c>
      <c r="Y2439" s="27"/>
      <c r="Z2439" s="28">
        <v>54.968733677930899</v>
      </c>
      <c r="AA2439" s="25">
        <v>31.395931133439166</v>
      </c>
      <c r="AB2439" s="29">
        <v>0.85019406607954007</v>
      </c>
      <c r="AC2439" s="30">
        <v>10026</v>
      </c>
      <c r="AD2439" s="30">
        <v>2208</v>
      </c>
      <c r="AE2439" s="19">
        <v>3.6642924249500026E-5</v>
      </c>
      <c r="AF2439" s="18">
        <v>3.6642924249500025E-2</v>
      </c>
      <c r="AG2439" s="115">
        <f t="shared" si="218"/>
        <v>0.1465716969980001</v>
      </c>
      <c r="AH2439" s="90">
        <f t="shared" si="219"/>
        <v>0.2565004697465002</v>
      </c>
      <c r="AI2439" s="109">
        <f t="shared" si="220"/>
        <v>0.18321462124750013</v>
      </c>
    </row>
    <row r="2440" spans="1:35" s="18" customFormat="1" x14ac:dyDescent="0.25">
      <c r="A2440" s="17">
        <v>2223</v>
      </c>
      <c r="B2440" s="24" t="s">
        <v>4889</v>
      </c>
      <c r="C2440" s="90" t="s">
        <v>4890</v>
      </c>
      <c r="D2440" s="115" t="s">
        <v>1769</v>
      </c>
      <c r="E2440" s="18" t="s">
        <v>27771</v>
      </c>
      <c r="G2440" s="115" t="s">
        <v>27772</v>
      </c>
      <c r="H2440" s="90"/>
      <c r="I2440" s="18">
        <v>2378</v>
      </c>
      <c r="J2440" s="50"/>
      <c r="K2440" s="96"/>
      <c r="L2440" s="115"/>
      <c r="M2440" s="126"/>
      <c r="N2440" s="50"/>
      <c r="O2440" s="32" t="s">
        <v>17</v>
      </c>
      <c r="P2440" s="18" t="s">
        <v>26518</v>
      </c>
      <c r="Q2440" s="1" t="s">
        <v>26353</v>
      </c>
      <c r="R2440" s="27">
        <v>2180</v>
      </c>
      <c r="S2440" s="27" t="s">
        <v>30402</v>
      </c>
      <c r="T2440" s="134">
        <v>5</v>
      </c>
      <c r="U2440" s="115"/>
      <c r="V2440" s="93">
        <v>7</v>
      </c>
      <c r="W2440" s="93"/>
      <c r="X2440" s="111">
        <v>6</v>
      </c>
      <c r="Y2440" s="27"/>
      <c r="Z2440" s="28">
        <v>54.965030683361604</v>
      </c>
      <c r="AA2440" s="25">
        <v>31.369172927304607</v>
      </c>
      <c r="AB2440" s="29">
        <v>0.93027029870865408</v>
      </c>
      <c r="AC2440" s="30">
        <v>9262</v>
      </c>
      <c r="AD2440" s="30">
        <v>2336</v>
      </c>
      <c r="AE2440" s="19">
        <v>3.3850664711636668E-5</v>
      </c>
      <c r="AF2440" s="18">
        <v>3.3850664711636669E-2</v>
      </c>
      <c r="AG2440" s="115">
        <f t="shared" si="218"/>
        <v>0.16925332355818334</v>
      </c>
      <c r="AH2440" s="90">
        <f t="shared" si="219"/>
        <v>0.23695465298145668</v>
      </c>
      <c r="AI2440" s="109">
        <f t="shared" si="220"/>
        <v>0.20310398826982001</v>
      </c>
    </row>
    <row r="2441" spans="1:35" s="18" customFormat="1" x14ac:dyDescent="0.25">
      <c r="A2441" s="17">
        <v>2224</v>
      </c>
      <c r="B2441" s="24" t="s">
        <v>4891</v>
      </c>
      <c r="C2441" s="90" t="s">
        <v>4892</v>
      </c>
      <c r="D2441" s="115" t="s">
        <v>11658</v>
      </c>
      <c r="E2441" s="18" t="s">
        <v>35381</v>
      </c>
      <c r="G2441" s="115" t="s">
        <v>37274</v>
      </c>
      <c r="H2441" s="90"/>
      <c r="I2441" s="18">
        <v>2379</v>
      </c>
      <c r="J2441" s="50"/>
      <c r="K2441" s="96"/>
      <c r="L2441" s="115"/>
      <c r="M2441" s="126"/>
      <c r="N2441" s="50"/>
      <c r="O2441" s="32" t="s">
        <v>17</v>
      </c>
      <c r="P2441" s="18" t="s">
        <v>26518</v>
      </c>
      <c r="Q2441" s="1" t="s">
        <v>26353</v>
      </c>
      <c r="R2441" s="27">
        <v>2181</v>
      </c>
      <c r="S2441" s="27" t="s">
        <v>30403</v>
      </c>
      <c r="T2441" s="134">
        <v>4</v>
      </c>
      <c r="U2441" s="115"/>
      <c r="V2441" s="93">
        <v>6</v>
      </c>
      <c r="W2441" s="93"/>
      <c r="X2441" s="111">
        <v>5</v>
      </c>
      <c r="Y2441" s="27"/>
      <c r="Z2441" s="28">
        <v>54.962528556627809</v>
      </c>
      <c r="AA2441" s="25">
        <v>31.351105223602257</v>
      </c>
      <c r="AB2441" s="29">
        <v>0.86979564064633674</v>
      </c>
      <c r="AC2441" s="30">
        <v>9808</v>
      </c>
      <c r="AD2441" s="30">
        <v>2247</v>
      </c>
      <c r="AE2441" s="19">
        <v>3.5846180035816505E-5</v>
      </c>
      <c r="AF2441" s="18">
        <v>3.5846180035816508E-2</v>
      </c>
      <c r="AG2441" s="115">
        <f t="shared" si="218"/>
        <v>0.14338472014326603</v>
      </c>
      <c r="AH2441" s="90">
        <f t="shared" si="219"/>
        <v>0.21507708021489905</v>
      </c>
      <c r="AI2441" s="109">
        <f t="shared" si="220"/>
        <v>0.17923090017908255</v>
      </c>
    </row>
    <row r="2442" spans="1:35" s="18" customFormat="1" x14ac:dyDescent="0.25">
      <c r="A2442" s="17">
        <v>2225</v>
      </c>
      <c r="B2442" s="24" t="s">
        <v>4893</v>
      </c>
      <c r="C2442" s="90" t="s">
        <v>4894</v>
      </c>
      <c r="D2442" s="115"/>
      <c r="G2442" s="115"/>
      <c r="H2442" s="90"/>
      <c r="I2442" s="18">
        <v>2380</v>
      </c>
      <c r="J2442" s="50"/>
      <c r="K2442" s="96"/>
      <c r="L2442" s="115"/>
      <c r="M2442" s="126"/>
      <c r="N2442" s="50"/>
      <c r="O2442" s="32" t="s">
        <v>17</v>
      </c>
      <c r="P2442" s="18" t="s">
        <v>26518</v>
      </c>
      <c r="Q2442" s="1" t="s">
        <v>26353</v>
      </c>
      <c r="R2442" s="27">
        <v>2182</v>
      </c>
      <c r="S2442" s="27" t="s">
        <v>30404</v>
      </c>
      <c r="T2442" s="134">
        <v>4</v>
      </c>
      <c r="U2442" s="115"/>
      <c r="V2442" s="93">
        <v>4</v>
      </c>
      <c r="W2442" s="93"/>
      <c r="X2442" s="111">
        <v>4</v>
      </c>
      <c r="Y2442" s="27"/>
      <c r="Z2442" s="28">
        <v>54.960616456057053</v>
      </c>
      <c r="AA2442" s="25">
        <v>31.337305077828415</v>
      </c>
      <c r="AB2442" s="29">
        <v>0.95012487748290142</v>
      </c>
      <c r="AC2442" s="30">
        <v>9084</v>
      </c>
      <c r="AD2442" s="30">
        <v>2363</v>
      </c>
      <c r="AE2442" s="19">
        <v>3.3200112096794162E-5</v>
      </c>
      <c r="AF2442" s="18">
        <v>3.320011209679416E-2</v>
      </c>
      <c r="AG2442" s="115">
        <f t="shared" si="218"/>
        <v>0.13280044838717664</v>
      </c>
      <c r="AH2442" s="90">
        <f t="shared" si="219"/>
        <v>0.13280044838717664</v>
      </c>
      <c r="AI2442" s="109">
        <f t="shared" si="220"/>
        <v>0.13280044838717664</v>
      </c>
    </row>
    <row r="2443" spans="1:35" s="18" customFormat="1" x14ac:dyDescent="0.25">
      <c r="A2443" s="17">
        <v>2226</v>
      </c>
      <c r="B2443" s="24" t="s">
        <v>4895</v>
      </c>
      <c r="C2443" s="90" t="s">
        <v>4896</v>
      </c>
      <c r="D2443" s="115"/>
      <c r="G2443" s="115"/>
      <c r="H2443" s="90"/>
      <c r="I2443" s="18">
        <v>2381</v>
      </c>
      <c r="J2443" s="50"/>
      <c r="K2443" s="96"/>
      <c r="L2443" s="115"/>
      <c r="M2443" s="126"/>
      <c r="N2443" s="50"/>
      <c r="O2443" s="32" t="s">
        <v>17</v>
      </c>
      <c r="P2443" s="18" t="s">
        <v>26518</v>
      </c>
      <c r="Q2443" s="1" t="s">
        <v>26353</v>
      </c>
      <c r="R2443" s="27">
        <v>2183</v>
      </c>
      <c r="S2443" s="27" t="s">
        <v>30405</v>
      </c>
      <c r="T2443" s="134">
        <v>5</v>
      </c>
      <c r="U2443" s="115"/>
      <c r="V2443" s="93">
        <v>5</v>
      </c>
      <c r="W2443" s="93"/>
      <c r="X2443" s="111">
        <v>5</v>
      </c>
      <c r="Y2443" s="27"/>
      <c r="Z2443" s="28">
        <v>54.957751164777413</v>
      </c>
      <c r="AA2443" s="25">
        <v>31.316636868299867</v>
      </c>
      <c r="AB2443" s="29">
        <v>0.93579904733930175</v>
      </c>
      <c r="AC2443" s="30">
        <v>9196</v>
      </c>
      <c r="AD2443" s="30">
        <v>2343</v>
      </c>
      <c r="AE2443" s="19">
        <v>3.3609448573548995E-5</v>
      </c>
      <c r="AF2443" s="18">
        <v>3.3609448573548993E-2</v>
      </c>
      <c r="AG2443" s="115">
        <f t="shared" si="218"/>
        <v>0.16804724286774497</v>
      </c>
      <c r="AH2443" s="90">
        <f t="shared" si="219"/>
        <v>0.16804724286774497</v>
      </c>
      <c r="AI2443" s="109">
        <f t="shared" si="220"/>
        <v>0.16804724286774497</v>
      </c>
    </row>
    <row r="2444" spans="1:35" s="18" customFormat="1" x14ac:dyDescent="0.25">
      <c r="A2444" s="17">
        <v>2227</v>
      </c>
      <c r="B2444" s="24" t="s">
        <v>4897</v>
      </c>
      <c r="C2444" s="90" t="s">
        <v>4898</v>
      </c>
      <c r="D2444" s="115" t="s">
        <v>19471</v>
      </c>
      <c r="E2444" s="18" t="s">
        <v>35069</v>
      </c>
      <c r="G2444" s="115"/>
      <c r="H2444" s="90" t="s">
        <v>25934</v>
      </c>
      <c r="I2444" s="18">
        <v>2382</v>
      </c>
      <c r="J2444" s="50"/>
      <c r="K2444" s="96"/>
      <c r="L2444" s="115"/>
      <c r="M2444" s="126"/>
      <c r="N2444" s="50"/>
      <c r="O2444" s="32" t="s">
        <v>17</v>
      </c>
      <c r="P2444" s="18" t="s">
        <v>26518</v>
      </c>
      <c r="Q2444" s="1" t="s">
        <v>26353</v>
      </c>
      <c r="R2444" s="27">
        <v>2184</v>
      </c>
      <c r="S2444" s="27" t="s">
        <v>30406</v>
      </c>
      <c r="T2444" s="134">
        <v>5</v>
      </c>
      <c r="U2444" s="115"/>
      <c r="V2444" s="93">
        <v>7</v>
      </c>
      <c r="W2444" s="93"/>
      <c r="X2444" s="111">
        <v>9</v>
      </c>
      <c r="Y2444" s="27"/>
      <c r="Z2444" s="28">
        <v>54.950091222944948</v>
      </c>
      <c r="AA2444" s="25">
        <v>31.26145030670904</v>
      </c>
      <c r="AB2444" s="29">
        <v>0.90629506687743144</v>
      </c>
      <c r="AC2444" s="30">
        <v>9444</v>
      </c>
      <c r="AD2444" s="30">
        <v>2308</v>
      </c>
      <c r="AE2444" s="19">
        <v>3.451583648636328E-5</v>
      </c>
      <c r="AF2444" s="18">
        <v>3.4515836486363277E-2</v>
      </c>
      <c r="AG2444" s="115">
        <f t="shared" si="218"/>
        <v>0.17257918243181639</v>
      </c>
      <c r="AH2444" s="90">
        <f t="shared" si="219"/>
        <v>0.24161085540454294</v>
      </c>
      <c r="AI2444" s="109">
        <f t="shared" si="220"/>
        <v>0.31064252837726947</v>
      </c>
    </row>
    <row r="2445" spans="1:35" s="18" customFormat="1" x14ac:dyDescent="0.25">
      <c r="A2445" s="17">
        <v>2228</v>
      </c>
      <c r="B2445" s="24" t="s">
        <v>4899</v>
      </c>
      <c r="C2445" s="90" t="s">
        <v>4900</v>
      </c>
      <c r="D2445" s="115" t="s">
        <v>12886</v>
      </c>
      <c r="E2445" s="18" t="s">
        <v>39326</v>
      </c>
      <c r="G2445" s="115" t="s">
        <v>34816</v>
      </c>
      <c r="H2445" s="90"/>
      <c r="I2445" s="18">
        <v>2383</v>
      </c>
      <c r="J2445" s="50"/>
      <c r="K2445" s="96"/>
      <c r="L2445" s="115"/>
      <c r="M2445" s="126"/>
      <c r="N2445" s="50"/>
      <c r="O2445" s="32" t="s">
        <v>17</v>
      </c>
      <c r="P2445" s="18" t="s">
        <v>26518</v>
      </c>
      <c r="Q2445" s="1" t="s">
        <v>26353</v>
      </c>
      <c r="R2445" s="27">
        <v>2185</v>
      </c>
      <c r="S2445" s="27" t="s">
        <v>30407</v>
      </c>
      <c r="T2445" s="134">
        <v>4</v>
      </c>
      <c r="U2445" s="115"/>
      <c r="V2445" s="93">
        <v>5</v>
      </c>
      <c r="W2445" s="93"/>
      <c r="X2445" s="111">
        <v>6</v>
      </c>
      <c r="Y2445" s="27"/>
      <c r="Z2445" s="28">
        <v>54.949825455332395</v>
      </c>
      <c r="AA2445" s="25">
        <v>31.259537312841783</v>
      </c>
      <c r="AB2445" s="29">
        <v>0.94462530404791778</v>
      </c>
      <c r="AC2445" s="30">
        <v>9109</v>
      </c>
      <c r="AD2445" s="30">
        <v>2358</v>
      </c>
      <c r="AE2445" s="19">
        <v>3.3291481846069796E-5</v>
      </c>
      <c r="AF2445" s="18">
        <v>3.3291481846069795E-2</v>
      </c>
      <c r="AG2445" s="115">
        <f t="shared" si="218"/>
        <v>0.13316592738427918</v>
      </c>
      <c r="AH2445" s="90">
        <f t="shared" si="219"/>
        <v>0.16645740923034896</v>
      </c>
      <c r="AI2445" s="109">
        <f t="shared" si="220"/>
        <v>0.19974889107641877</v>
      </c>
    </row>
    <row r="2446" spans="1:35" s="18" customFormat="1" x14ac:dyDescent="0.25">
      <c r="A2446" s="17">
        <v>2229</v>
      </c>
      <c r="B2446" s="24" t="s">
        <v>4901</v>
      </c>
      <c r="C2446" s="90" t="s">
        <v>4902</v>
      </c>
      <c r="D2446" s="115" t="s">
        <v>21916</v>
      </c>
      <c r="E2446" s="18" t="s">
        <v>35382</v>
      </c>
      <c r="G2446" s="115" t="s">
        <v>37275</v>
      </c>
      <c r="H2446" s="90"/>
      <c r="I2446" s="18">
        <v>2384</v>
      </c>
      <c r="J2446" s="50"/>
      <c r="K2446" s="96"/>
      <c r="L2446" s="115"/>
      <c r="M2446" s="126"/>
      <c r="N2446" s="50"/>
      <c r="O2446" s="32" t="s">
        <v>17</v>
      </c>
      <c r="P2446" s="18" t="s">
        <v>26518</v>
      </c>
      <c r="Q2446" s="1" t="s">
        <v>26353</v>
      </c>
      <c r="R2446" s="27">
        <v>2186</v>
      </c>
      <c r="S2446" s="27" t="s">
        <v>30408</v>
      </c>
      <c r="T2446" s="134">
        <v>5</v>
      </c>
      <c r="U2446" s="115"/>
      <c r="V2446" s="93">
        <v>11</v>
      </c>
      <c r="W2446" s="93">
        <v>2</v>
      </c>
      <c r="X2446" s="111">
        <v>9</v>
      </c>
      <c r="Y2446" s="27"/>
      <c r="Z2446" s="28">
        <v>54.947320051307429</v>
      </c>
      <c r="AA2446" s="25">
        <v>31.241509180361302</v>
      </c>
      <c r="AB2446" s="29">
        <v>0.94265044909406137</v>
      </c>
      <c r="AC2446" s="30">
        <v>9117</v>
      </c>
      <c r="AD2446" s="30">
        <v>2355</v>
      </c>
      <c r="AE2446" s="19">
        <v>3.3320720165837995E-5</v>
      </c>
      <c r="AF2446" s="18">
        <v>3.3320720165837994E-2</v>
      </c>
      <c r="AG2446" s="115">
        <f t="shared" si="218"/>
        <v>0.16660360082918996</v>
      </c>
      <c r="AH2446" s="90">
        <f t="shared" si="219"/>
        <v>0.36652792182421795</v>
      </c>
      <c r="AI2446" s="109">
        <f t="shared" si="220"/>
        <v>0.29988648149254193</v>
      </c>
    </row>
    <row r="2447" spans="1:35" s="18" customFormat="1" x14ac:dyDescent="0.25">
      <c r="A2447" s="17">
        <v>2230</v>
      </c>
      <c r="B2447" s="24" t="s">
        <v>4903</v>
      </c>
      <c r="C2447" s="90" t="s">
        <v>4904</v>
      </c>
      <c r="D2447" s="115" t="s">
        <v>10211</v>
      </c>
      <c r="E2447" s="18" t="s">
        <v>39327</v>
      </c>
      <c r="G2447" s="115" t="s">
        <v>37276</v>
      </c>
      <c r="H2447" s="90"/>
      <c r="I2447" s="18">
        <v>2385</v>
      </c>
      <c r="J2447" s="50"/>
      <c r="K2447" s="96"/>
      <c r="L2447" s="115"/>
      <c r="M2447" s="126"/>
      <c r="N2447" s="50"/>
      <c r="O2447" s="32" t="s">
        <v>17</v>
      </c>
      <c r="P2447" s="18" t="s">
        <v>26518</v>
      </c>
      <c r="Q2447" s="1" t="s">
        <v>26353</v>
      </c>
      <c r="R2447" s="27">
        <v>2187</v>
      </c>
      <c r="S2447" s="27" t="s">
        <v>30409</v>
      </c>
      <c r="T2447" s="134">
        <v>3</v>
      </c>
      <c r="U2447" s="115"/>
      <c r="V2447" s="93">
        <v>6</v>
      </c>
      <c r="W2447" s="93"/>
      <c r="X2447" s="111">
        <v>4</v>
      </c>
      <c r="Y2447" s="27"/>
      <c r="Z2447" s="28">
        <v>54.945945161706803</v>
      </c>
      <c r="AA2447" s="25">
        <v>31.231620307843524</v>
      </c>
      <c r="AB2447" s="29">
        <v>0.90348951257395027</v>
      </c>
      <c r="AC2447" s="30">
        <v>9460</v>
      </c>
      <c r="AD2447" s="30">
        <v>2305</v>
      </c>
      <c r="AE2447" s="19">
        <v>3.4574313125899685E-5</v>
      </c>
      <c r="AF2447" s="18">
        <v>3.4574313125899682E-2</v>
      </c>
      <c r="AG2447" s="115">
        <f t="shared" si="218"/>
        <v>0.10372293937769905</v>
      </c>
      <c r="AH2447" s="90">
        <f t="shared" si="219"/>
        <v>0.20744587875539811</v>
      </c>
      <c r="AI2447" s="109">
        <f t="shared" si="220"/>
        <v>0.13829725250359873</v>
      </c>
    </row>
    <row r="2448" spans="1:35" s="18" customFormat="1" x14ac:dyDescent="0.25">
      <c r="A2448" s="17">
        <v>2231</v>
      </c>
      <c r="B2448" s="24" t="s">
        <v>6723</v>
      </c>
      <c r="C2448" s="90" t="s">
        <v>6724</v>
      </c>
      <c r="D2448" s="115" t="s">
        <v>35383</v>
      </c>
      <c r="E2448" s="18" t="s">
        <v>35384</v>
      </c>
      <c r="G2448" s="115" t="s">
        <v>37277</v>
      </c>
      <c r="H2448" s="90" t="s">
        <v>27663</v>
      </c>
      <c r="I2448" s="18">
        <v>2386</v>
      </c>
      <c r="J2448" s="50"/>
      <c r="K2448" s="96"/>
      <c r="L2448" s="115"/>
      <c r="M2448" s="126"/>
      <c r="N2448" s="50"/>
      <c r="O2448" s="32" t="s">
        <v>6667</v>
      </c>
      <c r="P2448" s="18" t="s">
        <v>26518</v>
      </c>
      <c r="Q2448" s="1" t="s">
        <v>26353</v>
      </c>
      <c r="R2448" s="27"/>
      <c r="S2448" s="27" t="s">
        <v>30410</v>
      </c>
      <c r="T2448" s="134">
        <v>5</v>
      </c>
      <c r="U2448" s="115"/>
      <c r="V2448" s="93">
        <v>9</v>
      </c>
      <c r="W2448" s="93"/>
      <c r="X2448" s="111">
        <v>9</v>
      </c>
      <c r="Y2448" s="27"/>
      <c r="Z2448" s="28">
        <v>54.944958984631072</v>
      </c>
      <c r="AA2448" s="25">
        <v>31.224529172086857</v>
      </c>
      <c r="AB2448" s="29">
        <v>0.86017453671577204</v>
      </c>
      <c r="AC2448" s="30">
        <v>9874</v>
      </c>
      <c r="AD2448" s="30">
        <v>2239</v>
      </c>
      <c r="AE2448" s="19">
        <v>3.6087396173904177E-5</v>
      </c>
      <c r="AF2448" s="18">
        <v>3.6087396173904177E-2</v>
      </c>
      <c r="AG2448" s="115">
        <f t="shared" si="218"/>
        <v>0.18043698086952087</v>
      </c>
      <c r="AH2448" s="90">
        <f t="shared" si="219"/>
        <v>0.32478656556513757</v>
      </c>
      <c r="AI2448" s="109">
        <f t="shared" si="220"/>
        <v>0.32478656556513757</v>
      </c>
    </row>
    <row r="2449" spans="1:35" s="18" customFormat="1" x14ac:dyDescent="0.25">
      <c r="A2449" s="17">
        <v>2232</v>
      </c>
      <c r="B2449" s="24" t="s">
        <v>4905</v>
      </c>
      <c r="C2449" s="90" t="s">
        <v>4906</v>
      </c>
      <c r="D2449" s="115"/>
      <c r="G2449" s="115"/>
      <c r="H2449" s="90"/>
      <c r="I2449" s="18">
        <v>2387</v>
      </c>
      <c r="J2449" s="50"/>
      <c r="K2449" s="96"/>
      <c r="L2449" s="115"/>
      <c r="M2449" s="126"/>
      <c r="N2449" s="50"/>
      <c r="O2449" s="32" t="s">
        <v>17</v>
      </c>
      <c r="P2449" s="18" t="s">
        <v>26518</v>
      </c>
      <c r="Q2449" s="1" t="s">
        <v>26353</v>
      </c>
      <c r="R2449" s="27">
        <v>2188</v>
      </c>
      <c r="S2449" s="27" t="s">
        <v>30411</v>
      </c>
      <c r="T2449" s="134">
        <v>5</v>
      </c>
      <c r="U2449" s="115"/>
      <c r="V2449" s="93">
        <v>5</v>
      </c>
      <c r="W2449" s="93"/>
      <c r="X2449" s="111">
        <v>4</v>
      </c>
      <c r="Y2449" s="27"/>
      <c r="Z2449" s="28">
        <v>54.942249695038576</v>
      </c>
      <c r="AA2449" s="25">
        <v>31.205056230619991</v>
      </c>
      <c r="AB2449" s="29">
        <v>0.89159078865563934</v>
      </c>
      <c r="AC2449" s="30">
        <v>9552</v>
      </c>
      <c r="AD2449" s="30">
        <v>2291</v>
      </c>
      <c r="AE2449" s="19">
        <v>3.4910553803234014E-5</v>
      </c>
      <c r="AF2449" s="18">
        <v>3.4910553803234011E-2</v>
      </c>
      <c r="AG2449" s="115">
        <f t="shared" si="218"/>
        <v>0.17455276901617006</v>
      </c>
      <c r="AH2449" s="90">
        <f t="shared" si="219"/>
        <v>0.17455276901617006</v>
      </c>
      <c r="AI2449" s="109">
        <f t="shared" si="220"/>
        <v>0.13964221521293604</v>
      </c>
    </row>
    <row r="2450" spans="1:35" s="18" customFormat="1" x14ac:dyDescent="0.25">
      <c r="A2450" s="17">
        <v>2233</v>
      </c>
      <c r="B2450" s="24" t="s">
        <v>4907</v>
      </c>
      <c r="C2450" s="90" t="s">
        <v>4908</v>
      </c>
      <c r="D2450" s="115" t="s">
        <v>21971</v>
      </c>
      <c r="E2450" s="18" t="s">
        <v>37912</v>
      </c>
      <c r="G2450" s="115"/>
      <c r="H2450" s="90"/>
      <c r="I2450" s="18">
        <v>2388</v>
      </c>
      <c r="J2450" s="50"/>
      <c r="K2450" s="96"/>
      <c r="L2450" s="115"/>
      <c r="M2450" s="126"/>
      <c r="N2450" s="50"/>
      <c r="O2450" s="32" t="s">
        <v>17</v>
      </c>
      <c r="P2450" s="18" t="s">
        <v>26518</v>
      </c>
      <c r="Q2450" s="1" t="s">
        <v>26353</v>
      </c>
      <c r="R2450" s="27">
        <v>2189</v>
      </c>
      <c r="S2450" s="27" t="s">
        <v>30412</v>
      </c>
      <c r="T2450" s="134">
        <v>5</v>
      </c>
      <c r="U2450" s="115"/>
      <c r="V2450" s="93">
        <v>8</v>
      </c>
      <c r="W2450" s="93">
        <v>2</v>
      </c>
      <c r="X2450" s="111">
        <v>10</v>
      </c>
      <c r="Y2450" s="27"/>
      <c r="Z2450" s="28">
        <v>54.941753885448776</v>
      </c>
      <c r="AA2450" s="25">
        <v>31.201493928162673</v>
      </c>
      <c r="AB2450" s="29">
        <v>0.95649245883452993</v>
      </c>
      <c r="AC2450" s="30">
        <v>8994</v>
      </c>
      <c r="AD2450" s="30">
        <v>2383</v>
      </c>
      <c r="AE2450" s="19">
        <v>3.2871180999401879E-5</v>
      </c>
      <c r="AF2450" s="18">
        <v>3.2871180999401881E-2</v>
      </c>
      <c r="AG2450" s="115">
        <f t="shared" si="218"/>
        <v>0.16435590499700942</v>
      </c>
      <c r="AH2450" s="90">
        <f t="shared" si="219"/>
        <v>0.26296944799521504</v>
      </c>
      <c r="AI2450" s="109">
        <f t="shared" si="220"/>
        <v>0.32871180999401883</v>
      </c>
    </row>
    <row r="2451" spans="1:35" s="18" customFormat="1" x14ac:dyDescent="0.25">
      <c r="A2451" s="17">
        <v>2234</v>
      </c>
      <c r="B2451" s="24" t="s">
        <v>4909</v>
      </c>
      <c r="C2451" s="90" t="s">
        <v>4910</v>
      </c>
      <c r="D2451" s="115" t="s">
        <v>28030</v>
      </c>
      <c r="E2451" s="18" t="s">
        <v>28031</v>
      </c>
      <c r="G2451" s="115" t="s">
        <v>28034</v>
      </c>
      <c r="H2451" s="90"/>
      <c r="I2451" s="18">
        <v>2389</v>
      </c>
      <c r="J2451" s="50"/>
      <c r="K2451" s="96"/>
      <c r="L2451" s="115"/>
      <c r="M2451" s="126"/>
      <c r="N2451" s="50"/>
      <c r="O2451" s="32" t="s">
        <v>17</v>
      </c>
      <c r="P2451" s="18" t="s">
        <v>26518</v>
      </c>
      <c r="Q2451" s="1" t="s">
        <v>26353</v>
      </c>
      <c r="R2451" s="27">
        <v>2190</v>
      </c>
      <c r="S2451" s="27" t="s">
        <v>30413</v>
      </c>
      <c r="T2451" s="134">
        <v>5</v>
      </c>
      <c r="U2451" s="115"/>
      <c r="V2451" s="93">
        <v>6</v>
      </c>
      <c r="W2451" s="93"/>
      <c r="X2451" s="111">
        <v>4</v>
      </c>
      <c r="Y2451" s="27"/>
      <c r="Z2451" s="28">
        <v>54.939486351104989</v>
      </c>
      <c r="AA2451" s="25">
        <v>31.185207285080917</v>
      </c>
      <c r="AB2451" s="29">
        <v>0.91159245958531121</v>
      </c>
      <c r="AC2451" s="30">
        <v>9376</v>
      </c>
      <c r="AD2451" s="30">
        <v>2320</v>
      </c>
      <c r="AE2451" s="19">
        <v>3.4267310768333555E-5</v>
      </c>
      <c r="AF2451" s="18">
        <v>3.4267310768333552E-2</v>
      </c>
      <c r="AG2451" s="115">
        <f t="shared" si="218"/>
        <v>0.17133655384166777</v>
      </c>
      <c r="AH2451" s="90">
        <f t="shared" si="219"/>
        <v>0.2056038646100013</v>
      </c>
      <c r="AI2451" s="109">
        <f t="shared" si="220"/>
        <v>0.13706924307333421</v>
      </c>
    </row>
    <row r="2452" spans="1:35" s="18" customFormat="1" x14ac:dyDescent="0.25">
      <c r="A2452" s="17">
        <v>2235</v>
      </c>
      <c r="B2452" s="24" t="s">
        <v>4911</v>
      </c>
      <c r="C2452" s="90" t="s">
        <v>4912</v>
      </c>
      <c r="D2452" s="115" t="s">
        <v>35385</v>
      </c>
      <c r="E2452" s="18" t="s">
        <v>35386</v>
      </c>
      <c r="G2452" s="115" t="s">
        <v>37278</v>
      </c>
      <c r="H2452" s="90"/>
      <c r="I2452" s="18">
        <v>2390</v>
      </c>
      <c r="J2452" s="50"/>
      <c r="K2452" s="96"/>
      <c r="L2452" s="115"/>
      <c r="M2452" s="126"/>
      <c r="N2452" s="50"/>
      <c r="O2452" s="32" t="s">
        <v>17</v>
      </c>
      <c r="P2452" s="18" t="s">
        <v>26518</v>
      </c>
      <c r="Q2452" s="1" t="s">
        <v>26353</v>
      </c>
      <c r="R2452" s="27">
        <v>2191</v>
      </c>
      <c r="S2452" s="27" t="s">
        <v>30414</v>
      </c>
      <c r="T2452" s="134">
        <v>4</v>
      </c>
      <c r="U2452" s="115"/>
      <c r="V2452" s="93">
        <v>7</v>
      </c>
      <c r="W2452" s="93"/>
      <c r="X2452" s="111">
        <v>5</v>
      </c>
      <c r="Y2452" s="27"/>
      <c r="Z2452" s="28">
        <v>54.937390442332834</v>
      </c>
      <c r="AA2452" s="25">
        <v>31.170160909165606</v>
      </c>
      <c r="AB2452" s="29">
        <v>0.89747763786174906</v>
      </c>
      <c r="AC2452" s="30">
        <v>9489</v>
      </c>
      <c r="AD2452" s="30">
        <v>2301</v>
      </c>
      <c r="AE2452" s="19">
        <v>3.4680302035059418E-5</v>
      </c>
      <c r="AF2452" s="18">
        <v>3.4680302035059417E-2</v>
      </c>
      <c r="AG2452" s="115">
        <f t="shared" ref="AG2452:AG2483" si="221">T2452*AF2452</f>
        <v>0.13872120814023767</v>
      </c>
      <c r="AH2452" s="90">
        <f t="shared" ref="AH2452:AH2483" si="222">V2452*AF2452</f>
        <v>0.24276211424541591</v>
      </c>
      <c r="AI2452" s="109">
        <f t="shared" ref="AI2452:AI2483" si="223">X2452*AF2452</f>
        <v>0.17340151017529709</v>
      </c>
    </row>
    <row r="2453" spans="1:35" s="18" customFormat="1" x14ac:dyDescent="0.25">
      <c r="A2453" s="17">
        <v>2236</v>
      </c>
      <c r="B2453" s="24" t="s">
        <v>4913</v>
      </c>
      <c r="C2453" s="90" t="s">
        <v>4914</v>
      </c>
      <c r="D2453" s="115" t="s">
        <v>18529</v>
      </c>
      <c r="E2453" s="18" t="s">
        <v>37279</v>
      </c>
      <c r="G2453" s="115"/>
      <c r="H2453" s="90"/>
      <c r="I2453" s="18">
        <v>2391</v>
      </c>
      <c r="J2453" s="50"/>
      <c r="K2453" s="96"/>
      <c r="L2453" s="115"/>
      <c r="M2453" s="126"/>
      <c r="N2453" s="50"/>
      <c r="O2453" s="32" t="s">
        <v>17</v>
      </c>
      <c r="P2453" s="18" t="s">
        <v>26518</v>
      </c>
      <c r="Q2453" s="1" t="s">
        <v>26353</v>
      </c>
      <c r="R2453" s="27">
        <v>2192</v>
      </c>
      <c r="S2453" s="27" t="s">
        <v>30415</v>
      </c>
      <c r="T2453" s="134">
        <v>5</v>
      </c>
      <c r="U2453" s="115"/>
      <c r="V2453" s="93">
        <v>14</v>
      </c>
      <c r="W2453" s="93">
        <v>3</v>
      </c>
      <c r="X2453" s="111">
        <v>10</v>
      </c>
      <c r="Y2453" s="27"/>
      <c r="Z2453" s="28">
        <v>54.935840248383712</v>
      </c>
      <c r="AA2453" s="25">
        <v>31.159036850696012</v>
      </c>
      <c r="AB2453" s="29">
        <v>0.73626087512624372</v>
      </c>
      <c r="AC2453" s="30">
        <v>11201</v>
      </c>
      <c r="AD2453" s="30">
        <v>2054</v>
      </c>
      <c r="AE2453" s="19">
        <v>4.09373024654548E-5</v>
      </c>
      <c r="AF2453" s="18">
        <v>4.0937302465454802E-2</v>
      </c>
      <c r="AG2453" s="115">
        <f t="shared" si="221"/>
        <v>0.204686512327274</v>
      </c>
      <c r="AH2453" s="90">
        <f t="shared" si="222"/>
        <v>0.57312223451636723</v>
      </c>
      <c r="AI2453" s="109">
        <f t="shared" si="223"/>
        <v>0.409373024654548</v>
      </c>
    </row>
    <row r="2454" spans="1:35" s="18" customFormat="1" x14ac:dyDescent="0.25">
      <c r="A2454" s="17">
        <v>2237</v>
      </c>
      <c r="B2454" s="24" t="s">
        <v>4915</v>
      </c>
      <c r="C2454" s="90" t="s">
        <v>4916</v>
      </c>
      <c r="D2454" s="115" t="s">
        <v>18649</v>
      </c>
      <c r="E2454" s="18" t="s">
        <v>39328</v>
      </c>
      <c r="G2454" s="115" t="s">
        <v>37280</v>
      </c>
      <c r="H2454" s="90" t="s">
        <v>25935</v>
      </c>
      <c r="I2454" s="18">
        <v>2392</v>
      </c>
      <c r="J2454" s="50"/>
      <c r="K2454" s="96"/>
      <c r="L2454" s="115"/>
      <c r="M2454" s="126"/>
      <c r="N2454" s="50"/>
      <c r="O2454" s="32" t="s">
        <v>17</v>
      </c>
      <c r="P2454" s="18" t="s">
        <v>26518</v>
      </c>
      <c r="Q2454" s="1" t="s">
        <v>26353</v>
      </c>
      <c r="R2454" s="27">
        <v>2193</v>
      </c>
      <c r="S2454" s="27" t="s">
        <v>30416</v>
      </c>
      <c r="T2454" s="134">
        <v>5</v>
      </c>
      <c r="U2454" s="115"/>
      <c r="V2454" s="93">
        <v>9</v>
      </c>
      <c r="W2454" s="93">
        <v>2</v>
      </c>
      <c r="X2454" s="111">
        <v>10</v>
      </c>
      <c r="Y2454" s="27"/>
      <c r="Z2454" s="28">
        <v>54.935681858414569</v>
      </c>
      <c r="AA2454" s="25">
        <v>31.157900481459002</v>
      </c>
      <c r="AB2454" s="29">
        <v>0.81633427664477975</v>
      </c>
      <c r="AC2454" s="30">
        <v>10302</v>
      </c>
      <c r="AD2454" s="30">
        <v>2174</v>
      </c>
      <c r="AE2454" s="19">
        <v>3.7651646281503021E-5</v>
      </c>
      <c r="AF2454" s="18">
        <v>3.7651646281503019E-2</v>
      </c>
      <c r="AG2454" s="115">
        <f t="shared" si="221"/>
        <v>0.1882582314075151</v>
      </c>
      <c r="AH2454" s="90">
        <f t="shared" si="222"/>
        <v>0.33886481653352718</v>
      </c>
      <c r="AI2454" s="109">
        <f t="shared" si="223"/>
        <v>0.37651646281503021</v>
      </c>
    </row>
    <row r="2455" spans="1:35" s="18" customFormat="1" x14ac:dyDescent="0.25">
      <c r="A2455" s="17">
        <v>2238</v>
      </c>
      <c r="B2455" s="24" t="s">
        <v>4917</v>
      </c>
      <c r="C2455" s="90" t="s">
        <v>4918</v>
      </c>
      <c r="D2455" s="115" t="s">
        <v>35387</v>
      </c>
      <c r="G2455" s="114" t="s">
        <v>37281</v>
      </c>
      <c r="H2455" s="91" t="s">
        <v>25936</v>
      </c>
      <c r="I2455" s="18">
        <v>2393</v>
      </c>
      <c r="J2455" s="50"/>
      <c r="K2455" s="97"/>
      <c r="L2455" s="115"/>
      <c r="M2455" s="124"/>
      <c r="N2455" s="68"/>
      <c r="O2455" s="32" t="s">
        <v>17</v>
      </c>
      <c r="P2455" s="18" t="s">
        <v>26518</v>
      </c>
      <c r="Q2455" s="1" t="s">
        <v>26353</v>
      </c>
      <c r="R2455" s="27">
        <v>2194</v>
      </c>
      <c r="S2455" s="27" t="s">
        <v>30417</v>
      </c>
      <c r="T2455" s="134">
        <v>5</v>
      </c>
      <c r="U2455" s="115"/>
      <c r="V2455" s="93">
        <v>10</v>
      </c>
      <c r="W2455" s="93"/>
      <c r="X2455" s="111">
        <v>8</v>
      </c>
      <c r="Y2455" s="27"/>
      <c r="Z2455" s="28">
        <v>54.9346656036724</v>
      </c>
      <c r="AA2455" s="25">
        <v>31.150610345162754</v>
      </c>
      <c r="AB2455" s="29">
        <v>0.89497433869854237</v>
      </c>
      <c r="AC2455" s="30">
        <v>9507</v>
      </c>
      <c r="AD2455" s="30">
        <v>2298</v>
      </c>
      <c r="AE2455" s="19">
        <v>3.4746088254537876E-5</v>
      </c>
      <c r="AF2455" s="18">
        <v>3.4746088254537878E-2</v>
      </c>
      <c r="AG2455" s="115">
        <f t="shared" si="221"/>
        <v>0.17373044127268938</v>
      </c>
      <c r="AH2455" s="90">
        <f t="shared" si="222"/>
        <v>0.34746088254537877</v>
      </c>
      <c r="AI2455" s="109">
        <f t="shared" si="223"/>
        <v>0.27796870603630303</v>
      </c>
    </row>
    <row r="2456" spans="1:35" s="18" customFormat="1" x14ac:dyDescent="0.25">
      <c r="A2456" s="17">
        <v>2239</v>
      </c>
      <c r="B2456" s="24" t="s">
        <v>4919</v>
      </c>
      <c r="C2456" s="90" t="s">
        <v>4920</v>
      </c>
      <c r="D2456" s="115" t="s">
        <v>26701</v>
      </c>
      <c r="E2456" s="18" t="s">
        <v>26703</v>
      </c>
      <c r="G2456" s="115" t="s">
        <v>26702</v>
      </c>
      <c r="H2456" s="90"/>
      <c r="I2456" s="18">
        <v>2394</v>
      </c>
      <c r="J2456" s="50"/>
      <c r="K2456" s="96"/>
      <c r="L2456" s="115"/>
      <c r="M2456" s="126"/>
      <c r="N2456" s="50"/>
      <c r="O2456" s="32" t="s">
        <v>17</v>
      </c>
      <c r="P2456" s="18" t="s">
        <v>26518</v>
      </c>
      <c r="Q2456" s="1" t="s">
        <v>26353</v>
      </c>
      <c r="R2456" s="27">
        <v>2195</v>
      </c>
      <c r="S2456" s="27" t="s">
        <v>30418</v>
      </c>
      <c r="T2456" s="134">
        <v>4</v>
      </c>
      <c r="U2456" s="115"/>
      <c r="V2456" s="93">
        <v>5</v>
      </c>
      <c r="W2456" s="93"/>
      <c r="X2456" s="111">
        <v>3</v>
      </c>
      <c r="Y2456" s="27"/>
      <c r="Z2456" s="28">
        <v>54.932413314380128</v>
      </c>
      <c r="AA2456" s="25">
        <v>31.134459553625749</v>
      </c>
      <c r="AB2456" s="29">
        <v>0.91261541266320845</v>
      </c>
      <c r="AC2456" s="30">
        <v>9356</v>
      </c>
      <c r="AD2456" s="30">
        <v>2325</v>
      </c>
      <c r="AE2456" s="19">
        <v>3.419421496891305E-5</v>
      </c>
      <c r="AF2456" s="18">
        <v>3.4194214968913048E-2</v>
      </c>
      <c r="AG2456" s="115">
        <f t="shared" si="221"/>
        <v>0.13677685987565219</v>
      </c>
      <c r="AH2456" s="90">
        <f t="shared" si="222"/>
        <v>0.17097107484456525</v>
      </c>
      <c r="AI2456" s="109">
        <f t="shared" si="223"/>
        <v>0.10258264490673914</v>
      </c>
    </row>
    <row r="2457" spans="1:35" s="18" customFormat="1" x14ac:dyDescent="0.25">
      <c r="A2457" s="17">
        <v>2240</v>
      </c>
      <c r="B2457" s="24" t="s">
        <v>4921</v>
      </c>
      <c r="C2457" s="91" t="s">
        <v>4922</v>
      </c>
      <c r="D2457" s="114" t="s">
        <v>35388</v>
      </c>
      <c r="E2457" s="17"/>
      <c r="F2457" s="17"/>
      <c r="G2457" s="114" t="s">
        <v>37282</v>
      </c>
      <c r="H2457" s="91"/>
      <c r="I2457" s="18">
        <v>2395</v>
      </c>
      <c r="J2457" s="50"/>
      <c r="K2457" s="97"/>
      <c r="L2457" s="115"/>
      <c r="M2457" s="124"/>
      <c r="N2457" s="68"/>
      <c r="O2457" s="32" t="s">
        <v>17</v>
      </c>
      <c r="P2457" s="18" t="s">
        <v>26518</v>
      </c>
      <c r="Q2457" s="1" t="s">
        <v>26353</v>
      </c>
      <c r="R2457" s="27">
        <v>2196</v>
      </c>
      <c r="S2457" s="27" t="s">
        <v>30419</v>
      </c>
      <c r="T2457" s="134">
        <v>5</v>
      </c>
      <c r="U2457" s="115"/>
      <c r="V2457" s="93">
        <v>7</v>
      </c>
      <c r="W2457" s="93"/>
      <c r="X2457" s="111">
        <v>5</v>
      </c>
      <c r="Y2457" s="27"/>
      <c r="Z2457" s="28">
        <v>54.931132897140564</v>
      </c>
      <c r="AA2457" s="25">
        <v>31.125281628429335</v>
      </c>
      <c r="AB2457" s="29">
        <v>0.86721920403585129</v>
      </c>
      <c r="AC2457" s="30">
        <v>9762</v>
      </c>
      <c r="AD2457" s="30">
        <v>2257</v>
      </c>
      <c r="AE2457" s="19">
        <v>3.5678059697149337E-5</v>
      </c>
      <c r="AF2457" s="18">
        <v>3.5678059697149336E-2</v>
      </c>
      <c r="AG2457" s="115">
        <f t="shared" si="221"/>
        <v>0.17839029848574667</v>
      </c>
      <c r="AH2457" s="90">
        <f t="shared" si="222"/>
        <v>0.24974641788004537</v>
      </c>
      <c r="AI2457" s="109">
        <f t="shared" si="223"/>
        <v>0.17839029848574667</v>
      </c>
    </row>
    <row r="2458" spans="1:35" s="18" customFormat="1" x14ac:dyDescent="0.25">
      <c r="A2458" s="17">
        <v>2241</v>
      </c>
      <c r="B2458" s="24" t="s">
        <v>4923</v>
      </c>
      <c r="C2458" s="90" t="s">
        <v>4924</v>
      </c>
      <c r="D2458" s="115" t="s">
        <v>27261</v>
      </c>
      <c r="E2458" s="18" t="s">
        <v>27262</v>
      </c>
      <c r="G2458" s="115" t="s">
        <v>27263</v>
      </c>
      <c r="H2458" s="90" t="s">
        <v>4925</v>
      </c>
      <c r="I2458" s="18">
        <v>2396</v>
      </c>
      <c r="J2458" s="50"/>
      <c r="K2458" s="96"/>
      <c r="L2458" s="115"/>
      <c r="M2458" s="126"/>
      <c r="N2458" s="50"/>
      <c r="O2458" s="32" t="s">
        <v>17</v>
      </c>
      <c r="P2458" s="18" t="s">
        <v>26518</v>
      </c>
      <c r="Q2458" s="1" t="s">
        <v>26353</v>
      </c>
      <c r="R2458" s="27">
        <v>2197</v>
      </c>
      <c r="S2458" s="27" t="s">
        <v>30420</v>
      </c>
      <c r="T2458" s="134">
        <v>5</v>
      </c>
      <c r="U2458" s="115"/>
      <c r="V2458" s="93">
        <v>6</v>
      </c>
      <c r="W2458" s="93"/>
      <c r="X2458" s="111">
        <v>13</v>
      </c>
      <c r="Y2458" s="27"/>
      <c r="Z2458" s="28">
        <v>54.93083270664458</v>
      </c>
      <c r="AA2458" s="25">
        <v>31.123130279239316</v>
      </c>
      <c r="AB2458" s="29">
        <v>0.94786730896328664</v>
      </c>
      <c r="AC2458" s="30">
        <v>9046</v>
      </c>
      <c r="AD2458" s="30">
        <v>2374</v>
      </c>
      <c r="AE2458" s="19">
        <v>3.30612300778952E-5</v>
      </c>
      <c r="AF2458" s="18">
        <v>3.3061230077895201E-2</v>
      </c>
      <c r="AG2458" s="115">
        <f t="shared" si="221"/>
        <v>0.16530615038947599</v>
      </c>
      <c r="AH2458" s="90">
        <f t="shared" si="222"/>
        <v>0.19836738046737121</v>
      </c>
      <c r="AI2458" s="109">
        <f t="shared" si="223"/>
        <v>0.4297959910126376</v>
      </c>
    </row>
    <row r="2459" spans="1:35" s="18" customFormat="1" x14ac:dyDescent="0.25">
      <c r="A2459" s="17">
        <v>2242</v>
      </c>
      <c r="B2459" s="24" t="s">
        <v>4926</v>
      </c>
      <c r="C2459" s="90" t="s">
        <v>4927</v>
      </c>
      <c r="D2459" s="115" t="s">
        <v>35389</v>
      </c>
      <c r="E2459" s="18" t="s">
        <v>35390</v>
      </c>
      <c r="G2459" s="115" t="s">
        <v>37283</v>
      </c>
      <c r="H2459" s="90"/>
      <c r="I2459" s="18">
        <v>2397</v>
      </c>
      <c r="J2459" s="50"/>
      <c r="K2459" s="96"/>
      <c r="L2459" s="115"/>
      <c r="M2459" s="126"/>
      <c r="N2459" s="50"/>
      <c r="O2459" s="32" t="s">
        <v>17</v>
      </c>
      <c r="P2459" s="18" t="s">
        <v>26518</v>
      </c>
      <c r="Q2459" s="1" t="s">
        <v>26353</v>
      </c>
      <c r="R2459" s="27">
        <v>2198</v>
      </c>
      <c r="S2459" s="27" t="s">
        <v>30421</v>
      </c>
      <c r="T2459" s="134">
        <v>5</v>
      </c>
      <c r="U2459" s="115"/>
      <c r="V2459" s="93">
        <v>7</v>
      </c>
      <c r="W2459" s="93"/>
      <c r="X2459" s="111">
        <v>9</v>
      </c>
      <c r="Y2459" s="27"/>
      <c r="Z2459" s="28">
        <v>54.930110859403541</v>
      </c>
      <c r="AA2459" s="25">
        <v>31.117957687899004</v>
      </c>
      <c r="AB2459" s="29">
        <v>0.96455160353143354</v>
      </c>
      <c r="AC2459" s="30">
        <v>8904</v>
      </c>
      <c r="AD2459" s="30">
        <v>2395</v>
      </c>
      <c r="AE2459" s="19">
        <v>3.2542249902009596E-5</v>
      </c>
      <c r="AF2459" s="18">
        <v>3.2542249902009594E-2</v>
      </c>
      <c r="AG2459" s="115">
        <f t="shared" si="221"/>
        <v>0.16271124951004798</v>
      </c>
      <c r="AH2459" s="90">
        <f t="shared" si="222"/>
        <v>0.22779574931406715</v>
      </c>
      <c r="AI2459" s="109">
        <f t="shared" si="223"/>
        <v>0.29288024911808636</v>
      </c>
    </row>
    <row r="2460" spans="1:35" s="18" customFormat="1" x14ac:dyDescent="0.25">
      <c r="A2460" s="17">
        <v>2243</v>
      </c>
      <c r="B2460" s="24" t="s">
        <v>4928</v>
      </c>
      <c r="C2460" s="90" t="s">
        <v>4929</v>
      </c>
      <c r="D2460" s="115" t="s">
        <v>21773</v>
      </c>
      <c r="E2460" s="18" t="s">
        <v>35740</v>
      </c>
      <c r="G2460" s="115" t="s">
        <v>37284</v>
      </c>
      <c r="H2460" s="90" t="s">
        <v>25937</v>
      </c>
      <c r="I2460" s="18">
        <v>2398</v>
      </c>
      <c r="J2460" s="50"/>
      <c r="K2460" s="96"/>
      <c r="L2460" s="115"/>
      <c r="M2460" s="126"/>
      <c r="N2460" s="50"/>
      <c r="O2460" s="32" t="s">
        <v>17</v>
      </c>
      <c r="P2460" s="18" t="s">
        <v>26518</v>
      </c>
      <c r="Q2460" s="1" t="s">
        <v>26353</v>
      </c>
      <c r="R2460" s="27">
        <v>2199</v>
      </c>
      <c r="S2460" s="27" t="s">
        <v>30422</v>
      </c>
      <c r="T2460" s="134">
        <v>5</v>
      </c>
      <c r="U2460" s="115"/>
      <c r="V2460" s="93">
        <v>6</v>
      </c>
      <c r="W2460" s="93"/>
      <c r="X2460" s="111">
        <v>7</v>
      </c>
      <c r="Y2460" s="27"/>
      <c r="Z2460" s="28">
        <v>54.927235148781151</v>
      </c>
      <c r="AA2460" s="25">
        <v>31.09735953969021</v>
      </c>
      <c r="AB2460" s="29">
        <v>0.65821478856752957</v>
      </c>
      <c r="AC2460" s="30">
        <v>12471</v>
      </c>
      <c r="AD2460" s="30">
        <v>1896</v>
      </c>
      <c r="AE2460" s="19">
        <v>4.5578885728656973E-5</v>
      </c>
      <c r="AF2460" s="18">
        <v>4.5578885728656975E-2</v>
      </c>
      <c r="AG2460" s="115">
        <f t="shared" si="221"/>
        <v>0.22789442864328488</v>
      </c>
      <c r="AH2460" s="90">
        <f t="shared" si="222"/>
        <v>0.27347331437194183</v>
      </c>
      <c r="AI2460" s="109">
        <f t="shared" si="223"/>
        <v>0.31905220010059882</v>
      </c>
    </row>
    <row r="2461" spans="1:35" s="18" customFormat="1" x14ac:dyDescent="0.25">
      <c r="A2461" s="17">
        <v>2244</v>
      </c>
      <c r="B2461" s="24" t="s">
        <v>4930</v>
      </c>
      <c r="C2461" s="90" t="s">
        <v>4931</v>
      </c>
      <c r="D2461" s="115"/>
      <c r="G2461" s="115"/>
      <c r="H2461" s="90"/>
      <c r="I2461" s="18">
        <v>2399</v>
      </c>
      <c r="J2461" s="50"/>
      <c r="K2461" s="96"/>
      <c r="L2461" s="115"/>
      <c r="M2461" s="126"/>
      <c r="N2461" s="50"/>
      <c r="O2461" s="32" t="s">
        <v>17</v>
      </c>
      <c r="P2461" s="18" t="s">
        <v>26518</v>
      </c>
      <c r="Q2461" s="1" t="s">
        <v>26353</v>
      </c>
      <c r="R2461" s="27">
        <v>2200</v>
      </c>
      <c r="S2461" s="27" t="s">
        <v>30423</v>
      </c>
      <c r="T2461" s="134">
        <v>5</v>
      </c>
      <c r="U2461" s="115"/>
      <c r="V2461" s="93">
        <v>5</v>
      </c>
      <c r="W2461" s="93"/>
      <c r="X2461" s="111">
        <v>4</v>
      </c>
      <c r="Y2461" s="27"/>
      <c r="Z2461" s="28">
        <v>54.926573922672915</v>
      </c>
      <c r="AA2461" s="25">
        <v>31.092625235751569</v>
      </c>
      <c r="AB2461" s="29">
        <v>0.86846865433424025</v>
      </c>
      <c r="AC2461" s="30">
        <v>9742</v>
      </c>
      <c r="AD2461" s="30">
        <v>2262</v>
      </c>
      <c r="AE2461" s="19">
        <v>3.5604963897728832E-5</v>
      </c>
      <c r="AF2461" s="18">
        <v>3.5604963897728832E-2</v>
      </c>
      <c r="AG2461" s="115">
        <f t="shared" si="221"/>
        <v>0.17802481948864415</v>
      </c>
      <c r="AH2461" s="90">
        <f t="shared" si="222"/>
        <v>0.17802481948864415</v>
      </c>
      <c r="AI2461" s="109">
        <f t="shared" si="223"/>
        <v>0.14241985559091533</v>
      </c>
    </row>
    <row r="2462" spans="1:35" s="18" customFormat="1" x14ac:dyDescent="0.25">
      <c r="A2462" s="17">
        <v>2245</v>
      </c>
      <c r="B2462" s="24" t="s">
        <v>4932</v>
      </c>
      <c r="C2462" s="90" t="s">
        <v>4933</v>
      </c>
      <c r="D2462" s="115" t="s">
        <v>13231</v>
      </c>
      <c r="E2462" s="18" t="s">
        <v>27739</v>
      </c>
      <c r="G2462" s="115" t="s">
        <v>27740</v>
      </c>
      <c r="H2462" s="90"/>
      <c r="I2462" s="18">
        <v>2400</v>
      </c>
      <c r="J2462" s="50"/>
      <c r="K2462" s="96"/>
      <c r="L2462" s="115"/>
      <c r="M2462" s="126"/>
      <c r="N2462" s="50"/>
      <c r="O2462" s="32" t="s">
        <v>17</v>
      </c>
      <c r="P2462" s="18" t="s">
        <v>26518</v>
      </c>
      <c r="Q2462" s="1" t="s">
        <v>26353</v>
      </c>
      <c r="R2462" s="27">
        <v>2201</v>
      </c>
      <c r="S2462" s="27" t="s">
        <v>30424</v>
      </c>
      <c r="T2462" s="134">
        <v>4</v>
      </c>
      <c r="U2462" s="115"/>
      <c r="V2462" s="93">
        <v>6</v>
      </c>
      <c r="W2462" s="93">
        <v>2</v>
      </c>
      <c r="X2462" s="111">
        <v>7</v>
      </c>
      <c r="Y2462" s="27"/>
      <c r="Z2462" s="28">
        <v>54.924846780244991</v>
      </c>
      <c r="AA2462" s="25">
        <v>31.080262491655041</v>
      </c>
      <c r="AB2462" s="29">
        <v>0.92962864120819</v>
      </c>
      <c r="AC2462" s="30">
        <v>9185</v>
      </c>
      <c r="AD2462" s="30">
        <v>2344</v>
      </c>
      <c r="AE2462" s="19">
        <v>3.356924588386772E-5</v>
      </c>
      <c r="AF2462" s="18">
        <v>3.356924588386772E-2</v>
      </c>
      <c r="AG2462" s="115">
        <f t="shared" si="221"/>
        <v>0.13427698353547088</v>
      </c>
      <c r="AH2462" s="90">
        <f t="shared" si="222"/>
        <v>0.2014154753032063</v>
      </c>
      <c r="AI2462" s="109">
        <f t="shared" si="223"/>
        <v>0.23498472118707403</v>
      </c>
    </row>
    <row r="2463" spans="1:35" s="18" customFormat="1" x14ac:dyDescent="0.25">
      <c r="A2463" s="17">
        <v>2246</v>
      </c>
      <c r="B2463" s="24" t="s">
        <v>4934</v>
      </c>
      <c r="C2463" s="90" t="s">
        <v>4935</v>
      </c>
      <c r="D2463" s="115"/>
      <c r="G2463" s="115"/>
      <c r="H2463" s="90"/>
      <c r="I2463" s="18">
        <v>2401</v>
      </c>
      <c r="J2463" s="50"/>
      <c r="K2463" s="96"/>
      <c r="L2463" s="115"/>
      <c r="M2463" s="126"/>
      <c r="N2463" s="50"/>
      <c r="O2463" s="32" t="s">
        <v>17</v>
      </c>
      <c r="P2463" s="18" t="s">
        <v>26518</v>
      </c>
      <c r="Q2463" s="1" t="s">
        <v>26353</v>
      </c>
      <c r="R2463" s="27">
        <v>2202</v>
      </c>
      <c r="S2463" s="27" t="s">
        <v>30425</v>
      </c>
      <c r="T2463" s="134">
        <v>5</v>
      </c>
      <c r="U2463" s="115"/>
      <c r="V2463" s="93">
        <v>5</v>
      </c>
      <c r="W2463" s="93"/>
      <c r="X2463" s="111">
        <v>4</v>
      </c>
      <c r="Y2463" s="27"/>
      <c r="Z2463" s="28">
        <v>54.924549176188378</v>
      </c>
      <c r="AA2463" s="25">
        <v>31.078132762710361</v>
      </c>
      <c r="AB2463" s="29">
        <v>0.85766066418756126</v>
      </c>
      <c r="AC2463" s="30">
        <v>9841</v>
      </c>
      <c r="AD2463" s="30">
        <v>2244</v>
      </c>
      <c r="AE2463" s="19">
        <v>3.5966788104860337E-5</v>
      </c>
      <c r="AF2463" s="18">
        <v>3.5966788104860335E-2</v>
      </c>
      <c r="AG2463" s="115">
        <f t="shared" si="221"/>
        <v>0.17983394052430168</v>
      </c>
      <c r="AH2463" s="90">
        <f t="shared" si="222"/>
        <v>0.17983394052430168</v>
      </c>
      <c r="AI2463" s="109">
        <f t="shared" si="223"/>
        <v>0.14386715241944134</v>
      </c>
    </row>
    <row r="2464" spans="1:35" s="18" customFormat="1" x14ac:dyDescent="0.25">
      <c r="A2464" s="17">
        <v>2247</v>
      </c>
      <c r="B2464" s="24" t="s">
        <v>4936</v>
      </c>
      <c r="C2464" s="90" t="s">
        <v>4937</v>
      </c>
      <c r="D2464" s="115" t="s">
        <v>798</v>
      </c>
      <c r="E2464" s="18" t="s">
        <v>39329</v>
      </c>
      <c r="G2464" s="115" t="s">
        <v>37285</v>
      </c>
      <c r="H2464" s="90"/>
      <c r="I2464" s="18">
        <v>2402</v>
      </c>
      <c r="J2464" s="50"/>
      <c r="K2464" s="96"/>
      <c r="L2464" s="115"/>
      <c r="M2464" s="126"/>
      <c r="N2464" s="50"/>
      <c r="O2464" s="32" t="s">
        <v>17</v>
      </c>
      <c r="P2464" s="18" t="s">
        <v>26518</v>
      </c>
      <c r="Q2464" s="1" t="s">
        <v>26353</v>
      </c>
      <c r="R2464" s="27">
        <v>2203</v>
      </c>
      <c r="S2464" s="27" t="s">
        <v>30426</v>
      </c>
      <c r="T2464" s="134">
        <v>5</v>
      </c>
      <c r="U2464" s="115"/>
      <c r="V2464" s="93">
        <v>5</v>
      </c>
      <c r="W2464" s="93"/>
      <c r="X2464" s="111">
        <v>6</v>
      </c>
      <c r="Y2464" s="27"/>
      <c r="Z2464" s="28">
        <v>54.922092479916252</v>
      </c>
      <c r="AA2464" s="25">
        <v>31.060557604462847</v>
      </c>
      <c r="AB2464" s="29">
        <v>0.90560943562257079</v>
      </c>
      <c r="AC2464" s="30">
        <v>9381</v>
      </c>
      <c r="AD2464" s="30">
        <v>2318</v>
      </c>
      <c r="AE2464" s="19">
        <v>3.4285584718188684E-5</v>
      </c>
      <c r="AF2464" s="18">
        <v>3.4285584718188683E-2</v>
      </c>
      <c r="AG2464" s="115">
        <f t="shared" si="221"/>
        <v>0.17142792359094342</v>
      </c>
      <c r="AH2464" s="90">
        <f t="shared" si="222"/>
        <v>0.17142792359094342</v>
      </c>
      <c r="AI2464" s="109">
        <f t="shared" si="223"/>
        <v>0.2057135083091321</v>
      </c>
    </row>
    <row r="2465" spans="1:35" s="18" customFormat="1" x14ac:dyDescent="0.25">
      <c r="A2465" s="17">
        <v>2248</v>
      </c>
      <c r="B2465" s="24" t="s">
        <v>4938</v>
      </c>
      <c r="C2465" s="90" t="s">
        <v>4939</v>
      </c>
      <c r="D2465" s="115"/>
      <c r="G2465" s="115" t="s">
        <v>254</v>
      </c>
      <c r="H2465" s="90"/>
      <c r="I2465" s="18">
        <v>2403</v>
      </c>
      <c r="J2465" s="50"/>
      <c r="K2465" s="96"/>
      <c r="L2465" s="115"/>
      <c r="M2465" s="126"/>
      <c r="N2465" s="50"/>
      <c r="O2465" s="32" t="s">
        <v>17</v>
      </c>
      <c r="P2465" s="18" t="s">
        <v>26518</v>
      </c>
      <c r="Q2465" s="1" t="s">
        <v>26353</v>
      </c>
      <c r="R2465" s="27">
        <v>2204</v>
      </c>
      <c r="S2465" s="27" t="s">
        <v>30427</v>
      </c>
      <c r="T2465" s="134">
        <v>4</v>
      </c>
      <c r="U2465" s="115"/>
      <c r="V2465" s="93">
        <v>4</v>
      </c>
      <c r="W2465" s="93"/>
      <c r="X2465" s="111">
        <v>5</v>
      </c>
      <c r="Y2465" s="27"/>
      <c r="Z2465" s="28">
        <v>54.919777221747253</v>
      </c>
      <c r="AA2465" s="25">
        <v>31.044003388975618</v>
      </c>
      <c r="AB2465" s="29">
        <v>0.86631527623721583</v>
      </c>
      <c r="AC2465" s="30">
        <v>9756</v>
      </c>
      <c r="AD2465" s="30">
        <v>2260</v>
      </c>
      <c r="AE2465" s="19">
        <v>3.5656130957323184E-5</v>
      </c>
      <c r="AF2465" s="18">
        <v>3.5656130957323187E-2</v>
      </c>
      <c r="AG2465" s="115">
        <f t="shared" si="221"/>
        <v>0.14262452382929275</v>
      </c>
      <c r="AH2465" s="90">
        <f t="shared" si="222"/>
        <v>0.14262452382929275</v>
      </c>
      <c r="AI2465" s="109">
        <f t="shared" si="223"/>
        <v>0.17828065478661592</v>
      </c>
    </row>
    <row r="2466" spans="1:35" s="18" customFormat="1" x14ac:dyDescent="0.25">
      <c r="A2466" s="17">
        <v>2249</v>
      </c>
      <c r="B2466" s="24" t="s">
        <v>4940</v>
      </c>
      <c r="C2466" s="90" t="s">
        <v>4941</v>
      </c>
      <c r="D2466" s="115" t="s">
        <v>12519</v>
      </c>
      <c r="E2466" s="18" t="s">
        <v>26483</v>
      </c>
      <c r="G2466" s="115" t="s">
        <v>26484</v>
      </c>
      <c r="H2466" s="90"/>
      <c r="I2466" s="18">
        <v>2404</v>
      </c>
      <c r="J2466" s="50"/>
      <c r="K2466" s="96"/>
      <c r="L2466" s="115"/>
      <c r="M2466" s="126"/>
      <c r="N2466" s="50"/>
      <c r="O2466" s="32" t="s">
        <v>17</v>
      </c>
      <c r="P2466" s="18" t="s">
        <v>26518</v>
      </c>
      <c r="Q2466" s="1" t="s">
        <v>26353</v>
      </c>
      <c r="R2466" s="27">
        <v>2205</v>
      </c>
      <c r="S2466" s="27" t="s">
        <v>30428</v>
      </c>
      <c r="T2466" s="134">
        <v>4</v>
      </c>
      <c r="U2466" s="115"/>
      <c r="V2466" s="93">
        <v>4</v>
      </c>
      <c r="W2466" s="93"/>
      <c r="X2466" s="111">
        <v>4</v>
      </c>
      <c r="Y2466" s="27"/>
      <c r="Z2466" s="28">
        <v>54.918597823901607</v>
      </c>
      <c r="AA2466" s="25">
        <v>31.03557402566771</v>
      </c>
      <c r="AB2466" s="29">
        <v>0.93246235643549336</v>
      </c>
      <c r="AC2466" s="30">
        <v>9146</v>
      </c>
      <c r="AD2466" s="30">
        <v>2350</v>
      </c>
      <c r="AE2466" s="19">
        <v>3.3426709074997728E-5</v>
      </c>
      <c r="AF2466" s="18">
        <v>3.3426709074997729E-2</v>
      </c>
      <c r="AG2466" s="115">
        <f t="shared" si="221"/>
        <v>0.13370683629999092</v>
      </c>
      <c r="AH2466" s="90">
        <f t="shared" si="222"/>
        <v>0.13370683629999092</v>
      </c>
      <c r="AI2466" s="109">
        <f t="shared" si="223"/>
        <v>0.13370683629999092</v>
      </c>
    </row>
    <row r="2467" spans="1:35" s="18" customFormat="1" x14ac:dyDescent="0.25">
      <c r="A2467" s="17">
        <v>2250</v>
      </c>
      <c r="B2467" s="24" t="s">
        <v>4942</v>
      </c>
      <c r="C2467" s="90" t="s">
        <v>4943</v>
      </c>
      <c r="D2467" s="115" t="s">
        <v>12066</v>
      </c>
      <c r="F2467" s="18" t="s">
        <v>4944</v>
      </c>
      <c r="G2467" s="115" t="s">
        <v>37286</v>
      </c>
      <c r="H2467" s="90" t="s">
        <v>4945</v>
      </c>
      <c r="I2467" s="18">
        <v>2405</v>
      </c>
      <c r="J2467" s="50"/>
      <c r="K2467" s="96"/>
      <c r="L2467" s="115"/>
      <c r="M2467" s="126"/>
      <c r="N2467" s="50"/>
      <c r="O2467" s="32" t="s">
        <v>17</v>
      </c>
      <c r="P2467" s="18" t="s">
        <v>26518</v>
      </c>
      <c r="Q2467" s="1" t="s">
        <v>26353</v>
      </c>
      <c r="R2467" s="27">
        <v>2206</v>
      </c>
      <c r="S2467" s="27" t="s">
        <v>30429</v>
      </c>
      <c r="T2467" s="134">
        <v>4</v>
      </c>
      <c r="U2467" s="115"/>
      <c r="V2467" s="93">
        <v>8</v>
      </c>
      <c r="W2467" s="93"/>
      <c r="X2467" s="111">
        <v>6</v>
      </c>
      <c r="Y2467" s="27"/>
      <c r="Z2467" s="28">
        <v>54.91749973034112</v>
      </c>
      <c r="AA2467" s="25">
        <v>31.02772781594469</v>
      </c>
      <c r="AB2467" s="29">
        <v>0.94101075343665908</v>
      </c>
      <c r="AC2467" s="30">
        <v>9073</v>
      </c>
      <c r="AD2467" s="30">
        <v>2365</v>
      </c>
      <c r="AE2467" s="19">
        <v>3.315990940711288E-5</v>
      </c>
      <c r="AF2467" s="18">
        <v>3.3159909407112879E-2</v>
      </c>
      <c r="AG2467" s="115">
        <f t="shared" si="221"/>
        <v>0.13263963762845152</v>
      </c>
      <c r="AH2467" s="90">
        <f t="shared" si="222"/>
        <v>0.26527927525690304</v>
      </c>
      <c r="AI2467" s="109">
        <f t="shared" si="223"/>
        <v>0.19895945644267726</v>
      </c>
    </row>
    <row r="2468" spans="1:35" s="18" customFormat="1" x14ac:dyDescent="0.25">
      <c r="A2468" s="17">
        <v>2251</v>
      </c>
      <c r="B2468" s="24" t="s">
        <v>4946</v>
      </c>
      <c r="C2468" s="90" t="s">
        <v>4947</v>
      </c>
      <c r="D2468" s="115" t="s">
        <v>12099</v>
      </c>
      <c r="E2468" s="18" t="s">
        <v>39330</v>
      </c>
      <c r="G2468" s="115"/>
      <c r="H2468" s="90" t="s">
        <v>25938</v>
      </c>
      <c r="I2468" s="18">
        <v>2406</v>
      </c>
      <c r="J2468" s="50"/>
      <c r="K2468" s="96"/>
      <c r="L2468" s="115"/>
      <c r="M2468" s="126"/>
      <c r="N2468" s="50"/>
      <c r="O2468" s="32" t="s">
        <v>17</v>
      </c>
      <c r="P2468" s="18" t="s">
        <v>26518</v>
      </c>
      <c r="Q2468" s="1" t="s">
        <v>26353</v>
      </c>
      <c r="R2468" s="27">
        <v>2207</v>
      </c>
      <c r="S2468" s="27" t="s">
        <v>30430</v>
      </c>
      <c r="T2468" s="134">
        <v>4</v>
      </c>
      <c r="U2468" s="115"/>
      <c r="V2468" s="93">
        <v>6</v>
      </c>
      <c r="W2468" s="93"/>
      <c r="X2468" s="111">
        <v>8</v>
      </c>
      <c r="Y2468" s="27"/>
      <c r="Z2468" s="28">
        <v>54.913954999156296</v>
      </c>
      <c r="AA2468" s="25">
        <v>31.002413176669776</v>
      </c>
      <c r="AB2468" s="29">
        <v>0.94180314590920433</v>
      </c>
      <c r="AC2468" s="30">
        <v>9057</v>
      </c>
      <c r="AD2468" s="30">
        <v>2372</v>
      </c>
      <c r="AE2468" s="19">
        <v>3.3101432767576475E-5</v>
      </c>
      <c r="AF2468" s="18">
        <v>3.3101432767576475E-2</v>
      </c>
      <c r="AG2468" s="115">
        <f t="shared" si="221"/>
        <v>0.1324057310703059</v>
      </c>
      <c r="AH2468" s="90">
        <f t="shared" si="222"/>
        <v>0.19860859660545885</v>
      </c>
      <c r="AI2468" s="109">
        <f t="shared" si="223"/>
        <v>0.2648114621406118</v>
      </c>
    </row>
    <row r="2469" spans="1:35" s="18" customFormat="1" x14ac:dyDescent="0.25">
      <c r="A2469" s="17">
        <v>2252</v>
      </c>
      <c r="B2469" s="24" t="s">
        <v>6725</v>
      </c>
      <c r="C2469" s="91" t="s">
        <v>6726</v>
      </c>
      <c r="D2469" s="114" t="s">
        <v>21444</v>
      </c>
      <c r="E2469" s="17" t="s">
        <v>35392</v>
      </c>
      <c r="F2469" s="17"/>
      <c r="G2469" s="115"/>
      <c r="H2469" s="91" t="s">
        <v>9474</v>
      </c>
      <c r="I2469" s="18">
        <v>2407</v>
      </c>
      <c r="J2469" s="50"/>
      <c r="K2469" s="97"/>
      <c r="L2469" s="115"/>
      <c r="M2469" s="124"/>
      <c r="N2469" s="68"/>
      <c r="O2469" s="32" t="s">
        <v>9342</v>
      </c>
      <c r="P2469" s="18" t="s">
        <v>26518</v>
      </c>
      <c r="Q2469" s="1" t="s">
        <v>26353</v>
      </c>
      <c r="R2469" s="27"/>
      <c r="S2469" s="27" t="s">
        <v>30431</v>
      </c>
      <c r="T2469" s="134">
        <v>5</v>
      </c>
      <c r="U2469" s="114"/>
      <c r="V2469" s="93">
        <v>10</v>
      </c>
      <c r="W2469" s="93">
        <v>2</v>
      </c>
      <c r="X2469" s="111">
        <v>9</v>
      </c>
      <c r="Y2469" s="27"/>
      <c r="Z2469" s="28">
        <v>54.912265052068832</v>
      </c>
      <c r="AA2469" s="25">
        <v>30.990351718889176</v>
      </c>
      <c r="AB2469" s="29">
        <v>0.22045711633617945</v>
      </c>
      <c r="AC2469" s="30">
        <v>26250</v>
      </c>
      <c r="AD2469" s="30">
        <v>1071</v>
      </c>
      <c r="AE2469" s="19">
        <v>9.5938236739415088E-5</v>
      </c>
      <c r="AF2469" s="18">
        <v>9.5938236739415095E-2</v>
      </c>
      <c r="AG2469" s="115">
        <f t="shared" si="221"/>
        <v>0.47969118369707547</v>
      </c>
      <c r="AH2469" s="90">
        <f t="shared" si="222"/>
        <v>0.95938236739415095</v>
      </c>
      <c r="AI2469" s="109">
        <f t="shared" si="223"/>
        <v>0.8634441306547358</v>
      </c>
    </row>
    <row r="2470" spans="1:35" s="18" customFormat="1" x14ac:dyDescent="0.25">
      <c r="A2470" s="17">
        <v>2253</v>
      </c>
      <c r="B2470" s="24" t="s">
        <v>4948</v>
      </c>
      <c r="C2470" s="91" t="s">
        <v>4949</v>
      </c>
      <c r="D2470" s="114" t="s">
        <v>35393</v>
      </c>
      <c r="F2470" s="17"/>
      <c r="G2470" s="114" t="s">
        <v>37296</v>
      </c>
      <c r="H2470" s="91"/>
      <c r="I2470" s="18">
        <v>2408</v>
      </c>
      <c r="J2470" s="50"/>
      <c r="K2470" s="97"/>
      <c r="L2470" s="115"/>
      <c r="M2470" s="124"/>
      <c r="N2470" s="68"/>
      <c r="O2470" s="32" t="s">
        <v>17</v>
      </c>
      <c r="P2470" s="18" t="s">
        <v>26518</v>
      </c>
      <c r="Q2470" s="1" t="s">
        <v>26353</v>
      </c>
      <c r="R2470" s="27">
        <v>2208</v>
      </c>
      <c r="S2470" s="27" t="s">
        <v>30432</v>
      </c>
      <c r="T2470" s="134">
        <v>5</v>
      </c>
      <c r="U2470" s="114"/>
      <c r="V2470" s="93">
        <v>11</v>
      </c>
      <c r="W2470" s="93">
        <v>2</v>
      </c>
      <c r="X2470" s="111">
        <v>8</v>
      </c>
      <c r="Y2470" s="27"/>
      <c r="Z2470" s="28">
        <v>54.911534695790678</v>
      </c>
      <c r="AA2470" s="25">
        <v>30.985140486464644</v>
      </c>
      <c r="AB2470" s="29">
        <v>0.52355442204609892</v>
      </c>
      <c r="AC2470" s="30">
        <v>14614</v>
      </c>
      <c r="AD2470" s="30">
        <v>1694</v>
      </c>
      <c r="AE2470" s="19">
        <v>5.3411100636564275E-5</v>
      </c>
      <c r="AF2470" s="18">
        <v>5.3411100636564277E-2</v>
      </c>
      <c r="AG2470" s="115">
        <f t="shared" si="221"/>
        <v>0.2670555031828214</v>
      </c>
      <c r="AH2470" s="90">
        <f t="shared" si="222"/>
        <v>0.58752210700220708</v>
      </c>
      <c r="AI2470" s="109">
        <f t="shared" si="223"/>
        <v>0.42728880509251421</v>
      </c>
    </row>
    <row r="2471" spans="1:35" s="18" customFormat="1" x14ac:dyDescent="0.25">
      <c r="A2471" s="17">
        <v>2254</v>
      </c>
      <c r="B2471" s="24" t="s">
        <v>4950</v>
      </c>
      <c r="C2471" s="90" t="s">
        <v>4951</v>
      </c>
      <c r="D2471" s="115"/>
      <c r="G2471" s="115"/>
      <c r="H2471" s="90"/>
      <c r="I2471" s="18">
        <v>2409</v>
      </c>
      <c r="J2471" s="50"/>
      <c r="K2471" s="96"/>
      <c r="L2471" s="115"/>
      <c r="M2471" s="126"/>
      <c r="N2471" s="50"/>
      <c r="O2471" s="32" t="s">
        <v>17</v>
      </c>
      <c r="P2471" s="18" t="s">
        <v>26518</v>
      </c>
      <c r="Q2471" s="1" t="s">
        <v>26353</v>
      </c>
      <c r="R2471" s="27">
        <v>2209</v>
      </c>
      <c r="S2471" s="27" t="s">
        <v>30433</v>
      </c>
      <c r="T2471" s="134">
        <v>5</v>
      </c>
      <c r="U2471" s="115"/>
      <c r="V2471" s="93">
        <v>5</v>
      </c>
      <c r="W2471" s="93"/>
      <c r="X2471" s="111">
        <v>4</v>
      </c>
      <c r="Y2471" s="27"/>
      <c r="Z2471" s="28">
        <v>54.911384370836203</v>
      </c>
      <c r="AA2471" s="25">
        <v>30.984067997769657</v>
      </c>
      <c r="AB2471" s="29">
        <v>0.92857212614932871</v>
      </c>
      <c r="AC2471" s="30">
        <v>9162</v>
      </c>
      <c r="AD2471" s="30">
        <v>2348</v>
      </c>
      <c r="AE2471" s="19">
        <v>3.3485185714534133E-5</v>
      </c>
      <c r="AF2471" s="18">
        <v>3.3485185714534134E-2</v>
      </c>
      <c r="AG2471" s="115">
        <f t="shared" si="221"/>
        <v>0.16742592857267066</v>
      </c>
      <c r="AH2471" s="90">
        <f t="shared" si="222"/>
        <v>0.16742592857267066</v>
      </c>
      <c r="AI2471" s="109">
        <f t="shared" si="223"/>
        <v>0.13394074285813654</v>
      </c>
    </row>
    <row r="2472" spans="1:35" s="18" customFormat="1" x14ac:dyDescent="0.25">
      <c r="A2472" s="17">
        <v>2255</v>
      </c>
      <c r="B2472" s="24" t="s">
        <v>4952</v>
      </c>
      <c r="C2472" s="90" t="s">
        <v>4953</v>
      </c>
      <c r="D2472" s="115" t="s">
        <v>35394</v>
      </c>
      <c r="E2472" s="18" t="s">
        <v>37297</v>
      </c>
      <c r="G2472" s="115"/>
      <c r="H2472" s="90" t="s">
        <v>9664</v>
      </c>
      <c r="I2472" s="18">
        <v>2410</v>
      </c>
      <c r="J2472" s="50"/>
      <c r="K2472" s="96"/>
      <c r="L2472" s="115"/>
      <c r="M2472" s="126"/>
      <c r="N2472" s="50"/>
      <c r="O2472" s="32" t="s">
        <v>17</v>
      </c>
      <c r="P2472" s="18" t="s">
        <v>26518</v>
      </c>
      <c r="Q2472" s="1" t="s">
        <v>26353</v>
      </c>
      <c r="R2472" s="27">
        <v>2210</v>
      </c>
      <c r="S2472" s="27" t="s">
        <v>30434</v>
      </c>
      <c r="T2472" s="134">
        <v>5</v>
      </c>
      <c r="U2472" s="115"/>
      <c r="V2472" s="93">
        <v>4</v>
      </c>
      <c r="W2472" s="93">
        <v>2</v>
      </c>
      <c r="X2472" s="111">
        <v>12</v>
      </c>
      <c r="Y2472" s="27"/>
      <c r="Z2472" s="28">
        <v>54.909783476027663</v>
      </c>
      <c r="AA2472" s="25">
        <v>30.972648766207659</v>
      </c>
      <c r="AB2472" s="29">
        <v>0.83514890580364709</v>
      </c>
      <c r="AC2472" s="30">
        <v>10039</v>
      </c>
      <c r="AD2472" s="30">
        <v>2207</v>
      </c>
      <c r="AE2472" s="19">
        <v>3.6690436519123355E-5</v>
      </c>
      <c r="AF2472" s="18">
        <v>3.6690436519123355E-2</v>
      </c>
      <c r="AG2472" s="115">
        <f t="shared" si="221"/>
        <v>0.18345218259561677</v>
      </c>
      <c r="AH2472" s="90">
        <f t="shared" si="222"/>
        <v>0.14676174607649342</v>
      </c>
      <c r="AI2472" s="109">
        <f t="shared" si="223"/>
        <v>0.44028523822948029</v>
      </c>
    </row>
    <row r="2473" spans="1:35" s="18" customFormat="1" x14ac:dyDescent="0.25">
      <c r="A2473" s="17">
        <v>2256</v>
      </c>
      <c r="B2473" s="24" t="s">
        <v>4954</v>
      </c>
      <c r="C2473" s="90" t="s">
        <v>4955</v>
      </c>
      <c r="D2473" s="115" t="s">
        <v>35275</v>
      </c>
      <c r="E2473" s="18" t="s">
        <v>37295</v>
      </c>
      <c r="G2473" s="115"/>
      <c r="H2473" s="90" t="s">
        <v>4956</v>
      </c>
      <c r="I2473" s="18">
        <v>2411</v>
      </c>
      <c r="J2473" s="50"/>
      <c r="K2473" s="96"/>
      <c r="L2473" s="115"/>
      <c r="M2473" s="126"/>
      <c r="N2473" s="50"/>
      <c r="O2473" s="32" t="s">
        <v>17</v>
      </c>
      <c r="P2473" s="18" t="s">
        <v>26518</v>
      </c>
      <c r="Q2473" s="1" t="s">
        <v>26353</v>
      </c>
      <c r="R2473" s="27">
        <v>2211</v>
      </c>
      <c r="S2473" s="27" t="s">
        <v>30435</v>
      </c>
      <c r="T2473" s="134">
        <v>5</v>
      </c>
      <c r="U2473" s="115"/>
      <c r="V2473" s="93">
        <v>4</v>
      </c>
      <c r="W2473" s="93"/>
      <c r="X2473" s="111">
        <v>10</v>
      </c>
      <c r="Y2473" s="27"/>
      <c r="Z2473" s="28">
        <v>54.909597354071636</v>
      </c>
      <c r="AA2473" s="25">
        <v>30.9713214257308</v>
      </c>
      <c r="AB2473" s="29">
        <v>0.8597178836704944</v>
      </c>
      <c r="AC2473" s="30">
        <v>9791</v>
      </c>
      <c r="AD2473" s="30">
        <v>2253</v>
      </c>
      <c r="AE2473" s="19">
        <v>3.578404860630907E-5</v>
      </c>
      <c r="AF2473" s="18">
        <v>3.5784048606309071E-2</v>
      </c>
      <c r="AG2473" s="115">
        <f t="shared" si="221"/>
        <v>0.17892024303154536</v>
      </c>
      <c r="AH2473" s="90">
        <f t="shared" si="222"/>
        <v>0.14313619442523628</v>
      </c>
      <c r="AI2473" s="109">
        <f t="shared" si="223"/>
        <v>0.35784048606309071</v>
      </c>
    </row>
    <row r="2474" spans="1:35" s="18" customFormat="1" x14ac:dyDescent="0.25">
      <c r="A2474" s="17">
        <v>2257</v>
      </c>
      <c r="B2474" s="24" t="s">
        <v>4957</v>
      </c>
      <c r="C2474" s="90" t="s">
        <v>4958</v>
      </c>
      <c r="D2474" s="115"/>
      <c r="G2474" s="115"/>
      <c r="H2474" s="90"/>
      <c r="I2474" s="18">
        <v>2412</v>
      </c>
      <c r="J2474" s="50"/>
      <c r="K2474" s="96"/>
      <c r="L2474" s="115"/>
      <c r="M2474" s="126"/>
      <c r="N2474" s="50"/>
      <c r="O2474" s="32" t="s">
        <v>17</v>
      </c>
      <c r="P2474" s="18" t="s">
        <v>26518</v>
      </c>
      <c r="Q2474" s="1" t="s">
        <v>26353</v>
      </c>
      <c r="R2474" s="27">
        <v>2212</v>
      </c>
      <c r="S2474" s="27" t="s">
        <v>30436</v>
      </c>
      <c r="T2474" s="134">
        <v>4</v>
      </c>
      <c r="U2474" s="115"/>
      <c r="V2474" s="93">
        <v>4</v>
      </c>
      <c r="W2474" s="93"/>
      <c r="X2474" s="111">
        <v>7</v>
      </c>
      <c r="Y2474" s="27"/>
      <c r="Z2474" s="28">
        <v>54.908776385857053</v>
      </c>
      <c r="AA2474" s="25">
        <v>30.965467317880112</v>
      </c>
      <c r="AB2474" s="29">
        <v>0.94745755964768075</v>
      </c>
      <c r="AC2474" s="30">
        <v>9001</v>
      </c>
      <c r="AD2474" s="30">
        <v>2378</v>
      </c>
      <c r="AE2474" s="19">
        <v>3.2896764529199055E-5</v>
      </c>
      <c r="AF2474" s="18">
        <v>3.2896764529199055E-2</v>
      </c>
      <c r="AG2474" s="115">
        <f t="shared" si="221"/>
        <v>0.13158705811679622</v>
      </c>
      <c r="AH2474" s="90">
        <f t="shared" si="222"/>
        <v>0.13158705811679622</v>
      </c>
      <c r="AI2474" s="109">
        <f t="shared" si="223"/>
        <v>0.2302773517043934</v>
      </c>
    </row>
    <row r="2475" spans="1:35" s="18" customFormat="1" x14ac:dyDescent="0.25">
      <c r="A2475" s="17">
        <v>2258</v>
      </c>
      <c r="B2475" s="24" t="s">
        <v>4959</v>
      </c>
      <c r="C2475" s="90" t="s">
        <v>4960</v>
      </c>
      <c r="D2475" s="115" t="s">
        <v>19469</v>
      </c>
      <c r="G2475" s="115" t="s">
        <v>37298</v>
      </c>
      <c r="H2475" s="90"/>
      <c r="I2475" s="18">
        <v>2413</v>
      </c>
      <c r="J2475" s="50"/>
      <c r="K2475" s="96"/>
      <c r="L2475" s="115"/>
      <c r="M2475" s="126"/>
      <c r="N2475" s="50"/>
      <c r="O2475" s="32" t="s">
        <v>17</v>
      </c>
      <c r="P2475" s="18" t="s">
        <v>26518</v>
      </c>
      <c r="Q2475" s="1" t="s">
        <v>26353</v>
      </c>
      <c r="R2475" s="27">
        <v>2213</v>
      </c>
      <c r="S2475" s="27" t="s">
        <v>30437</v>
      </c>
      <c r="T2475" s="134">
        <v>5</v>
      </c>
      <c r="U2475" s="115"/>
      <c r="V2475" s="93">
        <v>9</v>
      </c>
      <c r="W2475" s="93">
        <v>2</v>
      </c>
      <c r="X2475" s="111">
        <v>8</v>
      </c>
      <c r="Y2475" s="27"/>
      <c r="Z2475" s="28">
        <v>54.904796615907436</v>
      </c>
      <c r="AA2475" s="25">
        <v>30.937104307597313</v>
      </c>
      <c r="AB2475" s="29">
        <v>0.79268576082277264</v>
      </c>
      <c r="AC2475" s="30">
        <v>10470</v>
      </c>
      <c r="AD2475" s="30">
        <v>2145</v>
      </c>
      <c r="AE2475" s="19">
        <v>3.8265650996635275E-5</v>
      </c>
      <c r="AF2475" s="18">
        <v>3.8265650996635273E-2</v>
      </c>
      <c r="AG2475" s="115">
        <f t="shared" si="221"/>
        <v>0.19132825498317635</v>
      </c>
      <c r="AH2475" s="90">
        <f t="shared" si="222"/>
        <v>0.34439085896971744</v>
      </c>
      <c r="AI2475" s="109">
        <f t="shared" si="223"/>
        <v>0.30612520797308218</v>
      </c>
    </row>
    <row r="2476" spans="1:35" s="18" customFormat="1" x14ac:dyDescent="0.25">
      <c r="A2476" s="17">
        <v>2259</v>
      </c>
      <c r="B2476" s="24" t="s">
        <v>4961</v>
      </c>
      <c r="C2476" s="90" t="s">
        <v>4962</v>
      </c>
      <c r="D2476" s="115"/>
      <c r="G2476" s="115" t="s">
        <v>4963</v>
      </c>
      <c r="H2476" s="90"/>
      <c r="I2476" s="18">
        <v>2414</v>
      </c>
      <c r="J2476" s="50"/>
      <c r="K2476" s="96"/>
      <c r="L2476" s="115"/>
      <c r="M2476" s="126"/>
      <c r="N2476" s="50"/>
      <c r="O2476" s="32" t="s">
        <v>17</v>
      </c>
      <c r="P2476" s="18" t="s">
        <v>26518</v>
      </c>
      <c r="Q2476" s="1" t="s">
        <v>26353</v>
      </c>
      <c r="R2476" s="27">
        <v>2214</v>
      </c>
      <c r="S2476" s="27" t="s">
        <v>30438</v>
      </c>
      <c r="T2476" s="134">
        <v>5</v>
      </c>
      <c r="U2476" s="115"/>
      <c r="V2476" s="93">
        <v>5</v>
      </c>
      <c r="W2476" s="93"/>
      <c r="X2476" s="111">
        <v>9</v>
      </c>
      <c r="Y2476" s="27"/>
      <c r="Z2476" s="28">
        <v>54.900912593183797</v>
      </c>
      <c r="AA2476" s="25">
        <v>30.909448717746695</v>
      </c>
      <c r="AB2476" s="29">
        <v>0.94527615614032701</v>
      </c>
      <c r="AC2476" s="30">
        <v>8999</v>
      </c>
      <c r="AD2476" s="30">
        <v>2381</v>
      </c>
      <c r="AE2476" s="19">
        <v>3.2889454949257008E-5</v>
      </c>
      <c r="AF2476" s="18">
        <v>3.2889454949257005E-2</v>
      </c>
      <c r="AG2476" s="115">
        <f t="shared" si="221"/>
        <v>0.16444727474628501</v>
      </c>
      <c r="AH2476" s="90">
        <f t="shared" si="222"/>
        <v>0.16444727474628501</v>
      </c>
      <c r="AI2476" s="109">
        <f t="shared" si="223"/>
        <v>0.29600509454331303</v>
      </c>
    </row>
    <row r="2477" spans="1:35" s="18" customFormat="1" x14ac:dyDescent="0.25">
      <c r="A2477" s="17">
        <v>2260</v>
      </c>
      <c r="B2477" s="24" t="s">
        <v>4964</v>
      </c>
      <c r="C2477" s="90" t="s">
        <v>4965</v>
      </c>
      <c r="D2477" s="115"/>
      <c r="G2477" s="115"/>
      <c r="H2477" s="90"/>
      <c r="I2477" s="18">
        <v>2415</v>
      </c>
      <c r="J2477" s="50"/>
      <c r="K2477" s="96"/>
      <c r="L2477" s="115"/>
      <c r="M2477" s="126"/>
      <c r="N2477" s="50"/>
      <c r="O2477" s="32" t="s">
        <v>17</v>
      </c>
      <c r="P2477" s="18" t="s">
        <v>26518</v>
      </c>
      <c r="Q2477" s="1" t="s">
        <v>26353</v>
      </c>
      <c r="R2477" s="27">
        <v>2215</v>
      </c>
      <c r="S2477" s="27" t="s">
        <v>30439</v>
      </c>
      <c r="T2477" s="134">
        <v>5</v>
      </c>
      <c r="U2477" s="115"/>
      <c r="V2477" s="93">
        <v>5</v>
      </c>
      <c r="W2477" s="93"/>
      <c r="X2477" s="111">
        <v>3</v>
      </c>
      <c r="Y2477" s="27"/>
      <c r="Z2477" s="28">
        <v>54.900860682733878</v>
      </c>
      <c r="AA2477" s="25">
        <v>30.909079264790847</v>
      </c>
      <c r="AB2477" s="29">
        <v>0.90724602383537323</v>
      </c>
      <c r="AC2477" s="30">
        <v>9326</v>
      </c>
      <c r="AD2477" s="30">
        <v>2330</v>
      </c>
      <c r="AE2477" s="19">
        <v>3.4084571269782294E-5</v>
      </c>
      <c r="AF2477" s="18">
        <v>3.4084571269782295E-2</v>
      </c>
      <c r="AG2477" s="115">
        <f t="shared" si="221"/>
        <v>0.17042285634891147</v>
      </c>
      <c r="AH2477" s="90">
        <f t="shared" si="222"/>
        <v>0.17042285634891147</v>
      </c>
      <c r="AI2477" s="109">
        <f t="shared" si="223"/>
        <v>0.10225371380934689</v>
      </c>
    </row>
    <row r="2478" spans="1:35" s="18" customFormat="1" x14ac:dyDescent="0.25">
      <c r="A2478" s="17">
        <v>2261</v>
      </c>
      <c r="B2478" s="24" t="s">
        <v>4966</v>
      </c>
      <c r="C2478" s="90" t="s">
        <v>4967</v>
      </c>
      <c r="D2478" s="115"/>
      <c r="G2478" s="115" t="s">
        <v>39361</v>
      </c>
      <c r="H2478" s="90"/>
      <c r="I2478" s="18">
        <v>2416</v>
      </c>
      <c r="J2478" s="50"/>
      <c r="K2478" s="96"/>
      <c r="L2478" s="115"/>
      <c r="M2478" s="126"/>
      <c r="N2478" s="50"/>
      <c r="O2478" s="32" t="s">
        <v>17</v>
      </c>
      <c r="P2478" s="18" t="s">
        <v>26518</v>
      </c>
      <c r="Q2478" s="1" t="s">
        <v>26353</v>
      </c>
      <c r="R2478" s="27">
        <v>2216</v>
      </c>
      <c r="S2478" s="27" t="s">
        <v>30440</v>
      </c>
      <c r="T2478" s="134">
        <v>3</v>
      </c>
      <c r="U2478" s="115"/>
      <c r="V2478" s="93">
        <v>3</v>
      </c>
      <c r="W2478" s="93"/>
      <c r="X2478" s="111">
        <v>9</v>
      </c>
      <c r="Y2478" s="27"/>
      <c r="Z2478" s="28">
        <v>54.898361596535885</v>
      </c>
      <c r="AA2478" s="25">
        <v>30.891298188528268</v>
      </c>
      <c r="AB2478" s="29">
        <v>0.97519327583746684</v>
      </c>
      <c r="AC2478" s="30">
        <v>8755</v>
      </c>
      <c r="AD2478" s="30">
        <v>2425</v>
      </c>
      <c r="AE2478" s="19">
        <v>3.1997686196326823E-5</v>
      </c>
      <c r="AF2478" s="18">
        <v>3.199768619632682E-2</v>
      </c>
      <c r="AG2478" s="115">
        <f t="shared" si="221"/>
        <v>9.5993058588980468E-2</v>
      </c>
      <c r="AH2478" s="90">
        <f t="shared" si="222"/>
        <v>9.5993058588980468E-2</v>
      </c>
      <c r="AI2478" s="109">
        <f t="shared" si="223"/>
        <v>0.28797917576694138</v>
      </c>
    </row>
    <row r="2479" spans="1:35" s="18" customFormat="1" x14ac:dyDescent="0.25">
      <c r="A2479" s="17">
        <v>2262</v>
      </c>
      <c r="B2479" s="24" t="s">
        <v>4968</v>
      </c>
      <c r="C2479" s="90" t="s">
        <v>4969</v>
      </c>
      <c r="D2479" s="115" t="s">
        <v>35395</v>
      </c>
      <c r="E2479" s="18" t="s">
        <v>39331</v>
      </c>
      <c r="G2479" s="115" t="s">
        <v>37299</v>
      </c>
      <c r="H2479" s="90" t="s">
        <v>9794</v>
      </c>
      <c r="I2479" s="18">
        <v>2417</v>
      </c>
      <c r="J2479" s="50"/>
      <c r="K2479" s="96"/>
      <c r="L2479" s="115"/>
      <c r="M2479" s="126"/>
      <c r="N2479" s="50"/>
      <c r="O2479" s="32" t="s">
        <v>17</v>
      </c>
      <c r="P2479" s="18" t="s">
        <v>26518</v>
      </c>
      <c r="Q2479" s="1" t="s">
        <v>26353</v>
      </c>
      <c r="R2479" s="27">
        <v>2217</v>
      </c>
      <c r="S2479" s="27" t="s">
        <v>30441</v>
      </c>
      <c r="T2479" s="134">
        <v>5</v>
      </c>
      <c r="U2479" s="115"/>
      <c r="V2479" s="93">
        <v>8</v>
      </c>
      <c r="W2479" s="93"/>
      <c r="X2479" s="111">
        <v>6</v>
      </c>
      <c r="Y2479" s="27"/>
      <c r="Z2479" s="28">
        <v>54.884750130519855</v>
      </c>
      <c r="AA2479" s="25">
        <v>30.794631608042735</v>
      </c>
      <c r="AB2479" s="29">
        <v>0.92654120067276668</v>
      </c>
      <c r="AC2479" s="30">
        <v>9125</v>
      </c>
      <c r="AD2479" s="30">
        <v>2353</v>
      </c>
      <c r="AE2479" s="19">
        <v>3.33499584856062E-5</v>
      </c>
      <c r="AF2479" s="18">
        <v>3.33499584856062E-2</v>
      </c>
      <c r="AG2479" s="115">
        <f t="shared" si="221"/>
        <v>0.16674979242803101</v>
      </c>
      <c r="AH2479" s="90">
        <f t="shared" si="222"/>
        <v>0.2667996678848496</v>
      </c>
      <c r="AI2479" s="109">
        <f t="shared" si="223"/>
        <v>0.20009975091363719</v>
      </c>
    </row>
    <row r="2480" spans="1:35" s="18" customFormat="1" x14ac:dyDescent="0.25">
      <c r="A2480" s="17">
        <v>2263</v>
      </c>
      <c r="B2480" s="24" t="s">
        <v>4970</v>
      </c>
      <c r="C2480" s="90" t="s">
        <v>12253</v>
      </c>
      <c r="D2480" s="115"/>
      <c r="E2480" s="18" t="s">
        <v>27295</v>
      </c>
      <c r="F2480" s="18" t="s">
        <v>4971</v>
      </c>
      <c r="G2480" s="115" t="s">
        <v>26435</v>
      </c>
      <c r="H2480" s="90"/>
      <c r="I2480" s="18">
        <v>2418</v>
      </c>
      <c r="J2480" s="50"/>
      <c r="K2480" s="96"/>
      <c r="L2480" s="115"/>
      <c r="M2480" s="126"/>
      <c r="N2480" s="50"/>
      <c r="O2480" s="32" t="s">
        <v>17</v>
      </c>
      <c r="P2480" s="18" t="s">
        <v>26518</v>
      </c>
      <c r="Q2480" s="1" t="s">
        <v>26353</v>
      </c>
      <c r="R2480" s="27">
        <v>2218</v>
      </c>
      <c r="S2480" s="27" t="s">
        <v>30442</v>
      </c>
      <c r="T2480" s="134">
        <v>4</v>
      </c>
      <c r="U2480" s="115"/>
      <c r="V2480" s="93">
        <v>4</v>
      </c>
      <c r="W2480" s="93"/>
      <c r="X2480" s="111">
        <v>5</v>
      </c>
      <c r="Y2480" s="27"/>
      <c r="Z2480" s="28">
        <v>54.879316969037674</v>
      </c>
      <c r="AA2480" s="25">
        <v>30.756130636818501</v>
      </c>
      <c r="AB2480" s="29">
        <v>0.8771217390344157</v>
      </c>
      <c r="AC2480" s="30">
        <v>9549</v>
      </c>
      <c r="AD2480" s="30">
        <v>2292</v>
      </c>
      <c r="AE2480" s="19">
        <v>3.4899589433320938E-5</v>
      </c>
      <c r="AF2480" s="18">
        <v>3.4899589433320936E-2</v>
      </c>
      <c r="AG2480" s="115">
        <f t="shared" si="221"/>
        <v>0.13959835773328375</v>
      </c>
      <c r="AH2480" s="90">
        <f t="shared" si="222"/>
        <v>0.13959835773328375</v>
      </c>
      <c r="AI2480" s="109">
        <f t="shared" si="223"/>
        <v>0.17449794716660469</v>
      </c>
    </row>
    <row r="2481" spans="1:35" s="18" customFormat="1" x14ac:dyDescent="0.25">
      <c r="A2481" s="17">
        <v>2264</v>
      </c>
      <c r="B2481" s="24" t="s">
        <v>4972</v>
      </c>
      <c r="C2481" s="90" t="s">
        <v>4973</v>
      </c>
      <c r="D2481" s="115" t="s">
        <v>2050</v>
      </c>
      <c r="E2481" s="18" t="s">
        <v>39332</v>
      </c>
      <c r="G2481" s="115" t="s">
        <v>26706</v>
      </c>
      <c r="H2481" s="90"/>
      <c r="I2481" s="18">
        <v>2419</v>
      </c>
      <c r="J2481" s="50"/>
      <c r="K2481" s="96"/>
      <c r="L2481" s="115"/>
      <c r="M2481" s="126"/>
      <c r="N2481" s="50"/>
      <c r="O2481" s="32" t="s">
        <v>17</v>
      </c>
      <c r="P2481" s="18" t="s">
        <v>26518</v>
      </c>
      <c r="Q2481" s="1" t="s">
        <v>26353</v>
      </c>
      <c r="R2481" s="27">
        <v>2219</v>
      </c>
      <c r="S2481" s="27" t="s">
        <v>30443</v>
      </c>
      <c r="T2481" s="134">
        <v>5</v>
      </c>
      <c r="U2481" s="115"/>
      <c r="V2481" s="93">
        <v>6</v>
      </c>
      <c r="W2481" s="93"/>
      <c r="X2481" s="111">
        <v>4</v>
      </c>
      <c r="Y2481" s="27"/>
      <c r="Z2481" s="28">
        <v>54.877599864246143</v>
      </c>
      <c r="AA2481" s="25">
        <v>30.743972743359304</v>
      </c>
      <c r="AB2481" s="29">
        <v>0.82845299101229486</v>
      </c>
      <c r="AC2481" s="30">
        <v>10019</v>
      </c>
      <c r="AD2481" s="30">
        <v>2210</v>
      </c>
      <c r="AE2481" s="19">
        <v>3.661734071970285E-5</v>
      </c>
      <c r="AF2481" s="18">
        <v>3.6617340719702851E-2</v>
      </c>
      <c r="AG2481" s="115">
        <f t="shared" si="221"/>
        <v>0.18308670359851426</v>
      </c>
      <c r="AH2481" s="90">
        <f t="shared" si="222"/>
        <v>0.21970404431821711</v>
      </c>
      <c r="AI2481" s="109">
        <f t="shared" si="223"/>
        <v>0.1464693628788114</v>
      </c>
    </row>
    <row r="2482" spans="1:35" s="18" customFormat="1" x14ac:dyDescent="0.25">
      <c r="A2482" s="17">
        <v>2265</v>
      </c>
      <c r="B2482" s="24" t="s">
        <v>4974</v>
      </c>
      <c r="C2482" s="90" t="s">
        <v>4975</v>
      </c>
      <c r="D2482" s="115" t="s">
        <v>12121</v>
      </c>
      <c r="E2482" s="18" t="s">
        <v>35396</v>
      </c>
      <c r="G2482" s="115" t="s">
        <v>37300</v>
      </c>
      <c r="H2482" s="90"/>
      <c r="I2482" s="18">
        <v>2420</v>
      </c>
      <c r="J2482" s="50"/>
      <c r="K2482" s="96"/>
      <c r="L2482" s="115"/>
      <c r="M2482" s="126"/>
      <c r="N2482" s="50"/>
      <c r="O2482" s="32" t="s">
        <v>17</v>
      </c>
      <c r="P2482" s="18" t="s">
        <v>26518</v>
      </c>
      <c r="Q2482" s="1" t="s">
        <v>26353</v>
      </c>
      <c r="R2482" s="27">
        <v>2220</v>
      </c>
      <c r="S2482" s="27" t="s">
        <v>30444</v>
      </c>
      <c r="T2482" s="134">
        <v>4</v>
      </c>
      <c r="U2482" s="115"/>
      <c r="V2482" s="93">
        <v>8</v>
      </c>
      <c r="W2482" s="93">
        <v>2</v>
      </c>
      <c r="X2482" s="111">
        <v>8</v>
      </c>
      <c r="Y2482" s="27"/>
      <c r="Z2482" s="28">
        <v>54.876717769137009</v>
      </c>
      <c r="AA2482" s="25">
        <v>30.737728972086838</v>
      </c>
      <c r="AB2482" s="29">
        <v>0.97046642126520322</v>
      </c>
      <c r="AC2482" s="30">
        <v>8748</v>
      </c>
      <c r="AD2482" s="30">
        <v>2426</v>
      </c>
      <c r="AE2482" s="19">
        <v>3.1972102666529647E-5</v>
      </c>
      <c r="AF2482" s="18">
        <v>3.1972102666529646E-2</v>
      </c>
      <c r="AG2482" s="115">
        <f t="shared" si="221"/>
        <v>0.12788841066611858</v>
      </c>
      <c r="AH2482" s="90">
        <f t="shared" si="222"/>
        <v>0.25577682133223717</v>
      </c>
      <c r="AI2482" s="109">
        <f t="shared" si="223"/>
        <v>0.25577682133223717</v>
      </c>
    </row>
    <row r="2483" spans="1:35" s="18" customFormat="1" x14ac:dyDescent="0.25">
      <c r="A2483" s="17">
        <v>2266</v>
      </c>
      <c r="B2483" s="24" t="s">
        <v>4976</v>
      </c>
      <c r="C2483" s="90" t="s">
        <v>4977</v>
      </c>
      <c r="D2483" s="115"/>
      <c r="G2483" s="115"/>
      <c r="H2483" s="90"/>
      <c r="I2483" s="18">
        <v>2421</v>
      </c>
      <c r="J2483" s="50"/>
      <c r="K2483" s="96"/>
      <c r="L2483" s="115"/>
      <c r="M2483" s="126"/>
      <c r="N2483" s="50"/>
      <c r="O2483" s="32" t="s">
        <v>17</v>
      </c>
      <c r="P2483" s="18" t="s">
        <v>26518</v>
      </c>
      <c r="Q2483" s="1" t="s">
        <v>26353</v>
      </c>
      <c r="R2483" s="27">
        <v>2221</v>
      </c>
      <c r="S2483" s="27" t="s">
        <v>30445</v>
      </c>
      <c r="T2483" s="134">
        <v>3</v>
      </c>
      <c r="U2483" s="115"/>
      <c r="V2483" s="93">
        <v>3</v>
      </c>
      <c r="W2483" s="93"/>
      <c r="X2483" s="111">
        <v>3</v>
      </c>
      <c r="Y2483" s="27"/>
      <c r="Z2483" s="28">
        <v>54.874484993213414</v>
      </c>
      <c r="AA2483" s="25">
        <v>30.721930285923488</v>
      </c>
      <c r="AB2483" s="29">
        <v>0.80225625538217182</v>
      </c>
      <c r="AC2483" s="30">
        <v>10313</v>
      </c>
      <c r="AD2483" s="30">
        <v>2171</v>
      </c>
      <c r="AE2483" s="19">
        <v>3.7691848971184296E-5</v>
      </c>
      <c r="AF2483" s="18">
        <v>3.7691848971184293E-2</v>
      </c>
      <c r="AG2483" s="115">
        <f t="shared" si="221"/>
        <v>0.11307554691355287</v>
      </c>
      <c r="AH2483" s="90">
        <f t="shared" si="222"/>
        <v>0.11307554691355287</v>
      </c>
      <c r="AI2483" s="109">
        <f t="shared" si="223"/>
        <v>0.11307554691355287</v>
      </c>
    </row>
    <row r="2484" spans="1:35" s="18" customFormat="1" x14ac:dyDescent="0.25">
      <c r="A2484" s="17">
        <v>2267</v>
      </c>
      <c r="B2484" s="24" t="s">
        <v>4978</v>
      </c>
      <c r="C2484" s="90" t="s">
        <v>4979</v>
      </c>
      <c r="D2484" s="115" t="s">
        <v>20171</v>
      </c>
      <c r="E2484" s="18" t="s">
        <v>39333</v>
      </c>
      <c r="G2484" s="115"/>
      <c r="H2484" s="90"/>
      <c r="I2484" s="18">
        <v>2422</v>
      </c>
      <c r="J2484" s="50"/>
      <c r="K2484" s="96"/>
      <c r="L2484" s="115"/>
      <c r="M2484" s="126"/>
      <c r="N2484" s="50"/>
      <c r="O2484" s="32" t="s">
        <v>17</v>
      </c>
      <c r="P2484" s="18" t="s">
        <v>26518</v>
      </c>
      <c r="Q2484" s="1" t="s">
        <v>26353</v>
      </c>
      <c r="R2484" s="27">
        <v>2222</v>
      </c>
      <c r="S2484" s="27" t="s">
        <v>30446</v>
      </c>
      <c r="T2484" s="134">
        <v>5</v>
      </c>
      <c r="U2484" s="115"/>
      <c r="V2484" s="93">
        <v>6</v>
      </c>
      <c r="W2484" s="93"/>
      <c r="X2484" s="111">
        <v>5</v>
      </c>
      <c r="Y2484" s="27"/>
      <c r="Z2484" s="28">
        <v>54.872810807398722</v>
      </c>
      <c r="AA2484" s="25">
        <v>30.710089401576486</v>
      </c>
      <c r="AB2484" s="29">
        <v>0.92204621306892343</v>
      </c>
      <c r="AC2484" s="30">
        <v>9138</v>
      </c>
      <c r="AD2484" s="30">
        <v>2351</v>
      </c>
      <c r="AE2484" s="19">
        <v>3.3397470755229529E-5</v>
      </c>
      <c r="AF2484" s="18">
        <v>3.339747075522953E-2</v>
      </c>
      <c r="AG2484" s="115">
        <f t="shared" ref="AG2484:AG2494" si="224">T2484*AF2484</f>
        <v>0.16698735377614765</v>
      </c>
      <c r="AH2484" s="90">
        <f t="shared" ref="AH2484:AH2494" si="225">V2484*AF2484</f>
        <v>0.20038482453137718</v>
      </c>
      <c r="AI2484" s="109">
        <f t="shared" ref="AI2484:AI2494" si="226">X2484*AF2484</f>
        <v>0.16698735377614765</v>
      </c>
    </row>
    <row r="2485" spans="1:35" s="18" customFormat="1" x14ac:dyDescent="0.25">
      <c r="A2485" s="17">
        <v>2268</v>
      </c>
      <c r="B2485" s="24" t="s">
        <v>4980</v>
      </c>
      <c r="C2485" s="90" t="s">
        <v>4981</v>
      </c>
      <c r="D2485" s="115" t="s">
        <v>19727</v>
      </c>
      <c r="E2485" s="18" t="s">
        <v>35000</v>
      </c>
      <c r="G2485" s="115" t="s">
        <v>26375</v>
      </c>
      <c r="H2485" s="90"/>
      <c r="I2485" s="18">
        <v>2423</v>
      </c>
      <c r="J2485" s="50"/>
      <c r="K2485" s="96"/>
      <c r="L2485" s="115"/>
      <c r="M2485" s="126"/>
      <c r="N2485" s="50"/>
      <c r="O2485" s="32" t="s">
        <v>17</v>
      </c>
      <c r="P2485" s="18" t="s">
        <v>26518</v>
      </c>
      <c r="Q2485" s="1" t="s">
        <v>26353</v>
      </c>
      <c r="R2485" s="27">
        <v>2223</v>
      </c>
      <c r="S2485" s="27" t="s">
        <v>30447</v>
      </c>
      <c r="T2485" s="134">
        <v>5</v>
      </c>
      <c r="U2485" s="115"/>
      <c r="V2485" s="93">
        <v>8</v>
      </c>
      <c r="W2485" s="93"/>
      <c r="X2485" s="111">
        <v>8</v>
      </c>
      <c r="Y2485" s="27"/>
      <c r="Z2485" s="28">
        <v>54.861587700885991</v>
      </c>
      <c r="AA2485" s="25">
        <v>30.630830359425477</v>
      </c>
      <c r="AB2485" s="29">
        <v>0.86377958346380268</v>
      </c>
      <c r="AC2485" s="30">
        <v>9634</v>
      </c>
      <c r="AD2485" s="30">
        <v>2276</v>
      </c>
      <c r="AE2485" s="19">
        <v>3.5210246580858091E-5</v>
      </c>
      <c r="AF2485" s="18">
        <v>3.5210246580858091E-2</v>
      </c>
      <c r="AG2485" s="115">
        <f t="shared" si="224"/>
        <v>0.17605123290429045</v>
      </c>
      <c r="AH2485" s="90">
        <f t="shared" si="225"/>
        <v>0.28168197264686473</v>
      </c>
      <c r="AI2485" s="109">
        <f t="shared" si="226"/>
        <v>0.28168197264686473</v>
      </c>
    </row>
    <row r="2486" spans="1:35" s="18" customFormat="1" x14ac:dyDescent="0.25">
      <c r="A2486" s="17">
        <v>2269</v>
      </c>
      <c r="B2486" s="24" t="s">
        <v>4982</v>
      </c>
      <c r="C2486" s="90" t="s">
        <v>4983</v>
      </c>
      <c r="D2486" s="115"/>
      <c r="E2486" s="18" t="s">
        <v>27176</v>
      </c>
      <c r="G2486" s="115"/>
      <c r="H2486" s="90"/>
      <c r="I2486" s="18">
        <v>2424</v>
      </c>
      <c r="J2486" s="50"/>
      <c r="K2486" s="96"/>
      <c r="L2486" s="115"/>
      <c r="M2486" s="126"/>
      <c r="N2486" s="50"/>
      <c r="O2486" s="32" t="s">
        <v>17</v>
      </c>
      <c r="P2486" s="18" t="s">
        <v>26518</v>
      </c>
      <c r="Q2486" s="1" t="s">
        <v>26353</v>
      </c>
      <c r="R2486" s="27">
        <v>2224</v>
      </c>
      <c r="S2486" s="27" t="s">
        <v>30448</v>
      </c>
      <c r="T2486" s="134">
        <v>4</v>
      </c>
      <c r="U2486" s="115"/>
      <c r="V2486" s="93">
        <v>4</v>
      </c>
      <c r="W2486" s="93"/>
      <c r="X2486" s="111">
        <v>3</v>
      </c>
      <c r="Y2486" s="27"/>
      <c r="Z2486" s="28">
        <v>54.85975826930806</v>
      </c>
      <c r="AA2486" s="25">
        <v>30.617930078686669</v>
      </c>
      <c r="AB2486" s="29">
        <v>0.9269051484607046</v>
      </c>
      <c r="AC2486" s="30">
        <v>9069</v>
      </c>
      <c r="AD2486" s="30">
        <v>2366</v>
      </c>
      <c r="AE2486" s="19">
        <v>3.314529024722878E-5</v>
      </c>
      <c r="AF2486" s="18">
        <v>3.314529024722878E-2</v>
      </c>
      <c r="AG2486" s="115">
        <f t="shared" si="224"/>
        <v>0.13258116098891512</v>
      </c>
      <c r="AH2486" s="90">
        <f t="shared" si="225"/>
        <v>0.13258116098891512</v>
      </c>
      <c r="AI2486" s="109">
        <f t="shared" si="226"/>
        <v>9.9435870741686333E-2</v>
      </c>
    </row>
    <row r="2487" spans="1:35" s="18" customFormat="1" x14ac:dyDescent="0.25">
      <c r="A2487" s="17">
        <v>2270</v>
      </c>
      <c r="B2487" s="24" t="s">
        <v>4984</v>
      </c>
      <c r="C2487" s="90" t="s">
        <v>4985</v>
      </c>
      <c r="D2487" s="115" t="s">
        <v>35398</v>
      </c>
      <c r="G2487" s="115" t="s">
        <v>37301</v>
      </c>
      <c r="H2487" s="90"/>
      <c r="I2487" s="18">
        <v>2425</v>
      </c>
      <c r="J2487" s="50"/>
      <c r="K2487" s="96"/>
      <c r="L2487" s="115"/>
      <c r="M2487" s="126"/>
      <c r="N2487" s="50"/>
      <c r="O2487" s="32" t="s">
        <v>17</v>
      </c>
      <c r="P2487" s="18" t="s">
        <v>26518</v>
      </c>
      <c r="Q2487" s="1" t="s">
        <v>26353</v>
      </c>
      <c r="R2487" s="27">
        <v>2225</v>
      </c>
      <c r="S2487" s="27" t="s">
        <v>30449</v>
      </c>
      <c r="T2487" s="134">
        <v>5</v>
      </c>
      <c r="U2487" s="115"/>
      <c r="V2487" s="93">
        <v>11</v>
      </c>
      <c r="W2487" s="93"/>
      <c r="X2487" s="111">
        <v>5</v>
      </c>
      <c r="Y2487" s="27"/>
      <c r="Z2487" s="28">
        <v>54.857293239431961</v>
      </c>
      <c r="AA2487" s="25">
        <v>30.60055645312751</v>
      </c>
      <c r="AB2487" s="29">
        <v>0.89330319458753027</v>
      </c>
      <c r="AC2487" s="30">
        <v>9362</v>
      </c>
      <c r="AD2487" s="30">
        <v>2324</v>
      </c>
      <c r="AE2487" s="19">
        <v>3.4216143708739203E-5</v>
      </c>
      <c r="AF2487" s="18">
        <v>3.4216143708739204E-2</v>
      </c>
      <c r="AG2487" s="115">
        <f t="shared" si="224"/>
        <v>0.17108071854369603</v>
      </c>
      <c r="AH2487" s="90">
        <f t="shared" si="225"/>
        <v>0.37637758079613126</v>
      </c>
      <c r="AI2487" s="109">
        <f t="shared" si="226"/>
        <v>0.17108071854369603</v>
      </c>
    </row>
    <row r="2488" spans="1:35" s="18" customFormat="1" x14ac:dyDescent="0.25">
      <c r="A2488" s="17">
        <v>2271</v>
      </c>
      <c r="B2488" s="24" t="s">
        <v>4986</v>
      </c>
      <c r="C2488" s="90" t="s">
        <v>9369</v>
      </c>
      <c r="D2488" s="115" t="s">
        <v>36061</v>
      </c>
      <c r="E2488" s="18" t="s">
        <v>39334</v>
      </c>
      <c r="G2488" s="115" t="s">
        <v>37302</v>
      </c>
      <c r="H2488" s="90"/>
      <c r="I2488" s="18">
        <v>2426</v>
      </c>
      <c r="J2488" s="50"/>
      <c r="K2488" s="96"/>
      <c r="L2488" s="115"/>
      <c r="M2488" s="126"/>
      <c r="N2488" s="50"/>
      <c r="O2488" s="32" t="s">
        <v>17</v>
      </c>
      <c r="P2488" s="18" t="s">
        <v>26518</v>
      </c>
      <c r="Q2488" s="1" t="s">
        <v>26353</v>
      </c>
      <c r="R2488" s="27">
        <v>2226</v>
      </c>
      <c r="S2488" s="27" t="s">
        <v>30450</v>
      </c>
      <c r="T2488" s="134">
        <v>5</v>
      </c>
      <c r="U2488" s="115"/>
      <c r="V2488" s="93">
        <v>6</v>
      </c>
      <c r="W2488" s="93"/>
      <c r="X2488" s="111">
        <v>3</v>
      </c>
      <c r="Y2488" s="27"/>
      <c r="Z2488" s="28">
        <v>54.851575307188796</v>
      </c>
      <c r="AA2488" s="25">
        <v>30.560294192842953</v>
      </c>
      <c r="AB2488" s="29">
        <v>0.90118306175443774</v>
      </c>
      <c r="AC2488" s="30">
        <v>9276</v>
      </c>
      <c r="AD2488" s="30">
        <v>2334</v>
      </c>
      <c r="AE2488" s="19">
        <v>3.3901831771231026E-5</v>
      </c>
      <c r="AF2488" s="18">
        <v>3.3901831771231024E-2</v>
      </c>
      <c r="AG2488" s="115">
        <f t="shared" si="224"/>
        <v>0.16950915885615511</v>
      </c>
      <c r="AH2488" s="90">
        <f t="shared" si="225"/>
        <v>0.20341099062738616</v>
      </c>
      <c r="AI2488" s="109">
        <f t="shared" si="226"/>
        <v>0.10170549531369308</v>
      </c>
    </row>
    <row r="2489" spans="1:35" s="18" customFormat="1" x14ac:dyDescent="0.25">
      <c r="A2489" s="17">
        <v>2272</v>
      </c>
      <c r="B2489" s="24" t="s">
        <v>4987</v>
      </c>
      <c r="C2489" s="90" t="s">
        <v>4988</v>
      </c>
      <c r="D2489" s="115"/>
      <c r="G2489" s="115"/>
      <c r="H2489" s="90"/>
      <c r="I2489" s="18">
        <v>2427</v>
      </c>
      <c r="J2489" s="50"/>
      <c r="K2489" s="96"/>
      <c r="L2489" s="115"/>
      <c r="M2489" s="126"/>
      <c r="N2489" s="50"/>
      <c r="O2489" s="32" t="s">
        <v>17</v>
      </c>
      <c r="P2489" s="18" t="s">
        <v>26518</v>
      </c>
      <c r="Q2489" s="1" t="s">
        <v>26353</v>
      </c>
      <c r="R2489" s="27">
        <v>2227</v>
      </c>
      <c r="S2489" s="27" t="s">
        <v>30451</v>
      </c>
      <c r="T2489" s="134">
        <v>5</v>
      </c>
      <c r="U2489" s="115"/>
      <c r="V2489" s="93">
        <v>5</v>
      </c>
      <c r="W2489" s="93"/>
      <c r="X2489" s="111">
        <v>7</v>
      </c>
      <c r="Y2489" s="27"/>
      <c r="Z2489" s="28">
        <v>54.850527535098799</v>
      </c>
      <c r="AA2489" s="25">
        <v>30.55292215327367</v>
      </c>
      <c r="AB2489" s="29">
        <v>0.8905621736198247</v>
      </c>
      <c r="AC2489" s="30">
        <v>9383</v>
      </c>
      <c r="AD2489" s="30">
        <v>2317</v>
      </c>
      <c r="AE2489" s="19">
        <v>3.4292894298130737E-5</v>
      </c>
      <c r="AF2489" s="18">
        <v>3.429289429813074E-2</v>
      </c>
      <c r="AG2489" s="115">
        <f t="shared" si="224"/>
        <v>0.17146447149065369</v>
      </c>
      <c r="AH2489" s="90">
        <f t="shared" si="225"/>
        <v>0.17146447149065369</v>
      </c>
      <c r="AI2489" s="109">
        <f t="shared" si="226"/>
        <v>0.24005026008691518</v>
      </c>
    </row>
    <row r="2490" spans="1:35" s="18" customFormat="1" x14ac:dyDescent="0.25">
      <c r="A2490" s="17">
        <v>2273</v>
      </c>
      <c r="B2490" s="24" t="s">
        <v>4989</v>
      </c>
      <c r="C2490" s="90" t="s">
        <v>4990</v>
      </c>
      <c r="D2490" s="115"/>
      <c r="G2490" s="115" t="s">
        <v>4991</v>
      </c>
      <c r="H2490" s="90"/>
      <c r="I2490" s="18">
        <v>2428</v>
      </c>
      <c r="J2490" s="50"/>
      <c r="K2490" s="96"/>
      <c r="L2490" s="115"/>
      <c r="M2490" s="126"/>
      <c r="N2490" s="50"/>
      <c r="O2490" s="32" t="s">
        <v>17</v>
      </c>
      <c r="P2490" s="18" t="s">
        <v>26518</v>
      </c>
      <c r="Q2490" s="1" t="s">
        <v>26353</v>
      </c>
      <c r="R2490" s="27">
        <v>2228</v>
      </c>
      <c r="S2490" s="27" t="s">
        <v>30452</v>
      </c>
      <c r="T2490" s="134">
        <v>5</v>
      </c>
      <c r="U2490" s="115"/>
      <c r="V2490" s="93">
        <v>5</v>
      </c>
      <c r="W2490" s="93"/>
      <c r="X2490" s="111">
        <v>9</v>
      </c>
      <c r="Y2490" s="27"/>
      <c r="Z2490" s="28">
        <v>54.848123277099994</v>
      </c>
      <c r="AA2490" s="25">
        <v>30.536012710182263</v>
      </c>
      <c r="AB2490" s="29">
        <v>0.87777154868982354</v>
      </c>
      <c r="AC2490" s="30">
        <v>9481</v>
      </c>
      <c r="AD2490" s="30">
        <v>2302</v>
      </c>
      <c r="AE2490" s="19">
        <v>3.4651063715291219E-5</v>
      </c>
      <c r="AF2490" s="18">
        <v>3.4651063715291218E-2</v>
      </c>
      <c r="AG2490" s="115">
        <f t="shared" si="224"/>
        <v>0.1732553185764561</v>
      </c>
      <c r="AH2490" s="90">
        <f t="shared" si="225"/>
        <v>0.1732553185764561</v>
      </c>
      <c r="AI2490" s="109">
        <f t="shared" si="226"/>
        <v>0.31185957343762094</v>
      </c>
    </row>
    <row r="2491" spans="1:35" s="18" customFormat="1" x14ac:dyDescent="0.25">
      <c r="A2491" s="17">
        <v>2274</v>
      </c>
      <c r="B2491" s="24" t="s">
        <v>4992</v>
      </c>
      <c r="C2491" s="90" t="s">
        <v>4993</v>
      </c>
      <c r="D2491" s="115" t="s">
        <v>35125</v>
      </c>
      <c r="E2491" s="18" t="s">
        <v>39335</v>
      </c>
      <c r="G2491" s="115" t="s">
        <v>36927</v>
      </c>
      <c r="H2491" s="90" t="s">
        <v>4994</v>
      </c>
      <c r="I2491" s="18">
        <v>2429</v>
      </c>
      <c r="J2491" s="50"/>
      <c r="K2491" s="96"/>
      <c r="L2491" s="115"/>
      <c r="M2491" s="126"/>
      <c r="N2491" s="50"/>
      <c r="O2491" s="32" t="s">
        <v>17</v>
      </c>
      <c r="P2491" s="18" t="s">
        <v>26518</v>
      </c>
      <c r="Q2491" s="1" t="s">
        <v>26353</v>
      </c>
      <c r="R2491" s="27">
        <v>2229</v>
      </c>
      <c r="S2491" s="27" t="s">
        <v>30453</v>
      </c>
      <c r="T2491" s="134">
        <v>5</v>
      </c>
      <c r="U2491" s="115"/>
      <c r="V2491" s="93">
        <v>12</v>
      </c>
      <c r="W2491" s="93">
        <v>3</v>
      </c>
      <c r="X2491" s="111">
        <v>9</v>
      </c>
      <c r="Y2491" s="27"/>
      <c r="Z2491" s="28">
        <v>54.847830606617435</v>
      </c>
      <c r="AA2491" s="25">
        <v>30.53395496162149</v>
      </c>
      <c r="AB2491" s="29">
        <v>0.83633184555515416</v>
      </c>
      <c r="AC2491" s="30">
        <v>9886</v>
      </c>
      <c r="AD2491" s="30">
        <v>2236</v>
      </c>
      <c r="AE2491" s="19">
        <v>3.6131253653556482E-5</v>
      </c>
      <c r="AF2491" s="18">
        <v>3.6131253653556482E-2</v>
      </c>
      <c r="AG2491" s="115">
        <f t="shared" si="224"/>
        <v>0.18065626826778242</v>
      </c>
      <c r="AH2491" s="90">
        <f t="shared" si="225"/>
        <v>0.43357504384267775</v>
      </c>
      <c r="AI2491" s="109">
        <f t="shared" si="226"/>
        <v>0.32518128288200832</v>
      </c>
    </row>
    <row r="2492" spans="1:35" s="18" customFormat="1" x14ac:dyDescent="0.25">
      <c r="A2492" s="17">
        <v>2275</v>
      </c>
      <c r="B2492" s="24" t="s">
        <v>4995</v>
      </c>
      <c r="C2492" s="90" t="s">
        <v>4996</v>
      </c>
      <c r="D2492" s="115"/>
      <c r="E2492" s="18" t="s">
        <v>39336</v>
      </c>
      <c r="G2492" s="115" t="s">
        <v>4997</v>
      </c>
      <c r="H2492" s="90"/>
      <c r="I2492" s="18">
        <v>2430</v>
      </c>
      <c r="J2492" s="50"/>
      <c r="K2492" s="96"/>
      <c r="L2492" s="115"/>
      <c r="M2492" s="126"/>
      <c r="N2492" s="50"/>
      <c r="O2492" s="32" t="s">
        <v>17</v>
      </c>
      <c r="P2492" s="18" t="s">
        <v>26518</v>
      </c>
      <c r="Q2492" s="1" t="s">
        <v>26353</v>
      </c>
      <c r="R2492" s="27">
        <v>2230</v>
      </c>
      <c r="S2492" s="27" t="s">
        <v>30454</v>
      </c>
      <c r="T2492" s="134">
        <v>4</v>
      </c>
      <c r="U2492" s="115"/>
      <c r="V2492" s="93">
        <v>4</v>
      </c>
      <c r="W2492" s="93"/>
      <c r="X2492" s="111">
        <v>9</v>
      </c>
      <c r="Y2492" s="27"/>
      <c r="Z2492" s="28">
        <v>54.837971655783583</v>
      </c>
      <c r="AA2492" s="25">
        <v>30.464718224031721</v>
      </c>
      <c r="AB2492" s="29">
        <v>0.82812795081710822</v>
      </c>
      <c r="AC2492" s="30">
        <v>9943</v>
      </c>
      <c r="AD2492" s="30">
        <v>2225</v>
      </c>
      <c r="AE2492" s="19">
        <v>3.6339576681904926E-5</v>
      </c>
      <c r="AF2492" s="18">
        <v>3.6339576681904927E-2</v>
      </c>
      <c r="AG2492" s="115">
        <f t="shared" si="224"/>
        <v>0.14535830672761971</v>
      </c>
      <c r="AH2492" s="90">
        <f t="shared" si="225"/>
        <v>0.14535830672761971</v>
      </c>
      <c r="AI2492" s="109">
        <f t="shared" si="226"/>
        <v>0.32705619013714432</v>
      </c>
    </row>
    <row r="2493" spans="1:35" s="18" customFormat="1" x14ac:dyDescent="0.25">
      <c r="A2493" s="17">
        <v>2276</v>
      </c>
      <c r="B2493" s="24" t="s">
        <v>4998</v>
      </c>
      <c r="C2493" s="90" t="s">
        <v>4999</v>
      </c>
      <c r="D2493" s="115" t="s">
        <v>35169</v>
      </c>
      <c r="E2493" s="18" t="s">
        <v>39337</v>
      </c>
      <c r="G2493" s="115"/>
      <c r="H2493" s="90" t="s">
        <v>27526</v>
      </c>
      <c r="I2493" s="18">
        <v>2431</v>
      </c>
      <c r="J2493" s="50"/>
      <c r="K2493" s="96"/>
      <c r="L2493" s="115"/>
      <c r="M2493" s="126"/>
      <c r="N2493" s="50"/>
      <c r="O2493" s="32" t="s">
        <v>17</v>
      </c>
      <c r="P2493" s="18" t="s">
        <v>26518</v>
      </c>
      <c r="Q2493" s="1" t="s">
        <v>26353</v>
      </c>
      <c r="R2493" s="27">
        <v>2231</v>
      </c>
      <c r="S2493" s="27" t="s">
        <v>30455</v>
      </c>
      <c r="T2493" s="134">
        <v>5</v>
      </c>
      <c r="U2493" s="115"/>
      <c r="V2493" s="93">
        <v>6</v>
      </c>
      <c r="W2493" s="93"/>
      <c r="X2493" s="111">
        <v>12</v>
      </c>
      <c r="Y2493" s="27"/>
      <c r="Z2493" s="28">
        <v>54.832955049297922</v>
      </c>
      <c r="AA2493" s="25">
        <v>30.429548247105856</v>
      </c>
      <c r="AB2493" s="29">
        <v>0.9048415961777424</v>
      </c>
      <c r="AC2493" s="30">
        <v>9207</v>
      </c>
      <c r="AD2493" s="30">
        <v>2342</v>
      </c>
      <c r="AE2493" s="19">
        <v>3.3649651263230278E-5</v>
      </c>
      <c r="AF2493" s="18">
        <v>3.364965126323028E-2</v>
      </c>
      <c r="AG2493" s="115">
        <f t="shared" si="224"/>
        <v>0.1682482563161514</v>
      </c>
      <c r="AH2493" s="90">
        <f t="shared" si="225"/>
        <v>0.2018979075793817</v>
      </c>
      <c r="AI2493" s="109">
        <f t="shared" si="226"/>
        <v>0.40379581515876339</v>
      </c>
    </row>
    <row r="2494" spans="1:35" s="18" customFormat="1" x14ac:dyDescent="0.25">
      <c r="A2494" s="17">
        <v>2277</v>
      </c>
      <c r="B2494" s="24" t="s">
        <v>6276</v>
      </c>
      <c r="C2494" s="90" t="s">
        <v>6277</v>
      </c>
      <c r="D2494" s="115" t="s">
        <v>35166</v>
      </c>
      <c r="E2494" s="18" t="s">
        <v>35167</v>
      </c>
      <c r="F2494" s="18" t="s">
        <v>26220</v>
      </c>
      <c r="G2494" s="115"/>
      <c r="H2494" s="90"/>
      <c r="I2494" s="18">
        <v>2432</v>
      </c>
      <c r="J2494" s="50"/>
      <c r="K2494" s="96"/>
      <c r="L2494" s="115"/>
      <c r="M2494" s="126"/>
      <c r="N2494" s="50"/>
      <c r="O2494" s="32" t="s">
        <v>6236</v>
      </c>
      <c r="P2494" s="18" t="s">
        <v>26518</v>
      </c>
      <c r="Q2494" s="1" t="s">
        <v>26353</v>
      </c>
      <c r="R2494" s="27"/>
      <c r="S2494" s="27" t="s">
        <v>30456</v>
      </c>
      <c r="T2494" s="134">
        <v>2</v>
      </c>
      <c r="U2494" s="115"/>
      <c r="V2494" s="93">
        <v>6</v>
      </c>
      <c r="W2494" s="93"/>
      <c r="X2494" s="111">
        <v>5</v>
      </c>
      <c r="Y2494" s="27"/>
      <c r="Z2494" s="28">
        <v>54.832020264298592</v>
      </c>
      <c r="AA2494" s="25">
        <v>30.422999229019954</v>
      </c>
      <c r="AB2494" s="29">
        <v>0.67112308706902246</v>
      </c>
      <c r="AC2494" s="30">
        <v>11902</v>
      </c>
      <c r="AD2494" s="30">
        <v>1956</v>
      </c>
      <c r="AE2494" s="19">
        <v>4.3499310235143556E-5</v>
      </c>
      <c r="AF2494" s="18">
        <v>4.3499310235143557E-2</v>
      </c>
      <c r="AG2494" s="115">
        <f t="shared" si="224"/>
        <v>8.6998620470287114E-2</v>
      </c>
      <c r="AH2494" s="90">
        <f t="shared" si="225"/>
        <v>0.26099586141086134</v>
      </c>
      <c r="AI2494" s="109">
        <f t="shared" si="226"/>
        <v>0.21749655117571778</v>
      </c>
    </row>
    <row r="2495" spans="1:35" s="18" customFormat="1" x14ac:dyDescent="0.25">
      <c r="A2495" s="17">
        <v>2277.0100000000002</v>
      </c>
      <c r="B2495" s="18" t="s">
        <v>6374</v>
      </c>
      <c r="C2495" s="91" t="s">
        <v>6375</v>
      </c>
      <c r="D2495" s="114" t="s">
        <v>35168</v>
      </c>
      <c r="E2495" s="17" t="s">
        <v>35191</v>
      </c>
      <c r="F2495" s="17"/>
      <c r="G2495" s="114"/>
      <c r="H2495" s="91"/>
      <c r="I2495" s="18">
        <v>2433</v>
      </c>
      <c r="J2495" s="50"/>
      <c r="K2495" s="97"/>
      <c r="L2495" s="115"/>
      <c r="M2495" s="124"/>
      <c r="N2495" s="68"/>
      <c r="O2495" s="32" t="s">
        <v>9710</v>
      </c>
      <c r="P2495" s="18" t="s">
        <v>26518</v>
      </c>
      <c r="Q2495" s="1" t="s">
        <v>26353</v>
      </c>
      <c r="S2495" s="27" t="s">
        <v>30457</v>
      </c>
      <c r="T2495" s="134">
        <v>3</v>
      </c>
      <c r="U2495" s="114"/>
      <c r="V2495" s="93">
        <v>11</v>
      </c>
      <c r="W2495" s="90">
        <v>2</v>
      </c>
      <c r="X2495" s="109">
        <v>8</v>
      </c>
      <c r="AE2495" s="19"/>
      <c r="AG2495" s="115"/>
      <c r="AH2495" s="90"/>
      <c r="AI2495" s="109"/>
    </row>
    <row r="2496" spans="1:35" s="18" customFormat="1" x14ac:dyDescent="0.25">
      <c r="A2496" s="17">
        <v>2278</v>
      </c>
      <c r="B2496" s="24" t="s">
        <v>5000</v>
      </c>
      <c r="C2496" s="90" t="s">
        <v>5001</v>
      </c>
      <c r="D2496" s="115"/>
      <c r="G2496" s="115" t="s">
        <v>37303</v>
      </c>
      <c r="H2496" s="90"/>
      <c r="I2496" s="18">
        <v>2434</v>
      </c>
      <c r="J2496" s="50"/>
      <c r="K2496" s="96"/>
      <c r="L2496" s="115"/>
      <c r="M2496" s="126"/>
      <c r="N2496" s="50"/>
      <c r="O2496" s="32" t="s">
        <v>17</v>
      </c>
      <c r="P2496" s="18" t="s">
        <v>26518</v>
      </c>
      <c r="Q2496" s="1" t="s">
        <v>26353</v>
      </c>
      <c r="R2496" s="27">
        <v>2232</v>
      </c>
      <c r="S2496" s="27" t="s">
        <v>30458</v>
      </c>
      <c r="T2496" s="134">
        <v>5</v>
      </c>
      <c r="U2496" s="115"/>
      <c r="V2496" s="93">
        <v>5</v>
      </c>
      <c r="W2496" s="93"/>
      <c r="X2496" s="111">
        <v>5</v>
      </c>
      <c r="Y2496" s="27"/>
      <c r="Z2496" s="28">
        <v>54.828359838400985</v>
      </c>
      <c r="AA2496" s="25">
        <v>30.397368183257729</v>
      </c>
      <c r="AB2496" s="29">
        <v>0.93617279192022274</v>
      </c>
      <c r="AC2496" s="30">
        <v>8926</v>
      </c>
      <c r="AD2496" s="30">
        <v>2393</v>
      </c>
      <c r="AE2496" s="19">
        <v>3.2622655281372153E-5</v>
      </c>
      <c r="AF2496" s="18">
        <v>3.2622655281372155E-2</v>
      </c>
      <c r="AG2496" s="115">
        <f t="shared" ref="AG2496:AG2518" si="227">T2496*AF2496</f>
        <v>0.16311327640686077</v>
      </c>
      <c r="AH2496" s="90">
        <f t="shared" ref="AH2496:AH2518" si="228">V2496*AF2496</f>
        <v>0.16311327640686077</v>
      </c>
      <c r="AI2496" s="109">
        <f t="shared" ref="AI2496:AI2518" si="229">X2496*AF2496</f>
        <v>0.16311327640686077</v>
      </c>
    </row>
    <row r="2497" spans="1:35" s="18" customFormat="1" x14ac:dyDescent="0.25">
      <c r="A2497" s="17">
        <v>2279</v>
      </c>
      <c r="B2497" s="24" t="s">
        <v>5002</v>
      </c>
      <c r="C2497" s="90" t="s">
        <v>5003</v>
      </c>
      <c r="D2497" s="115"/>
      <c r="E2497" s="18" t="s">
        <v>5004</v>
      </c>
      <c r="G2497" s="115" t="s">
        <v>26805</v>
      </c>
      <c r="H2497" s="90"/>
      <c r="I2497" s="18">
        <v>2435</v>
      </c>
      <c r="J2497" s="50"/>
      <c r="K2497" s="96"/>
      <c r="L2497" s="115"/>
      <c r="M2497" s="126"/>
      <c r="N2497" s="50"/>
      <c r="O2497" s="32" t="s">
        <v>17</v>
      </c>
      <c r="P2497" s="18" t="s">
        <v>26518</v>
      </c>
      <c r="Q2497" s="1" t="s">
        <v>26353</v>
      </c>
      <c r="R2497" s="27">
        <v>2233</v>
      </c>
      <c r="S2497" s="27" t="s">
        <v>30459</v>
      </c>
      <c r="T2497" s="134">
        <v>5</v>
      </c>
      <c r="U2497" s="115"/>
      <c r="V2497" s="93">
        <v>5</v>
      </c>
      <c r="W2497" s="93"/>
      <c r="X2497" s="111">
        <v>5</v>
      </c>
      <c r="Y2497" s="27"/>
      <c r="Z2497" s="28">
        <v>54.825272661573656</v>
      </c>
      <c r="AA2497" s="25">
        <v>30.375767930727118</v>
      </c>
      <c r="AB2497" s="29">
        <v>0.94269140278699737</v>
      </c>
      <c r="AC2497" s="30">
        <v>8866</v>
      </c>
      <c r="AD2497" s="30">
        <v>2403</v>
      </c>
      <c r="AE2497" s="19">
        <v>3.2403367883110634E-5</v>
      </c>
      <c r="AF2497" s="18">
        <v>3.2403367883110636E-2</v>
      </c>
      <c r="AG2497" s="115">
        <f t="shared" si="227"/>
        <v>0.16201683941555317</v>
      </c>
      <c r="AH2497" s="90">
        <f t="shared" si="228"/>
        <v>0.16201683941555317</v>
      </c>
      <c r="AI2497" s="109">
        <f t="shared" si="229"/>
        <v>0.16201683941555317</v>
      </c>
    </row>
    <row r="2498" spans="1:35" s="18" customFormat="1" x14ac:dyDescent="0.25">
      <c r="A2498" s="17">
        <v>2280</v>
      </c>
      <c r="B2498" s="24" t="s">
        <v>5005</v>
      </c>
      <c r="C2498" s="90" t="s">
        <v>5006</v>
      </c>
      <c r="D2498" s="115"/>
      <c r="G2498" s="115"/>
      <c r="H2498" s="90"/>
      <c r="I2498" s="18">
        <v>2436</v>
      </c>
      <c r="J2498" s="50"/>
      <c r="K2498" s="96"/>
      <c r="L2498" s="115"/>
      <c r="M2498" s="126"/>
      <c r="N2498" s="50"/>
      <c r="O2498" s="32" t="s">
        <v>17</v>
      </c>
      <c r="P2498" s="18" t="s">
        <v>26518</v>
      </c>
      <c r="Q2498" s="1" t="s">
        <v>26353</v>
      </c>
      <c r="R2498" s="27">
        <v>2234</v>
      </c>
      <c r="S2498" s="27" t="s">
        <v>30460</v>
      </c>
      <c r="T2498" s="134">
        <v>5</v>
      </c>
      <c r="U2498" s="115"/>
      <c r="V2498" s="93">
        <v>5</v>
      </c>
      <c r="W2498" s="93"/>
      <c r="X2498" s="111">
        <v>4</v>
      </c>
      <c r="Y2498" s="27"/>
      <c r="Z2498" s="28">
        <v>54.822675521561166</v>
      </c>
      <c r="AA2498" s="25">
        <v>30.35760823917953</v>
      </c>
      <c r="AB2498" s="29">
        <v>0.98070975836112528</v>
      </c>
      <c r="AC2498" s="30">
        <v>8561</v>
      </c>
      <c r="AD2498" s="30">
        <v>2465</v>
      </c>
      <c r="AE2498" s="19">
        <v>3.1288656941947906E-5</v>
      </c>
      <c r="AF2498" s="18">
        <v>3.1288656941947907E-2</v>
      </c>
      <c r="AG2498" s="115">
        <f t="shared" si="227"/>
        <v>0.15644328470973953</v>
      </c>
      <c r="AH2498" s="90">
        <f t="shared" si="228"/>
        <v>0.15644328470973953</v>
      </c>
      <c r="AI2498" s="109">
        <f t="shared" si="229"/>
        <v>0.12515462776779163</v>
      </c>
    </row>
    <row r="2499" spans="1:35" s="18" customFormat="1" x14ac:dyDescent="0.25">
      <c r="A2499" s="17">
        <v>2281</v>
      </c>
      <c r="B2499" s="24" t="s">
        <v>5007</v>
      </c>
      <c r="C2499" s="90" t="s">
        <v>5008</v>
      </c>
      <c r="D2499" s="115" t="s">
        <v>12199</v>
      </c>
      <c r="E2499" s="18" t="s">
        <v>39338</v>
      </c>
      <c r="G2499" s="115" t="s">
        <v>37304</v>
      </c>
      <c r="H2499" s="90"/>
      <c r="I2499" s="18">
        <v>2437</v>
      </c>
      <c r="J2499" s="50"/>
      <c r="K2499" s="96"/>
      <c r="L2499" s="115"/>
      <c r="M2499" s="126"/>
      <c r="N2499" s="50"/>
      <c r="O2499" s="32" t="s">
        <v>17</v>
      </c>
      <c r="P2499" s="18" t="s">
        <v>26518</v>
      </c>
      <c r="Q2499" s="1" t="s">
        <v>26353</v>
      </c>
      <c r="R2499" s="27">
        <v>2235</v>
      </c>
      <c r="S2499" s="27" t="s">
        <v>30461</v>
      </c>
      <c r="T2499" s="134">
        <v>4</v>
      </c>
      <c r="U2499" s="115"/>
      <c r="V2499" s="93">
        <v>4</v>
      </c>
      <c r="W2499" s="93"/>
      <c r="X2499" s="111">
        <v>7</v>
      </c>
      <c r="Y2499" s="27"/>
      <c r="Z2499" s="28">
        <v>54.822582148379738</v>
      </c>
      <c r="AA2499" s="25">
        <v>30.356955558542698</v>
      </c>
      <c r="AB2499" s="29">
        <v>0.91429298315259233</v>
      </c>
      <c r="AC2499" s="30">
        <v>9104</v>
      </c>
      <c r="AD2499" s="30">
        <v>2360</v>
      </c>
      <c r="AE2499" s="19">
        <v>3.3273207896214666E-5</v>
      </c>
      <c r="AF2499" s="18">
        <v>3.3273207896214664E-2</v>
      </c>
      <c r="AG2499" s="115">
        <f t="shared" si="227"/>
        <v>0.13309283158485866</v>
      </c>
      <c r="AH2499" s="90">
        <f t="shared" si="228"/>
        <v>0.13309283158485866</v>
      </c>
      <c r="AI2499" s="109">
        <f t="shared" si="229"/>
        <v>0.23291245527350266</v>
      </c>
    </row>
    <row r="2500" spans="1:35" s="18" customFormat="1" x14ac:dyDescent="0.25">
      <c r="A2500" s="17">
        <v>2282</v>
      </c>
      <c r="B2500" s="24" t="s">
        <v>5009</v>
      </c>
      <c r="C2500" s="90" t="s">
        <v>5010</v>
      </c>
      <c r="D2500" s="115" t="s">
        <v>35615</v>
      </c>
      <c r="G2500" s="115" t="s">
        <v>37305</v>
      </c>
      <c r="H2500" s="90"/>
      <c r="I2500" s="18">
        <v>2438</v>
      </c>
      <c r="J2500" s="50"/>
      <c r="K2500" s="96"/>
      <c r="L2500" s="115"/>
      <c r="M2500" s="126"/>
      <c r="N2500" s="50"/>
      <c r="O2500" s="32" t="s">
        <v>17</v>
      </c>
      <c r="P2500" s="18" t="s">
        <v>26518</v>
      </c>
      <c r="Q2500" s="1" t="s">
        <v>26353</v>
      </c>
      <c r="R2500" s="27">
        <v>2236</v>
      </c>
      <c r="S2500" s="27" t="s">
        <v>30462</v>
      </c>
      <c r="T2500" s="134">
        <v>5</v>
      </c>
      <c r="U2500" s="115"/>
      <c r="V2500" s="93">
        <v>7</v>
      </c>
      <c r="W2500" s="93"/>
      <c r="X2500" s="111">
        <v>4</v>
      </c>
      <c r="Y2500" s="27"/>
      <c r="Z2500" s="28">
        <v>54.812790087862581</v>
      </c>
      <c r="AA2500" s="25">
        <v>30.288586676041874</v>
      </c>
      <c r="AB2500" s="29">
        <v>0.8689827660719226</v>
      </c>
      <c r="AC2500" s="30">
        <v>9474</v>
      </c>
      <c r="AD2500" s="30">
        <v>2303</v>
      </c>
      <c r="AE2500" s="19">
        <v>3.4625480185494043E-5</v>
      </c>
      <c r="AF2500" s="18">
        <v>3.4625480185494044E-2</v>
      </c>
      <c r="AG2500" s="115">
        <f t="shared" si="227"/>
        <v>0.17312740092747023</v>
      </c>
      <c r="AH2500" s="90">
        <f t="shared" si="228"/>
        <v>0.2423783612984583</v>
      </c>
      <c r="AI2500" s="109">
        <f t="shared" si="229"/>
        <v>0.13850192074197618</v>
      </c>
    </row>
    <row r="2501" spans="1:35" s="18" customFormat="1" x14ac:dyDescent="0.25">
      <c r="A2501" s="17">
        <v>2283</v>
      </c>
      <c r="B2501" s="24" t="s">
        <v>5011</v>
      </c>
      <c r="C2501" s="90" t="s">
        <v>5012</v>
      </c>
      <c r="D2501" s="115" t="s">
        <v>26376</v>
      </c>
      <c r="E2501" s="18" t="s">
        <v>36044</v>
      </c>
      <c r="G2501" s="115" t="s">
        <v>26377</v>
      </c>
      <c r="H2501" s="90" t="s">
        <v>27527</v>
      </c>
      <c r="I2501" s="18">
        <v>2439</v>
      </c>
      <c r="J2501" s="50"/>
      <c r="K2501" s="96"/>
      <c r="L2501" s="115"/>
      <c r="M2501" s="126"/>
      <c r="N2501" s="50"/>
      <c r="O2501" s="32" t="s">
        <v>17</v>
      </c>
      <c r="P2501" s="18" t="s">
        <v>26518</v>
      </c>
      <c r="Q2501" s="1" t="s">
        <v>26353</v>
      </c>
      <c r="R2501" s="27">
        <v>2237</v>
      </c>
      <c r="S2501" s="27" t="s">
        <v>30463</v>
      </c>
      <c r="T2501" s="134">
        <v>4</v>
      </c>
      <c r="U2501" s="115"/>
      <c r="V2501" s="93">
        <v>7</v>
      </c>
      <c r="W2501" s="93"/>
      <c r="X2501" s="111">
        <v>6</v>
      </c>
      <c r="Y2501" s="27"/>
      <c r="Z2501" s="28">
        <v>54.811646067469589</v>
      </c>
      <c r="AA2501" s="25">
        <v>30.28060909428169</v>
      </c>
      <c r="AB2501" s="29">
        <v>0.8298528407935748</v>
      </c>
      <c r="AC2501" s="30">
        <v>9851</v>
      </c>
      <c r="AD2501" s="30">
        <v>2242</v>
      </c>
      <c r="AE2501" s="19">
        <v>3.600333600457059E-5</v>
      </c>
      <c r="AF2501" s="18">
        <v>3.6003336004570591E-2</v>
      </c>
      <c r="AG2501" s="115">
        <f t="shared" si="227"/>
        <v>0.14401334401828236</v>
      </c>
      <c r="AH2501" s="90">
        <f t="shared" si="228"/>
        <v>0.25202335203199411</v>
      </c>
      <c r="AI2501" s="109">
        <f t="shared" si="229"/>
        <v>0.21602001602742354</v>
      </c>
    </row>
    <row r="2502" spans="1:35" s="18" customFormat="1" x14ac:dyDescent="0.25">
      <c r="A2502" s="17">
        <v>2284</v>
      </c>
      <c r="B2502" s="24" t="s">
        <v>5013</v>
      </c>
      <c r="C2502" s="90" t="s">
        <v>5014</v>
      </c>
      <c r="D2502" s="115" t="s">
        <v>27741</v>
      </c>
      <c r="E2502" s="18" t="s">
        <v>27743</v>
      </c>
      <c r="G2502" s="115" t="s">
        <v>27742</v>
      </c>
      <c r="H2502" s="90"/>
      <c r="I2502" s="18">
        <v>2440</v>
      </c>
      <c r="J2502" s="50"/>
      <c r="K2502" s="96"/>
      <c r="L2502" s="115"/>
      <c r="M2502" s="126"/>
      <c r="N2502" s="50"/>
      <c r="O2502" s="32" t="s">
        <v>17</v>
      </c>
      <c r="P2502" s="18" t="s">
        <v>26518</v>
      </c>
      <c r="Q2502" s="1" t="s">
        <v>26353</v>
      </c>
      <c r="R2502" s="27">
        <v>2238</v>
      </c>
      <c r="S2502" s="27" t="s">
        <v>30464</v>
      </c>
      <c r="T2502" s="134">
        <v>5</v>
      </c>
      <c r="U2502" s="115"/>
      <c r="V2502" s="93">
        <v>6</v>
      </c>
      <c r="W2502" s="93"/>
      <c r="X2502" s="111">
        <v>5</v>
      </c>
      <c r="Y2502" s="27"/>
      <c r="Z2502" s="28">
        <v>54.811136824993184</v>
      </c>
      <c r="AA2502" s="25">
        <v>30.277058676540911</v>
      </c>
      <c r="AB2502" s="29">
        <v>0.92681511180075737</v>
      </c>
      <c r="AC2502" s="30">
        <v>8969</v>
      </c>
      <c r="AD2502" s="30">
        <v>2387</v>
      </c>
      <c r="AE2502" s="19">
        <v>3.2779811250126245E-5</v>
      </c>
      <c r="AF2502" s="18">
        <v>3.2779811250126245E-2</v>
      </c>
      <c r="AG2502" s="115">
        <f t="shared" si="227"/>
        <v>0.16389905625063123</v>
      </c>
      <c r="AH2502" s="90">
        <f t="shared" si="228"/>
        <v>0.19667886750075747</v>
      </c>
      <c r="AI2502" s="109">
        <f t="shared" si="229"/>
        <v>0.16389905625063123</v>
      </c>
    </row>
    <row r="2503" spans="1:35" s="18" customFormat="1" x14ac:dyDescent="0.25">
      <c r="A2503" s="17">
        <v>2285</v>
      </c>
      <c r="B2503" s="24" t="s">
        <v>5015</v>
      </c>
      <c r="C2503" s="90" t="s">
        <v>5016</v>
      </c>
      <c r="D2503" s="115" t="s">
        <v>35399</v>
      </c>
      <c r="E2503" s="18" t="s">
        <v>35400</v>
      </c>
      <c r="G2503" s="115" t="s">
        <v>37306</v>
      </c>
      <c r="H2503" s="90"/>
      <c r="I2503" s="18">
        <v>2441</v>
      </c>
      <c r="J2503" s="50"/>
      <c r="K2503" s="96"/>
      <c r="L2503" s="115"/>
      <c r="M2503" s="126"/>
      <c r="N2503" s="50"/>
      <c r="O2503" s="32" t="s">
        <v>17</v>
      </c>
      <c r="P2503" s="18" t="s">
        <v>26518</v>
      </c>
      <c r="Q2503" s="1" t="s">
        <v>26353</v>
      </c>
      <c r="R2503" s="27">
        <v>2239</v>
      </c>
      <c r="S2503" s="27" t="s">
        <v>30465</v>
      </c>
      <c r="T2503" s="134">
        <v>5</v>
      </c>
      <c r="U2503" s="115"/>
      <c r="V2503" s="93">
        <v>7</v>
      </c>
      <c r="W2503" s="93"/>
      <c r="X2503" s="111">
        <v>6</v>
      </c>
      <c r="Y2503" s="27"/>
      <c r="Z2503" s="28">
        <v>54.811064048047278</v>
      </c>
      <c r="AA2503" s="25">
        <v>30.276551312645907</v>
      </c>
      <c r="AB2503" s="29">
        <v>0.87868309486521079</v>
      </c>
      <c r="AC2503" s="30">
        <v>9384</v>
      </c>
      <c r="AD2503" s="30">
        <v>2316</v>
      </c>
      <c r="AE2503" s="19">
        <v>3.429654908810176E-5</v>
      </c>
      <c r="AF2503" s="18">
        <v>3.4296549088101758E-2</v>
      </c>
      <c r="AG2503" s="115">
        <f t="shared" si="227"/>
        <v>0.17148274544050879</v>
      </c>
      <c r="AH2503" s="90">
        <f t="shared" si="228"/>
        <v>0.2400758436167123</v>
      </c>
      <c r="AI2503" s="109">
        <f t="shared" si="229"/>
        <v>0.20577929452861055</v>
      </c>
    </row>
    <row r="2504" spans="1:35" s="18" customFormat="1" x14ac:dyDescent="0.25">
      <c r="A2504" s="17">
        <v>2286</v>
      </c>
      <c r="B2504" s="24" t="s">
        <v>5017</v>
      </c>
      <c r="C2504" s="90" t="s">
        <v>5018</v>
      </c>
      <c r="D2504" s="115" t="s">
        <v>21268</v>
      </c>
      <c r="E2504" s="18" t="s">
        <v>39339</v>
      </c>
      <c r="G2504" s="115" t="s">
        <v>39340</v>
      </c>
      <c r="H2504" s="90"/>
      <c r="I2504" s="18">
        <v>2442</v>
      </c>
      <c r="J2504" s="50"/>
      <c r="K2504" s="96"/>
      <c r="L2504" s="115"/>
      <c r="M2504" s="126"/>
      <c r="N2504" s="50"/>
      <c r="O2504" s="32" t="s">
        <v>17</v>
      </c>
      <c r="P2504" s="18" t="s">
        <v>26518</v>
      </c>
      <c r="Q2504" s="1" t="s">
        <v>26353</v>
      </c>
      <c r="R2504" s="27">
        <v>2240</v>
      </c>
      <c r="S2504" s="27" t="s">
        <v>30466</v>
      </c>
      <c r="T2504" s="134">
        <v>5</v>
      </c>
      <c r="U2504" s="115"/>
      <c r="V2504" s="93">
        <v>12</v>
      </c>
      <c r="W2504" s="93">
        <v>2</v>
      </c>
      <c r="X2504" s="111">
        <v>12</v>
      </c>
      <c r="Y2504" s="27"/>
      <c r="Z2504" s="28">
        <v>54.809641503319824</v>
      </c>
      <c r="AA2504" s="25">
        <v>30.266635760598508</v>
      </c>
      <c r="AB2504" s="29">
        <v>0.74168134891079385</v>
      </c>
      <c r="AC2504" s="30">
        <v>10845</v>
      </c>
      <c r="AD2504" s="30">
        <v>2101</v>
      </c>
      <c r="AE2504" s="19">
        <v>3.9636197235769775E-5</v>
      </c>
      <c r="AF2504" s="18">
        <v>3.9636197235769777E-2</v>
      </c>
      <c r="AG2504" s="115">
        <f t="shared" si="227"/>
        <v>0.19818098617884888</v>
      </c>
      <c r="AH2504" s="90">
        <f t="shared" si="228"/>
        <v>0.47563436682923732</v>
      </c>
      <c r="AI2504" s="109">
        <f t="shared" si="229"/>
        <v>0.47563436682923732</v>
      </c>
    </row>
    <row r="2505" spans="1:35" s="18" customFormat="1" x14ac:dyDescent="0.25">
      <c r="A2505" s="17">
        <v>2287</v>
      </c>
      <c r="B2505" s="24" t="s">
        <v>5019</v>
      </c>
      <c r="C2505" s="90" t="s">
        <v>5020</v>
      </c>
      <c r="D2505" s="115" t="s">
        <v>7970</v>
      </c>
      <c r="E2505" s="18" t="s">
        <v>39341</v>
      </c>
      <c r="G2505" s="115" t="s">
        <v>36990</v>
      </c>
      <c r="H2505" s="90"/>
      <c r="I2505" s="18">
        <v>2443</v>
      </c>
      <c r="J2505" s="50"/>
      <c r="K2505" s="96"/>
      <c r="L2505" s="115"/>
      <c r="M2505" s="126"/>
      <c r="N2505" s="50"/>
      <c r="O2505" s="32" t="s">
        <v>17</v>
      </c>
      <c r="P2505" s="18" t="s">
        <v>26518</v>
      </c>
      <c r="Q2505" s="1" t="s">
        <v>26353</v>
      </c>
      <c r="R2505" s="27">
        <v>2241</v>
      </c>
      <c r="S2505" s="27" t="s">
        <v>30467</v>
      </c>
      <c r="T2505" s="134">
        <v>4</v>
      </c>
      <c r="U2505" s="115"/>
      <c r="V2505" s="93">
        <v>8</v>
      </c>
      <c r="W2505" s="93">
        <v>2</v>
      </c>
      <c r="X2505" s="111">
        <v>7</v>
      </c>
      <c r="Y2505" s="27"/>
      <c r="Z2505" s="28">
        <v>54.808973819320705</v>
      </c>
      <c r="AA2505" s="25">
        <v>30.261982928039966</v>
      </c>
      <c r="AB2505" s="29">
        <v>0.97073867321535445</v>
      </c>
      <c r="AC2505" s="30">
        <v>8610</v>
      </c>
      <c r="AD2505" s="30">
        <v>2455</v>
      </c>
      <c r="AE2505" s="19">
        <v>3.146774165052815E-5</v>
      </c>
      <c r="AF2505" s="18">
        <v>3.1467741650528153E-2</v>
      </c>
      <c r="AG2505" s="115">
        <f t="shared" si="227"/>
        <v>0.12587096660211261</v>
      </c>
      <c r="AH2505" s="90">
        <f t="shared" si="228"/>
        <v>0.25174193320422522</v>
      </c>
      <c r="AI2505" s="109">
        <f t="shared" si="229"/>
        <v>0.22027419155369707</v>
      </c>
    </row>
    <row r="2506" spans="1:35" s="18" customFormat="1" x14ac:dyDescent="0.25">
      <c r="A2506" s="17">
        <v>2288</v>
      </c>
      <c r="B2506" s="24" t="s">
        <v>5021</v>
      </c>
      <c r="C2506" s="90" t="s">
        <v>5022</v>
      </c>
      <c r="D2506" s="115"/>
      <c r="G2506" s="115"/>
      <c r="H2506" s="90"/>
      <c r="I2506" s="18">
        <v>2444</v>
      </c>
      <c r="J2506" s="50"/>
      <c r="K2506" s="96"/>
      <c r="L2506" s="115"/>
      <c r="M2506" s="126"/>
      <c r="N2506" s="50"/>
      <c r="O2506" s="32" t="s">
        <v>17</v>
      </c>
      <c r="P2506" s="18" t="s">
        <v>26518</v>
      </c>
      <c r="Q2506" s="1" t="s">
        <v>26353</v>
      </c>
      <c r="R2506" s="27">
        <v>2242</v>
      </c>
      <c r="S2506" s="27" t="s">
        <v>30468</v>
      </c>
      <c r="T2506" s="134">
        <v>5</v>
      </c>
      <c r="U2506" s="115"/>
      <c r="V2506" s="93">
        <v>5</v>
      </c>
      <c r="W2506" s="93"/>
      <c r="X2506" s="111">
        <v>4</v>
      </c>
      <c r="Y2506" s="27"/>
      <c r="Z2506" s="28">
        <v>54.806569703827876</v>
      </c>
      <c r="AA2506" s="25">
        <v>30.245235497023575</v>
      </c>
      <c r="AB2506" s="29">
        <v>0.67203274419324777</v>
      </c>
      <c r="AC2506" s="30">
        <v>11740</v>
      </c>
      <c r="AD2506" s="30">
        <v>1978</v>
      </c>
      <c r="AE2506" s="19">
        <v>4.2907234259837454E-5</v>
      </c>
      <c r="AF2506" s="18">
        <v>4.2907234259837453E-2</v>
      </c>
      <c r="AG2506" s="115">
        <f t="shared" si="227"/>
        <v>0.21453617129918726</v>
      </c>
      <c r="AH2506" s="90">
        <f t="shared" si="228"/>
        <v>0.21453617129918726</v>
      </c>
      <c r="AI2506" s="109">
        <f t="shared" si="229"/>
        <v>0.17162893703934981</v>
      </c>
    </row>
    <row r="2507" spans="1:35" s="18" customFormat="1" x14ac:dyDescent="0.25">
      <c r="A2507" s="17">
        <v>2289</v>
      </c>
      <c r="B2507" s="24" t="s">
        <v>5023</v>
      </c>
      <c r="C2507" s="91" t="s">
        <v>5024</v>
      </c>
      <c r="D2507" s="114" t="s">
        <v>20816</v>
      </c>
      <c r="E2507" s="17"/>
      <c r="F2507" s="17"/>
      <c r="G2507" s="114" t="s">
        <v>37307</v>
      </c>
      <c r="H2507" s="91"/>
      <c r="I2507" s="18">
        <v>2445</v>
      </c>
      <c r="J2507" s="50"/>
      <c r="K2507" s="97"/>
      <c r="L2507" s="115"/>
      <c r="M2507" s="124"/>
      <c r="N2507" s="68"/>
      <c r="O2507" s="32" t="s">
        <v>17</v>
      </c>
      <c r="P2507" s="18" t="s">
        <v>26518</v>
      </c>
      <c r="Q2507" s="1" t="s">
        <v>26353</v>
      </c>
      <c r="R2507" s="27">
        <v>2243</v>
      </c>
      <c r="S2507" s="27" t="s">
        <v>30469</v>
      </c>
      <c r="T2507" s="134">
        <v>5</v>
      </c>
      <c r="U2507" s="115"/>
      <c r="V2507" s="93">
        <v>7</v>
      </c>
      <c r="W2507" s="93"/>
      <c r="X2507" s="111">
        <v>4</v>
      </c>
      <c r="Y2507" s="27"/>
      <c r="Z2507" s="28">
        <v>54.805259348190354</v>
      </c>
      <c r="AA2507" s="25">
        <v>30.236111264918996</v>
      </c>
      <c r="AB2507" s="29">
        <v>0.85120626723288184</v>
      </c>
      <c r="AC2507" s="30">
        <v>9656</v>
      </c>
      <c r="AD2507" s="30">
        <v>2272</v>
      </c>
      <c r="AE2507" s="19">
        <v>3.5290651960220649E-5</v>
      </c>
      <c r="AF2507" s="18">
        <v>3.5290651960220652E-2</v>
      </c>
      <c r="AG2507" s="115">
        <f t="shared" si="227"/>
        <v>0.17645325980110327</v>
      </c>
      <c r="AH2507" s="90">
        <f t="shared" si="228"/>
        <v>0.24703456372154456</v>
      </c>
      <c r="AI2507" s="109">
        <f t="shared" si="229"/>
        <v>0.14116260784088261</v>
      </c>
    </row>
    <row r="2508" spans="1:35" s="18" customFormat="1" x14ac:dyDescent="0.25">
      <c r="A2508" s="17">
        <v>2290</v>
      </c>
      <c r="B2508" s="24" t="s">
        <v>5025</v>
      </c>
      <c r="C2508" s="90" t="s">
        <v>5026</v>
      </c>
      <c r="D2508" s="115" t="s">
        <v>21954</v>
      </c>
      <c r="E2508" s="18" t="s">
        <v>37308</v>
      </c>
      <c r="G2508" s="115" t="s">
        <v>37309</v>
      </c>
      <c r="H2508" s="90"/>
      <c r="I2508" s="18">
        <v>2446</v>
      </c>
      <c r="J2508" s="50"/>
      <c r="K2508" s="96"/>
      <c r="L2508" s="115"/>
      <c r="M2508" s="126"/>
      <c r="N2508" s="50"/>
      <c r="O2508" s="32" t="s">
        <v>17</v>
      </c>
      <c r="P2508" s="18" t="s">
        <v>26518</v>
      </c>
      <c r="Q2508" s="1" t="s">
        <v>26353</v>
      </c>
      <c r="R2508" s="27">
        <v>2244</v>
      </c>
      <c r="S2508" s="27" t="s">
        <v>30470</v>
      </c>
      <c r="T2508" s="134">
        <v>5</v>
      </c>
      <c r="U2508" s="115"/>
      <c r="V2508" s="93">
        <v>5</v>
      </c>
      <c r="W2508" s="93">
        <v>2</v>
      </c>
      <c r="X2508" s="111">
        <v>7</v>
      </c>
      <c r="Y2508" s="27"/>
      <c r="Z2508" s="28">
        <v>54.804684116009746</v>
      </c>
      <c r="AA2508" s="25">
        <v>30.232106693565658</v>
      </c>
      <c r="AB2508" s="29">
        <v>0.88429475975702432</v>
      </c>
      <c r="AC2508" s="30">
        <v>9328</v>
      </c>
      <c r="AD2508" s="30">
        <v>2329</v>
      </c>
      <c r="AE2508" s="19">
        <v>3.409188084972434E-5</v>
      </c>
      <c r="AF2508" s="18">
        <v>3.4091880849724338E-2</v>
      </c>
      <c r="AG2508" s="115">
        <f t="shared" si="227"/>
        <v>0.17045940424862169</v>
      </c>
      <c r="AH2508" s="90">
        <f t="shared" si="228"/>
        <v>0.17045940424862169</v>
      </c>
      <c r="AI2508" s="109">
        <f t="shared" si="229"/>
        <v>0.23864316594807036</v>
      </c>
    </row>
    <row r="2509" spans="1:35" s="18" customFormat="1" x14ac:dyDescent="0.25">
      <c r="A2509" s="17">
        <v>2291</v>
      </c>
      <c r="B2509" s="24" t="s">
        <v>5027</v>
      </c>
      <c r="C2509" s="90" t="s">
        <v>5028</v>
      </c>
      <c r="D2509" s="115" t="s">
        <v>35354</v>
      </c>
      <c r="E2509" s="18" t="s">
        <v>37310</v>
      </c>
      <c r="G2509" s="115"/>
      <c r="H2509" s="90"/>
      <c r="I2509" s="18">
        <v>2447</v>
      </c>
      <c r="J2509" s="50"/>
      <c r="K2509" s="96"/>
      <c r="L2509" s="115"/>
      <c r="M2509" s="126"/>
      <c r="N2509" s="50"/>
      <c r="O2509" s="32" t="s">
        <v>17</v>
      </c>
      <c r="P2509" s="18" t="s">
        <v>26518</v>
      </c>
      <c r="Q2509" s="1" t="s">
        <v>26353</v>
      </c>
      <c r="R2509" s="27">
        <v>2245</v>
      </c>
      <c r="S2509" s="27" t="s">
        <v>30471</v>
      </c>
      <c r="T2509" s="134">
        <v>5</v>
      </c>
      <c r="U2509" s="115"/>
      <c r="V2509" s="93">
        <v>9</v>
      </c>
      <c r="W2509" s="93">
        <v>2</v>
      </c>
      <c r="X2509" s="111">
        <v>9</v>
      </c>
      <c r="Y2509" s="27"/>
      <c r="Z2509" s="28">
        <v>54.802329478536635</v>
      </c>
      <c r="AA2509" s="25">
        <v>30.215720034233538</v>
      </c>
      <c r="AB2509" s="29">
        <v>0.76903633663321225</v>
      </c>
      <c r="AC2509" s="30">
        <v>10496</v>
      </c>
      <c r="AD2509" s="30">
        <v>2141</v>
      </c>
      <c r="AE2509" s="19">
        <v>3.8360675535881932E-5</v>
      </c>
      <c r="AF2509" s="18">
        <v>3.8360675535881933E-2</v>
      </c>
      <c r="AG2509" s="115">
        <f t="shared" si="227"/>
        <v>0.19180337767940966</v>
      </c>
      <c r="AH2509" s="90">
        <f t="shared" si="228"/>
        <v>0.34524607982293742</v>
      </c>
      <c r="AI2509" s="109">
        <f t="shared" si="229"/>
        <v>0.34524607982293742</v>
      </c>
    </row>
    <row r="2510" spans="1:35" s="18" customFormat="1" x14ac:dyDescent="0.25">
      <c r="A2510" s="17">
        <v>2292</v>
      </c>
      <c r="B2510" s="24" t="s">
        <v>5029</v>
      </c>
      <c r="C2510" s="90" t="s">
        <v>5030</v>
      </c>
      <c r="D2510" s="115" t="s">
        <v>34987</v>
      </c>
      <c r="E2510" s="18" t="s">
        <v>39342</v>
      </c>
      <c r="G2510" s="115" t="s">
        <v>37311</v>
      </c>
      <c r="H2510" s="90"/>
      <c r="I2510" s="18">
        <v>2448</v>
      </c>
      <c r="J2510" s="50"/>
      <c r="K2510" s="96"/>
      <c r="L2510" s="115"/>
      <c r="M2510" s="126"/>
      <c r="N2510" s="50"/>
      <c r="O2510" s="32" t="s">
        <v>17</v>
      </c>
      <c r="P2510" s="18" t="s">
        <v>26518</v>
      </c>
      <c r="Q2510" s="1" t="s">
        <v>26353</v>
      </c>
      <c r="R2510" s="27">
        <v>2246</v>
      </c>
      <c r="S2510" s="27" t="s">
        <v>30472</v>
      </c>
      <c r="T2510" s="134">
        <v>3</v>
      </c>
      <c r="U2510" s="115"/>
      <c r="V2510" s="93">
        <v>6</v>
      </c>
      <c r="W2510" s="93"/>
      <c r="X2510" s="111">
        <v>6</v>
      </c>
      <c r="Y2510" s="27"/>
      <c r="Z2510" s="28">
        <v>54.800075782907875</v>
      </c>
      <c r="AA2510" s="25">
        <v>30.200044179907103</v>
      </c>
      <c r="AB2510" s="29">
        <v>0.95824068708548338</v>
      </c>
      <c r="AC2510" s="30">
        <v>8689</v>
      </c>
      <c r="AD2510" s="30">
        <v>2437</v>
      </c>
      <c r="AE2510" s="19">
        <v>3.1756470058239151E-5</v>
      </c>
      <c r="AF2510" s="18">
        <v>3.1756470058239152E-2</v>
      </c>
      <c r="AG2510" s="115">
        <f t="shared" si="227"/>
        <v>9.5269410174717462E-2</v>
      </c>
      <c r="AH2510" s="90">
        <f t="shared" si="228"/>
        <v>0.19053882034943492</v>
      </c>
      <c r="AI2510" s="109">
        <f t="shared" si="229"/>
        <v>0.19053882034943492</v>
      </c>
    </row>
    <row r="2511" spans="1:35" s="18" customFormat="1" x14ac:dyDescent="0.25">
      <c r="A2511" s="17">
        <v>2293</v>
      </c>
      <c r="B2511" s="24" t="s">
        <v>5031</v>
      </c>
      <c r="C2511" s="90" t="s">
        <v>5032</v>
      </c>
      <c r="D2511" s="115"/>
      <c r="E2511" s="18" t="s">
        <v>39343</v>
      </c>
      <c r="G2511" s="115"/>
      <c r="H2511" s="90"/>
      <c r="I2511" s="18">
        <v>2449</v>
      </c>
      <c r="J2511" s="50"/>
      <c r="K2511" s="96"/>
      <c r="L2511" s="115"/>
      <c r="M2511" s="126"/>
      <c r="N2511" s="50"/>
      <c r="O2511" s="32" t="s">
        <v>17</v>
      </c>
      <c r="P2511" s="18" t="s">
        <v>26518</v>
      </c>
      <c r="Q2511" s="1" t="s">
        <v>26353</v>
      </c>
      <c r="R2511" s="27">
        <v>2247</v>
      </c>
      <c r="S2511" s="27" t="s">
        <v>30473</v>
      </c>
      <c r="T2511" s="134">
        <v>5</v>
      </c>
      <c r="U2511" s="115"/>
      <c r="V2511" s="93">
        <v>5</v>
      </c>
      <c r="W2511" s="93"/>
      <c r="X2511" s="111">
        <v>4</v>
      </c>
      <c r="Y2511" s="27"/>
      <c r="Z2511" s="28">
        <v>54.799199645588423</v>
      </c>
      <c r="AA2511" s="25">
        <v>30.193952295689339</v>
      </c>
      <c r="AB2511" s="29">
        <v>0.89958384674002356</v>
      </c>
      <c r="AC2511" s="30">
        <v>9174</v>
      </c>
      <c r="AD2511" s="30">
        <v>2346</v>
      </c>
      <c r="AE2511" s="19">
        <v>3.3529043194186438E-5</v>
      </c>
      <c r="AF2511" s="18">
        <v>3.3529043194186439E-2</v>
      </c>
      <c r="AG2511" s="115">
        <f t="shared" si="227"/>
        <v>0.16764521597093218</v>
      </c>
      <c r="AH2511" s="90">
        <f t="shared" si="228"/>
        <v>0.16764521597093218</v>
      </c>
      <c r="AI2511" s="109">
        <f t="shared" si="229"/>
        <v>0.13411617277674576</v>
      </c>
    </row>
    <row r="2512" spans="1:35" s="18" customFormat="1" x14ac:dyDescent="0.25">
      <c r="A2512" s="17">
        <v>2294</v>
      </c>
      <c r="B2512" s="24" t="s">
        <v>5033</v>
      </c>
      <c r="C2512" s="90" t="s">
        <v>5034</v>
      </c>
      <c r="D2512" s="115" t="s">
        <v>20178</v>
      </c>
      <c r="E2512" s="18" t="s">
        <v>27248</v>
      </c>
      <c r="G2512" s="115" t="s">
        <v>27239</v>
      </c>
      <c r="H2512" s="90" t="s">
        <v>5035</v>
      </c>
      <c r="I2512" s="18">
        <v>2450</v>
      </c>
      <c r="J2512" s="50"/>
      <c r="K2512" s="96"/>
      <c r="L2512" s="115"/>
      <c r="M2512" s="126"/>
      <c r="N2512" s="50"/>
      <c r="O2512" s="32" t="s">
        <v>17</v>
      </c>
      <c r="P2512" s="18" t="s">
        <v>26518</v>
      </c>
      <c r="Q2512" s="1" t="s">
        <v>26353</v>
      </c>
      <c r="R2512" s="27">
        <v>2248</v>
      </c>
      <c r="S2512" s="27" t="s">
        <v>30474</v>
      </c>
      <c r="T2512" s="134">
        <v>5</v>
      </c>
      <c r="U2512" s="115"/>
      <c r="V2512" s="93">
        <v>7</v>
      </c>
      <c r="W2512" s="93"/>
      <c r="X2512" s="111">
        <v>9</v>
      </c>
      <c r="Y2512" s="27"/>
      <c r="Z2512" s="28">
        <v>54.798342413894652</v>
      </c>
      <c r="AA2512" s="25">
        <v>30.187993053829899</v>
      </c>
      <c r="AB2512" s="29">
        <v>0.81728235958312123</v>
      </c>
      <c r="AC2512" s="30">
        <v>9960</v>
      </c>
      <c r="AD2512" s="30">
        <v>2220</v>
      </c>
      <c r="AE2512" s="19">
        <v>3.6401708111412354E-5</v>
      </c>
      <c r="AF2512" s="18">
        <v>3.6401708111412356E-2</v>
      </c>
      <c r="AG2512" s="115">
        <f t="shared" si="227"/>
        <v>0.18200854055706178</v>
      </c>
      <c r="AH2512" s="90">
        <f t="shared" si="228"/>
        <v>0.25481195677988649</v>
      </c>
      <c r="AI2512" s="109">
        <f t="shared" si="229"/>
        <v>0.32761537300271121</v>
      </c>
    </row>
    <row r="2513" spans="1:35" s="18" customFormat="1" x14ac:dyDescent="0.25">
      <c r="A2513" s="17">
        <v>2295</v>
      </c>
      <c r="B2513" s="24" t="s">
        <v>5036</v>
      </c>
      <c r="C2513" s="90" t="s">
        <v>5037</v>
      </c>
      <c r="D2513" s="115" t="s">
        <v>7014</v>
      </c>
      <c r="E2513" s="18" t="s">
        <v>39344</v>
      </c>
      <c r="G2513" s="115" t="s">
        <v>37312</v>
      </c>
      <c r="H2513" s="90" t="s">
        <v>5038</v>
      </c>
      <c r="I2513" s="18">
        <v>2451</v>
      </c>
      <c r="J2513" s="50"/>
      <c r="K2513" s="96"/>
      <c r="L2513" s="115"/>
      <c r="M2513" s="126"/>
      <c r="N2513" s="50"/>
      <c r="O2513" s="32" t="s">
        <v>17</v>
      </c>
      <c r="P2513" s="18" t="s">
        <v>26518</v>
      </c>
      <c r="Q2513" s="1" t="s">
        <v>26353</v>
      </c>
      <c r="R2513" s="27">
        <v>2249</v>
      </c>
      <c r="S2513" s="27" t="s">
        <v>30475</v>
      </c>
      <c r="T2513" s="134">
        <v>4</v>
      </c>
      <c r="U2513" s="115"/>
      <c r="V2513" s="93">
        <v>7</v>
      </c>
      <c r="W2513" s="93"/>
      <c r="X2513" s="111">
        <v>10</v>
      </c>
      <c r="Y2513" s="27"/>
      <c r="Z2513" s="28">
        <v>54.792533787496787</v>
      </c>
      <c r="AA2513" s="25">
        <v>30.147644035285282</v>
      </c>
      <c r="AB2513" s="29">
        <v>0.71104740913368236</v>
      </c>
      <c r="AC2513" s="30">
        <v>11210</v>
      </c>
      <c r="AD2513" s="30">
        <v>2051</v>
      </c>
      <c r="AE2513" s="19">
        <v>4.0970195575194022E-5</v>
      </c>
      <c r="AF2513" s="18">
        <v>4.0970195575194025E-2</v>
      </c>
      <c r="AG2513" s="115">
        <f t="shared" si="227"/>
        <v>0.1638807823007761</v>
      </c>
      <c r="AH2513" s="90">
        <f t="shared" si="228"/>
        <v>0.28679136902635816</v>
      </c>
      <c r="AI2513" s="109">
        <f t="shared" si="229"/>
        <v>0.40970195575194024</v>
      </c>
    </row>
    <row r="2514" spans="1:35" s="18" customFormat="1" x14ac:dyDescent="0.25">
      <c r="A2514" s="17">
        <v>2296</v>
      </c>
      <c r="B2514" s="24" t="s">
        <v>5039</v>
      </c>
      <c r="C2514" s="90" t="s">
        <v>5040</v>
      </c>
      <c r="D2514" s="115" t="s">
        <v>19655</v>
      </c>
      <c r="E2514" s="18" t="s">
        <v>37313</v>
      </c>
      <c r="G2514" s="115"/>
      <c r="H2514" s="90" t="s">
        <v>5041</v>
      </c>
      <c r="I2514" s="18">
        <v>2452</v>
      </c>
      <c r="J2514" s="50"/>
      <c r="K2514" s="96"/>
      <c r="L2514" s="115"/>
      <c r="M2514" s="126"/>
      <c r="N2514" s="50"/>
      <c r="O2514" s="32" t="s">
        <v>17</v>
      </c>
      <c r="P2514" s="18" t="s">
        <v>26518</v>
      </c>
      <c r="Q2514" s="1" t="s">
        <v>26353</v>
      </c>
      <c r="R2514" s="27">
        <v>2250</v>
      </c>
      <c r="S2514" s="27" t="s">
        <v>30476</v>
      </c>
      <c r="T2514" s="134">
        <v>5</v>
      </c>
      <c r="U2514" s="115"/>
      <c r="V2514" s="93">
        <v>6</v>
      </c>
      <c r="W2514" s="93"/>
      <c r="X2514" s="111">
        <v>9</v>
      </c>
      <c r="Y2514" s="27"/>
      <c r="Z2514" s="28">
        <v>54.792426995383522</v>
      </c>
      <c r="AA2514" s="25">
        <v>30.146902720079311</v>
      </c>
      <c r="AB2514" s="29">
        <v>0.78021776153840861</v>
      </c>
      <c r="AC2514" s="30">
        <v>10349</v>
      </c>
      <c r="AD2514" s="30">
        <v>2163</v>
      </c>
      <c r="AE2514" s="19">
        <v>3.7823421410141212E-5</v>
      </c>
      <c r="AF2514" s="18">
        <v>3.7823421410141209E-2</v>
      </c>
      <c r="AG2514" s="115">
        <f t="shared" si="227"/>
        <v>0.18911710705070606</v>
      </c>
      <c r="AH2514" s="90">
        <f t="shared" si="228"/>
        <v>0.22694052846084725</v>
      </c>
      <c r="AI2514" s="109">
        <f t="shared" si="229"/>
        <v>0.34041079269127089</v>
      </c>
    </row>
    <row r="2515" spans="1:35" s="18" customFormat="1" x14ac:dyDescent="0.25">
      <c r="A2515" s="17">
        <v>2297</v>
      </c>
      <c r="B2515" s="24" t="s">
        <v>5042</v>
      </c>
      <c r="C2515" s="90" t="s">
        <v>5043</v>
      </c>
      <c r="D2515" s="115" t="s">
        <v>18731</v>
      </c>
      <c r="E2515" s="18" t="s">
        <v>39345</v>
      </c>
      <c r="G2515" s="115" t="s">
        <v>37314</v>
      </c>
      <c r="H2515" s="90"/>
      <c r="I2515" s="18">
        <v>2453</v>
      </c>
      <c r="J2515" s="50"/>
      <c r="K2515" s="96"/>
      <c r="L2515" s="115"/>
      <c r="M2515" s="126"/>
      <c r="N2515" s="50"/>
      <c r="O2515" s="32" t="s">
        <v>17</v>
      </c>
      <c r="P2515" s="18" t="s">
        <v>26518</v>
      </c>
      <c r="Q2515" s="1" t="s">
        <v>26353</v>
      </c>
      <c r="R2515" s="27">
        <v>2251</v>
      </c>
      <c r="S2515" s="27" t="s">
        <v>30477</v>
      </c>
      <c r="T2515" s="134">
        <v>5</v>
      </c>
      <c r="U2515" s="115"/>
      <c r="V2515" s="93">
        <v>8</v>
      </c>
      <c r="W2515" s="93"/>
      <c r="X2515" s="111">
        <v>6</v>
      </c>
      <c r="Y2515" s="27"/>
      <c r="Z2515" s="28">
        <v>54.784092024426833</v>
      </c>
      <c r="AA2515" s="25">
        <v>30.089100329905843</v>
      </c>
      <c r="AB2515" s="29">
        <v>0.85606800243009162</v>
      </c>
      <c r="AC2515" s="30">
        <v>9533</v>
      </c>
      <c r="AD2515" s="30">
        <v>2294</v>
      </c>
      <c r="AE2515" s="19">
        <v>3.4841112793784533E-5</v>
      </c>
      <c r="AF2515" s="18">
        <v>3.4841112793784532E-2</v>
      </c>
      <c r="AG2515" s="115">
        <f t="shared" si="227"/>
        <v>0.17420556396892267</v>
      </c>
      <c r="AH2515" s="90">
        <f t="shared" si="228"/>
        <v>0.27872890235027625</v>
      </c>
      <c r="AI2515" s="109">
        <f t="shared" si="229"/>
        <v>0.20904667676270719</v>
      </c>
    </row>
    <row r="2516" spans="1:35" s="18" customFormat="1" x14ac:dyDescent="0.25">
      <c r="A2516" s="17">
        <v>2298</v>
      </c>
      <c r="B2516" s="24" t="s">
        <v>34766</v>
      </c>
      <c r="C2516" s="90" t="s">
        <v>5044</v>
      </c>
      <c r="D2516" s="115" t="s">
        <v>27369</v>
      </c>
      <c r="E2516" s="18" t="s">
        <v>27370</v>
      </c>
      <c r="G2516" s="115"/>
      <c r="H2516" s="90" t="s">
        <v>25939</v>
      </c>
      <c r="I2516" s="18">
        <v>2454</v>
      </c>
      <c r="J2516" s="50"/>
      <c r="K2516" s="96"/>
      <c r="L2516" s="115"/>
      <c r="M2516" s="126"/>
      <c r="N2516" s="50"/>
      <c r="O2516" s="32" t="s">
        <v>17</v>
      </c>
      <c r="P2516" s="18" t="s">
        <v>26518</v>
      </c>
      <c r="Q2516" s="1" t="s">
        <v>26353</v>
      </c>
      <c r="R2516" s="27">
        <v>2252</v>
      </c>
      <c r="S2516" s="27" t="s">
        <v>30478</v>
      </c>
      <c r="T2516" s="134">
        <v>5</v>
      </c>
      <c r="U2516" s="115"/>
      <c r="V2516" s="93">
        <v>5</v>
      </c>
      <c r="W2516" s="93"/>
      <c r="X2516" s="111">
        <v>10</v>
      </c>
      <c r="Y2516" s="27"/>
      <c r="Z2516" s="28">
        <v>54.783948040328589</v>
      </c>
      <c r="AA2516" s="25">
        <v>30.088102785533817</v>
      </c>
      <c r="AB2516" s="29">
        <v>0.87092725090328804</v>
      </c>
      <c r="AC2516" s="30">
        <v>9409</v>
      </c>
      <c r="AD2516" s="30">
        <v>2314</v>
      </c>
      <c r="AE2516" s="19">
        <v>3.4387918837377394E-5</v>
      </c>
      <c r="AF2516" s="18">
        <v>3.4387918837377393E-2</v>
      </c>
      <c r="AG2516" s="115">
        <f t="shared" si="227"/>
        <v>0.17193959418688698</v>
      </c>
      <c r="AH2516" s="90">
        <f t="shared" si="228"/>
        <v>0.17193959418688698</v>
      </c>
      <c r="AI2516" s="109">
        <f t="shared" si="229"/>
        <v>0.34387918837377396</v>
      </c>
    </row>
    <row r="2517" spans="1:35" s="18" customFormat="1" x14ac:dyDescent="0.25">
      <c r="A2517" s="17">
        <v>2299</v>
      </c>
      <c r="B2517" s="24" t="s">
        <v>5045</v>
      </c>
      <c r="C2517" s="90" t="s">
        <v>5046</v>
      </c>
      <c r="D2517" s="115" t="s">
        <v>33074</v>
      </c>
      <c r="E2517" s="18" t="s">
        <v>39346</v>
      </c>
      <c r="G2517" s="115"/>
      <c r="H2517" s="90" t="s">
        <v>5047</v>
      </c>
      <c r="I2517" s="18">
        <v>2455</v>
      </c>
      <c r="J2517" s="50"/>
      <c r="K2517" s="96"/>
      <c r="L2517" s="115"/>
      <c r="M2517" s="126"/>
      <c r="N2517" s="50"/>
      <c r="O2517" s="32" t="s">
        <v>17</v>
      </c>
      <c r="P2517" s="18" t="s">
        <v>26518</v>
      </c>
      <c r="Q2517" s="1" t="s">
        <v>26353</v>
      </c>
      <c r="R2517" s="27">
        <v>2253</v>
      </c>
      <c r="S2517" s="27" t="s">
        <v>30479</v>
      </c>
      <c r="T2517" s="134">
        <v>5</v>
      </c>
      <c r="U2517" s="115"/>
      <c r="V2517" s="93">
        <v>7</v>
      </c>
      <c r="W2517" s="93"/>
      <c r="X2517" s="111">
        <v>5</v>
      </c>
      <c r="Y2517" s="27"/>
      <c r="Z2517" s="28">
        <v>54.780358962237884</v>
      </c>
      <c r="AA2517" s="25">
        <v>30.063247774575817</v>
      </c>
      <c r="AB2517" s="29">
        <v>0.90761864734682007</v>
      </c>
      <c r="AC2517" s="30">
        <v>9064</v>
      </c>
      <c r="AD2517" s="30">
        <v>2368</v>
      </c>
      <c r="AE2517" s="19">
        <v>3.3127016297373651E-5</v>
      </c>
      <c r="AF2517" s="18">
        <v>3.3127016297373649E-2</v>
      </c>
      <c r="AG2517" s="115">
        <f t="shared" si="227"/>
        <v>0.16563508148686823</v>
      </c>
      <c r="AH2517" s="90">
        <f t="shared" si="228"/>
        <v>0.23188911408161555</v>
      </c>
      <c r="AI2517" s="109">
        <f t="shared" si="229"/>
        <v>0.16563508148686823</v>
      </c>
    </row>
    <row r="2518" spans="1:35" s="18" customFormat="1" x14ac:dyDescent="0.25">
      <c r="A2518" s="17">
        <v>2300</v>
      </c>
      <c r="B2518" s="24" t="s">
        <v>5048</v>
      </c>
      <c r="C2518" s="91" t="s">
        <v>5049</v>
      </c>
      <c r="D2518" s="114" t="s">
        <v>11247</v>
      </c>
      <c r="E2518" s="17" t="s">
        <v>27134</v>
      </c>
      <c r="F2518" s="17"/>
      <c r="G2518" s="115" t="s">
        <v>37315</v>
      </c>
      <c r="H2518" s="91" t="s">
        <v>27429</v>
      </c>
      <c r="I2518" s="18">
        <v>2456</v>
      </c>
      <c r="J2518" s="50"/>
      <c r="K2518" s="97"/>
      <c r="L2518" s="114"/>
      <c r="M2518" s="124"/>
      <c r="N2518" s="68"/>
      <c r="O2518" s="32" t="s">
        <v>17</v>
      </c>
      <c r="P2518" s="18" t="s">
        <v>26518</v>
      </c>
      <c r="Q2518" s="1" t="s">
        <v>26353</v>
      </c>
      <c r="R2518" s="27">
        <v>2254</v>
      </c>
      <c r="S2518" s="27" t="s">
        <v>30480</v>
      </c>
      <c r="T2518" s="134">
        <v>4</v>
      </c>
      <c r="U2518" s="115"/>
      <c r="V2518" s="93">
        <v>7</v>
      </c>
      <c r="W2518" s="93"/>
      <c r="X2518" s="111">
        <v>9</v>
      </c>
      <c r="Y2518" s="27"/>
      <c r="Z2518" s="28">
        <v>54.780078568299437</v>
      </c>
      <c r="AA2518" s="25">
        <v>30.061306861051886</v>
      </c>
      <c r="AB2518" s="29">
        <v>0.93184431208652641</v>
      </c>
      <c r="AC2518" s="30">
        <v>8866</v>
      </c>
      <c r="AD2518" s="30">
        <v>2403</v>
      </c>
      <c r="AE2518" s="19">
        <v>3.2403367883110634E-5</v>
      </c>
      <c r="AF2518" s="18">
        <v>3.2403367883110636E-2</v>
      </c>
      <c r="AG2518" s="115">
        <f t="shared" si="227"/>
        <v>0.12961347153244254</v>
      </c>
      <c r="AH2518" s="90">
        <f t="shared" si="228"/>
        <v>0.22682357518177446</v>
      </c>
      <c r="AI2518" s="109">
        <f t="shared" si="229"/>
        <v>0.29163031094799574</v>
      </c>
    </row>
    <row r="2519" spans="1:35" s="18" customFormat="1" x14ac:dyDescent="0.25">
      <c r="A2519" s="17">
        <v>2300.0100000000002</v>
      </c>
      <c r="B2519" s="18" t="s">
        <v>6661</v>
      </c>
      <c r="C2519" s="90" t="s">
        <v>6662</v>
      </c>
      <c r="D2519" s="115" t="s">
        <v>22370</v>
      </c>
      <c r="E2519" s="18" t="s">
        <v>27135</v>
      </c>
      <c r="G2519" s="115"/>
      <c r="H2519" s="90" t="s">
        <v>6663</v>
      </c>
      <c r="I2519" s="18">
        <v>2457</v>
      </c>
      <c r="J2519" s="50"/>
      <c r="K2519" s="96"/>
      <c r="L2519" s="115"/>
      <c r="M2519" s="126"/>
      <c r="N2519" s="50"/>
      <c r="O2519" s="32" t="s">
        <v>9343</v>
      </c>
      <c r="P2519" s="18" t="s">
        <v>26518</v>
      </c>
      <c r="Q2519" s="1" t="s">
        <v>26353</v>
      </c>
      <c r="R2519" s="18">
        <v>2254.0100000000002</v>
      </c>
      <c r="S2519" s="27" t="s">
        <v>30481</v>
      </c>
      <c r="T2519" s="134">
        <v>5</v>
      </c>
      <c r="U2519" s="115"/>
      <c r="V2519" s="93">
        <v>7</v>
      </c>
      <c r="W2519" s="90"/>
      <c r="X2519" s="109">
        <v>10</v>
      </c>
      <c r="AE2519" s="19"/>
      <c r="AG2519" s="115"/>
      <c r="AH2519" s="90"/>
      <c r="AI2519" s="109"/>
    </row>
    <row r="2520" spans="1:35" s="18" customFormat="1" x14ac:dyDescent="0.25">
      <c r="A2520" s="17">
        <v>2301</v>
      </c>
      <c r="B2520" s="24" t="s">
        <v>5050</v>
      </c>
      <c r="C2520" s="90" t="s">
        <v>5051</v>
      </c>
      <c r="D2520" s="115"/>
      <c r="E2520" s="18" t="s">
        <v>39347</v>
      </c>
      <c r="G2520" s="115"/>
      <c r="H2520" s="90"/>
      <c r="I2520" s="18">
        <v>2458</v>
      </c>
      <c r="J2520" s="50"/>
      <c r="K2520" s="96"/>
      <c r="L2520" s="115"/>
      <c r="M2520" s="126"/>
      <c r="N2520" s="50"/>
      <c r="O2520" s="32" t="s">
        <v>17</v>
      </c>
      <c r="P2520" s="18" t="s">
        <v>26518</v>
      </c>
      <c r="Q2520" s="1" t="s">
        <v>26353</v>
      </c>
      <c r="R2520" s="27">
        <v>2255</v>
      </c>
      <c r="S2520" s="27" t="s">
        <v>30482</v>
      </c>
      <c r="T2520" s="134">
        <v>4</v>
      </c>
      <c r="U2520" s="115"/>
      <c r="V2520" s="93">
        <v>4</v>
      </c>
      <c r="W2520" s="93"/>
      <c r="X2520" s="111">
        <v>9</v>
      </c>
      <c r="Y2520" s="27"/>
      <c r="Z2520" s="28">
        <v>54.778208002339817</v>
      </c>
      <c r="AA2520" s="25">
        <v>30.048361831463978</v>
      </c>
      <c r="AB2520" s="29">
        <v>0.9461315756205797</v>
      </c>
      <c r="AC2520" s="30">
        <v>8744</v>
      </c>
      <c r="AD2520" s="30">
        <v>2427</v>
      </c>
      <c r="AE2520" s="19">
        <v>3.1957483506645548E-5</v>
      </c>
      <c r="AF2520" s="18">
        <v>3.1957483506645547E-2</v>
      </c>
      <c r="AG2520" s="115">
        <f t="shared" ref="AG2520:AG2551" si="230">T2520*AF2520</f>
        <v>0.12782993402658219</v>
      </c>
      <c r="AH2520" s="90">
        <f t="shared" ref="AH2520:AH2551" si="231">V2520*AF2520</f>
        <v>0.12782993402658219</v>
      </c>
      <c r="AI2520" s="109">
        <f t="shared" ref="AI2520:AI2551" si="232">X2520*AF2520</f>
        <v>0.28761735155980994</v>
      </c>
    </row>
    <row r="2521" spans="1:35" s="18" customFormat="1" x14ac:dyDescent="0.25">
      <c r="A2521" s="17">
        <v>2302</v>
      </c>
      <c r="B2521" s="24" t="s">
        <v>5052</v>
      </c>
      <c r="C2521" s="90" t="s">
        <v>5053</v>
      </c>
      <c r="D2521" s="115" t="s">
        <v>9543</v>
      </c>
      <c r="G2521" s="115" t="s">
        <v>26381</v>
      </c>
      <c r="H2521" s="90"/>
      <c r="I2521" s="18">
        <v>2459</v>
      </c>
      <c r="J2521" s="50"/>
      <c r="K2521" s="96"/>
      <c r="L2521" s="115"/>
      <c r="M2521" s="126"/>
      <c r="N2521" s="50"/>
      <c r="O2521" s="32" t="s">
        <v>17</v>
      </c>
      <c r="P2521" s="18" t="s">
        <v>26518</v>
      </c>
      <c r="Q2521" s="1" t="s">
        <v>26353</v>
      </c>
      <c r="R2521" s="27">
        <v>2256</v>
      </c>
      <c r="S2521" s="27" t="s">
        <v>30483</v>
      </c>
      <c r="T2521" s="134">
        <v>4</v>
      </c>
      <c r="U2521" s="115"/>
      <c r="V2521" s="93">
        <v>6</v>
      </c>
      <c r="W2521" s="93">
        <v>2</v>
      </c>
      <c r="X2521" s="111">
        <v>6</v>
      </c>
      <c r="Y2521" s="27"/>
      <c r="Z2521" s="28">
        <v>54.777828923661396</v>
      </c>
      <c r="AA2521" s="25">
        <v>30.045739141870545</v>
      </c>
      <c r="AB2521" s="29">
        <v>0.87328060554581388</v>
      </c>
      <c r="AC2521" s="30">
        <v>9373</v>
      </c>
      <c r="AD2521" s="30">
        <v>2321</v>
      </c>
      <c r="AE2521" s="19">
        <v>3.4256346398420478E-5</v>
      </c>
      <c r="AF2521" s="18">
        <v>3.4256346398420477E-2</v>
      </c>
      <c r="AG2521" s="115">
        <f t="shared" si="230"/>
        <v>0.13702538559368191</v>
      </c>
      <c r="AH2521" s="90">
        <f t="shared" si="231"/>
        <v>0.20553807839052285</v>
      </c>
      <c r="AI2521" s="109">
        <f t="shared" si="232"/>
        <v>0.20553807839052285</v>
      </c>
    </row>
    <row r="2522" spans="1:35" s="18" customFormat="1" x14ac:dyDescent="0.25">
      <c r="A2522" s="17">
        <v>2303</v>
      </c>
      <c r="B2522" s="24" t="s">
        <v>5054</v>
      </c>
      <c r="C2522" s="90" t="s">
        <v>5055</v>
      </c>
      <c r="D2522" s="115" t="s">
        <v>26707</v>
      </c>
      <c r="G2522" s="115" t="s">
        <v>37316</v>
      </c>
      <c r="H2522" s="90"/>
      <c r="I2522" s="18">
        <v>2460</v>
      </c>
      <c r="J2522" s="50"/>
      <c r="K2522" s="96"/>
      <c r="L2522" s="115"/>
      <c r="M2522" s="126"/>
      <c r="N2522" s="50"/>
      <c r="O2522" s="32" t="s">
        <v>17</v>
      </c>
      <c r="P2522" s="18" t="s">
        <v>26518</v>
      </c>
      <c r="Q2522" s="1" t="s">
        <v>26353</v>
      </c>
      <c r="R2522" s="27">
        <v>2257</v>
      </c>
      <c r="S2522" s="27" t="s">
        <v>30484</v>
      </c>
      <c r="T2522" s="134">
        <v>5</v>
      </c>
      <c r="U2522" s="115"/>
      <c r="V2522" s="93">
        <v>7</v>
      </c>
      <c r="W2522" s="93"/>
      <c r="X2522" s="111">
        <v>4</v>
      </c>
      <c r="Y2522" s="27"/>
      <c r="Z2522" s="28">
        <v>54.773901921147512</v>
      </c>
      <c r="AA2522" s="25">
        <v>30.01858329037535</v>
      </c>
      <c r="AB2522" s="29">
        <v>0.89941858345062076</v>
      </c>
      <c r="AC2522" s="30">
        <v>9123</v>
      </c>
      <c r="AD2522" s="30">
        <v>2354</v>
      </c>
      <c r="AE2522" s="19">
        <v>3.3342648905664147E-5</v>
      </c>
      <c r="AF2522" s="18">
        <v>3.334264890566415E-2</v>
      </c>
      <c r="AG2522" s="115">
        <f t="shared" si="230"/>
        <v>0.16671324452832076</v>
      </c>
      <c r="AH2522" s="90">
        <f t="shared" si="231"/>
        <v>0.23339854233964905</v>
      </c>
      <c r="AI2522" s="109">
        <f t="shared" si="232"/>
        <v>0.1333705956226566</v>
      </c>
    </row>
    <row r="2523" spans="1:35" s="18" customFormat="1" x14ac:dyDescent="0.25">
      <c r="A2523" s="17">
        <v>2304</v>
      </c>
      <c r="B2523" s="24" t="s">
        <v>5056</v>
      </c>
      <c r="C2523" s="90" t="s">
        <v>5057</v>
      </c>
      <c r="D2523" s="115" t="s">
        <v>18769</v>
      </c>
      <c r="G2523" s="115" t="s">
        <v>37317</v>
      </c>
      <c r="H2523" s="90"/>
      <c r="I2523" s="18">
        <v>2461</v>
      </c>
      <c r="J2523" s="50"/>
      <c r="K2523" s="96"/>
      <c r="L2523" s="115"/>
      <c r="M2523" s="126"/>
      <c r="N2523" s="50"/>
      <c r="O2523" s="32" t="s">
        <v>17</v>
      </c>
      <c r="P2523" s="18" t="s">
        <v>26518</v>
      </c>
      <c r="Q2523" s="1" t="s">
        <v>26353</v>
      </c>
      <c r="R2523" s="27">
        <v>2258</v>
      </c>
      <c r="S2523" s="27" t="s">
        <v>30485</v>
      </c>
      <c r="T2523" s="134">
        <v>5</v>
      </c>
      <c r="U2523" s="115"/>
      <c r="V2523" s="93">
        <v>10</v>
      </c>
      <c r="W2523" s="93">
        <v>2</v>
      </c>
      <c r="X2523" s="111">
        <v>9</v>
      </c>
      <c r="Y2523" s="27"/>
      <c r="Z2523" s="28">
        <v>54.767414319118934</v>
      </c>
      <c r="AA2523" s="25">
        <v>29.9737742398056</v>
      </c>
      <c r="AB2523" s="29">
        <v>0.88469307107363238</v>
      </c>
      <c r="AC2523" s="30">
        <v>9261</v>
      </c>
      <c r="AD2523" s="30">
        <v>2337</v>
      </c>
      <c r="AE2523" s="19">
        <v>3.3847009921665645E-5</v>
      </c>
      <c r="AF2523" s="18">
        <v>3.3847009921665644E-2</v>
      </c>
      <c r="AG2523" s="115">
        <f t="shared" si="230"/>
        <v>0.16923504960832822</v>
      </c>
      <c r="AH2523" s="90">
        <f t="shared" si="231"/>
        <v>0.33847009921665644</v>
      </c>
      <c r="AI2523" s="109">
        <f t="shared" si="232"/>
        <v>0.30462308929499082</v>
      </c>
    </row>
    <row r="2524" spans="1:35" s="18" customFormat="1" x14ac:dyDescent="0.25">
      <c r="A2524" s="17">
        <v>2305</v>
      </c>
      <c r="B2524" s="24" t="s">
        <v>5058</v>
      </c>
      <c r="C2524" s="90" t="s">
        <v>5059</v>
      </c>
      <c r="D2524" s="115" t="s">
        <v>19891</v>
      </c>
      <c r="E2524" s="18" t="s">
        <v>37318</v>
      </c>
      <c r="G2524" s="115"/>
      <c r="H2524" s="90"/>
      <c r="I2524" s="18">
        <v>2462</v>
      </c>
      <c r="J2524" s="50"/>
      <c r="K2524" s="96"/>
      <c r="L2524" s="115"/>
      <c r="M2524" s="126"/>
      <c r="N2524" s="50"/>
      <c r="O2524" s="32" t="s">
        <v>17</v>
      </c>
      <c r="P2524" s="18" t="s">
        <v>26518</v>
      </c>
      <c r="Q2524" s="1" t="s">
        <v>26353</v>
      </c>
      <c r="R2524" s="27">
        <v>2259</v>
      </c>
      <c r="S2524" s="27" t="s">
        <v>30486</v>
      </c>
      <c r="T2524" s="134">
        <v>5</v>
      </c>
      <c r="U2524" s="115"/>
      <c r="V2524" s="93">
        <v>4</v>
      </c>
      <c r="W2524" s="93"/>
      <c r="X2524" s="111">
        <v>10</v>
      </c>
      <c r="Y2524" s="27"/>
      <c r="Z2524" s="28">
        <v>54.767037492360906</v>
      </c>
      <c r="AA2524" s="25">
        <v>29.971173601151172</v>
      </c>
      <c r="AB2524" s="29">
        <v>0.86877355116193</v>
      </c>
      <c r="AC2524" s="30">
        <v>9399</v>
      </c>
      <c r="AD2524" s="30">
        <v>2315</v>
      </c>
      <c r="AE2524" s="19">
        <v>3.4351370937667142E-5</v>
      </c>
      <c r="AF2524" s="18">
        <v>3.4351370937667144E-2</v>
      </c>
      <c r="AG2524" s="115">
        <f t="shared" si="230"/>
        <v>0.17175685468833574</v>
      </c>
      <c r="AH2524" s="90">
        <f t="shared" si="231"/>
        <v>0.13740548375066858</v>
      </c>
      <c r="AI2524" s="109">
        <f t="shared" si="232"/>
        <v>0.34351370937667147</v>
      </c>
    </row>
    <row r="2525" spans="1:35" s="18" customFormat="1" x14ac:dyDescent="0.25">
      <c r="A2525" s="17">
        <v>2306</v>
      </c>
      <c r="B2525" s="24" t="s">
        <v>5060</v>
      </c>
      <c r="C2525" s="90" t="s">
        <v>5061</v>
      </c>
      <c r="D2525" s="115" t="s">
        <v>34973</v>
      </c>
      <c r="E2525" s="18" t="s">
        <v>37320</v>
      </c>
      <c r="G2525" s="115" t="s">
        <v>37319</v>
      </c>
      <c r="H2525" s="90"/>
      <c r="I2525" s="18">
        <v>2463</v>
      </c>
      <c r="J2525" s="50"/>
      <c r="K2525" s="96"/>
      <c r="L2525" s="115"/>
      <c r="M2525" s="126"/>
      <c r="N2525" s="50"/>
      <c r="O2525" s="32" t="s">
        <v>17</v>
      </c>
      <c r="P2525" s="18" t="s">
        <v>26518</v>
      </c>
      <c r="Q2525" s="1" t="s">
        <v>26353</v>
      </c>
      <c r="R2525" s="27">
        <v>2260</v>
      </c>
      <c r="S2525" s="27" t="s">
        <v>30487</v>
      </c>
      <c r="T2525" s="134">
        <v>5</v>
      </c>
      <c r="U2525" s="115"/>
      <c r="V2525" s="93">
        <v>6</v>
      </c>
      <c r="W2525" s="93"/>
      <c r="X2525" s="111">
        <v>5</v>
      </c>
      <c r="Y2525" s="27"/>
      <c r="Z2525" s="28">
        <v>54.766703733972086</v>
      </c>
      <c r="AA2525" s="25">
        <v>29.96887038371117</v>
      </c>
      <c r="AB2525" s="29">
        <v>0.92564041911085759</v>
      </c>
      <c r="AC2525" s="30">
        <v>8886</v>
      </c>
      <c r="AD2525" s="30">
        <v>2401</v>
      </c>
      <c r="AE2525" s="19">
        <v>3.2476463682531145E-5</v>
      </c>
      <c r="AF2525" s="18">
        <v>3.2476463682531147E-2</v>
      </c>
      <c r="AG2525" s="115">
        <f t="shared" si="230"/>
        <v>0.16238231841265574</v>
      </c>
      <c r="AH2525" s="90">
        <f t="shared" si="231"/>
        <v>0.19485878209518687</v>
      </c>
      <c r="AI2525" s="109">
        <f t="shared" si="232"/>
        <v>0.16238231841265574</v>
      </c>
    </row>
    <row r="2526" spans="1:35" s="18" customFormat="1" x14ac:dyDescent="0.25">
      <c r="A2526" s="17">
        <v>2307</v>
      </c>
      <c r="B2526" s="24" t="s">
        <v>5062</v>
      </c>
      <c r="C2526" s="90" t="s">
        <v>5063</v>
      </c>
      <c r="D2526" s="115" t="s">
        <v>21216</v>
      </c>
      <c r="G2526" s="115" t="s">
        <v>37321</v>
      </c>
      <c r="H2526" s="90" t="s">
        <v>9368</v>
      </c>
      <c r="I2526" s="18">
        <v>2464</v>
      </c>
      <c r="J2526" s="50"/>
      <c r="K2526" s="96"/>
      <c r="L2526" s="115"/>
      <c r="M2526" s="126"/>
      <c r="N2526" s="50"/>
      <c r="O2526" s="32" t="s">
        <v>17</v>
      </c>
      <c r="P2526" s="18" t="s">
        <v>26518</v>
      </c>
      <c r="Q2526" s="1" t="s">
        <v>26353</v>
      </c>
      <c r="R2526" s="27">
        <v>2261</v>
      </c>
      <c r="S2526" s="27" t="s">
        <v>30488</v>
      </c>
      <c r="T2526" s="134">
        <v>5</v>
      </c>
      <c r="U2526" s="115"/>
      <c r="V2526" s="93">
        <v>11</v>
      </c>
      <c r="W2526" s="93"/>
      <c r="X2526" s="111">
        <v>5</v>
      </c>
      <c r="Y2526" s="27"/>
      <c r="Z2526" s="28">
        <v>54.765435519467488</v>
      </c>
      <c r="AA2526" s="25">
        <v>29.960120236313834</v>
      </c>
      <c r="AB2526" s="29">
        <v>0.94089644462842315</v>
      </c>
      <c r="AC2526" s="30">
        <v>8758</v>
      </c>
      <c r="AD2526" s="30">
        <v>2424</v>
      </c>
      <c r="AE2526" s="19">
        <v>3.20086505662399E-5</v>
      </c>
      <c r="AF2526" s="18">
        <v>3.2008650566239902E-2</v>
      </c>
      <c r="AG2526" s="115">
        <f t="shared" si="230"/>
        <v>0.16004325283119952</v>
      </c>
      <c r="AH2526" s="90">
        <f t="shared" si="231"/>
        <v>0.35209515622863891</v>
      </c>
      <c r="AI2526" s="109">
        <f t="shared" si="232"/>
        <v>0.16004325283119952</v>
      </c>
    </row>
    <row r="2527" spans="1:35" s="18" customFormat="1" x14ac:dyDescent="0.25">
      <c r="A2527" s="17">
        <v>2308</v>
      </c>
      <c r="B2527" s="24" t="s">
        <v>5064</v>
      </c>
      <c r="C2527" s="90" t="s">
        <v>5065</v>
      </c>
      <c r="D2527" s="115" t="s">
        <v>9953</v>
      </c>
      <c r="E2527" s="18" t="s">
        <v>39348</v>
      </c>
      <c r="G2527" s="115" t="s">
        <v>37322</v>
      </c>
      <c r="H2527" s="90"/>
      <c r="I2527" s="18">
        <v>2465</v>
      </c>
      <c r="J2527" s="50"/>
      <c r="K2527" s="96"/>
      <c r="L2527" s="115"/>
      <c r="M2527" s="126"/>
      <c r="N2527" s="50"/>
      <c r="O2527" s="32" t="s">
        <v>17</v>
      </c>
      <c r="P2527" s="18" t="s">
        <v>26518</v>
      </c>
      <c r="Q2527" s="1" t="s">
        <v>26353</v>
      </c>
      <c r="R2527" s="27">
        <v>2262</v>
      </c>
      <c r="S2527" s="27" t="s">
        <v>30489</v>
      </c>
      <c r="T2527" s="134">
        <v>3</v>
      </c>
      <c r="U2527" s="115"/>
      <c r="V2527" s="93">
        <v>5</v>
      </c>
      <c r="W2527" s="93"/>
      <c r="X2527" s="111">
        <v>4</v>
      </c>
      <c r="Y2527" s="27"/>
      <c r="Z2527" s="28">
        <v>54.761839923546098</v>
      </c>
      <c r="AA2527" s="25">
        <v>29.935326021909912</v>
      </c>
      <c r="AB2527" s="29">
        <v>0.94255093618401242</v>
      </c>
      <c r="AC2527" s="30">
        <v>8737</v>
      </c>
      <c r="AD2527" s="30">
        <v>2431</v>
      </c>
      <c r="AE2527" s="19">
        <v>3.1931899976848365E-5</v>
      </c>
      <c r="AF2527" s="18">
        <v>3.1931899976848366E-2</v>
      </c>
      <c r="AG2527" s="115">
        <f t="shared" si="230"/>
        <v>9.5795699930545097E-2</v>
      </c>
      <c r="AH2527" s="90">
        <f t="shared" si="231"/>
        <v>0.15965949988424183</v>
      </c>
      <c r="AI2527" s="109">
        <f t="shared" si="232"/>
        <v>0.12772759990739346</v>
      </c>
    </row>
    <row r="2528" spans="1:35" s="18" customFormat="1" x14ac:dyDescent="0.25">
      <c r="A2528" s="17">
        <v>2309</v>
      </c>
      <c r="B2528" s="24" t="s">
        <v>5066</v>
      </c>
      <c r="C2528" s="90" t="s">
        <v>5067</v>
      </c>
      <c r="D2528" s="115" t="s">
        <v>19856</v>
      </c>
      <c r="E2528" s="18" t="s">
        <v>37323</v>
      </c>
      <c r="G2528" s="115" t="s">
        <v>37324</v>
      </c>
      <c r="H2528" s="90" t="s">
        <v>9394</v>
      </c>
      <c r="I2528" s="18">
        <v>2466</v>
      </c>
      <c r="J2528" s="50"/>
      <c r="K2528" s="96"/>
      <c r="L2528" s="115"/>
      <c r="M2528" s="126"/>
      <c r="N2528" s="50"/>
      <c r="O2528" s="32" t="s">
        <v>17</v>
      </c>
      <c r="P2528" s="18" t="s">
        <v>26518</v>
      </c>
      <c r="Q2528" s="1" t="s">
        <v>26353</v>
      </c>
      <c r="R2528" s="27">
        <v>2263</v>
      </c>
      <c r="S2528" s="27" t="s">
        <v>30490</v>
      </c>
      <c r="T2528" s="134">
        <v>5</v>
      </c>
      <c r="U2528" s="115"/>
      <c r="V2528" s="93">
        <v>10</v>
      </c>
      <c r="W2528" s="93">
        <v>2</v>
      </c>
      <c r="X2528" s="111">
        <v>6</v>
      </c>
      <c r="Y2528" s="27"/>
      <c r="Z2528" s="28">
        <v>54.759317770181468</v>
      </c>
      <c r="AA2528" s="25">
        <v>29.917946210055117</v>
      </c>
      <c r="AB2528" s="29">
        <v>0.64897661170592202</v>
      </c>
      <c r="AC2528" s="30">
        <v>11993</v>
      </c>
      <c r="AD2528" s="30">
        <v>1950</v>
      </c>
      <c r="AE2528" s="19">
        <v>4.3831896122506862E-5</v>
      </c>
      <c r="AF2528" s="18">
        <v>4.3831896122506861E-2</v>
      </c>
      <c r="AG2528" s="115">
        <f t="shared" si="230"/>
        <v>0.21915948061253432</v>
      </c>
      <c r="AH2528" s="90">
        <f t="shared" si="231"/>
        <v>0.43831896122506864</v>
      </c>
      <c r="AI2528" s="109">
        <f t="shared" si="232"/>
        <v>0.26299137673504114</v>
      </c>
    </row>
    <row r="2529" spans="1:35" s="18" customFormat="1" x14ac:dyDescent="0.25">
      <c r="A2529" s="17">
        <v>2310</v>
      </c>
      <c r="B2529" s="24" t="s">
        <v>5068</v>
      </c>
      <c r="C2529" s="90" t="s">
        <v>5069</v>
      </c>
      <c r="D2529" s="115" t="s">
        <v>13444</v>
      </c>
      <c r="G2529" s="115" t="s">
        <v>37325</v>
      </c>
      <c r="H2529" s="90"/>
      <c r="I2529" s="18">
        <v>2467</v>
      </c>
      <c r="J2529" s="50"/>
      <c r="K2529" s="96"/>
      <c r="L2529" s="115"/>
      <c r="M2529" s="126"/>
      <c r="N2529" s="50"/>
      <c r="O2529" s="32" t="s">
        <v>17</v>
      </c>
      <c r="P2529" s="18" t="s">
        <v>26518</v>
      </c>
      <c r="Q2529" s="1" t="s">
        <v>26353</v>
      </c>
      <c r="R2529" s="27">
        <v>2264</v>
      </c>
      <c r="S2529" s="27" t="s">
        <v>30491</v>
      </c>
      <c r="T2529" s="134">
        <v>4</v>
      </c>
      <c r="U2529" s="115"/>
      <c r="V2529" s="93">
        <v>6</v>
      </c>
      <c r="W2529" s="93">
        <v>2</v>
      </c>
      <c r="X2529" s="111">
        <v>4</v>
      </c>
      <c r="Y2529" s="27"/>
      <c r="Z2529" s="28">
        <v>54.759069075891404</v>
      </c>
      <c r="AA2529" s="25">
        <v>29.916233038538355</v>
      </c>
      <c r="AB2529" s="29">
        <v>0.91602434355954654</v>
      </c>
      <c r="AC2529" s="30">
        <v>8956</v>
      </c>
      <c r="AD2529" s="30">
        <v>2389</v>
      </c>
      <c r="AE2529" s="19">
        <v>3.2732298980502917E-5</v>
      </c>
      <c r="AF2529" s="18">
        <v>3.2732298980502915E-2</v>
      </c>
      <c r="AG2529" s="115">
        <f t="shared" si="230"/>
        <v>0.13092919592201166</v>
      </c>
      <c r="AH2529" s="90">
        <f t="shared" si="231"/>
        <v>0.19639379388301748</v>
      </c>
      <c r="AI2529" s="109">
        <f t="shared" si="232"/>
        <v>0.13092919592201166</v>
      </c>
    </row>
    <row r="2530" spans="1:35" s="18" customFormat="1" x14ac:dyDescent="0.25">
      <c r="A2530" s="17">
        <v>2311</v>
      </c>
      <c r="B2530" s="24" t="s">
        <v>5070</v>
      </c>
      <c r="C2530" s="90" t="s">
        <v>5071</v>
      </c>
      <c r="D2530" s="115" t="s">
        <v>20893</v>
      </c>
      <c r="E2530" s="18" t="s">
        <v>27760</v>
      </c>
      <c r="G2530" s="115" t="s">
        <v>27761</v>
      </c>
      <c r="H2530" s="90"/>
      <c r="I2530" s="18">
        <v>2468</v>
      </c>
      <c r="J2530" s="50"/>
      <c r="K2530" s="96"/>
      <c r="L2530" s="115"/>
      <c r="M2530" s="126"/>
      <c r="N2530" s="50"/>
      <c r="O2530" s="32" t="s">
        <v>17</v>
      </c>
      <c r="P2530" s="18" t="s">
        <v>26518</v>
      </c>
      <c r="Q2530" s="1" t="s">
        <v>26353</v>
      </c>
      <c r="R2530" s="27">
        <v>2265</v>
      </c>
      <c r="S2530" s="27" t="s">
        <v>30492</v>
      </c>
      <c r="T2530" s="134">
        <v>5</v>
      </c>
      <c r="U2530" s="115"/>
      <c r="V2530" s="93">
        <v>6</v>
      </c>
      <c r="W2530" s="93"/>
      <c r="X2530" s="111">
        <v>8</v>
      </c>
      <c r="Y2530" s="27"/>
      <c r="Z2530" s="28">
        <v>54.756162586300228</v>
      </c>
      <c r="AA2530" s="25">
        <v>29.896218478313497</v>
      </c>
      <c r="AB2530" s="29">
        <v>0.8906760970268649</v>
      </c>
      <c r="AC2530" s="30">
        <v>9163</v>
      </c>
      <c r="AD2530" s="30">
        <v>2347</v>
      </c>
      <c r="AE2530" s="19">
        <v>3.3488840504505163E-5</v>
      </c>
      <c r="AF2530" s="18">
        <v>3.3488840504505166E-2</v>
      </c>
      <c r="AG2530" s="115">
        <f t="shared" si="230"/>
        <v>0.16744420252252584</v>
      </c>
      <c r="AH2530" s="90">
        <f t="shared" si="231"/>
        <v>0.20093304302703099</v>
      </c>
      <c r="AI2530" s="109">
        <f t="shared" si="232"/>
        <v>0.26791072403604133</v>
      </c>
    </row>
    <row r="2531" spans="1:35" s="18" customFormat="1" x14ac:dyDescent="0.25">
      <c r="A2531" s="17">
        <v>2312</v>
      </c>
      <c r="B2531" s="24" t="s">
        <v>5072</v>
      </c>
      <c r="C2531" s="90" t="s">
        <v>5073</v>
      </c>
      <c r="D2531" s="115" t="s">
        <v>35409</v>
      </c>
      <c r="E2531" s="18" t="s">
        <v>35410</v>
      </c>
      <c r="G2531" s="115" t="s">
        <v>37327</v>
      </c>
      <c r="H2531" s="90"/>
      <c r="I2531" s="18">
        <v>2469</v>
      </c>
      <c r="J2531" s="50"/>
      <c r="K2531" s="96"/>
      <c r="L2531" s="115"/>
      <c r="M2531" s="126"/>
      <c r="N2531" s="50"/>
      <c r="O2531" s="32" t="s">
        <v>17</v>
      </c>
      <c r="P2531" s="18" t="s">
        <v>26518</v>
      </c>
      <c r="Q2531" s="1" t="s">
        <v>26353</v>
      </c>
      <c r="R2531" s="27">
        <v>2266</v>
      </c>
      <c r="S2531" s="27" t="s">
        <v>30493</v>
      </c>
      <c r="T2531" s="134">
        <v>5</v>
      </c>
      <c r="U2531" s="115"/>
      <c r="V2531" s="93">
        <v>6</v>
      </c>
      <c r="W2531" s="93"/>
      <c r="X2531" s="111">
        <v>4</v>
      </c>
      <c r="Y2531" s="27"/>
      <c r="Z2531" s="28">
        <v>54.755949775804709</v>
      </c>
      <c r="AA2531" s="25">
        <v>29.894753556824213</v>
      </c>
      <c r="AB2531" s="29">
        <v>0.80185241749853009</v>
      </c>
      <c r="AC2531" s="30">
        <v>10011</v>
      </c>
      <c r="AD2531" s="30">
        <v>2211</v>
      </c>
      <c r="AE2531" s="19">
        <v>3.6588102399934644E-5</v>
      </c>
      <c r="AF2531" s="18">
        <v>3.6588102399934645E-2</v>
      </c>
      <c r="AG2531" s="115">
        <f t="shared" si="230"/>
        <v>0.18294051199967323</v>
      </c>
      <c r="AH2531" s="90">
        <f t="shared" si="231"/>
        <v>0.21952861439960786</v>
      </c>
      <c r="AI2531" s="109">
        <f t="shared" si="232"/>
        <v>0.14635240959973858</v>
      </c>
    </row>
    <row r="2532" spans="1:35" s="18" customFormat="1" x14ac:dyDescent="0.25">
      <c r="A2532" s="17">
        <v>2313</v>
      </c>
      <c r="B2532" s="24" t="s">
        <v>5074</v>
      </c>
      <c r="C2532" s="91" t="s">
        <v>5075</v>
      </c>
      <c r="D2532" s="114" t="s">
        <v>9526</v>
      </c>
      <c r="E2532" s="17" t="s">
        <v>26818</v>
      </c>
      <c r="F2532" s="17"/>
      <c r="G2532" s="114" t="s">
        <v>25940</v>
      </c>
      <c r="H2532" s="91" t="s">
        <v>25941</v>
      </c>
      <c r="I2532" s="18">
        <v>2470</v>
      </c>
      <c r="J2532" s="50"/>
      <c r="K2532" s="97"/>
      <c r="L2532" s="114"/>
      <c r="M2532" s="124"/>
      <c r="N2532" s="68"/>
      <c r="O2532" s="32" t="s">
        <v>17</v>
      </c>
      <c r="P2532" s="18" t="s">
        <v>26518</v>
      </c>
      <c r="Q2532" s="1" t="s">
        <v>26353</v>
      </c>
      <c r="R2532" s="27">
        <v>2267</v>
      </c>
      <c r="S2532" s="27" t="s">
        <v>30494</v>
      </c>
      <c r="T2532" s="134">
        <v>5</v>
      </c>
      <c r="U2532" s="115"/>
      <c r="V2532" s="93">
        <v>6</v>
      </c>
      <c r="W2532" s="93">
        <v>2</v>
      </c>
      <c r="X2532" s="111">
        <v>6</v>
      </c>
      <c r="Y2532" s="27"/>
      <c r="Z2532" s="28">
        <v>54.751907671428135</v>
      </c>
      <c r="AA2532" s="25">
        <v>29.86694258913171</v>
      </c>
      <c r="AB2532" s="29">
        <v>0.84666728015243065</v>
      </c>
      <c r="AC2532" s="30">
        <v>9561</v>
      </c>
      <c r="AD2532" s="30">
        <v>2290</v>
      </c>
      <c r="AE2532" s="19">
        <v>3.4943446912973243E-5</v>
      </c>
      <c r="AF2532" s="18">
        <v>3.4943446912973242E-2</v>
      </c>
      <c r="AG2532" s="115">
        <f t="shared" si="230"/>
        <v>0.17471723456486621</v>
      </c>
      <c r="AH2532" s="90">
        <f t="shared" si="231"/>
        <v>0.20966068147783945</v>
      </c>
      <c r="AI2532" s="109">
        <f t="shared" si="232"/>
        <v>0.20966068147783945</v>
      </c>
    </row>
    <row r="2533" spans="1:35" s="18" customFormat="1" x14ac:dyDescent="0.25">
      <c r="A2533" s="17">
        <v>2314</v>
      </c>
      <c r="B2533" s="24" t="s">
        <v>5076</v>
      </c>
      <c r="C2533" s="90" t="s">
        <v>5077</v>
      </c>
      <c r="D2533" s="115" t="s">
        <v>28024</v>
      </c>
      <c r="E2533" s="18" t="s">
        <v>28025</v>
      </c>
      <c r="G2533" s="115"/>
      <c r="H2533" s="90"/>
      <c r="I2533" s="18">
        <v>2471</v>
      </c>
      <c r="J2533" s="50"/>
      <c r="K2533" s="96"/>
      <c r="L2533" s="115"/>
      <c r="M2533" s="126"/>
      <c r="N2533" s="50"/>
      <c r="O2533" s="32" t="s">
        <v>17</v>
      </c>
      <c r="P2533" s="18" t="s">
        <v>26518</v>
      </c>
      <c r="Q2533" s="1" t="s">
        <v>26353</v>
      </c>
      <c r="R2533" s="27">
        <v>2268</v>
      </c>
      <c r="S2533" s="27" t="s">
        <v>30495</v>
      </c>
      <c r="T2533" s="134">
        <v>5</v>
      </c>
      <c r="U2533" s="115"/>
      <c r="V2533" s="93">
        <v>6</v>
      </c>
      <c r="W2533" s="93"/>
      <c r="X2533" s="111">
        <v>7</v>
      </c>
      <c r="Y2533" s="27"/>
      <c r="Z2533" s="28">
        <v>54.748391735570564</v>
      </c>
      <c r="AA2533" s="25">
        <v>29.842772869401468</v>
      </c>
      <c r="AB2533" s="29">
        <v>0.93912392744793283</v>
      </c>
      <c r="AC2533" s="30">
        <v>8739</v>
      </c>
      <c r="AD2533" s="30">
        <v>2429</v>
      </c>
      <c r="AE2533" s="19">
        <v>3.1939209556790418E-5</v>
      </c>
      <c r="AF2533" s="18">
        <v>3.1939209556790416E-2</v>
      </c>
      <c r="AG2533" s="115">
        <f t="shared" si="230"/>
        <v>0.15969604778395208</v>
      </c>
      <c r="AH2533" s="90">
        <f t="shared" si="231"/>
        <v>0.19163525734074249</v>
      </c>
      <c r="AI2533" s="109">
        <f t="shared" si="232"/>
        <v>0.22357446689753291</v>
      </c>
    </row>
    <row r="2534" spans="1:35" s="18" customFormat="1" x14ac:dyDescent="0.25">
      <c r="A2534" s="17">
        <v>2315</v>
      </c>
      <c r="B2534" s="24" t="s">
        <v>5078</v>
      </c>
      <c r="C2534" s="90" t="s">
        <v>5079</v>
      </c>
      <c r="D2534" s="115" t="s">
        <v>18895</v>
      </c>
      <c r="G2534" s="115" t="s">
        <v>37328</v>
      </c>
      <c r="H2534" s="90"/>
      <c r="I2534" s="18">
        <v>2472</v>
      </c>
      <c r="J2534" s="50"/>
      <c r="K2534" s="96"/>
      <c r="L2534" s="115"/>
      <c r="M2534" s="126"/>
      <c r="N2534" s="50"/>
      <c r="O2534" s="32" t="s">
        <v>17</v>
      </c>
      <c r="P2534" s="18" t="s">
        <v>26518</v>
      </c>
      <c r="Q2534" s="1" t="s">
        <v>26353</v>
      </c>
      <c r="R2534" s="27">
        <v>2269</v>
      </c>
      <c r="S2534" s="27" t="s">
        <v>30496</v>
      </c>
      <c r="T2534" s="134">
        <v>5</v>
      </c>
      <c r="U2534" s="115"/>
      <c r="V2534" s="93">
        <v>7</v>
      </c>
      <c r="W2534" s="93">
        <v>2</v>
      </c>
      <c r="X2534" s="111">
        <v>5</v>
      </c>
      <c r="Y2534" s="27"/>
      <c r="Z2534" s="28">
        <v>54.747905997580936</v>
      </c>
      <c r="AA2534" s="25">
        <v>29.839435282006043</v>
      </c>
      <c r="AB2534" s="29">
        <v>0.94842252215214806</v>
      </c>
      <c r="AC2534" s="30">
        <v>8664</v>
      </c>
      <c r="AD2534" s="30">
        <v>2440</v>
      </c>
      <c r="AE2534" s="19">
        <v>3.1665100308963517E-5</v>
      </c>
      <c r="AF2534" s="18">
        <v>3.1665100308963516E-2</v>
      </c>
      <c r="AG2534" s="115">
        <f t="shared" si="230"/>
        <v>0.15832550154481759</v>
      </c>
      <c r="AH2534" s="90">
        <f t="shared" si="231"/>
        <v>0.22165570216274461</v>
      </c>
      <c r="AI2534" s="109">
        <f t="shared" si="232"/>
        <v>0.15832550154481759</v>
      </c>
    </row>
    <row r="2535" spans="1:35" s="18" customFormat="1" x14ac:dyDescent="0.25">
      <c r="A2535" s="17">
        <v>2316</v>
      </c>
      <c r="B2535" s="24" t="s">
        <v>6727</v>
      </c>
      <c r="C2535" s="91" t="s">
        <v>6728</v>
      </c>
      <c r="D2535" s="114" t="s">
        <v>35411</v>
      </c>
      <c r="E2535" s="17" t="s">
        <v>39349</v>
      </c>
      <c r="F2535" s="17"/>
      <c r="G2535" s="114" t="s">
        <v>37329</v>
      </c>
      <c r="H2535" s="91"/>
      <c r="I2535" s="18">
        <v>2473</v>
      </c>
      <c r="J2535" s="50"/>
      <c r="K2535" s="97"/>
      <c r="L2535" s="115"/>
      <c r="M2535" s="124"/>
      <c r="N2535" s="68"/>
      <c r="O2535" s="32" t="s">
        <v>9342</v>
      </c>
      <c r="P2535" s="18" t="s">
        <v>26518</v>
      </c>
      <c r="Q2535" s="1" t="s">
        <v>26353</v>
      </c>
      <c r="R2535" s="27"/>
      <c r="S2535" s="27" t="s">
        <v>30497</v>
      </c>
      <c r="T2535" s="134">
        <v>5</v>
      </c>
      <c r="U2535" s="114"/>
      <c r="V2535" s="93">
        <v>6</v>
      </c>
      <c r="W2535" s="93">
        <v>2</v>
      </c>
      <c r="X2535" s="111">
        <v>4</v>
      </c>
      <c r="Y2535" s="27"/>
      <c r="Z2535" s="28">
        <v>54.746797322796958</v>
      </c>
      <c r="AA2535" s="25">
        <v>29.831818789382432</v>
      </c>
      <c r="AB2535" s="29">
        <v>0.70337935617000236</v>
      </c>
      <c r="AC2535" s="30">
        <v>11136</v>
      </c>
      <c r="AD2535" s="30">
        <v>2065</v>
      </c>
      <c r="AE2535" s="19">
        <v>4.0699741117338151E-5</v>
      </c>
      <c r="AF2535" s="18">
        <v>4.0699741117338151E-2</v>
      </c>
      <c r="AG2535" s="115">
        <f t="shared" si="230"/>
        <v>0.20349870558669075</v>
      </c>
      <c r="AH2535" s="90">
        <f t="shared" si="231"/>
        <v>0.2441984467040289</v>
      </c>
      <c r="AI2535" s="109">
        <f t="shared" si="232"/>
        <v>0.1627989644693526</v>
      </c>
    </row>
    <row r="2536" spans="1:35" s="18" customFormat="1" x14ac:dyDescent="0.25">
      <c r="A2536" s="17">
        <v>2317</v>
      </c>
      <c r="B2536" s="24" t="s">
        <v>5080</v>
      </c>
      <c r="C2536" s="90" t="s">
        <v>5081</v>
      </c>
      <c r="D2536" s="115"/>
      <c r="E2536" s="18" t="s">
        <v>27256</v>
      </c>
      <c r="G2536" s="115" t="s">
        <v>37330</v>
      </c>
      <c r="H2536" s="90"/>
      <c r="I2536" s="18">
        <v>2474</v>
      </c>
      <c r="J2536" s="50"/>
      <c r="K2536" s="96"/>
      <c r="L2536" s="115"/>
      <c r="M2536" s="126"/>
      <c r="N2536" s="50"/>
      <c r="O2536" s="32" t="s">
        <v>17</v>
      </c>
      <c r="P2536" s="18" t="s">
        <v>26518</v>
      </c>
      <c r="Q2536" s="1" t="s">
        <v>26353</v>
      </c>
      <c r="R2536" s="27">
        <v>2270</v>
      </c>
      <c r="S2536" s="27" t="s">
        <v>30498</v>
      </c>
      <c r="T2536" s="134">
        <v>5</v>
      </c>
      <c r="U2536" s="115"/>
      <c r="V2536" s="93">
        <v>5</v>
      </c>
      <c r="W2536" s="93"/>
      <c r="X2536" s="111">
        <v>7</v>
      </c>
      <c r="Y2536" s="27"/>
      <c r="Z2536" s="28">
        <v>54.744226869052532</v>
      </c>
      <c r="AA2536" s="25">
        <v>29.814167489321914</v>
      </c>
      <c r="AB2536" s="29">
        <v>0.94107511846738046</v>
      </c>
      <c r="AC2536" s="30">
        <v>8713</v>
      </c>
      <c r="AD2536" s="30">
        <v>2433</v>
      </c>
      <c r="AE2536" s="19">
        <v>3.1844185017543761E-5</v>
      </c>
      <c r="AF2536" s="18">
        <v>3.1844185017543762E-2</v>
      </c>
      <c r="AG2536" s="115">
        <f t="shared" si="230"/>
        <v>0.15922092508771882</v>
      </c>
      <c r="AH2536" s="90">
        <f t="shared" si="231"/>
        <v>0.15922092508771882</v>
      </c>
      <c r="AI2536" s="109">
        <f t="shared" si="232"/>
        <v>0.22290929512280633</v>
      </c>
    </row>
    <row r="2537" spans="1:35" s="18" customFormat="1" x14ac:dyDescent="0.25">
      <c r="A2537" s="17">
        <v>2318</v>
      </c>
      <c r="B2537" s="24" t="s">
        <v>5082</v>
      </c>
      <c r="C2537" s="90" t="s">
        <v>5083</v>
      </c>
      <c r="D2537" s="115" t="s">
        <v>27744</v>
      </c>
      <c r="E2537" s="18" t="s">
        <v>27745</v>
      </c>
      <c r="G2537" s="115" t="s">
        <v>37332</v>
      </c>
      <c r="H2537" s="90"/>
      <c r="I2537" s="18">
        <v>2475</v>
      </c>
      <c r="J2537" s="50"/>
      <c r="K2537" s="96"/>
      <c r="L2537" s="115"/>
      <c r="M2537" s="126"/>
      <c r="N2537" s="50"/>
      <c r="O2537" s="32" t="s">
        <v>17</v>
      </c>
      <c r="P2537" s="18" t="s">
        <v>26518</v>
      </c>
      <c r="Q2537" s="1" t="s">
        <v>26353</v>
      </c>
      <c r="R2537" s="27">
        <v>2271</v>
      </c>
      <c r="S2537" s="27" t="s">
        <v>30499</v>
      </c>
      <c r="T2537" s="134">
        <v>5</v>
      </c>
      <c r="U2537" s="115"/>
      <c r="V2537" s="93">
        <v>6</v>
      </c>
      <c r="W2537" s="93"/>
      <c r="X2537" s="111">
        <v>7</v>
      </c>
      <c r="Y2537" s="27"/>
      <c r="Z2537" s="28">
        <v>54.738752601244975</v>
      </c>
      <c r="AA2537" s="25">
        <v>29.776610503452392</v>
      </c>
      <c r="AB2537" s="29">
        <v>0.91013705237748288</v>
      </c>
      <c r="AC2537" s="30">
        <v>8964</v>
      </c>
      <c r="AD2537" s="30">
        <v>2388</v>
      </c>
      <c r="AE2537" s="19">
        <v>3.2761537300271116E-5</v>
      </c>
      <c r="AF2537" s="18">
        <v>3.2761537300271114E-2</v>
      </c>
      <c r="AG2537" s="115">
        <f t="shared" si="230"/>
        <v>0.16380768650135558</v>
      </c>
      <c r="AH2537" s="90">
        <f t="shared" si="231"/>
        <v>0.19656922380162667</v>
      </c>
      <c r="AI2537" s="109">
        <f t="shared" si="232"/>
        <v>0.22933076110189779</v>
      </c>
    </row>
    <row r="2538" spans="1:35" s="18" customFormat="1" x14ac:dyDescent="0.25">
      <c r="A2538" s="17">
        <v>2319</v>
      </c>
      <c r="B2538" s="24" t="s">
        <v>5084</v>
      </c>
      <c r="C2538" s="90" t="s">
        <v>5085</v>
      </c>
      <c r="D2538" s="115" t="s">
        <v>21250</v>
      </c>
      <c r="G2538" s="115" t="s">
        <v>37333</v>
      </c>
      <c r="H2538" s="90"/>
      <c r="I2538" s="18">
        <v>2476</v>
      </c>
      <c r="J2538" s="50"/>
      <c r="K2538" s="96"/>
      <c r="L2538" s="115"/>
      <c r="M2538" s="126"/>
      <c r="N2538" s="50"/>
      <c r="O2538" s="32" t="s">
        <v>17</v>
      </c>
      <c r="P2538" s="18" t="s">
        <v>26518</v>
      </c>
      <c r="Q2538" s="1" t="s">
        <v>26353</v>
      </c>
      <c r="R2538" s="27">
        <v>2272</v>
      </c>
      <c r="S2538" s="27" t="s">
        <v>30500</v>
      </c>
      <c r="T2538" s="134">
        <v>5</v>
      </c>
      <c r="U2538" s="115"/>
      <c r="V2538" s="93">
        <v>7</v>
      </c>
      <c r="W2538" s="93"/>
      <c r="X2538" s="111">
        <v>5</v>
      </c>
      <c r="Y2538" s="27"/>
      <c r="Z2538" s="28">
        <v>54.736036935033297</v>
      </c>
      <c r="AA2538" s="25">
        <v>29.757996852681874</v>
      </c>
      <c r="AB2538" s="29">
        <v>0.92495999443145016</v>
      </c>
      <c r="AC2538" s="30">
        <v>8838</v>
      </c>
      <c r="AD2538" s="30">
        <v>2409</v>
      </c>
      <c r="AE2538" s="19">
        <v>3.2301033763921924E-5</v>
      </c>
      <c r="AF2538" s="18">
        <v>3.2301033763921926E-2</v>
      </c>
      <c r="AG2538" s="115">
        <f t="shared" si="230"/>
        <v>0.16150516881960963</v>
      </c>
      <c r="AH2538" s="90">
        <f t="shared" si="231"/>
        <v>0.22610723634745347</v>
      </c>
      <c r="AI2538" s="109">
        <f t="shared" si="232"/>
        <v>0.16150516881960963</v>
      </c>
    </row>
    <row r="2539" spans="1:35" s="18" customFormat="1" x14ac:dyDescent="0.25">
      <c r="A2539" s="17">
        <v>2320</v>
      </c>
      <c r="B2539" s="24" t="s">
        <v>5086</v>
      </c>
      <c r="C2539" s="90" t="s">
        <v>5087</v>
      </c>
      <c r="D2539" s="115" t="s">
        <v>21876</v>
      </c>
      <c r="E2539" s="18" t="s">
        <v>27106</v>
      </c>
      <c r="G2539" s="115" t="s">
        <v>27105</v>
      </c>
      <c r="H2539" s="90"/>
      <c r="I2539" s="18">
        <v>2477</v>
      </c>
      <c r="J2539" s="50"/>
      <c r="K2539" s="96"/>
      <c r="L2539" s="115"/>
      <c r="M2539" s="126"/>
      <c r="N2539" s="50"/>
      <c r="O2539" s="32" t="s">
        <v>17</v>
      </c>
      <c r="P2539" s="18" t="s">
        <v>26518</v>
      </c>
      <c r="Q2539" s="1" t="s">
        <v>26353</v>
      </c>
      <c r="R2539" s="27">
        <v>2273</v>
      </c>
      <c r="S2539" s="27" t="s">
        <v>30501</v>
      </c>
      <c r="T2539" s="134">
        <v>5</v>
      </c>
      <c r="U2539" s="115"/>
      <c r="V2539" s="93">
        <v>5</v>
      </c>
      <c r="W2539" s="93"/>
      <c r="X2539" s="111">
        <v>7</v>
      </c>
      <c r="Y2539" s="27"/>
      <c r="Z2539" s="28">
        <v>54.727910709979255</v>
      </c>
      <c r="AA2539" s="25">
        <v>29.702367759544277</v>
      </c>
      <c r="AB2539" s="29">
        <v>0.94758225938850027</v>
      </c>
      <c r="AC2539" s="30">
        <v>8633</v>
      </c>
      <c r="AD2539" s="30">
        <v>2448</v>
      </c>
      <c r="AE2539" s="19">
        <v>3.1551801819861731E-5</v>
      </c>
      <c r="AF2539" s="18">
        <v>3.1551801819861731E-2</v>
      </c>
      <c r="AG2539" s="115">
        <f t="shared" si="230"/>
        <v>0.15775900909930865</v>
      </c>
      <c r="AH2539" s="90">
        <f t="shared" si="231"/>
        <v>0.15775900909930865</v>
      </c>
      <c r="AI2539" s="109">
        <f t="shared" si="232"/>
        <v>0.22086261273903213</v>
      </c>
    </row>
    <row r="2540" spans="1:35" s="18" customFormat="1" x14ac:dyDescent="0.25">
      <c r="A2540" s="17">
        <v>2321</v>
      </c>
      <c r="B2540" s="24" t="s">
        <v>5088</v>
      </c>
      <c r="C2540" s="90" t="s">
        <v>5089</v>
      </c>
      <c r="D2540" s="115" t="s">
        <v>37857</v>
      </c>
      <c r="E2540" s="18" t="s">
        <v>39350</v>
      </c>
      <c r="G2540" s="115" t="s">
        <v>37858</v>
      </c>
      <c r="H2540" s="115" t="s">
        <v>37336</v>
      </c>
      <c r="I2540" s="18">
        <v>2478</v>
      </c>
      <c r="J2540" s="50"/>
      <c r="K2540" s="96"/>
      <c r="L2540" s="115"/>
      <c r="M2540" s="126"/>
      <c r="N2540" s="50"/>
      <c r="O2540" s="32" t="s">
        <v>17</v>
      </c>
      <c r="P2540" s="18" t="s">
        <v>26518</v>
      </c>
      <c r="Q2540" s="1" t="s">
        <v>26353</v>
      </c>
      <c r="R2540" s="27">
        <v>2274</v>
      </c>
      <c r="S2540" s="27" t="s">
        <v>30502</v>
      </c>
      <c r="T2540" s="134">
        <v>3</v>
      </c>
      <c r="U2540" s="115"/>
      <c r="V2540" s="93">
        <v>5</v>
      </c>
      <c r="W2540" s="93"/>
      <c r="X2540" s="111">
        <v>5</v>
      </c>
      <c r="Y2540" s="27"/>
      <c r="Z2540" s="28">
        <v>54.727631692116262</v>
      </c>
      <c r="AA2540" s="25">
        <v>29.700459555477899</v>
      </c>
      <c r="AB2540" s="29">
        <v>0.89534734121180759</v>
      </c>
      <c r="AC2540" s="30">
        <v>9068</v>
      </c>
      <c r="AD2540" s="30">
        <v>2367</v>
      </c>
      <c r="AE2540" s="19">
        <v>3.3141635457257757E-5</v>
      </c>
      <c r="AF2540" s="18">
        <v>3.3141635457257755E-2</v>
      </c>
      <c r="AG2540" s="115">
        <f t="shared" si="230"/>
        <v>9.9424906371773258E-2</v>
      </c>
      <c r="AH2540" s="90">
        <f t="shared" si="231"/>
        <v>0.16570817728628878</v>
      </c>
      <c r="AI2540" s="109">
        <f t="shared" si="232"/>
        <v>0.16570817728628878</v>
      </c>
    </row>
    <row r="2541" spans="1:35" s="18" customFormat="1" x14ac:dyDescent="0.25">
      <c r="A2541" s="17">
        <v>2322</v>
      </c>
      <c r="B2541" s="24" t="s">
        <v>5090</v>
      </c>
      <c r="C2541" s="90" t="s">
        <v>5091</v>
      </c>
      <c r="D2541" s="115" t="s">
        <v>35413</v>
      </c>
      <c r="E2541" s="18" t="s">
        <v>35414</v>
      </c>
      <c r="G2541" s="115" t="s">
        <v>37334</v>
      </c>
      <c r="H2541" s="90"/>
      <c r="I2541" s="18">
        <v>2479</v>
      </c>
      <c r="J2541" s="50"/>
      <c r="K2541" s="96"/>
      <c r="L2541" s="115"/>
      <c r="M2541" s="126"/>
      <c r="N2541" s="50"/>
      <c r="O2541" s="32" t="s">
        <v>17</v>
      </c>
      <c r="P2541" s="18" t="s">
        <v>26518</v>
      </c>
      <c r="Q2541" s="1" t="s">
        <v>26353</v>
      </c>
      <c r="R2541" s="27">
        <v>2275</v>
      </c>
      <c r="S2541" s="27" t="s">
        <v>30503</v>
      </c>
      <c r="T2541" s="134">
        <v>5</v>
      </c>
      <c r="U2541" s="115"/>
      <c r="V2541" s="93">
        <v>7</v>
      </c>
      <c r="W2541" s="93"/>
      <c r="X2541" s="111">
        <v>4</v>
      </c>
      <c r="Y2541" s="27"/>
      <c r="Z2541" s="28">
        <v>54.725152652177293</v>
      </c>
      <c r="AA2541" s="25">
        <v>29.683510775753192</v>
      </c>
      <c r="AB2541" s="29">
        <v>0.85208697021810409</v>
      </c>
      <c r="AC2541" s="30">
        <v>9456</v>
      </c>
      <c r="AD2541" s="30">
        <v>2307</v>
      </c>
      <c r="AE2541" s="19">
        <v>3.4559693966015585E-5</v>
      </c>
      <c r="AF2541" s="18">
        <v>3.4559693966015582E-2</v>
      </c>
      <c r="AG2541" s="115">
        <f t="shared" si="230"/>
        <v>0.17279846983007791</v>
      </c>
      <c r="AH2541" s="90">
        <f t="shared" si="231"/>
        <v>0.24191785776210908</v>
      </c>
      <c r="AI2541" s="109">
        <f t="shared" si="232"/>
        <v>0.13823877586406233</v>
      </c>
    </row>
    <row r="2542" spans="1:35" s="18" customFormat="1" x14ac:dyDescent="0.25">
      <c r="A2542" s="17">
        <v>2323</v>
      </c>
      <c r="B2542" s="24" t="s">
        <v>5092</v>
      </c>
      <c r="C2542" s="90" t="s">
        <v>5093</v>
      </c>
      <c r="D2542" s="115" t="s">
        <v>22541</v>
      </c>
      <c r="E2542" s="18" t="s">
        <v>27246</v>
      </c>
      <c r="G2542" s="115" t="s">
        <v>37335</v>
      </c>
      <c r="H2542" s="90"/>
      <c r="I2542" s="18">
        <v>2480</v>
      </c>
      <c r="J2542" s="50"/>
      <c r="K2542" s="96"/>
      <c r="L2542" s="115"/>
      <c r="M2542" s="126"/>
      <c r="N2542" s="50"/>
      <c r="O2542" s="32" t="s">
        <v>17</v>
      </c>
      <c r="P2542" s="18" t="s">
        <v>26518</v>
      </c>
      <c r="Q2542" s="1" t="s">
        <v>26353</v>
      </c>
      <c r="R2542" s="27">
        <v>2276</v>
      </c>
      <c r="S2542" s="27" t="s">
        <v>30504</v>
      </c>
      <c r="T2542" s="134">
        <v>5</v>
      </c>
      <c r="U2542" s="115"/>
      <c r="V2542" s="93">
        <v>7</v>
      </c>
      <c r="W2542" s="93"/>
      <c r="X2542" s="111">
        <v>5</v>
      </c>
      <c r="Y2542" s="27"/>
      <c r="Z2542" s="28">
        <v>54.722263535218417</v>
      </c>
      <c r="AA2542" s="25">
        <v>29.66377057206353</v>
      </c>
      <c r="AB2542" s="29">
        <v>0.92745241180753668</v>
      </c>
      <c r="AC2542" s="30">
        <v>8780</v>
      </c>
      <c r="AD2542" s="30">
        <v>2419</v>
      </c>
      <c r="AE2542" s="19">
        <v>3.2089055945602457E-5</v>
      </c>
      <c r="AF2542" s="18">
        <v>3.2089055945602456E-2</v>
      </c>
      <c r="AG2542" s="115">
        <f t="shared" si="230"/>
        <v>0.16044527972801229</v>
      </c>
      <c r="AH2542" s="90">
        <f t="shared" si="231"/>
        <v>0.22462339161921718</v>
      </c>
      <c r="AI2542" s="109">
        <f t="shared" si="232"/>
        <v>0.16044527972801229</v>
      </c>
    </row>
    <row r="2543" spans="1:35" s="18" customFormat="1" x14ac:dyDescent="0.25">
      <c r="A2543" s="17">
        <v>2324</v>
      </c>
      <c r="B2543" s="24" t="s">
        <v>5094</v>
      </c>
      <c r="C2543" s="91" t="s">
        <v>5095</v>
      </c>
      <c r="D2543" s="114"/>
      <c r="E2543" s="17"/>
      <c r="F2543" s="17"/>
      <c r="G2543" s="114"/>
      <c r="H2543" s="91"/>
      <c r="I2543" s="18">
        <v>2481</v>
      </c>
      <c r="J2543" s="50"/>
      <c r="K2543" s="97"/>
      <c r="L2543" s="114"/>
      <c r="M2543" s="124"/>
      <c r="N2543" s="68"/>
      <c r="O2543" s="32" t="s">
        <v>17</v>
      </c>
      <c r="P2543" s="18" t="s">
        <v>26518</v>
      </c>
      <c r="Q2543" s="1" t="s">
        <v>26353</v>
      </c>
      <c r="R2543" s="27">
        <v>2277</v>
      </c>
      <c r="S2543" s="27" t="s">
        <v>30505</v>
      </c>
      <c r="T2543" s="134">
        <v>5</v>
      </c>
      <c r="U2543" s="115"/>
      <c r="V2543" s="93">
        <v>5</v>
      </c>
      <c r="W2543" s="93"/>
      <c r="X2543" s="111">
        <v>8</v>
      </c>
      <c r="Y2543" s="27"/>
      <c r="Z2543" s="28">
        <v>54.720057300042541</v>
      </c>
      <c r="AA2543" s="25">
        <v>29.648705072411321</v>
      </c>
      <c r="AB2543" s="29">
        <v>0.81543713173772747</v>
      </c>
      <c r="AC2543" s="30">
        <v>9801</v>
      </c>
      <c r="AD2543" s="30">
        <v>2248</v>
      </c>
      <c r="AE2543" s="19">
        <v>3.5820596506019329E-5</v>
      </c>
      <c r="AF2543" s="18">
        <v>3.5820596506019327E-2</v>
      </c>
      <c r="AG2543" s="115">
        <f t="shared" si="230"/>
        <v>0.17910298253009663</v>
      </c>
      <c r="AH2543" s="90">
        <f t="shared" si="231"/>
        <v>0.17910298253009663</v>
      </c>
      <c r="AI2543" s="109">
        <f t="shared" si="232"/>
        <v>0.28656477204815461</v>
      </c>
    </row>
    <row r="2544" spans="1:35" s="18" customFormat="1" x14ac:dyDescent="0.25">
      <c r="A2544" s="17">
        <v>2325</v>
      </c>
      <c r="B2544" s="24" t="s">
        <v>5096</v>
      </c>
      <c r="C2544" s="90" t="s">
        <v>5097</v>
      </c>
      <c r="D2544" s="115" t="s">
        <v>19795</v>
      </c>
      <c r="G2544" s="115" t="s">
        <v>37337</v>
      </c>
      <c r="H2544" s="90"/>
      <c r="I2544" s="18">
        <v>2482</v>
      </c>
      <c r="J2544" s="50"/>
      <c r="K2544" s="96"/>
      <c r="L2544" s="115"/>
      <c r="M2544" s="126"/>
      <c r="N2544" s="50"/>
      <c r="O2544" s="32" t="s">
        <v>17</v>
      </c>
      <c r="P2544" s="18" t="s">
        <v>26518</v>
      </c>
      <c r="Q2544" s="1" t="s">
        <v>26353</v>
      </c>
      <c r="R2544" s="27">
        <v>2278</v>
      </c>
      <c r="S2544" s="27" t="s">
        <v>30506</v>
      </c>
      <c r="T2544" s="134">
        <v>5</v>
      </c>
      <c r="U2544" s="115"/>
      <c r="V2544" s="93">
        <v>9</v>
      </c>
      <c r="W2544" s="93"/>
      <c r="X2544" s="111">
        <v>6</v>
      </c>
      <c r="Y2544" s="27"/>
      <c r="Z2544" s="28">
        <v>54.719644808746935</v>
      </c>
      <c r="AA2544" s="25">
        <v>29.645889183077319</v>
      </c>
      <c r="AB2544" s="29">
        <v>0.7491439615476293</v>
      </c>
      <c r="AC2544" s="30">
        <v>10525</v>
      </c>
      <c r="AD2544" s="30">
        <v>2135</v>
      </c>
      <c r="AE2544" s="19">
        <v>3.8466664445041672E-5</v>
      </c>
      <c r="AF2544" s="18">
        <v>3.8466664445041675E-2</v>
      </c>
      <c r="AG2544" s="115">
        <f t="shared" si="230"/>
        <v>0.19233332222520838</v>
      </c>
      <c r="AH2544" s="90">
        <f t="shared" si="231"/>
        <v>0.34619998000537505</v>
      </c>
      <c r="AI2544" s="109">
        <f t="shared" si="232"/>
        <v>0.23079998667025003</v>
      </c>
    </row>
    <row r="2545" spans="1:35" s="18" customFormat="1" x14ac:dyDescent="0.25">
      <c r="A2545" s="17">
        <v>2326</v>
      </c>
      <c r="B2545" s="24" t="s">
        <v>5098</v>
      </c>
      <c r="C2545" s="90" t="s">
        <v>5099</v>
      </c>
      <c r="D2545" s="115" t="s">
        <v>20845</v>
      </c>
      <c r="E2545" s="18" t="s">
        <v>35415</v>
      </c>
      <c r="G2545" s="115" t="s">
        <v>37338</v>
      </c>
      <c r="H2545" s="90"/>
      <c r="I2545" s="18">
        <v>2483</v>
      </c>
      <c r="J2545" s="50"/>
      <c r="K2545" s="96"/>
      <c r="L2545" s="115"/>
      <c r="M2545" s="126"/>
      <c r="N2545" s="50"/>
      <c r="O2545" s="32" t="s">
        <v>17</v>
      </c>
      <c r="P2545" s="18" t="s">
        <v>26518</v>
      </c>
      <c r="Q2545" s="1" t="s">
        <v>26353</v>
      </c>
      <c r="R2545" s="27">
        <v>2279</v>
      </c>
      <c r="S2545" s="27" t="s">
        <v>30507</v>
      </c>
      <c r="T2545" s="134">
        <v>5</v>
      </c>
      <c r="U2545" s="115"/>
      <c r="V2545" s="93">
        <v>8</v>
      </c>
      <c r="W2545" s="93">
        <v>2</v>
      </c>
      <c r="X2545" s="111">
        <v>7</v>
      </c>
      <c r="Y2545" s="27"/>
      <c r="Z2545" s="28">
        <v>54.718096625513482</v>
      </c>
      <c r="AA2545" s="25">
        <v>29.635322829905697</v>
      </c>
      <c r="AB2545" s="29">
        <v>0.89106127321099804</v>
      </c>
      <c r="AC2545" s="30">
        <v>9094</v>
      </c>
      <c r="AD2545" s="30">
        <v>2361</v>
      </c>
      <c r="AE2545" s="19">
        <v>3.3236659996504414E-5</v>
      </c>
      <c r="AF2545" s="18">
        <v>3.3236659996504415E-2</v>
      </c>
      <c r="AG2545" s="115">
        <f t="shared" si="230"/>
        <v>0.16618329998252207</v>
      </c>
      <c r="AH2545" s="90">
        <f t="shared" si="231"/>
        <v>0.26589327997203532</v>
      </c>
      <c r="AI2545" s="109">
        <f t="shared" si="232"/>
        <v>0.23265661997553092</v>
      </c>
    </row>
    <row r="2546" spans="1:35" s="18" customFormat="1" x14ac:dyDescent="0.25">
      <c r="A2546" s="17">
        <v>2327</v>
      </c>
      <c r="B2546" s="24" t="s">
        <v>5100</v>
      </c>
      <c r="C2546" s="90" t="s">
        <v>5101</v>
      </c>
      <c r="D2546" s="115"/>
      <c r="G2546" s="115"/>
      <c r="H2546" s="90"/>
      <c r="I2546" s="18">
        <v>2484</v>
      </c>
      <c r="J2546" s="50"/>
      <c r="K2546" s="96"/>
      <c r="L2546" s="115"/>
      <c r="M2546" s="126"/>
      <c r="N2546" s="50"/>
      <c r="O2546" s="32" t="s">
        <v>17</v>
      </c>
      <c r="P2546" s="18" t="s">
        <v>26518</v>
      </c>
      <c r="Q2546" s="1" t="s">
        <v>26353</v>
      </c>
      <c r="R2546" s="27">
        <v>2280</v>
      </c>
      <c r="S2546" s="27" t="s">
        <v>30508</v>
      </c>
      <c r="T2546" s="134">
        <v>5</v>
      </c>
      <c r="U2546" s="115"/>
      <c r="V2546" s="93">
        <v>5</v>
      </c>
      <c r="W2546" s="93"/>
      <c r="X2546" s="111">
        <v>4</v>
      </c>
      <c r="Y2546" s="27"/>
      <c r="Z2546" s="28">
        <v>54.713199937182956</v>
      </c>
      <c r="AA2546" s="25">
        <v>29.601927710371502</v>
      </c>
      <c r="AB2546" s="29">
        <v>0.85899237191811872</v>
      </c>
      <c r="AC2546" s="30">
        <v>9356</v>
      </c>
      <c r="AD2546" s="30">
        <v>2325</v>
      </c>
      <c r="AE2546" s="19">
        <v>3.419421496891305E-5</v>
      </c>
      <c r="AF2546" s="18">
        <v>3.4194214968913048E-2</v>
      </c>
      <c r="AG2546" s="115">
        <f t="shared" si="230"/>
        <v>0.17097107484456525</v>
      </c>
      <c r="AH2546" s="90">
        <f t="shared" si="231"/>
        <v>0.17097107484456525</v>
      </c>
      <c r="AI2546" s="109">
        <f t="shared" si="232"/>
        <v>0.13677685987565219</v>
      </c>
    </row>
    <row r="2547" spans="1:35" s="18" customFormat="1" x14ac:dyDescent="0.25">
      <c r="A2547" s="17">
        <v>2328</v>
      </c>
      <c r="B2547" s="24" t="s">
        <v>5102</v>
      </c>
      <c r="C2547" s="90" t="s">
        <v>5103</v>
      </c>
      <c r="D2547" s="115" t="s">
        <v>12123</v>
      </c>
      <c r="E2547" s="18" t="s">
        <v>39351</v>
      </c>
      <c r="G2547" s="115" t="s">
        <v>37339</v>
      </c>
      <c r="H2547" s="90" t="s">
        <v>25942</v>
      </c>
      <c r="I2547" s="18">
        <v>2485</v>
      </c>
      <c r="J2547" s="50"/>
      <c r="K2547" s="96"/>
      <c r="L2547" s="115"/>
      <c r="M2547" s="126"/>
      <c r="N2547" s="50"/>
      <c r="O2547" s="32" t="s">
        <v>17</v>
      </c>
      <c r="P2547" s="18" t="s">
        <v>26518</v>
      </c>
      <c r="Q2547" s="1" t="s">
        <v>26353</v>
      </c>
      <c r="R2547" s="27">
        <v>2281</v>
      </c>
      <c r="S2547" s="27" t="s">
        <v>30509</v>
      </c>
      <c r="T2547" s="134">
        <v>4</v>
      </c>
      <c r="U2547" s="115"/>
      <c r="V2547" s="93">
        <v>5</v>
      </c>
      <c r="W2547" s="93">
        <v>2</v>
      </c>
      <c r="X2547" s="111">
        <v>8</v>
      </c>
      <c r="Y2547" s="27"/>
      <c r="Z2547" s="28">
        <v>54.704134758987962</v>
      </c>
      <c r="AA2547" s="25">
        <v>29.540203030266674</v>
      </c>
      <c r="AB2547" s="29">
        <v>0.95538527631006565</v>
      </c>
      <c r="AC2547" s="30">
        <v>8524</v>
      </c>
      <c r="AD2547" s="30">
        <v>2473</v>
      </c>
      <c r="AE2547" s="19">
        <v>3.1153429713019973E-5</v>
      </c>
      <c r="AF2547" s="18">
        <v>3.1153429713019973E-2</v>
      </c>
      <c r="AG2547" s="115">
        <f t="shared" si="230"/>
        <v>0.12461371885207989</v>
      </c>
      <c r="AH2547" s="90">
        <f t="shared" si="231"/>
        <v>0.15576714856509988</v>
      </c>
      <c r="AI2547" s="109">
        <f t="shared" si="232"/>
        <v>0.24922743770415978</v>
      </c>
    </row>
    <row r="2548" spans="1:35" s="18" customFormat="1" x14ac:dyDescent="0.25">
      <c r="A2548" s="17">
        <v>2329</v>
      </c>
      <c r="B2548" s="24" t="s">
        <v>6729</v>
      </c>
      <c r="C2548" s="91" t="s">
        <v>6730</v>
      </c>
      <c r="D2548" s="114" t="s">
        <v>26709</v>
      </c>
      <c r="E2548" s="17" t="s">
        <v>26710</v>
      </c>
      <c r="F2548" s="17"/>
      <c r="G2548" s="114" t="s">
        <v>26711</v>
      </c>
      <c r="H2548" s="91"/>
      <c r="I2548" s="18">
        <v>2486</v>
      </c>
      <c r="J2548" s="50"/>
      <c r="K2548" s="97"/>
      <c r="L2548" s="114"/>
      <c r="M2548" s="124"/>
      <c r="N2548" s="68"/>
      <c r="O2548" s="32" t="s">
        <v>9342</v>
      </c>
      <c r="P2548" s="18" t="s">
        <v>26518</v>
      </c>
      <c r="Q2548" s="1" t="s">
        <v>26353</v>
      </c>
      <c r="R2548" s="27"/>
      <c r="S2548" s="27" t="s">
        <v>30510</v>
      </c>
      <c r="T2548" s="134">
        <v>5</v>
      </c>
      <c r="U2548" s="114"/>
      <c r="V2548" s="93">
        <v>9</v>
      </c>
      <c r="W2548" s="93">
        <v>2</v>
      </c>
      <c r="X2548" s="111">
        <v>7</v>
      </c>
      <c r="Y2548" s="27"/>
      <c r="Z2548" s="28">
        <v>54.694945437984885</v>
      </c>
      <c r="AA2548" s="25">
        <v>29.477764423728726</v>
      </c>
      <c r="AB2548" s="29">
        <v>0.79940422369490538</v>
      </c>
      <c r="AC2548" s="30">
        <v>9918</v>
      </c>
      <c r="AD2548" s="30">
        <v>2229</v>
      </c>
      <c r="AE2548" s="19">
        <v>3.6248206932629292E-5</v>
      </c>
      <c r="AF2548" s="18">
        <v>3.6248206932629291E-2</v>
      </c>
      <c r="AG2548" s="115">
        <f t="shared" si="230"/>
        <v>0.18124103466314645</v>
      </c>
      <c r="AH2548" s="90">
        <f t="shared" si="231"/>
        <v>0.32623386239366364</v>
      </c>
      <c r="AI2548" s="109">
        <f t="shared" si="232"/>
        <v>0.25373744852840502</v>
      </c>
    </row>
    <row r="2549" spans="1:35" s="18" customFormat="1" x14ac:dyDescent="0.25">
      <c r="A2549" s="17">
        <v>2330</v>
      </c>
      <c r="B2549" s="24" t="s">
        <v>5104</v>
      </c>
      <c r="C2549" s="90" t="s">
        <v>5105</v>
      </c>
      <c r="D2549" s="115" t="s">
        <v>19621</v>
      </c>
      <c r="E2549" s="18" t="s">
        <v>26221</v>
      </c>
      <c r="G2549" s="115"/>
      <c r="H2549" s="90"/>
      <c r="I2549" s="18">
        <v>2487</v>
      </c>
      <c r="J2549" s="50"/>
      <c r="K2549" s="96"/>
      <c r="L2549" s="115"/>
      <c r="M2549" s="126"/>
      <c r="N2549" s="50"/>
      <c r="O2549" s="32" t="s">
        <v>17</v>
      </c>
      <c r="P2549" s="18" t="s">
        <v>26518</v>
      </c>
      <c r="Q2549" s="1" t="s">
        <v>26353</v>
      </c>
      <c r="R2549" s="27">
        <v>2282</v>
      </c>
      <c r="S2549" s="27" t="s">
        <v>30511</v>
      </c>
      <c r="T2549" s="134">
        <v>5</v>
      </c>
      <c r="U2549" s="115"/>
      <c r="V2549" s="93">
        <v>7</v>
      </c>
      <c r="W2549" s="93"/>
      <c r="X2549" s="111">
        <v>6</v>
      </c>
      <c r="Y2549" s="27"/>
      <c r="Z2549" s="28">
        <v>54.69473645508635</v>
      </c>
      <c r="AA2549" s="25">
        <v>29.476345985159409</v>
      </c>
      <c r="AB2549" s="29">
        <v>0.54346207623526066</v>
      </c>
      <c r="AC2549" s="30">
        <v>13968</v>
      </c>
      <c r="AD2549" s="30">
        <v>1738</v>
      </c>
      <c r="AE2549" s="19">
        <v>5.1050106315281903E-5</v>
      </c>
      <c r="AF2549" s="18">
        <v>5.1050106315281903E-2</v>
      </c>
      <c r="AG2549" s="115">
        <f t="shared" si="230"/>
        <v>0.25525053157640953</v>
      </c>
      <c r="AH2549" s="90">
        <f t="shared" si="231"/>
        <v>0.35735074420697333</v>
      </c>
      <c r="AI2549" s="109">
        <f t="shared" si="232"/>
        <v>0.30630063789169143</v>
      </c>
    </row>
    <row r="2550" spans="1:35" s="18" customFormat="1" x14ac:dyDescent="0.25">
      <c r="A2550" s="17">
        <v>2331</v>
      </c>
      <c r="B2550" s="24" t="s">
        <v>5106</v>
      </c>
      <c r="C2550" s="90" t="s">
        <v>5107</v>
      </c>
      <c r="D2550" s="115" t="s">
        <v>9858</v>
      </c>
      <c r="E2550" s="18" t="s">
        <v>39352</v>
      </c>
      <c r="G2550" s="115"/>
      <c r="H2550" s="90" t="s">
        <v>27528</v>
      </c>
      <c r="I2550" s="18">
        <v>2488</v>
      </c>
      <c r="J2550" s="50"/>
      <c r="K2550" s="96"/>
      <c r="L2550" s="115"/>
      <c r="M2550" s="126"/>
      <c r="N2550" s="50"/>
      <c r="O2550" s="32" t="s">
        <v>17</v>
      </c>
      <c r="P2550" s="18" t="s">
        <v>26518</v>
      </c>
      <c r="Q2550" s="1" t="s">
        <v>26353</v>
      </c>
      <c r="R2550" s="27">
        <v>2283</v>
      </c>
      <c r="S2550" s="27" t="s">
        <v>30512</v>
      </c>
      <c r="T2550" s="134">
        <v>4</v>
      </c>
      <c r="U2550" s="115"/>
      <c r="V2550" s="93">
        <v>7</v>
      </c>
      <c r="W2550" s="93"/>
      <c r="X2550" s="111">
        <v>6</v>
      </c>
      <c r="Y2550" s="27"/>
      <c r="Z2550" s="28">
        <v>54.693613581407377</v>
      </c>
      <c r="AA2550" s="25">
        <v>29.468725825103299</v>
      </c>
      <c r="AB2550" s="29">
        <v>0.88854386942394559</v>
      </c>
      <c r="AC2550" s="30">
        <v>9051</v>
      </c>
      <c r="AD2550" s="30">
        <v>2373</v>
      </c>
      <c r="AE2550" s="19">
        <v>3.3079504027750322E-5</v>
      </c>
      <c r="AF2550" s="18">
        <v>3.3079504027750326E-2</v>
      </c>
      <c r="AG2550" s="115">
        <f t="shared" si="230"/>
        <v>0.1323180161110013</v>
      </c>
      <c r="AH2550" s="90">
        <f t="shared" si="231"/>
        <v>0.23155652819425226</v>
      </c>
      <c r="AI2550" s="109">
        <f t="shared" si="232"/>
        <v>0.19847702416650195</v>
      </c>
    </row>
    <row r="2551" spans="1:35" s="18" customFormat="1" x14ac:dyDescent="0.25">
      <c r="A2551" s="17">
        <v>2332</v>
      </c>
      <c r="B2551" s="24" t="s">
        <v>5108</v>
      </c>
      <c r="C2551" s="90" t="s">
        <v>5109</v>
      </c>
      <c r="D2551" s="115" t="s">
        <v>19315</v>
      </c>
      <c r="E2551" s="18" t="s">
        <v>39353</v>
      </c>
      <c r="G2551" s="115" t="s">
        <v>37340</v>
      </c>
      <c r="H2551" s="90"/>
      <c r="I2551" s="18">
        <v>2489</v>
      </c>
      <c r="J2551" s="50"/>
      <c r="K2551" s="96"/>
      <c r="L2551" s="115"/>
      <c r="M2551" s="126"/>
      <c r="N2551" s="50"/>
      <c r="O2551" s="32" t="s">
        <v>17</v>
      </c>
      <c r="P2551" s="18" t="s">
        <v>26518</v>
      </c>
      <c r="Q2551" s="1" t="s">
        <v>26353</v>
      </c>
      <c r="R2551" s="27">
        <v>2284</v>
      </c>
      <c r="S2551" s="27" t="s">
        <v>30513</v>
      </c>
      <c r="T2551" s="134">
        <v>5</v>
      </c>
      <c r="U2551" s="115"/>
      <c r="V2551" s="93">
        <v>5</v>
      </c>
      <c r="W2551" s="93"/>
      <c r="X2551" s="111">
        <v>6</v>
      </c>
      <c r="Y2551" s="27"/>
      <c r="Z2551" s="28">
        <v>54.691505154499005</v>
      </c>
      <c r="AA2551" s="25">
        <v>29.454422724941317</v>
      </c>
      <c r="AB2551" s="29">
        <v>0.93049936397813982</v>
      </c>
      <c r="AC2551" s="30">
        <v>8700</v>
      </c>
      <c r="AD2551" s="30">
        <v>2436</v>
      </c>
      <c r="AE2551" s="19">
        <v>3.1796672747920433E-5</v>
      </c>
      <c r="AF2551" s="18">
        <v>3.1796672747920432E-2</v>
      </c>
      <c r="AG2551" s="115">
        <f t="shared" si="230"/>
        <v>0.15898336373960215</v>
      </c>
      <c r="AH2551" s="90">
        <f t="shared" si="231"/>
        <v>0.15898336373960215</v>
      </c>
      <c r="AI2551" s="109">
        <f t="shared" si="232"/>
        <v>0.19078003648752259</v>
      </c>
    </row>
    <row r="2552" spans="1:35" s="18" customFormat="1" x14ac:dyDescent="0.25">
      <c r="A2552" s="17">
        <v>2333</v>
      </c>
      <c r="B2552" s="24" t="s">
        <v>5110</v>
      </c>
      <c r="C2552" s="90" t="s">
        <v>5111</v>
      </c>
      <c r="D2552" s="115" t="s">
        <v>19084</v>
      </c>
      <c r="G2552" s="115" t="s">
        <v>37341</v>
      </c>
      <c r="H2552" s="90"/>
      <c r="I2552" s="18">
        <v>2490</v>
      </c>
      <c r="J2552" s="50"/>
      <c r="K2552" s="96"/>
      <c r="L2552" s="115"/>
      <c r="M2552" s="126"/>
      <c r="N2552" s="50"/>
      <c r="O2552" s="32" t="s">
        <v>17</v>
      </c>
      <c r="P2552" s="18" t="s">
        <v>26518</v>
      </c>
      <c r="Q2552" s="1" t="s">
        <v>26353</v>
      </c>
      <c r="R2552" s="27">
        <v>2285</v>
      </c>
      <c r="S2552" s="27" t="s">
        <v>30514</v>
      </c>
      <c r="T2552" s="134">
        <v>5</v>
      </c>
      <c r="U2552" s="115"/>
      <c r="V2552" s="93">
        <v>7</v>
      </c>
      <c r="W2552" s="93"/>
      <c r="X2552" s="111">
        <v>6</v>
      </c>
      <c r="Y2552" s="27"/>
      <c r="Z2552" s="28">
        <v>54.686254434403267</v>
      </c>
      <c r="AA2552" s="25">
        <v>29.418833169575919</v>
      </c>
      <c r="AB2552" s="29">
        <v>0.91807216247395151</v>
      </c>
      <c r="AC2552" s="30">
        <v>8785</v>
      </c>
      <c r="AD2552" s="30">
        <v>2416</v>
      </c>
      <c r="AE2552" s="19">
        <v>3.2107329895457586E-5</v>
      </c>
      <c r="AF2552" s="18">
        <v>3.2107329895457587E-2</v>
      </c>
      <c r="AG2552" s="115">
        <f t="shared" ref="AG2552:AG2583" si="233">T2552*AF2552</f>
        <v>0.16053664947728793</v>
      </c>
      <c r="AH2552" s="90">
        <f t="shared" ref="AH2552:AH2583" si="234">V2552*AF2552</f>
        <v>0.22475130926820311</v>
      </c>
      <c r="AI2552" s="109">
        <f t="shared" ref="AI2552:AI2583" si="235">X2552*AF2552</f>
        <v>0.19264397937274552</v>
      </c>
    </row>
    <row r="2553" spans="1:35" s="18" customFormat="1" x14ac:dyDescent="0.25">
      <c r="A2553" s="17">
        <v>2334</v>
      </c>
      <c r="B2553" s="24" t="s">
        <v>5112</v>
      </c>
      <c r="C2553" s="90" t="s">
        <v>5113</v>
      </c>
      <c r="D2553" s="115" t="s">
        <v>1077</v>
      </c>
      <c r="E2553" s="18" t="s">
        <v>39354</v>
      </c>
      <c r="G2553" s="115" t="s">
        <v>37342</v>
      </c>
      <c r="H2553" s="90"/>
      <c r="I2553" s="18">
        <v>2491</v>
      </c>
      <c r="J2553" s="50"/>
      <c r="K2553" s="96"/>
      <c r="L2553" s="115"/>
      <c r="M2553" s="126"/>
      <c r="N2553" s="50"/>
      <c r="O2553" s="32" t="s">
        <v>17</v>
      </c>
      <c r="P2553" s="18" t="s">
        <v>26518</v>
      </c>
      <c r="Q2553" s="1" t="s">
        <v>26353</v>
      </c>
      <c r="R2553" s="27">
        <v>2286</v>
      </c>
      <c r="S2553" s="27" t="s">
        <v>30515</v>
      </c>
      <c r="T2553" s="134">
        <v>5</v>
      </c>
      <c r="U2553" s="115"/>
      <c r="V2553" s="93">
        <v>6</v>
      </c>
      <c r="W2553" s="93"/>
      <c r="X2553" s="111">
        <v>4</v>
      </c>
      <c r="Y2553" s="27"/>
      <c r="Z2553" s="28">
        <v>54.685644043980588</v>
      </c>
      <c r="AA2553" s="25">
        <v>29.414698714058854</v>
      </c>
      <c r="AB2553" s="29">
        <v>0.95660249689025489</v>
      </c>
      <c r="AC2553" s="30">
        <v>8477</v>
      </c>
      <c r="AD2553" s="30">
        <v>2487</v>
      </c>
      <c r="AE2553" s="19">
        <v>3.0981654584381782E-5</v>
      </c>
      <c r="AF2553" s="18">
        <v>3.0981654584381783E-2</v>
      </c>
      <c r="AG2553" s="115">
        <f t="shared" si="233"/>
        <v>0.15490827292190892</v>
      </c>
      <c r="AH2553" s="90">
        <f t="shared" si="234"/>
        <v>0.18588992750629069</v>
      </c>
      <c r="AI2553" s="109">
        <f t="shared" si="235"/>
        <v>0.12392661833752713</v>
      </c>
    </row>
    <row r="2554" spans="1:35" s="18" customFormat="1" x14ac:dyDescent="0.25">
      <c r="A2554" s="17">
        <v>2335</v>
      </c>
      <c r="B2554" s="24" t="s">
        <v>5114</v>
      </c>
      <c r="C2554" s="90" t="s">
        <v>5115</v>
      </c>
      <c r="D2554" s="115" t="s">
        <v>28011</v>
      </c>
      <c r="E2554" s="18" t="s">
        <v>37343</v>
      </c>
      <c r="G2554" s="115" t="s">
        <v>37344</v>
      </c>
      <c r="H2554" s="90" t="s">
        <v>25943</v>
      </c>
      <c r="I2554" s="18">
        <v>2492</v>
      </c>
      <c r="J2554" s="50"/>
      <c r="K2554" s="96"/>
      <c r="L2554" s="115"/>
      <c r="M2554" s="126"/>
      <c r="N2554" s="50"/>
      <c r="O2554" s="32" t="s">
        <v>17</v>
      </c>
      <c r="P2554" s="18" t="s">
        <v>26518</v>
      </c>
      <c r="Q2554" s="1" t="s">
        <v>26353</v>
      </c>
      <c r="R2554" s="27">
        <v>2287</v>
      </c>
      <c r="S2554" s="27" t="s">
        <v>30516</v>
      </c>
      <c r="T2554" s="134">
        <v>5</v>
      </c>
      <c r="U2554" s="115"/>
      <c r="V2554" s="93">
        <v>8</v>
      </c>
      <c r="W2554" s="93"/>
      <c r="X2554" s="111">
        <v>12</v>
      </c>
      <c r="Y2554" s="27"/>
      <c r="Z2554" s="28">
        <v>54.678124527247178</v>
      </c>
      <c r="AA2554" s="25">
        <v>29.36381320756966</v>
      </c>
      <c r="AB2554" s="29">
        <v>0.91352800575207016</v>
      </c>
      <c r="AC2554" s="30">
        <v>8806</v>
      </c>
      <c r="AD2554" s="30">
        <v>2414</v>
      </c>
      <c r="AE2554" s="19">
        <v>3.2184080484849114E-5</v>
      </c>
      <c r="AF2554" s="18">
        <v>3.2184080484849116E-2</v>
      </c>
      <c r="AG2554" s="115">
        <f t="shared" si="233"/>
        <v>0.16092040242424557</v>
      </c>
      <c r="AH2554" s="90">
        <f t="shared" si="234"/>
        <v>0.25747264387879293</v>
      </c>
      <c r="AI2554" s="109">
        <f t="shared" si="235"/>
        <v>0.38620896581818942</v>
      </c>
    </row>
    <row r="2555" spans="1:35" s="18" customFormat="1" x14ac:dyDescent="0.25">
      <c r="A2555" s="17">
        <v>2336</v>
      </c>
      <c r="B2555" s="24" t="s">
        <v>5116</v>
      </c>
      <c r="C2555" s="90" t="s">
        <v>5117</v>
      </c>
      <c r="D2555" s="115" t="s">
        <v>13070</v>
      </c>
      <c r="G2555" s="115" t="s">
        <v>37346</v>
      </c>
      <c r="H2555" s="90" t="s">
        <v>5118</v>
      </c>
      <c r="I2555" s="18">
        <v>2493</v>
      </c>
      <c r="J2555" s="50"/>
      <c r="K2555" s="96"/>
      <c r="L2555" s="115"/>
      <c r="M2555" s="126"/>
      <c r="N2555" s="50"/>
      <c r="O2555" s="32" t="s">
        <v>17</v>
      </c>
      <c r="P2555" s="18" t="s">
        <v>26518</v>
      </c>
      <c r="Q2555" s="1" t="s">
        <v>26353</v>
      </c>
      <c r="R2555" s="27">
        <v>2288</v>
      </c>
      <c r="S2555" s="27" t="s">
        <v>30517</v>
      </c>
      <c r="T2555" s="134">
        <v>4</v>
      </c>
      <c r="U2555" s="115"/>
      <c r="V2555" s="93">
        <v>7</v>
      </c>
      <c r="W2555" s="93"/>
      <c r="X2555" s="111">
        <v>11</v>
      </c>
      <c r="Y2555" s="27"/>
      <c r="Z2555" s="28">
        <v>54.675002968815456</v>
      </c>
      <c r="AA2555" s="25">
        <v>29.342715098086753</v>
      </c>
      <c r="AB2555" s="29">
        <v>0.35345071524223232</v>
      </c>
      <c r="AC2555" s="30">
        <v>19869</v>
      </c>
      <c r="AD2555" s="30">
        <v>1348</v>
      </c>
      <c r="AE2555" s="19">
        <v>7.261702193430241E-5</v>
      </c>
      <c r="AF2555" s="18">
        <v>7.2617021934302403E-2</v>
      </c>
      <c r="AG2555" s="115">
        <f t="shared" si="233"/>
        <v>0.29046808773720961</v>
      </c>
      <c r="AH2555" s="90">
        <f t="shared" si="234"/>
        <v>0.50831915354011681</v>
      </c>
      <c r="AI2555" s="109">
        <f t="shared" si="235"/>
        <v>0.79878724127732648</v>
      </c>
    </row>
    <row r="2556" spans="1:35" s="18" customFormat="1" x14ac:dyDescent="0.25">
      <c r="A2556" s="17">
        <v>2337</v>
      </c>
      <c r="B2556" s="24" t="s">
        <v>5119</v>
      </c>
      <c r="C2556" s="90" t="s">
        <v>5120</v>
      </c>
      <c r="D2556" s="115"/>
      <c r="G2556" s="115" t="s">
        <v>26382</v>
      </c>
      <c r="H2556" s="90"/>
      <c r="I2556" s="18">
        <v>2494</v>
      </c>
      <c r="J2556" s="50"/>
      <c r="K2556" s="96"/>
      <c r="L2556" s="115"/>
      <c r="M2556" s="126"/>
      <c r="N2556" s="50"/>
      <c r="O2556" s="32" t="s">
        <v>17</v>
      </c>
      <c r="P2556" s="18" t="s">
        <v>26518</v>
      </c>
      <c r="Q2556" s="1" t="s">
        <v>26353</v>
      </c>
      <c r="R2556" s="27">
        <v>2289</v>
      </c>
      <c r="S2556" s="27" t="s">
        <v>30518</v>
      </c>
      <c r="T2556" s="134">
        <v>5</v>
      </c>
      <c r="U2556" s="115"/>
      <c r="V2556" s="93">
        <v>5</v>
      </c>
      <c r="W2556" s="93"/>
      <c r="X2556" s="111">
        <v>4</v>
      </c>
      <c r="Y2556" s="27"/>
      <c r="Z2556" s="28">
        <v>54.674076967175715</v>
      </c>
      <c r="AA2556" s="25">
        <v>29.336459318450299</v>
      </c>
      <c r="AB2556" s="29">
        <v>0.93575200953063331</v>
      </c>
      <c r="AC2556" s="30">
        <v>8619</v>
      </c>
      <c r="AD2556" s="30">
        <v>2453</v>
      </c>
      <c r="AE2556" s="19">
        <v>3.1500634760267379E-5</v>
      </c>
      <c r="AF2556" s="18">
        <v>3.1500634760267376E-2</v>
      </c>
      <c r="AG2556" s="115">
        <f t="shared" si="233"/>
        <v>0.15750317380133688</v>
      </c>
      <c r="AH2556" s="90">
        <f t="shared" si="234"/>
        <v>0.15750317380133688</v>
      </c>
      <c r="AI2556" s="109">
        <f t="shared" si="235"/>
        <v>0.12600253904106951</v>
      </c>
    </row>
    <row r="2557" spans="1:35" s="18" customFormat="1" x14ac:dyDescent="0.25">
      <c r="A2557" s="17">
        <v>2338</v>
      </c>
      <c r="B2557" s="24" t="s">
        <v>5121</v>
      </c>
      <c r="C2557" s="90" t="s">
        <v>5122</v>
      </c>
      <c r="D2557" s="115" t="s">
        <v>18956</v>
      </c>
      <c r="E2557" s="18" t="s">
        <v>35068</v>
      </c>
      <c r="G2557" s="115"/>
      <c r="H2557" s="90"/>
      <c r="I2557" s="18">
        <v>2495</v>
      </c>
      <c r="J2557" s="50"/>
      <c r="K2557" s="96"/>
      <c r="L2557" s="115"/>
      <c r="M2557" s="126"/>
      <c r="N2557" s="50"/>
      <c r="O2557" s="32" t="s">
        <v>17</v>
      </c>
      <c r="P2557" s="18" t="s">
        <v>26518</v>
      </c>
      <c r="Q2557" s="1" t="s">
        <v>26353</v>
      </c>
      <c r="R2557" s="27">
        <v>2290</v>
      </c>
      <c r="S2557" s="27" t="s">
        <v>30519</v>
      </c>
      <c r="T2557" s="134">
        <v>5</v>
      </c>
      <c r="U2557" s="115"/>
      <c r="V2557" s="93">
        <v>6</v>
      </c>
      <c r="W2557" s="93"/>
      <c r="X2557" s="111">
        <v>9</v>
      </c>
      <c r="Y2557" s="27"/>
      <c r="Z2557" s="28">
        <v>54.673984132057889</v>
      </c>
      <c r="AA2557" s="25">
        <v>29.33583222677338</v>
      </c>
      <c r="AB2557" s="29">
        <v>0.93205484023655449</v>
      </c>
      <c r="AC2557" s="30">
        <v>8650</v>
      </c>
      <c r="AD2557" s="30">
        <v>2443</v>
      </c>
      <c r="AE2557" s="19">
        <v>3.1613933249369165E-5</v>
      </c>
      <c r="AF2557" s="18">
        <v>3.1613933249369168E-2</v>
      </c>
      <c r="AG2557" s="115">
        <f t="shared" si="233"/>
        <v>0.15806966624684585</v>
      </c>
      <c r="AH2557" s="90">
        <f t="shared" si="234"/>
        <v>0.18968359949621499</v>
      </c>
      <c r="AI2557" s="109">
        <f t="shared" si="235"/>
        <v>0.28452539924432252</v>
      </c>
    </row>
    <row r="2558" spans="1:35" s="18" customFormat="1" x14ac:dyDescent="0.25">
      <c r="A2558" s="17">
        <v>2339</v>
      </c>
      <c r="B2558" s="24" t="s">
        <v>5123</v>
      </c>
      <c r="C2558" s="90" t="s">
        <v>5124</v>
      </c>
      <c r="D2558" s="115" t="s">
        <v>21783</v>
      </c>
      <c r="E2558" s="18" t="s">
        <v>37347</v>
      </c>
      <c r="G2558" s="115"/>
      <c r="H2558" s="90"/>
      <c r="I2558" s="18">
        <v>2496</v>
      </c>
      <c r="J2558" s="50"/>
      <c r="K2558" s="96"/>
      <c r="L2558" s="115"/>
      <c r="M2558" s="126"/>
      <c r="N2558" s="50"/>
      <c r="O2558" s="32" t="s">
        <v>17</v>
      </c>
      <c r="P2558" s="18" t="s">
        <v>26518</v>
      </c>
      <c r="Q2558" s="1" t="s">
        <v>26353</v>
      </c>
      <c r="R2558" s="27">
        <v>2291</v>
      </c>
      <c r="S2558" s="27" t="s">
        <v>30520</v>
      </c>
      <c r="T2558" s="134">
        <v>5</v>
      </c>
      <c r="U2558" s="115"/>
      <c r="V2558" s="93">
        <v>7</v>
      </c>
      <c r="W2558" s="93"/>
      <c r="X2558" s="111">
        <v>10</v>
      </c>
      <c r="Y2558" s="27"/>
      <c r="Z2558" s="28">
        <v>54.672872240273669</v>
      </c>
      <c r="AA2558" s="25">
        <v>29.328322553718561</v>
      </c>
      <c r="AB2558" s="29">
        <v>0.84911841872174132</v>
      </c>
      <c r="AC2558" s="30">
        <v>9366</v>
      </c>
      <c r="AD2558" s="30">
        <v>2323</v>
      </c>
      <c r="AE2558" s="19">
        <v>3.4230762868623302E-5</v>
      </c>
      <c r="AF2558" s="18">
        <v>3.4230762868623303E-2</v>
      </c>
      <c r="AG2558" s="115">
        <f t="shared" si="233"/>
        <v>0.17115381434311652</v>
      </c>
      <c r="AH2558" s="90">
        <f t="shared" si="234"/>
        <v>0.23961534008036312</v>
      </c>
      <c r="AI2558" s="109">
        <f t="shared" si="235"/>
        <v>0.34230762868623305</v>
      </c>
    </row>
    <row r="2559" spans="1:35" s="18" customFormat="1" x14ac:dyDescent="0.25">
      <c r="A2559" s="17">
        <v>2340</v>
      </c>
      <c r="B2559" s="24" t="s">
        <v>5125</v>
      </c>
      <c r="C2559" s="90" t="s">
        <v>5126</v>
      </c>
      <c r="D2559" s="115"/>
      <c r="G2559" s="115"/>
      <c r="H2559" s="90"/>
      <c r="I2559" s="18">
        <v>2497</v>
      </c>
      <c r="J2559" s="50"/>
      <c r="K2559" s="96"/>
      <c r="L2559" s="115"/>
      <c r="M2559" s="126"/>
      <c r="N2559" s="50"/>
      <c r="O2559" s="32" t="s">
        <v>17</v>
      </c>
      <c r="P2559" s="18" t="s">
        <v>26518</v>
      </c>
      <c r="Q2559" s="1" t="s">
        <v>26353</v>
      </c>
      <c r="R2559" s="27">
        <v>2292</v>
      </c>
      <c r="S2559" s="27" t="s">
        <v>30521</v>
      </c>
      <c r="T2559" s="134">
        <v>5</v>
      </c>
      <c r="U2559" s="115"/>
      <c r="V2559" s="93">
        <v>5</v>
      </c>
      <c r="W2559" s="93"/>
      <c r="X2559" s="111">
        <v>4</v>
      </c>
      <c r="Y2559" s="27"/>
      <c r="Z2559" s="28">
        <v>54.664224164857998</v>
      </c>
      <c r="AA2559" s="25">
        <v>29.26997938013276</v>
      </c>
      <c r="AB2559" s="29">
        <v>0.91381429753868271</v>
      </c>
      <c r="AC2559" s="30">
        <v>8775</v>
      </c>
      <c r="AD2559" s="30">
        <v>2422</v>
      </c>
      <c r="AE2559" s="19">
        <v>3.2070781995747328E-5</v>
      </c>
      <c r="AF2559" s="18">
        <v>3.2070781995747324E-2</v>
      </c>
      <c r="AG2559" s="115">
        <f t="shared" si="233"/>
        <v>0.16035390997873661</v>
      </c>
      <c r="AH2559" s="90">
        <f t="shared" si="234"/>
        <v>0.16035390997873661</v>
      </c>
      <c r="AI2559" s="109">
        <f t="shared" si="235"/>
        <v>0.1282831279829893</v>
      </c>
    </row>
    <row r="2560" spans="1:35" s="18" customFormat="1" x14ac:dyDescent="0.25">
      <c r="A2560" s="17">
        <v>2341</v>
      </c>
      <c r="B2560" s="24" t="s">
        <v>5127</v>
      </c>
      <c r="C2560" s="90" t="s">
        <v>5128</v>
      </c>
      <c r="D2560" s="115" t="s">
        <v>19786</v>
      </c>
      <c r="E2560" s="18" t="s">
        <v>37348</v>
      </c>
      <c r="G2560" s="115"/>
      <c r="H2560" s="90" t="s">
        <v>27430</v>
      </c>
      <c r="I2560" s="18">
        <v>2498</v>
      </c>
      <c r="J2560" s="50"/>
      <c r="K2560" s="96"/>
      <c r="L2560" s="115"/>
      <c r="M2560" s="126"/>
      <c r="N2560" s="50"/>
      <c r="O2560" s="32" t="s">
        <v>17</v>
      </c>
      <c r="P2560" s="18" t="s">
        <v>26518</v>
      </c>
      <c r="Q2560" s="1" t="s">
        <v>26353</v>
      </c>
      <c r="R2560" s="27">
        <v>2293</v>
      </c>
      <c r="S2560" s="27" t="s">
        <v>30522</v>
      </c>
      <c r="T2560" s="134">
        <v>5</v>
      </c>
      <c r="U2560" s="115"/>
      <c r="V2560" s="93">
        <v>8</v>
      </c>
      <c r="W2560" s="93"/>
      <c r="X2560" s="111">
        <v>9</v>
      </c>
      <c r="Y2560" s="27"/>
      <c r="Z2560" s="28">
        <v>54.662289898747751</v>
      </c>
      <c r="AA2560" s="25">
        <v>29.256945983311734</v>
      </c>
      <c r="AB2560" s="29">
        <v>0.55744224936415854</v>
      </c>
      <c r="AC2560" s="30">
        <v>13206</v>
      </c>
      <c r="AD2560" s="30">
        <v>1820</v>
      </c>
      <c r="AE2560" s="19">
        <v>4.8265156357360598E-5</v>
      </c>
      <c r="AF2560" s="18">
        <v>4.8265156357360596E-2</v>
      </c>
      <c r="AG2560" s="115">
        <f t="shared" si="233"/>
        <v>0.24132578178680297</v>
      </c>
      <c r="AH2560" s="90">
        <f t="shared" si="234"/>
        <v>0.38612125085888477</v>
      </c>
      <c r="AI2560" s="109">
        <f t="shared" si="235"/>
        <v>0.43438640721624538</v>
      </c>
    </row>
    <row r="2561" spans="1:35" s="18" customFormat="1" x14ac:dyDescent="0.25">
      <c r="A2561" s="17">
        <v>2342</v>
      </c>
      <c r="B2561" s="24" t="s">
        <v>5129</v>
      </c>
      <c r="C2561" s="90" t="s">
        <v>5130</v>
      </c>
      <c r="D2561" s="115" t="s">
        <v>35472</v>
      </c>
      <c r="E2561" s="80" t="s">
        <v>39356</v>
      </c>
      <c r="G2561" s="115" t="s">
        <v>37349</v>
      </c>
      <c r="H2561" s="90" t="s">
        <v>5131</v>
      </c>
      <c r="I2561" s="18">
        <v>2499</v>
      </c>
      <c r="J2561" s="50"/>
      <c r="K2561" s="96"/>
      <c r="L2561" s="115"/>
      <c r="M2561" s="126"/>
      <c r="N2561" s="50"/>
      <c r="O2561" s="32" t="s">
        <v>17</v>
      </c>
      <c r="P2561" s="18" t="s">
        <v>26518</v>
      </c>
      <c r="Q2561" s="1" t="s">
        <v>26353</v>
      </c>
      <c r="R2561" s="27">
        <v>2294</v>
      </c>
      <c r="S2561" s="27" t="s">
        <v>30523</v>
      </c>
      <c r="T2561" s="134">
        <v>5</v>
      </c>
      <c r="U2561" s="115"/>
      <c r="V2561" s="93">
        <v>10</v>
      </c>
      <c r="W2561" s="93">
        <v>2</v>
      </c>
      <c r="X2561" s="111">
        <v>9</v>
      </c>
      <c r="Y2561" s="27"/>
      <c r="Z2561" s="28">
        <v>54.660164403506087</v>
      </c>
      <c r="AA2561" s="25">
        <v>29.242630746222957</v>
      </c>
      <c r="AB2561" s="29">
        <v>0.9323826371349111</v>
      </c>
      <c r="AC2561" s="30">
        <v>8622</v>
      </c>
      <c r="AD2561" s="30">
        <v>2452</v>
      </c>
      <c r="AE2561" s="19">
        <v>3.1511599130180455E-5</v>
      </c>
      <c r="AF2561" s="18">
        <v>3.1511599130180458E-2</v>
      </c>
      <c r="AG2561" s="115">
        <f t="shared" si="233"/>
        <v>0.15755799565090228</v>
      </c>
      <c r="AH2561" s="90">
        <f t="shared" si="234"/>
        <v>0.31511599130180457</v>
      </c>
      <c r="AI2561" s="109">
        <f t="shared" si="235"/>
        <v>0.28360439217162414</v>
      </c>
    </row>
    <row r="2562" spans="1:35" s="18" customFormat="1" x14ac:dyDescent="0.25">
      <c r="A2562" s="17">
        <v>2343</v>
      </c>
      <c r="B2562" s="24" t="s">
        <v>5132</v>
      </c>
      <c r="C2562" s="90" t="s">
        <v>5133</v>
      </c>
      <c r="D2562" s="115"/>
      <c r="G2562" s="115"/>
      <c r="H2562" s="90"/>
      <c r="I2562" s="18">
        <v>2500</v>
      </c>
      <c r="J2562" s="50"/>
      <c r="K2562" s="96"/>
      <c r="L2562" s="115"/>
      <c r="M2562" s="126"/>
      <c r="N2562" s="50"/>
      <c r="O2562" s="32" t="s">
        <v>17</v>
      </c>
      <c r="P2562" s="18" t="s">
        <v>26518</v>
      </c>
      <c r="Q2562" s="1" t="s">
        <v>26353</v>
      </c>
      <c r="R2562" s="27">
        <v>2295</v>
      </c>
      <c r="S2562" s="27" t="s">
        <v>30524</v>
      </c>
      <c r="T2562" s="134">
        <v>3</v>
      </c>
      <c r="U2562" s="115"/>
      <c r="V2562" s="93">
        <v>3</v>
      </c>
      <c r="W2562" s="93"/>
      <c r="X2562" s="111">
        <v>3</v>
      </c>
      <c r="Y2562" s="27"/>
      <c r="Z2562" s="28">
        <v>54.653684158605685</v>
      </c>
      <c r="AA2562" s="25">
        <v>29.199029432384275</v>
      </c>
      <c r="AB2562" s="29">
        <v>0.92433923374625537</v>
      </c>
      <c r="AC2562" s="30">
        <v>8668</v>
      </c>
      <c r="AD2562" s="30">
        <v>2438</v>
      </c>
      <c r="AE2562" s="19">
        <v>3.1679719468847617E-5</v>
      </c>
      <c r="AF2562" s="18">
        <v>3.1679719468847616E-2</v>
      </c>
      <c r="AG2562" s="115">
        <f t="shared" si="233"/>
        <v>9.503915840654284E-2</v>
      </c>
      <c r="AH2562" s="90">
        <f t="shared" si="234"/>
        <v>9.503915840654284E-2</v>
      </c>
      <c r="AI2562" s="109">
        <f t="shared" si="235"/>
        <v>9.503915840654284E-2</v>
      </c>
    </row>
    <row r="2563" spans="1:35" s="18" customFormat="1" x14ac:dyDescent="0.25">
      <c r="A2563" s="17">
        <v>2344</v>
      </c>
      <c r="B2563" s="24" t="s">
        <v>5134</v>
      </c>
      <c r="C2563" s="90" t="s">
        <v>5135</v>
      </c>
      <c r="D2563" s="115" t="s">
        <v>9802</v>
      </c>
      <c r="E2563" s="18" t="s">
        <v>26236</v>
      </c>
      <c r="G2563" s="115" t="s">
        <v>26383</v>
      </c>
      <c r="H2563" s="90" t="s">
        <v>25944</v>
      </c>
      <c r="I2563" s="18">
        <v>2501</v>
      </c>
      <c r="J2563" s="50"/>
      <c r="K2563" s="96"/>
      <c r="L2563" s="115"/>
      <c r="M2563" s="126"/>
      <c r="N2563" s="50"/>
      <c r="O2563" s="32" t="s">
        <v>17</v>
      </c>
      <c r="P2563" s="18" t="s">
        <v>26518</v>
      </c>
      <c r="Q2563" s="1" t="s">
        <v>26353</v>
      </c>
      <c r="R2563" s="27">
        <v>2296</v>
      </c>
      <c r="S2563" s="27" t="s">
        <v>30525</v>
      </c>
      <c r="T2563" s="134">
        <v>5</v>
      </c>
      <c r="U2563" s="115"/>
      <c r="V2563" s="93">
        <v>7</v>
      </c>
      <c r="W2563" s="93"/>
      <c r="X2563" s="111">
        <v>10</v>
      </c>
      <c r="Y2563" s="27"/>
      <c r="Z2563" s="28">
        <v>54.65051377759746</v>
      </c>
      <c r="AA2563" s="25">
        <v>29.177721708865661</v>
      </c>
      <c r="AB2563" s="29">
        <v>0.89710047515784752</v>
      </c>
      <c r="AC2563" s="30">
        <v>8891</v>
      </c>
      <c r="AD2563" s="30">
        <v>2398</v>
      </c>
      <c r="AE2563" s="19">
        <v>3.2494737632386267E-5</v>
      </c>
      <c r="AF2563" s="18">
        <v>3.2494737632386264E-2</v>
      </c>
      <c r="AG2563" s="115">
        <f t="shared" si="233"/>
        <v>0.16247368816193131</v>
      </c>
      <c r="AH2563" s="90">
        <f t="shared" si="234"/>
        <v>0.22746316342670386</v>
      </c>
      <c r="AI2563" s="109">
        <f t="shared" si="235"/>
        <v>0.32494737632386261</v>
      </c>
    </row>
    <row r="2564" spans="1:35" s="18" customFormat="1" x14ac:dyDescent="0.25">
      <c r="A2564" s="17">
        <v>2345</v>
      </c>
      <c r="B2564" s="24" t="s">
        <v>5136</v>
      </c>
      <c r="C2564" s="90" t="s">
        <v>5137</v>
      </c>
      <c r="D2564" s="115"/>
      <c r="G2564" s="115"/>
      <c r="H2564" s="90"/>
      <c r="I2564" s="18">
        <v>2502</v>
      </c>
      <c r="J2564" s="50"/>
      <c r="K2564" s="96"/>
      <c r="L2564" s="115"/>
      <c r="M2564" s="126"/>
      <c r="N2564" s="50"/>
      <c r="O2564" s="32" t="s">
        <v>17</v>
      </c>
      <c r="P2564" s="18" t="s">
        <v>26518</v>
      </c>
      <c r="Q2564" s="1" t="s">
        <v>26353</v>
      </c>
      <c r="R2564" s="27">
        <v>2297</v>
      </c>
      <c r="S2564" s="27" t="s">
        <v>30526</v>
      </c>
      <c r="T2564" s="134">
        <v>5</v>
      </c>
      <c r="U2564" s="115"/>
      <c r="V2564" s="93">
        <v>5</v>
      </c>
      <c r="W2564" s="93"/>
      <c r="X2564" s="111">
        <v>3</v>
      </c>
      <c r="Y2564" s="27"/>
      <c r="Z2564" s="28">
        <v>54.644574940571566</v>
      </c>
      <c r="AA2564" s="25">
        <v>29.137849383375528</v>
      </c>
      <c r="AB2564" s="29">
        <v>0.52991723908399158</v>
      </c>
      <c r="AC2564" s="30">
        <v>13593</v>
      </c>
      <c r="AD2564" s="30">
        <v>1782</v>
      </c>
      <c r="AE2564" s="19">
        <v>4.9679560076147403E-5</v>
      </c>
      <c r="AF2564" s="18">
        <v>4.9679560076147405E-2</v>
      </c>
      <c r="AG2564" s="115">
        <f t="shared" si="233"/>
        <v>0.24839780038073703</v>
      </c>
      <c r="AH2564" s="90">
        <f t="shared" si="234"/>
        <v>0.24839780038073703</v>
      </c>
      <c r="AI2564" s="109">
        <f t="shared" si="235"/>
        <v>0.14903868022844222</v>
      </c>
    </row>
    <row r="2565" spans="1:35" s="18" customFormat="1" x14ac:dyDescent="0.25">
      <c r="A2565" s="17">
        <v>2346</v>
      </c>
      <c r="B2565" s="24" t="s">
        <v>5138</v>
      </c>
      <c r="C2565" s="90" t="s">
        <v>5139</v>
      </c>
      <c r="D2565" s="115" t="s">
        <v>21062</v>
      </c>
      <c r="E2565" s="18" t="s">
        <v>34097</v>
      </c>
      <c r="G2565" s="115" t="s">
        <v>34098</v>
      </c>
      <c r="H2565" s="90" t="s">
        <v>5140</v>
      </c>
      <c r="I2565" s="18">
        <v>2503</v>
      </c>
      <c r="J2565" s="50"/>
      <c r="K2565" s="96"/>
      <c r="L2565" s="115"/>
      <c r="M2565" s="126"/>
      <c r="N2565" s="50"/>
      <c r="O2565" s="32" t="s">
        <v>17</v>
      </c>
      <c r="P2565" s="18" t="s">
        <v>26518</v>
      </c>
      <c r="Q2565" s="1" t="s">
        <v>26353</v>
      </c>
      <c r="R2565" s="27">
        <v>2298</v>
      </c>
      <c r="S2565" s="27" t="s">
        <v>30527</v>
      </c>
      <c r="T2565" s="134">
        <v>5</v>
      </c>
      <c r="U2565" s="115"/>
      <c r="V2565" s="93">
        <v>4</v>
      </c>
      <c r="W2565" s="93"/>
      <c r="X2565" s="111">
        <v>9</v>
      </c>
      <c r="Y2565" s="27"/>
      <c r="Z2565" s="28">
        <v>54.641878266422246</v>
      </c>
      <c r="AA2565" s="25">
        <v>29.119762371322828</v>
      </c>
      <c r="AB2565" s="29">
        <v>0.80236180774536758</v>
      </c>
      <c r="AC2565" s="30">
        <v>9757</v>
      </c>
      <c r="AD2565" s="30">
        <v>2258</v>
      </c>
      <c r="AE2565" s="19">
        <v>3.5659785747294214E-5</v>
      </c>
      <c r="AF2565" s="18">
        <v>3.5659785747294212E-2</v>
      </c>
      <c r="AG2565" s="115">
        <f t="shared" si="233"/>
        <v>0.17829892873647107</v>
      </c>
      <c r="AH2565" s="90">
        <f t="shared" si="234"/>
        <v>0.14263914298917685</v>
      </c>
      <c r="AI2565" s="109">
        <f t="shared" si="235"/>
        <v>0.32093807172564792</v>
      </c>
    </row>
    <row r="2566" spans="1:35" s="18" customFormat="1" x14ac:dyDescent="0.25">
      <c r="A2566" s="17">
        <v>2347</v>
      </c>
      <c r="B2566" s="24" t="s">
        <v>6731</v>
      </c>
      <c r="C2566" s="91" t="s">
        <v>6732</v>
      </c>
      <c r="D2566" s="114" t="s">
        <v>36683</v>
      </c>
      <c r="E2566" s="17" t="s">
        <v>39362</v>
      </c>
      <c r="F2566" s="17"/>
      <c r="G2566" s="115" t="s">
        <v>37350</v>
      </c>
      <c r="H2566" s="91" t="s">
        <v>9314</v>
      </c>
      <c r="I2566" s="18">
        <v>2504</v>
      </c>
      <c r="J2566" s="50"/>
      <c r="K2566" s="97"/>
      <c r="L2566" s="115"/>
      <c r="M2566" s="124"/>
      <c r="N2566" s="68"/>
      <c r="O2566" s="32" t="s">
        <v>9342</v>
      </c>
      <c r="P2566" s="18" t="s">
        <v>26518</v>
      </c>
      <c r="Q2566" s="1" t="s">
        <v>26353</v>
      </c>
      <c r="R2566" s="27"/>
      <c r="S2566" s="27" t="s">
        <v>30528</v>
      </c>
      <c r="T2566" s="134">
        <v>3</v>
      </c>
      <c r="U2566" s="115"/>
      <c r="V2566" s="93">
        <v>6</v>
      </c>
      <c r="W2566" s="93"/>
      <c r="X2566" s="111">
        <v>4</v>
      </c>
      <c r="Y2566" s="27"/>
      <c r="Z2566" s="28">
        <v>54.640208711872262</v>
      </c>
      <c r="AA2566" s="25">
        <v>29.108570037530317</v>
      </c>
      <c r="AB2566" s="29">
        <v>0.87579968171510458</v>
      </c>
      <c r="AC2566" s="30">
        <v>9063</v>
      </c>
      <c r="AD2566" s="30">
        <v>2369</v>
      </c>
      <c r="AE2566" s="19">
        <v>3.3123361507402628E-5</v>
      </c>
      <c r="AF2566" s="18">
        <v>3.3123361507402631E-2</v>
      </c>
      <c r="AG2566" s="115">
        <f t="shared" si="233"/>
        <v>9.9370084522207885E-2</v>
      </c>
      <c r="AH2566" s="90">
        <f t="shared" si="234"/>
        <v>0.19874016904441577</v>
      </c>
      <c r="AI2566" s="109">
        <f t="shared" si="235"/>
        <v>0.13249344602961052</v>
      </c>
    </row>
    <row r="2567" spans="1:35" s="18" customFormat="1" x14ac:dyDescent="0.25">
      <c r="A2567" s="17">
        <v>2348</v>
      </c>
      <c r="B2567" s="24" t="s">
        <v>5141</v>
      </c>
      <c r="C2567" s="90" t="s">
        <v>5142</v>
      </c>
      <c r="D2567" s="115" t="s">
        <v>13388</v>
      </c>
      <c r="E2567" s="18" t="s">
        <v>39363</v>
      </c>
      <c r="G2567" s="115" t="s">
        <v>37351</v>
      </c>
      <c r="H2567" s="90" t="s">
        <v>26848</v>
      </c>
      <c r="I2567" s="18">
        <v>2505</v>
      </c>
      <c r="J2567" s="50"/>
      <c r="K2567" s="96"/>
      <c r="L2567" s="115"/>
      <c r="M2567" s="126"/>
      <c r="N2567" s="50"/>
      <c r="O2567" s="32" t="s">
        <v>17</v>
      </c>
      <c r="P2567" s="18" t="s">
        <v>26518</v>
      </c>
      <c r="Q2567" s="1" t="s">
        <v>26353</v>
      </c>
      <c r="R2567" s="27">
        <v>2299</v>
      </c>
      <c r="S2567" s="27" t="s">
        <v>30529</v>
      </c>
      <c r="T2567" s="134">
        <v>4</v>
      </c>
      <c r="U2567" s="115"/>
      <c r="V2567" s="93">
        <v>4</v>
      </c>
      <c r="W2567" s="93"/>
      <c r="X2567" s="111">
        <v>9</v>
      </c>
      <c r="Y2567" s="27"/>
      <c r="Z2567" s="28">
        <v>54.639752805565564</v>
      </c>
      <c r="AA2567" s="25">
        <v>29.105514487741473</v>
      </c>
      <c r="AB2567" s="29">
        <v>0.80557238186036673</v>
      </c>
      <c r="AC2567" s="30">
        <v>9715</v>
      </c>
      <c r="AD2567" s="30">
        <v>2264</v>
      </c>
      <c r="AE2567" s="19">
        <v>3.5506284568511145E-5</v>
      </c>
      <c r="AF2567" s="18">
        <v>3.5506284568511147E-2</v>
      </c>
      <c r="AG2567" s="115">
        <f t="shared" si="233"/>
        <v>0.14202513827404459</v>
      </c>
      <c r="AH2567" s="90">
        <f t="shared" si="234"/>
        <v>0.14202513827404459</v>
      </c>
      <c r="AI2567" s="109">
        <f t="shared" si="235"/>
        <v>0.3195565611166003</v>
      </c>
    </row>
    <row r="2568" spans="1:35" s="18" customFormat="1" x14ac:dyDescent="0.25">
      <c r="A2568" s="17">
        <v>2349</v>
      </c>
      <c r="B2568" s="24" t="s">
        <v>5143</v>
      </c>
      <c r="C2568" s="90" t="s">
        <v>5144</v>
      </c>
      <c r="D2568" s="115" t="s">
        <v>22589</v>
      </c>
      <c r="E2568" s="18" t="s">
        <v>22590</v>
      </c>
      <c r="G2568" s="115"/>
      <c r="H2568" s="90"/>
      <c r="I2568" s="18">
        <v>2506</v>
      </c>
      <c r="J2568" s="50"/>
      <c r="K2568" s="96"/>
      <c r="L2568" s="115"/>
      <c r="M2568" s="126"/>
      <c r="N2568" s="50"/>
      <c r="O2568" s="32" t="s">
        <v>17</v>
      </c>
      <c r="P2568" s="18" t="s">
        <v>26518</v>
      </c>
      <c r="Q2568" s="1" t="s">
        <v>26353</v>
      </c>
      <c r="R2568" s="27">
        <v>2300</v>
      </c>
      <c r="S2568" s="27" t="s">
        <v>30530</v>
      </c>
      <c r="T2568" s="134">
        <v>5</v>
      </c>
      <c r="U2568" s="115"/>
      <c r="V2568" s="93">
        <v>6</v>
      </c>
      <c r="W2568" s="93">
        <v>2</v>
      </c>
      <c r="X2568" s="111">
        <v>8</v>
      </c>
      <c r="Y2568" s="27"/>
      <c r="Z2568" s="28">
        <v>54.634130840013277</v>
      </c>
      <c r="AA2568" s="25">
        <v>29.067861618031667</v>
      </c>
      <c r="AB2568" s="29">
        <v>0.86987727215446287</v>
      </c>
      <c r="AC2568" s="30">
        <v>9115</v>
      </c>
      <c r="AD2568" s="30">
        <v>2356</v>
      </c>
      <c r="AE2568" s="19">
        <v>3.3313410585895941E-5</v>
      </c>
      <c r="AF2568" s="18">
        <v>3.3313410585895945E-2</v>
      </c>
      <c r="AG2568" s="115">
        <f t="shared" si="233"/>
        <v>0.16656705292947971</v>
      </c>
      <c r="AH2568" s="90">
        <f t="shared" si="234"/>
        <v>0.19988046351537567</v>
      </c>
      <c r="AI2568" s="109">
        <f t="shared" si="235"/>
        <v>0.26650728468716756</v>
      </c>
    </row>
    <row r="2569" spans="1:35" s="18" customFormat="1" x14ac:dyDescent="0.25">
      <c r="A2569" s="17">
        <v>2350</v>
      </c>
      <c r="B2569" s="24" t="s">
        <v>5145</v>
      </c>
      <c r="C2569" s="90" t="s">
        <v>5146</v>
      </c>
      <c r="D2569" s="115" t="s">
        <v>20916</v>
      </c>
      <c r="E2569" s="18" t="s">
        <v>39364</v>
      </c>
      <c r="G2569" s="115" t="s">
        <v>37352</v>
      </c>
      <c r="H2569" s="90"/>
      <c r="I2569" s="18">
        <v>2507</v>
      </c>
      <c r="J2569" s="50"/>
      <c r="K2569" s="96"/>
      <c r="L2569" s="115"/>
      <c r="M2569" s="126"/>
      <c r="N2569" s="50"/>
      <c r="O2569" s="32" t="s">
        <v>17</v>
      </c>
      <c r="P2569" s="18" t="s">
        <v>26518</v>
      </c>
      <c r="Q2569" s="1" t="s">
        <v>26353</v>
      </c>
      <c r="R2569" s="27">
        <v>2301</v>
      </c>
      <c r="S2569" s="27" t="s">
        <v>30531</v>
      </c>
      <c r="T2569" s="134">
        <v>5</v>
      </c>
      <c r="U2569" s="115"/>
      <c r="V2569" s="93">
        <v>7</v>
      </c>
      <c r="W2569" s="93"/>
      <c r="X2569" s="111">
        <v>4</v>
      </c>
      <c r="Y2569" s="27"/>
      <c r="Z2569" s="28">
        <v>54.632127191876776</v>
      </c>
      <c r="AA2569" s="25">
        <v>29.054454048713854</v>
      </c>
      <c r="AB2569" s="29">
        <v>0.89882816598635173</v>
      </c>
      <c r="AC2569" s="30">
        <v>8838</v>
      </c>
      <c r="AD2569" s="30">
        <v>2409</v>
      </c>
      <c r="AE2569" s="19">
        <v>3.2301033763921924E-5</v>
      </c>
      <c r="AF2569" s="18">
        <v>3.2301033763921926E-2</v>
      </c>
      <c r="AG2569" s="115">
        <f t="shared" si="233"/>
        <v>0.16150516881960963</v>
      </c>
      <c r="AH2569" s="90">
        <f t="shared" si="234"/>
        <v>0.22610723634745347</v>
      </c>
      <c r="AI2569" s="109">
        <f t="shared" si="235"/>
        <v>0.1292041350556877</v>
      </c>
    </row>
    <row r="2570" spans="1:35" s="18" customFormat="1" x14ac:dyDescent="0.25">
      <c r="A2570" s="17">
        <v>2351</v>
      </c>
      <c r="B2570" s="24" t="s">
        <v>5147</v>
      </c>
      <c r="C2570" s="90" t="s">
        <v>5148</v>
      </c>
      <c r="D2570" s="115" t="s">
        <v>20929</v>
      </c>
      <c r="E2570" s="18" t="s">
        <v>39365</v>
      </c>
      <c r="F2570" s="18" t="s">
        <v>5149</v>
      </c>
      <c r="G2570" s="115" t="s">
        <v>37353</v>
      </c>
      <c r="H2570" s="90"/>
      <c r="I2570" s="18">
        <v>2508</v>
      </c>
      <c r="J2570" s="50"/>
      <c r="K2570" s="96"/>
      <c r="L2570" s="115"/>
      <c r="M2570" s="126"/>
      <c r="N2570" s="50"/>
      <c r="O2570" s="32" t="s">
        <v>17</v>
      </c>
      <c r="P2570" s="18" t="s">
        <v>26518</v>
      </c>
      <c r="Q2570" s="1" t="s">
        <v>26353</v>
      </c>
      <c r="R2570" s="27">
        <v>2302</v>
      </c>
      <c r="S2570" s="27" t="s">
        <v>30532</v>
      </c>
      <c r="T2570" s="134">
        <v>5</v>
      </c>
      <c r="U2570" s="115"/>
      <c r="V2570" s="93">
        <v>9</v>
      </c>
      <c r="W2570" s="93"/>
      <c r="X2570" s="111">
        <v>7</v>
      </c>
      <c r="Y2570" s="27"/>
      <c r="Z2570" s="28">
        <v>54.631953122638244</v>
      </c>
      <c r="AA2570" s="25">
        <v>29.053289542704658</v>
      </c>
      <c r="AB2570" s="29">
        <v>0.84982878245236404</v>
      </c>
      <c r="AC2570" s="30">
        <v>9293</v>
      </c>
      <c r="AD2570" s="30">
        <v>2332</v>
      </c>
      <c r="AE2570" s="19">
        <v>3.3963963200738454E-5</v>
      </c>
      <c r="AF2570" s="18">
        <v>3.3963963200738453E-2</v>
      </c>
      <c r="AG2570" s="115">
        <f t="shared" si="233"/>
        <v>0.16981981600369228</v>
      </c>
      <c r="AH2570" s="90">
        <f t="shared" si="234"/>
        <v>0.30567566880664609</v>
      </c>
      <c r="AI2570" s="109">
        <f t="shared" si="235"/>
        <v>0.23774774240516916</v>
      </c>
    </row>
    <row r="2571" spans="1:35" s="18" customFormat="1" x14ac:dyDescent="0.25">
      <c r="A2571" s="17">
        <v>2352</v>
      </c>
      <c r="B2571" s="24" t="s">
        <v>5150</v>
      </c>
      <c r="C2571" s="90" t="s">
        <v>5151</v>
      </c>
      <c r="D2571" s="115" t="s">
        <v>12964</v>
      </c>
      <c r="E2571" s="18" t="s">
        <v>39366</v>
      </c>
      <c r="G2571" s="115" t="s">
        <v>37354</v>
      </c>
      <c r="H2571" s="90"/>
      <c r="I2571" s="18">
        <v>2509</v>
      </c>
      <c r="J2571" s="50"/>
      <c r="K2571" s="96"/>
      <c r="L2571" s="115"/>
      <c r="M2571" s="126"/>
      <c r="N2571" s="50"/>
      <c r="O2571" s="32" t="s">
        <v>17</v>
      </c>
      <c r="P2571" s="18" t="s">
        <v>26518</v>
      </c>
      <c r="Q2571" s="1" t="s">
        <v>26353</v>
      </c>
      <c r="R2571" s="27">
        <v>2303</v>
      </c>
      <c r="S2571" s="27" t="s">
        <v>30533</v>
      </c>
      <c r="T2571" s="134">
        <v>4</v>
      </c>
      <c r="U2571" s="115"/>
      <c r="V2571" s="93">
        <v>6</v>
      </c>
      <c r="W2571" s="93"/>
      <c r="X2571" s="111">
        <v>4</v>
      </c>
      <c r="Y2571" s="27"/>
      <c r="Z2571" s="28">
        <v>54.63172536068177</v>
      </c>
      <c r="AA2571" s="25">
        <v>29.051765908205592</v>
      </c>
      <c r="AB2571" s="29">
        <v>0.96609687677678668</v>
      </c>
      <c r="AC2571" s="30">
        <v>8303</v>
      </c>
      <c r="AD2571" s="30">
        <v>2512</v>
      </c>
      <c r="AE2571" s="19">
        <v>3.0345721129423372E-5</v>
      </c>
      <c r="AF2571" s="18">
        <v>3.0345721129423374E-2</v>
      </c>
      <c r="AG2571" s="115">
        <f t="shared" si="233"/>
        <v>0.1213828845176935</v>
      </c>
      <c r="AH2571" s="90">
        <f t="shared" si="234"/>
        <v>0.18207432677654023</v>
      </c>
      <c r="AI2571" s="109">
        <f t="shared" si="235"/>
        <v>0.1213828845176935</v>
      </c>
    </row>
    <row r="2572" spans="1:35" s="18" customFormat="1" x14ac:dyDescent="0.25">
      <c r="A2572" s="17">
        <v>2353</v>
      </c>
      <c r="B2572" s="24" t="s">
        <v>5152</v>
      </c>
      <c r="C2572" s="90" t="s">
        <v>5153</v>
      </c>
      <c r="D2572" s="115" t="s">
        <v>19051</v>
      </c>
      <c r="E2572" s="18" t="s">
        <v>39367</v>
      </c>
      <c r="G2572" s="115"/>
      <c r="H2572" s="90"/>
      <c r="I2572" s="18">
        <v>2510</v>
      </c>
      <c r="J2572" s="50"/>
      <c r="K2572" s="96"/>
      <c r="L2572" s="115"/>
      <c r="M2572" s="126"/>
      <c r="N2572" s="50"/>
      <c r="O2572" s="32" t="s">
        <v>17</v>
      </c>
      <c r="P2572" s="18" t="s">
        <v>26518</v>
      </c>
      <c r="Q2572" s="1" t="s">
        <v>26353</v>
      </c>
      <c r="R2572" s="27">
        <v>2304</v>
      </c>
      <c r="S2572" s="27" t="s">
        <v>30534</v>
      </c>
      <c r="T2572" s="134">
        <v>5</v>
      </c>
      <c r="U2572" s="115"/>
      <c r="V2572" s="93">
        <v>7</v>
      </c>
      <c r="W2572" s="93"/>
      <c r="X2572" s="111">
        <v>11</v>
      </c>
      <c r="Y2572" s="27"/>
      <c r="Z2572" s="28">
        <v>54.631171356061223</v>
      </c>
      <c r="AA2572" s="25">
        <v>29.048060177025317</v>
      </c>
      <c r="AB2572" s="29">
        <v>0.89177458066936266</v>
      </c>
      <c r="AC2572" s="30">
        <v>8902</v>
      </c>
      <c r="AD2572" s="30">
        <v>2396</v>
      </c>
      <c r="AE2572" s="19">
        <v>3.253494032206755E-5</v>
      </c>
      <c r="AF2572" s="18">
        <v>3.2534940322067551E-2</v>
      </c>
      <c r="AG2572" s="115">
        <f t="shared" si="233"/>
        <v>0.16267470161033776</v>
      </c>
      <c r="AH2572" s="90">
        <f t="shared" si="234"/>
        <v>0.22774458225447286</v>
      </c>
      <c r="AI2572" s="109">
        <f t="shared" si="235"/>
        <v>0.35788434354274307</v>
      </c>
    </row>
    <row r="2573" spans="1:35" s="18" customFormat="1" x14ac:dyDescent="0.25">
      <c r="A2573" s="17">
        <v>2354</v>
      </c>
      <c r="B2573" s="24" t="s">
        <v>5154</v>
      </c>
      <c r="C2573" s="90" t="s">
        <v>5155</v>
      </c>
      <c r="D2573" s="115" t="s">
        <v>18988</v>
      </c>
      <c r="E2573" s="18" t="s">
        <v>37355</v>
      </c>
      <c r="G2573" s="115"/>
      <c r="H2573" s="90" t="s">
        <v>5156</v>
      </c>
      <c r="I2573" s="18">
        <v>2511</v>
      </c>
      <c r="J2573" s="50"/>
      <c r="K2573" s="96"/>
      <c r="L2573" s="115"/>
      <c r="M2573" s="126"/>
      <c r="N2573" s="50"/>
      <c r="O2573" s="32" t="s">
        <v>17</v>
      </c>
      <c r="P2573" s="18" t="s">
        <v>26518</v>
      </c>
      <c r="Q2573" s="1" t="s">
        <v>26353</v>
      </c>
      <c r="R2573" s="27">
        <v>2305</v>
      </c>
      <c r="S2573" s="27" t="s">
        <v>30535</v>
      </c>
      <c r="T2573" s="134">
        <v>5</v>
      </c>
      <c r="U2573" s="115"/>
      <c r="V2573" s="93">
        <v>8</v>
      </c>
      <c r="W2573" s="93"/>
      <c r="X2573" s="111">
        <v>8</v>
      </c>
      <c r="Y2573" s="27"/>
      <c r="Z2573" s="28">
        <v>54.625639372360538</v>
      </c>
      <c r="AA2573" s="25">
        <v>29.011082711032913</v>
      </c>
      <c r="AB2573" s="29">
        <v>0.77558515973201803</v>
      </c>
      <c r="AC2573" s="30">
        <v>10011</v>
      </c>
      <c r="AD2573" s="30">
        <v>2211</v>
      </c>
      <c r="AE2573" s="19">
        <v>3.6588102399934644E-5</v>
      </c>
      <c r="AF2573" s="18">
        <v>3.6588102399934645E-2</v>
      </c>
      <c r="AG2573" s="115">
        <f t="shared" si="233"/>
        <v>0.18294051199967323</v>
      </c>
      <c r="AH2573" s="90">
        <f t="shared" si="234"/>
        <v>0.29270481919947716</v>
      </c>
      <c r="AI2573" s="109">
        <f t="shared" si="235"/>
        <v>0.29270481919947716</v>
      </c>
    </row>
    <row r="2574" spans="1:35" s="18" customFormat="1" x14ac:dyDescent="0.25">
      <c r="A2574" s="17">
        <v>2355</v>
      </c>
      <c r="B2574" s="24" t="s">
        <v>5157</v>
      </c>
      <c r="C2574" s="90" t="s">
        <v>5158</v>
      </c>
      <c r="D2574" s="115" t="s">
        <v>18297</v>
      </c>
      <c r="E2574" s="18" t="s">
        <v>39368</v>
      </c>
      <c r="G2574" s="115"/>
      <c r="H2574" s="90" t="s">
        <v>9827</v>
      </c>
      <c r="I2574" s="18">
        <v>2512</v>
      </c>
      <c r="J2574" s="50"/>
      <c r="K2574" s="96"/>
      <c r="L2574" s="115"/>
      <c r="M2574" s="126"/>
      <c r="N2574" s="50"/>
      <c r="O2574" s="32" t="s">
        <v>17</v>
      </c>
      <c r="P2574" s="18" t="s">
        <v>26518</v>
      </c>
      <c r="Q2574" s="1" t="s">
        <v>26353</v>
      </c>
      <c r="R2574" s="27">
        <v>2306</v>
      </c>
      <c r="S2574" s="27" t="s">
        <v>30536</v>
      </c>
      <c r="T2574" s="134">
        <v>5</v>
      </c>
      <c r="U2574" s="115"/>
      <c r="V2574" s="93">
        <v>6</v>
      </c>
      <c r="W2574" s="93"/>
      <c r="X2574" s="111">
        <v>12</v>
      </c>
      <c r="Y2574" s="27"/>
      <c r="Z2574" s="28">
        <v>54.622556197380199</v>
      </c>
      <c r="AA2574" s="25">
        <v>28.990494261158322</v>
      </c>
      <c r="AB2574" s="29">
        <v>0.85459720271594397</v>
      </c>
      <c r="AC2574" s="30">
        <v>9209</v>
      </c>
      <c r="AD2574" s="30">
        <v>2341</v>
      </c>
      <c r="AE2574" s="19">
        <v>3.3656960843172324E-5</v>
      </c>
      <c r="AF2574" s="18">
        <v>3.3656960843172323E-2</v>
      </c>
      <c r="AG2574" s="115">
        <f t="shared" si="233"/>
        <v>0.16828480421586162</v>
      </c>
      <c r="AH2574" s="90">
        <f t="shared" si="234"/>
        <v>0.20194176505903394</v>
      </c>
      <c r="AI2574" s="109">
        <f t="shared" si="235"/>
        <v>0.40388353011806788</v>
      </c>
    </row>
    <row r="2575" spans="1:35" s="18" customFormat="1" x14ac:dyDescent="0.25">
      <c r="A2575" s="17">
        <v>2356</v>
      </c>
      <c r="B2575" s="24" t="s">
        <v>5159</v>
      </c>
      <c r="C2575" s="90" t="s">
        <v>5160</v>
      </c>
      <c r="D2575" s="115" t="s">
        <v>21369</v>
      </c>
      <c r="E2575" s="18" t="s">
        <v>34917</v>
      </c>
      <c r="G2575" s="115" t="s">
        <v>37357</v>
      </c>
      <c r="H2575" s="90" t="s">
        <v>27529</v>
      </c>
      <c r="I2575" s="18">
        <v>2513</v>
      </c>
      <c r="J2575" s="50"/>
      <c r="K2575" s="96"/>
      <c r="L2575" s="115"/>
      <c r="M2575" s="126"/>
      <c r="N2575" s="50"/>
      <c r="O2575" s="32" t="s">
        <v>17</v>
      </c>
      <c r="P2575" s="18" t="s">
        <v>26518</v>
      </c>
      <c r="Q2575" s="1" t="s">
        <v>26353</v>
      </c>
      <c r="R2575" s="27">
        <v>2307</v>
      </c>
      <c r="S2575" s="27" t="s">
        <v>30537</v>
      </c>
      <c r="T2575" s="134">
        <v>5</v>
      </c>
      <c r="U2575" s="115"/>
      <c r="V2575" s="93">
        <v>6</v>
      </c>
      <c r="W2575" s="93"/>
      <c r="X2575" s="111">
        <v>7</v>
      </c>
      <c r="Y2575" s="27"/>
      <c r="Z2575" s="28">
        <v>54.617674287322927</v>
      </c>
      <c r="AA2575" s="25">
        <v>28.957924317322941</v>
      </c>
      <c r="AB2575" s="29">
        <v>0.77794886197496649</v>
      </c>
      <c r="AC2575" s="30">
        <v>9991</v>
      </c>
      <c r="AD2575" s="30">
        <v>2214</v>
      </c>
      <c r="AE2575" s="19">
        <v>3.651500660051414E-5</v>
      </c>
      <c r="AF2575" s="18">
        <v>3.6515006600514141E-2</v>
      </c>
      <c r="AG2575" s="115">
        <f t="shared" si="233"/>
        <v>0.18257503300257072</v>
      </c>
      <c r="AH2575" s="90">
        <f t="shared" si="234"/>
        <v>0.21909003960308485</v>
      </c>
      <c r="AI2575" s="109">
        <f t="shared" si="235"/>
        <v>0.25560504620359897</v>
      </c>
    </row>
    <row r="2576" spans="1:35" s="18" customFormat="1" x14ac:dyDescent="0.25">
      <c r="A2576" s="17">
        <v>2357</v>
      </c>
      <c r="B2576" s="24" t="s">
        <v>5161</v>
      </c>
      <c r="C2576" s="90" t="s">
        <v>5162</v>
      </c>
      <c r="D2576" s="115" t="s">
        <v>11700</v>
      </c>
      <c r="E2576" s="18" t="s">
        <v>39371</v>
      </c>
      <c r="G2576" s="115" t="s">
        <v>37358</v>
      </c>
      <c r="H2576" s="90"/>
      <c r="I2576" s="18">
        <v>2514</v>
      </c>
      <c r="J2576" s="50"/>
      <c r="K2576" s="96"/>
      <c r="L2576" s="115"/>
      <c r="M2576" s="126"/>
      <c r="N2576" s="50"/>
      <c r="O2576" s="32" t="s">
        <v>17</v>
      </c>
      <c r="P2576" s="18" t="s">
        <v>26518</v>
      </c>
      <c r="Q2576" s="1" t="s">
        <v>26353</v>
      </c>
      <c r="R2576" s="27">
        <v>2308</v>
      </c>
      <c r="S2576" s="27" t="s">
        <v>30538</v>
      </c>
      <c r="T2576" s="134">
        <v>4</v>
      </c>
      <c r="U2576" s="115"/>
      <c r="V2576" s="93">
        <v>7</v>
      </c>
      <c r="W2576" s="93"/>
      <c r="X2576" s="111">
        <v>9</v>
      </c>
      <c r="Y2576" s="27"/>
      <c r="Z2576" s="28">
        <v>54.611575569321253</v>
      </c>
      <c r="AA2576" s="25">
        <v>28.917287772935509</v>
      </c>
      <c r="AB2576" s="29">
        <v>0.96201607747853612</v>
      </c>
      <c r="AC2576" s="30">
        <v>8293</v>
      </c>
      <c r="AD2576" s="30">
        <v>2515</v>
      </c>
      <c r="AE2576" s="19">
        <v>3.0309173229713117E-5</v>
      </c>
      <c r="AF2576" s="18">
        <v>3.0309173229713118E-2</v>
      </c>
      <c r="AG2576" s="115">
        <f t="shared" si="233"/>
        <v>0.12123669291885247</v>
      </c>
      <c r="AH2576" s="90">
        <f t="shared" si="234"/>
        <v>0.21216421260799184</v>
      </c>
      <c r="AI2576" s="109">
        <f t="shared" si="235"/>
        <v>0.27278255906741805</v>
      </c>
    </row>
    <row r="2577" spans="1:35" s="18" customFormat="1" x14ac:dyDescent="0.25">
      <c r="A2577" s="17">
        <v>2358</v>
      </c>
      <c r="B2577" s="24" t="s">
        <v>5163</v>
      </c>
      <c r="C2577" s="90" t="s">
        <v>5164</v>
      </c>
      <c r="D2577" s="115" t="s">
        <v>3658</v>
      </c>
      <c r="E2577" s="18" t="s">
        <v>39373</v>
      </c>
      <c r="F2577" s="18" t="s">
        <v>27643</v>
      </c>
      <c r="G2577" s="115" t="s">
        <v>39372</v>
      </c>
      <c r="H2577" s="90"/>
      <c r="I2577" s="18">
        <v>2515</v>
      </c>
      <c r="J2577" s="50"/>
      <c r="K2577" s="96"/>
      <c r="L2577" s="115"/>
      <c r="M2577" s="126"/>
      <c r="N2577" s="50"/>
      <c r="O2577" s="32" t="s">
        <v>17</v>
      </c>
      <c r="P2577" s="18" t="s">
        <v>26518</v>
      </c>
      <c r="Q2577" s="1" t="s">
        <v>26353</v>
      </c>
      <c r="R2577" s="27">
        <v>2309</v>
      </c>
      <c r="S2577" s="27" t="s">
        <v>30539</v>
      </c>
      <c r="T2577" s="134">
        <v>4</v>
      </c>
      <c r="U2577" s="115"/>
      <c r="V2577" s="93">
        <v>3</v>
      </c>
      <c r="W2577" s="93"/>
      <c r="X2577" s="111">
        <v>4</v>
      </c>
      <c r="Y2577" s="27"/>
      <c r="Z2577" s="28">
        <v>54.604797501988322</v>
      </c>
      <c r="AA2577" s="25">
        <v>28.872191539995537</v>
      </c>
      <c r="AB2577" s="29">
        <v>0.88474836966857351</v>
      </c>
      <c r="AC2577" s="30">
        <v>8900</v>
      </c>
      <c r="AD2577" s="30">
        <v>2397</v>
      </c>
      <c r="AE2577" s="19">
        <v>3.2527630742125496E-5</v>
      </c>
      <c r="AF2577" s="18">
        <v>3.2527630742125495E-2</v>
      </c>
      <c r="AG2577" s="115">
        <f t="shared" si="233"/>
        <v>0.13011052296850198</v>
      </c>
      <c r="AH2577" s="90">
        <f t="shared" si="234"/>
        <v>9.7582892226376478E-2</v>
      </c>
      <c r="AI2577" s="109">
        <f t="shared" si="235"/>
        <v>0.13011052296850198</v>
      </c>
    </row>
    <row r="2578" spans="1:35" s="18" customFormat="1" x14ac:dyDescent="0.25">
      <c r="A2578" s="17">
        <v>2359</v>
      </c>
      <c r="B2578" s="24" t="s">
        <v>5165</v>
      </c>
      <c r="C2578" s="90" t="s">
        <v>5166</v>
      </c>
      <c r="D2578" s="115" t="s">
        <v>13598</v>
      </c>
      <c r="E2578" s="18" t="s">
        <v>39374</v>
      </c>
      <c r="G2578" s="115"/>
      <c r="H2578" s="90" t="s">
        <v>25945</v>
      </c>
      <c r="I2578" s="18">
        <v>2516</v>
      </c>
      <c r="J2578" s="50"/>
      <c r="K2578" s="96"/>
      <c r="L2578" s="115"/>
      <c r="M2578" s="126"/>
      <c r="N2578" s="50"/>
      <c r="O2578" s="32" t="s">
        <v>17</v>
      </c>
      <c r="P2578" s="18" t="s">
        <v>26518</v>
      </c>
      <c r="Q2578" s="1" t="s">
        <v>26353</v>
      </c>
      <c r="R2578" s="27">
        <v>2310</v>
      </c>
      <c r="S2578" s="27" t="s">
        <v>30540</v>
      </c>
      <c r="T2578" s="134">
        <v>4</v>
      </c>
      <c r="U2578" s="115"/>
      <c r="V2578" s="93">
        <v>7</v>
      </c>
      <c r="W2578" s="93"/>
      <c r="X2578" s="111">
        <v>9</v>
      </c>
      <c r="Y2578" s="27"/>
      <c r="Z2578" s="28">
        <v>54.600157635119373</v>
      </c>
      <c r="AA2578" s="25">
        <v>28.841361862206913</v>
      </c>
      <c r="AB2578" s="29">
        <v>0.64288329491111873</v>
      </c>
      <c r="AC2578" s="30">
        <v>11612</v>
      </c>
      <c r="AD2578" s="30">
        <v>1995</v>
      </c>
      <c r="AE2578" s="19">
        <v>4.2439421143546209E-5</v>
      </c>
      <c r="AF2578" s="18">
        <v>4.2439421143546208E-2</v>
      </c>
      <c r="AG2578" s="115">
        <f t="shared" si="233"/>
        <v>0.16975768457418483</v>
      </c>
      <c r="AH2578" s="90">
        <f t="shared" si="234"/>
        <v>0.29707594800482345</v>
      </c>
      <c r="AI2578" s="109">
        <f t="shared" si="235"/>
        <v>0.38195479029191587</v>
      </c>
    </row>
    <row r="2579" spans="1:35" s="18" customFormat="1" x14ac:dyDescent="0.25">
      <c r="A2579" s="17">
        <v>2360</v>
      </c>
      <c r="B2579" s="24" t="s">
        <v>5167</v>
      </c>
      <c r="C2579" s="90" t="s">
        <v>5168</v>
      </c>
      <c r="D2579" s="115" t="s">
        <v>35421</v>
      </c>
      <c r="G2579" s="115" t="s">
        <v>37359</v>
      </c>
      <c r="H2579" s="90"/>
      <c r="I2579" s="18">
        <v>2517</v>
      </c>
      <c r="J2579" s="50"/>
      <c r="K2579" s="96"/>
      <c r="L2579" s="115"/>
      <c r="M2579" s="126"/>
      <c r="N2579" s="50"/>
      <c r="O2579" s="32" t="s">
        <v>17</v>
      </c>
      <c r="P2579" s="18" t="s">
        <v>26518</v>
      </c>
      <c r="Q2579" s="1" t="s">
        <v>26353</v>
      </c>
      <c r="R2579" s="27">
        <v>2311</v>
      </c>
      <c r="S2579" s="27" t="s">
        <v>30541</v>
      </c>
      <c r="T2579" s="134">
        <v>5</v>
      </c>
      <c r="U2579" s="115"/>
      <c r="V2579" s="93">
        <v>6</v>
      </c>
      <c r="W2579" s="93"/>
      <c r="X2579" s="111">
        <v>7</v>
      </c>
      <c r="Y2579" s="27"/>
      <c r="Z2579" s="28">
        <v>54.595502139950902</v>
      </c>
      <c r="AA2579" s="25">
        <v>28.810461428254303</v>
      </c>
      <c r="AB2579" s="29">
        <v>0.78312701752018699</v>
      </c>
      <c r="AC2579" s="30">
        <v>9898</v>
      </c>
      <c r="AD2579" s="30">
        <v>2232</v>
      </c>
      <c r="AE2579" s="19">
        <v>3.6175111133208781E-5</v>
      </c>
      <c r="AF2579" s="18">
        <v>3.617511113320878E-2</v>
      </c>
      <c r="AG2579" s="115">
        <f t="shared" si="233"/>
        <v>0.18087555566604391</v>
      </c>
      <c r="AH2579" s="90">
        <f t="shared" si="234"/>
        <v>0.21705066679925267</v>
      </c>
      <c r="AI2579" s="109">
        <f t="shared" si="235"/>
        <v>0.25322577793246148</v>
      </c>
    </row>
    <row r="2580" spans="1:35" s="18" customFormat="1" x14ac:dyDescent="0.25">
      <c r="A2580" s="17">
        <v>2361</v>
      </c>
      <c r="B2580" s="24" t="s">
        <v>6733</v>
      </c>
      <c r="C2580" s="90" t="s">
        <v>6734</v>
      </c>
      <c r="D2580" s="115" t="s">
        <v>18290</v>
      </c>
      <c r="E2580" s="18" t="s">
        <v>18291</v>
      </c>
      <c r="G2580" s="115" t="s">
        <v>27530</v>
      </c>
      <c r="H2580" s="90" t="s">
        <v>27531</v>
      </c>
      <c r="I2580" s="18">
        <v>2518</v>
      </c>
      <c r="J2580" s="50"/>
      <c r="K2580" s="96"/>
      <c r="L2580" s="115"/>
      <c r="M2580" s="126"/>
      <c r="N2580" s="50"/>
      <c r="O2580" s="32" t="s">
        <v>6667</v>
      </c>
      <c r="P2580" s="18" t="s">
        <v>26518</v>
      </c>
      <c r="Q2580" s="1" t="s">
        <v>26353</v>
      </c>
      <c r="R2580" s="27"/>
      <c r="S2580" s="27" t="s">
        <v>30542</v>
      </c>
      <c r="T2580" s="134">
        <v>5</v>
      </c>
      <c r="U2580" s="115"/>
      <c r="V2580" s="93">
        <v>6</v>
      </c>
      <c r="W2580" s="93"/>
      <c r="X2580" s="111">
        <v>7</v>
      </c>
      <c r="Y2580" s="27"/>
      <c r="Z2580" s="28">
        <v>54.582877985288775</v>
      </c>
      <c r="AA2580" s="25">
        <v>28.726836231146486</v>
      </c>
      <c r="AB2580" s="29">
        <v>0.96069580934145327</v>
      </c>
      <c r="AC2580" s="30">
        <v>8249</v>
      </c>
      <c r="AD2580" s="30">
        <v>2524</v>
      </c>
      <c r="AE2580" s="19">
        <v>3.0148362470988002E-5</v>
      </c>
      <c r="AF2580" s="18">
        <v>3.0148362470988E-2</v>
      </c>
      <c r="AG2580" s="115">
        <f t="shared" si="233"/>
        <v>0.15074181235494</v>
      </c>
      <c r="AH2580" s="90">
        <f t="shared" si="234"/>
        <v>0.18089017482592801</v>
      </c>
      <c r="AI2580" s="109">
        <f t="shared" si="235"/>
        <v>0.21103853729691599</v>
      </c>
    </row>
    <row r="2581" spans="1:35" s="18" customFormat="1" x14ac:dyDescent="0.25">
      <c r="A2581" s="17">
        <v>2362</v>
      </c>
      <c r="B2581" s="24" t="s">
        <v>5169</v>
      </c>
      <c r="C2581" s="90" t="s">
        <v>5170</v>
      </c>
      <c r="D2581" s="115" t="s">
        <v>21693</v>
      </c>
      <c r="E2581" s="18" t="s">
        <v>37360</v>
      </c>
      <c r="G2581" s="115"/>
      <c r="H2581" s="90"/>
      <c r="I2581" s="18">
        <v>2519</v>
      </c>
      <c r="J2581" s="50"/>
      <c r="K2581" s="96"/>
      <c r="L2581" s="115"/>
      <c r="M2581" s="126"/>
      <c r="N2581" s="50"/>
      <c r="O2581" s="32" t="s">
        <v>17</v>
      </c>
      <c r="P2581" s="18" t="s">
        <v>26518</v>
      </c>
      <c r="Q2581" s="1" t="s">
        <v>26353</v>
      </c>
      <c r="R2581" s="27">
        <v>2312</v>
      </c>
      <c r="S2581" s="27" t="s">
        <v>30543</v>
      </c>
      <c r="T2581" s="134">
        <v>5</v>
      </c>
      <c r="U2581" s="115"/>
      <c r="V2581" s="93">
        <v>8</v>
      </c>
      <c r="W2581" s="93"/>
      <c r="X2581" s="111">
        <v>8</v>
      </c>
      <c r="Y2581" s="27"/>
      <c r="Z2581" s="28">
        <v>54.581835232635932</v>
      </c>
      <c r="AA2581" s="25">
        <v>28.719939669000851</v>
      </c>
      <c r="AB2581" s="29">
        <v>0.8737987474001141</v>
      </c>
      <c r="AC2581" s="30">
        <v>8944</v>
      </c>
      <c r="AD2581" s="30">
        <v>2391</v>
      </c>
      <c r="AE2581" s="19">
        <v>3.2688441500850611E-5</v>
      </c>
      <c r="AF2581" s="18">
        <v>3.268844150085061E-2</v>
      </c>
      <c r="AG2581" s="115">
        <f t="shared" si="233"/>
        <v>0.16344220750425303</v>
      </c>
      <c r="AH2581" s="90">
        <f t="shared" si="234"/>
        <v>0.26150753200680488</v>
      </c>
      <c r="AI2581" s="109">
        <f t="shared" si="235"/>
        <v>0.26150753200680488</v>
      </c>
    </row>
    <row r="2582" spans="1:35" s="18" customFormat="1" x14ac:dyDescent="0.25">
      <c r="A2582" s="17">
        <v>2363</v>
      </c>
      <c r="B2582" s="24" t="s">
        <v>6735</v>
      </c>
      <c r="C2582" s="90" t="s">
        <v>6736</v>
      </c>
      <c r="D2582" s="115"/>
      <c r="E2582" s="17"/>
      <c r="F2582" s="17"/>
      <c r="G2582" s="114" t="s">
        <v>9257</v>
      </c>
      <c r="H2582" s="91"/>
      <c r="I2582" s="18">
        <v>2520</v>
      </c>
      <c r="J2582" s="50"/>
      <c r="K2582" s="97"/>
      <c r="L2582" s="114"/>
      <c r="M2582" s="124"/>
      <c r="N2582" s="68"/>
      <c r="O2582" s="32" t="s">
        <v>6667</v>
      </c>
      <c r="P2582" s="18" t="s">
        <v>26518</v>
      </c>
      <c r="Q2582" s="1" t="s">
        <v>26353</v>
      </c>
      <c r="R2582" s="27"/>
      <c r="S2582" s="27" t="s">
        <v>30544</v>
      </c>
      <c r="T2582" s="134">
        <v>5</v>
      </c>
      <c r="U2582" s="115"/>
      <c r="V2582" s="93">
        <v>5</v>
      </c>
      <c r="W2582" s="93"/>
      <c r="X2582" s="111">
        <v>8</v>
      </c>
      <c r="Y2582" s="27"/>
      <c r="Z2582" s="28">
        <v>54.577491118370212</v>
      </c>
      <c r="AA2582" s="25">
        <v>28.6912263586837</v>
      </c>
      <c r="AB2582" s="29">
        <v>0.92748808807116667</v>
      </c>
      <c r="AC2582" s="30">
        <v>8492</v>
      </c>
      <c r="AD2582" s="30">
        <v>2484</v>
      </c>
      <c r="AE2582" s="19">
        <v>3.1036476433947157E-5</v>
      </c>
      <c r="AF2582" s="18">
        <v>3.1036476433947156E-2</v>
      </c>
      <c r="AG2582" s="115">
        <f t="shared" si="233"/>
        <v>0.15518238216973579</v>
      </c>
      <c r="AH2582" s="90">
        <f t="shared" si="234"/>
        <v>0.15518238216973579</v>
      </c>
      <c r="AI2582" s="109">
        <f t="shared" si="235"/>
        <v>0.24829181147157725</v>
      </c>
    </row>
    <row r="2583" spans="1:35" s="18" customFormat="1" x14ac:dyDescent="0.25">
      <c r="A2583" s="17">
        <v>2364</v>
      </c>
      <c r="B2583" s="24" t="s">
        <v>5171</v>
      </c>
      <c r="C2583" s="91" t="s">
        <v>9235</v>
      </c>
      <c r="D2583" s="114" t="s">
        <v>35423</v>
      </c>
      <c r="E2583" s="17"/>
      <c r="F2583" s="17" t="s">
        <v>9236</v>
      </c>
      <c r="G2583" s="114" t="s">
        <v>37361</v>
      </c>
      <c r="H2583" s="91"/>
      <c r="I2583" s="18">
        <v>2521</v>
      </c>
      <c r="J2583" s="50"/>
      <c r="K2583" s="97"/>
      <c r="L2583" s="115"/>
      <c r="M2583" s="124"/>
      <c r="N2583" s="68"/>
      <c r="O2583" s="32" t="s">
        <v>17</v>
      </c>
      <c r="P2583" s="18" t="s">
        <v>26518</v>
      </c>
      <c r="Q2583" s="1" t="s">
        <v>26353</v>
      </c>
      <c r="R2583" s="27">
        <v>2313</v>
      </c>
      <c r="S2583" s="27" t="s">
        <v>30545</v>
      </c>
      <c r="T2583" s="134">
        <v>3</v>
      </c>
      <c r="U2583" s="114"/>
      <c r="V2583" s="93">
        <v>8</v>
      </c>
      <c r="W2583" s="93">
        <v>2</v>
      </c>
      <c r="X2583" s="111">
        <v>8</v>
      </c>
      <c r="Y2583" s="27"/>
      <c r="Z2583" s="28">
        <v>54.577311529305049</v>
      </c>
      <c r="AA2583" s="25">
        <v>28.690039946191526</v>
      </c>
      <c r="AB2583" s="29">
        <v>0.92029050050752892</v>
      </c>
      <c r="AC2583" s="30">
        <v>8559</v>
      </c>
      <c r="AD2583" s="30">
        <v>2466</v>
      </c>
      <c r="AE2583" s="19">
        <v>3.1281347362005859E-5</v>
      </c>
      <c r="AF2583" s="18">
        <v>3.1281347362005857E-2</v>
      </c>
      <c r="AG2583" s="115">
        <f t="shared" si="233"/>
        <v>9.3844042086017571E-2</v>
      </c>
      <c r="AH2583" s="90">
        <f t="shared" si="234"/>
        <v>0.25025077889604685</v>
      </c>
      <c r="AI2583" s="109">
        <f t="shared" si="235"/>
        <v>0.25025077889604685</v>
      </c>
    </row>
    <row r="2584" spans="1:35" s="18" customFormat="1" x14ac:dyDescent="0.25">
      <c r="A2584" s="17">
        <v>2365</v>
      </c>
      <c r="B2584" s="24" t="s">
        <v>5172</v>
      </c>
      <c r="C2584" s="90" t="s">
        <v>5173</v>
      </c>
      <c r="D2584" s="115" t="s">
        <v>21021</v>
      </c>
      <c r="E2584" s="18" t="s">
        <v>39375</v>
      </c>
      <c r="G2584" s="115" t="s">
        <v>37362</v>
      </c>
      <c r="H2584" s="90" t="s">
        <v>5174</v>
      </c>
      <c r="I2584" s="18">
        <v>2522</v>
      </c>
      <c r="J2584" s="50"/>
      <c r="K2584" s="96"/>
      <c r="L2584" s="115"/>
      <c r="M2584" s="126"/>
      <c r="N2584" s="50"/>
      <c r="O2584" s="32" t="s">
        <v>17</v>
      </c>
      <c r="P2584" s="18" t="s">
        <v>26518</v>
      </c>
      <c r="Q2584" s="1" t="s">
        <v>26353</v>
      </c>
      <c r="R2584" s="27">
        <v>2314</v>
      </c>
      <c r="S2584" s="27" t="s">
        <v>30546</v>
      </c>
      <c r="T2584" s="134">
        <v>5</v>
      </c>
      <c r="U2584" s="115"/>
      <c r="V2584" s="93">
        <v>6</v>
      </c>
      <c r="W2584" s="93">
        <v>2</v>
      </c>
      <c r="X2584" s="111">
        <v>8</v>
      </c>
      <c r="Y2584" s="27"/>
      <c r="Z2584" s="28">
        <v>54.575773673754014</v>
      </c>
      <c r="AA2584" s="25">
        <v>28.679882477421462</v>
      </c>
      <c r="AB2584" s="29">
        <v>0.8930855856652925</v>
      </c>
      <c r="AC2584" s="30">
        <v>8779</v>
      </c>
      <c r="AD2584" s="30">
        <v>2421</v>
      </c>
      <c r="AE2584" s="19">
        <v>3.2085401155631434E-5</v>
      </c>
      <c r="AF2584" s="18">
        <v>3.2085401155631431E-2</v>
      </c>
      <c r="AG2584" s="115">
        <f t="shared" ref="AG2584:AG2615" si="236">T2584*AF2584</f>
        <v>0.16042700577815716</v>
      </c>
      <c r="AH2584" s="90">
        <f t="shared" ref="AH2584:AH2615" si="237">V2584*AF2584</f>
        <v>0.19251240693378857</v>
      </c>
      <c r="AI2584" s="109">
        <f t="shared" ref="AI2584:AI2615" si="238">X2584*AF2584</f>
        <v>0.25668320924505145</v>
      </c>
    </row>
    <row r="2585" spans="1:35" s="18" customFormat="1" x14ac:dyDescent="0.25">
      <c r="A2585" s="17">
        <v>2366</v>
      </c>
      <c r="B2585" s="24" t="s">
        <v>5175</v>
      </c>
      <c r="C2585" s="90" t="s">
        <v>5176</v>
      </c>
      <c r="D2585" s="115" t="s">
        <v>18398</v>
      </c>
      <c r="E2585" s="18" t="s">
        <v>39376</v>
      </c>
      <c r="G2585" s="115"/>
      <c r="H2585" s="90" t="s">
        <v>5177</v>
      </c>
      <c r="I2585" s="18">
        <v>2523</v>
      </c>
      <c r="J2585" s="50"/>
      <c r="K2585" s="96"/>
      <c r="L2585" s="115"/>
      <c r="M2585" s="126"/>
      <c r="N2585" s="50"/>
      <c r="O2585" s="32" t="s">
        <v>17</v>
      </c>
      <c r="P2585" s="18" t="s">
        <v>26518</v>
      </c>
      <c r="Q2585" s="1" t="s">
        <v>26353</v>
      </c>
      <c r="R2585" s="27">
        <v>2315</v>
      </c>
      <c r="S2585" s="27" t="s">
        <v>30547</v>
      </c>
      <c r="T2585" s="134">
        <v>5</v>
      </c>
      <c r="U2585" s="115"/>
      <c r="V2585" s="93">
        <v>7</v>
      </c>
      <c r="W2585" s="93"/>
      <c r="X2585" s="111">
        <v>13</v>
      </c>
      <c r="Y2585" s="27"/>
      <c r="Z2585" s="28">
        <v>54.565129393192947</v>
      </c>
      <c r="AA2585" s="25">
        <v>28.609675986933759</v>
      </c>
      <c r="AB2585" s="29">
        <v>0.86115416257844402</v>
      </c>
      <c r="AC2585" s="30">
        <v>9037</v>
      </c>
      <c r="AD2585" s="30">
        <v>2376</v>
      </c>
      <c r="AE2585" s="19">
        <v>3.3028336968155971E-5</v>
      </c>
      <c r="AF2585" s="18">
        <v>3.302833696815597E-2</v>
      </c>
      <c r="AG2585" s="115">
        <f t="shared" si="236"/>
        <v>0.16514168484077985</v>
      </c>
      <c r="AH2585" s="90">
        <f t="shared" si="237"/>
        <v>0.2311983587770918</v>
      </c>
      <c r="AI2585" s="109">
        <f t="shared" si="238"/>
        <v>0.42936838058602761</v>
      </c>
    </row>
    <row r="2586" spans="1:35" s="18" customFormat="1" x14ac:dyDescent="0.25">
      <c r="A2586" s="17">
        <v>2367</v>
      </c>
      <c r="B2586" s="24" t="s">
        <v>5178</v>
      </c>
      <c r="C2586" s="90" t="s">
        <v>5179</v>
      </c>
      <c r="D2586" s="115" t="s">
        <v>35530</v>
      </c>
      <c r="E2586" s="18" t="s">
        <v>37363</v>
      </c>
      <c r="G2586" s="115" t="s">
        <v>37364</v>
      </c>
      <c r="H2586" s="90"/>
      <c r="I2586" s="18">
        <v>2524</v>
      </c>
      <c r="J2586" s="50"/>
      <c r="K2586" s="96"/>
      <c r="L2586" s="115"/>
      <c r="M2586" s="126"/>
      <c r="N2586" s="50"/>
      <c r="O2586" s="32" t="s">
        <v>17</v>
      </c>
      <c r="P2586" s="18" t="s">
        <v>26518</v>
      </c>
      <c r="Q2586" s="1" t="s">
        <v>26353</v>
      </c>
      <c r="R2586" s="27">
        <v>2316</v>
      </c>
      <c r="S2586" s="27" t="s">
        <v>30548</v>
      </c>
      <c r="T2586" s="134">
        <v>4</v>
      </c>
      <c r="U2586" s="115"/>
      <c r="V2586" s="93">
        <v>7</v>
      </c>
      <c r="W2586" s="93">
        <v>2</v>
      </c>
      <c r="X2586" s="111">
        <v>7</v>
      </c>
      <c r="Y2586" s="27"/>
      <c r="Z2586" s="28">
        <v>54.562991015957621</v>
      </c>
      <c r="AA2586" s="25">
        <v>28.595592634878052</v>
      </c>
      <c r="AB2586" s="29">
        <v>0.8288343915982882</v>
      </c>
      <c r="AC2586" s="30">
        <v>9335</v>
      </c>
      <c r="AD2586" s="30">
        <v>2328</v>
      </c>
      <c r="AE2586" s="19">
        <v>3.4117464379521516E-5</v>
      </c>
      <c r="AF2586" s="18">
        <v>3.4117464379521519E-2</v>
      </c>
      <c r="AG2586" s="115">
        <f t="shared" si="236"/>
        <v>0.13646985751808607</v>
      </c>
      <c r="AH2586" s="90">
        <f t="shared" si="237"/>
        <v>0.23882225065665064</v>
      </c>
      <c r="AI2586" s="109">
        <f t="shared" si="238"/>
        <v>0.23882225065665064</v>
      </c>
    </row>
    <row r="2587" spans="1:35" s="18" customFormat="1" x14ac:dyDescent="0.25">
      <c r="A2587" s="17">
        <v>2368</v>
      </c>
      <c r="B2587" s="24" t="s">
        <v>6737</v>
      </c>
      <c r="C2587" s="90" t="s">
        <v>27149</v>
      </c>
      <c r="D2587" s="115"/>
      <c r="E2587" s="18" t="s">
        <v>27150</v>
      </c>
      <c r="F2587" s="18" t="s">
        <v>6738</v>
      </c>
      <c r="G2587" s="115" t="s">
        <v>37365</v>
      </c>
      <c r="H2587" s="90"/>
      <c r="I2587" s="18">
        <v>2525</v>
      </c>
      <c r="J2587" s="50"/>
      <c r="K2587" s="96"/>
      <c r="L2587" s="115"/>
      <c r="M2587" s="126"/>
      <c r="N2587" s="50"/>
      <c r="O2587" s="32" t="s">
        <v>9342</v>
      </c>
      <c r="P2587" s="18" t="s">
        <v>26518</v>
      </c>
      <c r="Q2587" s="1" t="s">
        <v>26353</v>
      </c>
      <c r="R2587" s="27"/>
      <c r="S2587" s="27" t="s">
        <v>30549</v>
      </c>
      <c r="T2587" s="134">
        <v>5</v>
      </c>
      <c r="U2587" s="115"/>
      <c r="V2587" s="93">
        <v>5</v>
      </c>
      <c r="W2587" s="93"/>
      <c r="X2587" s="111">
        <v>8</v>
      </c>
      <c r="Y2587" s="27"/>
      <c r="Z2587" s="28">
        <v>54.562493556455394</v>
      </c>
      <c r="AA2587" s="25">
        <v>28.592317360796248</v>
      </c>
      <c r="AB2587" s="29">
        <v>0.89773408590734027</v>
      </c>
      <c r="AC2587" s="30">
        <v>8703</v>
      </c>
      <c r="AD2587" s="30">
        <v>2435</v>
      </c>
      <c r="AE2587" s="19">
        <v>3.1807637117833509E-5</v>
      </c>
      <c r="AF2587" s="18">
        <v>3.1807637117833507E-2</v>
      </c>
      <c r="AG2587" s="115">
        <f t="shared" si="236"/>
        <v>0.15903818558916755</v>
      </c>
      <c r="AH2587" s="90">
        <f t="shared" si="237"/>
        <v>0.15903818558916755</v>
      </c>
      <c r="AI2587" s="109">
        <f t="shared" si="238"/>
        <v>0.25446109694266805</v>
      </c>
    </row>
    <row r="2588" spans="1:35" s="18" customFormat="1" x14ac:dyDescent="0.25">
      <c r="A2588" s="17">
        <v>2369</v>
      </c>
      <c r="B2588" s="24" t="s">
        <v>5180</v>
      </c>
      <c r="C2588" s="90" t="s">
        <v>5181</v>
      </c>
      <c r="D2588" s="115"/>
      <c r="G2588" s="115"/>
      <c r="H2588" s="90"/>
      <c r="I2588" s="18">
        <v>2526</v>
      </c>
      <c r="J2588" s="50"/>
      <c r="K2588" s="96"/>
      <c r="L2588" s="115"/>
      <c r="M2588" s="126"/>
      <c r="N2588" s="50"/>
      <c r="O2588" s="32" t="s">
        <v>17</v>
      </c>
      <c r="P2588" s="18" t="s">
        <v>26518</v>
      </c>
      <c r="Q2588" s="1" t="s">
        <v>26353</v>
      </c>
      <c r="R2588" s="27">
        <v>2317</v>
      </c>
      <c r="S2588" s="27" t="s">
        <v>30550</v>
      </c>
      <c r="T2588" s="134">
        <v>3</v>
      </c>
      <c r="U2588" s="115"/>
      <c r="V2588" s="93">
        <v>3</v>
      </c>
      <c r="W2588" s="93"/>
      <c r="X2588" s="111">
        <v>5</v>
      </c>
      <c r="Y2588" s="27"/>
      <c r="Z2588" s="28">
        <v>54.559229501857089</v>
      </c>
      <c r="AA2588" s="25">
        <v>28.57083612479396</v>
      </c>
      <c r="AB2588" s="29">
        <v>0.95059995595230951</v>
      </c>
      <c r="AC2588" s="30">
        <v>8279</v>
      </c>
      <c r="AD2588" s="30">
        <v>2519</v>
      </c>
      <c r="AE2588" s="19">
        <v>3.0258006170118762E-5</v>
      </c>
      <c r="AF2588" s="18">
        <v>3.0258006170118763E-2</v>
      </c>
      <c r="AG2588" s="115">
        <f t="shared" si="236"/>
        <v>9.0774018510356297E-2</v>
      </c>
      <c r="AH2588" s="90">
        <f t="shared" si="237"/>
        <v>9.0774018510356297E-2</v>
      </c>
      <c r="AI2588" s="109">
        <f t="shared" si="238"/>
        <v>0.15129003085059381</v>
      </c>
    </row>
    <row r="2589" spans="1:35" s="18" customFormat="1" x14ac:dyDescent="0.25">
      <c r="A2589" s="17">
        <v>2370</v>
      </c>
      <c r="B2589" s="24" t="s">
        <v>6739</v>
      </c>
      <c r="C2589" s="91" t="s">
        <v>6740</v>
      </c>
      <c r="D2589" s="114" t="s">
        <v>26723</v>
      </c>
      <c r="E2589" s="17" t="s">
        <v>26724</v>
      </c>
      <c r="F2589" s="17"/>
      <c r="G2589" s="114" t="s">
        <v>27532</v>
      </c>
      <c r="H2589" s="91"/>
      <c r="I2589" s="18">
        <v>2527</v>
      </c>
      <c r="J2589" s="50"/>
      <c r="K2589" s="97"/>
      <c r="L2589" s="114"/>
      <c r="M2589" s="124"/>
      <c r="N2589" s="68"/>
      <c r="O2589" s="32" t="s">
        <v>6667</v>
      </c>
      <c r="P2589" s="18" t="s">
        <v>26518</v>
      </c>
      <c r="Q2589" s="1" t="s">
        <v>26353</v>
      </c>
      <c r="R2589" s="27"/>
      <c r="S2589" s="27" t="s">
        <v>30551</v>
      </c>
      <c r="T2589" s="134">
        <v>5</v>
      </c>
      <c r="U2589" s="114"/>
      <c r="V2589" s="93">
        <v>10</v>
      </c>
      <c r="W2589" s="93">
        <v>2</v>
      </c>
      <c r="X2589" s="111">
        <v>3</v>
      </c>
      <c r="Y2589" s="27"/>
      <c r="Z2589" s="28">
        <v>54.555275417893668</v>
      </c>
      <c r="AA2589" s="25">
        <v>28.544835317240743</v>
      </c>
      <c r="AB2589" s="29">
        <v>0.91199158122016288</v>
      </c>
      <c r="AC2589" s="30">
        <v>8576</v>
      </c>
      <c r="AD2589" s="30">
        <v>2459</v>
      </c>
      <c r="AE2589" s="19">
        <v>3.1343478791513287E-5</v>
      </c>
      <c r="AF2589" s="18">
        <v>3.1343478791513286E-2</v>
      </c>
      <c r="AG2589" s="115">
        <f t="shared" si="236"/>
        <v>0.15671739395756643</v>
      </c>
      <c r="AH2589" s="90">
        <f t="shared" si="237"/>
        <v>0.31343478791513285</v>
      </c>
      <c r="AI2589" s="109">
        <f t="shared" si="238"/>
        <v>9.4030436374539866E-2</v>
      </c>
    </row>
    <row r="2590" spans="1:35" s="18" customFormat="1" x14ac:dyDescent="0.25">
      <c r="A2590" s="17">
        <v>2371</v>
      </c>
      <c r="B2590" s="24" t="s">
        <v>5182</v>
      </c>
      <c r="C2590" s="90" t="s">
        <v>5183</v>
      </c>
      <c r="D2590" s="115"/>
      <c r="G2590" s="115"/>
      <c r="H2590" s="90"/>
      <c r="I2590" s="18">
        <v>2528</v>
      </c>
      <c r="J2590" s="50"/>
      <c r="K2590" s="96"/>
      <c r="L2590" s="115"/>
      <c r="M2590" s="126"/>
      <c r="N2590" s="50"/>
      <c r="O2590" s="32" t="s">
        <v>17</v>
      </c>
      <c r="P2590" s="18" t="s">
        <v>26518</v>
      </c>
      <c r="Q2590" s="1" t="s">
        <v>26353</v>
      </c>
      <c r="R2590" s="27">
        <v>2318</v>
      </c>
      <c r="S2590" s="27" t="s">
        <v>30552</v>
      </c>
      <c r="T2590" s="134">
        <v>4</v>
      </c>
      <c r="U2590" s="115"/>
      <c r="V2590" s="93">
        <v>4</v>
      </c>
      <c r="W2590" s="93"/>
      <c r="X2590" s="111">
        <v>3</v>
      </c>
      <c r="Y2590" s="27"/>
      <c r="Z2590" s="28">
        <v>54.554237502873875</v>
      </c>
      <c r="AA2590" s="25">
        <v>28.538014237407513</v>
      </c>
      <c r="AB2590" s="29">
        <v>0.95263103879370448</v>
      </c>
      <c r="AC2590" s="30">
        <v>8253</v>
      </c>
      <c r="AD2590" s="30">
        <v>2522</v>
      </c>
      <c r="AE2590" s="19">
        <v>3.0162981630872105E-5</v>
      </c>
      <c r="AF2590" s="18">
        <v>3.0162981630872103E-2</v>
      </c>
      <c r="AG2590" s="115">
        <f t="shared" si="236"/>
        <v>0.12065192652348841</v>
      </c>
      <c r="AH2590" s="90">
        <f t="shared" si="237"/>
        <v>0.12065192652348841</v>
      </c>
      <c r="AI2590" s="109">
        <f t="shared" si="238"/>
        <v>9.0488944892616302E-2</v>
      </c>
    </row>
    <row r="2591" spans="1:35" s="18" customFormat="1" x14ac:dyDescent="0.25">
      <c r="A2591" s="17">
        <v>2372</v>
      </c>
      <c r="B2591" s="24" t="s">
        <v>5184</v>
      </c>
      <c r="C2591" s="90" t="s">
        <v>5185</v>
      </c>
      <c r="D2591" s="115" t="s">
        <v>26712</v>
      </c>
      <c r="E2591" s="18" t="s">
        <v>39377</v>
      </c>
      <c r="F2591" s="18" t="s">
        <v>37366</v>
      </c>
      <c r="G2591" s="115"/>
      <c r="H2591" s="90" t="s">
        <v>5186</v>
      </c>
      <c r="I2591" s="18">
        <v>2529</v>
      </c>
      <c r="J2591" s="50"/>
      <c r="K2591" s="96"/>
      <c r="L2591" s="115"/>
      <c r="M2591" s="126"/>
      <c r="N2591" s="50"/>
      <c r="O2591" s="32" t="s">
        <v>17</v>
      </c>
      <c r="P2591" s="18" t="s">
        <v>26518</v>
      </c>
      <c r="Q2591" s="1" t="s">
        <v>26353</v>
      </c>
      <c r="R2591" s="27">
        <v>2319</v>
      </c>
      <c r="S2591" s="27" t="s">
        <v>30553</v>
      </c>
      <c r="T2591" s="134">
        <v>5</v>
      </c>
      <c r="U2591" s="115"/>
      <c r="V2591" s="93">
        <v>6</v>
      </c>
      <c r="W2591" s="93"/>
      <c r="X2591" s="111">
        <v>8</v>
      </c>
      <c r="Y2591" s="27"/>
      <c r="Z2591" s="28">
        <v>54.548002978119257</v>
      </c>
      <c r="AA2591" s="25">
        <v>28.497075814912673</v>
      </c>
      <c r="AB2591" s="29">
        <v>0.92121398453397785</v>
      </c>
      <c r="AC2591" s="30">
        <v>8491</v>
      </c>
      <c r="AD2591" s="30">
        <v>2485</v>
      </c>
      <c r="AE2591" s="19">
        <v>3.1032821643976134E-5</v>
      </c>
      <c r="AF2591" s="18">
        <v>3.1032821643976135E-2</v>
      </c>
      <c r="AG2591" s="115">
        <f t="shared" si="236"/>
        <v>0.15516410821988066</v>
      </c>
      <c r="AH2591" s="90">
        <f t="shared" si="237"/>
        <v>0.1861969298638568</v>
      </c>
      <c r="AI2591" s="109">
        <f t="shared" si="238"/>
        <v>0.24826257315180908</v>
      </c>
    </row>
    <row r="2592" spans="1:35" s="18" customFormat="1" x14ac:dyDescent="0.25">
      <c r="A2592" s="17">
        <v>2373</v>
      </c>
      <c r="B2592" s="24" t="s">
        <v>5187</v>
      </c>
      <c r="C2592" s="90" t="s">
        <v>5188</v>
      </c>
      <c r="D2592" s="115"/>
      <c r="G2592" s="115"/>
      <c r="H2592" s="90"/>
      <c r="I2592" s="18">
        <v>2530</v>
      </c>
      <c r="J2592" s="50"/>
      <c r="K2592" s="96"/>
      <c r="L2592" s="115"/>
      <c r="M2592" s="126"/>
      <c r="N2592" s="50"/>
      <c r="O2592" s="32" t="s">
        <v>17</v>
      </c>
      <c r="P2592" s="18" t="s">
        <v>26518</v>
      </c>
      <c r="Q2592" s="1" t="s">
        <v>26353</v>
      </c>
      <c r="R2592" s="27">
        <v>2320</v>
      </c>
      <c r="S2592" s="27" t="s">
        <v>30554</v>
      </c>
      <c r="T2592" s="134">
        <v>5</v>
      </c>
      <c r="U2592" s="115"/>
      <c r="V2592" s="93">
        <v>5</v>
      </c>
      <c r="W2592" s="93"/>
      <c r="X2592" s="111">
        <v>4</v>
      </c>
      <c r="Y2592" s="27"/>
      <c r="Z2592" s="28">
        <v>54.546673570350627</v>
      </c>
      <c r="AA2592" s="25">
        <v>28.488353982649439</v>
      </c>
      <c r="AB2592" s="29">
        <v>0.87668284082813352</v>
      </c>
      <c r="AC2592" s="30">
        <v>8853</v>
      </c>
      <c r="AD2592" s="30">
        <v>2408</v>
      </c>
      <c r="AE2592" s="19">
        <v>3.2355855613487305E-5</v>
      </c>
      <c r="AF2592" s="18">
        <v>3.2355855613487305E-2</v>
      </c>
      <c r="AG2592" s="115">
        <f t="shared" si="236"/>
        <v>0.16177927806743653</v>
      </c>
      <c r="AH2592" s="90">
        <f t="shared" si="237"/>
        <v>0.16177927806743653</v>
      </c>
      <c r="AI2592" s="109">
        <f t="shared" si="238"/>
        <v>0.12942342245394922</v>
      </c>
    </row>
    <row r="2593" spans="1:35" s="18" customFormat="1" x14ac:dyDescent="0.25">
      <c r="A2593" s="17">
        <v>2374</v>
      </c>
      <c r="B2593" s="24" t="s">
        <v>5189</v>
      </c>
      <c r="C2593" s="90" t="s">
        <v>5190</v>
      </c>
      <c r="D2593" s="115"/>
      <c r="G2593" s="115"/>
      <c r="H2593" s="90"/>
      <c r="I2593" s="18">
        <v>2531</v>
      </c>
      <c r="J2593" s="50"/>
      <c r="K2593" s="96"/>
      <c r="L2593" s="115"/>
      <c r="M2593" s="126"/>
      <c r="N2593" s="50"/>
      <c r="O2593" s="32" t="s">
        <v>17</v>
      </c>
      <c r="P2593" s="18" t="s">
        <v>26518</v>
      </c>
      <c r="Q2593" s="1" t="s">
        <v>26353</v>
      </c>
      <c r="R2593" s="27">
        <v>2321</v>
      </c>
      <c r="S2593" s="27" t="s">
        <v>30555</v>
      </c>
      <c r="T2593" s="134">
        <v>5</v>
      </c>
      <c r="U2593" s="115"/>
      <c r="V2593" s="93">
        <v>5</v>
      </c>
      <c r="W2593" s="93"/>
      <c r="X2593" s="111">
        <v>4</v>
      </c>
      <c r="Y2593" s="27"/>
      <c r="Z2593" s="28">
        <v>54.545700475540791</v>
      </c>
      <c r="AA2593" s="25">
        <v>28.481971501392916</v>
      </c>
      <c r="AB2593" s="29">
        <v>0.9186153898254209</v>
      </c>
      <c r="AC2593" s="30">
        <v>8499</v>
      </c>
      <c r="AD2593" s="30">
        <v>2480</v>
      </c>
      <c r="AE2593" s="19">
        <v>3.106205996374434E-5</v>
      </c>
      <c r="AF2593" s="18">
        <v>3.1062059963744341E-2</v>
      </c>
      <c r="AG2593" s="115">
        <f t="shared" si="236"/>
        <v>0.15531029981872171</v>
      </c>
      <c r="AH2593" s="90">
        <f t="shared" si="237"/>
        <v>0.15531029981872171</v>
      </c>
      <c r="AI2593" s="109">
        <f t="shared" si="238"/>
        <v>0.12424823985497736</v>
      </c>
    </row>
    <row r="2594" spans="1:35" s="18" customFormat="1" x14ac:dyDescent="0.25">
      <c r="A2594" s="17">
        <v>2375</v>
      </c>
      <c r="B2594" s="24" t="s">
        <v>5191</v>
      </c>
      <c r="C2594" s="90" t="s">
        <v>5192</v>
      </c>
      <c r="D2594" s="115"/>
      <c r="G2594" s="115"/>
      <c r="H2594" s="90"/>
      <c r="I2594" s="18">
        <v>2532</v>
      </c>
      <c r="J2594" s="50"/>
      <c r="K2594" s="96"/>
      <c r="L2594" s="115"/>
      <c r="M2594" s="126"/>
      <c r="N2594" s="50"/>
      <c r="O2594" s="32" t="s">
        <v>17</v>
      </c>
      <c r="P2594" s="18" t="s">
        <v>26518</v>
      </c>
      <c r="Q2594" s="1" t="s">
        <v>26353</v>
      </c>
      <c r="R2594" s="27">
        <v>2322</v>
      </c>
      <c r="S2594" s="27" t="s">
        <v>30556</v>
      </c>
      <c r="T2594" s="134">
        <v>4</v>
      </c>
      <c r="U2594" s="115"/>
      <c r="V2594" s="93">
        <v>4</v>
      </c>
      <c r="W2594" s="93"/>
      <c r="X2594" s="111">
        <v>5</v>
      </c>
      <c r="Y2594" s="27"/>
      <c r="Z2594" s="28">
        <v>54.540740874955617</v>
      </c>
      <c r="AA2594" s="25">
        <v>28.449463933190234</v>
      </c>
      <c r="AB2594" s="29">
        <v>0.8832358490795823</v>
      </c>
      <c r="AC2594" s="30">
        <v>8782</v>
      </c>
      <c r="AD2594" s="30">
        <v>2418</v>
      </c>
      <c r="AE2594" s="19">
        <v>3.209636552554451E-5</v>
      </c>
      <c r="AF2594" s="18">
        <v>3.2096365525544512E-2</v>
      </c>
      <c r="AG2594" s="115">
        <f t="shared" si="236"/>
        <v>0.12838546210217805</v>
      </c>
      <c r="AH2594" s="90">
        <f t="shared" si="237"/>
        <v>0.12838546210217805</v>
      </c>
      <c r="AI2594" s="109">
        <f t="shared" si="238"/>
        <v>0.16048182762772256</v>
      </c>
    </row>
    <row r="2595" spans="1:35" s="18" customFormat="1" x14ac:dyDescent="0.25">
      <c r="A2595" s="17">
        <v>2376</v>
      </c>
      <c r="B2595" s="24" t="s">
        <v>5193</v>
      </c>
      <c r="C2595" s="90" t="s">
        <v>5194</v>
      </c>
      <c r="D2595" s="115"/>
      <c r="G2595" s="115"/>
      <c r="H2595" s="90"/>
      <c r="I2595" s="18">
        <v>2533</v>
      </c>
      <c r="J2595" s="50"/>
      <c r="K2595" s="96"/>
      <c r="L2595" s="115"/>
      <c r="M2595" s="126"/>
      <c r="N2595" s="50"/>
      <c r="O2595" s="32" t="s">
        <v>17</v>
      </c>
      <c r="P2595" s="18" t="s">
        <v>26518</v>
      </c>
      <c r="Q2595" s="1" t="s">
        <v>26353</v>
      </c>
      <c r="R2595" s="27">
        <v>2323</v>
      </c>
      <c r="S2595" s="27" t="s">
        <v>30557</v>
      </c>
      <c r="T2595" s="134">
        <v>5</v>
      </c>
      <c r="U2595" s="115"/>
      <c r="V2595" s="93">
        <v>5</v>
      </c>
      <c r="W2595" s="93"/>
      <c r="X2595" s="111">
        <v>12</v>
      </c>
      <c r="Y2595" s="27"/>
      <c r="Z2595" s="28">
        <v>54.540042147688474</v>
      </c>
      <c r="AA2595" s="25">
        <v>28.444887126898379</v>
      </c>
      <c r="AB2595" s="29">
        <v>0.74030298807879336</v>
      </c>
      <c r="AC2595" s="30">
        <v>10199</v>
      </c>
      <c r="AD2595" s="30">
        <v>2189</v>
      </c>
      <c r="AE2595" s="19">
        <v>3.7275202914487409E-5</v>
      </c>
      <c r="AF2595" s="18">
        <v>3.727520291448741E-2</v>
      </c>
      <c r="AG2595" s="115">
        <f t="shared" si="236"/>
        <v>0.18637601457243705</v>
      </c>
      <c r="AH2595" s="90">
        <f t="shared" si="237"/>
        <v>0.18637601457243705</v>
      </c>
      <c r="AI2595" s="109">
        <f t="shared" si="238"/>
        <v>0.44730243497384892</v>
      </c>
    </row>
    <row r="2596" spans="1:35" s="18" customFormat="1" x14ac:dyDescent="0.25">
      <c r="A2596" s="17">
        <v>2377</v>
      </c>
      <c r="B2596" s="24" t="s">
        <v>9291</v>
      </c>
      <c r="C2596" s="91" t="s">
        <v>22528</v>
      </c>
      <c r="D2596" s="114" t="s">
        <v>21872</v>
      </c>
      <c r="E2596" s="17"/>
      <c r="F2596" s="17"/>
      <c r="G2596" s="115" t="s">
        <v>27304</v>
      </c>
      <c r="H2596" s="91" t="s">
        <v>9290</v>
      </c>
      <c r="I2596" s="18">
        <v>2534</v>
      </c>
      <c r="J2596" s="50"/>
      <c r="K2596" s="97"/>
      <c r="L2596" s="114"/>
      <c r="M2596" s="124"/>
      <c r="N2596" s="68"/>
      <c r="O2596" s="32" t="s">
        <v>9342</v>
      </c>
      <c r="P2596" s="18" t="s">
        <v>26518</v>
      </c>
      <c r="Q2596" s="1" t="s">
        <v>26353</v>
      </c>
      <c r="R2596" s="27"/>
      <c r="S2596" s="27" t="s">
        <v>30558</v>
      </c>
      <c r="T2596" s="134">
        <v>5</v>
      </c>
      <c r="U2596" s="115"/>
      <c r="V2596" s="93">
        <v>2</v>
      </c>
      <c r="W2596" s="93"/>
      <c r="X2596" s="111">
        <v>2</v>
      </c>
      <c r="Y2596" s="27"/>
      <c r="Z2596" s="28">
        <v>54.537065148681819</v>
      </c>
      <c r="AA2596" s="25">
        <v>28.425395425404183</v>
      </c>
      <c r="AB2596" s="29">
        <v>0.35776816102422998</v>
      </c>
      <c r="AC2596" s="30">
        <v>18645</v>
      </c>
      <c r="AD2596" s="30">
        <v>1441</v>
      </c>
      <c r="AE2596" s="19">
        <v>6.8143559009767405E-5</v>
      </c>
      <c r="AF2596" s="18">
        <v>6.8143559009767402E-2</v>
      </c>
      <c r="AG2596" s="115">
        <f t="shared" si="236"/>
        <v>0.34071779504883704</v>
      </c>
      <c r="AH2596" s="90">
        <f t="shared" si="237"/>
        <v>0.1362871180195348</v>
      </c>
      <c r="AI2596" s="109">
        <f t="shared" si="238"/>
        <v>0.1362871180195348</v>
      </c>
    </row>
    <row r="2597" spans="1:35" s="18" customFormat="1" x14ac:dyDescent="0.25">
      <c r="A2597" s="17">
        <v>2378</v>
      </c>
      <c r="B2597" s="24" t="s">
        <v>5195</v>
      </c>
      <c r="C2597" s="90" t="s">
        <v>5196</v>
      </c>
      <c r="D2597" s="115" t="s">
        <v>2424</v>
      </c>
      <c r="E2597" s="18" t="s">
        <v>39378</v>
      </c>
      <c r="G2597" s="115" t="s">
        <v>27721</v>
      </c>
      <c r="H2597" s="90" t="s">
        <v>5197</v>
      </c>
      <c r="I2597" s="18">
        <v>2535</v>
      </c>
      <c r="J2597" s="50"/>
      <c r="K2597" s="96"/>
      <c r="L2597" s="115"/>
      <c r="M2597" s="126"/>
      <c r="N2597" s="50"/>
      <c r="O2597" s="32" t="s">
        <v>17</v>
      </c>
      <c r="P2597" s="18" t="s">
        <v>26518</v>
      </c>
      <c r="Q2597" s="1" t="s">
        <v>26353</v>
      </c>
      <c r="R2597" s="27">
        <v>2324</v>
      </c>
      <c r="S2597" s="27" t="s">
        <v>30559</v>
      </c>
      <c r="T2597" s="134">
        <v>5</v>
      </c>
      <c r="U2597" s="115"/>
      <c r="V2597" s="93">
        <v>4</v>
      </c>
      <c r="W2597" s="93"/>
      <c r="X2597" s="111">
        <v>7</v>
      </c>
      <c r="Y2597" s="27"/>
      <c r="Z2597" s="28">
        <v>54.532147624900695</v>
      </c>
      <c r="AA2597" s="25">
        <v>28.393227517300076</v>
      </c>
      <c r="AB2597" s="29">
        <v>0.6473485706847405</v>
      </c>
      <c r="AC2597" s="30">
        <v>11486</v>
      </c>
      <c r="AD2597" s="30">
        <v>2018</v>
      </c>
      <c r="AE2597" s="19">
        <v>4.1978917607197017E-5</v>
      </c>
      <c r="AF2597" s="18">
        <v>4.1978917607197019E-2</v>
      </c>
      <c r="AG2597" s="115">
        <f t="shared" si="236"/>
        <v>0.2098945880359851</v>
      </c>
      <c r="AH2597" s="90">
        <f t="shared" si="237"/>
        <v>0.16791567042878808</v>
      </c>
      <c r="AI2597" s="109">
        <f t="shared" si="238"/>
        <v>0.29385242325037914</v>
      </c>
    </row>
    <row r="2598" spans="1:35" s="18" customFormat="1" x14ac:dyDescent="0.25">
      <c r="A2598" s="17">
        <v>2379</v>
      </c>
      <c r="B2598" s="24" t="s">
        <v>5198</v>
      </c>
      <c r="C2598" s="90" t="s">
        <v>5199</v>
      </c>
      <c r="D2598" s="115" t="s">
        <v>3113</v>
      </c>
      <c r="E2598" s="18" t="s">
        <v>39379</v>
      </c>
      <c r="G2598" s="18" t="s">
        <v>37367</v>
      </c>
      <c r="H2598" s="115" t="s">
        <v>5200</v>
      </c>
      <c r="I2598" s="18">
        <v>2536</v>
      </c>
      <c r="J2598" s="50"/>
      <c r="K2598" s="96"/>
      <c r="L2598" s="115"/>
      <c r="M2598" s="126"/>
      <c r="N2598" s="50"/>
      <c r="O2598" s="32" t="s">
        <v>17</v>
      </c>
      <c r="P2598" s="18" t="s">
        <v>26518</v>
      </c>
      <c r="Q2598" s="1" t="s">
        <v>26353</v>
      </c>
      <c r="R2598" s="27">
        <v>2325</v>
      </c>
      <c r="S2598" s="27" t="s">
        <v>30560</v>
      </c>
      <c r="T2598" s="134">
        <v>2</v>
      </c>
      <c r="U2598" s="115"/>
      <c r="V2598" s="93">
        <v>5</v>
      </c>
      <c r="W2598" s="93"/>
      <c r="X2598" s="111">
        <v>5</v>
      </c>
      <c r="Y2598" s="27"/>
      <c r="Z2598" s="28">
        <v>54.520393789216961</v>
      </c>
      <c r="AA2598" s="25">
        <v>28.316487391461198</v>
      </c>
      <c r="AB2598" s="29">
        <v>0.97893125630477618</v>
      </c>
      <c r="AC2598" s="30">
        <v>7998</v>
      </c>
      <c r="AD2598" s="30">
        <v>2567</v>
      </c>
      <c r="AE2598" s="19">
        <v>2.9231010188260644E-5</v>
      </c>
      <c r="AF2598" s="18">
        <v>2.9231010188260645E-2</v>
      </c>
      <c r="AG2598" s="115">
        <f t="shared" si="236"/>
        <v>5.846202037652129E-2</v>
      </c>
      <c r="AH2598" s="90">
        <f t="shared" si="237"/>
        <v>0.14615505094130321</v>
      </c>
      <c r="AI2598" s="109">
        <f t="shared" si="238"/>
        <v>0.14615505094130321</v>
      </c>
    </row>
    <row r="2599" spans="1:35" s="18" customFormat="1" x14ac:dyDescent="0.25">
      <c r="A2599" s="17">
        <v>2380</v>
      </c>
      <c r="B2599" s="24" t="s">
        <v>6741</v>
      </c>
      <c r="C2599" s="91" t="s">
        <v>6742</v>
      </c>
      <c r="D2599" s="114" t="s">
        <v>11759</v>
      </c>
      <c r="E2599" s="36" t="s">
        <v>35424</v>
      </c>
      <c r="F2599" s="17"/>
      <c r="G2599" s="114" t="s">
        <v>37368</v>
      </c>
      <c r="H2599" s="91"/>
      <c r="I2599" s="18">
        <v>2537</v>
      </c>
      <c r="J2599" s="50"/>
      <c r="K2599" s="97"/>
      <c r="L2599" s="115"/>
      <c r="M2599" s="124"/>
      <c r="N2599" s="68"/>
      <c r="O2599" s="32" t="s">
        <v>9342</v>
      </c>
      <c r="P2599" s="18" t="s">
        <v>26518</v>
      </c>
      <c r="Q2599" s="1" t="s">
        <v>26353</v>
      </c>
      <c r="R2599" s="27"/>
      <c r="S2599" s="27" t="s">
        <v>30561</v>
      </c>
      <c r="T2599" s="134">
        <v>4</v>
      </c>
      <c r="U2599" s="114"/>
      <c r="V2599" s="93">
        <v>9</v>
      </c>
      <c r="W2599" s="93">
        <v>2</v>
      </c>
      <c r="X2599" s="111">
        <v>8</v>
      </c>
      <c r="Y2599" s="27"/>
      <c r="Z2599" s="28">
        <v>54.519765887294213</v>
      </c>
      <c r="AA2599" s="25">
        <v>28.312393696429613</v>
      </c>
      <c r="AB2599" s="29">
        <v>0.71687839386430263</v>
      </c>
      <c r="AC2599" s="30">
        <v>10426</v>
      </c>
      <c r="AD2599" s="30">
        <v>2150</v>
      </c>
      <c r="AE2599" s="19">
        <v>3.810484023791016E-5</v>
      </c>
      <c r="AF2599" s="18">
        <v>3.8104840237910158E-2</v>
      </c>
      <c r="AG2599" s="115">
        <f t="shared" si="236"/>
        <v>0.15241936095164063</v>
      </c>
      <c r="AH2599" s="90">
        <f t="shared" si="237"/>
        <v>0.34294356214119143</v>
      </c>
      <c r="AI2599" s="109">
        <f t="shared" si="238"/>
        <v>0.30483872190328126</v>
      </c>
    </row>
    <row r="2600" spans="1:35" s="18" customFormat="1" x14ac:dyDescent="0.25">
      <c r="A2600" s="17">
        <v>2381</v>
      </c>
      <c r="B2600" s="24" t="s">
        <v>5201</v>
      </c>
      <c r="C2600" s="90" t="s">
        <v>5202</v>
      </c>
      <c r="D2600" s="115" t="s">
        <v>22544</v>
      </c>
      <c r="E2600" s="18" t="s">
        <v>39380</v>
      </c>
      <c r="G2600" s="115" t="s">
        <v>26385</v>
      </c>
      <c r="H2600" s="90"/>
      <c r="I2600" s="18">
        <v>2538</v>
      </c>
      <c r="J2600" s="50"/>
      <c r="K2600" s="96"/>
      <c r="L2600" s="115"/>
      <c r="M2600" s="126"/>
      <c r="N2600" s="50"/>
      <c r="O2600" s="32" t="s">
        <v>17</v>
      </c>
      <c r="P2600" s="18" t="s">
        <v>26518</v>
      </c>
      <c r="Q2600" s="1" t="s">
        <v>26353</v>
      </c>
      <c r="R2600" s="27">
        <v>2326</v>
      </c>
      <c r="S2600" s="27" t="s">
        <v>30562</v>
      </c>
      <c r="T2600" s="134">
        <v>4</v>
      </c>
      <c r="U2600" s="115"/>
      <c r="V2600" s="93">
        <v>6</v>
      </c>
      <c r="W2600" s="93"/>
      <c r="X2600" s="111">
        <v>4</v>
      </c>
      <c r="Y2600" s="27"/>
      <c r="Z2600" s="28">
        <v>54.517145552557963</v>
      </c>
      <c r="AA2600" s="25">
        <v>28.2953164422971</v>
      </c>
      <c r="AB2600" s="29">
        <v>0.87663571827493902</v>
      </c>
      <c r="AC2600" s="30">
        <v>8793</v>
      </c>
      <c r="AD2600" s="30">
        <v>2415</v>
      </c>
      <c r="AE2600" s="19">
        <v>3.2136568215225785E-5</v>
      </c>
      <c r="AF2600" s="18">
        <v>3.2136568215225786E-2</v>
      </c>
      <c r="AG2600" s="115">
        <f t="shared" si="236"/>
        <v>0.12854627286090314</v>
      </c>
      <c r="AH2600" s="90">
        <f t="shared" si="237"/>
        <v>0.19281940929135472</v>
      </c>
      <c r="AI2600" s="109">
        <f t="shared" si="238"/>
        <v>0.12854627286090314</v>
      </c>
    </row>
    <row r="2601" spans="1:35" s="18" customFormat="1" x14ac:dyDescent="0.25">
      <c r="A2601" s="17">
        <v>2382</v>
      </c>
      <c r="B2601" s="24" t="s">
        <v>5203</v>
      </c>
      <c r="C2601" s="90" t="s">
        <v>5204</v>
      </c>
      <c r="D2601" s="115" t="s">
        <v>35732</v>
      </c>
      <c r="E2601" s="18" t="s">
        <v>35042</v>
      </c>
      <c r="G2601" s="115" t="s">
        <v>38496</v>
      </c>
      <c r="H2601" s="90" t="s">
        <v>25946</v>
      </c>
      <c r="I2601" s="18">
        <v>2539</v>
      </c>
      <c r="J2601" s="50"/>
      <c r="K2601" s="96"/>
      <c r="L2601" s="115"/>
      <c r="M2601" s="126"/>
      <c r="N2601" s="50"/>
      <c r="O2601" s="32" t="s">
        <v>17</v>
      </c>
      <c r="P2601" s="18" t="s">
        <v>26518</v>
      </c>
      <c r="Q2601" s="1" t="s">
        <v>26353</v>
      </c>
      <c r="R2601" s="27">
        <v>2327</v>
      </c>
      <c r="S2601" s="27" t="s">
        <v>30563</v>
      </c>
      <c r="T2601" s="134">
        <v>4</v>
      </c>
      <c r="U2601" s="115"/>
      <c r="V2601" s="93">
        <v>6</v>
      </c>
      <c r="W2601" s="93"/>
      <c r="X2601" s="111">
        <v>8</v>
      </c>
      <c r="Y2601" s="27"/>
      <c r="Z2601" s="28">
        <v>54.514823578932727</v>
      </c>
      <c r="AA2601" s="25">
        <v>28.280192276388533</v>
      </c>
      <c r="AB2601" s="29">
        <v>0.87802625290403868</v>
      </c>
      <c r="AC2601" s="30">
        <v>8784</v>
      </c>
      <c r="AD2601" s="30">
        <v>2417</v>
      </c>
      <c r="AE2601" s="19">
        <v>3.2103675105486556E-5</v>
      </c>
      <c r="AF2601" s="18">
        <v>3.2103675105486555E-2</v>
      </c>
      <c r="AG2601" s="115">
        <f t="shared" si="236"/>
        <v>0.12841470042194622</v>
      </c>
      <c r="AH2601" s="90">
        <f t="shared" si="237"/>
        <v>0.19262205063291932</v>
      </c>
      <c r="AI2601" s="109">
        <f t="shared" si="238"/>
        <v>0.25682940084389244</v>
      </c>
    </row>
    <row r="2602" spans="1:35" s="18" customFormat="1" x14ac:dyDescent="0.25">
      <c r="A2602" s="17">
        <v>2383</v>
      </c>
      <c r="B2602" s="24" t="s">
        <v>6743</v>
      </c>
      <c r="C2602" s="91" t="s">
        <v>6744</v>
      </c>
      <c r="D2602" s="114" t="s">
        <v>10498</v>
      </c>
      <c r="E2602" s="17" t="s">
        <v>39381</v>
      </c>
      <c r="F2602" s="17"/>
      <c r="G2602" s="114" t="s">
        <v>37369</v>
      </c>
      <c r="H2602" s="91"/>
      <c r="I2602" s="18">
        <v>2540</v>
      </c>
      <c r="J2602" s="50"/>
      <c r="K2602" s="97"/>
      <c r="L2602" s="115"/>
      <c r="M2602" s="124"/>
      <c r="N2602" s="68"/>
      <c r="O2602" s="32" t="s">
        <v>6667</v>
      </c>
      <c r="P2602" s="18" t="s">
        <v>26518</v>
      </c>
      <c r="Q2602" s="1" t="s">
        <v>26353</v>
      </c>
      <c r="R2602" s="27"/>
      <c r="S2602" s="27" t="s">
        <v>30564</v>
      </c>
      <c r="T2602" s="134">
        <v>3</v>
      </c>
      <c r="U2602" s="115"/>
      <c r="V2602" s="93">
        <v>7</v>
      </c>
      <c r="W2602" s="93"/>
      <c r="X2602" s="111">
        <v>5</v>
      </c>
      <c r="Y2602" s="27"/>
      <c r="Z2602" s="28">
        <v>54.512489600589774</v>
      </c>
      <c r="AA2602" s="25">
        <v>28.264998064629328</v>
      </c>
      <c r="AB2602" s="29">
        <v>0.62649945066432278</v>
      </c>
      <c r="AC2602" s="30">
        <v>11589</v>
      </c>
      <c r="AD2602" s="30">
        <v>2005</v>
      </c>
      <c r="AE2602" s="19">
        <v>4.2355360974212628E-5</v>
      </c>
      <c r="AF2602" s="18">
        <v>4.2355360974212629E-2</v>
      </c>
      <c r="AG2602" s="115">
        <f t="shared" si="236"/>
        <v>0.12706608292263788</v>
      </c>
      <c r="AH2602" s="90">
        <f t="shared" si="237"/>
        <v>0.29648752681948842</v>
      </c>
      <c r="AI2602" s="109">
        <f t="shared" si="238"/>
        <v>0.21177680487106315</v>
      </c>
    </row>
    <row r="2603" spans="1:35" s="18" customFormat="1" x14ac:dyDescent="0.25">
      <c r="A2603" s="17">
        <v>2384</v>
      </c>
      <c r="B2603" s="24" t="s">
        <v>5205</v>
      </c>
      <c r="C2603" s="90" t="s">
        <v>5206</v>
      </c>
      <c r="D2603" s="115" t="s">
        <v>2068</v>
      </c>
      <c r="E2603" s="18" t="s">
        <v>39382</v>
      </c>
      <c r="G2603" s="115" t="s">
        <v>37370</v>
      </c>
      <c r="H2603" s="90"/>
      <c r="I2603" s="18">
        <v>2541</v>
      </c>
      <c r="J2603" s="50"/>
      <c r="K2603" s="96"/>
      <c r="L2603" s="115"/>
      <c r="M2603" s="126"/>
      <c r="N2603" s="50"/>
      <c r="O2603" s="32" t="s">
        <v>17</v>
      </c>
      <c r="P2603" s="18" t="s">
        <v>26518</v>
      </c>
      <c r="Q2603" s="1" t="s">
        <v>26353</v>
      </c>
      <c r="R2603" s="27">
        <v>2328</v>
      </c>
      <c r="S2603" s="27" t="s">
        <v>30565</v>
      </c>
      <c r="T2603" s="134">
        <v>5</v>
      </c>
      <c r="U2603" s="115"/>
      <c r="V2603" s="93">
        <v>10</v>
      </c>
      <c r="W2603" s="93">
        <v>2</v>
      </c>
      <c r="X2603" s="111">
        <v>6</v>
      </c>
      <c r="Y2603" s="27"/>
      <c r="Z2603" s="28">
        <v>54.507915828027279</v>
      </c>
      <c r="AA2603" s="25">
        <v>28.235246449651836</v>
      </c>
      <c r="AB2603" s="29">
        <v>0.57271257458828184</v>
      </c>
      <c r="AC2603" s="30">
        <v>12461</v>
      </c>
      <c r="AD2603" s="30">
        <v>1897</v>
      </c>
      <c r="AE2603" s="19">
        <v>4.5542337828946721E-5</v>
      </c>
      <c r="AF2603" s="18">
        <v>4.5542337828946719E-2</v>
      </c>
      <c r="AG2603" s="115">
        <f t="shared" si="236"/>
        <v>0.22771168914473361</v>
      </c>
      <c r="AH2603" s="90">
        <f t="shared" si="237"/>
        <v>0.45542337828946722</v>
      </c>
      <c r="AI2603" s="109">
        <f t="shared" si="238"/>
        <v>0.27325402697368029</v>
      </c>
    </row>
    <row r="2604" spans="1:35" s="18" customFormat="1" x14ac:dyDescent="0.25">
      <c r="A2604" s="17">
        <v>2385</v>
      </c>
      <c r="B2604" s="24" t="s">
        <v>5207</v>
      </c>
      <c r="C2604" s="90" t="s">
        <v>5208</v>
      </c>
      <c r="D2604" s="115"/>
      <c r="G2604" s="115"/>
      <c r="H2604" s="90"/>
      <c r="I2604" s="18">
        <v>2542</v>
      </c>
      <c r="J2604" s="50"/>
      <c r="K2604" s="96"/>
      <c r="L2604" s="115"/>
      <c r="M2604" s="126"/>
      <c r="N2604" s="50"/>
      <c r="O2604" s="32" t="s">
        <v>17</v>
      </c>
      <c r="P2604" s="18" t="s">
        <v>26518</v>
      </c>
      <c r="Q2604" s="1" t="s">
        <v>26353</v>
      </c>
      <c r="R2604" s="27">
        <v>2329</v>
      </c>
      <c r="S2604" s="27" t="s">
        <v>30566</v>
      </c>
      <c r="T2604" s="134">
        <v>5</v>
      </c>
      <c r="U2604" s="115"/>
      <c r="V2604" s="93">
        <v>5</v>
      </c>
      <c r="W2604" s="93"/>
      <c r="X2604" s="111">
        <v>3</v>
      </c>
      <c r="Y2604" s="27"/>
      <c r="Z2604" s="28">
        <v>54.502807150368682</v>
      </c>
      <c r="AA2604" s="25">
        <v>28.202052390497926</v>
      </c>
      <c r="AB2604" s="29">
        <v>0.92337403632820592</v>
      </c>
      <c r="AC2604" s="30">
        <v>8381</v>
      </c>
      <c r="AD2604" s="30">
        <v>2502</v>
      </c>
      <c r="AE2604" s="19">
        <v>3.0630794747163346E-5</v>
      </c>
      <c r="AF2604" s="18">
        <v>3.0630794747163348E-2</v>
      </c>
      <c r="AG2604" s="115">
        <f t="shared" si="236"/>
        <v>0.15315397373581674</v>
      </c>
      <c r="AH2604" s="90">
        <f t="shared" si="237"/>
        <v>0.15315397373581674</v>
      </c>
      <c r="AI2604" s="109">
        <f t="shared" si="238"/>
        <v>9.1892384241490044E-2</v>
      </c>
    </row>
    <row r="2605" spans="1:35" s="18" customFormat="1" x14ac:dyDescent="0.25">
      <c r="A2605" s="17">
        <v>2386</v>
      </c>
      <c r="B2605" s="24" t="s">
        <v>5209</v>
      </c>
      <c r="C2605" s="90" t="s">
        <v>5210</v>
      </c>
      <c r="D2605" s="115"/>
      <c r="G2605" s="115"/>
      <c r="H2605" s="90"/>
      <c r="I2605" s="18">
        <v>2543</v>
      </c>
      <c r="J2605" s="50"/>
      <c r="K2605" s="96"/>
      <c r="L2605" s="115"/>
      <c r="M2605" s="126"/>
      <c r="N2605" s="50"/>
      <c r="O2605" s="32" t="s">
        <v>17</v>
      </c>
      <c r="P2605" s="18" t="s">
        <v>26518</v>
      </c>
      <c r="Q2605" s="1" t="s">
        <v>26353</v>
      </c>
      <c r="R2605" s="27">
        <v>2330</v>
      </c>
      <c r="S2605" s="27" t="s">
        <v>30567</v>
      </c>
      <c r="T2605" s="134">
        <v>5</v>
      </c>
      <c r="U2605" s="115"/>
      <c r="V2605" s="93">
        <v>5</v>
      </c>
      <c r="W2605" s="93"/>
      <c r="X2605" s="111">
        <v>4</v>
      </c>
      <c r="Y2605" s="27"/>
      <c r="Z2605" s="28">
        <v>54.502500268361885</v>
      </c>
      <c r="AA2605" s="25">
        <v>28.200059642024026</v>
      </c>
      <c r="AB2605" s="29">
        <v>0.86326932384408894</v>
      </c>
      <c r="AC2605" s="30">
        <v>8877</v>
      </c>
      <c r="AD2605" s="30">
        <v>2402</v>
      </c>
      <c r="AE2605" s="19">
        <v>3.2443570572791916E-5</v>
      </c>
      <c r="AF2605" s="18">
        <v>3.2443570572791916E-2</v>
      </c>
      <c r="AG2605" s="115">
        <f t="shared" si="236"/>
        <v>0.16221785286395957</v>
      </c>
      <c r="AH2605" s="90">
        <f t="shared" si="237"/>
        <v>0.16221785286395957</v>
      </c>
      <c r="AI2605" s="109">
        <f t="shared" si="238"/>
        <v>0.12977428229116766</v>
      </c>
    </row>
    <row r="2606" spans="1:35" s="18" customFormat="1" x14ac:dyDescent="0.25">
      <c r="A2606" s="17">
        <v>2387</v>
      </c>
      <c r="B2606" s="24" t="s">
        <v>5211</v>
      </c>
      <c r="C2606" s="90" t="s">
        <v>5212</v>
      </c>
      <c r="D2606" s="115" t="s">
        <v>20568</v>
      </c>
      <c r="G2606" s="115" t="s">
        <v>37377</v>
      </c>
      <c r="H2606" s="90"/>
      <c r="I2606" s="18">
        <v>2544</v>
      </c>
      <c r="J2606" s="50"/>
      <c r="K2606" s="96"/>
      <c r="L2606" s="115"/>
      <c r="M2606" s="126"/>
      <c r="N2606" s="50"/>
      <c r="O2606" s="32" t="s">
        <v>17</v>
      </c>
      <c r="P2606" s="18" t="s">
        <v>26518</v>
      </c>
      <c r="Q2606" s="1" t="s">
        <v>26353</v>
      </c>
      <c r="R2606" s="27">
        <v>2331</v>
      </c>
      <c r="S2606" s="27" t="s">
        <v>30568</v>
      </c>
      <c r="T2606" s="134">
        <v>5</v>
      </c>
      <c r="U2606" s="115"/>
      <c r="V2606" s="93">
        <v>7</v>
      </c>
      <c r="W2606" s="93"/>
      <c r="X2606" s="111">
        <v>5</v>
      </c>
      <c r="Y2606" s="27"/>
      <c r="Z2606" s="28">
        <v>54.502485862150685</v>
      </c>
      <c r="AA2606" s="25">
        <v>28.199966098274782</v>
      </c>
      <c r="AB2606" s="29">
        <v>0.90898195358295331</v>
      </c>
      <c r="AC2606" s="30">
        <v>8494</v>
      </c>
      <c r="AD2606" s="30">
        <v>2483</v>
      </c>
      <c r="AE2606" s="19">
        <v>3.104378601388921E-5</v>
      </c>
      <c r="AF2606" s="18">
        <v>3.104378601388921E-2</v>
      </c>
      <c r="AG2606" s="115">
        <f t="shared" si="236"/>
        <v>0.15521893006944604</v>
      </c>
      <c r="AH2606" s="90">
        <f t="shared" si="237"/>
        <v>0.21730650209722446</v>
      </c>
      <c r="AI2606" s="109">
        <f t="shared" si="238"/>
        <v>0.15521893006944604</v>
      </c>
    </row>
    <row r="2607" spans="1:35" s="18" customFormat="1" x14ac:dyDescent="0.25">
      <c r="A2607" s="17">
        <v>2388</v>
      </c>
      <c r="B2607" s="24" t="s">
        <v>5213</v>
      </c>
      <c r="C2607" s="90" t="s">
        <v>5214</v>
      </c>
      <c r="D2607" s="115"/>
      <c r="G2607" s="115"/>
      <c r="H2607" s="90"/>
      <c r="I2607" s="18">
        <v>2545</v>
      </c>
      <c r="J2607" s="50"/>
      <c r="K2607" s="96"/>
      <c r="L2607" s="115"/>
      <c r="M2607" s="126"/>
      <c r="N2607" s="50"/>
      <c r="O2607" s="32" t="s">
        <v>17</v>
      </c>
      <c r="P2607" s="18" t="s">
        <v>26518</v>
      </c>
      <c r="Q2607" s="1" t="s">
        <v>26353</v>
      </c>
      <c r="R2607" s="27">
        <v>2332</v>
      </c>
      <c r="S2607" s="27" t="s">
        <v>30569</v>
      </c>
      <c r="T2607" s="134">
        <v>4</v>
      </c>
      <c r="U2607" s="115"/>
      <c r="V2607" s="93">
        <v>4</v>
      </c>
      <c r="W2607" s="93"/>
      <c r="X2607" s="111">
        <v>4</v>
      </c>
      <c r="Y2607" s="27"/>
      <c r="Z2607" s="28">
        <v>54.50134068904535</v>
      </c>
      <c r="AA2607" s="25">
        <v>28.192531146473115</v>
      </c>
      <c r="AB2607" s="29">
        <v>0.89949912790409914</v>
      </c>
      <c r="AC2607" s="30">
        <v>8571</v>
      </c>
      <c r="AD2607" s="30">
        <v>2461</v>
      </c>
      <c r="AE2607" s="19">
        <v>3.1325204841658165E-5</v>
      </c>
      <c r="AF2607" s="18">
        <v>3.1325204841658162E-2</v>
      </c>
      <c r="AG2607" s="115">
        <f t="shared" si="236"/>
        <v>0.12530081936663265</v>
      </c>
      <c r="AH2607" s="90">
        <f t="shared" si="237"/>
        <v>0.12530081936663265</v>
      </c>
      <c r="AI2607" s="109">
        <f t="shared" si="238"/>
        <v>0.12530081936663265</v>
      </c>
    </row>
    <row r="2608" spans="1:35" s="18" customFormat="1" x14ac:dyDescent="0.25">
      <c r="A2608" s="17">
        <v>2389</v>
      </c>
      <c r="B2608" s="24" t="s">
        <v>5215</v>
      </c>
      <c r="C2608" s="90" t="s">
        <v>5216</v>
      </c>
      <c r="D2608" s="115" t="s">
        <v>13464</v>
      </c>
      <c r="E2608" s="18" t="s">
        <v>22591</v>
      </c>
      <c r="G2608" s="115" t="s">
        <v>37378</v>
      </c>
      <c r="H2608" s="90" t="s">
        <v>27533</v>
      </c>
      <c r="I2608" s="18">
        <v>2546</v>
      </c>
      <c r="J2608" s="50"/>
      <c r="K2608" s="96"/>
      <c r="L2608" s="115"/>
      <c r="M2608" s="126"/>
      <c r="N2608" s="50"/>
      <c r="O2608" s="32" t="s">
        <v>17</v>
      </c>
      <c r="P2608" s="18" t="s">
        <v>26518</v>
      </c>
      <c r="Q2608" s="1" t="s">
        <v>26353</v>
      </c>
      <c r="R2608" s="27">
        <v>2333</v>
      </c>
      <c r="S2608" s="27" t="s">
        <v>30570</v>
      </c>
      <c r="T2608" s="134">
        <v>4</v>
      </c>
      <c r="U2608" s="115"/>
      <c r="V2608" s="93">
        <v>7</v>
      </c>
      <c r="W2608" s="93"/>
      <c r="X2608" s="111">
        <v>10</v>
      </c>
      <c r="Y2608" s="27"/>
      <c r="Z2608" s="28">
        <v>54.501118444876688</v>
      </c>
      <c r="AA2608" s="25">
        <v>28.191088469765589</v>
      </c>
      <c r="AB2608" s="29">
        <v>0.86786247323048027</v>
      </c>
      <c r="AC2608" s="30">
        <v>8857</v>
      </c>
      <c r="AD2608" s="30">
        <v>2406</v>
      </c>
      <c r="AE2608" s="19">
        <v>3.2370474773371405E-5</v>
      </c>
      <c r="AF2608" s="18">
        <v>3.2370474773371405E-2</v>
      </c>
      <c r="AG2608" s="115">
        <f t="shared" si="236"/>
        <v>0.12948189909348562</v>
      </c>
      <c r="AH2608" s="90">
        <f t="shared" si="237"/>
        <v>0.22659332341359983</v>
      </c>
      <c r="AI2608" s="109">
        <f t="shared" si="238"/>
        <v>0.32370474773371405</v>
      </c>
    </row>
    <row r="2609" spans="1:35" s="18" customFormat="1" x14ac:dyDescent="0.25">
      <c r="A2609" s="17">
        <v>2390</v>
      </c>
      <c r="B2609" s="24" t="s">
        <v>5217</v>
      </c>
      <c r="C2609" s="90" t="s">
        <v>5218</v>
      </c>
      <c r="D2609" s="115" t="s">
        <v>26820</v>
      </c>
      <c r="E2609" s="18" t="s">
        <v>26823</v>
      </c>
      <c r="G2609" s="115"/>
      <c r="H2609" s="90" t="s">
        <v>5219</v>
      </c>
      <c r="I2609" s="18">
        <v>2547</v>
      </c>
      <c r="J2609" s="50"/>
      <c r="K2609" s="96"/>
      <c r="L2609" s="115"/>
      <c r="M2609" s="126"/>
      <c r="N2609" s="50"/>
      <c r="O2609" s="32" t="s">
        <v>17</v>
      </c>
      <c r="P2609" s="18" t="s">
        <v>26518</v>
      </c>
      <c r="Q2609" s="1" t="s">
        <v>26353</v>
      </c>
      <c r="R2609" s="27">
        <v>2334</v>
      </c>
      <c r="S2609" s="27" t="s">
        <v>30571</v>
      </c>
      <c r="T2609" s="134">
        <v>4</v>
      </c>
      <c r="U2609" s="115"/>
      <c r="V2609" s="93">
        <v>6</v>
      </c>
      <c r="W2609" s="93"/>
      <c r="X2609" s="111">
        <v>9</v>
      </c>
      <c r="Y2609" s="27"/>
      <c r="Z2609" s="28">
        <v>54.498864512108412</v>
      </c>
      <c r="AA2609" s="25">
        <v>28.176461451661805</v>
      </c>
      <c r="AB2609" s="29">
        <v>0.85071668196964334</v>
      </c>
      <c r="AC2609" s="30">
        <v>8988</v>
      </c>
      <c r="AD2609" s="30">
        <v>2384</v>
      </c>
      <c r="AE2609" s="19">
        <v>3.2849252259575726E-5</v>
      </c>
      <c r="AF2609" s="18">
        <v>3.2849252259575724E-2</v>
      </c>
      <c r="AG2609" s="115">
        <f t="shared" si="236"/>
        <v>0.1313970090383029</v>
      </c>
      <c r="AH2609" s="90">
        <f t="shared" si="237"/>
        <v>0.19709551355745436</v>
      </c>
      <c r="AI2609" s="109">
        <f t="shared" si="238"/>
        <v>0.29564327033618154</v>
      </c>
    </row>
    <row r="2610" spans="1:35" s="18" customFormat="1" x14ac:dyDescent="0.25">
      <c r="A2610" s="17">
        <v>2391</v>
      </c>
      <c r="B2610" s="24" t="s">
        <v>5220</v>
      </c>
      <c r="C2610" s="90" t="s">
        <v>5221</v>
      </c>
      <c r="D2610" s="115" t="s">
        <v>10938</v>
      </c>
      <c r="E2610" s="18" t="s">
        <v>39383</v>
      </c>
      <c r="G2610" s="115" t="s">
        <v>37379</v>
      </c>
      <c r="H2610" s="90"/>
      <c r="I2610" s="18">
        <v>2548</v>
      </c>
      <c r="J2610" s="50"/>
      <c r="K2610" s="96"/>
      <c r="L2610" s="115"/>
      <c r="M2610" s="126"/>
      <c r="N2610" s="50"/>
      <c r="O2610" s="32" t="s">
        <v>17</v>
      </c>
      <c r="P2610" s="18" t="s">
        <v>26518</v>
      </c>
      <c r="Q2610" s="1" t="s">
        <v>26353</v>
      </c>
      <c r="R2610" s="27">
        <v>2335</v>
      </c>
      <c r="S2610" s="27" t="s">
        <v>30572</v>
      </c>
      <c r="T2610" s="134">
        <v>4</v>
      </c>
      <c r="U2610" s="115"/>
      <c r="V2610" s="93">
        <v>7</v>
      </c>
      <c r="W2610" s="93"/>
      <c r="X2610" s="111">
        <v>10</v>
      </c>
      <c r="Y2610" s="27"/>
      <c r="Z2610" s="28">
        <v>54.495530954288718</v>
      </c>
      <c r="AA2610" s="25">
        <v>28.15484206022116</v>
      </c>
      <c r="AB2610" s="29">
        <v>0.9010576574882545</v>
      </c>
      <c r="AC2610" s="30">
        <v>8546</v>
      </c>
      <c r="AD2610" s="30">
        <v>2469</v>
      </c>
      <c r="AE2610" s="19">
        <v>3.1233835092382531E-5</v>
      </c>
      <c r="AF2610" s="18">
        <v>3.123383509238253E-2</v>
      </c>
      <c r="AG2610" s="115">
        <f t="shared" si="236"/>
        <v>0.12493534036953012</v>
      </c>
      <c r="AH2610" s="90">
        <f t="shared" si="237"/>
        <v>0.21863684564667771</v>
      </c>
      <c r="AI2610" s="109">
        <f t="shared" si="238"/>
        <v>0.31233835092382528</v>
      </c>
    </row>
    <row r="2611" spans="1:35" s="18" customFormat="1" x14ac:dyDescent="0.25">
      <c r="A2611" s="17">
        <v>2392</v>
      </c>
      <c r="B2611" s="24" t="s">
        <v>5222</v>
      </c>
      <c r="C2611" s="90" t="s">
        <v>5223</v>
      </c>
      <c r="D2611" s="115" t="s">
        <v>35429</v>
      </c>
      <c r="E2611" s="18" t="s">
        <v>39384</v>
      </c>
      <c r="G2611" s="115" t="s">
        <v>37380</v>
      </c>
      <c r="H2611" s="90" t="s">
        <v>5224</v>
      </c>
      <c r="I2611" s="18">
        <v>2549</v>
      </c>
      <c r="J2611" s="50"/>
      <c r="K2611" s="96"/>
      <c r="L2611" s="115"/>
      <c r="M2611" s="126"/>
      <c r="N2611" s="50"/>
      <c r="O2611" s="32" t="s">
        <v>17</v>
      </c>
      <c r="P2611" s="18" t="s">
        <v>26518</v>
      </c>
      <c r="Q2611" s="1" t="s">
        <v>26353</v>
      </c>
      <c r="R2611" s="27">
        <v>2336</v>
      </c>
      <c r="S2611" s="27" t="s">
        <v>30573</v>
      </c>
      <c r="T2611" s="134">
        <v>5</v>
      </c>
      <c r="U2611" s="115"/>
      <c r="V2611" s="93">
        <v>6</v>
      </c>
      <c r="W2611" s="93"/>
      <c r="X2611" s="111">
        <v>5</v>
      </c>
      <c r="Y2611" s="27"/>
      <c r="Z2611" s="28">
        <v>54.490823285744995</v>
      </c>
      <c r="AA2611" s="25">
        <v>28.124339288852756</v>
      </c>
      <c r="AB2611" s="29">
        <v>0.90404025288657108</v>
      </c>
      <c r="AC2611" s="30">
        <v>8510</v>
      </c>
      <c r="AD2611" s="30">
        <v>2475</v>
      </c>
      <c r="AE2611" s="19">
        <v>3.1102262653425615E-5</v>
      </c>
      <c r="AF2611" s="18">
        <v>3.1102262653425614E-2</v>
      </c>
      <c r="AG2611" s="115">
        <f t="shared" si="236"/>
        <v>0.15551131326712808</v>
      </c>
      <c r="AH2611" s="90">
        <f t="shared" si="237"/>
        <v>0.18661357592055369</v>
      </c>
      <c r="AI2611" s="109">
        <f t="shared" si="238"/>
        <v>0.15551131326712808</v>
      </c>
    </row>
    <row r="2612" spans="1:35" s="18" customFormat="1" x14ac:dyDescent="0.25">
      <c r="A2612" s="17">
        <v>2393</v>
      </c>
      <c r="B2612" s="24" t="s">
        <v>5225</v>
      </c>
      <c r="C2612" s="90" t="s">
        <v>5226</v>
      </c>
      <c r="D2612" s="115" t="s">
        <v>12056</v>
      </c>
      <c r="E2612" s="18" t="s">
        <v>39385</v>
      </c>
      <c r="G2612" s="115" t="s">
        <v>37117</v>
      </c>
      <c r="H2612" s="90"/>
      <c r="I2612" s="18">
        <v>2550</v>
      </c>
      <c r="J2612" s="50"/>
      <c r="K2612" s="96"/>
      <c r="L2612" s="115"/>
      <c r="M2612" s="126"/>
      <c r="N2612" s="50"/>
      <c r="O2612" s="32" t="s">
        <v>17</v>
      </c>
      <c r="P2612" s="18" t="s">
        <v>26518</v>
      </c>
      <c r="Q2612" s="1" t="s">
        <v>26353</v>
      </c>
      <c r="R2612" s="27">
        <v>2337</v>
      </c>
      <c r="S2612" s="27" t="s">
        <v>30574</v>
      </c>
      <c r="T2612" s="134">
        <v>4</v>
      </c>
      <c r="U2612" s="115"/>
      <c r="V2612" s="93">
        <v>8</v>
      </c>
      <c r="W2612" s="93">
        <v>2</v>
      </c>
      <c r="X2612" s="111">
        <v>7</v>
      </c>
      <c r="Y2612" s="27"/>
      <c r="Z2612" s="28">
        <v>54.488547679778556</v>
      </c>
      <c r="AA2612" s="25">
        <v>28.109606624124041</v>
      </c>
      <c r="AB2612" s="29">
        <v>0.94305952345145816</v>
      </c>
      <c r="AC2612" s="30">
        <v>8203</v>
      </c>
      <c r="AD2612" s="30">
        <v>2530</v>
      </c>
      <c r="AE2612" s="19">
        <v>2.9980242132320837E-5</v>
      </c>
      <c r="AF2612" s="18">
        <v>2.9980242132320836E-2</v>
      </c>
      <c r="AG2612" s="115">
        <f t="shared" si="236"/>
        <v>0.11992096852928334</v>
      </c>
      <c r="AH2612" s="90">
        <f t="shared" si="237"/>
        <v>0.23984193705856668</v>
      </c>
      <c r="AI2612" s="109">
        <f t="shared" si="238"/>
        <v>0.20986169492624585</v>
      </c>
    </row>
    <row r="2613" spans="1:35" s="18" customFormat="1" x14ac:dyDescent="0.25">
      <c r="A2613" s="17">
        <v>2394</v>
      </c>
      <c r="B2613" s="24" t="s">
        <v>5227</v>
      </c>
      <c r="C2613" s="90" t="s">
        <v>5228</v>
      </c>
      <c r="D2613" s="115" t="s">
        <v>20301</v>
      </c>
      <c r="E2613" s="18" t="s">
        <v>39281</v>
      </c>
      <c r="G2613" s="115"/>
      <c r="H2613" s="90" t="s">
        <v>27534</v>
      </c>
      <c r="I2613" s="18">
        <v>2551</v>
      </c>
      <c r="J2613" s="50"/>
      <c r="K2613" s="96"/>
      <c r="L2613" s="115"/>
      <c r="M2613" s="126"/>
      <c r="N2613" s="50"/>
      <c r="O2613" s="32" t="s">
        <v>17</v>
      </c>
      <c r="P2613" s="18" t="s">
        <v>26518</v>
      </c>
      <c r="Q2613" s="1" t="s">
        <v>26353</v>
      </c>
      <c r="R2613" s="27">
        <v>2338</v>
      </c>
      <c r="S2613" s="27" t="s">
        <v>30575</v>
      </c>
      <c r="T2613" s="134">
        <v>5</v>
      </c>
      <c r="U2613" s="115"/>
      <c r="V2613" s="93">
        <v>8</v>
      </c>
      <c r="W2613" s="93"/>
      <c r="X2613" s="111">
        <v>7</v>
      </c>
      <c r="Y2613" s="27"/>
      <c r="Z2613" s="28">
        <v>54.485422790085813</v>
      </c>
      <c r="AA2613" s="25">
        <v>28.089388125020903</v>
      </c>
      <c r="AB2613" s="29">
        <v>0.89482620637249932</v>
      </c>
      <c r="AC2613" s="30">
        <v>8574</v>
      </c>
      <c r="AD2613" s="30">
        <v>2460</v>
      </c>
      <c r="AE2613" s="19">
        <v>3.1336169211571241E-5</v>
      </c>
      <c r="AF2613" s="18">
        <v>3.1336169211571244E-2</v>
      </c>
      <c r="AG2613" s="115">
        <f t="shared" si="236"/>
        <v>0.1566808460578562</v>
      </c>
      <c r="AH2613" s="90">
        <f t="shared" si="237"/>
        <v>0.25068935369256995</v>
      </c>
      <c r="AI2613" s="109">
        <f t="shared" si="238"/>
        <v>0.21935318448099872</v>
      </c>
    </row>
    <row r="2614" spans="1:35" s="18" customFormat="1" x14ac:dyDescent="0.25">
      <c r="A2614" s="17">
        <v>2395</v>
      </c>
      <c r="B2614" s="24" t="s">
        <v>5229</v>
      </c>
      <c r="C2614" s="90" t="s">
        <v>5230</v>
      </c>
      <c r="D2614" s="115" t="s">
        <v>18521</v>
      </c>
      <c r="E2614" s="1"/>
      <c r="G2614" s="115" t="s">
        <v>37381</v>
      </c>
      <c r="H2614" s="90" t="s">
        <v>5231</v>
      </c>
      <c r="I2614" s="18">
        <v>2552</v>
      </c>
      <c r="J2614" s="50"/>
      <c r="K2614" s="96"/>
      <c r="L2614" s="115"/>
      <c r="M2614" s="126"/>
      <c r="N2614" s="50"/>
      <c r="O2614" s="32" t="s">
        <v>17</v>
      </c>
      <c r="P2614" s="18" t="s">
        <v>26518</v>
      </c>
      <c r="Q2614" s="1" t="s">
        <v>26353</v>
      </c>
      <c r="R2614" s="27">
        <v>2339</v>
      </c>
      <c r="S2614" s="27" t="s">
        <v>30576</v>
      </c>
      <c r="T2614" s="134">
        <v>5</v>
      </c>
      <c r="U2614" s="115"/>
      <c r="V2614" s="93">
        <v>6</v>
      </c>
      <c r="W2614" s="93"/>
      <c r="X2614" s="111">
        <v>5</v>
      </c>
      <c r="Y2614" s="27"/>
      <c r="Z2614" s="28">
        <v>54.483941924192095</v>
      </c>
      <c r="AA2614" s="25">
        <v>28.079811782806004</v>
      </c>
      <c r="AB2614" s="29">
        <v>0.8945923742408024</v>
      </c>
      <c r="AC2614" s="30">
        <v>8580</v>
      </c>
      <c r="AD2614" s="30">
        <v>2458</v>
      </c>
      <c r="AE2614" s="19">
        <v>3.1358097951397387E-5</v>
      </c>
      <c r="AF2614" s="18">
        <v>3.1358097951397386E-2</v>
      </c>
      <c r="AG2614" s="115">
        <f t="shared" si="236"/>
        <v>0.15679048975698692</v>
      </c>
      <c r="AH2614" s="90">
        <f t="shared" si="237"/>
        <v>0.18814858770838433</v>
      </c>
      <c r="AI2614" s="109">
        <f t="shared" si="238"/>
        <v>0.15679048975698692</v>
      </c>
    </row>
    <row r="2615" spans="1:35" s="18" customFormat="1" x14ac:dyDescent="0.25">
      <c r="A2615" s="17">
        <v>2396</v>
      </c>
      <c r="B2615" s="24" t="s">
        <v>5232</v>
      </c>
      <c r="C2615" s="90" t="s">
        <v>5233</v>
      </c>
      <c r="D2615" s="115" t="s">
        <v>22258</v>
      </c>
      <c r="E2615" s="65" t="s">
        <v>37694</v>
      </c>
      <c r="G2615" s="115" t="s">
        <v>37382</v>
      </c>
      <c r="H2615" s="90" t="s">
        <v>25947</v>
      </c>
      <c r="I2615" s="18">
        <v>2553</v>
      </c>
      <c r="J2615" s="50"/>
      <c r="K2615" s="96"/>
      <c r="L2615" s="115"/>
      <c r="M2615" s="126"/>
      <c r="N2615" s="50"/>
      <c r="O2615" s="32" t="s">
        <v>17</v>
      </c>
      <c r="P2615" s="18" t="s">
        <v>26518</v>
      </c>
      <c r="Q2615" s="1" t="s">
        <v>26353</v>
      </c>
      <c r="R2615" s="27">
        <v>2340</v>
      </c>
      <c r="S2615" s="27" t="s">
        <v>30577</v>
      </c>
      <c r="T2615" s="134">
        <v>5</v>
      </c>
      <c r="U2615" s="115"/>
      <c r="V2615" s="93">
        <v>9</v>
      </c>
      <c r="W2615" s="93"/>
      <c r="X2615" s="111">
        <v>9</v>
      </c>
      <c r="Y2615" s="27"/>
      <c r="Z2615" s="28">
        <v>54.483781079821973</v>
      </c>
      <c r="AA2615" s="25">
        <v>28.07877184419451</v>
      </c>
      <c r="AB2615" s="29">
        <v>0.94488836082969685</v>
      </c>
      <c r="AC2615" s="30">
        <v>8179</v>
      </c>
      <c r="AD2615" s="30">
        <v>2536</v>
      </c>
      <c r="AE2615" s="19">
        <v>2.989252717301623E-5</v>
      </c>
      <c r="AF2615" s="18">
        <v>2.9892527173016228E-2</v>
      </c>
      <c r="AG2615" s="115">
        <f t="shared" si="236"/>
        <v>0.14946263586508113</v>
      </c>
      <c r="AH2615" s="90">
        <f t="shared" si="237"/>
        <v>0.26903274455714604</v>
      </c>
      <c r="AI2615" s="109">
        <f t="shared" si="238"/>
        <v>0.26903274455714604</v>
      </c>
    </row>
    <row r="2616" spans="1:35" s="18" customFormat="1" x14ac:dyDescent="0.25">
      <c r="A2616" s="17">
        <v>2397</v>
      </c>
      <c r="B2616" s="24" t="s">
        <v>5234</v>
      </c>
      <c r="C2616" s="90" t="s">
        <v>5235</v>
      </c>
      <c r="D2616" s="115" t="s">
        <v>22497</v>
      </c>
      <c r="E2616" s="18" t="s">
        <v>39386</v>
      </c>
      <c r="G2616" s="115" t="s">
        <v>26714</v>
      </c>
      <c r="H2616" s="90" t="s">
        <v>27431</v>
      </c>
      <c r="I2616" s="18">
        <v>2554</v>
      </c>
      <c r="J2616" s="50"/>
      <c r="K2616" s="96"/>
      <c r="L2616" s="115"/>
      <c r="M2616" s="126"/>
      <c r="N2616" s="50"/>
      <c r="O2616" s="32" t="s">
        <v>17</v>
      </c>
      <c r="P2616" s="18" t="s">
        <v>26518</v>
      </c>
      <c r="Q2616" s="1" t="s">
        <v>26353</v>
      </c>
      <c r="R2616" s="27">
        <v>2341</v>
      </c>
      <c r="S2616" s="27" t="s">
        <v>30578</v>
      </c>
      <c r="T2616" s="134">
        <v>5</v>
      </c>
      <c r="U2616" s="115"/>
      <c r="V2616" s="93">
        <v>8</v>
      </c>
      <c r="W2616" s="93"/>
      <c r="X2616" s="111">
        <v>5</v>
      </c>
      <c r="Y2616" s="27"/>
      <c r="Z2616" s="28">
        <v>54.482393534239783</v>
      </c>
      <c r="AA2616" s="25">
        <v>28.069802273022631</v>
      </c>
      <c r="AB2616" s="29">
        <v>0.90347229454878197</v>
      </c>
      <c r="AC2616" s="30">
        <v>8502</v>
      </c>
      <c r="AD2616" s="30">
        <v>2477</v>
      </c>
      <c r="AE2616" s="19">
        <v>3.1073024333657416E-5</v>
      </c>
      <c r="AF2616" s="18">
        <v>3.1073024333657415E-2</v>
      </c>
      <c r="AG2616" s="115">
        <f t="shared" ref="AG2616:AG2647" si="239">T2616*AF2616</f>
        <v>0.15536512166828709</v>
      </c>
      <c r="AH2616" s="90">
        <f t="shared" ref="AH2616:AH2647" si="240">V2616*AF2616</f>
        <v>0.24858419466925932</v>
      </c>
      <c r="AI2616" s="109">
        <f t="shared" ref="AI2616:AI2647" si="241">X2616*AF2616</f>
        <v>0.15536512166828709</v>
      </c>
    </row>
    <row r="2617" spans="1:35" s="18" customFormat="1" x14ac:dyDescent="0.25">
      <c r="A2617" s="17">
        <v>2398</v>
      </c>
      <c r="B2617" s="24" t="s">
        <v>5236</v>
      </c>
      <c r="C2617" s="90" t="s">
        <v>5237</v>
      </c>
      <c r="D2617" s="115" t="s">
        <v>26847</v>
      </c>
      <c r="E2617" s="18" t="s">
        <v>39387</v>
      </c>
      <c r="G2617" s="115"/>
      <c r="H2617" s="90"/>
      <c r="I2617" s="18">
        <v>2555</v>
      </c>
      <c r="J2617" s="50"/>
      <c r="K2617" s="96"/>
      <c r="L2617" s="115"/>
      <c r="M2617" s="126"/>
      <c r="N2617" s="50"/>
      <c r="O2617" s="32" t="s">
        <v>17</v>
      </c>
      <c r="P2617" s="18" t="s">
        <v>26518</v>
      </c>
      <c r="Q2617" s="1" t="s">
        <v>26353</v>
      </c>
      <c r="R2617" s="27">
        <v>2342</v>
      </c>
      <c r="S2617" s="27" t="s">
        <v>30579</v>
      </c>
      <c r="T2617" s="134">
        <v>5</v>
      </c>
      <c r="U2617" s="115"/>
      <c r="V2617" s="93">
        <v>5</v>
      </c>
      <c r="W2617" s="93"/>
      <c r="X2617" s="111">
        <v>7</v>
      </c>
      <c r="Y2617" s="27"/>
      <c r="Z2617" s="28">
        <v>54.481289605697114</v>
      </c>
      <c r="AA2617" s="25">
        <v>28.062668146466198</v>
      </c>
      <c r="AB2617" s="29">
        <v>0.88830104749177541</v>
      </c>
      <c r="AC2617" s="30">
        <v>8631</v>
      </c>
      <c r="AD2617" s="30">
        <v>2450</v>
      </c>
      <c r="AE2617" s="19">
        <v>3.1544492239919684E-5</v>
      </c>
      <c r="AF2617" s="18">
        <v>3.1544492239919682E-2</v>
      </c>
      <c r="AG2617" s="115">
        <f t="shared" si="239"/>
        <v>0.1577224611995984</v>
      </c>
      <c r="AH2617" s="90">
        <f t="shared" si="240"/>
        <v>0.1577224611995984</v>
      </c>
      <c r="AI2617" s="109">
        <f t="shared" si="241"/>
        <v>0.22081144567943778</v>
      </c>
    </row>
    <row r="2618" spans="1:35" s="18" customFormat="1" x14ac:dyDescent="0.25">
      <c r="A2618" s="17">
        <v>2399</v>
      </c>
      <c r="B2618" s="24" t="s">
        <v>5238</v>
      </c>
      <c r="C2618" s="90" t="s">
        <v>5239</v>
      </c>
      <c r="D2618" s="115" t="s">
        <v>11752</v>
      </c>
      <c r="E2618" s="18" t="s">
        <v>39389</v>
      </c>
      <c r="G2618" s="115" t="s">
        <v>37384</v>
      </c>
      <c r="H2618" s="90" t="s">
        <v>5240</v>
      </c>
      <c r="I2618" s="18">
        <v>2556</v>
      </c>
      <c r="J2618" s="50"/>
      <c r="K2618" s="96"/>
      <c r="L2618" s="115"/>
      <c r="M2618" s="126"/>
      <c r="N2618" s="50"/>
      <c r="O2618" s="32" t="s">
        <v>17</v>
      </c>
      <c r="P2618" s="18" t="s">
        <v>26518</v>
      </c>
      <c r="Q2618" s="1" t="s">
        <v>26353</v>
      </c>
      <c r="R2618" s="27">
        <v>2343</v>
      </c>
      <c r="S2618" s="27" t="s">
        <v>30580</v>
      </c>
      <c r="T2618" s="134">
        <v>4</v>
      </c>
      <c r="U2618" s="115"/>
      <c r="V2618" s="93">
        <v>6</v>
      </c>
      <c r="W2618" s="93"/>
      <c r="X2618" s="111">
        <v>6</v>
      </c>
      <c r="Y2618" s="27"/>
      <c r="Z2618" s="28">
        <v>54.481051271107468</v>
      </c>
      <c r="AA2618" s="25">
        <v>28.061128149699826</v>
      </c>
      <c r="AB2618" s="29">
        <v>0.75826221542872418</v>
      </c>
      <c r="AC2618" s="30">
        <v>9857</v>
      </c>
      <c r="AD2618" s="30">
        <v>2241</v>
      </c>
      <c r="AE2618" s="19">
        <v>3.6025264744396742E-5</v>
      </c>
      <c r="AF2618" s="18">
        <v>3.602526474439674E-2</v>
      </c>
      <c r="AG2618" s="115">
        <f t="shared" si="239"/>
        <v>0.14410105897758696</v>
      </c>
      <c r="AH2618" s="90">
        <f t="shared" si="240"/>
        <v>0.21615158846638044</v>
      </c>
      <c r="AI2618" s="109">
        <f t="shared" si="241"/>
        <v>0.21615158846638044</v>
      </c>
    </row>
    <row r="2619" spans="1:35" s="18" customFormat="1" x14ac:dyDescent="0.25">
      <c r="A2619" s="17">
        <v>2400</v>
      </c>
      <c r="B2619" s="24" t="s">
        <v>6745</v>
      </c>
      <c r="C2619" s="90" t="s">
        <v>6746</v>
      </c>
      <c r="D2619" s="115" t="s">
        <v>34887</v>
      </c>
      <c r="E2619" s="18" t="s">
        <v>39388</v>
      </c>
      <c r="G2619" s="115" t="s">
        <v>37385</v>
      </c>
      <c r="H2619" s="90"/>
      <c r="I2619" s="18">
        <v>2557</v>
      </c>
      <c r="J2619" s="50"/>
      <c r="K2619" s="96"/>
      <c r="L2619" s="115"/>
      <c r="M2619" s="126"/>
      <c r="N2619" s="50"/>
      <c r="O2619" s="32" t="s">
        <v>6667</v>
      </c>
      <c r="P2619" s="18" t="s">
        <v>26518</v>
      </c>
      <c r="Q2619" s="1" t="s">
        <v>26353</v>
      </c>
      <c r="R2619" s="27"/>
      <c r="S2619" s="27" t="s">
        <v>30581</v>
      </c>
      <c r="T2619" s="134">
        <v>5</v>
      </c>
      <c r="U2619" s="115"/>
      <c r="V2619" s="93">
        <v>9</v>
      </c>
      <c r="W2619" s="93">
        <v>2</v>
      </c>
      <c r="X2619" s="111">
        <v>5</v>
      </c>
      <c r="Y2619" s="27"/>
      <c r="Z2619" s="28">
        <v>54.474439060275131</v>
      </c>
      <c r="AA2619" s="25">
        <v>28.018437089535688</v>
      </c>
      <c r="AB2619" s="29">
        <v>0.81408987783044362</v>
      </c>
      <c r="AC2619" s="30">
        <v>9263</v>
      </c>
      <c r="AD2619" s="30">
        <v>2335</v>
      </c>
      <c r="AE2619" s="19">
        <v>3.3854319501607698E-5</v>
      </c>
      <c r="AF2619" s="18">
        <v>3.3854319501607701E-2</v>
      </c>
      <c r="AG2619" s="115">
        <f t="shared" si="239"/>
        <v>0.1692715975080385</v>
      </c>
      <c r="AH2619" s="90">
        <f t="shared" si="240"/>
        <v>0.30468887551446933</v>
      </c>
      <c r="AI2619" s="109">
        <f t="shared" si="241"/>
        <v>0.1692715975080385</v>
      </c>
    </row>
    <row r="2620" spans="1:35" s="18" customFormat="1" x14ac:dyDescent="0.25">
      <c r="A2620" s="17">
        <v>2401</v>
      </c>
      <c r="B2620" s="24" t="s">
        <v>5241</v>
      </c>
      <c r="C2620" s="90" t="s">
        <v>5242</v>
      </c>
      <c r="D2620" s="115" t="s">
        <v>21458</v>
      </c>
      <c r="E2620" s="18" t="s">
        <v>26721</v>
      </c>
      <c r="G2620" s="115" t="s">
        <v>37386</v>
      </c>
      <c r="H2620" s="90" t="s">
        <v>9895</v>
      </c>
      <c r="I2620" s="18">
        <v>2558</v>
      </c>
      <c r="J2620" s="50"/>
      <c r="K2620" s="96"/>
      <c r="L2620" s="115"/>
      <c r="M2620" s="126"/>
      <c r="N2620" s="50"/>
      <c r="O2620" s="32" t="s">
        <v>17</v>
      </c>
      <c r="P2620" s="18" t="s">
        <v>26518</v>
      </c>
      <c r="Q2620" s="1" t="s">
        <v>26353</v>
      </c>
      <c r="R2620" s="27">
        <v>2344</v>
      </c>
      <c r="S2620" s="27" t="s">
        <v>30582</v>
      </c>
      <c r="T2620" s="134">
        <v>5</v>
      </c>
      <c r="U2620" s="115"/>
      <c r="V2620" s="93">
        <v>9</v>
      </c>
      <c r="W2620" s="93"/>
      <c r="X2620" s="111">
        <v>8</v>
      </c>
      <c r="Y2620" s="27"/>
      <c r="Z2620" s="28">
        <v>54.472870643318309</v>
      </c>
      <c r="AA2620" s="25">
        <v>28.008320300233404</v>
      </c>
      <c r="AB2620" s="29">
        <v>0.89472212362202952</v>
      </c>
      <c r="AC2620" s="30">
        <v>8555</v>
      </c>
      <c r="AD2620" s="30">
        <v>2468</v>
      </c>
      <c r="AE2620" s="19">
        <v>3.1266728202121753E-5</v>
      </c>
      <c r="AF2620" s="18">
        <v>3.126672820212175E-2</v>
      </c>
      <c r="AG2620" s="115">
        <f t="shared" si="239"/>
        <v>0.15633364101060876</v>
      </c>
      <c r="AH2620" s="90">
        <f t="shared" si="240"/>
        <v>0.28140055381909573</v>
      </c>
      <c r="AI2620" s="109">
        <f t="shared" si="241"/>
        <v>0.250133825616974</v>
      </c>
    </row>
    <row r="2621" spans="1:35" s="18" customFormat="1" x14ac:dyDescent="0.25">
      <c r="A2621" s="17">
        <v>2402</v>
      </c>
      <c r="B2621" s="24" t="s">
        <v>5243</v>
      </c>
      <c r="C2621" s="90" t="s">
        <v>5244</v>
      </c>
      <c r="D2621" s="115" t="s">
        <v>21217</v>
      </c>
      <c r="E2621" s="18" t="s">
        <v>35432</v>
      </c>
      <c r="G2621" s="115" t="s">
        <v>37387</v>
      </c>
      <c r="H2621" s="90" t="s">
        <v>9551</v>
      </c>
      <c r="I2621" s="18">
        <v>2559</v>
      </c>
      <c r="J2621" s="50"/>
      <c r="K2621" s="96"/>
      <c r="L2621" s="115"/>
      <c r="M2621" s="126"/>
      <c r="N2621" s="50"/>
      <c r="O2621" s="32" t="s">
        <v>17</v>
      </c>
      <c r="P2621" s="18" t="s">
        <v>26518</v>
      </c>
      <c r="Q2621" s="1" t="s">
        <v>26353</v>
      </c>
      <c r="R2621" s="27">
        <v>2345</v>
      </c>
      <c r="S2621" s="27" t="s">
        <v>30583</v>
      </c>
      <c r="T2621" s="134">
        <v>5</v>
      </c>
      <c r="U2621" s="115"/>
      <c r="V2621" s="93">
        <v>9</v>
      </c>
      <c r="W2621" s="93">
        <v>2</v>
      </c>
      <c r="X2621" s="111">
        <v>6</v>
      </c>
      <c r="Y2621" s="27"/>
      <c r="Z2621" s="28">
        <v>54.465611051627604</v>
      </c>
      <c r="AA2621" s="25">
        <v>27.961541183335061</v>
      </c>
      <c r="AB2621" s="29">
        <v>0.90206250632986984</v>
      </c>
      <c r="AC2621" s="30">
        <v>8475</v>
      </c>
      <c r="AD2621" s="30">
        <v>2488</v>
      </c>
      <c r="AE2621" s="19">
        <v>3.0974345004439729E-5</v>
      </c>
      <c r="AF2621" s="18">
        <v>3.097434500443973E-2</v>
      </c>
      <c r="AG2621" s="115">
        <f t="shared" si="239"/>
        <v>0.15487172502219865</v>
      </c>
      <c r="AH2621" s="90">
        <f t="shared" si="240"/>
        <v>0.27876910503995755</v>
      </c>
      <c r="AI2621" s="109">
        <f t="shared" si="241"/>
        <v>0.18584607002663839</v>
      </c>
    </row>
    <row r="2622" spans="1:35" s="18" customFormat="1" x14ac:dyDescent="0.25">
      <c r="A2622" s="17">
        <v>2403</v>
      </c>
      <c r="B2622" s="24" t="s">
        <v>5245</v>
      </c>
      <c r="C2622" s="90" t="s">
        <v>5246</v>
      </c>
      <c r="D2622" s="115" t="s">
        <v>35433</v>
      </c>
      <c r="E2622" s="18" t="s">
        <v>35434</v>
      </c>
      <c r="G2622" s="115" t="s">
        <v>37388</v>
      </c>
      <c r="H2622" s="90"/>
      <c r="I2622" s="18">
        <v>2560</v>
      </c>
      <c r="J2622" s="50"/>
      <c r="K2622" s="96"/>
      <c r="L2622" s="115"/>
      <c r="M2622" s="126"/>
      <c r="N2622" s="50"/>
      <c r="O2622" s="32" t="s">
        <v>17</v>
      </c>
      <c r="P2622" s="18" t="s">
        <v>26518</v>
      </c>
      <c r="Q2622" s="1" t="s">
        <v>26353</v>
      </c>
      <c r="R2622" s="27">
        <v>2346</v>
      </c>
      <c r="S2622" s="27" t="s">
        <v>30584</v>
      </c>
      <c r="T2622" s="134">
        <v>5</v>
      </c>
      <c r="U2622" s="115"/>
      <c r="V2622" s="93">
        <v>7</v>
      </c>
      <c r="W2622" s="93">
        <v>2</v>
      </c>
      <c r="X2622" s="111">
        <v>8</v>
      </c>
      <c r="Y2622" s="27"/>
      <c r="Z2622" s="28">
        <v>54.463479480524306</v>
      </c>
      <c r="AA2622" s="25">
        <v>27.947820679998568</v>
      </c>
      <c r="AB2622" s="29">
        <v>0.89445648698373426</v>
      </c>
      <c r="AC2622" s="30">
        <v>8541</v>
      </c>
      <c r="AD2622" s="30">
        <v>2470</v>
      </c>
      <c r="AE2622" s="19">
        <v>3.1215561142527401E-5</v>
      </c>
      <c r="AF2622" s="18">
        <v>3.1215561142527402E-2</v>
      </c>
      <c r="AG2622" s="115">
        <f t="shared" si="239"/>
        <v>0.15607780571263702</v>
      </c>
      <c r="AH2622" s="90">
        <f t="shared" si="240"/>
        <v>0.21850892799769181</v>
      </c>
      <c r="AI2622" s="109">
        <f t="shared" si="241"/>
        <v>0.24972448914021922</v>
      </c>
    </row>
    <row r="2623" spans="1:35" s="18" customFormat="1" x14ac:dyDescent="0.25">
      <c r="A2623" s="17">
        <v>2404</v>
      </c>
      <c r="B2623" s="24" t="s">
        <v>5247</v>
      </c>
      <c r="C2623" s="90" t="s">
        <v>5248</v>
      </c>
      <c r="D2623" s="115" t="s">
        <v>22360</v>
      </c>
      <c r="E2623" s="18" t="s">
        <v>26222</v>
      </c>
      <c r="G2623" s="115" t="s">
        <v>26715</v>
      </c>
      <c r="H2623" s="90" t="s">
        <v>5249</v>
      </c>
      <c r="I2623" s="18">
        <v>2561</v>
      </c>
      <c r="J2623" s="50"/>
      <c r="K2623" s="96"/>
      <c r="L2623" s="115"/>
      <c r="M2623" s="126"/>
      <c r="N2623" s="50"/>
      <c r="O2623" s="32" t="s">
        <v>17</v>
      </c>
      <c r="P2623" s="18" t="s">
        <v>26518</v>
      </c>
      <c r="Q2623" s="1" t="s">
        <v>26353</v>
      </c>
      <c r="R2623" s="27">
        <v>2347</v>
      </c>
      <c r="S2623" s="27" t="s">
        <v>30585</v>
      </c>
      <c r="T2623" s="134">
        <v>5</v>
      </c>
      <c r="U2623" s="115"/>
      <c r="V2623" s="93">
        <v>6</v>
      </c>
      <c r="W2623" s="93"/>
      <c r="X2623" s="111">
        <v>7</v>
      </c>
      <c r="Y2623" s="27"/>
      <c r="Z2623" s="28">
        <v>54.463307889609197</v>
      </c>
      <c r="AA2623" s="25">
        <v>27.946716475918365</v>
      </c>
      <c r="AB2623" s="29">
        <v>0.92792245353435054</v>
      </c>
      <c r="AC2623" s="30">
        <v>8273</v>
      </c>
      <c r="AD2623" s="30">
        <v>2520</v>
      </c>
      <c r="AE2623" s="19">
        <v>3.0236077430292612E-5</v>
      </c>
      <c r="AF2623" s="18">
        <v>3.0236077430292611E-2</v>
      </c>
      <c r="AG2623" s="115">
        <f t="shared" si="239"/>
        <v>0.15118038715146306</v>
      </c>
      <c r="AH2623" s="90">
        <f t="shared" si="240"/>
        <v>0.18141646458175567</v>
      </c>
      <c r="AI2623" s="109">
        <f t="shared" si="241"/>
        <v>0.21165254201204828</v>
      </c>
    </row>
    <row r="2624" spans="1:35" s="18" customFormat="1" x14ac:dyDescent="0.25">
      <c r="A2624" s="17">
        <v>2405</v>
      </c>
      <c r="B2624" s="24" t="s">
        <v>5250</v>
      </c>
      <c r="C2624" s="90" t="s">
        <v>5251</v>
      </c>
      <c r="D2624" s="115" t="s">
        <v>34930</v>
      </c>
      <c r="E2624" s="18" t="s">
        <v>39390</v>
      </c>
      <c r="G2624" s="115"/>
      <c r="H2624" s="90" t="s">
        <v>5252</v>
      </c>
      <c r="I2624" s="18">
        <v>2562</v>
      </c>
      <c r="J2624" s="50"/>
      <c r="K2624" s="96"/>
      <c r="L2624" s="115"/>
      <c r="M2624" s="126"/>
      <c r="N2624" s="50"/>
      <c r="O2624" s="32" t="s">
        <v>17</v>
      </c>
      <c r="P2624" s="18" t="s">
        <v>26518</v>
      </c>
      <c r="Q2624" s="1" t="s">
        <v>26353</v>
      </c>
      <c r="R2624" s="27">
        <v>2348</v>
      </c>
      <c r="S2624" s="27" t="s">
        <v>30586</v>
      </c>
      <c r="T2624" s="134">
        <v>5</v>
      </c>
      <c r="U2624" s="115"/>
      <c r="V2624" s="93">
        <v>7</v>
      </c>
      <c r="W2624" s="93"/>
      <c r="X2624" s="111">
        <v>8</v>
      </c>
      <c r="Y2624" s="27"/>
      <c r="Z2624" s="28">
        <v>54.456856277834682</v>
      </c>
      <c r="AA2624" s="25">
        <v>27.90523137385906</v>
      </c>
      <c r="AB2624" s="29">
        <v>0.90296307997918035</v>
      </c>
      <c r="AC2624" s="30">
        <v>8458</v>
      </c>
      <c r="AD2624" s="30">
        <v>2492</v>
      </c>
      <c r="AE2624" s="19">
        <v>3.0912213574932301E-5</v>
      </c>
      <c r="AF2624" s="18">
        <v>3.0912213574932301E-2</v>
      </c>
      <c r="AG2624" s="115">
        <f t="shared" si="239"/>
        <v>0.15456106787466151</v>
      </c>
      <c r="AH2624" s="90">
        <f t="shared" si="240"/>
        <v>0.21638549502452611</v>
      </c>
      <c r="AI2624" s="109">
        <f t="shared" si="241"/>
        <v>0.2472977085994584</v>
      </c>
    </row>
    <row r="2625" spans="1:35" s="18" customFormat="1" x14ac:dyDescent="0.25">
      <c r="A2625" s="17">
        <v>2406</v>
      </c>
      <c r="B2625" s="24" t="s">
        <v>5253</v>
      </c>
      <c r="C2625" s="90" t="s">
        <v>5254</v>
      </c>
      <c r="D2625" s="115"/>
      <c r="E2625" s="1" t="s">
        <v>26814</v>
      </c>
      <c r="G2625" s="115" t="s">
        <v>26813</v>
      </c>
      <c r="H2625" s="90"/>
      <c r="I2625" s="18">
        <v>2563</v>
      </c>
      <c r="J2625" s="50"/>
      <c r="K2625" s="96"/>
      <c r="L2625" s="115"/>
      <c r="M2625" s="126"/>
      <c r="N2625" s="50"/>
      <c r="O2625" s="32" t="s">
        <v>17</v>
      </c>
      <c r="P2625" s="18" t="s">
        <v>26518</v>
      </c>
      <c r="Q2625" s="1" t="s">
        <v>26353</v>
      </c>
      <c r="R2625" s="27">
        <v>2349</v>
      </c>
      <c r="S2625" s="27" t="s">
        <v>30587</v>
      </c>
      <c r="T2625" s="134">
        <v>5</v>
      </c>
      <c r="U2625" s="115"/>
      <c r="V2625" s="93">
        <v>5</v>
      </c>
      <c r="W2625" s="93"/>
      <c r="X2625" s="111">
        <v>12</v>
      </c>
      <c r="Y2625" s="27"/>
      <c r="Z2625" s="28">
        <v>54.456687000701152</v>
      </c>
      <c r="AA2625" s="25">
        <v>27.904143718888516</v>
      </c>
      <c r="AB2625" s="29">
        <v>0.82584361528737626</v>
      </c>
      <c r="AC2625" s="30">
        <v>9126</v>
      </c>
      <c r="AD2625" s="30">
        <v>2352</v>
      </c>
      <c r="AE2625" s="19">
        <v>3.3353613275577224E-5</v>
      </c>
      <c r="AF2625" s="18">
        <v>3.3353613275577225E-2</v>
      </c>
      <c r="AG2625" s="115">
        <f t="shared" si="239"/>
        <v>0.16676806637788613</v>
      </c>
      <c r="AH2625" s="90">
        <f t="shared" si="240"/>
        <v>0.16676806637788613</v>
      </c>
      <c r="AI2625" s="109">
        <f t="shared" si="241"/>
        <v>0.40024335930692667</v>
      </c>
    </row>
    <row r="2626" spans="1:35" s="18" customFormat="1" x14ac:dyDescent="0.25">
      <c r="A2626" s="17">
        <v>2407</v>
      </c>
      <c r="B2626" s="24" t="s">
        <v>5255</v>
      </c>
      <c r="C2626" s="90" t="s">
        <v>5256</v>
      </c>
      <c r="D2626" s="115"/>
      <c r="G2626" s="115"/>
      <c r="H2626" s="90"/>
      <c r="I2626" s="18">
        <v>2564</v>
      </c>
      <c r="J2626" s="50"/>
      <c r="K2626" s="96"/>
      <c r="L2626" s="115"/>
      <c r="M2626" s="126"/>
      <c r="N2626" s="50"/>
      <c r="O2626" s="32" t="s">
        <v>17</v>
      </c>
      <c r="P2626" s="18" t="s">
        <v>26518</v>
      </c>
      <c r="Q2626" s="1" t="s">
        <v>26353</v>
      </c>
      <c r="R2626" s="27">
        <v>2350</v>
      </c>
      <c r="S2626" s="27" t="s">
        <v>30588</v>
      </c>
      <c r="T2626" s="134">
        <v>5</v>
      </c>
      <c r="U2626" s="115"/>
      <c r="V2626" s="93">
        <v>5</v>
      </c>
      <c r="W2626" s="93"/>
      <c r="X2626" s="111">
        <v>6</v>
      </c>
      <c r="Y2626" s="27"/>
      <c r="Z2626" s="28">
        <v>54.450479483945344</v>
      </c>
      <c r="AA2626" s="25">
        <v>27.864287880386577</v>
      </c>
      <c r="AB2626" s="29">
        <v>0.75465879883481801</v>
      </c>
      <c r="AC2626" s="30">
        <v>9896</v>
      </c>
      <c r="AD2626" s="30">
        <v>2233</v>
      </c>
      <c r="AE2626" s="19">
        <v>3.6167801553266734E-5</v>
      </c>
      <c r="AF2626" s="18">
        <v>3.6167801553266737E-2</v>
      </c>
      <c r="AG2626" s="115">
        <f t="shared" si="239"/>
        <v>0.18083900776633369</v>
      </c>
      <c r="AH2626" s="90">
        <f t="shared" si="240"/>
        <v>0.18083900776633369</v>
      </c>
      <c r="AI2626" s="109">
        <f t="shared" si="241"/>
        <v>0.21700680931960042</v>
      </c>
    </row>
    <row r="2627" spans="1:35" s="18" customFormat="1" x14ac:dyDescent="0.25">
      <c r="A2627" s="17">
        <v>2408</v>
      </c>
      <c r="B2627" s="24" t="s">
        <v>5257</v>
      </c>
      <c r="C2627" s="90" t="s">
        <v>5258</v>
      </c>
      <c r="D2627" s="115" t="s">
        <v>34945</v>
      </c>
      <c r="E2627" s="18" t="s">
        <v>34946</v>
      </c>
      <c r="G2627" s="115"/>
      <c r="H2627" s="90"/>
      <c r="I2627" s="18">
        <v>2565</v>
      </c>
      <c r="J2627" s="50"/>
      <c r="K2627" s="96"/>
      <c r="L2627" s="115"/>
      <c r="M2627" s="126"/>
      <c r="N2627" s="50"/>
      <c r="O2627" s="32" t="s">
        <v>17</v>
      </c>
      <c r="P2627" s="18" t="s">
        <v>26518</v>
      </c>
      <c r="Q2627" s="1" t="s">
        <v>26353</v>
      </c>
      <c r="R2627" s="27">
        <v>2351</v>
      </c>
      <c r="S2627" s="27" t="s">
        <v>30589</v>
      </c>
      <c r="T2627" s="134">
        <v>5</v>
      </c>
      <c r="U2627" s="115"/>
      <c r="V2627" s="93">
        <v>9</v>
      </c>
      <c r="W2627" s="93">
        <v>2</v>
      </c>
      <c r="X2627" s="111">
        <v>7</v>
      </c>
      <c r="Y2627" s="27"/>
      <c r="Z2627" s="28">
        <v>54.448093779395023</v>
      </c>
      <c r="AA2627" s="25">
        <v>27.84898542872731</v>
      </c>
      <c r="AB2627" s="29">
        <v>0.88812413786083722</v>
      </c>
      <c r="AC2627" s="30">
        <v>8571</v>
      </c>
      <c r="AD2627" s="30">
        <v>2461</v>
      </c>
      <c r="AE2627" s="19">
        <v>3.1325204841658165E-5</v>
      </c>
      <c r="AF2627" s="18">
        <v>3.1325204841658162E-2</v>
      </c>
      <c r="AG2627" s="115">
        <f t="shared" si="239"/>
        <v>0.1566260242082908</v>
      </c>
      <c r="AH2627" s="90">
        <f t="shared" si="240"/>
        <v>0.28192684357492348</v>
      </c>
      <c r="AI2627" s="109">
        <f t="shared" si="241"/>
        <v>0.21927643389160714</v>
      </c>
    </row>
    <row r="2628" spans="1:35" s="18" customFormat="1" x14ac:dyDescent="0.25">
      <c r="A2628" s="17">
        <v>2409</v>
      </c>
      <c r="B2628" s="24" t="s">
        <v>5259</v>
      </c>
      <c r="C2628" s="90" t="s">
        <v>5260</v>
      </c>
      <c r="D2628" s="115" t="s">
        <v>21329</v>
      </c>
      <c r="E2628" s="18" t="s">
        <v>35106</v>
      </c>
      <c r="G2628" s="115" t="s">
        <v>37389</v>
      </c>
      <c r="H2628" s="90"/>
      <c r="I2628" s="18">
        <v>2566</v>
      </c>
      <c r="J2628" s="50"/>
      <c r="K2628" s="96"/>
      <c r="L2628" s="115"/>
      <c r="M2628" s="126"/>
      <c r="N2628" s="50"/>
      <c r="O2628" s="32" t="s">
        <v>17</v>
      </c>
      <c r="P2628" s="18" t="s">
        <v>26518</v>
      </c>
      <c r="Q2628" s="1" t="s">
        <v>26353</v>
      </c>
      <c r="R2628" s="27">
        <v>2352</v>
      </c>
      <c r="S2628" s="27" t="s">
        <v>30590</v>
      </c>
      <c r="T2628" s="134">
        <v>5</v>
      </c>
      <c r="U2628" s="115"/>
      <c r="V2628" s="93">
        <v>7</v>
      </c>
      <c r="W2628" s="93"/>
      <c r="X2628" s="111">
        <v>7</v>
      </c>
      <c r="Y2628" s="27"/>
      <c r="Z2628" s="28">
        <v>54.443354118286216</v>
      </c>
      <c r="AA2628" s="25">
        <v>27.818609092211613</v>
      </c>
      <c r="AB2628" s="29">
        <v>0.94846253938873515</v>
      </c>
      <c r="AC2628" s="30">
        <v>8079</v>
      </c>
      <c r="AD2628" s="30">
        <v>2552</v>
      </c>
      <c r="AE2628" s="19">
        <v>2.9527048175913695E-5</v>
      </c>
      <c r="AF2628" s="18">
        <v>2.9527048175913694E-2</v>
      </c>
      <c r="AG2628" s="115">
        <f t="shared" si="239"/>
        <v>0.14763524087956847</v>
      </c>
      <c r="AH2628" s="90">
        <f t="shared" si="240"/>
        <v>0.20668933723139585</v>
      </c>
      <c r="AI2628" s="109">
        <f t="shared" si="241"/>
        <v>0.20668933723139585</v>
      </c>
    </row>
    <row r="2629" spans="1:35" s="18" customFormat="1" x14ac:dyDescent="0.25">
      <c r="A2629" s="17">
        <v>2410</v>
      </c>
      <c r="B2629" s="24" t="s">
        <v>5261</v>
      </c>
      <c r="C2629" s="90" t="s">
        <v>5262</v>
      </c>
      <c r="D2629" s="115" t="s">
        <v>13686</v>
      </c>
      <c r="G2629" s="115" t="s">
        <v>37390</v>
      </c>
      <c r="H2629" s="90"/>
      <c r="I2629" s="18">
        <v>2567</v>
      </c>
      <c r="J2629" s="50"/>
      <c r="K2629" s="96"/>
      <c r="L2629" s="115"/>
      <c r="M2629" s="126"/>
      <c r="N2629" s="50"/>
      <c r="O2629" s="32" t="s">
        <v>17</v>
      </c>
      <c r="P2629" s="18" t="s">
        <v>26518</v>
      </c>
      <c r="Q2629" s="1" t="s">
        <v>26353</v>
      </c>
      <c r="R2629" s="27">
        <v>2353</v>
      </c>
      <c r="S2629" s="27" t="s">
        <v>30591</v>
      </c>
      <c r="T2629" s="134">
        <v>4</v>
      </c>
      <c r="U2629" s="115"/>
      <c r="V2629" s="93">
        <v>6</v>
      </c>
      <c r="W2629" s="93"/>
      <c r="X2629" s="111">
        <v>9</v>
      </c>
      <c r="Y2629" s="27"/>
      <c r="Z2629" s="28">
        <v>54.441195392949318</v>
      </c>
      <c r="AA2629" s="25">
        <v>27.804784874726494</v>
      </c>
      <c r="AB2629" s="29">
        <v>0.89442251098057346</v>
      </c>
      <c r="AC2629" s="30">
        <v>8500</v>
      </c>
      <c r="AD2629" s="30">
        <v>2478</v>
      </c>
      <c r="AE2629" s="19">
        <v>3.1065714753715363E-5</v>
      </c>
      <c r="AF2629" s="18">
        <v>3.1065714753715362E-2</v>
      </c>
      <c r="AG2629" s="115">
        <f t="shared" si="239"/>
        <v>0.12426285901486145</v>
      </c>
      <c r="AH2629" s="90">
        <f t="shared" si="240"/>
        <v>0.18639428852229217</v>
      </c>
      <c r="AI2629" s="109">
        <f t="shared" si="241"/>
        <v>0.27959143278343823</v>
      </c>
    </row>
    <row r="2630" spans="1:35" s="18" customFormat="1" x14ac:dyDescent="0.25">
      <c r="A2630" s="17">
        <v>2411</v>
      </c>
      <c r="B2630" s="24" t="s">
        <v>5263</v>
      </c>
      <c r="C2630" s="90" t="s">
        <v>5264</v>
      </c>
      <c r="D2630" s="115" t="s">
        <v>35436</v>
      </c>
      <c r="G2630" s="115" t="s">
        <v>37391</v>
      </c>
      <c r="H2630" s="90"/>
      <c r="I2630" s="18">
        <v>2568</v>
      </c>
      <c r="J2630" s="50"/>
      <c r="K2630" s="96"/>
      <c r="L2630" s="115"/>
      <c r="M2630" s="126"/>
      <c r="N2630" s="50"/>
      <c r="O2630" s="32" t="s">
        <v>17</v>
      </c>
      <c r="P2630" s="18" t="s">
        <v>26518</v>
      </c>
      <c r="Q2630" s="1" t="s">
        <v>26353</v>
      </c>
      <c r="R2630" s="27">
        <v>2354</v>
      </c>
      <c r="S2630" s="27" t="s">
        <v>30592</v>
      </c>
      <c r="T2630" s="134">
        <v>5</v>
      </c>
      <c r="U2630" s="115"/>
      <c r="V2630" s="93">
        <v>8</v>
      </c>
      <c r="W2630" s="93"/>
      <c r="X2630" s="111">
        <v>9</v>
      </c>
      <c r="Y2630" s="27"/>
      <c r="Z2630" s="28">
        <v>54.439180430518093</v>
      </c>
      <c r="AA2630" s="25">
        <v>27.791887496474171</v>
      </c>
      <c r="AB2630" s="29">
        <v>0.87738338987606534</v>
      </c>
      <c r="AC2630" s="30">
        <v>8634</v>
      </c>
      <c r="AD2630" s="30">
        <v>2447</v>
      </c>
      <c r="AE2630" s="19">
        <v>3.1555456609832761E-5</v>
      </c>
      <c r="AF2630" s="18">
        <v>3.1555456609832763E-2</v>
      </c>
      <c r="AG2630" s="115">
        <f t="shared" si="239"/>
        <v>0.15777728304916383</v>
      </c>
      <c r="AH2630" s="90">
        <f t="shared" si="240"/>
        <v>0.25244365287866211</v>
      </c>
      <c r="AI2630" s="109">
        <f t="shared" si="241"/>
        <v>0.28399910948849488</v>
      </c>
    </row>
    <row r="2631" spans="1:35" s="18" customFormat="1" x14ac:dyDescent="0.25">
      <c r="A2631" s="17">
        <v>2412</v>
      </c>
      <c r="B2631" s="24" t="s">
        <v>5265</v>
      </c>
      <c r="C2631" s="90" t="s">
        <v>5266</v>
      </c>
      <c r="D2631" s="115" t="s">
        <v>10742</v>
      </c>
      <c r="E2631" s="18" t="s">
        <v>39391</v>
      </c>
      <c r="G2631" s="114" t="s">
        <v>37392</v>
      </c>
      <c r="H2631" s="90" t="s">
        <v>5267</v>
      </c>
      <c r="I2631" s="18">
        <v>2569</v>
      </c>
      <c r="J2631" s="50"/>
      <c r="K2631" s="96"/>
      <c r="L2631" s="115"/>
      <c r="M2631" s="126"/>
      <c r="N2631" s="50"/>
      <c r="O2631" s="32" t="s">
        <v>17</v>
      </c>
      <c r="P2631" s="18" t="s">
        <v>26518</v>
      </c>
      <c r="Q2631" s="1" t="s">
        <v>26353</v>
      </c>
      <c r="R2631" s="27">
        <v>2355</v>
      </c>
      <c r="S2631" s="27" t="s">
        <v>30593</v>
      </c>
      <c r="T2631" s="134">
        <v>4</v>
      </c>
      <c r="U2631" s="115"/>
      <c r="V2631" s="93">
        <v>5</v>
      </c>
      <c r="W2631" s="93"/>
      <c r="X2631" s="111">
        <v>10</v>
      </c>
      <c r="Y2631" s="27"/>
      <c r="Z2631" s="28">
        <v>54.437980059293523</v>
      </c>
      <c r="AA2631" s="25">
        <v>27.784207000064207</v>
      </c>
      <c r="AB2631" s="29">
        <v>0.77851943600940965</v>
      </c>
      <c r="AC2631" s="30">
        <v>9569</v>
      </c>
      <c r="AD2631" s="30">
        <v>2287</v>
      </c>
      <c r="AE2631" s="19">
        <v>3.4972685232741449E-5</v>
      </c>
      <c r="AF2631" s="18">
        <v>3.4972685232741448E-2</v>
      </c>
      <c r="AG2631" s="115">
        <f t="shared" si="239"/>
        <v>0.13989074093096579</v>
      </c>
      <c r="AH2631" s="90">
        <f t="shared" si="240"/>
        <v>0.17486342616370723</v>
      </c>
      <c r="AI2631" s="109">
        <f t="shared" si="241"/>
        <v>0.34972685232741446</v>
      </c>
    </row>
    <row r="2632" spans="1:35" s="18" customFormat="1" x14ac:dyDescent="0.25">
      <c r="A2632" s="17">
        <v>2413</v>
      </c>
      <c r="B2632" s="24" t="s">
        <v>5268</v>
      </c>
      <c r="C2632" s="90" t="s">
        <v>5269</v>
      </c>
      <c r="D2632" s="115" t="s">
        <v>12007</v>
      </c>
      <c r="E2632" s="18" t="s">
        <v>35437</v>
      </c>
      <c r="G2632" s="115" t="s">
        <v>37393</v>
      </c>
      <c r="H2632" s="90"/>
      <c r="I2632" s="18">
        <v>2570</v>
      </c>
      <c r="J2632" s="50"/>
      <c r="K2632" s="96"/>
      <c r="L2632" s="115"/>
      <c r="M2632" s="126"/>
      <c r="N2632" s="50"/>
      <c r="O2632" s="32" t="s">
        <v>17</v>
      </c>
      <c r="P2632" s="18" t="s">
        <v>26518</v>
      </c>
      <c r="Q2632" s="1" t="s">
        <v>26353</v>
      </c>
      <c r="R2632" s="27">
        <v>2356</v>
      </c>
      <c r="S2632" s="27" t="s">
        <v>30594</v>
      </c>
      <c r="T2632" s="134">
        <v>4</v>
      </c>
      <c r="U2632" s="115"/>
      <c r="V2632" s="93">
        <v>6</v>
      </c>
      <c r="W2632" s="93">
        <v>2</v>
      </c>
      <c r="X2632" s="111">
        <v>8</v>
      </c>
      <c r="Y2632" s="27"/>
      <c r="Z2632" s="28">
        <v>54.437966546489832</v>
      </c>
      <c r="AA2632" s="25">
        <v>27.784120551360267</v>
      </c>
      <c r="AB2632" s="29">
        <v>0.89333926961865762</v>
      </c>
      <c r="AC2632" s="30">
        <v>8500</v>
      </c>
      <c r="AD2632" s="30">
        <v>2478</v>
      </c>
      <c r="AE2632" s="19">
        <v>3.1065714753715363E-5</v>
      </c>
      <c r="AF2632" s="18">
        <v>3.1065714753715362E-2</v>
      </c>
      <c r="AG2632" s="115">
        <f t="shared" si="239"/>
        <v>0.12426285901486145</v>
      </c>
      <c r="AH2632" s="90">
        <f t="shared" si="240"/>
        <v>0.18639428852229217</v>
      </c>
      <c r="AI2632" s="109">
        <f t="shared" si="241"/>
        <v>0.2485257180297229</v>
      </c>
    </row>
    <row r="2633" spans="1:35" s="18" customFormat="1" x14ac:dyDescent="0.25">
      <c r="A2633" s="17">
        <v>2414</v>
      </c>
      <c r="B2633" s="24" t="s">
        <v>5270</v>
      </c>
      <c r="C2633" s="90" t="s">
        <v>5271</v>
      </c>
      <c r="D2633" s="115" t="s">
        <v>35229</v>
      </c>
      <c r="E2633" s="18" t="s">
        <v>37394</v>
      </c>
      <c r="G2633" s="115" t="s">
        <v>37395</v>
      </c>
      <c r="H2633" s="90"/>
      <c r="I2633" s="18">
        <v>2571</v>
      </c>
      <c r="J2633" s="50"/>
      <c r="K2633" s="96"/>
      <c r="L2633" s="115"/>
      <c r="M2633" s="126"/>
      <c r="N2633" s="50"/>
      <c r="O2633" s="32" t="s">
        <v>17</v>
      </c>
      <c r="P2633" s="18" t="s">
        <v>26518</v>
      </c>
      <c r="Q2633" s="1" t="s">
        <v>26353</v>
      </c>
      <c r="R2633" s="27">
        <v>2357</v>
      </c>
      <c r="S2633" s="27" t="s">
        <v>30595</v>
      </c>
      <c r="T2633" s="134">
        <v>5</v>
      </c>
      <c r="U2633" s="115"/>
      <c r="V2633" s="93">
        <v>8</v>
      </c>
      <c r="W2633" s="93">
        <v>2</v>
      </c>
      <c r="X2633" s="111">
        <v>10</v>
      </c>
      <c r="Y2633" s="27"/>
      <c r="Z2633" s="28">
        <v>54.437701860996214</v>
      </c>
      <c r="AA2633" s="25">
        <v>27.782427269526526</v>
      </c>
      <c r="AB2633" s="29">
        <v>0.90395913035510944</v>
      </c>
      <c r="AC2633" s="30">
        <v>8416</v>
      </c>
      <c r="AD2633" s="30">
        <v>2498</v>
      </c>
      <c r="AE2633" s="19">
        <v>3.0758712396149232E-5</v>
      </c>
      <c r="AF2633" s="18">
        <v>3.0758712396149232E-2</v>
      </c>
      <c r="AG2633" s="115">
        <f t="shared" si="239"/>
        <v>0.15379356198074617</v>
      </c>
      <c r="AH2633" s="90">
        <f t="shared" si="240"/>
        <v>0.24606969916919386</v>
      </c>
      <c r="AI2633" s="109">
        <f t="shared" si="241"/>
        <v>0.30758712396149235</v>
      </c>
    </row>
    <row r="2634" spans="1:35" s="18" customFormat="1" x14ac:dyDescent="0.25">
      <c r="A2634" s="17">
        <v>2415</v>
      </c>
      <c r="B2634" s="24" t="s">
        <v>5272</v>
      </c>
      <c r="C2634" s="90" t="s">
        <v>5273</v>
      </c>
      <c r="D2634" s="115" t="s">
        <v>26751</v>
      </c>
      <c r="E2634" s="18" t="s">
        <v>26752</v>
      </c>
      <c r="G2634" s="115"/>
      <c r="H2634" s="90" t="s">
        <v>25948</v>
      </c>
      <c r="I2634" s="18">
        <v>2572</v>
      </c>
      <c r="J2634" s="50"/>
      <c r="K2634" s="96"/>
      <c r="L2634" s="115"/>
      <c r="M2634" s="126"/>
      <c r="N2634" s="50"/>
      <c r="O2634" s="32" t="s">
        <v>17</v>
      </c>
      <c r="P2634" s="18" t="s">
        <v>26518</v>
      </c>
      <c r="Q2634" s="1" t="s">
        <v>26353</v>
      </c>
      <c r="R2634" s="27">
        <v>2358</v>
      </c>
      <c r="S2634" s="27" t="s">
        <v>30596</v>
      </c>
      <c r="T2634" s="134">
        <v>4</v>
      </c>
      <c r="U2634" s="115"/>
      <c r="V2634" s="93">
        <v>9</v>
      </c>
      <c r="W2634" s="93">
        <v>2</v>
      </c>
      <c r="X2634" s="111">
        <v>9</v>
      </c>
      <c r="Y2634" s="27"/>
      <c r="Z2634" s="28">
        <v>54.435240536832488</v>
      </c>
      <c r="AA2634" s="25">
        <v>27.766686294505398</v>
      </c>
      <c r="AB2634" s="29">
        <v>0.8430754123670765</v>
      </c>
      <c r="AC2634" s="30">
        <v>8926</v>
      </c>
      <c r="AD2634" s="30">
        <v>2393</v>
      </c>
      <c r="AE2634" s="19">
        <v>3.2622655281372153E-5</v>
      </c>
      <c r="AF2634" s="18">
        <v>3.2622655281372155E-2</v>
      </c>
      <c r="AG2634" s="115">
        <f t="shared" si="239"/>
        <v>0.13049062112548862</v>
      </c>
      <c r="AH2634" s="90">
        <f t="shared" si="240"/>
        <v>0.29360389753234939</v>
      </c>
      <c r="AI2634" s="109">
        <f t="shared" si="241"/>
        <v>0.29360389753234939</v>
      </c>
    </row>
    <row r="2635" spans="1:35" s="18" customFormat="1" x14ac:dyDescent="0.25">
      <c r="A2635" s="17">
        <v>2416</v>
      </c>
      <c r="B2635" s="24" t="s">
        <v>5274</v>
      </c>
      <c r="C2635" s="90" t="s">
        <v>5275</v>
      </c>
      <c r="D2635" s="115" t="s">
        <v>10295</v>
      </c>
      <c r="E2635" s="18" t="s">
        <v>39392</v>
      </c>
      <c r="G2635" s="115"/>
      <c r="H2635" s="90"/>
      <c r="I2635" s="18">
        <v>2573</v>
      </c>
      <c r="J2635" s="50"/>
      <c r="K2635" s="96"/>
      <c r="L2635" s="115"/>
      <c r="M2635" s="126"/>
      <c r="N2635" s="50"/>
      <c r="O2635" s="32" t="s">
        <v>17</v>
      </c>
      <c r="P2635" s="18" t="s">
        <v>26518</v>
      </c>
      <c r="Q2635" s="1" t="s">
        <v>26353</v>
      </c>
      <c r="R2635" s="27">
        <v>2359</v>
      </c>
      <c r="S2635" s="27" t="s">
        <v>30597</v>
      </c>
      <c r="T2635" s="134">
        <v>3</v>
      </c>
      <c r="U2635" s="115"/>
      <c r="V2635" s="93">
        <v>3</v>
      </c>
      <c r="W2635" s="93"/>
      <c r="X2635" s="111">
        <v>6</v>
      </c>
      <c r="Y2635" s="27"/>
      <c r="Z2635" s="28">
        <v>54.430161393056508</v>
      </c>
      <c r="AA2635" s="25">
        <v>27.734231690341669</v>
      </c>
      <c r="AB2635" s="29">
        <v>0.87480215861971244</v>
      </c>
      <c r="AC2635" s="30">
        <v>8628</v>
      </c>
      <c r="AD2635" s="30">
        <v>2451</v>
      </c>
      <c r="AE2635" s="19">
        <v>3.1533527870006608E-5</v>
      </c>
      <c r="AF2635" s="18">
        <v>3.1533527870006607E-2</v>
      </c>
      <c r="AG2635" s="115">
        <f t="shared" si="239"/>
        <v>9.4600583610019828E-2</v>
      </c>
      <c r="AH2635" s="90">
        <f t="shared" si="240"/>
        <v>9.4600583610019828E-2</v>
      </c>
      <c r="AI2635" s="109">
        <f t="shared" si="241"/>
        <v>0.18920116722003966</v>
      </c>
    </row>
    <row r="2636" spans="1:35" s="18" customFormat="1" x14ac:dyDescent="0.25">
      <c r="A2636" s="17">
        <v>2417</v>
      </c>
      <c r="B2636" s="24" t="s">
        <v>5276</v>
      </c>
      <c r="C2636" s="90" t="s">
        <v>5277</v>
      </c>
      <c r="D2636" s="115" t="s">
        <v>19063</v>
      </c>
      <c r="E2636" s="18" t="s">
        <v>38125</v>
      </c>
      <c r="G2636" s="115" t="s">
        <v>37396</v>
      </c>
      <c r="H2636" s="90" t="s">
        <v>5278</v>
      </c>
      <c r="I2636" s="18">
        <v>2574</v>
      </c>
      <c r="J2636" s="50"/>
      <c r="K2636" s="96"/>
      <c r="L2636" s="115"/>
      <c r="M2636" s="126"/>
      <c r="N2636" s="50"/>
      <c r="O2636" s="32" t="s">
        <v>17</v>
      </c>
      <c r="P2636" s="18" t="s">
        <v>26518</v>
      </c>
      <c r="Q2636" s="1" t="s">
        <v>26353</v>
      </c>
      <c r="R2636" s="27">
        <v>2360</v>
      </c>
      <c r="S2636" s="27" t="s">
        <v>30598</v>
      </c>
      <c r="T2636" s="134">
        <v>5</v>
      </c>
      <c r="U2636" s="115"/>
      <c r="V2636" s="93">
        <v>6</v>
      </c>
      <c r="W2636" s="93"/>
      <c r="X2636" s="111">
        <v>6</v>
      </c>
      <c r="Y2636" s="27"/>
      <c r="Z2636" s="28">
        <v>54.425669423399789</v>
      </c>
      <c r="AA2636" s="25">
        <v>27.705560609662317</v>
      </c>
      <c r="AB2636" s="29">
        <v>0.82061004590996744</v>
      </c>
      <c r="AC2636" s="30">
        <v>9107</v>
      </c>
      <c r="AD2636" s="30">
        <v>2359</v>
      </c>
      <c r="AE2636" s="19">
        <v>3.3284172266127742E-5</v>
      </c>
      <c r="AF2636" s="18">
        <v>3.3284172266127746E-2</v>
      </c>
      <c r="AG2636" s="115">
        <f t="shared" si="239"/>
        <v>0.16642086133063871</v>
      </c>
      <c r="AH2636" s="90">
        <f t="shared" si="240"/>
        <v>0.19970503359676647</v>
      </c>
      <c r="AI2636" s="109">
        <f t="shared" si="241"/>
        <v>0.19970503359676647</v>
      </c>
    </row>
    <row r="2637" spans="1:35" s="18" customFormat="1" x14ac:dyDescent="0.25">
      <c r="A2637" s="17">
        <v>2418</v>
      </c>
      <c r="B2637" s="24" t="s">
        <v>5279</v>
      </c>
      <c r="C2637" s="90" t="s">
        <v>5280</v>
      </c>
      <c r="D2637" s="115" t="s">
        <v>9775</v>
      </c>
      <c r="E2637" s="18" t="s">
        <v>9776</v>
      </c>
      <c r="G2637" s="115" t="s">
        <v>37397</v>
      </c>
      <c r="H2637" s="90"/>
      <c r="I2637" s="18">
        <v>2575</v>
      </c>
      <c r="J2637" s="50"/>
      <c r="K2637" s="96"/>
      <c r="L2637" s="115"/>
      <c r="M2637" s="126"/>
      <c r="N2637" s="50"/>
      <c r="O2637" s="32" t="s">
        <v>17</v>
      </c>
      <c r="P2637" s="18" t="s">
        <v>26518</v>
      </c>
      <c r="Q2637" s="1" t="s">
        <v>26353</v>
      </c>
      <c r="R2637" s="27">
        <v>2361</v>
      </c>
      <c r="S2637" s="27" t="s">
        <v>30599</v>
      </c>
      <c r="T2637" s="134">
        <v>4</v>
      </c>
      <c r="U2637" s="115"/>
      <c r="V2637" s="93">
        <v>7</v>
      </c>
      <c r="W2637" s="93"/>
      <c r="X2637" s="111">
        <v>6</v>
      </c>
      <c r="Y2637" s="27"/>
      <c r="Z2637" s="28">
        <v>54.425631841485952</v>
      </c>
      <c r="AA2637" s="25">
        <v>27.705320859094435</v>
      </c>
      <c r="AB2637" s="29">
        <v>0.82340712783798065</v>
      </c>
      <c r="AC2637" s="30">
        <v>9084</v>
      </c>
      <c r="AD2637" s="30">
        <v>2363</v>
      </c>
      <c r="AE2637" s="19">
        <v>3.3200112096794162E-5</v>
      </c>
      <c r="AF2637" s="18">
        <v>3.320011209679416E-2</v>
      </c>
      <c r="AG2637" s="115">
        <f t="shared" si="239"/>
        <v>0.13280044838717664</v>
      </c>
      <c r="AH2637" s="90">
        <f t="shared" si="240"/>
        <v>0.23240078467755912</v>
      </c>
      <c r="AI2637" s="109">
        <f t="shared" si="241"/>
        <v>0.19920067258076496</v>
      </c>
    </row>
    <row r="2638" spans="1:35" s="18" customFormat="1" x14ac:dyDescent="0.25">
      <c r="A2638" s="17">
        <v>2419</v>
      </c>
      <c r="B2638" s="24" t="s">
        <v>6747</v>
      </c>
      <c r="C2638" s="90" t="s">
        <v>6748</v>
      </c>
      <c r="D2638" s="115"/>
      <c r="G2638" s="115"/>
      <c r="H2638" s="90"/>
      <c r="I2638" s="18">
        <v>2576</v>
      </c>
      <c r="J2638" s="50"/>
      <c r="K2638" s="96"/>
      <c r="L2638" s="115"/>
      <c r="M2638" s="126"/>
      <c r="N2638" s="50"/>
      <c r="O2638" s="32" t="s">
        <v>9342</v>
      </c>
      <c r="P2638" s="18" t="s">
        <v>26518</v>
      </c>
      <c r="Q2638" s="1" t="s">
        <v>26353</v>
      </c>
      <c r="R2638" s="27"/>
      <c r="S2638" s="27" t="s">
        <v>30600</v>
      </c>
      <c r="T2638" s="134">
        <v>4</v>
      </c>
      <c r="U2638" s="115"/>
      <c r="V2638" s="93">
        <v>4</v>
      </c>
      <c r="W2638" s="93"/>
      <c r="X2638" s="111">
        <v>3</v>
      </c>
      <c r="Y2638" s="27"/>
      <c r="Z2638" s="28">
        <v>54.423879711015573</v>
      </c>
      <c r="AA2638" s="25">
        <v>27.694145597152527</v>
      </c>
      <c r="AB2638" s="29">
        <v>0.76722695051630274</v>
      </c>
      <c r="AC2638" s="30">
        <v>9682</v>
      </c>
      <c r="AD2638" s="30">
        <v>2268</v>
      </c>
      <c r="AE2638" s="19">
        <v>3.5385676499467313E-5</v>
      </c>
      <c r="AF2638" s="18">
        <v>3.5385676499467313E-2</v>
      </c>
      <c r="AG2638" s="115">
        <f t="shared" si="239"/>
        <v>0.14154270599786925</v>
      </c>
      <c r="AH2638" s="90">
        <f t="shared" si="240"/>
        <v>0.14154270599786925</v>
      </c>
      <c r="AI2638" s="109">
        <f t="shared" si="241"/>
        <v>0.10615702949840194</v>
      </c>
    </row>
    <row r="2639" spans="1:35" s="18" customFormat="1" x14ac:dyDescent="0.25">
      <c r="A2639" s="17">
        <v>2420</v>
      </c>
      <c r="B2639" s="24" t="s">
        <v>5281</v>
      </c>
      <c r="C2639" s="91" t="s">
        <v>5282</v>
      </c>
      <c r="D2639" s="114" t="s">
        <v>21674</v>
      </c>
      <c r="E2639" s="17" t="s">
        <v>33977</v>
      </c>
      <c r="F2639" s="17"/>
      <c r="G2639" s="114" t="s">
        <v>33978</v>
      </c>
      <c r="H2639" s="91"/>
      <c r="I2639" s="18">
        <v>2577</v>
      </c>
      <c r="J2639" s="50"/>
      <c r="K2639" s="97"/>
      <c r="L2639" s="114"/>
      <c r="M2639" s="124"/>
      <c r="N2639" s="68"/>
      <c r="O2639" s="32" t="s">
        <v>17</v>
      </c>
      <c r="P2639" s="18" t="s">
        <v>26518</v>
      </c>
      <c r="Q2639" s="1" t="s">
        <v>26353</v>
      </c>
      <c r="R2639" s="27">
        <v>2362</v>
      </c>
      <c r="S2639" s="27" t="s">
        <v>30601</v>
      </c>
      <c r="T2639" s="134">
        <v>5</v>
      </c>
      <c r="U2639" s="115"/>
      <c r="V2639" s="93">
        <v>6</v>
      </c>
      <c r="W2639" s="93"/>
      <c r="X2639" s="111">
        <v>4</v>
      </c>
      <c r="Y2639" s="27"/>
      <c r="Z2639" s="28">
        <v>54.422525541735247</v>
      </c>
      <c r="AA2639" s="25">
        <v>27.685511659452516</v>
      </c>
      <c r="AB2639" s="29">
        <v>0.91169531275248128</v>
      </c>
      <c r="AC2639" s="30">
        <v>8317</v>
      </c>
      <c r="AD2639" s="30">
        <v>2508</v>
      </c>
      <c r="AE2639" s="19">
        <v>3.0396888189017727E-5</v>
      </c>
      <c r="AF2639" s="18">
        <v>3.0396888189017729E-2</v>
      </c>
      <c r="AG2639" s="115">
        <f t="shared" si="239"/>
        <v>0.15198444094508864</v>
      </c>
      <c r="AH2639" s="90">
        <f t="shared" si="240"/>
        <v>0.18238132913410637</v>
      </c>
      <c r="AI2639" s="109">
        <f t="shared" si="241"/>
        <v>0.12158755275607092</v>
      </c>
    </row>
    <row r="2640" spans="1:35" s="18" customFormat="1" x14ac:dyDescent="0.25">
      <c r="A2640" s="17">
        <v>2421</v>
      </c>
      <c r="B2640" s="24" t="s">
        <v>5283</v>
      </c>
      <c r="C2640" s="90" t="s">
        <v>5284</v>
      </c>
      <c r="D2640" s="115" t="s">
        <v>351</v>
      </c>
      <c r="E2640" s="18" t="s">
        <v>39393</v>
      </c>
      <c r="G2640" s="115" t="s">
        <v>37398</v>
      </c>
      <c r="H2640" s="90"/>
      <c r="I2640" s="18">
        <v>2578</v>
      </c>
      <c r="J2640" s="50"/>
      <c r="K2640" s="96"/>
      <c r="L2640" s="115"/>
      <c r="M2640" s="126"/>
      <c r="N2640" s="50"/>
      <c r="O2640" s="32" t="s">
        <v>17</v>
      </c>
      <c r="P2640" s="18" t="s">
        <v>26518</v>
      </c>
      <c r="Q2640" s="1" t="s">
        <v>26353</v>
      </c>
      <c r="R2640" s="27">
        <v>2363</v>
      </c>
      <c r="S2640" s="27" t="s">
        <v>30602</v>
      </c>
      <c r="T2640" s="134">
        <v>5</v>
      </c>
      <c r="U2640" s="115"/>
      <c r="V2640" s="93">
        <v>10</v>
      </c>
      <c r="W2640" s="93">
        <v>2</v>
      </c>
      <c r="X2640" s="111">
        <v>6</v>
      </c>
      <c r="Y2640" s="27"/>
      <c r="Z2640" s="28">
        <v>54.413314604684743</v>
      </c>
      <c r="AA2640" s="25">
        <v>27.626855774471231</v>
      </c>
      <c r="AB2640" s="29">
        <v>0.83615920077578798</v>
      </c>
      <c r="AC2640" s="30">
        <v>8955</v>
      </c>
      <c r="AD2640" s="30">
        <v>2390</v>
      </c>
      <c r="AE2640" s="19">
        <v>3.2728644190531893E-5</v>
      </c>
      <c r="AF2640" s="18">
        <v>3.272864419053189E-2</v>
      </c>
      <c r="AG2640" s="115">
        <f t="shared" si="239"/>
        <v>0.16364322095265946</v>
      </c>
      <c r="AH2640" s="90">
        <f t="shared" si="240"/>
        <v>0.32728644190531891</v>
      </c>
      <c r="AI2640" s="109">
        <f t="shared" si="241"/>
        <v>0.19637186514319133</v>
      </c>
    </row>
    <row r="2641" spans="1:35" s="18" customFormat="1" x14ac:dyDescent="0.25">
      <c r="A2641" s="17">
        <v>2422</v>
      </c>
      <c r="B2641" s="24" t="s">
        <v>5285</v>
      </c>
      <c r="C2641" s="90" t="s">
        <v>5286</v>
      </c>
      <c r="D2641" s="115" t="s">
        <v>26716</v>
      </c>
      <c r="E2641" s="18" t="s">
        <v>26717</v>
      </c>
      <c r="G2641" s="115"/>
      <c r="H2641" s="90"/>
      <c r="I2641" s="18">
        <v>2579</v>
      </c>
      <c r="J2641" s="50"/>
      <c r="K2641" s="96"/>
      <c r="L2641" s="115"/>
      <c r="M2641" s="126"/>
      <c r="N2641" s="50"/>
      <c r="O2641" s="32" t="s">
        <v>17</v>
      </c>
      <c r="P2641" s="18" t="s">
        <v>26518</v>
      </c>
      <c r="Q2641" s="1" t="s">
        <v>26353</v>
      </c>
      <c r="R2641" s="27">
        <v>2364</v>
      </c>
      <c r="S2641" s="27" t="s">
        <v>30603</v>
      </c>
      <c r="T2641" s="134">
        <v>4</v>
      </c>
      <c r="U2641" s="115"/>
      <c r="V2641" s="93">
        <v>6</v>
      </c>
      <c r="W2641" s="93"/>
      <c r="X2641" s="111">
        <v>4</v>
      </c>
      <c r="Y2641" s="27"/>
      <c r="Z2641" s="28">
        <v>54.407954150652664</v>
      </c>
      <c r="AA2641" s="25">
        <v>27.592777254103996</v>
      </c>
      <c r="AB2641" s="29">
        <v>0.92245137052306481</v>
      </c>
      <c r="AC2641" s="30">
        <v>8206</v>
      </c>
      <c r="AD2641" s="30">
        <v>2529</v>
      </c>
      <c r="AE2641" s="19">
        <v>2.9991206502233913E-5</v>
      </c>
      <c r="AF2641" s="18">
        <v>2.9991206502233914E-2</v>
      </c>
      <c r="AG2641" s="115">
        <f t="shared" si="239"/>
        <v>0.11996482600893565</v>
      </c>
      <c r="AH2641" s="90">
        <f t="shared" si="240"/>
        <v>0.17994723901340348</v>
      </c>
      <c r="AI2641" s="109">
        <f t="shared" si="241"/>
        <v>0.11996482600893565</v>
      </c>
    </row>
    <row r="2642" spans="1:35" s="18" customFormat="1" x14ac:dyDescent="0.25">
      <c r="A2642" s="17">
        <v>2423</v>
      </c>
      <c r="B2642" s="24" t="s">
        <v>5287</v>
      </c>
      <c r="C2642" s="90" t="s">
        <v>5288</v>
      </c>
      <c r="D2642" s="115" t="s">
        <v>35249</v>
      </c>
      <c r="E2642" s="18" t="s">
        <v>37399</v>
      </c>
      <c r="G2642" s="115"/>
      <c r="H2642" s="90" t="s">
        <v>27432</v>
      </c>
      <c r="I2642" s="18">
        <v>2580</v>
      </c>
      <c r="J2642" s="50"/>
      <c r="K2642" s="96"/>
      <c r="L2642" s="115"/>
      <c r="M2642" s="126"/>
      <c r="N2642" s="50"/>
      <c r="O2642" s="32" t="s">
        <v>17</v>
      </c>
      <c r="P2642" s="18" t="s">
        <v>26518</v>
      </c>
      <c r="Q2642" s="1" t="s">
        <v>26353</v>
      </c>
      <c r="R2642" s="27">
        <v>2365</v>
      </c>
      <c r="S2642" s="27" t="s">
        <v>30604</v>
      </c>
      <c r="T2642" s="134">
        <v>5</v>
      </c>
      <c r="U2642" s="115"/>
      <c r="V2642" s="93">
        <v>7</v>
      </c>
      <c r="W2642" s="93"/>
      <c r="X2642" s="111">
        <v>8</v>
      </c>
      <c r="Y2642" s="27"/>
      <c r="Z2642" s="28">
        <v>54.405207999665706</v>
      </c>
      <c r="AA2642" s="25">
        <v>27.575335176474066</v>
      </c>
      <c r="AB2642" s="29">
        <v>0.6117016692638193</v>
      </c>
      <c r="AC2642" s="30">
        <v>11563</v>
      </c>
      <c r="AD2642" s="30">
        <v>2009</v>
      </c>
      <c r="AE2642" s="19">
        <v>4.2260336434965972E-5</v>
      </c>
      <c r="AF2642" s="18">
        <v>4.2260336434965969E-2</v>
      </c>
      <c r="AG2642" s="115">
        <f t="shared" si="239"/>
        <v>0.21130168217482984</v>
      </c>
      <c r="AH2642" s="90">
        <f t="shared" si="240"/>
        <v>0.29582235504476179</v>
      </c>
      <c r="AI2642" s="109">
        <f t="shared" si="241"/>
        <v>0.33808269147972775</v>
      </c>
    </row>
    <row r="2643" spans="1:35" s="18" customFormat="1" x14ac:dyDescent="0.25">
      <c r="A2643" s="17">
        <v>2424</v>
      </c>
      <c r="B2643" s="24" t="s">
        <v>5289</v>
      </c>
      <c r="C2643" s="90" t="s">
        <v>5290</v>
      </c>
      <c r="D2643" s="115" t="s">
        <v>230</v>
      </c>
      <c r="E2643" s="18" t="s">
        <v>39394</v>
      </c>
      <c r="G2643" s="115" t="s">
        <v>26817</v>
      </c>
      <c r="H2643" s="90"/>
      <c r="I2643" s="18">
        <v>2581</v>
      </c>
      <c r="J2643" s="50"/>
      <c r="K2643" s="96"/>
      <c r="L2643" s="115"/>
      <c r="M2643" s="126"/>
      <c r="N2643" s="50"/>
      <c r="O2643" s="32" t="s">
        <v>17</v>
      </c>
      <c r="P2643" s="18" t="s">
        <v>26518</v>
      </c>
      <c r="Q2643" s="1" t="s">
        <v>26353</v>
      </c>
      <c r="R2643" s="27">
        <v>2366</v>
      </c>
      <c r="S2643" s="27" t="s">
        <v>30605</v>
      </c>
      <c r="T2643" s="134">
        <v>5</v>
      </c>
      <c r="U2643" s="115"/>
      <c r="V2643" s="93">
        <v>9</v>
      </c>
      <c r="W2643" s="93">
        <v>2</v>
      </c>
      <c r="X2643" s="111">
        <v>7</v>
      </c>
      <c r="Y2643" s="27"/>
      <c r="Z2643" s="28">
        <v>54.401114191735722</v>
      </c>
      <c r="AA2643" s="25">
        <v>27.549353972214266</v>
      </c>
      <c r="AB2643" s="29">
        <v>0.86914502665980842</v>
      </c>
      <c r="AC2643" s="30">
        <v>8638</v>
      </c>
      <c r="AD2643" s="30">
        <v>2446</v>
      </c>
      <c r="AE2643" s="19">
        <v>3.157007576971686E-5</v>
      </c>
      <c r="AF2643" s="18">
        <v>3.1570075769716863E-2</v>
      </c>
      <c r="AG2643" s="115">
        <f t="shared" si="239"/>
        <v>0.15785037884858433</v>
      </c>
      <c r="AH2643" s="90">
        <f t="shared" si="240"/>
        <v>0.28413068192745178</v>
      </c>
      <c r="AI2643" s="109">
        <f t="shared" si="241"/>
        <v>0.22099053038801802</v>
      </c>
    </row>
    <row r="2644" spans="1:35" s="18" customFormat="1" x14ac:dyDescent="0.25">
      <c r="A2644" s="17">
        <v>2425</v>
      </c>
      <c r="B2644" s="24" t="s">
        <v>5291</v>
      </c>
      <c r="C2644" s="91" t="s">
        <v>5292</v>
      </c>
      <c r="D2644" s="114" t="s">
        <v>1457</v>
      </c>
      <c r="E2644" s="17" t="s">
        <v>39395</v>
      </c>
      <c r="F2644" s="17"/>
      <c r="G2644" s="115" t="s">
        <v>27226</v>
      </c>
      <c r="H2644" s="91"/>
      <c r="I2644" s="18">
        <v>2582</v>
      </c>
      <c r="J2644" s="50"/>
      <c r="K2644" s="97"/>
      <c r="L2644" s="114"/>
      <c r="M2644" s="124"/>
      <c r="N2644" s="68"/>
      <c r="O2644" s="32" t="s">
        <v>17</v>
      </c>
      <c r="P2644" s="18" t="s">
        <v>26518</v>
      </c>
      <c r="Q2644" s="1" t="s">
        <v>26353</v>
      </c>
      <c r="R2644" s="27">
        <v>2367</v>
      </c>
      <c r="S2644" s="27" t="s">
        <v>30606</v>
      </c>
      <c r="T2644" s="134">
        <v>5</v>
      </c>
      <c r="U2644" s="115"/>
      <c r="V2644" s="93">
        <v>9</v>
      </c>
      <c r="W2644" s="93">
        <v>2</v>
      </c>
      <c r="X2644" s="111">
        <v>8</v>
      </c>
      <c r="Y2644" s="27"/>
      <c r="Z2644" s="28">
        <v>54.399495924450541</v>
      </c>
      <c r="AA2644" s="25">
        <v>27.539090449410971</v>
      </c>
      <c r="AB2644" s="29">
        <v>0.71435824042606699</v>
      </c>
      <c r="AC2644" s="30">
        <v>10289</v>
      </c>
      <c r="AD2644" s="30">
        <v>2175</v>
      </c>
      <c r="AE2644" s="19">
        <v>3.7604134011879692E-5</v>
      </c>
      <c r="AF2644" s="18">
        <v>3.7604134011879689E-2</v>
      </c>
      <c r="AG2644" s="115">
        <f t="shared" si="239"/>
        <v>0.18802067005939843</v>
      </c>
      <c r="AH2644" s="90">
        <f t="shared" si="240"/>
        <v>0.33843720610691719</v>
      </c>
      <c r="AI2644" s="109">
        <f t="shared" si="241"/>
        <v>0.30083307209503751</v>
      </c>
    </row>
    <row r="2645" spans="1:35" s="18" customFormat="1" x14ac:dyDescent="0.25">
      <c r="A2645" s="17">
        <v>2426</v>
      </c>
      <c r="B2645" s="24" t="s">
        <v>5293</v>
      </c>
      <c r="C2645" s="90" t="s">
        <v>5294</v>
      </c>
      <c r="D2645" s="115" t="s">
        <v>35746</v>
      </c>
      <c r="G2645" s="115" t="s">
        <v>37400</v>
      </c>
      <c r="H2645" s="90" t="s">
        <v>27535</v>
      </c>
      <c r="I2645" s="18">
        <v>2583</v>
      </c>
      <c r="J2645" s="50"/>
      <c r="K2645" s="96"/>
      <c r="L2645" s="115"/>
      <c r="M2645" s="126"/>
      <c r="N2645" s="50"/>
      <c r="O2645" s="32" t="s">
        <v>17</v>
      </c>
      <c r="P2645" s="18" t="s">
        <v>26518</v>
      </c>
      <c r="Q2645" s="1" t="s">
        <v>26353</v>
      </c>
      <c r="R2645" s="27">
        <v>2368</v>
      </c>
      <c r="S2645" s="27" t="s">
        <v>30607</v>
      </c>
      <c r="T2645" s="134">
        <v>5</v>
      </c>
      <c r="U2645" s="115"/>
      <c r="V2645" s="93">
        <v>6</v>
      </c>
      <c r="W2645" s="93"/>
      <c r="X2645" s="111">
        <v>7</v>
      </c>
      <c r="Y2645" s="27"/>
      <c r="Z2645" s="28">
        <v>54.398423112669505</v>
      </c>
      <c r="AA2645" s="25">
        <v>27.532288472150565</v>
      </c>
      <c r="AB2645" s="29">
        <v>0.84755965564433178</v>
      </c>
      <c r="AC2645" s="30">
        <v>8817</v>
      </c>
      <c r="AD2645" s="30">
        <v>2413</v>
      </c>
      <c r="AE2645" s="19">
        <v>3.2224283174530396E-5</v>
      </c>
      <c r="AF2645" s="18">
        <v>3.2224283174530396E-2</v>
      </c>
      <c r="AG2645" s="115">
        <f t="shared" si="239"/>
        <v>0.161121415872652</v>
      </c>
      <c r="AH2645" s="90">
        <f t="shared" si="240"/>
        <v>0.19334569904718238</v>
      </c>
      <c r="AI2645" s="109">
        <f t="shared" si="241"/>
        <v>0.22556998222171276</v>
      </c>
    </row>
    <row r="2646" spans="1:35" s="18" customFormat="1" x14ac:dyDescent="0.25">
      <c r="A2646" s="17">
        <v>2427</v>
      </c>
      <c r="B2646" s="24" t="s">
        <v>5295</v>
      </c>
      <c r="C2646" s="90" t="s">
        <v>5296</v>
      </c>
      <c r="D2646" s="115" t="s">
        <v>27347</v>
      </c>
      <c r="E2646" s="18" t="s">
        <v>27348</v>
      </c>
      <c r="G2646" s="115" t="s">
        <v>27349</v>
      </c>
      <c r="H2646" s="115" t="s">
        <v>5297</v>
      </c>
      <c r="I2646" s="18">
        <v>2584</v>
      </c>
      <c r="J2646" s="50"/>
      <c r="K2646" s="96"/>
      <c r="L2646" s="115"/>
      <c r="M2646" s="126"/>
      <c r="N2646" s="50"/>
      <c r="O2646" s="32" t="s">
        <v>17</v>
      </c>
      <c r="P2646" s="18" t="s">
        <v>26518</v>
      </c>
      <c r="Q2646" s="1" t="s">
        <v>26353</v>
      </c>
      <c r="R2646" s="27">
        <v>2369</v>
      </c>
      <c r="S2646" s="27" t="s">
        <v>30608</v>
      </c>
      <c r="T2646" s="134">
        <v>4</v>
      </c>
      <c r="U2646" s="115"/>
      <c r="V2646" s="93">
        <v>5</v>
      </c>
      <c r="W2646" s="93"/>
      <c r="X2646" s="111">
        <v>6</v>
      </c>
      <c r="Y2646" s="27"/>
      <c r="Z2646" s="28">
        <v>54.396743573686443</v>
      </c>
      <c r="AA2646" s="25">
        <v>27.521643019950194</v>
      </c>
      <c r="AB2646" s="29">
        <v>0.90774089575471251</v>
      </c>
      <c r="AC2646" s="30">
        <v>8300</v>
      </c>
      <c r="AD2646" s="30">
        <v>2513</v>
      </c>
      <c r="AE2646" s="19">
        <v>3.0334756759510296E-5</v>
      </c>
      <c r="AF2646" s="18">
        <v>3.0334756759510296E-2</v>
      </c>
      <c r="AG2646" s="115">
        <f t="shared" si="239"/>
        <v>0.12133902703804118</v>
      </c>
      <c r="AH2646" s="90">
        <f t="shared" si="240"/>
        <v>0.15167378379755148</v>
      </c>
      <c r="AI2646" s="109">
        <f t="shared" si="241"/>
        <v>0.18200854055706178</v>
      </c>
    </row>
    <row r="2647" spans="1:35" s="18" customFormat="1" x14ac:dyDescent="0.25">
      <c r="A2647" s="17">
        <v>2428</v>
      </c>
      <c r="B2647" s="24" t="s">
        <v>5298</v>
      </c>
      <c r="C2647" s="90" t="s">
        <v>5299</v>
      </c>
      <c r="D2647" s="115" t="s">
        <v>11373</v>
      </c>
      <c r="E2647" s="18" t="s">
        <v>39396</v>
      </c>
      <c r="F2647" s="18" t="s">
        <v>5300</v>
      </c>
      <c r="G2647" s="115" t="s">
        <v>37401</v>
      </c>
      <c r="H2647" s="90" t="s">
        <v>25949</v>
      </c>
      <c r="I2647" s="18">
        <v>2585</v>
      </c>
      <c r="J2647" s="50"/>
      <c r="K2647" s="96"/>
      <c r="L2647" s="115"/>
      <c r="M2647" s="126"/>
      <c r="N2647" s="50"/>
      <c r="O2647" s="32" t="s">
        <v>17</v>
      </c>
      <c r="P2647" s="18" t="s">
        <v>26518</v>
      </c>
      <c r="Q2647" s="1" t="s">
        <v>26353</v>
      </c>
      <c r="R2647" s="27">
        <v>2370</v>
      </c>
      <c r="S2647" s="27" t="s">
        <v>30609</v>
      </c>
      <c r="T2647" s="134">
        <v>4</v>
      </c>
      <c r="U2647" s="115"/>
      <c r="V2647" s="93">
        <v>5</v>
      </c>
      <c r="W2647" s="93">
        <v>2</v>
      </c>
      <c r="X2647" s="111">
        <v>5</v>
      </c>
      <c r="Y2647" s="27"/>
      <c r="Z2647" s="28">
        <v>54.396658333225247</v>
      </c>
      <c r="AA2647" s="25">
        <v>27.521102848564365</v>
      </c>
      <c r="AB2647" s="29">
        <v>0.92042578998345215</v>
      </c>
      <c r="AC2647" s="30">
        <v>8201</v>
      </c>
      <c r="AD2647" s="30">
        <v>2532</v>
      </c>
      <c r="AE2647" s="19">
        <v>2.9972932552378787E-5</v>
      </c>
      <c r="AF2647" s="18">
        <v>2.9972932552378786E-2</v>
      </c>
      <c r="AG2647" s="115">
        <f t="shared" si="239"/>
        <v>0.11989173020951514</v>
      </c>
      <c r="AH2647" s="90">
        <f t="shared" si="240"/>
        <v>0.14986466276189392</v>
      </c>
      <c r="AI2647" s="109">
        <f t="shared" si="241"/>
        <v>0.14986466276189392</v>
      </c>
    </row>
    <row r="2648" spans="1:35" s="18" customFormat="1" x14ac:dyDescent="0.25">
      <c r="A2648" s="17">
        <v>2429</v>
      </c>
      <c r="B2648" s="24" t="s">
        <v>5301</v>
      </c>
      <c r="C2648" s="90" t="s">
        <v>5302</v>
      </c>
      <c r="D2648" s="115"/>
      <c r="G2648" s="115"/>
      <c r="H2648" s="90"/>
      <c r="I2648" s="18">
        <v>2586</v>
      </c>
      <c r="J2648" s="50"/>
      <c r="K2648" s="96"/>
      <c r="L2648" s="115"/>
      <c r="M2648" s="126"/>
      <c r="N2648" s="50"/>
      <c r="O2648" s="32" t="s">
        <v>17</v>
      </c>
      <c r="P2648" s="18" t="s">
        <v>26518</v>
      </c>
      <c r="Q2648" s="1" t="s">
        <v>26353</v>
      </c>
      <c r="R2648" s="27">
        <v>2371</v>
      </c>
      <c r="S2648" s="27" t="s">
        <v>30610</v>
      </c>
      <c r="T2648" s="134">
        <v>5</v>
      </c>
      <c r="U2648" s="115"/>
      <c r="V2648" s="93">
        <v>5</v>
      </c>
      <c r="W2648" s="93"/>
      <c r="X2648" s="111">
        <v>4</v>
      </c>
      <c r="Y2648" s="27"/>
      <c r="Z2648" s="28">
        <v>54.393371923458403</v>
      </c>
      <c r="AA2648" s="25">
        <v>27.50028485238531</v>
      </c>
      <c r="AB2648" s="29">
        <v>0.93323486660038724</v>
      </c>
      <c r="AC2648" s="30">
        <v>8096</v>
      </c>
      <c r="AD2648" s="30">
        <v>2549</v>
      </c>
      <c r="AE2648" s="19">
        <v>2.9589179605421126E-5</v>
      </c>
      <c r="AF2648" s="18">
        <v>2.9589179605421127E-2</v>
      </c>
      <c r="AG2648" s="115">
        <f t="shared" ref="AG2648:AG2662" si="242">T2648*AF2648</f>
        <v>0.14794589802710564</v>
      </c>
      <c r="AH2648" s="90">
        <f t="shared" ref="AH2648:AH2662" si="243">V2648*AF2648</f>
        <v>0.14794589802710564</v>
      </c>
      <c r="AI2648" s="109">
        <f t="shared" ref="AI2648:AI2662" si="244">X2648*AF2648</f>
        <v>0.11835671842168451</v>
      </c>
    </row>
    <row r="2649" spans="1:35" s="18" customFormat="1" x14ac:dyDescent="0.25">
      <c r="A2649" s="17">
        <v>2430</v>
      </c>
      <c r="B2649" s="24" t="s">
        <v>5303</v>
      </c>
      <c r="C2649" s="90" t="s">
        <v>5304</v>
      </c>
      <c r="D2649" s="115"/>
      <c r="G2649" s="115"/>
      <c r="H2649" s="90"/>
      <c r="I2649" s="18">
        <v>2587</v>
      </c>
      <c r="J2649" s="50"/>
      <c r="K2649" s="96"/>
      <c r="L2649" s="115"/>
      <c r="M2649" s="126"/>
      <c r="N2649" s="50"/>
      <c r="O2649" s="32" t="s">
        <v>17</v>
      </c>
      <c r="P2649" s="18" t="s">
        <v>26518</v>
      </c>
      <c r="Q2649" s="1" t="s">
        <v>26353</v>
      </c>
      <c r="R2649" s="27">
        <v>2372</v>
      </c>
      <c r="S2649" s="27" t="s">
        <v>30611</v>
      </c>
      <c r="T2649" s="134">
        <v>3</v>
      </c>
      <c r="U2649" s="115"/>
      <c r="V2649" s="93">
        <v>3</v>
      </c>
      <c r="W2649" s="93"/>
      <c r="X2649" s="111">
        <v>3</v>
      </c>
      <c r="Y2649" s="27"/>
      <c r="Z2649" s="28">
        <v>54.388362585119566</v>
      </c>
      <c r="AA2649" s="25">
        <v>27.468583133990123</v>
      </c>
      <c r="AB2649" s="29">
        <v>0.95310056692966616</v>
      </c>
      <c r="AC2649" s="30">
        <v>7943</v>
      </c>
      <c r="AD2649" s="30">
        <v>2574</v>
      </c>
      <c r="AE2649" s="19">
        <v>2.9029996739854251E-5</v>
      </c>
      <c r="AF2649" s="18">
        <v>2.902999673985425E-2</v>
      </c>
      <c r="AG2649" s="115">
        <f t="shared" si="242"/>
        <v>8.7089990219562749E-2</v>
      </c>
      <c r="AH2649" s="90">
        <f t="shared" si="243"/>
        <v>8.7089990219562749E-2</v>
      </c>
      <c r="AI2649" s="109">
        <f t="shared" si="244"/>
        <v>8.7089990219562749E-2</v>
      </c>
    </row>
    <row r="2650" spans="1:35" s="18" customFormat="1" x14ac:dyDescent="0.25">
      <c r="A2650" s="17">
        <v>2431</v>
      </c>
      <c r="B2650" s="24" t="s">
        <v>5305</v>
      </c>
      <c r="C2650" s="90" t="s">
        <v>5306</v>
      </c>
      <c r="D2650" s="115" t="s">
        <v>19375</v>
      </c>
      <c r="E2650" s="18" t="s">
        <v>39397</v>
      </c>
      <c r="G2650" s="115" t="s">
        <v>37402</v>
      </c>
      <c r="H2650" s="90"/>
      <c r="I2650" s="18">
        <v>2588</v>
      </c>
      <c r="J2650" s="50"/>
      <c r="K2650" s="96"/>
      <c r="L2650" s="115"/>
      <c r="M2650" s="126"/>
      <c r="N2650" s="50"/>
      <c r="O2650" s="32" t="s">
        <v>17</v>
      </c>
      <c r="P2650" s="18" t="s">
        <v>26518</v>
      </c>
      <c r="Q2650" s="1" t="s">
        <v>26353</v>
      </c>
      <c r="R2650" s="27">
        <v>2373</v>
      </c>
      <c r="S2650" s="27" t="s">
        <v>30612</v>
      </c>
      <c r="T2650" s="134">
        <v>5</v>
      </c>
      <c r="U2650" s="115"/>
      <c r="V2650" s="93">
        <v>6</v>
      </c>
      <c r="W2650" s="93"/>
      <c r="X2650" s="111">
        <v>6</v>
      </c>
      <c r="Y2650" s="27"/>
      <c r="Z2650" s="28">
        <v>54.382438947535675</v>
      </c>
      <c r="AA2650" s="25">
        <v>27.43114240647796</v>
      </c>
      <c r="AB2650" s="29">
        <v>0.95710197657331608</v>
      </c>
      <c r="AC2650" s="30">
        <v>7902</v>
      </c>
      <c r="AD2650" s="30">
        <v>2585</v>
      </c>
      <c r="AE2650" s="19">
        <v>2.8880150351042212E-5</v>
      </c>
      <c r="AF2650" s="18">
        <v>2.8880150351042213E-2</v>
      </c>
      <c r="AG2650" s="115">
        <f t="shared" si="242"/>
        <v>0.14440075175521105</v>
      </c>
      <c r="AH2650" s="90">
        <f t="shared" si="243"/>
        <v>0.17328090210625327</v>
      </c>
      <c r="AI2650" s="109">
        <f t="shared" si="244"/>
        <v>0.17328090210625327</v>
      </c>
    </row>
    <row r="2651" spans="1:35" s="18" customFormat="1" x14ac:dyDescent="0.25">
      <c r="A2651" s="17">
        <v>2432</v>
      </c>
      <c r="B2651" s="24" t="s">
        <v>5307</v>
      </c>
      <c r="C2651" s="90" t="s">
        <v>5308</v>
      </c>
      <c r="D2651" s="117" t="s">
        <v>38682</v>
      </c>
      <c r="E2651" s="18" t="s">
        <v>38683</v>
      </c>
      <c r="G2651" s="115" t="s">
        <v>38684</v>
      </c>
      <c r="H2651" s="90"/>
      <c r="I2651" s="18">
        <v>2589</v>
      </c>
      <c r="J2651" s="50"/>
      <c r="K2651" s="96"/>
      <c r="L2651" s="115"/>
      <c r="M2651" s="126"/>
      <c r="N2651" s="50"/>
      <c r="O2651" s="32" t="s">
        <v>17</v>
      </c>
      <c r="P2651" s="18" t="s">
        <v>26518</v>
      </c>
      <c r="Q2651" s="1" t="s">
        <v>26353</v>
      </c>
      <c r="R2651" s="27">
        <v>2374</v>
      </c>
      <c r="S2651" s="27" t="s">
        <v>30613</v>
      </c>
      <c r="T2651" s="134">
        <v>4</v>
      </c>
      <c r="U2651" s="115"/>
      <c r="V2651" s="93">
        <v>6</v>
      </c>
      <c r="W2651" s="93"/>
      <c r="X2651" s="111">
        <v>5</v>
      </c>
      <c r="Y2651" s="27"/>
      <c r="Z2651" s="28">
        <v>54.381586660455696</v>
      </c>
      <c r="AA2651" s="25">
        <v>27.425759673023105</v>
      </c>
      <c r="AB2651" s="29">
        <v>0.88367244011274915</v>
      </c>
      <c r="AC2651" s="30">
        <v>8460</v>
      </c>
      <c r="AD2651" s="30">
        <v>2491</v>
      </c>
      <c r="AE2651" s="19">
        <v>3.0919523154874347E-5</v>
      </c>
      <c r="AF2651" s="18">
        <v>3.0919523154874347E-2</v>
      </c>
      <c r="AG2651" s="115">
        <f t="shared" si="242"/>
        <v>0.12367809261949739</v>
      </c>
      <c r="AH2651" s="90">
        <f t="shared" si="243"/>
        <v>0.18551713892924609</v>
      </c>
      <c r="AI2651" s="109">
        <f t="shared" si="244"/>
        <v>0.15459761577437173</v>
      </c>
    </row>
    <row r="2652" spans="1:35" s="18" customFormat="1" x14ac:dyDescent="0.25">
      <c r="A2652" s="17">
        <v>2433</v>
      </c>
      <c r="B2652" s="24" t="s">
        <v>5309</v>
      </c>
      <c r="C2652" s="90" t="s">
        <v>5310</v>
      </c>
      <c r="D2652" s="115" t="s">
        <v>13230</v>
      </c>
      <c r="E2652" s="18" t="s">
        <v>39398</v>
      </c>
      <c r="G2652" s="115" t="s">
        <v>36731</v>
      </c>
      <c r="H2652" s="90" t="s">
        <v>9640</v>
      </c>
      <c r="I2652" s="18">
        <v>2590</v>
      </c>
      <c r="J2652" s="50"/>
      <c r="K2652" s="96"/>
      <c r="L2652" s="115"/>
      <c r="M2652" s="126"/>
      <c r="N2652" s="50"/>
      <c r="O2652" s="32" t="s">
        <v>17</v>
      </c>
      <c r="P2652" s="18" t="s">
        <v>26518</v>
      </c>
      <c r="Q2652" s="1" t="s">
        <v>26353</v>
      </c>
      <c r="R2652" s="27">
        <v>2375</v>
      </c>
      <c r="S2652" s="27" t="s">
        <v>30614</v>
      </c>
      <c r="T2652" s="134">
        <v>4</v>
      </c>
      <c r="U2652" s="115"/>
      <c r="V2652" s="93">
        <v>7</v>
      </c>
      <c r="W2652" s="93"/>
      <c r="X2652" s="111">
        <v>5</v>
      </c>
      <c r="Y2652" s="27"/>
      <c r="Z2652" s="28">
        <v>54.378906999933832</v>
      </c>
      <c r="AA2652" s="25">
        <v>27.408842797385397</v>
      </c>
      <c r="AB2652" s="29">
        <v>0.98476680405559647</v>
      </c>
      <c r="AC2652" s="30">
        <v>7702</v>
      </c>
      <c r="AD2652" s="30">
        <v>2620</v>
      </c>
      <c r="AE2652" s="19">
        <v>2.8149192356837145E-5</v>
      </c>
      <c r="AF2652" s="18">
        <v>2.8149192356837147E-2</v>
      </c>
      <c r="AG2652" s="115">
        <f t="shared" si="242"/>
        <v>0.11259676942734859</v>
      </c>
      <c r="AH2652" s="90">
        <f t="shared" si="243"/>
        <v>0.19704434649786001</v>
      </c>
      <c r="AI2652" s="109">
        <f t="shared" si="244"/>
        <v>0.14074596178418575</v>
      </c>
    </row>
    <row r="2653" spans="1:35" s="18" customFormat="1" x14ac:dyDescent="0.25">
      <c r="A2653" s="17">
        <v>2434</v>
      </c>
      <c r="B2653" s="24" t="s">
        <v>5311</v>
      </c>
      <c r="C2653" s="90" t="s">
        <v>5312</v>
      </c>
      <c r="D2653" s="115" t="s">
        <v>19441</v>
      </c>
      <c r="E2653" s="18" t="s">
        <v>38965</v>
      </c>
      <c r="G2653" s="115" t="s">
        <v>38966</v>
      </c>
      <c r="H2653" s="90"/>
      <c r="I2653" s="18">
        <v>2591</v>
      </c>
      <c r="J2653" s="50"/>
      <c r="K2653" s="96"/>
      <c r="L2653" s="115"/>
      <c r="M2653" s="126"/>
      <c r="N2653" s="50"/>
      <c r="O2653" s="32" t="s">
        <v>17</v>
      </c>
      <c r="P2653" s="18" t="s">
        <v>26518</v>
      </c>
      <c r="Q2653" s="1" t="s">
        <v>26353</v>
      </c>
      <c r="R2653" s="27">
        <v>2376</v>
      </c>
      <c r="S2653" s="27" t="s">
        <v>30615</v>
      </c>
      <c r="T2653" s="134">
        <v>5</v>
      </c>
      <c r="U2653" s="115"/>
      <c r="V2653" s="93">
        <v>4</v>
      </c>
      <c r="W2653" s="93"/>
      <c r="X2653" s="111">
        <v>7</v>
      </c>
      <c r="Y2653" s="27"/>
      <c r="Z2653" s="28">
        <v>54.371873826019012</v>
      </c>
      <c r="AA2653" s="25">
        <v>27.364491519852802</v>
      </c>
      <c r="AB2653" s="29">
        <v>0.95736448583033573</v>
      </c>
      <c r="AC2653" s="30">
        <v>7881</v>
      </c>
      <c r="AD2653" s="30">
        <v>2592</v>
      </c>
      <c r="AE2653" s="19">
        <v>2.8803399761650678E-5</v>
      </c>
      <c r="AF2653" s="18">
        <v>2.8803399761650677E-2</v>
      </c>
      <c r="AG2653" s="115">
        <f t="shared" si="242"/>
        <v>0.14401699880825339</v>
      </c>
      <c r="AH2653" s="90">
        <f t="shared" si="243"/>
        <v>0.11521359904660271</v>
      </c>
      <c r="AI2653" s="109">
        <f t="shared" si="244"/>
        <v>0.20162379833155475</v>
      </c>
    </row>
    <row r="2654" spans="1:35" s="18" customFormat="1" x14ac:dyDescent="0.25">
      <c r="A2654" s="17">
        <v>2435</v>
      </c>
      <c r="B2654" s="24" t="s">
        <v>5313</v>
      </c>
      <c r="C2654" s="90" t="s">
        <v>5314</v>
      </c>
      <c r="D2654" s="115" t="s">
        <v>19058</v>
      </c>
      <c r="E2654" s="18" t="s">
        <v>39399</v>
      </c>
      <c r="G2654" s="115" t="s">
        <v>37403</v>
      </c>
      <c r="H2654" s="90" t="s">
        <v>5315</v>
      </c>
      <c r="I2654" s="18">
        <v>2592</v>
      </c>
      <c r="J2654" s="50"/>
      <c r="K2654" s="96"/>
      <c r="L2654" s="115"/>
      <c r="M2654" s="126"/>
      <c r="N2654" s="50"/>
      <c r="O2654" s="32" t="s">
        <v>17</v>
      </c>
      <c r="P2654" s="18" t="s">
        <v>26518</v>
      </c>
      <c r="Q2654" s="1" t="s">
        <v>26353</v>
      </c>
      <c r="R2654" s="27">
        <v>2377</v>
      </c>
      <c r="S2654" s="27" t="s">
        <v>30616</v>
      </c>
      <c r="T2654" s="134">
        <v>5</v>
      </c>
      <c r="U2654" s="115"/>
      <c r="V2654" s="93">
        <v>8</v>
      </c>
      <c r="W2654" s="93">
        <v>2</v>
      </c>
      <c r="X2654" s="111">
        <v>7</v>
      </c>
      <c r="Y2654" s="27"/>
      <c r="Z2654" s="28">
        <v>54.3683778645198</v>
      </c>
      <c r="AA2654" s="25">
        <v>27.34247265498848</v>
      </c>
      <c r="AB2654" s="29">
        <v>0.86547985124395932</v>
      </c>
      <c r="AC2654" s="30">
        <v>8597</v>
      </c>
      <c r="AD2654" s="30">
        <v>2457</v>
      </c>
      <c r="AE2654" s="19">
        <v>3.1420229380904822E-5</v>
      </c>
      <c r="AF2654" s="18">
        <v>3.1420229380904822E-2</v>
      </c>
      <c r="AG2654" s="115">
        <f t="shared" si="242"/>
        <v>0.15710114690452412</v>
      </c>
      <c r="AH2654" s="90">
        <f t="shared" si="243"/>
        <v>0.25136183504723858</v>
      </c>
      <c r="AI2654" s="109">
        <f t="shared" si="244"/>
        <v>0.21994160566633375</v>
      </c>
    </row>
    <row r="2655" spans="1:35" s="18" customFormat="1" x14ac:dyDescent="0.25">
      <c r="A2655" s="17">
        <v>2436</v>
      </c>
      <c r="B2655" s="24" t="s">
        <v>5316</v>
      </c>
      <c r="C2655" s="90" t="s">
        <v>5317</v>
      </c>
      <c r="D2655" s="115" t="s">
        <v>19218</v>
      </c>
      <c r="E2655" s="18" t="s">
        <v>32467</v>
      </c>
      <c r="G2655" s="115" t="s">
        <v>32468</v>
      </c>
      <c r="H2655" s="90"/>
      <c r="I2655" s="18">
        <v>2593</v>
      </c>
      <c r="J2655" s="50"/>
      <c r="K2655" s="96"/>
      <c r="L2655" s="115"/>
      <c r="M2655" s="126"/>
      <c r="N2655" s="50"/>
      <c r="O2655" s="32" t="s">
        <v>17</v>
      </c>
      <c r="P2655" s="18" t="s">
        <v>26518</v>
      </c>
      <c r="Q2655" s="1" t="s">
        <v>26353</v>
      </c>
      <c r="R2655" s="27">
        <v>2378</v>
      </c>
      <c r="S2655" s="27" t="s">
        <v>30617</v>
      </c>
      <c r="T2655" s="134">
        <v>5</v>
      </c>
      <c r="U2655" s="115"/>
      <c r="V2655" s="93">
        <v>7</v>
      </c>
      <c r="W2655" s="93"/>
      <c r="X2655" s="111">
        <v>8</v>
      </c>
      <c r="Y2655" s="27"/>
      <c r="Z2655" s="28">
        <v>54.365621092138539</v>
      </c>
      <c r="AA2655" s="25">
        <v>27.325121972877763</v>
      </c>
      <c r="AB2655" s="29">
        <v>0.838828078374113</v>
      </c>
      <c r="AC2655" s="30">
        <v>8820</v>
      </c>
      <c r="AD2655" s="30">
        <v>2412</v>
      </c>
      <c r="AE2655" s="19">
        <v>3.2235247544443472E-5</v>
      </c>
      <c r="AF2655" s="18">
        <v>3.2235247544443471E-2</v>
      </c>
      <c r="AG2655" s="115">
        <f t="shared" si="242"/>
        <v>0.16117623772221734</v>
      </c>
      <c r="AH2655" s="90">
        <f t="shared" si="243"/>
        <v>0.22564673281110431</v>
      </c>
      <c r="AI2655" s="109">
        <f t="shared" si="244"/>
        <v>0.25788198035554777</v>
      </c>
    </row>
    <row r="2656" spans="1:35" s="18" customFormat="1" x14ac:dyDescent="0.25">
      <c r="A2656" s="17">
        <v>2437</v>
      </c>
      <c r="B2656" s="24" t="s">
        <v>5318</v>
      </c>
      <c r="C2656" s="90" t="s">
        <v>5319</v>
      </c>
      <c r="D2656" s="115" t="s">
        <v>35439</v>
      </c>
      <c r="E2656" s="18" t="s">
        <v>39400</v>
      </c>
      <c r="G2656" s="115" t="s">
        <v>37404</v>
      </c>
      <c r="H2656" s="90"/>
      <c r="I2656" s="18">
        <v>2594</v>
      </c>
      <c r="J2656" s="50"/>
      <c r="K2656" s="96"/>
      <c r="L2656" s="115"/>
      <c r="M2656" s="126"/>
      <c r="N2656" s="50"/>
      <c r="O2656" s="32" t="s">
        <v>17</v>
      </c>
      <c r="P2656" s="18" t="s">
        <v>26518</v>
      </c>
      <c r="Q2656" s="1" t="s">
        <v>26353</v>
      </c>
      <c r="R2656" s="27">
        <v>2379</v>
      </c>
      <c r="S2656" s="27" t="s">
        <v>30618</v>
      </c>
      <c r="T2656" s="134">
        <v>5</v>
      </c>
      <c r="U2656" s="115"/>
      <c r="V2656" s="93">
        <v>7</v>
      </c>
      <c r="W2656" s="93">
        <v>2</v>
      </c>
      <c r="X2656" s="111">
        <v>6</v>
      </c>
      <c r="Y2656" s="27"/>
      <c r="Z2656" s="28">
        <v>54.365192558290438</v>
      </c>
      <c r="AA2656" s="25">
        <v>27.32242583869807</v>
      </c>
      <c r="AB2656" s="29">
        <v>0.9543040398088708</v>
      </c>
      <c r="AC2656" s="30">
        <v>7893</v>
      </c>
      <c r="AD2656" s="30">
        <v>2589</v>
      </c>
      <c r="AE2656" s="19">
        <v>2.8847257241302983E-5</v>
      </c>
      <c r="AF2656" s="18">
        <v>2.8847257241302982E-2</v>
      </c>
      <c r="AG2656" s="115">
        <f t="shared" si="242"/>
        <v>0.14423628620651491</v>
      </c>
      <c r="AH2656" s="90">
        <f t="shared" si="243"/>
        <v>0.20193080068912087</v>
      </c>
      <c r="AI2656" s="109">
        <f t="shared" si="244"/>
        <v>0.1730835434478179</v>
      </c>
    </row>
    <row r="2657" spans="1:35" s="18" customFormat="1" x14ac:dyDescent="0.25">
      <c r="A2657" s="17">
        <v>2438</v>
      </c>
      <c r="B2657" s="24" t="s">
        <v>5320</v>
      </c>
      <c r="C2657" s="90" t="s">
        <v>5321</v>
      </c>
      <c r="D2657" s="115" t="s">
        <v>12399</v>
      </c>
      <c r="E2657" s="18" t="s">
        <v>27170</v>
      </c>
      <c r="G2657" s="115" t="s">
        <v>27171</v>
      </c>
      <c r="H2657" s="90"/>
      <c r="I2657" s="18">
        <v>2595</v>
      </c>
      <c r="J2657" s="50"/>
      <c r="K2657" s="96"/>
      <c r="L2657" s="115"/>
      <c r="M2657" s="126"/>
      <c r="N2657" s="50"/>
      <c r="O2657" s="32" t="s">
        <v>17</v>
      </c>
      <c r="P2657" s="18" t="s">
        <v>26518</v>
      </c>
      <c r="Q2657" s="1" t="s">
        <v>26353</v>
      </c>
      <c r="R2657" s="27">
        <v>2380</v>
      </c>
      <c r="S2657" s="27" t="s">
        <v>30619</v>
      </c>
      <c r="T2657" s="134">
        <v>4</v>
      </c>
      <c r="U2657" s="115"/>
      <c r="V2657" s="93">
        <v>4</v>
      </c>
      <c r="W2657" s="93"/>
      <c r="X2657" s="111">
        <v>4</v>
      </c>
      <c r="Y2657" s="27"/>
      <c r="Z2657" s="28">
        <v>54.360653359407323</v>
      </c>
      <c r="AA2657" s="25">
        <v>27.293883653751042</v>
      </c>
      <c r="AB2657" s="29">
        <v>0.91194033401816443</v>
      </c>
      <c r="AC2657" s="30">
        <v>8202</v>
      </c>
      <c r="AD2657" s="30">
        <v>2531</v>
      </c>
      <c r="AE2657" s="19">
        <v>2.9976587342349814E-5</v>
      </c>
      <c r="AF2657" s="18">
        <v>2.9976587342349814E-2</v>
      </c>
      <c r="AG2657" s="115">
        <f t="shared" si="242"/>
        <v>0.11990634936939926</v>
      </c>
      <c r="AH2657" s="90">
        <f t="shared" si="243"/>
        <v>0.11990634936939926</v>
      </c>
      <c r="AI2657" s="109">
        <f t="shared" si="244"/>
        <v>0.11990634936939926</v>
      </c>
    </row>
    <row r="2658" spans="1:35" s="18" customFormat="1" x14ac:dyDescent="0.25">
      <c r="A2658" s="17">
        <v>2439</v>
      </c>
      <c r="B2658" s="24" t="s">
        <v>5322</v>
      </c>
      <c r="C2658" s="90" t="s">
        <v>9384</v>
      </c>
      <c r="D2658" s="115" t="s">
        <v>35282</v>
      </c>
      <c r="E2658" s="18" t="s">
        <v>35283</v>
      </c>
      <c r="F2658" s="18" t="s">
        <v>5323</v>
      </c>
      <c r="G2658" s="115"/>
      <c r="H2658" s="90"/>
      <c r="I2658" s="18">
        <v>2596</v>
      </c>
      <c r="J2658" s="50"/>
      <c r="K2658" s="96"/>
      <c r="L2658" s="115"/>
      <c r="M2658" s="126"/>
      <c r="N2658" s="50"/>
      <c r="O2658" s="32" t="s">
        <v>17</v>
      </c>
      <c r="P2658" s="18" t="s">
        <v>26518</v>
      </c>
      <c r="Q2658" s="1" t="s">
        <v>26353</v>
      </c>
      <c r="R2658" s="27">
        <v>2381</v>
      </c>
      <c r="S2658" s="27" t="s">
        <v>30620</v>
      </c>
      <c r="T2658" s="134">
        <v>5</v>
      </c>
      <c r="U2658" s="115"/>
      <c r="V2658" s="93">
        <v>8</v>
      </c>
      <c r="W2658" s="93"/>
      <c r="X2658" s="111">
        <v>10</v>
      </c>
      <c r="Y2658" s="27"/>
      <c r="Z2658" s="28">
        <v>54.35783703511688</v>
      </c>
      <c r="AA2658" s="25">
        <v>27.276189781923652</v>
      </c>
      <c r="AB2658" s="29">
        <v>0.85553583940157385</v>
      </c>
      <c r="AC2658" s="30">
        <v>8658</v>
      </c>
      <c r="AD2658" s="30">
        <v>2442</v>
      </c>
      <c r="AE2658" s="19">
        <v>3.1643171569137364E-5</v>
      </c>
      <c r="AF2658" s="18">
        <v>3.1643171569137367E-2</v>
      </c>
      <c r="AG2658" s="115">
        <f t="shared" si="242"/>
        <v>0.15821585784568684</v>
      </c>
      <c r="AH2658" s="90">
        <f t="shared" si="243"/>
        <v>0.25314537255309894</v>
      </c>
      <c r="AI2658" s="109">
        <f t="shared" si="244"/>
        <v>0.31643171569137368</v>
      </c>
    </row>
    <row r="2659" spans="1:35" s="18" customFormat="1" x14ac:dyDescent="0.25">
      <c r="A2659" s="17">
        <v>2440</v>
      </c>
      <c r="B2659" s="24" t="s">
        <v>5324</v>
      </c>
      <c r="C2659" s="90" t="s">
        <v>5325</v>
      </c>
      <c r="D2659" s="115" t="s">
        <v>27625</v>
      </c>
      <c r="E2659" s="18" t="s">
        <v>27677</v>
      </c>
      <c r="G2659" s="115" t="s">
        <v>37405</v>
      </c>
      <c r="H2659" s="90" t="s">
        <v>5326</v>
      </c>
      <c r="I2659" s="18">
        <v>2597</v>
      </c>
      <c r="J2659" s="50"/>
      <c r="K2659" s="96"/>
      <c r="L2659" s="115"/>
      <c r="M2659" s="126"/>
      <c r="N2659" s="50"/>
      <c r="O2659" s="32" t="s">
        <v>17</v>
      </c>
      <c r="P2659" s="18" t="s">
        <v>26518</v>
      </c>
      <c r="Q2659" s="1" t="s">
        <v>26353</v>
      </c>
      <c r="R2659" s="27">
        <v>2382</v>
      </c>
      <c r="S2659" s="27" t="s">
        <v>30621</v>
      </c>
      <c r="T2659" s="134">
        <v>5</v>
      </c>
      <c r="U2659" s="115"/>
      <c r="V2659" s="93">
        <v>7</v>
      </c>
      <c r="W2659" s="93"/>
      <c r="X2659" s="111">
        <v>13</v>
      </c>
      <c r="Y2659" s="27"/>
      <c r="Z2659" s="28">
        <v>54.352102668621185</v>
      </c>
      <c r="AA2659" s="25">
        <v>27.24019843070457</v>
      </c>
      <c r="AB2659" s="29">
        <v>0.87326784507783928</v>
      </c>
      <c r="AC2659" s="30">
        <v>8504</v>
      </c>
      <c r="AD2659" s="30">
        <v>2476</v>
      </c>
      <c r="AE2659" s="19">
        <v>3.1080333913599462E-5</v>
      </c>
      <c r="AF2659" s="18">
        <v>3.1080333913599462E-2</v>
      </c>
      <c r="AG2659" s="115">
        <f t="shared" si="242"/>
        <v>0.15540166956799731</v>
      </c>
      <c r="AH2659" s="90">
        <f t="shared" si="243"/>
        <v>0.21756233739519623</v>
      </c>
      <c r="AI2659" s="109">
        <f t="shared" si="244"/>
        <v>0.40404434087679297</v>
      </c>
    </row>
    <row r="2660" spans="1:35" s="18" customFormat="1" x14ac:dyDescent="0.25">
      <c r="A2660" s="17">
        <v>2441</v>
      </c>
      <c r="B2660" s="24" t="s">
        <v>5327</v>
      </c>
      <c r="C2660" s="90" t="s">
        <v>5328</v>
      </c>
      <c r="D2660" s="115" t="s">
        <v>21346</v>
      </c>
      <c r="E2660" s="18" t="s">
        <v>35440</v>
      </c>
      <c r="G2660" s="115" t="s">
        <v>37406</v>
      </c>
      <c r="H2660" s="90"/>
      <c r="I2660" s="18">
        <v>2598</v>
      </c>
      <c r="J2660" s="50"/>
      <c r="K2660" s="96"/>
      <c r="L2660" s="115"/>
      <c r="M2660" s="126"/>
      <c r="N2660" s="50"/>
      <c r="O2660" s="32" t="s">
        <v>17</v>
      </c>
      <c r="P2660" s="18" t="s">
        <v>26518</v>
      </c>
      <c r="Q2660" s="1" t="s">
        <v>26353</v>
      </c>
      <c r="R2660" s="27">
        <v>2383</v>
      </c>
      <c r="S2660" s="27" t="s">
        <v>30622</v>
      </c>
      <c r="T2660" s="134">
        <v>5</v>
      </c>
      <c r="U2660" s="115"/>
      <c r="V2660" s="93">
        <v>12</v>
      </c>
      <c r="W2660" s="93">
        <v>3</v>
      </c>
      <c r="X2660" s="111">
        <v>9</v>
      </c>
      <c r="Y2660" s="27"/>
      <c r="Z2660" s="28">
        <v>54.345100538628195</v>
      </c>
      <c r="AA2660" s="25">
        <v>27.196314444972288</v>
      </c>
      <c r="AB2660" s="29">
        <v>0.88184768086876075</v>
      </c>
      <c r="AC2660" s="30">
        <v>8424</v>
      </c>
      <c r="AD2660" s="30">
        <v>2497</v>
      </c>
      <c r="AE2660" s="19">
        <v>3.0787950715917438E-5</v>
      </c>
      <c r="AF2660" s="18">
        <v>3.0787950715917438E-2</v>
      </c>
      <c r="AG2660" s="115">
        <f t="shared" si="242"/>
        <v>0.1539397535795872</v>
      </c>
      <c r="AH2660" s="90">
        <f t="shared" si="243"/>
        <v>0.36945540859100923</v>
      </c>
      <c r="AI2660" s="109">
        <f t="shared" si="244"/>
        <v>0.27709155644325695</v>
      </c>
    </row>
    <row r="2661" spans="1:35" s="18" customFormat="1" x14ac:dyDescent="0.25">
      <c r="A2661" s="17">
        <v>2442</v>
      </c>
      <c r="B2661" s="24" t="s">
        <v>5329</v>
      </c>
      <c r="C2661" s="90" t="s">
        <v>5330</v>
      </c>
      <c r="D2661" s="115" t="s">
        <v>20810</v>
      </c>
      <c r="E2661" s="18" t="s">
        <v>27119</v>
      </c>
      <c r="G2661" s="115" t="s">
        <v>27118</v>
      </c>
      <c r="H2661" s="90"/>
      <c r="I2661" s="18">
        <v>2599</v>
      </c>
      <c r="J2661" s="50"/>
      <c r="K2661" s="96"/>
      <c r="L2661" s="115"/>
      <c r="M2661" s="126"/>
      <c r="N2661" s="50"/>
      <c r="O2661" s="32" t="s">
        <v>17</v>
      </c>
      <c r="P2661" s="18" t="s">
        <v>26518</v>
      </c>
      <c r="Q2661" s="1" t="s">
        <v>26353</v>
      </c>
      <c r="R2661" s="27">
        <v>2384</v>
      </c>
      <c r="S2661" s="27" t="s">
        <v>30623</v>
      </c>
      <c r="T2661" s="134">
        <v>5</v>
      </c>
      <c r="U2661" s="115"/>
      <c r="V2661" s="93">
        <v>6</v>
      </c>
      <c r="W2661" s="93"/>
      <c r="X2661" s="111">
        <v>6</v>
      </c>
      <c r="Y2661" s="27"/>
      <c r="Z2661" s="28">
        <v>54.332786071014297</v>
      </c>
      <c r="AA2661" s="25">
        <v>27.11930822499702</v>
      </c>
      <c r="AB2661" s="29">
        <v>0.82960812523099192</v>
      </c>
      <c r="AC2661" s="30">
        <v>8856</v>
      </c>
      <c r="AD2661" s="30">
        <v>2407</v>
      </c>
      <c r="AE2661" s="19">
        <v>3.2366819983400381E-5</v>
      </c>
      <c r="AF2661" s="18">
        <v>3.236681998340038E-2</v>
      </c>
      <c r="AG2661" s="115">
        <f t="shared" si="242"/>
        <v>0.1618340999170019</v>
      </c>
      <c r="AH2661" s="90">
        <f t="shared" si="243"/>
        <v>0.19420091990040228</v>
      </c>
      <c r="AI2661" s="109">
        <f t="shared" si="244"/>
        <v>0.19420091990040228</v>
      </c>
    </row>
    <row r="2662" spans="1:35" s="18" customFormat="1" x14ac:dyDescent="0.25">
      <c r="A2662" s="17">
        <v>2443</v>
      </c>
      <c r="B2662" s="24" t="s">
        <v>5331</v>
      </c>
      <c r="C2662" s="91" t="s">
        <v>27240</v>
      </c>
      <c r="D2662" s="114" t="s">
        <v>35441</v>
      </c>
      <c r="E2662" s="18" t="s">
        <v>37408</v>
      </c>
      <c r="F2662" s="17"/>
      <c r="G2662" s="115"/>
      <c r="H2662" s="91"/>
      <c r="I2662" s="18">
        <v>2600</v>
      </c>
      <c r="J2662" s="50"/>
      <c r="K2662" s="97"/>
      <c r="L2662" s="115"/>
      <c r="M2662" s="124"/>
      <c r="N2662" s="68"/>
      <c r="O2662" s="32" t="s">
        <v>17</v>
      </c>
      <c r="P2662" s="18" t="s">
        <v>26518</v>
      </c>
      <c r="Q2662" s="1" t="s">
        <v>26353</v>
      </c>
      <c r="R2662" s="27">
        <v>2385</v>
      </c>
      <c r="S2662" s="27" t="s">
        <v>30624</v>
      </c>
      <c r="T2662" s="134">
        <v>4</v>
      </c>
      <c r="U2662" s="115"/>
      <c r="V2662" s="93">
        <v>15</v>
      </c>
      <c r="W2662" s="93">
        <v>3</v>
      </c>
      <c r="X2662" s="111">
        <v>6</v>
      </c>
      <c r="Y2662" s="27"/>
      <c r="Z2662" s="28">
        <v>54.332000609211107</v>
      </c>
      <c r="AA2662" s="25">
        <v>27.114403890384128</v>
      </c>
      <c r="AB2662" s="29">
        <v>0.93001654364013309</v>
      </c>
      <c r="AC2662" s="30">
        <v>8012</v>
      </c>
      <c r="AD2662" s="30">
        <v>2562</v>
      </c>
      <c r="AE2662" s="19">
        <v>2.9282177247854999E-5</v>
      </c>
      <c r="AF2662" s="18">
        <v>2.9282177247855E-2</v>
      </c>
      <c r="AG2662" s="115">
        <f t="shared" si="242"/>
        <v>0.11712870899142</v>
      </c>
      <c r="AH2662" s="90">
        <f t="shared" si="243"/>
        <v>0.43923265871782502</v>
      </c>
      <c r="AI2662" s="109">
        <f t="shared" si="244"/>
        <v>0.17569306348712999</v>
      </c>
    </row>
    <row r="2663" spans="1:35" s="18" customFormat="1" x14ac:dyDescent="0.25">
      <c r="A2663" s="17">
        <v>2443.0100000000002</v>
      </c>
      <c r="B2663" s="18" t="s">
        <v>6664</v>
      </c>
      <c r="C2663" s="90" t="s">
        <v>6665</v>
      </c>
      <c r="D2663" s="115" t="s">
        <v>10584</v>
      </c>
      <c r="G2663" s="114" t="s">
        <v>37407</v>
      </c>
      <c r="H2663" s="90" t="s">
        <v>9190</v>
      </c>
      <c r="I2663" s="18">
        <v>2601</v>
      </c>
      <c r="J2663" s="50"/>
      <c r="K2663" s="96"/>
      <c r="L2663" s="115"/>
      <c r="M2663" s="126"/>
      <c r="N2663" s="50"/>
      <c r="O2663" s="32" t="s">
        <v>9343</v>
      </c>
      <c r="P2663" s="18" t="s">
        <v>26518</v>
      </c>
      <c r="Q2663" s="1" t="s">
        <v>26353</v>
      </c>
      <c r="R2663" s="27">
        <v>2385.0100000000002</v>
      </c>
      <c r="S2663" s="27" t="s">
        <v>30625</v>
      </c>
      <c r="T2663" s="134">
        <v>3</v>
      </c>
      <c r="U2663" s="115"/>
      <c r="V2663" s="93">
        <v>6</v>
      </c>
      <c r="W2663" s="93"/>
      <c r="X2663" s="111">
        <v>8</v>
      </c>
      <c r="Y2663" s="27"/>
      <c r="AE2663" s="19"/>
      <c r="AG2663" s="115"/>
      <c r="AH2663" s="90"/>
      <c r="AI2663" s="109"/>
    </row>
    <row r="2664" spans="1:35" s="18" customFormat="1" x14ac:dyDescent="0.25">
      <c r="A2664" s="17">
        <v>2444</v>
      </c>
      <c r="B2664" s="24" t="s">
        <v>5333</v>
      </c>
      <c r="C2664" s="90" t="s">
        <v>5334</v>
      </c>
      <c r="D2664" s="115" t="s">
        <v>19834</v>
      </c>
      <c r="E2664" s="18" t="s">
        <v>39401</v>
      </c>
      <c r="G2664" s="115" t="s">
        <v>37409</v>
      </c>
      <c r="H2664" s="90"/>
      <c r="I2664" s="18">
        <v>2602</v>
      </c>
      <c r="J2664" s="50"/>
      <c r="K2664" s="96"/>
      <c r="L2664" s="115"/>
      <c r="M2664" s="126"/>
      <c r="N2664" s="50"/>
      <c r="O2664" s="32" t="s">
        <v>17</v>
      </c>
      <c r="P2664" s="18" t="s">
        <v>26518</v>
      </c>
      <c r="Q2664" s="1" t="s">
        <v>26353</v>
      </c>
      <c r="R2664" s="27">
        <v>2386</v>
      </c>
      <c r="S2664" s="27" t="s">
        <v>30626</v>
      </c>
      <c r="T2664" s="134">
        <v>5</v>
      </c>
      <c r="U2664" s="115"/>
      <c r="V2664" s="93">
        <v>7</v>
      </c>
      <c r="W2664" s="93"/>
      <c r="X2664" s="111">
        <v>5</v>
      </c>
      <c r="Y2664" s="27"/>
      <c r="Z2664" s="28">
        <v>54.325842973749978</v>
      </c>
      <c r="AA2664" s="25">
        <v>27.075987029154813</v>
      </c>
      <c r="AB2664" s="29">
        <v>0.92321788745072875</v>
      </c>
      <c r="AC2664" s="30">
        <v>8048</v>
      </c>
      <c r="AD2664" s="30">
        <v>2558</v>
      </c>
      <c r="AE2664" s="19">
        <v>2.9413749686811912E-5</v>
      </c>
      <c r="AF2664" s="18">
        <v>2.9413749686811912E-2</v>
      </c>
      <c r="AG2664" s="115">
        <f t="shared" ref="AG2664:AG2682" si="245">T2664*AF2664</f>
        <v>0.14706874843405957</v>
      </c>
      <c r="AH2664" s="90">
        <f t="shared" ref="AH2664:AH2682" si="246">V2664*AF2664</f>
        <v>0.2058962478076834</v>
      </c>
      <c r="AI2664" s="109">
        <f t="shared" ref="AI2664:AI2682" si="247">X2664*AF2664</f>
        <v>0.14706874843405957</v>
      </c>
    </row>
    <row r="2665" spans="1:35" s="18" customFormat="1" x14ac:dyDescent="0.25">
      <c r="A2665" s="17">
        <v>2445</v>
      </c>
      <c r="B2665" s="24" t="s">
        <v>5335</v>
      </c>
      <c r="C2665" s="90" t="s">
        <v>5336</v>
      </c>
      <c r="D2665" s="115"/>
      <c r="G2665" s="115"/>
      <c r="H2665" s="90"/>
      <c r="I2665" s="18">
        <v>2603</v>
      </c>
      <c r="J2665" s="50"/>
      <c r="K2665" s="96"/>
      <c r="L2665" s="115"/>
      <c r="M2665" s="126"/>
      <c r="N2665" s="50"/>
      <c r="O2665" s="32" t="s">
        <v>17</v>
      </c>
      <c r="P2665" s="18" t="s">
        <v>26518</v>
      </c>
      <c r="Q2665" s="1" t="s">
        <v>26353</v>
      </c>
      <c r="R2665" s="27">
        <v>2387</v>
      </c>
      <c r="S2665" s="27" t="s">
        <v>30627</v>
      </c>
      <c r="T2665" s="134">
        <v>4</v>
      </c>
      <c r="U2665" s="115"/>
      <c r="V2665" s="93">
        <v>4</v>
      </c>
      <c r="W2665" s="93"/>
      <c r="X2665" s="111">
        <v>5</v>
      </c>
      <c r="Y2665" s="27"/>
      <c r="Z2665" s="28">
        <v>54.323644424373214</v>
      </c>
      <c r="AA2665" s="25">
        <v>27.062283693771242</v>
      </c>
      <c r="AB2665" s="29">
        <v>0.87153982597311441</v>
      </c>
      <c r="AC2665" s="30">
        <v>8455</v>
      </c>
      <c r="AD2665" s="30">
        <v>2493</v>
      </c>
      <c r="AE2665" s="19">
        <v>3.0901249205019225E-5</v>
      </c>
      <c r="AF2665" s="18">
        <v>3.0901249205019226E-2</v>
      </c>
      <c r="AG2665" s="115">
        <f t="shared" si="245"/>
        <v>0.1236049968200769</v>
      </c>
      <c r="AH2665" s="90">
        <f t="shared" si="246"/>
        <v>0.1236049968200769</v>
      </c>
      <c r="AI2665" s="109">
        <f t="shared" si="247"/>
        <v>0.15450624602509613</v>
      </c>
    </row>
    <row r="2666" spans="1:35" s="18" customFormat="1" x14ac:dyDescent="0.25">
      <c r="A2666" s="17">
        <v>2446</v>
      </c>
      <c r="B2666" s="24" t="s">
        <v>5337</v>
      </c>
      <c r="C2666" s="90" t="s">
        <v>5338</v>
      </c>
      <c r="D2666" s="115"/>
      <c r="E2666" s="18" t="s">
        <v>37410</v>
      </c>
      <c r="G2666" s="115" t="s">
        <v>5339</v>
      </c>
      <c r="H2666" s="90"/>
      <c r="I2666" s="18">
        <v>2604</v>
      </c>
      <c r="J2666" s="50"/>
      <c r="K2666" s="96"/>
      <c r="L2666" s="115"/>
      <c r="M2666" s="126"/>
      <c r="N2666" s="50"/>
      <c r="O2666" s="32" t="s">
        <v>17</v>
      </c>
      <c r="P2666" s="18" t="s">
        <v>26518</v>
      </c>
      <c r="Q2666" s="1" t="s">
        <v>26353</v>
      </c>
      <c r="R2666" s="27">
        <v>2388</v>
      </c>
      <c r="S2666" s="27" t="s">
        <v>30628</v>
      </c>
      <c r="T2666" s="134">
        <v>4</v>
      </c>
      <c r="U2666" s="115"/>
      <c r="V2666" s="93">
        <v>4</v>
      </c>
      <c r="W2666" s="93"/>
      <c r="X2666" s="111">
        <v>6</v>
      </c>
      <c r="Y2666" s="27"/>
      <c r="Z2666" s="28">
        <v>54.323196630849189</v>
      </c>
      <c r="AA2666" s="25">
        <v>27.059493492384757</v>
      </c>
      <c r="AB2666" s="29">
        <v>0.95525821336345185</v>
      </c>
      <c r="AC2666" s="30">
        <v>7809</v>
      </c>
      <c r="AD2666" s="30">
        <v>2603</v>
      </c>
      <c r="AE2666" s="19">
        <v>2.8540254883736856E-5</v>
      </c>
      <c r="AF2666" s="18">
        <v>2.8540254883736856E-2</v>
      </c>
      <c r="AG2666" s="115">
        <f t="shared" si="245"/>
        <v>0.11416101953494742</v>
      </c>
      <c r="AH2666" s="90">
        <f t="shared" si="246"/>
        <v>0.11416101953494742</v>
      </c>
      <c r="AI2666" s="109">
        <f t="shared" si="247"/>
        <v>0.17124152930242115</v>
      </c>
    </row>
    <row r="2667" spans="1:35" s="18" customFormat="1" x14ac:dyDescent="0.25">
      <c r="A2667" s="17">
        <v>2447</v>
      </c>
      <c r="B2667" s="24" t="s">
        <v>5340</v>
      </c>
      <c r="C2667" s="90" t="s">
        <v>5341</v>
      </c>
      <c r="D2667" s="115" t="s">
        <v>21772</v>
      </c>
      <c r="E2667" s="17"/>
      <c r="G2667" s="115" t="s">
        <v>37411</v>
      </c>
      <c r="H2667" s="90" t="s">
        <v>9504</v>
      </c>
      <c r="I2667" s="18">
        <v>2605</v>
      </c>
      <c r="J2667" s="50"/>
      <c r="K2667" s="96"/>
      <c r="L2667" s="115"/>
      <c r="M2667" s="126"/>
      <c r="N2667" s="50"/>
      <c r="O2667" s="32" t="s">
        <v>17</v>
      </c>
      <c r="P2667" s="18" t="s">
        <v>26518</v>
      </c>
      <c r="Q2667" s="1" t="s">
        <v>26353</v>
      </c>
      <c r="R2667" s="27">
        <v>2389</v>
      </c>
      <c r="S2667" s="27" t="s">
        <v>30629</v>
      </c>
      <c r="T2667" s="134">
        <v>5</v>
      </c>
      <c r="U2667" s="115"/>
      <c r="V2667" s="93">
        <v>9</v>
      </c>
      <c r="W2667" s="93">
        <v>2</v>
      </c>
      <c r="X2667" s="111">
        <v>6</v>
      </c>
      <c r="Y2667" s="27"/>
      <c r="Z2667" s="28">
        <v>54.322937048577487</v>
      </c>
      <c r="AA2667" s="25">
        <v>27.057876167005794</v>
      </c>
      <c r="AB2667" s="29">
        <v>0.9395003347250821</v>
      </c>
      <c r="AC2667" s="30">
        <v>7920</v>
      </c>
      <c r="AD2667" s="30">
        <v>2581</v>
      </c>
      <c r="AE2667" s="19">
        <v>2.8945936570520667E-5</v>
      </c>
      <c r="AF2667" s="18">
        <v>2.8945936570520667E-2</v>
      </c>
      <c r="AG2667" s="115">
        <f t="shared" si="245"/>
        <v>0.14472968285260335</v>
      </c>
      <c r="AH2667" s="90">
        <f t="shared" si="246"/>
        <v>0.260513429134686</v>
      </c>
      <c r="AI2667" s="109">
        <f t="shared" si="247"/>
        <v>0.17367561942312401</v>
      </c>
    </row>
    <row r="2668" spans="1:35" s="18" customFormat="1" x14ac:dyDescent="0.25">
      <c r="A2668" s="17">
        <v>2448</v>
      </c>
      <c r="B2668" s="24" t="s">
        <v>5342</v>
      </c>
      <c r="C2668" s="90" t="s">
        <v>5343</v>
      </c>
      <c r="D2668" s="115" t="s">
        <v>32971</v>
      </c>
      <c r="E2668" s="18" t="s">
        <v>37412</v>
      </c>
      <c r="G2668" s="115" t="s">
        <v>37413</v>
      </c>
      <c r="H2668" s="90" t="s">
        <v>5344</v>
      </c>
      <c r="I2668" s="18">
        <v>2606</v>
      </c>
      <c r="J2668" s="50"/>
      <c r="K2668" s="96"/>
      <c r="L2668" s="115"/>
      <c r="M2668" s="126"/>
      <c r="N2668" s="50"/>
      <c r="O2668" s="32" t="s">
        <v>17</v>
      </c>
      <c r="P2668" s="18" t="s">
        <v>26518</v>
      </c>
      <c r="Q2668" s="1" t="s">
        <v>26353</v>
      </c>
      <c r="R2668" s="27">
        <v>2390</v>
      </c>
      <c r="S2668" s="27" t="s">
        <v>30630</v>
      </c>
      <c r="T2668" s="134">
        <v>5</v>
      </c>
      <c r="U2668" s="115"/>
      <c r="V2668" s="93">
        <v>8</v>
      </c>
      <c r="W2668" s="93"/>
      <c r="X2668" s="111">
        <v>7</v>
      </c>
      <c r="Y2668" s="27"/>
      <c r="Z2668" s="28">
        <v>54.322415991490971</v>
      </c>
      <c r="AA2668" s="25">
        <v>27.05463001652986</v>
      </c>
      <c r="AB2668" s="29">
        <v>0.93643317162791539</v>
      </c>
      <c r="AC2668" s="30">
        <v>7944</v>
      </c>
      <c r="AD2668" s="30">
        <v>2573</v>
      </c>
      <c r="AE2668" s="19">
        <v>2.9033651529825274E-5</v>
      </c>
      <c r="AF2668" s="18">
        <v>2.9033651529825275E-2</v>
      </c>
      <c r="AG2668" s="115">
        <f t="shared" si="245"/>
        <v>0.14516825764912639</v>
      </c>
      <c r="AH2668" s="90">
        <f t="shared" si="246"/>
        <v>0.2322692122386022</v>
      </c>
      <c r="AI2668" s="109">
        <f t="shared" si="247"/>
        <v>0.20323556070877691</v>
      </c>
    </row>
    <row r="2669" spans="1:35" s="18" customFormat="1" x14ac:dyDescent="0.25">
      <c r="A2669" s="17">
        <v>2449</v>
      </c>
      <c r="B2669" s="24" t="s">
        <v>5345</v>
      </c>
      <c r="C2669" s="90" t="s">
        <v>5346</v>
      </c>
      <c r="D2669" s="115" t="s">
        <v>18793</v>
      </c>
      <c r="E2669" s="18" t="s">
        <v>39402</v>
      </c>
      <c r="G2669" s="115" t="s">
        <v>37414</v>
      </c>
      <c r="H2669" s="90" t="s">
        <v>9352</v>
      </c>
      <c r="I2669" s="18">
        <v>2607</v>
      </c>
      <c r="J2669" s="50"/>
      <c r="K2669" s="96"/>
      <c r="L2669" s="115"/>
      <c r="M2669" s="126"/>
      <c r="N2669" s="50"/>
      <c r="O2669" s="32" t="s">
        <v>17</v>
      </c>
      <c r="P2669" s="18" t="s">
        <v>26518</v>
      </c>
      <c r="Q2669" s="1" t="s">
        <v>26353</v>
      </c>
      <c r="R2669" s="27">
        <v>2391</v>
      </c>
      <c r="S2669" s="27" t="s">
        <v>30631</v>
      </c>
      <c r="T2669" s="134">
        <v>5</v>
      </c>
      <c r="U2669" s="115"/>
      <c r="V2669" s="93">
        <v>6</v>
      </c>
      <c r="W2669" s="93"/>
      <c r="X2669" s="111">
        <v>6</v>
      </c>
      <c r="Y2669" s="27"/>
      <c r="Z2669" s="28">
        <v>54.316058662867121</v>
      </c>
      <c r="AA2669" s="25">
        <v>27.015055636330835</v>
      </c>
      <c r="AB2669" s="29">
        <v>0.86690417658930319</v>
      </c>
      <c r="AC2669" s="30">
        <v>8491</v>
      </c>
      <c r="AD2669" s="30">
        <v>2485</v>
      </c>
      <c r="AE2669" s="19">
        <v>3.1032821643976134E-5</v>
      </c>
      <c r="AF2669" s="18">
        <v>3.1032821643976135E-2</v>
      </c>
      <c r="AG2669" s="115">
        <f t="shared" si="245"/>
        <v>0.15516410821988066</v>
      </c>
      <c r="AH2669" s="90">
        <f t="shared" si="246"/>
        <v>0.1861969298638568</v>
      </c>
      <c r="AI2669" s="109">
        <f t="shared" si="247"/>
        <v>0.1861969298638568</v>
      </c>
    </row>
    <row r="2670" spans="1:35" s="18" customFormat="1" x14ac:dyDescent="0.25">
      <c r="A2670" s="17">
        <v>2450</v>
      </c>
      <c r="B2670" s="24" t="s">
        <v>5347</v>
      </c>
      <c r="C2670" s="90" t="s">
        <v>5348</v>
      </c>
      <c r="D2670" s="115" t="s">
        <v>12345</v>
      </c>
      <c r="E2670" s="18" t="s">
        <v>39403</v>
      </c>
      <c r="G2670" s="115" t="s">
        <v>37415</v>
      </c>
      <c r="H2670" s="90"/>
      <c r="I2670" s="18">
        <v>2608</v>
      </c>
      <c r="J2670" s="50"/>
      <c r="K2670" s="96"/>
      <c r="L2670" s="115"/>
      <c r="M2670" s="126"/>
      <c r="N2670" s="50"/>
      <c r="O2670" s="32" t="s">
        <v>17</v>
      </c>
      <c r="P2670" s="18" t="s">
        <v>26518</v>
      </c>
      <c r="Q2670" s="1" t="s">
        <v>26353</v>
      </c>
      <c r="R2670" s="27">
        <v>2392</v>
      </c>
      <c r="S2670" s="27" t="s">
        <v>30632</v>
      </c>
      <c r="T2670" s="134">
        <v>4</v>
      </c>
      <c r="U2670" s="115"/>
      <c r="V2670" s="93">
        <v>8</v>
      </c>
      <c r="W2670" s="93"/>
      <c r="X2670" s="111">
        <v>7</v>
      </c>
      <c r="Y2670" s="27"/>
      <c r="Z2670" s="28">
        <v>54.315779014713812</v>
      </c>
      <c r="AA2670" s="25">
        <v>27.013316155975662</v>
      </c>
      <c r="AB2670" s="29">
        <v>0.72329077462799929</v>
      </c>
      <c r="AC2670" s="30">
        <v>9851</v>
      </c>
      <c r="AD2670" s="30">
        <v>2242</v>
      </c>
      <c r="AE2670" s="19">
        <v>3.600333600457059E-5</v>
      </c>
      <c r="AF2670" s="18">
        <v>3.6003336004570591E-2</v>
      </c>
      <c r="AG2670" s="115">
        <f t="shared" si="245"/>
        <v>0.14401334401828236</v>
      </c>
      <c r="AH2670" s="90">
        <f t="shared" si="246"/>
        <v>0.28802668803656473</v>
      </c>
      <c r="AI2670" s="109">
        <f t="shared" si="247"/>
        <v>0.25202335203199411</v>
      </c>
    </row>
    <row r="2671" spans="1:35" s="18" customFormat="1" x14ac:dyDescent="0.25">
      <c r="A2671" s="17">
        <v>2451</v>
      </c>
      <c r="B2671" s="24" t="s">
        <v>5349</v>
      </c>
      <c r="C2671" s="90" t="s">
        <v>5350</v>
      </c>
      <c r="D2671" s="115" t="s">
        <v>9483</v>
      </c>
      <c r="G2671" s="115" t="s">
        <v>26387</v>
      </c>
      <c r="H2671" s="90" t="s">
        <v>25950</v>
      </c>
      <c r="I2671" s="18">
        <v>2609</v>
      </c>
      <c r="J2671" s="50"/>
      <c r="K2671" s="96"/>
      <c r="L2671" s="115"/>
      <c r="M2671" s="126"/>
      <c r="N2671" s="50"/>
      <c r="O2671" s="32" t="s">
        <v>17</v>
      </c>
      <c r="P2671" s="18" t="s">
        <v>26518</v>
      </c>
      <c r="Q2671" s="1" t="s">
        <v>26353</v>
      </c>
      <c r="R2671" s="27">
        <v>2393</v>
      </c>
      <c r="S2671" s="27" t="s">
        <v>30633</v>
      </c>
      <c r="T2671" s="134">
        <v>4</v>
      </c>
      <c r="U2671" s="115"/>
      <c r="V2671" s="93">
        <v>7</v>
      </c>
      <c r="W2671" s="93">
        <v>2</v>
      </c>
      <c r="X2671" s="111">
        <v>8</v>
      </c>
      <c r="Y2671" s="27"/>
      <c r="Z2671" s="28">
        <v>54.307762647651018</v>
      </c>
      <c r="AA2671" s="25">
        <v>26.9634999752314</v>
      </c>
      <c r="AB2671" s="29">
        <v>0.88280030103055906</v>
      </c>
      <c r="AC2671" s="30">
        <v>8334</v>
      </c>
      <c r="AD2671" s="30">
        <v>2507</v>
      </c>
      <c r="AE2671" s="19">
        <v>3.0459019618525155E-5</v>
      </c>
      <c r="AF2671" s="18">
        <v>3.0459019618525155E-2</v>
      </c>
      <c r="AG2671" s="115">
        <f t="shared" si="245"/>
        <v>0.12183607847410062</v>
      </c>
      <c r="AH2671" s="90">
        <f t="shared" si="246"/>
        <v>0.21321313732967609</v>
      </c>
      <c r="AI2671" s="109">
        <f t="shared" si="247"/>
        <v>0.24367215694820124</v>
      </c>
    </row>
    <row r="2672" spans="1:35" s="18" customFormat="1" x14ac:dyDescent="0.25">
      <c r="A2672" s="17">
        <v>2452</v>
      </c>
      <c r="B2672" s="24" t="s">
        <v>5351</v>
      </c>
      <c r="C2672" s="90" t="s">
        <v>5352</v>
      </c>
      <c r="D2672" s="115" t="s">
        <v>13193</v>
      </c>
      <c r="E2672" s="18" t="s">
        <v>35417</v>
      </c>
      <c r="G2672" s="115" t="s">
        <v>37416</v>
      </c>
      <c r="H2672" s="90"/>
      <c r="I2672" s="18">
        <v>2610</v>
      </c>
      <c r="J2672" s="50"/>
      <c r="K2672" s="96"/>
      <c r="L2672" s="115"/>
      <c r="M2672" s="126"/>
      <c r="N2672" s="50"/>
      <c r="O2672" s="32" t="s">
        <v>17</v>
      </c>
      <c r="P2672" s="18" t="s">
        <v>26518</v>
      </c>
      <c r="Q2672" s="1" t="s">
        <v>26353</v>
      </c>
      <c r="R2672" s="27">
        <v>2394</v>
      </c>
      <c r="S2672" s="27" t="s">
        <v>30634</v>
      </c>
      <c r="T2672" s="134">
        <v>4</v>
      </c>
      <c r="U2672" s="115"/>
      <c r="V2672" s="93">
        <v>7</v>
      </c>
      <c r="W2672" s="93">
        <v>2</v>
      </c>
      <c r="X2672" s="111">
        <v>6</v>
      </c>
      <c r="Y2672" s="27"/>
      <c r="Z2672" s="28">
        <v>54.303680204978662</v>
      </c>
      <c r="AA2672" s="25">
        <v>26.938165731629628</v>
      </c>
      <c r="AB2672" s="29">
        <v>0.93828334685195436</v>
      </c>
      <c r="AC2672" s="30">
        <v>7894</v>
      </c>
      <c r="AD2672" s="30">
        <v>2588</v>
      </c>
      <c r="AE2672" s="19">
        <v>2.885091203127401E-5</v>
      </c>
      <c r="AF2672" s="18">
        <v>2.8850912031274011E-2</v>
      </c>
      <c r="AG2672" s="115">
        <f t="shared" si="245"/>
        <v>0.11540364812509604</v>
      </c>
      <c r="AH2672" s="90">
        <f t="shared" si="246"/>
        <v>0.20195638421891807</v>
      </c>
      <c r="AI2672" s="109">
        <f t="shared" si="247"/>
        <v>0.17310547218764405</v>
      </c>
    </row>
    <row r="2673" spans="1:35" s="18" customFormat="1" x14ac:dyDescent="0.25">
      <c r="A2673" s="17">
        <v>2453</v>
      </c>
      <c r="B2673" s="24" t="s">
        <v>5353</v>
      </c>
      <c r="C2673" s="90" t="s">
        <v>5354</v>
      </c>
      <c r="D2673" s="115" t="s">
        <v>9769</v>
      </c>
      <c r="E2673" s="18" t="s">
        <v>9771</v>
      </c>
      <c r="G2673" s="115" t="s">
        <v>9770</v>
      </c>
      <c r="H2673" s="90"/>
      <c r="I2673" s="18">
        <v>2611</v>
      </c>
      <c r="J2673" s="50"/>
      <c r="K2673" s="96"/>
      <c r="L2673" s="115"/>
      <c r="M2673" s="126"/>
      <c r="N2673" s="50"/>
      <c r="O2673" s="32" t="s">
        <v>17</v>
      </c>
      <c r="P2673" s="18" t="s">
        <v>26518</v>
      </c>
      <c r="Q2673" s="1" t="s">
        <v>26353</v>
      </c>
      <c r="R2673" s="27">
        <v>2395</v>
      </c>
      <c r="S2673" s="27" t="s">
        <v>30635</v>
      </c>
      <c r="T2673" s="134">
        <v>5</v>
      </c>
      <c r="U2673" s="115"/>
      <c r="V2673" s="93">
        <v>7</v>
      </c>
      <c r="W2673" s="93"/>
      <c r="X2673" s="111">
        <v>10</v>
      </c>
      <c r="Y2673" s="27"/>
      <c r="Z2673" s="28">
        <v>54.299529563847614</v>
      </c>
      <c r="AA2673" s="25">
        <v>26.912432674800968</v>
      </c>
      <c r="AB2673" s="29">
        <v>0.89544615234474412</v>
      </c>
      <c r="AC2673" s="30">
        <v>8220</v>
      </c>
      <c r="AD2673" s="30">
        <v>2527</v>
      </c>
      <c r="AE2673" s="19">
        <v>3.0042373561828268E-5</v>
      </c>
      <c r="AF2673" s="18">
        <v>3.0042373561828269E-2</v>
      </c>
      <c r="AG2673" s="115">
        <f t="shared" si="245"/>
        <v>0.15021186780914134</v>
      </c>
      <c r="AH2673" s="90">
        <f t="shared" si="246"/>
        <v>0.21029661493279789</v>
      </c>
      <c r="AI2673" s="109">
        <f t="shared" si="247"/>
        <v>0.30042373561828267</v>
      </c>
    </row>
    <row r="2674" spans="1:35" s="18" customFormat="1" x14ac:dyDescent="0.25">
      <c r="A2674" s="17">
        <v>2454</v>
      </c>
      <c r="B2674" s="24" t="s">
        <v>5355</v>
      </c>
      <c r="C2674" s="90" t="s">
        <v>5356</v>
      </c>
      <c r="D2674" s="115" t="s">
        <v>11053</v>
      </c>
      <c r="E2674" s="18" t="s">
        <v>39404</v>
      </c>
      <c r="G2674" s="115" t="s">
        <v>36644</v>
      </c>
      <c r="H2674" s="90" t="s">
        <v>5357</v>
      </c>
      <c r="I2674" s="18">
        <v>2612</v>
      </c>
      <c r="J2674" s="50"/>
      <c r="K2674" s="96"/>
      <c r="L2674" s="115"/>
      <c r="M2674" s="126"/>
      <c r="N2674" s="50"/>
      <c r="O2674" s="32" t="s">
        <v>17</v>
      </c>
      <c r="P2674" s="18" t="s">
        <v>26518</v>
      </c>
      <c r="Q2674" s="1" t="s">
        <v>26353</v>
      </c>
      <c r="R2674" s="27">
        <v>2396</v>
      </c>
      <c r="S2674" s="27" t="s">
        <v>30636</v>
      </c>
      <c r="T2674" s="134">
        <v>4</v>
      </c>
      <c r="U2674" s="115"/>
      <c r="V2674" s="93">
        <v>7</v>
      </c>
      <c r="W2674" s="93"/>
      <c r="X2674" s="111">
        <v>8</v>
      </c>
      <c r="Y2674" s="27"/>
      <c r="Z2674" s="28">
        <v>54.299359175218115</v>
      </c>
      <c r="AA2674" s="25">
        <v>26.9113768284206</v>
      </c>
      <c r="AB2674" s="29">
        <v>0.95794085528671591</v>
      </c>
      <c r="AC2674" s="30">
        <v>7747</v>
      </c>
      <c r="AD2674" s="30">
        <v>2612</v>
      </c>
      <c r="AE2674" s="19">
        <v>2.8313657905533283E-5</v>
      </c>
      <c r="AF2674" s="18">
        <v>2.8313657905533283E-2</v>
      </c>
      <c r="AG2674" s="115">
        <f t="shared" si="245"/>
        <v>0.11325463162213313</v>
      </c>
      <c r="AH2674" s="90">
        <f t="shared" si="246"/>
        <v>0.19819560533873298</v>
      </c>
      <c r="AI2674" s="109">
        <f t="shared" si="247"/>
        <v>0.22650926324426626</v>
      </c>
    </row>
    <row r="2675" spans="1:35" s="18" customFormat="1" x14ac:dyDescent="0.25">
      <c r="A2675" s="17">
        <v>2455</v>
      </c>
      <c r="B2675" s="24" t="s">
        <v>5358</v>
      </c>
      <c r="C2675" s="91" t="s">
        <v>5359</v>
      </c>
      <c r="D2675" s="114"/>
      <c r="E2675" s="17"/>
      <c r="F2675" s="17"/>
      <c r="G2675" s="90" t="s">
        <v>25951</v>
      </c>
      <c r="I2675" s="18">
        <v>2613</v>
      </c>
      <c r="J2675" s="50"/>
      <c r="K2675" s="96"/>
      <c r="L2675" s="115"/>
      <c r="M2675" s="126"/>
      <c r="N2675" s="50"/>
      <c r="O2675" s="32" t="s">
        <v>17</v>
      </c>
      <c r="P2675" s="18" t="s">
        <v>26518</v>
      </c>
      <c r="Q2675" s="1" t="s">
        <v>26353</v>
      </c>
      <c r="R2675" s="27">
        <v>2397</v>
      </c>
      <c r="S2675" s="27" t="s">
        <v>30637</v>
      </c>
      <c r="T2675" s="134">
        <v>4</v>
      </c>
      <c r="U2675" s="115"/>
      <c r="V2675" s="93">
        <v>4</v>
      </c>
      <c r="W2675" s="93"/>
      <c r="X2675" s="111">
        <v>10</v>
      </c>
      <c r="Y2675" s="27"/>
      <c r="Z2675" s="28">
        <v>54.298405330348409</v>
      </c>
      <c r="AA2675" s="25">
        <v>26.905466907591023</v>
      </c>
      <c r="AB2675" s="29">
        <v>0.6047349940415836</v>
      </c>
      <c r="AC2675" s="30">
        <v>11391</v>
      </c>
      <c r="AD2675" s="30">
        <v>2029</v>
      </c>
      <c r="AE2675" s="19">
        <v>4.1631712559949611E-5</v>
      </c>
      <c r="AF2675" s="18">
        <v>4.1631712559949609E-2</v>
      </c>
      <c r="AG2675" s="115">
        <f t="shared" si="245"/>
        <v>0.16652685023979844</v>
      </c>
      <c r="AH2675" s="90">
        <f t="shared" si="246"/>
        <v>0.16652685023979844</v>
      </c>
      <c r="AI2675" s="109">
        <f t="shared" si="247"/>
        <v>0.41631712559949607</v>
      </c>
    </row>
    <row r="2676" spans="1:35" s="18" customFormat="1" x14ac:dyDescent="0.25">
      <c r="A2676" s="17">
        <v>2456</v>
      </c>
      <c r="B2676" s="24" t="s">
        <v>5360</v>
      </c>
      <c r="C2676" s="90" t="s">
        <v>5361</v>
      </c>
      <c r="D2676" s="115" t="s">
        <v>35450</v>
      </c>
      <c r="G2676" s="115" t="s">
        <v>37417</v>
      </c>
      <c r="H2676" s="90"/>
      <c r="I2676" s="18">
        <v>2614</v>
      </c>
      <c r="J2676" s="50"/>
      <c r="K2676" s="96"/>
      <c r="L2676" s="115"/>
      <c r="M2676" s="126"/>
      <c r="N2676" s="50"/>
      <c r="O2676" s="32" t="s">
        <v>17</v>
      </c>
      <c r="P2676" s="18" t="s">
        <v>26518</v>
      </c>
      <c r="Q2676" s="1" t="s">
        <v>26353</v>
      </c>
      <c r="R2676" s="27">
        <v>2398</v>
      </c>
      <c r="S2676" s="27" t="s">
        <v>30638</v>
      </c>
      <c r="T2676" s="134">
        <v>5</v>
      </c>
      <c r="U2676" s="115"/>
      <c r="V2676" s="93">
        <v>6</v>
      </c>
      <c r="W2676" s="93"/>
      <c r="X2676" s="111">
        <v>6</v>
      </c>
      <c r="Y2676" s="27"/>
      <c r="Z2676" s="28">
        <v>54.298172868355145</v>
      </c>
      <c r="AA2676" s="25">
        <v>26.904026794639936</v>
      </c>
      <c r="AB2676" s="29">
        <v>0.90647683482404517</v>
      </c>
      <c r="AC2676" s="30">
        <v>8122</v>
      </c>
      <c r="AD2676" s="30">
        <v>2545</v>
      </c>
      <c r="AE2676" s="19">
        <v>2.9684204144667786E-5</v>
      </c>
      <c r="AF2676" s="18">
        <v>2.9684204144667787E-2</v>
      </c>
      <c r="AG2676" s="115">
        <f t="shared" si="245"/>
        <v>0.14842102072333893</v>
      </c>
      <c r="AH2676" s="90">
        <f t="shared" si="246"/>
        <v>0.17810522486800673</v>
      </c>
      <c r="AI2676" s="109">
        <f t="shared" si="247"/>
        <v>0.17810522486800673</v>
      </c>
    </row>
    <row r="2677" spans="1:35" s="18" customFormat="1" x14ac:dyDescent="0.25">
      <c r="A2677" s="17">
        <v>2457</v>
      </c>
      <c r="B2677" s="24" t="s">
        <v>5362</v>
      </c>
      <c r="C2677" s="90" t="s">
        <v>5363</v>
      </c>
      <c r="D2677" s="115" t="s">
        <v>3159</v>
      </c>
      <c r="E2677" s="18" t="s">
        <v>39405</v>
      </c>
      <c r="G2677" s="115" t="s">
        <v>26722</v>
      </c>
      <c r="H2677" s="90"/>
      <c r="I2677" s="18">
        <v>2615</v>
      </c>
      <c r="J2677" s="50"/>
      <c r="K2677" s="96"/>
      <c r="L2677" s="115"/>
      <c r="M2677" s="126"/>
      <c r="N2677" s="50"/>
      <c r="O2677" s="32" t="s">
        <v>17</v>
      </c>
      <c r="P2677" s="18" t="s">
        <v>26518</v>
      </c>
      <c r="Q2677" s="1" t="s">
        <v>26353</v>
      </c>
      <c r="R2677" s="27">
        <v>2399</v>
      </c>
      <c r="S2677" s="27" t="s">
        <v>30639</v>
      </c>
      <c r="T2677" s="134">
        <v>5</v>
      </c>
      <c r="U2677" s="115"/>
      <c r="V2677" s="93">
        <v>6</v>
      </c>
      <c r="W2677" s="93"/>
      <c r="X2677" s="111">
        <v>4</v>
      </c>
      <c r="Y2677" s="27"/>
      <c r="Z2677" s="28">
        <v>54.2977650495436</v>
      </c>
      <c r="AA2677" s="25">
        <v>26.901500524205435</v>
      </c>
      <c r="AB2677" s="29">
        <v>0.84169442166302311</v>
      </c>
      <c r="AC2677" s="30">
        <v>8648</v>
      </c>
      <c r="AD2677" s="30">
        <v>2444</v>
      </c>
      <c r="AE2677" s="19">
        <v>3.1606623669427112E-5</v>
      </c>
      <c r="AF2677" s="18">
        <v>3.1606623669427111E-2</v>
      </c>
      <c r="AG2677" s="115">
        <f t="shared" si="245"/>
        <v>0.15803311834713557</v>
      </c>
      <c r="AH2677" s="90">
        <f t="shared" si="246"/>
        <v>0.18963974201656267</v>
      </c>
      <c r="AI2677" s="109">
        <f t="shared" si="247"/>
        <v>0.12642649467770845</v>
      </c>
    </row>
    <row r="2678" spans="1:35" s="18" customFormat="1" x14ac:dyDescent="0.25">
      <c r="A2678" s="17">
        <v>2458</v>
      </c>
      <c r="B2678" s="24" t="s">
        <v>5364</v>
      </c>
      <c r="C2678" s="90" t="s">
        <v>5365</v>
      </c>
      <c r="D2678" s="115" t="s">
        <v>35091</v>
      </c>
      <c r="E2678" s="18" t="s">
        <v>39406</v>
      </c>
      <c r="G2678" s="115" t="s">
        <v>37422</v>
      </c>
      <c r="H2678" s="90"/>
      <c r="I2678" s="18">
        <v>2616</v>
      </c>
      <c r="J2678" s="50"/>
      <c r="K2678" s="96"/>
      <c r="L2678" s="115"/>
      <c r="M2678" s="126"/>
      <c r="N2678" s="50"/>
      <c r="O2678" s="32" t="s">
        <v>17</v>
      </c>
      <c r="P2678" s="18" t="s">
        <v>26518</v>
      </c>
      <c r="Q2678" s="1" t="s">
        <v>26353</v>
      </c>
      <c r="R2678" s="27">
        <v>2400</v>
      </c>
      <c r="S2678" s="27" t="s">
        <v>30640</v>
      </c>
      <c r="T2678" s="134">
        <v>5</v>
      </c>
      <c r="U2678" s="115"/>
      <c r="V2678" s="93">
        <v>9</v>
      </c>
      <c r="W2678" s="93">
        <v>2</v>
      </c>
      <c r="X2678" s="111">
        <v>7</v>
      </c>
      <c r="Y2678" s="27"/>
      <c r="Z2678" s="28">
        <v>54.297383299539</v>
      </c>
      <c r="AA2678" s="25">
        <v>26.899135954303528</v>
      </c>
      <c r="AB2678" s="29">
        <v>0.91617200724391346</v>
      </c>
      <c r="AC2678" s="30">
        <v>8054</v>
      </c>
      <c r="AD2678" s="30">
        <v>2557</v>
      </c>
      <c r="AE2678" s="19">
        <v>2.9435678426638061E-5</v>
      </c>
      <c r="AF2678" s="18">
        <v>2.9435678426638062E-2</v>
      </c>
      <c r="AG2678" s="115">
        <f t="shared" si="245"/>
        <v>0.14717839213319031</v>
      </c>
      <c r="AH2678" s="90">
        <f t="shared" si="246"/>
        <v>0.26492110583974254</v>
      </c>
      <c r="AI2678" s="109">
        <f t="shared" si="247"/>
        <v>0.20604974898646644</v>
      </c>
    </row>
    <row r="2679" spans="1:35" s="18" customFormat="1" x14ac:dyDescent="0.25">
      <c r="A2679" s="17">
        <v>2459</v>
      </c>
      <c r="B2679" s="24" t="s">
        <v>5366</v>
      </c>
      <c r="C2679" s="90" t="s">
        <v>5367</v>
      </c>
      <c r="D2679" s="115"/>
      <c r="G2679" s="115"/>
      <c r="H2679" s="90"/>
      <c r="I2679" s="18">
        <v>2617</v>
      </c>
      <c r="J2679" s="50"/>
      <c r="K2679" s="96"/>
      <c r="L2679" s="115"/>
      <c r="M2679" s="126"/>
      <c r="N2679" s="50"/>
      <c r="O2679" s="32" t="s">
        <v>17</v>
      </c>
      <c r="P2679" s="18" t="s">
        <v>26518</v>
      </c>
      <c r="Q2679" s="1" t="s">
        <v>26353</v>
      </c>
      <c r="R2679" s="27">
        <v>2401</v>
      </c>
      <c r="S2679" s="27" t="s">
        <v>30641</v>
      </c>
      <c r="T2679" s="134">
        <v>4</v>
      </c>
      <c r="U2679" s="115"/>
      <c r="V2679" s="93">
        <v>4</v>
      </c>
      <c r="W2679" s="93"/>
      <c r="X2679" s="111">
        <v>3</v>
      </c>
      <c r="Y2679" s="27"/>
      <c r="Z2679" s="28">
        <v>54.286605794985419</v>
      </c>
      <c r="AA2679" s="25">
        <v>26.832465491496215</v>
      </c>
      <c r="AB2679" s="29">
        <v>0.9149315977849144</v>
      </c>
      <c r="AC2679" s="30">
        <v>8044</v>
      </c>
      <c r="AD2679" s="30">
        <v>2559</v>
      </c>
      <c r="AE2679" s="19">
        <v>2.9399130526927809E-5</v>
      </c>
      <c r="AF2679" s="18">
        <v>2.9399130526927809E-2</v>
      </c>
      <c r="AG2679" s="115">
        <f t="shared" si="245"/>
        <v>0.11759652210771124</v>
      </c>
      <c r="AH2679" s="90">
        <f t="shared" si="246"/>
        <v>0.11759652210771124</v>
      </c>
      <c r="AI2679" s="109">
        <f t="shared" si="247"/>
        <v>8.8197391580783435E-2</v>
      </c>
    </row>
    <row r="2680" spans="1:35" s="18" customFormat="1" x14ac:dyDescent="0.25">
      <c r="A2680" s="17">
        <v>2460</v>
      </c>
      <c r="B2680" s="24" t="s">
        <v>5368</v>
      </c>
      <c r="C2680" s="90" t="s">
        <v>5369</v>
      </c>
      <c r="D2680" s="115" t="s">
        <v>11357</v>
      </c>
      <c r="E2680" s="18" t="s">
        <v>39407</v>
      </c>
      <c r="G2680" s="90" t="s">
        <v>37423</v>
      </c>
      <c r="H2680" s="90" t="s">
        <v>9412</v>
      </c>
      <c r="I2680" s="18">
        <v>2618</v>
      </c>
      <c r="J2680" s="50"/>
      <c r="K2680" s="96"/>
      <c r="L2680" s="115"/>
      <c r="M2680" s="126"/>
      <c r="N2680" s="50"/>
      <c r="O2680" s="32" t="s">
        <v>17</v>
      </c>
      <c r="P2680" s="18" t="s">
        <v>26518</v>
      </c>
      <c r="Q2680" s="1" t="s">
        <v>26353</v>
      </c>
      <c r="R2680" s="27">
        <v>2402</v>
      </c>
      <c r="S2680" s="27" t="s">
        <v>30642</v>
      </c>
      <c r="T2680" s="134">
        <v>4</v>
      </c>
      <c r="U2680" s="115"/>
      <c r="V2680" s="93">
        <v>6</v>
      </c>
      <c r="W2680" s="93"/>
      <c r="X2680" s="111">
        <v>7</v>
      </c>
      <c r="Y2680" s="27"/>
      <c r="Z2680" s="28">
        <v>54.272180661453817</v>
      </c>
      <c r="AA2680" s="25">
        <v>26.743489045793712</v>
      </c>
      <c r="AB2680" s="29">
        <v>0.97063920603341847</v>
      </c>
      <c r="AC2680" s="30">
        <v>7610</v>
      </c>
      <c r="AD2680" s="30">
        <v>2642</v>
      </c>
      <c r="AE2680" s="19">
        <v>2.7812951679502812E-5</v>
      </c>
      <c r="AF2680" s="18">
        <v>2.7812951679502814E-2</v>
      </c>
      <c r="AG2680" s="115">
        <f t="shared" si="245"/>
        <v>0.11125180671801126</v>
      </c>
      <c r="AH2680" s="90">
        <f t="shared" si="246"/>
        <v>0.16687771007701688</v>
      </c>
      <c r="AI2680" s="109">
        <f t="shared" si="247"/>
        <v>0.1946906617565197</v>
      </c>
    </row>
    <row r="2681" spans="1:35" s="18" customFormat="1" x14ac:dyDescent="0.25">
      <c r="A2681" s="17">
        <v>2461</v>
      </c>
      <c r="B2681" s="24" t="s">
        <v>5370</v>
      </c>
      <c r="C2681" s="90" t="s">
        <v>5371</v>
      </c>
      <c r="D2681" s="115" t="s">
        <v>34740</v>
      </c>
      <c r="E2681" s="18" t="s">
        <v>35443</v>
      </c>
      <c r="G2681" s="115" t="s">
        <v>37424</v>
      </c>
      <c r="H2681" s="90"/>
      <c r="I2681" s="18">
        <v>2619</v>
      </c>
      <c r="J2681" s="50"/>
      <c r="K2681" s="96"/>
      <c r="L2681" s="115"/>
      <c r="M2681" s="126"/>
      <c r="N2681" s="50"/>
      <c r="O2681" s="32" t="s">
        <v>17</v>
      </c>
      <c r="P2681" s="18" t="s">
        <v>26518</v>
      </c>
      <c r="Q2681" s="1" t="s">
        <v>26353</v>
      </c>
      <c r="R2681" s="27">
        <v>2403</v>
      </c>
      <c r="S2681" s="27" t="s">
        <v>30643</v>
      </c>
      <c r="T2681" s="134">
        <v>5</v>
      </c>
      <c r="U2681" s="115"/>
      <c r="V2681" s="93">
        <v>6</v>
      </c>
      <c r="W2681" s="93"/>
      <c r="X2681" s="111">
        <v>4</v>
      </c>
      <c r="Y2681" s="27"/>
      <c r="Z2681" s="28">
        <v>54.263582830420503</v>
      </c>
      <c r="AA2681" s="25">
        <v>26.690596698579661</v>
      </c>
      <c r="AB2681" s="29">
        <v>0.92719516003020608</v>
      </c>
      <c r="AC2681" s="30">
        <v>7901</v>
      </c>
      <c r="AD2681" s="30">
        <v>2586</v>
      </c>
      <c r="AE2681" s="19">
        <v>2.8876495561071185E-5</v>
      </c>
      <c r="AF2681" s="18">
        <v>2.8876495561071185E-2</v>
      </c>
      <c r="AG2681" s="115">
        <f t="shared" si="245"/>
        <v>0.14438247780535593</v>
      </c>
      <c r="AH2681" s="90">
        <f t="shared" si="246"/>
        <v>0.17325897336642709</v>
      </c>
      <c r="AI2681" s="109">
        <f t="shared" si="247"/>
        <v>0.11550598224428474</v>
      </c>
    </row>
    <row r="2682" spans="1:35" s="18" customFormat="1" x14ac:dyDescent="0.25">
      <c r="A2682" s="17">
        <v>2462</v>
      </c>
      <c r="B2682" s="24" t="s">
        <v>5372</v>
      </c>
      <c r="C2682" s="90" t="s">
        <v>5373</v>
      </c>
      <c r="D2682" s="115" t="s">
        <v>12347</v>
      </c>
      <c r="E2682" s="18" t="s">
        <v>39408</v>
      </c>
      <c r="G2682" s="115" t="s">
        <v>37425</v>
      </c>
      <c r="H2682" s="90" t="s">
        <v>9803</v>
      </c>
      <c r="I2682" s="18">
        <v>2620</v>
      </c>
      <c r="J2682" s="50"/>
      <c r="K2682" s="96"/>
      <c r="L2682" s="115"/>
      <c r="M2682" s="126"/>
      <c r="N2682" s="50"/>
      <c r="O2682" s="32" t="s">
        <v>17</v>
      </c>
      <c r="P2682" s="18" t="s">
        <v>26518</v>
      </c>
      <c r="Q2682" s="1" t="s">
        <v>26353</v>
      </c>
      <c r="R2682" s="27">
        <v>2404</v>
      </c>
      <c r="S2682" s="27" t="s">
        <v>30644</v>
      </c>
      <c r="T2682" s="134">
        <v>4</v>
      </c>
      <c r="U2682" s="115"/>
      <c r="V2682" s="93">
        <v>7</v>
      </c>
      <c r="W2682" s="93">
        <v>2</v>
      </c>
      <c r="X2682" s="111">
        <v>4</v>
      </c>
      <c r="Y2682" s="27"/>
      <c r="Z2682" s="28">
        <v>54.260507012249832</v>
      </c>
      <c r="AA2682" s="25">
        <v>26.671700221364954</v>
      </c>
      <c r="AB2682" s="29">
        <v>0.90363488342811327</v>
      </c>
      <c r="AC2682" s="30">
        <v>8075</v>
      </c>
      <c r="AD2682" s="30">
        <v>2553</v>
      </c>
      <c r="AE2682" s="19">
        <v>2.9512429016029595E-5</v>
      </c>
      <c r="AF2682" s="18">
        <v>2.9512429016029594E-2</v>
      </c>
      <c r="AG2682" s="115">
        <f t="shared" si="245"/>
        <v>0.11804971606411838</v>
      </c>
      <c r="AH2682" s="90">
        <f t="shared" si="246"/>
        <v>0.20658700311220715</v>
      </c>
      <c r="AI2682" s="109">
        <f t="shared" si="247"/>
        <v>0.11804971606411838</v>
      </c>
    </row>
    <row r="2683" spans="1:35" s="18" customFormat="1" x14ac:dyDescent="0.25">
      <c r="A2683" s="17">
        <v>2462.0100000000002</v>
      </c>
      <c r="B2683" s="24" t="s">
        <v>9327</v>
      </c>
      <c r="C2683" s="90" t="s">
        <v>9328</v>
      </c>
      <c r="D2683" s="115" t="s">
        <v>5109</v>
      </c>
      <c r="E2683" s="18" t="s">
        <v>39409</v>
      </c>
      <c r="G2683" s="115"/>
      <c r="H2683" s="90" t="s">
        <v>26047</v>
      </c>
      <c r="I2683" s="18">
        <v>2621</v>
      </c>
      <c r="J2683" s="50"/>
      <c r="K2683" s="96"/>
      <c r="L2683" s="115"/>
      <c r="M2683" s="126"/>
      <c r="N2683" s="50"/>
      <c r="O2683" s="32" t="s">
        <v>9712</v>
      </c>
      <c r="P2683" s="18" t="s">
        <v>26518</v>
      </c>
      <c r="Q2683" s="1" t="s">
        <v>26353</v>
      </c>
      <c r="R2683" s="27">
        <v>2462</v>
      </c>
      <c r="S2683" s="27" t="s">
        <v>30645</v>
      </c>
      <c r="T2683" s="134">
        <v>5</v>
      </c>
      <c r="U2683" s="115"/>
      <c r="V2683" s="93">
        <v>7</v>
      </c>
      <c r="W2683" s="93">
        <v>2</v>
      </c>
      <c r="X2683" s="111">
        <v>6</v>
      </c>
      <c r="Y2683" s="27"/>
      <c r="Z2683" s="28"/>
      <c r="AA2683" s="25"/>
      <c r="AB2683" s="29"/>
      <c r="AC2683" s="30"/>
      <c r="AD2683" s="30"/>
      <c r="AE2683" s="19"/>
      <c r="AG2683" s="115"/>
      <c r="AH2683" s="90"/>
      <c r="AI2683" s="109"/>
    </row>
    <row r="2684" spans="1:35" s="18" customFormat="1" x14ac:dyDescent="0.25">
      <c r="A2684" s="17">
        <v>2463</v>
      </c>
      <c r="B2684" s="24" t="s">
        <v>5374</v>
      </c>
      <c r="C2684" s="90" t="s">
        <v>5375</v>
      </c>
      <c r="D2684" s="115"/>
      <c r="G2684" s="115" t="s">
        <v>9359</v>
      </c>
      <c r="I2684" s="18">
        <v>2622</v>
      </c>
      <c r="J2684" s="50"/>
      <c r="K2684" s="96"/>
      <c r="L2684" s="115"/>
      <c r="M2684" s="126"/>
      <c r="N2684" s="50"/>
      <c r="O2684" s="32" t="s">
        <v>17</v>
      </c>
      <c r="P2684" s="18" t="s">
        <v>26518</v>
      </c>
      <c r="Q2684" s="1" t="s">
        <v>26353</v>
      </c>
      <c r="R2684" s="27">
        <v>2405</v>
      </c>
      <c r="S2684" s="27" t="s">
        <v>30646</v>
      </c>
      <c r="T2684" s="134">
        <v>5</v>
      </c>
      <c r="U2684" s="115"/>
      <c r="V2684" s="93">
        <v>5</v>
      </c>
      <c r="W2684" s="93"/>
      <c r="X2684" s="111">
        <v>7</v>
      </c>
      <c r="Y2684" s="27"/>
      <c r="Z2684" s="28">
        <v>54.26043867576545</v>
      </c>
      <c r="AA2684" s="25">
        <v>26.671280543942853</v>
      </c>
      <c r="AB2684" s="29">
        <v>0.83084221647999534</v>
      </c>
      <c r="AC2684" s="30">
        <v>8718</v>
      </c>
      <c r="AD2684" s="30">
        <v>2432</v>
      </c>
      <c r="AE2684" s="19">
        <v>3.1862458967398884E-5</v>
      </c>
      <c r="AF2684" s="18">
        <v>3.1862458967398886E-2</v>
      </c>
      <c r="AG2684" s="115">
        <f t="shared" ref="AG2684:AG2711" si="248">T2684*AF2684</f>
        <v>0.15931229483699444</v>
      </c>
      <c r="AH2684" s="90">
        <f t="shared" ref="AH2684:AH2711" si="249">V2684*AF2684</f>
        <v>0.15931229483699444</v>
      </c>
      <c r="AI2684" s="109">
        <f t="shared" ref="AI2684:AI2711" si="250">X2684*AF2684</f>
        <v>0.2230372127717922</v>
      </c>
    </row>
    <row r="2685" spans="1:35" s="18" customFormat="1" x14ac:dyDescent="0.25">
      <c r="A2685" s="17">
        <v>2464</v>
      </c>
      <c r="B2685" s="24" t="s">
        <v>5376</v>
      </c>
      <c r="C2685" s="90" t="s">
        <v>5377</v>
      </c>
      <c r="D2685" s="115" t="s">
        <v>21823</v>
      </c>
      <c r="E2685" s="18" t="s">
        <v>26389</v>
      </c>
      <c r="G2685" s="115" t="s">
        <v>26388</v>
      </c>
      <c r="H2685" s="90"/>
      <c r="I2685" s="18">
        <v>2623</v>
      </c>
      <c r="J2685" s="50"/>
      <c r="K2685" s="96"/>
      <c r="L2685" s="115"/>
      <c r="M2685" s="126"/>
      <c r="N2685" s="50"/>
      <c r="O2685" s="32" t="s">
        <v>17</v>
      </c>
      <c r="P2685" s="18" t="s">
        <v>26518</v>
      </c>
      <c r="Q2685" s="1" t="s">
        <v>26353</v>
      </c>
      <c r="R2685" s="27">
        <v>2406</v>
      </c>
      <c r="S2685" s="27" t="s">
        <v>30647</v>
      </c>
      <c r="T2685" s="134">
        <v>5</v>
      </c>
      <c r="U2685" s="115"/>
      <c r="V2685" s="93">
        <v>8</v>
      </c>
      <c r="W2685" s="93">
        <v>2</v>
      </c>
      <c r="X2685" s="111">
        <v>8</v>
      </c>
      <c r="Y2685" s="27"/>
      <c r="Z2685" s="28">
        <v>54.259421697841617</v>
      </c>
      <c r="AA2685" s="25">
        <v>26.665035719498768</v>
      </c>
      <c r="AB2685" s="29">
        <v>0.90347114712522592</v>
      </c>
      <c r="AC2685" s="30">
        <v>8073</v>
      </c>
      <c r="AD2685" s="30">
        <v>2554</v>
      </c>
      <c r="AE2685" s="19">
        <v>2.9505119436087546E-5</v>
      </c>
      <c r="AF2685" s="18">
        <v>2.9505119436087544E-2</v>
      </c>
      <c r="AG2685" s="115">
        <f t="shared" si="248"/>
        <v>0.14752559718043773</v>
      </c>
      <c r="AH2685" s="90">
        <f t="shared" si="249"/>
        <v>0.23604095548870035</v>
      </c>
      <c r="AI2685" s="109">
        <f t="shared" si="250"/>
        <v>0.23604095548870035</v>
      </c>
    </row>
    <row r="2686" spans="1:35" s="18" customFormat="1" x14ac:dyDescent="0.25">
      <c r="A2686" s="17">
        <v>2465</v>
      </c>
      <c r="B2686" s="24" t="s">
        <v>5378</v>
      </c>
      <c r="C2686" s="90" t="s">
        <v>5379</v>
      </c>
      <c r="D2686" s="115" t="s">
        <v>11997</v>
      </c>
      <c r="G2686" s="115" t="s">
        <v>36986</v>
      </c>
      <c r="H2686" s="90" t="s">
        <v>5380</v>
      </c>
      <c r="I2686" s="18">
        <v>2624</v>
      </c>
      <c r="J2686" s="50"/>
      <c r="K2686" s="96"/>
      <c r="L2686" s="115"/>
      <c r="M2686" s="126"/>
      <c r="N2686" s="50"/>
      <c r="O2686" s="32" t="s">
        <v>17</v>
      </c>
      <c r="P2686" s="18" t="s">
        <v>26518</v>
      </c>
      <c r="Q2686" s="1" t="s">
        <v>26353</v>
      </c>
      <c r="R2686" s="27">
        <v>2407</v>
      </c>
      <c r="S2686" s="27" t="s">
        <v>30648</v>
      </c>
      <c r="T2686" s="134">
        <v>4</v>
      </c>
      <c r="U2686" s="115"/>
      <c r="V2686" s="93">
        <v>6</v>
      </c>
      <c r="W2686" s="93"/>
      <c r="X2686" s="111">
        <v>8</v>
      </c>
      <c r="Y2686" s="27"/>
      <c r="Z2686" s="28">
        <v>54.258538987007192</v>
      </c>
      <c r="AA2686" s="25">
        <v>26.659616556913729</v>
      </c>
      <c r="AB2686" s="29">
        <v>0.89098617265434565</v>
      </c>
      <c r="AC2686" s="30">
        <v>8169</v>
      </c>
      <c r="AD2686" s="30">
        <v>2538</v>
      </c>
      <c r="AE2686" s="19">
        <v>2.9855979273305978E-5</v>
      </c>
      <c r="AF2686" s="18">
        <v>2.9855979273305976E-2</v>
      </c>
      <c r="AG2686" s="115">
        <f t="shared" si="248"/>
        <v>0.11942391709322391</v>
      </c>
      <c r="AH2686" s="90">
        <f t="shared" si="249"/>
        <v>0.17913587563983585</v>
      </c>
      <c r="AI2686" s="109">
        <f t="shared" si="250"/>
        <v>0.23884783418644781</v>
      </c>
    </row>
    <row r="2687" spans="1:35" s="18" customFormat="1" x14ac:dyDescent="0.25">
      <c r="A2687" s="17">
        <v>2466</v>
      </c>
      <c r="B2687" s="24" t="s">
        <v>5381</v>
      </c>
      <c r="C2687" s="90" t="s">
        <v>5382</v>
      </c>
      <c r="D2687" s="115" t="s">
        <v>11766</v>
      </c>
      <c r="E2687" s="18" t="s">
        <v>39410</v>
      </c>
      <c r="G2687" s="115" t="s">
        <v>37426</v>
      </c>
      <c r="H2687" s="90" t="s">
        <v>5383</v>
      </c>
      <c r="I2687" s="18">
        <v>2625</v>
      </c>
      <c r="J2687" s="50"/>
      <c r="K2687" s="96"/>
      <c r="L2687" s="115"/>
      <c r="M2687" s="126"/>
      <c r="N2687" s="50"/>
      <c r="O2687" s="32" t="s">
        <v>17</v>
      </c>
      <c r="P2687" s="18" t="s">
        <v>26518</v>
      </c>
      <c r="Q2687" s="1" t="s">
        <v>26353</v>
      </c>
      <c r="R2687" s="27">
        <v>2408</v>
      </c>
      <c r="S2687" s="27" t="s">
        <v>30649</v>
      </c>
      <c r="T2687" s="134">
        <v>4</v>
      </c>
      <c r="U2687" s="115"/>
      <c r="V2687" s="93">
        <v>6</v>
      </c>
      <c r="W2687" s="93"/>
      <c r="X2687" s="111">
        <v>5</v>
      </c>
      <c r="Y2687" s="27"/>
      <c r="Z2687" s="28">
        <v>54.251969212676137</v>
      </c>
      <c r="AA2687" s="25">
        <v>26.61931780535302</v>
      </c>
      <c r="AB2687" s="29">
        <v>0.92325336740559005</v>
      </c>
      <c r="AC2687" s="30">
        <v>7914</v>
      </c>
      <c r="AD2687" s="30">
        <v>2583</v>
      </c>
      <c r="AE2687" s="19">
        <v>2.8924007830694514E-5</v>
      </c>
      <c r="AF2687" s="18">
        <v>2.8924007830694515E-2</v>
      </c>
      <c r="AG2687" s="115">
        <f t="shared" si="248"/>
        <v>0.11569603132277806</v>
      </c>
      <c r="AH2687" s="90">
        <f t="shared" si="249"/>
        <v>0.17354404698416709</v>
      </c>
      <c r="AI2687" s="109">
        <f t="shared" si="250"/>
        <v>0.14462003915347257</v>
      </c>
    </row>
    <row r="2688" spans="1:35" s="18" customFormat="1" x14ac:dyDescent="0.25">
      <c r="A2688" s="17">
        <v>2467</v>
      </c>
      <c r="B2688" s="24" t="s">
        <v>5384</v>
      </c>
      <c r="C2688" s="90" t="s">
        <v>5385</v>
      </c>
      <c r="D2688" s="115" t="s">
        <v>19545</v>
      </c>
      <c r="E2688" s="18" t="s">
        <v>37427</v>
      </c>
      <c r="F2688" s="18" t="s">
        <v>5386</v>
      </c>
      <c r="G2688" s="115"/>
      <c r="H2688" s="90"/>
      <c r="I2688" s="18">
        <v>2626</v>
      </c>
      <c r="J2688" s="50"/>
      <c r="K2688" s="96"/>
      <c r="L2688" s="115"/>
      <c r="M2688" s="126"/>
      <c r="N2688" s="50"/>
      <c r="O2688" s="32" t="s">
        <v>17</v>
      </c>
      <c r="P2688" s="18" t="s">
        <v>26518</v>
      </c>
      <c r="Q2688" s="1" t="s">
        <v>26353</v>
      </c>
      <c r="R2688" s="27">
        <v>2409</v>
      </c>
      <c r="S2688" s="27" t="s">
        <v>30650</v>
      </c>
      <c r="T2688" s="134">
        <v>5</v>
      </c>
      <c r="U2688" s="115"/>
      <c r="V2688" s="93">
        <v>8</v>
      </c>
      <c r="W2688" s="93"/>
      <c r="X2688" s="111">
        <v>8</v>
      </c>
      <c r="Y2688" s="27"/>
      <c r="Z2688" s="28">
        <v>54.251883721695449</v>
      </c>
      <c r="AA2688" s="25">
        <v>26.618793808553495</v>
      </c>
      <c r="AB2688" s="29">
        <v>0.84272872685968836</v>
      </c>
      <c r="AC2688" s="30">
        <v>8556</v>
      </c>
      <c r="AD2688" s="30">
        <v>2467</v>
      </c>
      <c r="AE2688" s="19">
        <v>3.1270382992092783E-5</v>
      </c>
      <c r="AF2688" s="18">
        <v>3.1270382992092782E-2</v>
      </c>
      <c r="AG2688" s="115">
        <f t="shared" si="248"/>
        <v>0.15635191496046391</v>
      </c>
      <c r="AH2688" s="90">
        <f t="shared" si="249"/>
        <v>0.25016306393674226</v>
      </c>
      <c r="AI2688" s="109">
        <f t="shared" si="250"/>
        <v>0.25016306393674226</v>
      </c>
    </row>
    <row r="2689" spans="1:35" s="18" customFormat="1" x14ac:dyDescent="0.25">
      <c r="A2689" s="17">
        <v>2468</v>
      </c>
      <c r="B2689" s="24" t="s">
        <v>5387</v>
      </c>
      <c r="C2689" s="90" t="s">
        <v>5388</v>
      </c>
      <c r="D2689" s="115" t="s">
        <v>22221</v>
      </c>
      <c r="E2689" s="18" t="s">
        <v>37428</v>
      </c>
      <c r="F2689" s="18" t="s">
        <v>5389</v>
      </c>
      <c r="G2689" s="115"/>
      <c r="H2689" s="90"/>
      <c r="I2689" s="18">
        <v>2627</v>
      </c>
      <c r="J2689" s="50"/>
      <c r="K2689" s="96"/>
      <c r="L2689" s="115"/>
      <c r="M2689" s="126"/>
      <c r="N2689" s="50"/>
      <c r="O2689" s="32" t="s">
        <v>17</v>
      </c>
      <c r="P2689" s="18" t="s">
        <v>26518</v>
      </c>
      <c r="Q2689" s="1" t="s">
        <v>26353</v>
      </c>
      <c r="R2689" s="27">
        <v>2410</v>
      </c>
      <c r="S2689" s="27" t="s">
        <v>30651</v>
      </c>
      <c r="T2689" s="134">
        <v>5</v>
      </c>
      <c r="U2689" s="115"/>
      <c r="V2689" s="93">
        <v>8</v>
      </c>
      <c r="W2689" s="93"/>
      <c r="X2689" s="111">
        <v>7</v>
      </c>
      <c r="Y2689" s="27"/>
      <c r="Z2689" s="28">
        <v>54.251125042204649</v>
      </c>
      <c r="AA2689" s="25">
        <v>26.614144113494344</v>
      </c>
      <c r="AB2689" s="29">
        <v>0.95429915132632992</v>
      </c>
      <c r="AC2689" s="30">
        <v>7686</v>
      </c>
      <c r="AD2689" s="30">
        <v>2623</v>
      </c>
      <c r="AE2689" s="19">
        <v>2.8090715717300737E-5</v>
      </c>
      <c r="AF2689" s="18">
        <v>2.8090715717300738E-2</v>
      </c>
      <c r="AG2689" s="115">
        <f t="shared" si="248"/>
        <v>0.1404535785865037</v>
      </c>
      <c r="AH2689" s="90">
        <f t="shared" si="249"/>
        <v>0.22472572573840591</v>
      </c>
      <c r="AI2689" s="109">
        <f t="shared" si="250"/>
        <v>0.19663501002110517</v>
      </c>
    </row>
    <row r="2690" spans="1:35" s="18" customFormat="1" x14ac:dyDescent="0.25">
      <c r="A2690" s="17">
        <v>2469</v>
      </c>
      <c r="B2690" s="24" t="s">
        <v>5390</v>
      </c>
      <c r="C2690" s="90" t="s">
        <v>5391</v>
      </c>
      <c r="D2690" s="115" t="s">
        <v>12557</v>
      </c>
      <c r="G2690" s="115" t="s">
        <v>37429</v>
      </c>
      <c r="H2690" s="90" t="s">
        <v>5392</v>
      </c>
      <c r="I2690" s="18">
        <v>2628</v>
      </c>
      <c r="J2690" s="50"/>
      <c r="K2690" s="96"/>
      <c r="L2690" s="115"/>
      <c r="M2690" s="126"/>
      <c r="N2690" s="50"/>
      <c r="O2690" s="32" t="s">
        <v>17</v>
      </c>
      <c r="P2690" s="18" t="s">
        <v>26518</v>
      </c>
      <c r="Q2690" s="1" t="s">
        <v>26353</v>
      </c>
      <c r="R2690" s="27">
        <v>2411</v>
      </c>
      <c r="S2690" s="27" t="s">
        <v>30652</v>
      </c>
      <c r="T2690" s="134">
        <v>4</v>
      </c>
      <c r="U2690" s="115"/>
      <c r="V2690" s="93">
        <v>4</v>
      </c>
      <c r="W2690" s="93"/>
      <c r="X2690" s="111">
        <v>7</v>
      </c>
      <c r="Y2690" s="27"/>
      <c r="Z2690" s="28">
        <v>54.249694188933489</v>
      </c>
      <c r="AA2690" s="25">
        <v>26.605377098427468</v>
      </c>
      <c r="AB2690" s="29">
        <v>0.86612619410971969</v>
      </c>
      <c r="AC2690" s="30">
        <v>8350</v>
      </c>
      <c r="AD2690" s="30">
        <v>2506</v>
      </c>
      <c r="AE2690" s="19">
        <v>3.0517496258061563E-5</v>
      </c>
      <c r="AF2690" s="18">
        <v>3.0517496258061563E-2</v>
      </c>
      <c r="AG2690" s="115">
        <f t="shared" si="248"/>
        <v>0.12206998503224625</v>
      </c>
      <c r="AH2690" s="90">
        <f t="shared" si="249"/>
        <v>0.12206998503224625</v>
      </c>
      <c r="AI2690" s="109">
        <f t="shared" si="250"/>
        <v>0.21362247380643096</v>
      </c>
    </row>
    <row r="2691" spans="1:35" s="18" customFormat="1" x14ac:dyDescent="0.25">
      <c r="A2691" s="17">
        <v>2470</v>
      </c>
      <c r="B2691" s="24" t="s">
        <v>5393</v>
      </c>
      <c r="C2691" s="90" t="s">
        <v>5394</v>
      </c>
      <c r="D2691" s="115" t="s">
        <v>35258</v>
      </c>
      <c r="E2691" s="18" t="s">
        <v>39411</v>
      </c>
      <c r="G2691" s="115"/>
      <c r="H2691" s="90"/>
      <c r="I2691" s="18">
        <v>2629</v>
      </c>
      <c r="J2691" s="50"/>
      <c r="K2691" s="96"/>
      <c r="L2691" s="115"/>
      <c r="M2691" s="126"/>
      <c r="N2691" s="50"/>
      <c r="O2691" s="32" t="s">
        <v>17</v>
      </c>
      <c r="P2691" s="18" t="s">
        <v>26518</v>
      </c>
      <c r="Q2691" s="1" t="s">
        <v>26353</v>
      </c>
      <c r="R2691" s="27">
        <v>2412</v>
      </c>
      <c r="S2691" s="27" t="s">
        <v>30653</v>
      </c>
      <c r="T2691" s="134">
        <v>5</v>
      </c>
      <c r="U2691" s="115"/>
      <c r="V2691" s="93">
        <v>7</v>
      </c>
      <c r="W2691" s="93"/>
      <c r="X2691" s="111">
        <v>10</v>
      </c>
      <c r="Y2691" s="27"/>
      <c r="Z2691" s="28">
        <v>54.240515875779131</v>
      </c>
      <c r="AA2691" s="25">
        <v>26.549209074628934</v>
      </c>
      <c r="AB2691" s="29">
        <v>0.9727533082315073</v>
      </c>
      <c r="AC2691" s="30">
        <v>7541</v>
      </c>
      <c r="AD2691" s="30">
        <v>2647</v>
      </c>
      <c r="AE2691" s="19">
        <v>2.7560771171502064E-5</v>
      </c>
      <c r="AF2691" s="18">
        <v>2.7560771171502064E-2</v>
      </c>
      <c r="AG2691" s="115">
        <f t="shared" si="248"/>
        <v>0.13780385585751032</v>
      </c>
      <c r="AH2691" s="90">
        <f t="shared" si="249"/>
        <v>0.19292539820051444</v>
      </c>
      <c r="AI2691" s="109">
        <f t="shared" si="250"/>
        <v>0.27560771171502063</v>
      </c>
    </row>
    <row r="2692" spans="1:35" s="18" customFormat="1" x14ac:dyDescent="0.25">
      <c r="A2692" s="17">
        <v>2471</v>
      </c>
      <c r="B2692" s="24" t="s">
        <v>5395</v>
      </c>
      <c r="C2692" s="90" t="s">
        <v>5396</v>
      </c>
      <c r="D2692" s="115" t="s">
        <v>9550</v>
      </c>
      <c r="E2692" s="18" t="s">
        <v>39412</v>
      </c>
      <c r="G2692" s="115" t="s">
        <v>37430</v>
      </c>
      <c r="H2692" s="90"/>
      <c r="I2692" s="18">
        <v>2630</v>
      </c>
      <c r="J2692" s="50"/>
      <c r="K2692" s="96"/>
      <c r="L2692" s="115"/>
      <c r="M2692" s="126"/>
      <c r="N2692" s="50"/>
      <c r="O2692" s="32" t="s">
        <v>17</v>
      </c>
      <c r="P2692" s="18" t="s">
        <v>26518</v>
      </c>
      <c r="Q2692" s="1" t="s">
        <v>26353</v>
      </c>
      <c r="R2692" s="27">
        <v>2413</v>
      </c>
      <c r="S2692" s="27" t="s">
        <v>30654</v>
      </c>
      <c r="T2692" s="134">
        <v>5</v>
      </c>
      <c r="U2692" s="115"/>
      <c r="V2692" s="93">
        <v>8</v>
      </c>
      <c r="W2692" s="93">
        <v>2</v>
      </c>
      <c r="X2692" s="111">
        <v>6</v>
      </c>
      <c r="Y2692" s="27"/>
      <c r="Z2692" s="28">
        <v>54.240375617937545</v>
      </c>
      <c r="AA2692" s="25">
        <v>26.548351666859229</v>
      </c>
      <c r="AB2692" s="29">
        <v>0.82790090575576225</v>
      </c>
      <c r="AC2692" s="30">
        <v>8668</v>
      </c>
      <c r="AD2692" s="30">
        <v>2438</v>
      </c>
      <c r="AE2692" s="19">
        <v>3.1679719468847617E-5</v>
      </c>
      <c r="AF2692" s="18">
        <v>3.1679719468847616E-2</v>
      </c>
      <c r="AG2692" s="115">
        <f t="shared" si="248"/>
        <v>0.15839859734423808</v>
      </c>
      <c r="AH2692" s="90">
        <f t="shared" si="249"/>
        <v>0.25343775575078092</v>
      </c>
      <c r="AI2692" s="109">
        <f t="shared" si="250"/>
        <v>0.19007831681308568</v>
      </c>
    </row>
    <row r="2693" spans="1:35" s="18" customFormat="1" x14ac:dyDescent="0.25">
      <c r="A2693" s="17">
        <v>2472</v>
      </c>
      <c r="B2693" s="24" t="s">
        <v>5397</v>
      </c>
      <c r="C2693" s="90" t="s">
        <v>5398</v>
      </c>
      <c r="D2693" s="115" t="s">
        <v>21208</v>
      </c>
      <c r="E2693" s="18" t="s">
        <v>39413</v>
      </c>
      <c r="G2693" s="115" t="s">
        <v>37431</v>
      </c>
      <c r="H2693" s="90"/>
      <c r="I2693" s="18">
        <v>2631</v>
      </c>
      <c r="J2693" s="50"/>
      <c r="K2693" s="96"/>
      <c r="L2693" s="115"/>
      <c r="M2693" s="126"/>
      <c r="N2693" s="50"/>
      <c r="O2693" s="32" t="s">
        <v>17</v>
      </c>
      <c r="P2693" s="18" t="s">
        <v>26518</v>
      </c>
      <c r="Q2693" s="1" t="s">
        <v>26353</v>
      </c>
      <c r="R2693" s="27">
        <v>2414</v>
      </c>
      <c r="S2693" s="27" t="s">
        <v>30655</v>
      </c>
      <c r="T2693" s="134">
        <v>5</v>
      </c>
      <c r="U2693" s="115"/>
      <c r="V2693" s="93">
        <v>7</v>
      </c>
      <c r="W2693" s="93"/>
      <c r="X2693" s="111">
        <v>5</v>
      </c>
      <c r="Y2693" s="27"/>
      <c r="Z2693" s="28">
        <v>54.238978686559747</v>
      </c>
      <c r="AA2693" s="25">
        <v>26.539813621094059</v>
      </c>
      <c r="AB2693" s="29">
        <v>0.93736140353755604</v>
      </c>
      <c r="AC2693" s="30">
        <v>7785</v>
      </c>
      <c r="AD2693" s="30">
        <v>2607</v>
      </c>
      <c r="AE2693" s="19">
        <v>2.8452539924432245E-5</v>
      </c>
      <c r="AF2693" s="18">
        <v>2.8452539924432245E-2</v>
      </c>
      <c r="AG2693" s="115">
        <f t="shared" si="248"/>
        <v>0.14226269962216123</v>
      </c>
      <c r="AH2693" s="90">
        <f t="shared" si="249"/>
        <v>0.19916777947102571</v>
      </c>
      <c r="AI2693" s="109">
        <f t="shared" si="250"/>
        <v>0.14226269962216123</v>
      </c>
    </row>
    <row r="2694" spans="1:35" s="18" customFormat="1" x14ac:dyDescent="0.25">
      <c r="A2694" s="17">
        <v>2473</v>
      </c>
      <c r="B2694" s="24" t="s">
        <v>5399</v>
      </c>
      <c r="C2694" s="90" t="s">
        <v>5400</v>
      </c>
      <c r="D2694" s="115"/>
      <c r="G2694" s="115"/>
      <c r="H2694" s="90"/>
      <c r="I2694" s="18">
        <v>2632</v>
      </c>
      <c r="J2694" s="50"/>
      <c r="K2694" s="96"/>
      <c r="L2694" s="115"/>
      <c r="M2694" s="126"/>
      <c r="N2694" s="50"/>
      <c r="O2694" s="32" t="s">
        <v>17</v>
      </c>
      <c r="P2694" s="18" t="s">
        <v>26518</v>
      </c>
      <c r="Q2694" s="1" t="s">
        <v>26353</v>
      </c>
      <c r="R2694" s="27">
        <v>2415</v>
      </c>
      <c r="S2694" s="27" t="s">
        <v>30656</v>
      </c>
      <c r="T2694" s="134">
        <v>4</v>
      </c>
      <c r="U2694" s="115"/>
      <c r="V2694" s="93">
        <v>4</v>
      </c>
      <c r="W2694" s="93"/>
      <c r="X2694" s="111">
        <v>3</v>
      </c>
      <c r="Y2694" s="27"/>
      <c r="Z2694" s="28">
        <v>54.236798112371353</v>
      </c>
      <c r="AA2694" s="25">
        <v>26.526491437935384</v>
      </c>
      <c r="AB2694" s="29">
        <v>0.88415308449398278</v>
      </c>
      <c r="AC2694" s="30">
        <v>8183</v>
      </c>
      <c r="AD2694" s="30">
        <v>2535</v>
      </c>
      <c r="AE2694" s="19">
        <v>2.9907146332900329E-5</v>
      </c>
      <c r="AF2694" s="18">
        <v>2.9907146332900328E-2</v>
      </c>
      <c r="AG2694" s="115">
        <f t="shared" si="248"/>
        <v>0.11962858533160131</v>
      </c>
      <c r="AH2694" s="90">
        <f t="shared" si="249"/>
        <v>0.11962858533160131</v>
      </c>
      <c r="AI2694" s="109">
        <f t="shared" si="250"/>
        <v>8.9721438998700984E-2</v>
      </c>
    </row>
    <row r="2695" spans="1:35" s="18" customFormat="1" x14ac:dyDescent="0.25">
      <c r="A2695" s="17">
        <v>2474</v>
      </c>
      <c r="B2695" s="24" t="s">
        <v>5401</v>
      </c>
      <c r="C2695" s="90" t="s">
        <v>5402</v>
      </c>
      <c r="D2695" s="115" t="s">
        <v>32225</v>
      </c>
      <c r="E2695" s="18" t="s">
        <v>37432</v>
      </c>
      <c r="G2695" s="115" t="s">
        <v>37433</v>
      </c>
      <c r="H2695" s="90"/>
      <c r="I2695" s="18">
        <v>2633</v>
      </c>
      <c r="J2695" s="50"/>
      <c r="K2695" s="96"/>
      <c r="L2695" s="115"/>
      <c r="M2695" s="126"/>
      <c r="N2695" s="50"/>
      <c r="O2695" s="32" t="s">
        <v>17</v>
      </c>
      <c r="P2695" s="18" t="s">
        <v>26518</v>
      </c>
      <c r="Q2695" s="1" t="s">
        <v>26353</v>
      </c>
      <c r="R2695" s="27">
        <v>2416</v>
      </c>
      <c r="S2695" s="27" t="s">
        <v>30657</v>
      </c>
      <c r="T2695" s="134">
        <v>5</v>
      </c>
      <c r="U2695" s="115"/>
      <c r="V2695" s="93">
        <v>9</v>
      </c>
      <c r="W2695" s="93"/>
      <c r="X2695" s="111">
        <v>7</v>
      </c>
      <c r="Y2695" s="27"/>
      <c r="Z2695" s="28">
        <v>54.233775247681379</v>
      </c>
      <c r="AA2695" s="25">
        <v>26.508034354599573</v>
      </c>
      <c r="AB2695" s="29">
        <v>0.93003461157322276</v>
      </c>
      <c r="AC2695" s="30">
        <v>7828</v>
      </c>
      <c r="AD2695" s="30">
        <v>2598</v>
      </c>
      <c r="AE2695" s="19">
        <v>2.8609695893186337E-5</v>
      </c>
      <c r="AF2695" s="18">
        <v>2.8609695893186338E-2</v>
      </c>
      <c r="AG2695" s="115">
        <f t="shared" si="248"/>
        <v>0.14304847946593169</v>
      </c>
      <c r="AH2695" s="90">
        <f t="shared" si="249"/>
        <v>0.25748726303867703</v>
      </c>
      <c r="AI2695" s="109">
        <f t="shared" si="250"/>
        <v>0.20026787125230436</v>
      </c>
    </row>
    <row r="2696" spans="1:35" s="18" customFormat="1" x14ac:dyDescent="0.25">
      <c r="A2696" s="17">
        <v>2475</v>
      </c>
      <c r="B2696" s="24" t="s">
        <v>5403</v>
      </c>
      <c r="C2696" s="90" t="s">
        <v>5404</v>
      </c>
      <c r="D2696" s="115" t="s">
        <v>20714</v>
      </c>
      <c r="E2696" s="18" t="s">
        <v>39414</v>
      </c>
      <c r="G2696" s="115" t="s">
        <v>37434</v>
      </c>
      <c r="H2696" s="90" t="s">
        <v>5405</v>
      </c>
      <c r="I2696" s="18">
        <v>2634</v>
      </c>
      <c r="J2696" s="50"/>
      <c r="K2696" s="96"/>
      <c r="L2696" s="115"/>
      <c r="M2696" s="126"/>
      <c r="N2696" s="50"/>
      <c r="O2696" s="32" t="s">
        <v>17</v>
      </c>
      <c r="P2696" s="18" t="s">
        <v>26518</v>
      </c>
      <c r="Q2696" s="1" t="s">
        <v>26353</v>
      </c>
      <c r="R2696" s="27">
        <v>2417</v>
      </c>
      <c r="S2696" s="27" t="s">
        <v>30658</v>
      </c>
      <c r="T2696" s="134">
        <v>5</v>
      </c>
      <c r="U2696" s="115"/>
      <c r="V2696" s="93">
        <v>6</v>
      </c>
      <c r="W2696" s="93"/>
      <c r="X2696" s="111">
        <v>7</v>
      </c>
      <c r="Y2696" s="27"/>
      <c r="Z2696" s="28">
        <v>54.229916817239676</v>
      </c>
      <c r="AA2696" s="25">
        <v>26.484494109434223</v>
      </c>
      <c r="AB2696" s="29">
        <v>0.91454449832370865</v>
      </c>
      <c r="AC2696" s="30">
        <v>7934</v>
      </c>
      <c r="AD2696" s="30">
        <v>2576</v>
      </c>
      <c r="AE2696" s="19">
        <v>2.8997103630115022E-5</v>
      </c>
      <c r="AF2696" s="18">
        <v>2.8997103630115022E-2</v>
      </c>
      <c r="AG2696" s="115">
        <f t="shared" si="248"/>
        <v>0.14498551815057512</v>
      </c>
      <c r="AH2696" s="90">
        <f t="shared" si="249"/>
        <v>0.17398262178069013</v>
      </c>
      <c r="AI2696" s="109">
        <f t="shared" si="250"/>
        <v>0.20297972541080517</v>
      </c>
    </row>
    <row r="2697" spans="1:35" s="18" customFormat="1" x14ac:dyDescent="0.25">
      <c r="A2697" s="17">
        <v>2476</v>
      </c>
      <c r="B2697" s="24" t="s">
        <v>5406</v>
      </c>
      <c r="C2697" s="90" t="s">
        <v>5407</v>
      </c>
      <c r="D2697" s="115" t="s">
        <v>11656</v>
      </c>
      <c r="G2697" s="115" t="s">
        <v>37435</v>
      </c>
      <c r="H2697" s="90"/>
      <c r="I2697" s="18">
        <v>2635</v>
      </c>
      <c r="J2697" s="50"/>
      <c r="K2697" s="96"/>
      <c r="L2697" s="115"/>
      <c r="M2697" s="126"/>
      <c r="N2697" s="50"/>
      <c r="O2697" s="32" t="s">
        <v>17</v>
      </c>
      <c r="P2697" s="18" t="s">
        <v>26518</v>
      </c>
      <c r="Q2697" s="1" t="s">
        <v>26353</v>
      </c>
      <c r="R2697" s="27">
        <v>2418</v>
      </c>
      <c r="S2697" s="27" t="s">
        <v>30659</v>
      </c>
      <c r="T2697" s="134">
        <v>4</v>
      </c>
      <c r="U2697" s="115"/>
      <c r="V2697" s="93">
        <v>11</v>
      </c>
      <c r="W2697" s="93">
        <v>2</v>
      </c>
      <c r="X2697" s="111">
        <v>8</v>
      </c>
      <c r="Y2697" s="27"/>
      <c r="Z2697" s="28">
        <v>54.225320015051437</v>
      </c>
      <c r="AA2697" s="25">
        <v>26.456476352326266</v>
      </c>
      <c r="AB2697" s="29">
        <v>0.98461795296655419</v>
      </c>
      <c r="AC2697" s="30">
        <v>7435</v>
      </c>
      <c r="AD2697" s="30">
        <v>2677</v>
      </c>
      <c r="AE2697" s="19">
        <v>2.7173363434573379E-5</v>
      </c>
      <c r="AF2697" s="18">
        <v>2.717336343457338E-2</v>
      </c>
      <c r="AG2697" s="115">
        <f t="shared" si="248"/>
        <v>0.10869345373829352</v>
      </c>
      <c r="AH2697" s="90">
        <f t="shared" si="249"/>
        <v>0.29890699778030716</v>
      </c>
      <c r="AI2697" s="109">
        <f t="shared" si="250"/>
        <v>0.21738690747658704</v>
      </c>
    </row>
    <row r="2698" spans="1:35" s="18" customFormat="1" x14ac:dyDescent="0.25">
      <c r="A2698" s="17">
        <v>2477</v>
      </c>
      <c r="B2698" s="24" t="s">
        <v>5408</v>
      </c>
      <c r="C2698" s="90" t="s">
        <v>5409</v>
      </c>
      <c r="D2698" s="115" t="s">
        <v>34883</v>
      </c>
      <c r="E2698" s="18" t="s">
        <v>37436</v>
      </c>
      <c r="F2698" s="18" t="s">
        <v>5410</v>
      </c>
      <c r="G2698" s="115" t="s">
        <v>37437</v>
      </c>
      <c r="H2698" s="90"/>
      <c r="I2698" s="18">
        <v>2636</v>
      </c>
      <c r="J2698" s="50"/>
      <c r="K2698" s="96"/>
      <c r="L2698" s="115"/>
      <c r="M2698" s="126"/>
      <c r="N2698" s="50"/>
      <c r="O2698" s="32" t="s">
        <v>17</v>
      </c>
      <c r="P2698" s="18" t="s">
        <v>26518</v>
      </c>
      <c r="Q2698" s="1" t="s">
        <v>26353</v>
      </c>
      <c r="R2698" s="27">
        <v>2419</v>
      </c>
      <c r="S2698" s="27" t="s">
        <v>30660</v>
      </c>
      <c r="T2698" s="134">
        <v>5</v>
      </c>
      <c r="U2698" s="115"/>
      <c r="V2698" s="93">
        <v>8</v>
      </c>
      <c r="W2698" s="93">
        <v>2</v>
      </c>
      <c r="X2698" s="111">
        <v>10</v>
      </c>
      <c r="Y2698" s="27"/>
      <c r="Z2698" s="28">
        <v>54.223453633038247</v>
      </c>
      <c r="AA2698" s="25">
        <v>26.445109115326837</v>
      </c>
      <c r="AB2698" s="29">
        <v>0.91589707673427667</v>
      </c>
      <c r="AC2698" s="30">
        <v>7914</v>
      </c>
      <c r="AD2698" s="30">
        <v>2583</v>
      </c>
      <c r="AE2698" s="19">
        <v>2.8924007830694514E-5</v>
      </c>
      <c r="AF2698" s="18">
        <v>2.8924007830694515E-2</v>
      </c>
      <c r="AG2698" s="115">
        <f t="shared" si="248"/>
        <v>0.14462003915347257</v>
      </c>
      <c r="AH2698" s="90">
        <f t="shared" si="249"/>
        <v>0.23139206264555612</v>
      </c>
      <c r="AI2698" s="109">
        <f t="shared" si="250"/>
        <v>0.28924007830694515</v>
      </c>
    </row>
    <row r="2699" spans="1:35" s="18" customFormat="1" x14ac:dyDescent="0.25">
      <c r="A2699" s="17">
        <v>2478</v>
      </c>
      <c r="B2699" s="24" t="s">
        <v>5411</v>
      </c>
      <c r="C2699" s="90" t="s">
        <v>5412</v>
      </c>
      <c r="D2699" s="115" t="s">
        <v>25769</v>
      </c>
      <c r="E2699" s="18" t="s">
        <v>39415</v>
      </c>
      <c r="G2699" s="115"/>
      <c r="H2699" s="90"/>
      <c r="I2699" s="18">
        <v>2637</v>
      </c>
      <c r="J2699" s="50"/>
      <c r="K2699" s="96"/>
      <c r="L2699" s="115"/>
      <c r="M2699" s="126"/>
      <c r="N2699" s="50"/>
      <c r="O2699" s="32" t="s">
        <v>17</v>
      </c>
      <c r="P2699" s="18" t="s">
        <v>26518</v>
      </c>
      <c r="Q2699" s="1" t="s">
        <v>26353</v>
      </c>
      <c r="R2699" s="27">
        <v>2420</v>
      </c>
      <c r="S2699" s="27" t="s">
        <v>30661</v>
      </c>
      <c r="T2699" s="134">
        <v>4</v>
      </c>
      <c r="U2699" s="115"/>
      <c r="V2699" s="93">
        <v>4</v>
      </c>
      <c r="W2699" s="93"/>
      <c r="X2699" s="111">
        <v>9</v>
      </c>
      <c r="Y2699" s="27"/>
      <c r="Z2699" s="28">
        <v>54.212851811687564</v>
      </c>
      <c r="AA2699" s="25">
        <v>26.380631116426532</v>
      </c>
      <c r="AB2699" s="29">
        <v>0.86203297249304267</v>
      </c>
      <c r="AC2699" s="30">
        <v>8317</v>
      </c>
      <c r="AD2699" s="30">
        <v>2508</v>
      </c>
      <c r="AE2699" s="19">
        <v>3.0396888189017727E-5</v>
      </c>
      <c r="AF2699" s="18">
        <v>3.0396888189017729E-2</v>
      </c>
      <c r="AG2699" s="115">
        <f t="shared" si="248"/>
        <v>0.12158755275607092</v>
      </c>
      <c r="AH2699" s="90">
        <f t="shared" si="249"/>
        <v>0.12158755275607092</v>
      </c>
      <c r="AI2699" s="109">
        <f t="shared" si="250"/>
        <v>0.27357199370115959</v>
      </c>
    </row>
    <row r="2700" spans="1:35" s="18" customFormat="1" x14ac:dyDescent="0.25">
      <c r="A2700" s="17">
        <v>2479</v>
      </c>
      <c r="B2700" s="24" t="s">
        <v>5413</v>
      </c>
      <c r="C2700" s="90" t="s">
        <v>5414</v>
      </c>
      <c r="D2700" s="115" t="s">
        <v>21732</v>
      </c>
      <c r="E2700" s="18" t="s">
        <v>37438</v>
      </c>
      <c r="G2700" s="115"/>
      <c r="H2700" s="90"/>
      <c r="I2700" s="18">
        <v>2638</v>
      </c>
      <c r="J2700" s="50"/>
      <c r="K2700" s="96"/>
      <c r="L2700" s="115"/>
      <c r="M2700" s="126"/>
      <c r="N2700" s="50"/>
      <c r="O2700" s="32" t="s">
        <v>17</v>
      </c>
      <c r="P2700" s="18" t="s">
        <v>26518</v>
      </c>
      <c r="Q2700" s="1" t="s">
        <v>26353</v>
      </c>
      <c r="R2700" s="27">
        <v>2421</v>
      </c>
      <c r="S2700" s="27" t="s">
        <v>30662</v>
      </c>
      <c r="T2700" s="134">
        <v>5</v>
      </c>
      <c r="U2700" s="115"/>
      <c r="V2700" s="93">
        <v>9</v>
      </c>
      <c r="W2700" s="93">
        <v>2</v>
      </c>
      <c r="X2700" s="111">
        <v>9</v>
      </c>
      <c r="Y2700" s="27"/>
      <c r="Z2700" s="28">
        <v>54.212710176500714</v>
      </c>
      <c r="AA2700" s="25">
        <v>26.379770786662665</v>
      </c>
      <c r="AB2700" s="29">
        <v>0.91849426189228933</v>
      </c>
      <c r="AC2700" s="30">
        <v>7877</v>
      </c>
      <c r="AD2700" s="30">
        <v>2593</v>
      </c>
      <c r="AE2700" s="19">
        <v>2.8788780601766578E-5</v>
      </c>
      <c r="AF2700" s="18">
        <v>2.8788780601766577E-2</v>
      </c>
      <c r="AG2700" s="115">
        <f t="shared" si="248"/>
        <v>0.14394390300883289</v>
      </c>
      <c r="AH2700" s="90">
        <f t="shared" si="249"/>
        <v>0.25909902541589919</v>
      </c>
      <c r="AI2700" s="109">
        <f t="shared" si="250"/>
        <v>0.25909902541589919</v>
      </c>
    </row>
    <row r="2701" spans="1:35" s="18" customFormat="1" x14ac:dyDescent="0.25">
      <c r="A2701" s="17">
        <v>2480</v>
      </c>
      <c r="B2701" s="24" t="s">
        <v>5415</v>
      </c>
      <c r="C2701" s="90" t="s">
        <v>5416</v>
      </c>
      <c r="D2701" s="115" t="s">
        <v>9532</v>
      </c>
      <c r="E2701" s="18" t="s">
        <v>26592</v>
      </c>
      <c r="G2701" s="115" t="s">
        <v>9533</v>
      </c>
      <c r="H2701" s="90"/>
      <c r="I2701" s="18">
        <v>2639</v>
      </c>
      <c r="J2701" s="50"/>
      <c r="K2701" s="96"/>
      <c r="L2701" s="115"/>
      <c r="M2701" s="126"/>
      <c r="N2701" s="50"/>
      <c r="O2701" s="32" t="s">
        <v>17</v>
      </c>
      <c r="P2701" s="18" t="s">
        <v>26518</v>
      </c>
      <c r="Q2701" s="1" t="s">
        <v>26353</v>
      </c>
      <c r="R2701" s="27">
        <v>2422</v>
      </c>
      <c r="S2701" s="27" t="s">
        <v>30663</v>
      </c>
      <c r="T2701" s="134">
        <v>4</v>
      </c>
      <c r="U2701" s="115"/>
      <c r="V2701" s="93">
        <v>9</v>
      </c>
      <c r="W2701" s="93"/>
      <c r="X2701" s="111">
        <v>7</v>
      </c>
      <c r="Y2701" s="27"/>
      <c r="Z2701" s="28">
        <v>54.212165206188217</v>
      </c>
      <c r="AA2701" s="25">
        <v>26.376460753822151</v>
      </c>
      <c r="AB2701" s="29">
        <v>0.9512161624045945</v>
      </c>
      <c r="AC2701" s="30">
        <v>7641</v>
      </c>
      <c r="AD2701" s="30">
        <v>2634</v>
      </c>
      <c r="AE2701" s="19">
        <v>2.7926250168604599E-5</v>
      </c>
      <c r="AF2701" s="18">
        <v>2.7926250168604599E-2</v>
      </c>
      <c r="AG2701" s="115">
        <f t="shared" si="248"/>
        <v>0.11170500067441839</v>
      </c>
      <c r="AH2701" s="90">
        <f t="shared" si="249"/>
        <v>0.25133625151744138</v>
      </c>
      <c r="AI2701" s="109">
        <f t="shared" si="250"/>
        <v>0.1954837511802322</v>
      </c>
    </row>
    <row r="2702" spans="1:35" s="18" customFormat="1" x14ac:dyDescent="0.25">
      <c r="A2702" s="17">
        <v>2481</v>
      </c>
      <c r="B2702" s="24" t="s">
        <v>5417</v>
      </c>
      <c r="C2702" s="90" t="s">
        <v>5418</v>
      </c>
      <c r="D2702" s="115" t="s">
        <v>9643</v>
      </c>
      <c r="E2702" s="18" t="s">
        <v>9644</v>
      </c>
      <c r="G2702" s="115"/>
      <c r="H2702" s="90"/>
      <c r="I2702" s="18">
        <v>2640</v>
      </c>
      <c r="J2702" s="50"/>
      <c r="K2702" s="96"/>
      <c r="L2702" s="115"/>
      <c r="M2702" s="126"/>
      <c r="N2702" s="50"/>
      <c r="O2702" s="32" t="s">
        <v>17</v>
      </c>
      <c r="P2702" s="18" t="s">
        <v>26518</v>
      </c>
      <c r="Q2702" s="1" t="s">
        <v>26353</v>
      </c>
      <c r="R2702" s="27">
        <v>2423</v>
      </c>
      <c r="S2702" s="27" t="s">
        <v>30664</v>
      </c>
      <c r="T2702" s="134">
        <v>5</v>
      </c>
      <c r="U2702" s="115"/>
      <c r="V2702" s="93">
        <v>7</v>
      </c>
      <c r="W2702" s="93"/>
      <c r="X2702" s="111">
        <v>5</v>
      </c>
      <c r="Y2702" s="27"/>
      <c r="Z2702" s="28">
        <v>54.211278033450434</v>
      </c>
      <c r="AA2702" s="25">
        <v>26.371073145200853</v>
      </c>
      <c r="AB2702" s="29">
        <v>0.846028159917111</v>
      </c>
      <c r="AC2702" s="30">
        <v>8448</v>
      </c>
      <c r="AD2702" s="30">
        <v>2494</v>
      </c>
      <c r="AE2702" s="19">
        <v>3.0875665675222042E-5</v>
      </c>
      <c r="AF2702" s="18">
        <v>3.0875665675222042E-2</v>
      </c>
      <c r="AG2702" s="115">
        <f t="shared" si="248"/>
        <v>0.15437832837611021</v>
      </c>
      <c r="AH2702" s="90">
        <f t="shared" si="249"/>
        <v>0.21612965972655429</v>
      </c>
      <c r="AI2702" s="109">
        <f t="shared" si="250"/>
        <v>0.15437832837611021</v>
      </c>
    </row>
    <row r="2703" spans="1:35" s="18" customFormat="1" x14ac:dyDescent="0.25">
      <c r="A2703" s="17">
        <v>2482</v>
      </c>
      <c r="B2703" s="24" t="s">
        <v>5419</v>
      </c>
      <c r="C2703" s="90" t="s">
        <v>5420</v>
      </c>
      <c r="D2703" s="115" t="s">
        <v>4900</v>
      </c>
      <c r="E2703" s="18" t="s">
        <v>34815</v>
      </c>
      <c r="G2703" s="115"/>
      <c r="H2703" s="90" t="s">
        <v>25952</v>
      </c>
      <c r="I2703" s="18">
        <v>2641</v>
      </c>
      <c r="J2703" s="50"/>
      <c r="K2703" s="96"/>
      <c r="L2703" s="115"/>
      <c r="M2703" s="126"/>
      <c r="N2703" s="50"/>
      <c r="O2703" s="32" t="s">
        <v>17</v>
      </c>
      <c r="P2703" s="18" t="s">
        <v>26518</v>
      </c>
      <c r="Q2703" s="1" t="s">
        <v>26353</v>
      </c>
      <c r="R2703" s="27">
        <v>2424</v>
      </c>
      <c r="S2703" s="27" t="s">
        <v>30665</v>
      </c>
      <c r="T2703" s="134">
        <v>5</v>
      </c>
      <c r="U2703" s="115"/>
      <c r="V2703" s="93">
        <v>8</v>
      </c>
      <c r="W2703" s="93">
        <v>2</v>
      </c>
      <c r="X2703" s="111">
        <v>7</v>
      </c>
      <c r="Y2703" s="27"/>
      <c r="Z2703" s="28">
        <v>54.211009521171789</v>
      </c>
      <c r="AA2703" s="25">
        <v>26.36944274501343</v>
      </c>
      <c r="AB2703" s="29">
        <v>0.87958041321486546</v>
      </c>
      <c r="AC2703" s="30">
        <v>8168</v>
      </c>
      <c r="AD2703" s="30">
        <v>2539</v>
      </c>
      <c r="AE2703" s="19">
        <v>2.9852324483334951E-5</v>
      </c>
      <c r="AF2703" s="18">
        <v>2.9852324483334951E-2</v>
      </c>
      <c r="AG2703" s="115">
        <f t="shared" si="248"/>
        <v>0.14926162241667476</v>
      </c>
      <c r="AH2703" s="90">
        <f t="shared" si="249"/>
        <v>0.23881859586667961</v>
      </c>
      <c r="AI2703" s="109">
        <f t="shared" si="250"/>
        <v>0.20896627138334467</v>
      </c>
    </row>
    <row r="2704" spans="1:35" s="18" customFormat="1" x14ac:dyDescent="0.25">
      <c r="A2704" s="17">
        <v>2483</v>
      </c>
      <c r="B2704" s="24" t="s">
        <v>5421</v>
      </c>
      <c r="C2704" s="90" t="s">
        <v>5422</v>
      </c>
      <c r="D2704" s="115" t="s">
        <v>6985</v>
      </c>
      <c r="E2704" s="18" t="s">
        <v>39416</v>
      </c>
      <c r="H2704" s="115" t="s">
        <v>9481</v>
      </c>
      <c r="I2704" s="18">
        <v>2642</v>
      </c>
      <c r="J2704" s="50"/>
      <c r="K2704" s="96"/>
      <c r="L2704" s="115"/>
      <c r="M2704" s="126"/>
      <c r="N2704" s="50"/>
      <c r="O2704" s="32" t="s">
        <v>17</v>
      </c>
      <c r="P2704" s="18" t="s">
        <v>26518</v>
      </c>
      <c r="Q2704" s="1" t="s">
        <v>26353</v>
      </c>
      <c r="R2704" s="27">
        <v>2425</v>
      </c>
      <c r="S2704" s="27" t="s">
        <v>30666</v>
      </c>
      <c r="T2704" s="134">
        <v>5</v>
      </c>
      <c r="U2704" s="115"/>
      <c r="V2704" s="93">
        <v>5</v>
      </c>
      <c r="W2704" s="93"/>
      <c r="X2704" s="111">
        <v>12</v>
      </c>
      <c r="Y2704" s="27"/>
      <c r="Z2704" s="28">
        <v>54.210590024300735</v>
      </c>
      <c r="AA2704" s="25">
        <v>26.366895771714972</v>
      </c>
      <c r="AB2704" s="29">
        <v>0.85730867473353956</v>
      </c>
      <c r="AC2704" s="30">
        <v>8352</v>
      </c>
      <c r="AD2704" s="30">
        <v>2505</v>
      </c>
      <c r="AE2704" s="19">
        <v>3.0524805838003613E-5</v>
      </c>
      <c r="AF2704" s="18">
        <v>3.0524805838003613E-2</v>
      </c>
      <c r="AG2704" s="115">
        <f t="shared" si="248"/>
        <v>0.15262402919001805</v>
      </c>
      <c r="AH2704" s="90">
        <f t="shared" si="249"/>
        <v>0.15262402919001805</v>
      </c>
      <c r="AI2704" s="109">
        <f t="shared" si="250"/>
        <v>0.36629767005604336</v>
      </c>
    </row>
    <row r="2705" spans="1:35" s="18" customFormat="1" x14ac:dyDescent="0.25">
      <c r="A2705" s="17">
        <v>2484</v>
      </c>
      <c r="B2705" s="24" t="s">
        <v>5423</v>
      </c>
      <c r="C2705" s="90" t="s">
        <v>5424</v>
      </c>
      <c r="D2705" s="115" t="s">
        <v>36068</v>
      </c>
      <c r="E2705" s="65" t="s">
        <v>34814</v>
      </c>
      <c r="G2705" s="115" t="s">
        <v>37447</v>
      </c>
      <c r="H2705" s="90"/>
      <c r="I2705" s="18">
        <v>2643</v>
      </c>
      <c r="J2705" s="50"/>
      <c r="K2705" s="96"/>
      <c r="L2705" s="115"/>
      <c r="M2705" s="126"/>
      <c r="N2705" s="50"/>
      <c r="O2705" s="32" t="s">
        <v>17</v>
      </c>
      <c r="P2705" s="18" t="s">
        <v>26518</v>
      </c>
      <c r="Q2705" s="1" t="s">
        <v>26353</v>
      </c>
      <c r="R2705" s="27">
        <v>2426</v>
      </c>
      <c r="S2705" s="27" t="s">
        <v>30667</v>
      </c>
      <c r="T2705" s="134">
        <v>5</v>
      </c>
      <c r="U2705" s="115"/>
      <c r="V2705" s="93">
        <v>4</v>
      </c>
      <c r="W2705" s="93"/>
      <c r="X2705" s="111">
        <v>10</v>
      </c>
      <c r="Y2705" s="27"/>
      <c r="Z2705" s="28">
        <v>54.208103159694225</v>
      </c>
      <c r="AA2705" s="25">
        <v>26.351801836025835</v>
      </c>
      <c r="AB2705" s="29">
        <v>0.95960338546676227</v>
      </c>
      <c r="AC2705" s="30">
        <v>7575</v>
      </c>
      <c r="AD2705" s="30">
        <v>2644</v>
      </c>
      <c r="AE2705" s="19">
        <v>2.7685034030516926E-5</v>
      </c>
      <c r="AF2705" s="18">
        <v>2.7685034030516927E-2</v>
      </c>
      <c r="AG2705" s="115">
        <f t="shared" si="248"/>
        <v>0.13842517015258463</v>
      </c>
      <c r="AH2705" s="90">
        <f t="shared" si="249"/>
        <v>0.11074013612206771</v>
      </c>
      <c r="AI2705" s="109">
        <f t="shared" si="250"/>
        <v>0.27685034030516925</v>
      </c>
    </row>
    <row r="2706" spans="1:35" s="18" customFormat="1" x14ac:dyDescent="0.25">
      <c r="A2706" s="17">
        <v>2485</v>
      </c>
      <c r="B2706" s="24" t="s">
        <v>5425</v>
      </c>
      <c r="C2706" s="90" t="s">
        <v>5426</v>
      </c>
      <c r="D2706" s="115" t="s">
        <v>13593</v>
      </c>
      <c r="E2706" s="65" t="s">
        <v>39417</v>
      </c>
      <c r="G2706" s="115" t="s">
        <v>37440</v>
      </c>
      <c r="H2706" s="90"/>
      <c r="I2706" s="18">
        <v>2644</v>
      </c>
      <c r="J2706" s="50"/>
      <c r="K2706" s="96"/>
      <c r="L2706" s="115"/>
      <c r="M2706" s="126"/>
      <c r="N2706" s="50"/>
      <c r="O2706" s="32" t="s">
        <v>17</v>
      </c>
      <c r="P2706" s="18" t="s">
        <v>26518</v>
      </c>
      <c r="Q2706" s="1" t="s">
        <v>26353</v>
      </c>
      <c r="R2706" s="27">
        <v>2427</v>
      </c>
      <c r="S2706" s="27" t="s">
        <v>30668</v>
      </c>
      <c r="T2706" s="134">
        <v>4</v>
      </c>
      <c r="U2706" s="115"/>
      <c r="V2706" s="93">
        <v>9</v>
      </c>
      <c r="W2706" s="93"/>
      <c r="X2706" s="111">
        <v>7</v>
      </c>
      <c r="Y2706" s="27"/>
      <c r="Z2706" s="28">
        <v>54.207940146942107</v>
      </c>
      <c r="AA2706" s="25">
        <v>26.350812737775467</v>
      </c>
      <c r="AB2706" s="29">
        <v>0.8797833599238829</v>
      </c>
      <c r="AC2706" s="30">
        <v>8167</v>
      </c>
      <c r="AD2706" s="30">
        <v>2540</v>
      </c>
      <c r="AE2706" s="19">
        <v>2.9848669693363925E-5</v>
      </c>
      <c r="AF2706" s="18">
        <v>2.9848669693363923E-2</v>
      </c>
      <c r="AG2706" s="115">
        <f t="shared" si="248"/>
        <v>0.11939467877345569</v>
      </c>
      <c r="AH2706" s="90">
        <f t="shared" si="249"/>
        <v>0.2686380272402753</v>
      </c>
      <c r="AI2706" s="109">
        <f t="shared" si="250"/>
        <v>0.20894068785354747</v>
      </c>
    </row>
    <row r="2707" spans="1:35" s="18" customFormat="1" x14ac:dyDescent="0.25">
      <c r="A2707" s="17">
        <v>2486</v>
      </c>
      <c r="B2707" s="24" t="s">
        <v>5427</v>
      </c>
      <c r="C2707" s="90" t="s">
        <v>5428</v>
      </c>
      <c r="D2707" s="115"/>
      <c r="E2707" s="18" t="s">
        <v>27187</v>
      </c>
      <c r="G2707" s="115" t="s">
        <v>27186</v>
      </c>
      <c r="H2707" s="90"/>
      <c r="I2707" s="18">
        <v>2645</v>
      </c>
      <c r="J2707" s="50"/>
      <c r="K2707" s="96"/>
      <c r="L2707" s="115"/>
      <c r="M2707" s="126"/>
      <c r="N2707" s="50"/>
      <c r="O2707" s="32" t="s">
        <v>17</v>
      </c>
      <c r="P2707" s="18" t="s">
        <v>26518</v>
      </c>
      <c r="Q2707" s="1" t="s">
        <v>26353</v>
      </c>
      <c r="R2707" s="27">
        <v>2428</v>
      </c>
      <c r="S2707" s="27" t="s">
        <v>30669</v>
      </c>
      <c r="T2707" s="134">
        <v>4</v>
      </c>
      <c r="U2707" s="115"/>
      <c r="V2707" s="93">
        <v>4</v>
      </c>
      <c r="W2707" s="93"/>
      <c r="X2707" s="111">
        <v>4</v>
      </c>
      <c r="Y2707" s="27"/>
      <c r="Z2707" s="28">
        <v>54.207765935724261</v>
      </c>
      <c r="AA2707" s="25">
        <v>26.349755732610049</v>
      </c>
      <c r="AB2707" s="29">
        <v>0.91628837705575494</v>
      </c>
      <c r="AC2707" s="30">
        <v>7889</v>
      </c>
      <c r="AD2707" s="30">
        <v>2590</v>
      </c>
      <c r="AE2707" s="19">
        <v>2.8832638081418883E-5</v>
      </c>
      <c r="AF2707" s="18">
        <v>2.8832638081418883E-2</v>
      </c>
      <c r="AG2707" s="115">
        <f t="shared" si="248"/>
        <v>0.11533055232567553</v>
      </c>
      <c r="AH2707" s="90">
        <f t="shared" si="249"/>
        <v>0.11533055232567553</v>
      </c>
      <c r="AI2707" s="109">
        <f t="shared" si="250"/>
        <v>0.11533055232567553</v>
      </c>
    </row>
    <row r="2708" spans="1:35" s="18" customFormat="1" x14ac:dyDescent="0.25">
      <c r="A2708" s="17">
        <v>2487</v>
      </c>
      <c r="B2708" s="24" t="s">
        <v>5429</v>
      </c>
      <c r="C2708" s="90" t="s">
        <v>5430</v>
      </c>
      <c r="D2708" s="115" t="s">
        <v>19353</v>
      </c>
      <c r="E2708" s="18" t="s">
        <v>37696</v>
      </c>
      <c r="G2708" s="115"/>
      <c r="H2708" s="90"/>
      <c r="I2708" s="18">
        <v>2646</v>
      </c>
      <c r="J2708" s="50"/>
      <c r="K2708" s="96"/>
      <c r="L2708" s="115"/>
      <c r="M2708" s="126"/>
      <c r="N2708" s="50"/>
      <c r="O2708" s="32" t="s">
        <v>17</v>
      </c>
      <c r="P2708" s="18" t="s">
        <v>26518</v>
      </c>
      <c r="Q2708" s="1" t="s">
        <v>26353</v>
      </c>
      <c r="R2708" s="27">
        <v>2429</v>
      </c>
      <c r="S2708" s="27" t="s">
        <v>30670</v>
      </c>
      <c r="T2708" s="134">
        <v>5</v>
      </c>
      <c r="U2708" s="115"/>
      <c r="V2708" s="93">
        <v>6</v>
      </c>
      <c r="W2708" s="93"/>
      <c r="X2708" s="111">
        <v>11</v>
      </c>
      <c r="Y2708" s="27"/>
      <c r="Z2708" s="28">
        <v>54.206870127583635</v>
      </c>
      <c r="AA2708" s="25">
        <v>26.344321196267163</v>
      </c>
      <c r="AB2708" s="29">
        <v>0.72742546020610233</v>
      </c>
      <c r="AC2708" s="30">
        <v>9587</v>
      </c>
      <c r="AD2708" s="30">
        <v>2281</v>
      </c>
      <c r="AE2708" s="19">
        <v>3.5038471452219907E-5</v>
      </c>
      <c r="AF2708" s="18">
        <v>3.5038471452219909E-2</v>
      </c>
      <c r="AG2708" s="115">
        <f t="shared" si="248"/>
        <v>0.17519235726109955</v>
      </c>
      <c r="AH2708" s="90">
        <f t="shared" si="249"/>
        <v>0.21023082871331944</v>
      </c>
      <c r="AI2708" s="109">
        <f t="shared" si="250"/>
        <v>0.38542318597441899</v>
      </c>
    </row>
    <row r="2709" spans="1:35" s="18" customFormat="1" x14ac:dyDescent="0.25">
      <c r="A2709" s="17">
        <v>2488</v>
      </c>
      <c r="B2709" s="24" t="s">
        <v>5431</v>
      </c>
      <c r="C2709" s="90" t="s">
        <v>5432</v>
      </c>
      <c r="D2709" s="115" t="s">
        <v>35446</v>
      </c>
      <c r="E2709" s="18" t="s">
        <v>35447</v>
      </c>
      <c r="G2709" s="115" t="s">
        <v>37441</v>
      </c>
      <c r="H2709" s="90" t="s">
        <v>5433</v>
      </c>
      <c r="I2709" s="18">
        <v>2647</v>
      </c>
      <c r="J2709" s="50"/>
      <c r="K2709" s="96"/>
      <c r="L2709" s="115"/>
      <c r="M2709" s="126"/>
      <c r="N2709" s="50"/>
      <c r="O2709" s="32" t="s">
        <v>17</v>
      </c>
      <c r="P2709" s="18" t="s">
        <v>26518</v>
      </c>
      <c r="Q2709" s="1" t="s">
        <v>26353</v>
      </c>
      <c r="R2709" s="27">
        <v>2430</v>
      </c>
      <c r="S2709" s="27" t="s">
        <v>30671</v>
      </c>
      <c r="T2709" s="134">
        <v>5</v>
      </c>
      <c r="U2709" s="115"/>
      <c r="V2709" s="93">
        <v>6</v>
      </c>
      <c r="W2709" s="93"/>
      <c r="X2709" s="111">
        <v>6</v>
      </c>
      <c r="Y2709" s="27"/>
      <c r="Z2709" s="28">
        <v>54.206705619387201</v>
      </c>
      <c r="AA2709" s="25">
        <v>26.343323307768472</v>
      </c>
      <c r="AB2709" s="29">
        <v>0.72467134692296098</v>
      </c>
      <c r="AC2709" s="30">
        <v>9613</v>
      </c>
      <c r="AD2709" s="30">
        <v>2279</v>
      </c>
      <c r="AE2709" s="19">
        <v>3.5133495991466564E-5</v>
      </c>
      <c r="AF2709" s="18">
        <v>3.5133495991466562E-2</v>
      </c>
      <c r="AG2709" s="115">
        <f t="shared" si="248"/>
        <v>0.17566747995733281</v>
      </c>
      <c r="AH2709" s="90">
        <f t="shared" si="249"/>
        <v>0.21080097594879937</v>
      </c>
      <c r="AI2709" s="109">
        <f t="shared" si="250"/>
        <v>0.21080097594879937</v>
      </c>
    </row>
    <row r="2710" spans="1:35" s="18" customFormat="1" x14ac:dyDescent="0.25">
      <c r="A2710" s="17">
        <v>2489</v>
      </c>
      <c r="B2710" s="24" t="s">
        <v>5434</v>
      </c>
      <c r="C2710" s="90" t="s">
        <v>5435</v>
      </c>
      <c r="D2710" s="115" t="s">
        <v>35448</v>
      </c>
      <c r="E2710" s="18" t="s">
        <v>39418</v>
      </c>
      <c r="G2710" s="115"/>
      <c r="H2710" s="90"/>
      <c r="I2710" s="18">
        <v>2648</v>
      </c>
      <c r="J2710" s="50"/>
      <c r="K2710" s="96"/>
      <c r="L2710" s="115"/>
      <c r="M2710" s="126"/>
      <c r="N2710" s="50"/>
      <c r="O2710" s="32" t="s">
        <v>17</v>
      </c>
      <c r="P2710" s="18" t="s">
        <v>26518</v>
      </c>
      <c r="Q2710" s="1" t="s">
        <v>26353</v>
      </c>
      <c r="R2710" s="27">
        <v>2431</v>
      </c>
      <c r="S2710" s="27" t="s">
        <v>30672</v>
      </c>
      <c r="T2710" s="134">
        <v>5</v>
      </c>
      <c r="U2710" s="115"/>
      <c r="V2710" s="93">
        <v>9</v>
      </c>
      <c r="W2710" s="93">
        <v>2</v>
      </c>
      <c r="X2710" s="111">
        <v>12</v>
      </c>
      <c r="Y2710" s="27"/>
      <c r="Z2710" s="28">
        <v>54.191514400985525</v>
      </c>
      <c r="AA2710" s="25">
        <v>26.251337776988422</v>
      </c>
      <c r="AB2710" s="29">
        <v>0.92070332935220189</v>
      </c>
      <c r="AC2710" s="30">
        <v>7823</v>
      </c>
      <c r="AD2710" s="30">
        <v>2599</v>
      </c>
      <c r="AE2710" s="19">
        <v>2.8591421943331211E-5</v>
      </c>
      <c r="AF2710" s="18">
        <v>2.8591421943331211E-2</v>
      </c>
      <c r="AG2710" s="115">
        <f t="shared" si="248"/>
        <v>0.14295710971665604</v>
      </c>
      <c r="AH2710" s="90">
        <f t="shared" si="249"/>
        <v>0.25732279748998088</v>
      </c>
      <c r="AI2710" s="109">
        <f t="shared" si="250"/>
        <v>0.34309706331997453</v>
      </c>
    </row>
    <row r="2711" spans="1:35" s="18" customFormat="1" x14ac:dyDescent="0.25">
      <c r="A2711" s="17">
        <v>2490</v>
      </c>
      <c r="B2711" s="24" t="s">
        <v>5436</v>
      </c>
      <c r="C2711" s="91" t="s">
        <v>5437</v>
      </c>
      <c r="D2711" s="114" t="s">
        <v>37245</v>
      </c>
      <c r="E2711" s="17" t="s">
        <v>37246</v>
      </c>
      <c r="F2711" s="17"/>
      <c r="G2711" s="114" t="s">
        <v>37442</v>
      </c>
      <c r="H2711" s="91"/>
      <c r="I2711" s="18">
        <v>2649</v>
      </c>
      <c r="J2711" s="50"/>
      <c r="K2711" s="97"/>
      <c r="L2711" s="115"/>
      <c r="M2711" s="124"/>
      <c r="N2711" s="68"/>
      <c r="O2711" s="32" t="s">
        <v>17</v>
      </c>
      <c r="P2711" s="18" t="s">
        <v>26518</v>
      </c>
      <c r="Q2711" s="1" t="s">
        <v>26353</v>
      </c>
      <c r="R2711" s="27">
        <v>2432</v>
      </c>
      <c r="S2711" s="27" t="s">
        <v>30673</v>
      </c>
      <c r="T2711" s="134">
        <v>3</v>
      </c>
      <c r="U2711" s="115"/>
      <c r="V2711" s="93">
        <v>6</v>
      </c>
      <c r="W2711" s="93"/>
      <c r="X2711" s="111">
        <v>7</v>
      </c>
      <c r="Y2711" s="27"/>
      <c r="Z2711" s="28">
        <v>54.188052306572473</v>
      </c>
      <c r="AA2711" s="25">
        <v>26.23041916122979</v>
      </c>
      <c r="AB2711" s="29">
        <v>0.97734027945002888</v>
      </c>
      <c r="AC2711" s="30">
        <v>7419</v>
      </c>
      <c r="AD2711" s="30">
        <v>2679</v>
      </c>
      <c r="AE2711" s="19">
        <v>2.7114886795036975E-5</v>
      </c>
      <c r="AF2711" s="18">
        <v>2.7114886795036975E-2</v>
      </c>
      <c r="AG2711" s="115">
        <f t="shared" si="248"/>
        <v>8.1344660385110928E-2</v>
      </c>
      <c r="AH2711" s="90">
        <f t="shared" si="249"/>
        <v>0.16268932077022186</v>
      </c>
      <c r="AI2711" s="109">
        <f t="shared" si="250"/>
        <v>0.18980420756525881</v>
      </c>
    </row>
    <row r="2712" spans="1:35" s="18" customFormat="1" x14ac:dyDescent="0.25">
      <c r="A2712" s="17">
        <v>2490.0100000000002</v>
      </c>
      <c r="B2712" s="24" t="s">
        <v>9331</v>
      </c>
      <c r="C2712" s="91" t="s">
        <v>9332</v>
      </c>
      <c r="D2712" s="114" t="s">
        <v>37247</v>
      </c>
      <c r="E2712" s="17" t="s">
        <v>37248</v>
      </c>
      <c r="F2712" s="17"/>
      <c r="G2712" s="114"/>
      <c r="H2712" s="91"/>
      <c r="I2712" s="18">
        <v>2650</v>
      </c>
      <c r="J2712" s="50"/>
      <c r="K2712" s="97"/>
      <c r="L2712" s="115"/>
      <c r="M2712" s="124"/>
      <c r="N2712" s="68"/>
      <c r="O2712" s="32" t="s">
        <v>9343</v>
      </c>
      <c r="P2712" s="18" t="s">
        <v>26518</v>
      </c>
      <c r="Q2712" s="1" t="s">
        <v>26353</v>
      </c>
      <c r="R2712" s="27">
        <v>2432.0100000000002</v>
      </c>
      <c r="S2712" s="27" t="s">
        <v>30674</v>
      </c>
      <c r="T2712" s="134">
        <v>4</v>
      </c>
      <c r="U2712" s="115"/>
      <c r="V2712" s="93">
        <v>7</v>
      </c>
      <c r="W2712" s="93">
        <v>2</v>
      </c>
      <c r="X2712" s="111">
        <v>9</v>
      </c>
      <c r="Y2712" s="27"/>
      <c r="Z2712" s="28"/>
      <c r="AA2712" s="25"/>
      <c r="AB2712" s="29"/>
      <c r="AC2712" s="30"/>
      <c r="AD2712" s="30"/>
      <c r="AE2712" s="19"/>
      <c r="AG2712" s="115"/>
      <c r="AH2712" s="90"/>
      <c r="AI2712" s="109"/>
    </row>
    <row r="2713" spans="1:35" s="18" customFormat="1" x14ac:dyDescent="0.25">
      <c r="A2713" s="17">
        <v>2491</v>
      </c>
      <c r="B2713" s="24" t="s">
        <v>5438</v>
      </c>
      <c r="C2713" s="91" t="s">
        <v>5439</v>
      </c>
      <c r="D2713" s="114" t="s">
        <v>37443</v>
      </c>
      <c r="E2713" s="17" t="s">
        <v>37444</v>
      </c>
      <c r="F2713" s="17"/>
      <c r="G2713" s="114"/>
      <c r="H2713" s="91"/>
      <c r="I2713" s="18">
        <v>2651</v>
      </c>
      <c r="J2713" s="50"/>
      <c r="K2713" s="97"/>
      <c r="L2713" s="115"/>
      <c r="M2713" s="124"/>
      <c r="N2713" s="68"/>
      <c r="O2713" s="32" t="s">
        <v>17</v>
      </c>
      <c r="P2713" s="18" t="s">
        <v>26518</v>
      </c>
      <c r="Q2713" s="1" t="s">
        <v>26353</v>
      </c>
      <c r="R2713" s="27">
        <v>2433</v>
      </c>
      <c r="S2713" s="27" t="s">
        <v>30675</v>
      </c>
      <c r="T2713" s="134">
        <v>5</v>
      </c>
      <c r="U2713" s="115"/>
      <c r="V2713" s="93">
        <v>10</v>
      </c>
      <c r="W2713" s="93">
        <v>2</v>
      </c>
      <c r="X2713" s="111">
        <v>12</v>
      </c>
      <c r="Y2713" s="27"/>
      <c r="Z2713" s="28">
        <v>54.18219688392</v>
      </c>
      <c r="AA2713" s="25">
        <v>26.19507754312734</v>
      </c>
      <c r="AB2713" s="29">
        <v>0.760753424197539</v>
      </c>
      <c r="AC2713" s="30">
        <v>9181</v>
      </c>
      <c r="AD2713" s="30">
        <v>2345</v>
      </c>
      <c r="AE2713" s="19">
        <v>3.3554626723983614E-5</v>
      </c>
      <c r="AF2713" s="18">
        <v>3.3554626723983613E-2</v>
      </c>
      <c r="AG2713" s="115">
        <f t="shared" ref="AG2713:AG2733" si="251">T2713*AF2713</f>
        <v>0.16777313361991808</v>
      </c>
      <c r="AH2713" s="90">
        <f t="shared" ref="AH2713:AH2733" si="252">V2713*AF2713</f>
        <v>0.33554626723983616</v>
      </c>
      <c r="AI2713" s="109">
        <f t="shared" ref="AI2713:AI2733" si="253">X2713*AF2713</f>
        <v>0.40265552068780336</v>
      </c>
    </row>
    <row r="2714" spans="1:35" s="18" customFormat="1" x14ac:dyDescent="0.25">
      <c r="A2714" s="17">
        <v>2492</v>
      </c>
      <c r="B2714" s="24" t="s">
        <v>5440</v>
      </c>
      <c r="C2714" s="90" t="s">
        <v>5442</v>
      </c>
      <c r="D2714" s="115" t="s">
        <v>35335</v>
      </c>
      <c r="E2714" s="17"/>
      <c r="F2714" s="18" t="s">
        <v>5441</v>
      </c>
      <c r="G2714" s="115" t="s">
        <v>37445</v>
      </c>
      <c r="H2714" s="90" t="s">
        <v>27536</v>
      </c>
      <c r="I2714" s="18">
        <v>2652</v>
      </c>
      <c r="J2714" s="50"/>
      <c r="K2714" s="96"/>
      <c r="L2714" s="115"/>
      <c r="M2714" s="126"/>
      <c r="N2714" s="50"/>
      <c r="O2714" s="32" t="s">
        <v>17</v>
      </c>
      <c r="P2714" s="18" t="s">
        <v>26518</v>
      </c>
      <c r="Q2714" s="1" t="s">
        <v>26353</v>
      </c>
      <c r="R2714" s="27">
        <v>2434</v>
      </c>
      <c r="S2714" s="27" t="s">
        <v>30676</v>
      </c>
      <c r="T2714" s="134">
        <v>5</v>
      </c>
      <c r="U2714" s="115"/>
      <c r="V2714" s="93">
        <v>6</v>
      </c>
      <c r="W2714" s="93"/>
      <c r="X2714" s="111">
        <v>5</v>
      </c>
      <c r="Y2714" s="27"/>
      <c r="Z2714" s="28">
        <v>54.181083261878157</v>
      </c>
      <c r="AA2714" s="25">
        <v>26.188361437536852</v>
      </c>
      <c r="AB2714" s="29">
        <v>0.85520050258775537</v>
      </c>
      <c r="AC2714" s="30">
        <v>8305</v>
      </c>
      <c r="AD2714" s="30">
        <v>2511</v>
      </c>
      <c r="AE2714" s="19">
        <v>3.0353030709365422E-5</v>
      </c>
      <c r="AF2714" s="18">
        <v>3.0353030709365424E-2</v>
      </c>
      <c r="AG2714" s="115">
        <f t="shared" si="251"/>
        <v>0.15176515354682713</v>
      </c>
      <c r="AH2714" s="90">
        <f t="shared" si="252"/>
        <v>0.18211818425619253</v>
      </c>
      <c r="AI2714" s="109">
        <f t="shared" si="253"/>
        <v>0.15176515354682713</v>
      </c>
    </row>
    <row r="2715" spans="1:35" s="18" customFormat="1" x14ac:dyDescent="0.25">
      <c r="A2715" s="17">
        <v>2493</v>
      </c>
      <c r="B2715" s="24" t="s">
        <v>5443</v>
      </c>
      <c r="C2715" s="90" t="s">
        <v>5444</v>
      </c>
      <c r="D2715" s="115"/>
      <c r="G2715" s="115" t="s">
        <v>5445</v>
      </c>
      <c r="H2715" s="90"/>
      <c r="I2715" s="18">
        <v>2653</v>
      </c>
      <c r="J2715" s="50"/>
      <c r="K2715" s="96"/>
      <c r="L2715" s="115"/>
      <c r="M2715" s="126"/>
      <c r="N2715" s="50"/>
      <c r="O2715" s="32" t="s">
        <v>17</v>
      </c>
      <c r="P2715" s="18" t="s">
        <v>26518</v>
      </c>
      <c r="Q2715" s="1" t="s">
        <v>26353</v>
      </c>
      <c r="R2715" s="27">
        <v>2435</v>
      </c>
      <c r="S2715" s="27" t="s">
        <v>30677</v>
      </c>
      <c r="T2715" s="134">
        <v>5</v>
      </c>
      <c r="U2715" s="115"/>
      <c r="V2715" s="93">
        <v>5</v>
      </c>
      <c r="W2715" s="93"/>
      <c r="X2715" s="111">
        <v>9</v>
      </c>
      <c r="Y2715" s="27"/>
      <c r="Z2715" s="28">
        <v>54.180044610830997</v>
      </c>
      <c r="AA2715" s="25">
        <v>26.18209902394355</v>
      </c>
      <c r="AB2715" s="29">
        <v>0.90108203118182728</v>
      </c>
      <c r="AC2715" s="30">
        <v>7959</v>
      </c>
      <c r="AD2715" s="30">
        <v>2572</v>
      </c>
      <c r="AE2715" s="19">
        <v>2.9088473379390655E-5</v>
      </c>
      <c r="AF2715" s="18">
        <v>2.9088473379390654E-2</v>
      </c>
      <c r="AG2715" s="115">
        <f t="shared" si="251"/>
        <v>0.14544236689695328</v>
      </c>
      <c r="AH2715" s="90">
        <f t="shared" si="252"/>
        <v>0.14544236689695328</v>
      </c>
      <c r="AI2715" s="109">
        <f t="shared" si="253"/>
        <v>0.26179626041451587</v>
      </c>
    </row>
    <row r="2716" spans="1:35" s="18" customFormat="1" x14ac:dyDescent="0.25">
      <c r="A2716" s="17">
        <v>2494</v>
      </c>
      <c r="B2716" s="24" t="s">
        <v>5446</v>
      </c>
      <c r="C2716" s="90" t="s">
        <v>5447</v>
      </c>
      <c r="D2716" s="115" t="s">
        <v>33717</v>
      </c>
      <c r="E2716" s="17" t="s">
        <v>39419</v>
      </c>
      <c r="G2716" s="115" t="s">
        <v>37446</v>
      </c>
      <c r="H2716" s="90"/>
      <c r="I2716" s="18">
        <v>2654</v>
      </c>
      <c r="J2716" s="50"/>
      <c r="K2716" s="96"/>
      <c r="L2716" s="115"/>
      <c r="M2716" s="126"/>
      <c r="N2716" s="50"/>
      <c r="O2716" s="32" t="s">
        <v>17</v>
      </c>
      <c r="P2716" s="18" t="s">
        <v>26518</v>
      </c>
      <c r="Q2716" s="1" t="s">
        <v>26353</v>
      </c>
      <c r="R2716" s="27">
        <v>2436</v>
      </c>
      <c r="S2716" s="27" t="s">
        <v>30678</v>
      </c>
      <c r="T2716" s="134">
        <v>5</v>
      </c>
      <c r="U2716" s="115"/>
      <c r="V2716" s="93">
        <v>7</v>
      </c>
      <c r="W2716" s="93"/>
      <c r="X2716" s="111">
        <v>5</v>
      </c>
      <c r="Y2716" s="27"/>
      <c r="Z2716" s="28">
        <v>54.1764312197582</v>
      </c>
      <c r="AA2716" s="25">
        <v>26.160324209639956</v>
      </c>
      <c r="AB2716" s="29">
        <v>0.86066476803946312</v>
      </c>
      <c r="AC2716" s="30">
        <v>8267</v>
      </c>
      <c r="AD2716" s="30">
        <v>2521</v>
      </c>
      <c r="AE2716" s="19">
        <v>3.021414869046646E-5</v>
      </c>
      <c r="AF2716" s="18">
        <v>3.0214148690466458E-2</v>
      </c>
      <c r="AG2716" s="115">
        <f t="shared" si="251"/>
        <v>0.15107074345233229</v>
      </c>
      <c r="AH2716" s="90">
        <f t="shared" si="252"/>
        <v>0.21149904083326521</v>
      </c>
      <c r="AI2716" s="109">
        <f t="shared" si="253"/>
        <v>0.15107074345233229</v>
      </c>
    </row>
    <row r="2717" spans="1:35" s="18" customFormat="1" x14ac:dyDescent="0.25">
      <c r="A2717" s="17">
        <v>2495</v>
      </c>
      <c r="B2717" s="24" t="s">
        <v>5448</v>
      </c>
      <c r="C2717" s="90" t="s">
        <v>5449</v>
      </c>
      <c r="D2717" s="115" t="s">
        <v>34193</v>
      </c>
      <c r="E2717" s="17" t="s">
        <v>34194</v>
      </c>
      <c r="G2717" s="115" t="s">
        <v>34195</v>
      </c>
      <c r="H2717" s="90" t="s">
        <v>25953</v>
      </c>
      <c r="I2717" s="18">
        <v>2655</v>
      </c>
      <c r="J2717" s="50"/>
      <c r="K2717" s="96"/>
      <c r="L2717" s="115"/>
      <c r="M2717" s="126"/>
      <c r="N2717" s="50"/>
      <c r="O2717" s="32" t="s">
        <v>17</v>
      </c>
      <c r="P2717" s="18" t="s">
        <v>26518</v>
      </c>
      <c r="Q2717" s="1" t="s">
        <v>26353</v>
      </c>
      <c r="R2717" s="27">
        <v>2437</v>
      </c>
      <c r="S2717" s="27" t="s">
        <v>30679</v>
      </c>
      <c r="T2717" s="134">
        <v>5</v>
      </c>
      <c r="U2717" s="115"/>
      <c r="V2717" s="93">
        <v>9</v>
      </c>
      <c r="W2717" s="93">
        <v>2</v>
      </c>
      <c r="X2717" s="111">
        <v>6</v>
      </c>
      <c r="Y2717" s="27"/>
      <c r="Z2717" s="28">
        <v>54.175582797785736</v>
      </c>
      <c r="AA2717" s="25">
        <v>26.1552141225987</v>
      </c>
      <c r="AB2717" s="29">
        <v>0.75176523629848879</v>
      </c>
      <c r="AC2717" s="30">
        <v>9320</v>
      </c>
      <c r="AD2717" s="30">
        <v>2331</v>
      </c>
      <c r="AE2717" s="19">
        <v>3.4062642529956141E-5</v>
      </c>
      <c r="AF2717" s="18">
        <v>3.4062642529956139E-2</v>
      </c>
      <c r="AG2717" s="115">
        <f t="shared" si="251"/>
        <v>0.17031321264978069</v>
      </c>
      <c r="AH2717" s="90">
        <f t="shared" si="252"/>
        <v>0.30656378276960528</v>
      </c>
      <c r="AI2717" s="109">
        <f t="shared" si="253"/>
        <v>0.20437585517973683</v>
      </c>
    </row>
    <row r="2718" spans="1:35" s="18" customFormat="1" x14ac:dyDescent="0.25">
      <c r="A2718" s="17">
        <v>2496</v>
      </c>
      <c r="B2718" s="24" t="s">
        <v>5450</v>
      </c>
      <c r="C2718" s="90" t="s">
        <v>5451</v>
      </c>
      <c r="D2718" s="115"/>
      <c r="G2718" s="115"/>
      <c r="H2718" s="90"/>
      <c r="I2718" s="18">
        <v>2656</v>
      </c>
      <c r="J2718" s="50"/>
      <c r="K2718" s="96"/>
      <c r="L2718" s="115"/>
      <c r="M2718" s="126"/>
      <c r="N2718" s="50"/>
      <c r="O2718" s="32" t="s">
        <v>17</v>
      </c>
      <c r="P2718" s="18" t="s">
        <v>26518</v>
      </c>
      <c r="Q2718" s="1" t="s">
        <v>26353</v>
      </c>
      <c r="R2718" s="27">
        <v>2438</v>
      </c>
      <c r="S2718" s="27" t="s">
        <v>30680</v>
      </c>
      <c r="T2718" s="134">
        <v>5</v>
      </c>
      <c r="U2718" s="115"/>
      <c r="V2718" s="93">
        <v>5</v>
      </c>
      <c r="W2718" s="93"/>
      <c r="X2718" s="111">
        <v>4</v>
      </c>
      <c r="Y2718" s="27"/>
      <c r="Z2718" s="28">
        <v>54.170546536205521</v>
      </c>
      <c r="AA2718" s="25">
        <v>26.124901015163246</v>
      </c>
      <c r="AB2718" s="29">
        <v>0.93797065129100288</v>
      </c>
      <c r="AC2718" s="30">
        <v>7660</v>
      </c>
      <c r="AD2718" s="30">
        <v>2630</v>
      </c>
      <c r="AE2718" s="19">
        <v>2.799569117805408E-5</v>
      </c>
      <c r="AF2718" s="18">
        <v>2.7995691178054082E-2</v>
      </c>
      <c r="AG2718" s="115">
        <f t="shared" si="251"/>
        <v>0.13997845589027041</v>
      </c>
      <c r="AH2718" s="90">
        <f t="shared" si="252"/>
        <v>0.13997845589027041</v>
      </c>
      <c r="AI2718" s="109">
        <f t="shared" si="253"/>
        <v>0.11198276471221633</v>
      </c>
    </row>
    <row r="2719" spans="1:35" s="18" customFormat="1" x14ac:dyDescent="0.25">
      <c r="A2719" s="17">
        <v>2497</v>
      </c>
      <c r="B2719" s="24" t="s">
        <v>6749</v>
      </c>
      <c r="C2719" s="90" t="s">
        <v>6750</v>
      </c>
      <c r="D2719" s="115" t="s">
        <v>26819</v>
      </c>
      <c r="G2719" s="115" t="s">
        <v>37448</v>
      </c>
      <c r="H2719" s="90"/>
      <c r="I2719" s="18">
        <v>2657</v>
      </c>
      <c r="J2719" s="50"/>
      <c r="K2719" s="96"/>
      <c r="L2719" s="115"/>
      <c r="M2719" s="126"/>
      <c r="N2719" s="50"/>
      <c r="O2719" s="32" t="s">
        <v>6667</v>
      </c>
      <c r="P2719" s="18" t="s">
        <v>26518</v>
      </c>
      <c r="Q2719" s="1" t="s">
        <v>26353</v>
      </c>
      <c r="R2719" s="27"/>
      <c r="S2719" s="27" t="s">
        <v>30681</v>
      </c>
      <c r="T2719" s="134">
        <v>5</v>
      </c>
      <c r="U2719" s="115"/>
      <c r="V2719" s="93">
        <v>6</v>
      </c>
      <c r="W2719" s="93"/>
      <c r="X2719" s="111">
        <v>4</v>
      </c>
      <c r="Y2719" s="27"/>
      <c r="Z2719" s="28">
        <v>54.167005289810263</v>
      </c>
      <c r="AA2719" s="25">
        <v>26.103607398204261</v>
      </c>
      <c r="AB2719" s="29">
        <v>0.88086847485374009</v>
      </c>
      <c r="AC2719" s="30">
        <v>8086</v>
      </c>
      <c r="AD2719" s="30">
        <v>2550</v>
      </c>
      <c r="AE2719" s="19">
        <v>2.9552631705710874E-5</v>
      </c>
      <c r="AF2719" s="18">
        <v>2.9552631705710874E-2</v>
      </c>
      <c r="AG2719" s="115">
        <f t="shared" si="251"/>
        <v>0.14776315852855437</v>
      </c>
      <c r="AH2719" s="90">
        <f t="shared" si="252"/>
        <v>0.17731579023426525</v>
      </c>
      <c r="AI2719" s="109">
        <f t="shared" si="253"/>
        <v>0.1182105268228435</v>
      </c>
    </row>
    <row r="2720" spans="1:35" s="18" customFormat="1" x14ac:dyDescent="0.25">
      <c r="A2720" s="17">
        <v>2498</v>
      </c>
      <c r="B2720" s="24" t="s">
        <v>5452</v>
      </c>
      <c r="C2720" s="90" t="s">
        <v>5453</v>
      </c>
      <c r="D2720" s="115" t="s">
        <v>12396</v>
      </c>
      <c r="E2720" s="18" t="s">
        <v>39420</v>
      </c>
      <c r="G2720" s="115" t="s">
        <v>37449</v>
      </c>
      <c r="H2720" s="90"/>
      <c r="I2720" s="18">
        <v>2658</v>
      </c>
      <c r="J2720" s="50"/>
      <c r="K2720" s="96"/>
      <c r="L2720" s="115"/>
      <c r="M2720" s="126"/>
      <c r="N2720" s="50"/>
      <c r="O2720" s="32" t="s">
        <v>17</v>
      </c>
      <c r="P2720" s="18" t="s">
        <v>26518</v>
      </c>
      <c r="Q2720" s="1" t="s">
        <v>26353</v>
      </c>
      <c r="R2720" s="27">
        <v>2439</v>
      </c>
      <c r="S2720" s="27" t="s">
        <v>30682</v>
      </c>
      <c r="T2720" s="134">
        <v>4</v>
      </c>
      <c r="U2720" s="115"/>
      <c r="V2720" s="93">
        <v>11</v>
      </c>
      <c r="W2720" s="93">
        <v>2</v>
      </c>
      <c r="X2720" s="111">
        <v>8</v>
      </c>
      <c r="Y2720" s="27"/>
      <c r="Z2720" s="28">
        <v>54.15615010235733</v>
      </c>
      <c r="AA2720" s="25">
        <v>26.038442923483995</v>
      </c>
      <c r="AB2720" s="29">
        <v>0.9257516426180914</v>
      </c>
      <c r="AC2720" s="30">
        <v>7720</v>
      </c>
      <c r="AD2720" s="30">
        <v>2615</v>
      </c>
      <c r="AE2720" s="19">
        <v>2.82149785763156E-5</v>
      </c>
      <c r="AF2720" s="18">
        <v>2.8214978576315601E-2</v>
      </c>
      <c r="AG2720" s="115">
        <f t="shared" si="251"/>
        <v>0.1128599143052624</v>
      </c>
      <c r="AH2720" s="90">
        <f t="shared" si="252"/>
        <v>0.31036476433947163</v>
      </c>
      <c r="AI2720" s="109">
        <f t="shared" si="253"/>
        <v>0.22571982861052481</v>
      </c>
    </row>
    <row r="2721" spans="1:35" s="18" customFormat="1" x14ac:dyDescent="0.25">
      <c r="A2721" s="17">
        <v>2499</v>
      </c>
      <c r="B2721" s="24" t="s">
        <v>5454</v>
      </c>
      <c r="C2721" s="90" t="s">
        <v>5455</v>
      </c>
      <c r="D2721" s="115" t="s">
        <v>21025</v>
      </c>
      <c r="G2721" s="115" t="s">
        <v>37450</v>
      </c>
      <c r="H2721" s="90" t="s">
        <v>5456</v>
      </c>
      <c r="I2721" s="18">
        <v>2659</v>
      </c>
      <c r="J2721" s="50"/>
      <c r="K2721" s="96"/>
      <c r="L2721" s="115"/>
      <c r="M2721" s="126"/>
      <c r="N2721" s="50"/>
      <c r="O2721" s="32" t="s">
        <v>17</v>
      </c>
      <c r="P2721" s="18" t="s">
        <v>26518</v>
      </c>
      <c r="Q2721" s="1" t="s">
        <v>26353</v>
      </c>
      <c r="R2721" s="27">
        <v>2440</v>
      </c>
      <c r="S2721" s="27" t="s">
        <v>30683</v>
      </c>
      <c r="T2721" s="134">
        <v>5</v>
      </c>
      <c r="U2721" s="115"/>
      <c r="V2721" s="93">
        <v>6</v>
      </c>
      <c r="W2721" s="93"/>
      <c r="X2721" s="111">
        <v>10</v>
      </c>
      <c r="Y2721" s="27"/>
      <c r="Z2721" s="28">
        <v>54.154001525721576</v>
      </c>
      <c r="AA2721" s="25">
        <v>26.025564161311578</v>
      </c>
      <c r="AB2721" s="29">
        <v>0.8575977719832597</v>
      </c>
      <c r="AC2721" s="30">
        <v>8241</v>
      </c>
      <c r="AD2721" s="30">
        <v>2525</v>
      </c>
      <c r="AE2721" s="19">
        <v>3.0119124151219799E-5</v>
      </c>
      <c r="AF2721" s="18">
        <v>3.0119124151219798E-2</v>
      </c>
      <c r="AG2721" s="115">
        <f t="shared" si="251"/>
        <v>0.150595620756099</v>
      </c>
      <c r="AH2721" s="90">
        <f t="shared" si="252"/>
        <v>0.18071474490731879</v>
      </c>
      <c r="AI2721" s="109">
        <f t="shared" si="253"/>
        <v>0.301191241512198</v>
      </c>
    </row>
    <row r="2722" spans="1:35" s="18" customFormat="1" x14ac:dyDescent="0.25">
      <c r="A2722" s="17">
        <v>2500</v>
      </c>
      <c r="B2722" s="24" t="s">
        <v>5457</v>
      </c>
      <c r="C2722" s="90" t="s">
        <v>5458</v>
      </c>
      <c r="D2722" s="115"/>
      <c r="E2722" s="18" t="s">
        <v>5459</v>
      </c>
      <c r="G2722" s="115" t="s">
        <v>5460</v>
      </c>
      <c r="H2722" s="90"/>
      <c r="I2722" s="18">
        <v>2660</v>
      </c>
      <c r="J2722" s="50"/>
      <c r="K2722" s="96"/>
      <c r="L2722" s="115"/>
      <c r="M2722" s="126"/>
      <c r="N2722" s="50"/>
      <c r="O2722" s="32" t="s">
        <v>17</v>
      </c>
      <c r="P2722" s="18" t="s">
        <v>26518</v>
      </c>
      <c r="Q2722" s="1" t="s">
        <v>26353</v>
      </c>
      <c r="R2722" s="27">
        <v>2441</v>
      </c>
      <c r="S2722" s="27" t="s">
        <v>30684</v>
      </c>
      <c r="T2722" s="134">
        <v>5</v>
      </c>
      <c r="U2722" s="115"/>
      <c r="V2722" s="93">
        <v>5</v>
      </c>
      <c r="W2722" s="93"/>
      <c r="X2722" s="111">
        <v>8</v>
      </c>
      <c r="Y2722" s="27"/>
      <c r="Z2722" s="28">
        <v>54.153252273074209</v>
      </c>
      <c r="AA2722" s="25">
        <v>26.021074571484288</v>
      </c>
      <c r="AB2722" s="29">
        <v>0.84251548713242852</v>
      </c>
      <c r="AC2722" s="30">
        <v>8396</v>
      </c>
      <c r="AD2722" s="30">
        <v>2500</v>
      </c>
      <c r="AE2722" s="19">
        <v>3.0685616596728728E-5</v>
      </c>
      <c r="AF2722" s="18">
        <v>3.0685616596728728E-2</v>
      </c>
      <c r="AG2722" s="115">
        <f t="shared" si="251"/>
        <v>0.15342808298364363</v>
      </c>
      <c r="AH2722" s="90">
        <f t="shared" si="252"/>
        <v>0.15342808298364363</v>
      </c>
      <c r="AI2722" s="109">
        <f t="shared" si="253"/>
        <v>0.24548493277382982</v>
      </c>
    </row>
    <row r="2723" spans="1:35" s="18" customFormat="1" x14ac:dyDescent="0.25">
      <c r="A2723" s="17">
        <v>2501</v>
      </c>
      <c r="B2723" s="24" t="s">
        <v>5461</v>
      </c>
      <c r="C2723" s="90" t="s">
        <v>5462</v>
      </c>
      <c r="D2723" s="115" t="s">
        <v>22256</v>
      </c>
      <c r="E2723" s="18" t="s">
        <v>36769</v>
      </c>
      <c r="G2723" s="115"/>
      <c r="H2723" s="90" t="s">
        <v>9449</v>
      </c>
      <c r="I2723" s="18">
        <v>2661</v>
      </c>
      <c r="J2723" s="50"/>
      <c r="K2723" s="96"/>
      <c r="L2723" s="115"/>
      <c r="M2723" s="126"/>
      <c r="N2723" s="50"/>
      <c r="O2723" s="32" t="s">
        <v>17</v>
      </c>
      <c r="P2723" s="18" t="s">
        <v>26518</v>
      </c>
      <c r="Q2723" s="1" t="s">
        <v>26353</v>
      </c>
      <c r="R2723" s="27">
        <v>2442</v>
      </c>
      <c r="S2723" s="27" t="s">
        <v>30685</v>
      </c>
      <c r="T2723" s="134">
        <v>5</v>
      </c>
      <c r="U2723" s="115"/>
      <c r="V2723" s="93">
        <v>6</v>
      </c>
      <c r="W2723" s="93"/>
      <c r="X2723" s="111">
        <v>9</v>
      </c>
      <c r="Y2723" s="27"/>
      <c r="Z2723" s="28">
        <v>54.142821071096201</v>
      </c>
      <c r="AA2723" s="25">
        <v>25.958650252235039</v>
      </c>
      <c r="AB2723" s="29">
        <v>0.87580518547189312</v>
      </c>
      <c r="AC2723" s="30">
        <v>8084</v>
      </c>
      <c r="AD2723" s="30">
        <v>2551</v>
      </c>
      <c r="AE2723" s="19">
        <v>2.9545322125768821E-5</v>
      </c>
      <c r="AF2723" s="18">
        <v>2.9545322125768821E-2</v>
      </c>
      <c r="AG2723" s="115">
        <f t="shared" si="251"/>
        <v>0.1477266106288441</v>
      </c>
      <c r="AH2723" s="90">
        <f t="shared" si="252"/>
        <v>0.17727193275461292</v>
      </c>
      <c r="AI2723" s="109">
        <f t="shared" si="253"/>
        <v>0.26590789913191937</v>
      </c>
    </row>
    <row r="2724" spans="1:35" s="18" customFormat="1" x14ac:dyDescent="0.25">
      <c r="A2724" s="17">
        <v>2502</v>
      </c>
      <c r="B2724" s="24" t="s">
        <v>5463</v>
      </c>
      <c r="C2724" s="90" t="s">
        <v>5464</v>
      </c>
      <c r="D2724" s="115"/>
      <c r="E2724" s="18" t="s">
        <v>26541</v>
      </c>
      <c r="G2724" s="115"/>
      <c r="H2724" s="90"/>
      <c r="I2724" s="18">
        <v>2662</v>
      </c>
      <c r="J2724" s="50"/>
      <c r="K2724" s="96"/>
      <c r="L2724" s="115"/>
      <c r="M2724" s="126"/>
      <c r="N2724" s="50"/>
      <c r="O2724" s="32" t="s">
        <v>17</v>
      </c>
      <c r="P2724" s="18" t="s">
        <v>26518</v>
      </c>
      <c r="Q2724" s="1" t="s">
        <v>26353</v>
      </c>
      <c r="R2724" s="27">
        <v>2443</v>
      </c>
      <c r="S2724" s="27" t="s">
        <v>30686</v>
      </c>
      <c r="T2724" s="134">
        <v>4</v>
      </c>
      <c r="U2724" s="115"/>
      <c r="V2724" s="93">
        <v>4</v>
      </c>
      <c r="W2724" s="93"/>
      <c r="X2724" s="111">
        <v>7</v>
      </c>
      <c r="Y2724" s="27"/>
      <c r="Z2724" s="28">
        <v>54.140226608207307</v>
      </c>
      <c r="AA2724" s="25">
        <v>25.943147259551818</v>
      </c>
      <c r="AB2724" s="29">
        <v>0.92109447735838856</v>
      </c>
      <c r="AC2724" s="30">
        <v>7725</v>
      </c>
      <c r="AD2724" s="30">
        <v>2613</v>
      </c>
      <c r="AE2724" s="19">
        <v>2.8233252526170726E-5</v>
      </c>
      <c r="AF2724" s="18">
        <v>2.8233252526170725E-2</v>
      </c>
      <c r="AG2724" s="115">
        <f t="shared" si="251"/>
        <v>0.1129330101046829</v>
      </c>
      <c r="AH2724" s="90">
        <f t="shared" si="252"/>
        <v>0.1129330101046829</v>
      </c>
      <c r="AI2724" s="109">
        <f t="shared" si="253"/>
        <v>0.19763276768319507</v>
      </c>
    </row>
    <row r="2725" spans="1:35" s="18" customFormat="1" x14ac:dyDescent="0.25">
      <c r="A2725" s="17">
        <v>2503</v>
      </c>
      <c r="B2725" s="24" t="s">
        <v>5465</v>
      </c>
      <c r="C2725" s="90" t="s">
        <v>5466</v>
      </c>
      <c r="D2725" s="115" t="s">
        <v>12068</v>
      </c>
      <c r="E2725" s="18" t="s">
        <v>39421</v>
      </c>
      <c r="G2725" s="115" t="s">
        <v>37451</v>
      </c>
      <c r="H2725" s="90" t="s">
        <v>25954</v>
      </c>
      <c r="I2725" s="18">
        <v>2663</v>
      </c>
      <c r="J2725" s="50"/>
      <c r="K2725" s="96"/>
      <c r="L2725" s="115"/>
      <c r="M2725" s="126"/>
      <c r="N2725" s="50"/>
      <c r="O2725" s="32" t="s">
        <v>17</v>
      </c>
      <c r="P2725" s="18" t="s">
        <v>26518</v>
      </c>
      <c r="Q2725" s="1" t="s">
        <v>26353</v>
      </c>
      <c r="R2725" s="27">
        <v>2444</v>
      </c>
      <c r="S2725" s="27" t="s">
        <v>30687</v>
      </c>
      <c r="T2725" s="134">
        <v>4</v>
      </c>
      <c r="U2725" s="115"/>
      <c r="V2725" s="93">
        <v>11</v>
      </c>
      <c r="W2725" s="93">
        <v>2</v>
      </c>
      <c r="X2725" s="111">
        <v>8</v>
      </c>
      <c r="Y2725" s="27"/>
      <c r="Z2725" s="28">
        <v>54.128153027205947</v>
      </c>
      <c r="AA2725" s="25">
        <v>25.871124308770153</v>
      </c>
      <c r="AB2725" s="29">
        <v>0.87092957768609924</v>
      </c>
      <c r="AC2725" s="30">
        <v>8097</v>
      </c>
      <c r="AD2725" s="30">
        <v>2548</v>
      </c>
      <c r="AE2725" s="19">
        <v>2.9592834395392153E-5</v>
      </c>
      <c r="AF2725" s="18">
        <v>2.9592834395392151E-2</v>
      </c>
      <c r="AG2725" s="115">
        <f t="shared" si="251"/>
        <v>0.11837133758156861</v>
      </c>
      <c r="AH2725" s="90">
        <f t="shared" si="252"/>
        <v>0.32552117834931366</v>
      </c>
      <c r="AI2725" s="109">
        <f t="shared" si="253"/>
        <v>0.23674267516313721</v>
      </c>
    </row>
    <row r="2726" spans="1:35" s="18" customFormat="1" x14ac:dyDescent="0.25">
      <c r="A2726" s="17">
        <v>2504</v>
      </c>
      <c r="B2726" s="24" t="s">
        <v>5467</v>
      </c>
      <c r="C2726" s="91" t="s">
        <v>5468</v>
      </c>
      <c r="D2726" s="114" t="s">
        <v>19636</v>
      </c>
      <c r="E2726" s="17"/>
      <c r="F2726" s="17"/>
      <c r="G2726" s="114" t="s">
        <v>38825</v>
      </c>
      <c r="H2726" s="91"/>
      <c r="I2726" s="18">
        <v>2664</v>
      </c>
      <c r="J2726" s="50"/>
      <c r="K2726" s="97"/>
      <c r="L2726" s="115"/>
      <c r="M2726" s="124"/>
      <c r="N2726" s="68"/>
      <c r="O2726" s="32" t="s">
        <v>17</v>
      </c>
      <c r="P2726" s="18" t="s">
        <v>26518</v>
      </c>
      <c r="Q2726" s="1" t="s">
        <v>26353</v>
      </c>
      <c r="R2726" s="27">
        <v>2445</v>
      </c>
      <c r="S2726" s="27" t="s">
        <v>30688</v>
      </c>
      <c r="T2726" s="134">
        <v>5</v>
      </c>
      <c r="U2726" s="114"/>
      <c r="V2726" s="93">
        <v>9</v>
      </c>
      <c r="W2726" s="93">
        <v>2</v>
      </c>
      <c r="X2726" s="111">
        <v>7</v>
      </c>
      <c r="Y2726" s="27"/>
      <c r="Z2726" s="28">
        <v>54.126681972382869</v>
      </c>
      <c r="AA2726" s="25">
        <v>25.862362650730521</v>
      </c>
      <c r="AB2726" s="29">
        <v>0.95530086120067836</v>
      </c>
      <c r="AC2726" s="30">
        <v>7462</v>
      </c>
      <c r="AD2726" s="30">
        <v>2670</v>
      </c>
      <c r="AE2726" s="19">
        <v>2.7272042763791063E-5</v>
      </c>
      <c r="AF2726" s="18">
        <v>2.7272042763791061E-2</v>
      </c>
      <c r="AG2726" s="115">
        <f t="shared" si="251"/>
        <v>0.1363602138189553</v>
      </c>
      <c r="AH2726" s="90">
        <f t="shared" si="252"/>
        <v>0.24544838487411955</v>
      </c>
      <c r="AI2726" s="109">
        <f t="shared" si="253"/>
        <v>0.19090429934653744</v>
      </c>
    </row>
    <row r="2727" spans="1:35" s="18" customFormat="1" x14ac:dyDescent="0.25">
      <c r="A2727" s="17">
        <v>2505</v>
      </c>
      <c r="B2727" s="24" t="s">
        <v>5469</v>
      </c>
      <c r="C2727" s="90" t="s">
        <v>5470</v>
      </c>
      <c r="D2727" s="115"/>
      <c r="G2727" s="115"/>
      <c r="H2727" s="90"/>
      <c r="I2727" s="18">
        <v>2665</v>
      </c>
      <c r="J2727" s="50"/>
      <c r="K2727" s="96"/>
      <c r="L2727" s="115"/>
      <c r="M2727" s="126"/>
      <c r="N2727" s="50"/>
      <c r="O2727" s="32" t="s">
        <v>17</v>
      </c>
      <c r="P2727" s="18" t="s">
        <v>26518</v>
      </c>
      <c r="Q2727" s="1" t="s">
        <v>26353</v>
      </c>
      <c r="R2727" s="27">
        <v>2446</v>
      </c>
      <c r="S2727" s="27" t="s">
        <v>30689</v>
      </c>
      <c r="T2727" s="134">
        <v>5</v>
      </c>
      <c r="U2727" s="115"/>
      <c r="V2727" s="93">
        <v>5</v>
      </c>
      <c r="W2727" s="93"/>
      <c r="X2727" s="111">
        <v>4</v>
      </c>
      <c r="Y2727" s="27"/>
      <c r="Z2727" s="28">
        <v>54.125220524427739</v>
      </c>
      <c r="AA2727" s="25">
        <v>25.853661149828817</v>
      </c>
      <c r="AB2727" s="29">
        <v>0.90416206619252881</v>
      </c>
      <c r="AC2727" s="30">
        <v>7820</v>
      </c>
      <c r="AD2727" s="30">
        <v>2602</v>
      </c>
      <c r="AE2727" s="19">
        <v>2.8580457573418135E-5</v>
      </c>
      <c r="AF2727" s="18">
        <v>2.8580457573418136E-2</v>
      </c>
      <c r="AG2727" s="115">
        <f t="shared" si="251"/>
        <v>0.14290228786709069</v>
      </c>
      <c r="AH2727" s="90">
        <f t="shared" si="252"/>
        <v>0.14290228786709069</v>
      </c>
      <c r="AI2727" s="109">
        <f t="shared" si="253"/>
        <v>0.11432183029367254</v>
      </c>
    </row>
    <row r="2728" spans="1:35" s="18" customFormat="1" x14ac:dyDescent="0.25">
      <c r="A2728" s="17">
        <v>2506</v>
      </c>
      <c r="B2728" s="24" t="s">
        <v>5471</v>
      </c>
      <c r="C2728" s="90" t="s">
        <v>5472</v>
      </c>
      <c r="D2728" s="115" t="s">
        <v>21228</v>
      </c>
      <c r="E2728" s="18" t="s">
        <v>39422</v>
      </c>
      <c r="G2728" s="115" t="s">
        <v>37452</v>
      </c>
      <c r="H2728" s="90" t="s">
        <v>5473</v>
      </c>
      <c r="I2728" s="18">
        <v>2666</v>
      </c>
      <c r="J2728" s="50"/>
      <c r="K2728" s="96"/>
      <c r="L2728" s="115"/>
      <c r="M2728" s="126"/>
      <c r="N2728" s="50"/>
      <c r="O2728" s="32" t="s">
        <v>17</v>
      </c>
      <c r="P2728" s="18" t="s">
        <v>26518</v>
      </c>
      <c r="Q2728" s="1" t="s">
        <v>26353</v>
      </c>
      <c r="R2728" s="27">
        <v>2447</v>
      </c>
      <c r="S2728" s="27" t="s">
        <v>30690</v>
      </c>
      <c r="T2728" s="134">
        <v>5</v>
      </c>
      <c r="U2728" s="115"/>
      <c r="V2728" s="93">
        <v>9</v>
      </c>
      <c r="W2728" s="93">
        <v>2</v>
      </c>
      <c r="X2728" s="111">
        <v>8</v>
      </c>
      <c r="Y2728" s="27"/>
      <c r="Z2728" s="28">
        <v>54.121816041865891</v>
      </c>
      <c r="AA2728" s="25">
        <v>25.833402120080937</v>
      </c>
      <c r="AB2728" s="29">
        <v>0.94817899424772778</v>
      </c>
      <c r="AC2728" s="30">
        <v>7503</v>
      </c>
      <c r="AD2728" s="30">
        <v>2657</v>
      </c>
      <c r="AE2728" s="19">
        <v>2.7421889152603101E-5</v>
      </c>
      <c r="AF2728" s="18">
        <v>2.7421889152603102E-2</v>
      </c>
      <c r="AG2728" s="115">
        <f t="shared" si="251"/>
        <v>0.13710944576301551</v>
      </c>
      <c r="AH2728" s="90">
        <f t="shared" si="252"/>
        <v>0.24679700237342792</v>
      </c>
      <c r="AI2728" s="109">
        <f t="shared" si="253"/>
        <v>0.21937511322082481</v>
      </c>
    </row>
    <row r="2729" spans="1:35" s="18" customFormat="1" x14ac:dyDescent="0.25">
      <c r="A2729" s="17">
        <v>2507</v>
      </c>
      <c r="B2729" s="24" t="s">
        <v>5474</v>
      </c>
      <c r="C2729" s="90" t="s">
        <v>5475</v>
      </c>
      <c r="D2729" s="115" t="s">
        <v>13293</v>
      </c>
      <c r="E2729" s="18" t="s">
        <v>37453</v>
      </c>
      <c r="G2729" s="115"/>
      <c r="H2729" s="90" t="s">
        <v>27433</v>
      </c>
      <c r="I2729" s="18">
        <v>2667</v>
      </c>
      <c r="J2729" s="50"/>
      <c r="K2729" s="96"/>
      <c r="L2729" s="115"/>
      <c r="M2729" s="126"/>
      <c r="N2729" s="50"/>
      <c r="O2729" s="32" t="s">
        <v>17</v>
      </c>
      <c r="P2729" s="18" t="s">
        <v>26518</v>
      </c>
      <c r="Q2729" s="1" t="s">
        <v>26353</v>
      </c>
      <c r="R2729" s="27">
        <v>2448</v>
      </c>
      <c r="S2729" s="27" t="s">
        <v>30691</v>
      </c>
      <c r="T2729" s="134">
        <v>4</v>
      </c>
      <c r="U2729" s="115"/>
      <c r="V2729" s="93">
        <v>5</v>
      </c>
      <c r="W2729" s="93"/>
      <c r="X2729" s="111">
        <v>7</v>
      </c>
      <c r="Y2729" s="27"/>
      <c r="Z2729" s="28">
        <v>54.119732697893816</v>
      </c>
      <c r="AA2729" s="25">
        <v>25.821012610660439</v>
      </c>
      <c r="AB2729" s="29">
        <v>0.9530309771958122</v>
      </c>
      <c r="AC2729" s="30">
        <v>7466</v>
      </c>
      <c r="AD2729" s="30">
        <v>2666</v>
      </c>
      <c r="AE2729" s="19">
        <v>2.7286661923675166E-5</v>
      </c>
      <c r="AF2729" s="18">
        <v>2.7286661923675164E-2</v>
      </c>
      <c r="AG2729" s="115">
        <f t="shared" si="251"/>
        <v>0.10914664769470066</v>
      </c>
      <c r="AH2729" s="90">
        <f t="shared" si="252"/>
        <v>0.13643330961837583</v>
      </c>
      <c r="AI2729" s="109">
        <f t="shared" si="253"/>
        <v>0.19100663346572616</v>
      </c>
    </row>
    <row r="2730" spans="1:35" s="18" customFormat="1" x14ac:dyDescent="0.25">
      <c r="A2730" s="17">
        <v>2508</v>
      </c>
      <c r="B2730" s="24" t="s">
        <v>6751</v>
      </c>
      <c r="C2730" s="90" t="s">
        <v>6752</v>
      </c>
      <c r="D2730" s="115" t="s">
        <v>26730</v>
      </c>
      <c r="E2730" s="18" t="s">
        <v>26731</v>
      </c>
      <c r="G2730" s="115" t="s">
        <v>26732</v>
      </c>
      <c r="H2730" s="90"/>
      <c r="I2730" s="18">
        <v>2668</v>
      </c>
      <c r="J2730" s="50"/>
      <c r="K2730" s="96"/>
      <c r="L2730" s="115"/>
      <c r="M2730" s="126"/>
      <c r="N2730" s="50"/>
      <c r="O2730" s="32" t="s">
        <v>9342</v>
      </c>
      <c r="P2730" s="18" t="s">
        <v>26518</v>
      </c>
      <c r="Q2730" s="1" t="s">
        <v>26353</v>
      </c>
      <c r="R2730" s="27"/>
      <c r="S2730" s="27" t="s">
        <v>30692</v>
      </c>
      <c r="T2730" s="134">
        <v>5</v>
      </c>
      <c r="U2730" s="115"/>
      <c r="V2730" s="93">
        <v>11</v>
      </c>
      <c r="W2730" s="93">
        <v>2</v>
      </c>
      <c r="X2730" s="111">
        <v>9</v>
      </c>
      <c r="Y2730" s="27"/>
      <c r="Z2730" s="28">
        <v>54.118089579981955</v>
      </c>
      <c r="AA2730" s="25">
        <v>25.811245287990381</v>
      </c>
      <c r="AB2730" s="29">
        <v>0.87277871732202383</v>
      </c>
      <c r="AC2730" s="30">
        <v>8067</v>
      </c>
      <c r="AD2730" s="30">
        <v>2556</v>
      </c>
      <c r="AE2730" s="19">
        <v>2.9483190696261393E-5</v>
      </c>
      <c r="AF2730" s="18">
        <v>2.9483190696261392E-2</v>
      </c>
      <c r="AG2730" s="115">
        <f t="shared" si="251"/>
        <v>0.14741595348130695</v>
      </c>
      <c r="AH2730" s="90">
        <f t="shared" si="252"/>
        <v>0.32431509765887528</v>
      </c>
      <c r="AI2730" s="109">
        <f t="shared" si="253"/>
        <v>0.26534871626635254</v>
      </c>
    </row>
    <row r="2731" spans="1:35" s="18" customFormat="1" x14ac:dyDescent="0.25">
      <c r="A2731" s="17">
        <v>2509</v>
      </c>
      <c r="B2731" s="24" t="s">
        <v>5476</v>
      </c>
      <c r="C2731" s="90" t="s">
        <v>5477</v>
      </c>
      <c r="D2731" s="115" t="s">
        <v>1248</v>
      </c>
      <c r="E2731" s="18" t="s">
        <v>39423</v>
      </c>
      <c r="G2731" s="115" t="s">
        <v>37454</v>
      </c>
      <c r="H2731" s="90"/>
      <c r="I2731" s="18">
        <v>2669</v>
      </c>
      <c r="J2731" s="50"/>
      <c r="K2731" s="96"/>
      <c r="L2731" s="115"/>
      <c r="M2731" s="126"/>
      <c r="N2731" s="50"/>
      <c r="O2731" s="32" t="s">
        <v>17</v>
      </c>
      <c r="P2731" s="18" t="s">
        <v>26518</v>
      </c>
      <c r="Q2731" s="1" t="s">
        <v>26353</v>
      </c>
      <c r="R2731" s="27">
        <v>2449</v>
      </c>
      <c r="S2731" s="27" t="s">
        <v>30693</v>
      </c>
      <c r="T2731" s="134">
        <v>5</v>
      </c>
      <c r="U2731" s="115"/>
      <c r="V2731" s="93">
        <v>6</v>
      </c>
      <c r="W2731" s="93"/>
      <c r="X2731" s="111">
        <v>5</v>
      </c>
      <c r="Y2731" s="27"/>
      <c r="Z2731" s="28">
        <v>54.115639243129593</v>
      </c>
      <c r="AA2731" s="25">
        <v>25.796686409300172</v>
      </c>
      <c r="AB2731" s="29">
        <v>0.80071437448010863</v>
      </c>
      <c r="AC2731" s="30">
        <v>8644</v>
      </c>
      <c r="AD2731" s="30">
        <v>2445</v>
      </c>
      <c r="AE2731" s="19">
        <v>3.1592004509543013E-5</v>
      </c>
      <c r="AF2731" s="18">
        <v>3.1592004509543012E-2</v>
      </c>
      <c r="AG2731" s="115">
        <f t="shared" si="251"/>
        <v>0.15796002254771507</v>
      </c>
      <c r="AH2731" s="90">
        <f t="shared" si="252"/>
        <v>0.18955202705725807</v>
      </c>
      <c r="AI2731" s="109">
        <f t="shared" si="253"/>
        <v>0.15796002254771507</v>
      </c>
    </row>
    <row r="2732" spans="1:35" s="18" customFormat="1" x14ac:dyDescent="0.25">
      <c r="A2732" s="17">
        <v>2510</v>
      </c>
      <c r="B2732" s="24" t="s">
        <v>5478</v>
      </c>
      <c r="C2732" s="90" t="s">
        <v>5479</v>
      </c>
      <c r="D2732" s="115" t="s">
        <v>18821</v>
      </c>
      <c r="E2732" s="18" t="s">
        <v>37455</v>
      </c>
      <c r="G2732" s="115" t="s">
        <v>37456</v>
      </c>
      <c r="H2732" s="90"/>
      <c r="I2732" s="18">
        <v>2670</v>
      </c>
      <c r="J2732" s="50"/>
      <c r="K2732" s="96"/>
      <c r="L2732" s="115"/>
      <c r="M2732" s="126"/>
      <c r="N2732" s="50"/>
      <c r="O2732" s="32" t="s">
        <v>17</v>
      </c>
      <c r="P2732" s="18" t="s">
        <v>26518</v>
      </c>
      <c r="Q2732" s="1" t="s">
        <v>26353</v>
      </c>
      <c r="R2732" s="27">
        <v>2450</v>
      </c>
      <c r="S2732" s="27" t="s">
        <v>30694</v>
      </c>
      <c r="T2732" s="134">
        <v>5</v>
      </c>
      <c r="U2732" s="115"/>
      <c r="V2732" s="93">
        <v>7</v>
      </c>
      <c r="W2732" s="93"/>
      <c r="X2732" s="111">
        <v>8</v>
      </c>
      <c r="Y2732" s="27"/>
      <c r="Z2732" s="28">
        <v>54.115082795252903</v>
      </c>
      <c r="AA2732" s="25">
        <v>25.793381372645037</v>
      </c>
      <c r="AB2732" s="29">
        <v>0.85275057509528607</v>
      </c>
      <c r="AC2732" s="30">
        <v>8218</v>
      </c>
      <c r="AD2732" s="30">
        <v>2528</v>
      </c>
      <c r="AE2732" s="19">
        <v>3.0035063981886219E-5</v>
      </c>
      <c r="AF2732" s="18">
        <v>3.0035063981886219E-2</v>
      </c>
      <c r="AG2732" s="115">
        <f t="shared" si="251"/>
        <v>0.15017531990943109</v>
      </c>
      <c r="AH2732" s="90">
        <f t="shared" si="252"/>
        <v>0.21024544787320354</v>
      </c>
      <c r="AI2732" s="109">
        <f t="shared" si="253"/>
        <v>0.24028051185508975</v>
      </c>
    </row>
    <row r="2733" spans="1:35" s="18" customFormat="1" x14ac:dyDescent="0.25">
      <c r="A2733" s="17">
        <v>2511</v>
      </c>
      <c r="B2733" s="24" t="s">
        <v>5480</v>
      </c>
      <c r="C2733" s="90" t="s">
        <v>5481</v>
      </c>
      <c r="D2733" s="115" t="s">
        <v>1960</v>
      </c>
      <c r="E2733" s="18" t="s">
        <v>39424</v>
      </c>
      <c r="G2733" s="115" t="s">
        <v>32265</v>
      </c>
      <c r="H2733" s="90"/>
      <c r="I2733" s="18">
        <v>2671</v>
      </c>
      <c r="J2733" s="50"/>
      <c r="K2733" s="96"/>
      <c r="L2733" s="115"/>
      <c r="M2733" s="126"/>
      <c r="N2733" s="50"/>
      <c r="O2733" s="32" t="s">
        <v>17</v>
      </c>
      <c r="P2733" s="18" t="s">
        <v>26518</v>
      </c>
      <c r="Q2733" s="1" t="s">
        <v>26353</v>
      </c>
      <c r="R2733" s="27">
        <v>2451</v>
      </c>
      <c r="S2733" s="27" t="s">
        <v>30695</v>
      </c>
      <c r="T2733" s="134">
        <v>5</v>
      </c>
      <c r="U2733" s="115"/>
      <c r="V2733" s="93">
        <v>7</v>
      </c>
      <c r="W2733" s="93"/>
      <c r="X2733" s="111">
        <v>5</v>
      </c>
      <c r="Y2733" s="27"/>
      <c r="Z2733" s="28">
        <v>54.114828414573211</v>
      </c>
      <c r="AA2733" s="25">
        <v>25.791870613010083</v>
      </c>
      <c r="AB2733" s="29">
        <v>0.93269457371256914</v>
      </c>
      <c r="AC2733" s="30">
        <v>7599</v>
      </c>
      <c r="AD2733" s="30">
        <v>2643</v>
      </c>
      <c r="AE2733" s="19">
        <v>2.7772748989821534E-5</v>
      </c>
      <c r="AF2733" s="18">
        <v>2.7772748989821534E-2</v>
      </c>
      <c r="AG2733" s="115">
        <f t="shared" si="251"/>
        <v>0.13886374494910766</v>
      </c>
      <c r="AH2733" s="90">
        <f t="shared" si="252"/>
        <v>0.19440924292875073</v>
      </c>
      <c r="AI2733" s="109">
        <f t="shared" si="253"/>
        <v>0.13886374494910766</v>
      </c>
    </row>
    <row r="2734" spans="1:35" s="18" customFormat="1" x14ac:dyDescent="0.25">
      <c r="A2734" s="18">
        <v>2511.0100000000002</v>
      </c>
      <c r="B2734" s="24" t="s">
        <v>6376</v>
      </c>
      <c r="C2734" s="90" t="s">
        <v>6377</v>
      </c>
      <c r="D2734" s="115"/>
      <c r="E2734" s="17"/>
      <c r="G2734" s="115" t="s">
        <v>37457</v>
      </c>
      <c r="H2734" s="90"/>
      <c r="I2734" s="18">
        <v>2672</v>
      </c>
      <c r="J2734" s="50"/>
      <c r="K2734" s="96"/>
      <c r="L2734" s="115"/>
      <c r="M2734" s="126"/>
      <c r="N2734" s="50"/>
      <c r="O2734" s="32" t="s">
        <v>9710</v>
      </c>
      <c r="P2734" s="18" t="s">
        <v>26518</v>
      </c>
      <c r="Q2734" s="1" t="s">
        <v>26353</v>
      </c>
      <c r="R2734" s="27">
        <v>2451.0100000000002</v>
      </c>
      <c r="S2734" s="27" t="s">
        <v>30696</v>
      </c>
      <c r="T2734" s="134">
        <v>5</v>
      </c>
      <c r="U2734" s="115"/>
      <c r="V2734" s="93">
        <v>5</v>
      </c>
      <c r="W2734" s="93"/>
      <c r="X2734" s="111">
        <v>6</v>
      </c>
      <c r="Y2734" s="27"/>
      <c r="AE2734" s="19"/>
      <c r="AG2734" s="115"/>
      <c r="AH2734" s="90"/>
      <c r="AI2734" s="109"/>
    </row>
    <row r="2735" spans="1:35" s="18" customFormat="1" x14ac:dyDescent="0.25">
      <c r="A2735" s="17">
        <v>2512</v>
      </c>
      <c r="B2735" s="24" t="s">
        <v>5482</v>
      </c>
      <c r="C2735" s="90" t="s">
        <v>5483</v>
      </c>
      <c r="D2735" s="115" t="s">
        <v>18535</v>
      </c>
      <c r="E2735" s="18" t="s">
        <v>39425</v>
      </c>
      <c r="G2735" s="115"/>
      <c r="H2735" s="90"/>
      <c r="I2735" s="18">
        <v>2673</v>
      </c>
      <c r="J2735" s="50"/>
      <c r="K2735" s="96"/>
      <c r="L2735" s="115"/>
      <c r="M2735" s="126"/>
      <c r="N2735" s="50"/>
      <c r="O2735" s="32" t="s">
        <v>17</v>
      </c>
      <c r="P2735" s="18" t="s">
        <v>26518</v>
      </c>
      <c r="Q2735" s="1" t="s">
        <v>26353</v>
      </c>
      <c r="R2735" s="27">
        <v>2452</v>
      </c>
      <c r="S2735" s="27" t="s">
        <v>30697</v>
      </c>
      <c r="T2735" s="134">
        <v>5</v>
      </c>
      <c r="U2735" s="115"/>
      <c r="V2735" s="93">
        <v>6</v>
      </c>
      <c r="W2735" s="93"/>
      <c r="X2735" s="111">
        <v>10</v>
      </c>
      <c r="Y2735" s="27"/>
      <c r="Z2735" s="28">
        <v>54.112993367590704</v>
      </c>
      <c r="AA2735" s="25">
        <v>25.780974942312973</v>
      </c>
      <c r="AB2735" s="29">
        <v>0.75406770963374481</v>
      </c>
      <c r="AC2735" s="30">
        <v>9112</v>
      </c>
      <c r="AD2735" s="30">
        <v>2357</v>
      </c>
      <c r="AE2735" s="19">
        <v>3.3302446215982872E-5</v>
      </c>
      <c r="AF2735" s="18">
        <v>3.330244621598287E-2</v>
      </c>
      <c r="AG2735" s="115">
        <f t="shared" ref="AG2735:AG2753" si="254">T2735*AF2735</f>
        <v>0.16651223107991436</v>
      </c>
      <c r="AH2735" s="90">
        <f t="shared" ref="AH2735:AH2753" si="255">V2735*AF2735</f>
        <v>0.19981467729589722</v>
      </c>
      <c r="AI2735" s="109">
        <f t="shared" ref="AI2735:AI2753" si="256">X2735*AF2735</f>
        <v>0.33302446215982873</v>
      </c>
    </row>
    <row r="2736" spans="1:35" s="18" customFormat="1" x14ac:dyDescent="0.25">
      <c r="A2736" s="17">
        <v>2513</v>
      </c>
      <c r="B2736" s="24" t="s">
        <v>5484</v>
      </c>
      <c r="C2736" s="90" t="s">
        <v>5485</v>
      </c>
      <c r="D2736" s="115" t="s">
        <v>35488</v>
      </c>
      <c r="G2736" s="115" t="s">
        <v>37458</v>
      </c>
      <c r="H2736" s="90" t="s">
        <v>5486</v>
      </c>
      <c r="I2736" s="18">
        <v>2674</v>
      </c>
      <c r="J2736" s="50"/>
      <c r="K2736" s="96"/>
      <c r="L2736" s="115"/>
      <c r="M2736" s="126"/>
      <c r="N2736" s="50"/>
      <c r="O2736" s="32" t="s">
        <v>17</v>
      </c>
      <c r="P2736" s="18" t="s">
        <v>26518</v>
      </c>
      <c r="Q2736" s="1" t="s">
        <v>26353</v>
      </c>
      <c r="R2736" s="27">
        <v>2453</v>
      </c>
      <c r="S2736" s="27" t="s">
        <v>30698</v>
      </c>
      <c r="T2736" s="134">
        <v>5</v>
      </c>
      <c r="U2736" s="115"/>
      <c r="V2736" s="93">
        <v>6</v>
      </c>
      <c r="W2736" s="93"/>
      <c r="X2736" s="111">
        <v>10</v>
      </c>
      <c r="Y2736" s="27"/>
      <c r="Z2736" s="28">
        <v>54.110999129463991</v>
      </c>
      <c r="AA2736" s="25">
        <v>25.769139286357415</v>
      </c>
      <c r="AB2736" s="29">
        <v>0.94383060157859</v>
      </c>
      <c r="AC2736" s="30">
        <v>7516</v>
      </c>
      <c r="AD2736" s="30">
        <v>2652</v>
      </c>
      <c r="AE2736" s="19">
        <v>2.746940142222643E-5</v>
      </c>
      <c r="AF2736" s="18">
        <v>2.7469401422226428E-2</v>
      </c>
      <c r="AG2736" s="115">
        <f t="shared" si="254"/>
        <v>0.13734700711113215</v>
      </c>
      <c r="AH2736" s="90">
        <f t="shared" si="255"/>
        <v>0.16481640853335858</v>
      </c>
      <c r="AI2736" s="109">
        <f t="shared" si="256"/>
        <v>0.2746940142222643</v>
      </c>
    </row>
    <row r="2737" spans="1:35" s="18" customFormat="1" x14ac:dyDescent="0.25">
      <c r="A2737" s="17">
        <v>2514</v>
      </c>
      <c r="B2737" s="24" t="s">
        <v>5487</v>
      </c>
      <c r="C2737" s="90" t="s">
        <v>5488</v>
      </c>
      <c r="D2737" s="115" t="s">
        <v>27889</v>
      </c>
      <c r="E2737" s="18" t="s">
        <v>35453</v>
      </c>
      <c r="G2737" s="115" t="s">
        <v>37459</v>
      </c>
      <c r="H2737" s="90" t="s">
        <v>5489</v>
      </c>
      <c r="I2737" s="18">
        <v>2675</v>
      </c>
      <c r="J2737" s="50"/>
      <c r="K2737" s="96"/>
      <c r="L2737" s="115"/>
      <c r="M2737" s="126"/>
      <c r="N2737" s="50"/>
      <c r="O2737" s="32" t="s">
        <v>17</v>
      </c>
      <c r="P2737" s="18" t="s">
        <v>26518</v>
      </c>
      <c r="Q2737" s="1" t="s">
        <v>26353</v>
      </c>
      <c r="R2737" s="27">
        <v>2454</v>
      </c>
      <c r="S2737" s="27" t="s">
        <v>30699</v>
      </c>
      <c r="T2737" s="134">
        <v>5</v>
      </c>
      <c r="U2737" s="115"/>
      <c r="V2737" s="93">
        <v>7</v>
      </c>
      <c r="W2737" s="93"/>
      <c r="X2737" s="111">
        <v>10</v>
      </c>
      <c r="Y2737" s="27"/>
      <c r="Z2737" s="28">
        <v>54.110827498137425</v>
      </c>
      <c r="AA2737" s="25">
        <v>25.768120921088574</v>
      </c>
      <c r="AB2737" s="29">
        <v>0.96519656690995681</v>
      </c>
      <c r="AC2737" s="30">
        <v>7370</v>
      </c>
      <c r="AD2737" s="30">
        <v>2687</v>
      </c>
      <c r="AE2737" s="19">
        <v>2.6935802086456734E-5</v>
      </c>
      <c r="AF2737" s="18">
        <v>2.6935802086456732E-2</v>
      </c>
      <c r="AG2737" s="115">
        <f t="shared" si="254"/>
        <v>0.13467901043228367</v>
      </c>
      <c r="AH2737" s="90">
        <f t="shared" si="255"/>
        <v>0.18855061460519712</v>
      </c>
      <c r="AI2737" s="109">
        <f t="shared" si="256"/>
        <v>0.26935802086456734</v>
      </c>
    </row>
    <row r="2738" spans="1:35" s="18" customFormat="1" x14ac:dyDescent="0.25">
      <c r="A2738" s="17">
        <v>2515</v>
      </c>
      <c r="B2738" s="24" t="s">
        <v>5490</v>
      </c>
      <c r="C2738" s="90" t="s">
        <v>5491</v>
      </c>
      <c r="D2738" s="115" t="s">
        <v>12900</v>
      </c>
      <c r="E2738" s="18" t="s">
        <v>36561</v>
      </c>
      <c r="G2738" s="115"/>
      <c r="H2738" s="90"/>
      <c r="I2738" s="18">
        <v>2676</v>
      </c>
      <c r="J2738" s="50"/>
      <c r="K2738" s="96"/>
      <c r="L2738" s="115"/>
      <c r="M2738" s="126"/>
      <c r="N2738" s="50"/>
      <c r="O2738" s="32" t="s">
        <v>17</v>
      </c>
      <c r="P2738" s="18" t="s">
        <v>26518</v>
      </c>
      <c r="Q2738" s="1" t="s">
        <v>26353</v>
      </c>
      <c r="R2738" s="27">
        <v>2455</v>
      </c>
      <c r="S2738" s="27" t="s">
        <v>30700</v>
      </c>
      <c r="T2738" s="134">
        <v>4</v>
      </c>
      <c r="U2738" s="115"/>
      <c r="V2738" s="93">
        <v>8</v>
      </c>
      <c r="W2738" s="93">
        <v>2</v>
      </c>
      <c r="X2738" s="111">
        <v>8</v>
      </c>
      <c r="Y2738" s="27"/>
      <c r="Z2738" s="28">
        <v>54.108057910738808</v>
      </c>
      <c r="AA2738" s="25">
        <v>25.751693286232822</v>
      </c>
      <c r="AB2738" s="29">
        <v>0.96495268692213265</v>
      </c>
      <c r="AC2738" s="30">
        <v>7365</v>
      </c>
      <c r="AD2738" s="30">
        <v>2691</v>
      </c>
      <c r="AE2738" s="19">
        <v>2.6917528136601604E-5</v>
      </c>
      <c r="AF2738" s="18">
        <v>2.6917528136601605E-2</v>
      </c>
      <c r="AG2738" s="115">
        <f t="shared" si="254"/>
        <v>0.10767011254640642</v>
      </c>
      <c r="AH2738" s="90">
        <f t="shared" si="255"/>
        <v>0.21534022509281284</v>
      </c>
      <c r="AI2738" s="109">
        <f t="shared" si="256"/>
        <v>0.21534022509281284</v>
      </c>
    </row>
    <row r="2739" spans="1:35" s="18" customFormat="1" x14ac:dyDescent="0.25">
      <c r="A2739" s="17">
        <v>2516</v>
      </c>
      <c r="B2739" s="24" t="s">
        <v>5492</v>
      </c>
      <c r="C2739" s="90" t="s">
        <v>5493</v>
      </c>
      <c r="D2739" s="115" t="s">
        <v>42</v>
      </c>
      <c r="E2739" s="18" t="s">
        <v>39426</v>
      </c>
      <c r="G2739" s="115" t="s">
        <v>32471</v>
      </c>
      <c r="H2739" s="90"/>
      <c r="I2739" s="18">
        <v>2677</v>
      </c>
      <c r="J2739" s="50"/>
      <c r="K2739" s="96"/>
      <c r="L2739" s="115"/>
      <c r="M2739" s="126"/>
      <c r="N2739" s="50"/>
      <c r="O2739" s="32" t="s">
        <v>17</v>
      </c>
      <c r="P2739" s="18" t="s">
        <v>26518</v>
      </c>
      <c r="Q2739" s="1" t="s">
        <v>26353</v>
      </c>
      <c r="R2739" s="27">
        <v>2456</v>
      </c>
      <c r="S2739" s="27" t="s">
        <v>30701</v>
      </c>
      <c r="T2739" s="134">
        <v>5</v>
      </c>
      <c r="U2739" s="115"/>
      <c r="V2739" s="93">
        <v>8</v>
      </c>
      <c r="W2739" s="93"/>
      <c r="X2739" s="111">
        <v>12</v>
      </c>
      <c r="Y2739" s="27"/>
      <c r="Z2739" s="28">
        <v>54.107426813381061</v>
      </c>
      <c r="AA2739" s="25">
        <v>25.747951436979953</v>
      </c>
      <c r="AB2739" s="29">
        <v>0.95340277192309864</v>
      </c>
      <c r="AC2739" s="30">
        <v>7446</v>
      </c>
      <c r="AD2739" s="30">
        <v>2673</v>
      </c>
      <c r="AE2739" s="19">
        <v>2.7213566124254658E-5</v>
      </c>
      <c r="AF2739" s="18">
        <v>2.7213566124254657E-2</v>
      </c>
      <c r="AG2739" s="115">
        <f t="shared" si="254"/>
        <v>0.13606783062127328</v>
      </c>
      <c r="AH2739" s="90">
        <f t="shared" si="255"/>
        <v>0.21770852899403725</v>
      </c>
      <c r="AI2739" s="109">
        <f t="shared" si="256"/>
        <v>0.32656279349105588</v>
      </c>
    </row>
    <row r="2740" spans="1:35" s="18" customFormat="1" x14ac:dyDescent="0.25">
      <c r="A2740" s="17">
        <v>2517</v>
      </c>
      <c r="B2740" s="24" t="s">
        <v>5494</v>
      </c>
      <c r="C2740" s="90" t="s">
        <v>5495</v>
      </c>
      <c r="D2740" s="115"/>
      <c r="E2740" s="18" t="s">
        <v>27679</v>
      </c>
      <c r="G2740" s="115"/>
      <c r="H2740" s="90"/>
      <c r="I2740" s="18">
        <v>2678</v>
      </c>
      <c r="J2740" s="50"/>
      <c r="K2740" s="96"/>
      <c r="L2740" s="115"/>
      <c r="M2740" s="126"/>
      <c r="N2740" s="50"/>
      <c r="O2740" s="32" t="s">
        <v>17</v>
      </c>
      <c r="P2740" s="18" t="s">
        <v>26518</v>
      </c>
      <c r="Q2740" s="1" t="s">
        <v>26353</v>
      </c>
      <c r="R2740" s="27">
        <v>2457</v>
      </c>
      <c r="S2740" s="27" t="s">
        <v>30702</v>
      </c>
      <c r="T2740" s="134">
        <v>4</v>
      </c>
      <c r="U2740" s="115"/>
      <c r="V2740" s="93">
        <v>4</v>
      </c>
      <c r="W2740" s="93"/>
      <c r="X2740" s="111">
        <v>4</v>
      </c>
      <c r="Y2740" s="27"/>
      <c r="Z2740" s="28">
        <v>54.105477537214377</v>
      </c>
      <c r="AA2740" s="25">
        <v>25.736397385913808</v>
      </c>
      <c r="AB2740" s="29">
        <v>0.92283650387036564</v>
      </c>
      <c r="AC2740" s="30">
        <v>7651</v>
      </c>
      <c r="AD2740" s="30">
        <v>2631</v>
      </c>
      <c r="AE2740" s="19">
        <v>2.7962798068314851E-5</v>
      </c>
      <c r="AF2740" s="18">
        <v>2.7962798068314851E-2</v>
      </c>
      <c r="AG2740" s="115">
        <f t="shared" si="254"/>
        <v>0.1118511922732594</v>
      </c>
      <c r="AH2740" s="90">
        <f t="shared" si="255"/>
        <v>0.1118511922732594</v>
      </c>
      <c r="AI2740" s="109">
        <f t="shared" si="256"/>
        <v>0.1118511922732594</v>
      </c>
    </row>
    <row r="2741" spans="1:35" s="18" customFormat="1" x14ac:dyDescent="0.25">
      <c r="A2741" s="17">
        <v>2518</v>
      </c>
      <c r="B2741" s="24" t="s">
        <v>5496</v>
      </c>
      <c r="C2741" s="90" t="s">
        <v>5497</v>
      </c>
      <c r="D2741" s="115" t="s">
        <v>18892</v>
      </c>
      <c r="G2741" s="115" t="s">
        <v>37460</v>
      </c>
      <c r="H2741" s="90"/>
      <c r="I2741" s="18">
        <v>2679</v>
      </c>
      <c r="J2741" s="50"/>
      <c r="K2741" s="96"/>
      <c r="L2741" s="115"/>
      <c r="M2741" s="126"/>
      <c r="N2741" s="50"/>
      <c r="O2741" s="32" t="s">
        <v>17</v>
      </c>
      <c r="P2741" s="18" t="s">
        <v>26518</v>
      </c>
      <c r="Q2741" s="1" t="s">
        <v>26353</v>
      </c>
      <c r="R2741" s="27">
        <v>2458</v>
      </c>
      <c r="S2741" s="27" t="s">
        <v>30703</v>
      </c>
      <c r="T2741" s="134">
        <v>5</v>
      </c>
      <c r="U2741" s="115"/>
      <c r="V2741" s="93">
        <v>10</v>
      </c>
      <c r="W2741" s="93"/>
      <c r="X2741" s="111">
        <v>6</v>
      </c>
      <c r="Y2741" s="27"/>
      <c r="Z2741" s="28">
        <v>54.102875992034839</v>
      </c>
      <c r="AA2741" s="25">
        <v>25.7209851820813</v>
      </c>
      <c r="AB2741" s="29">
        <v>0.4458978811124597</v>
      </c>
      <c r="AC2741" s="30">
        <v>13642</v>
      </c>
      <c r="AD2741" s="30">
        <v>1776</v>
      </c>
      <c r="AE2741" s="19">
        <v>4.9858644784727648E-5</v>
      </c>
      <c r="AF2741" s="18">
        <v>4.9858644784727645E-2</v>
      </c>
      <c r="AG2741" s="115">
        <f t="shared" si="254"/>
        <v>0.24929322392363823</v>
      </c>
      <c r="AH2741" s="90">
        <f t="shared" si="255"/>
        <v>0.49858644784727646</v>
      </c>
      <c r="AI2741" s="109">
        <f t="shared" si="256"/>
        <v>0.29915186870836585</v>
      </c>
    </row>
    <row r="2742" spans="1:35" s="18" customFormat="1" x14ac:dyDescent="0.25">
      <c r="A2742" s="17">
        <v>2519</v>
      </c>
      <c r="B2742" s="24" t="s">
        <v>5498</v>
      </c>
      <c r="C2742" s="90" t="s">
        <v>5499</v>
      </c>
      <c r="D2742" s="115" t="s">
        <v>27158</v>
      </c>
      <c r="E2742" s="18" t="s">
        <v>27159</v>
      </c>
      <c r="G2742" s="115" t="s">
        <v>27160</v>
      </c>
      <c r="H2742" s="90"/>
      <c r="I2742" s="18">
        <v>2680</v>
      </c>
      <c r="J2742" s="50"/>
      <c r="K2742" s="96"/>
      <c r="L2742" s="115"/>
      <c r="M2742" s="126"/>
      <c r="N2742" s="50"/>
      <c r="O2742" s="32" t="s">
        <v>17</v>
      </c>
      <c r="P2742" s="18" t="s">
        <v>26518</v>
      </c>
      <c r="Q2742" s="1" t="s">
        <v>26353</v>
      </c>
      <c r="R2742" s="27">
        <v>2459</v>
      </c>
      <c r="S2742" s="27" t="s">
        <v>30704</v>
      </c>
      <c r="T2742" s="134">
        <v>5</v>
      </c>
      <c r="U2742" s="115"/>
      <c r="V2742" s="93">
        <v>4</v>
      </c>
      <c r="W2742" s="93">
        <v>2</v>
      </c>
      <c r="X2742" s="111">
        <v>5</v>
      </c>
      <c r="Y2742" s="27"/>
      <c r="Z2742" s="28">
        <v>54.101248009358223</v>
      </c>
      <c r="AA2742" s="25">
        <v>25.711345301130347</v>
      </c>
      <c r="AB2742" s="29">
        <v>0.92602433304819831</v>
      </c>
      <c r="AC2742" s="30">
        <v>7621</v>
      </c>
      <c r="AD2742" s="30">
        <v>2638</v>
      </c>
      <c r="AE2742" s="19">
        <v>2.7853154369184091E-5</v>
      </c>
      <c r="AF2742" s="18">
        <v>2.7853154369184091E-2</v>
      </c>
      <c r="AG2742" s="115">
        <f t="shared" si="254"/>
        <v>0.13926577184592046</v>
      </c>
      <c r="AH2742" s="90">
        <f t="shared" si="255"/>
        <v>0.11141261747673636</v>
      </c>
      <c r="AI2742" s="109">
        <f t="shared" si="256"/>
        <v>0.13926577184592046</v>
      </c>
    </row>
    <row r="2743" spans="1:35" s="18" customFormat="1" x14ac:dyDescent="0.25">
      <c r="A2743" s="17">
        <v>2520</v>
      </c>
      <c r="B2743" s="24" t="s">
        <v>5500</v>
      </c>
      <c r="C2743" s="90" t="s">
        <v>5501</v>
      </c>
      <c r="D2743" s="115" t="s">
        <v>9943</v>
      </c>
      <c r="E2743" s="18" t="s">
        <v>38012</v>
      </c>
      <c r="G2743" s="115" t="s">
        <v>37157</v>
      </c>
      <c r="H2743" s="90"/>
      <c r="I2743" s="18">
        <v>2681</v>
      </c>
      <c r="J2743" s="50"/>
      <c r="K2743" s="96"/>
      <c r="L2743" s="115"/>
      <c r="M2743" s="126"/>
      <c r="N2743" s="50"/>
      <c r="O2743" s="32" t="s">
        <v>17</v>
      </c>
      <c r="P2743" s="18" t="s">
        <v>26518</v>
      </c>
      <c r="Q2743" s="1" t="s">
        <v>26353</v>
      </c>
      <c r="R2743" s="27">
        <v>2460</v>
      </c>
      <c r="S2743" s="27" t="s">
        <v>30705</v>
      </c>
      <c r="T2743" s="134">
        <v>3</v>
      </c>
      <c r="U2743" s="115"/>
      <c r="V2743" s="93">
        <v>8</v>
      </c>
      <c r="W2743" s="93">
        <v>2</v>
      </c>
      <c r="X2743" s="111">
        <v>7</v>
      </c>
      <c r="Y2743" s="27"/>
      <c r="Z2743" s="28">
        <v>54.097109790791237</v>
      </c>
      <c r="AA2743" s="25">
        <v>25.686857656161671</v>
      </c>
      <c r="AB2743" s="29">
        <v>0.92169745686594873</v>
      </c>
      <c r="AC2743" s="30">
        <v>7649</v>
      </c>
      <c r="AD2743" s="30">
        <v>2632</v>
      </c>
      <c r="AE2743" s="19">
        <v>2.7955488488372801E-5</v>
      </c>
      <c r="AF2743" s="18">
        <v>2.7955488488372801E-2</v>
      </c>
      <c r="AG2743" s="115">
        <f t="shared" si="254"/>
        <v>8.3866465465118403E-2</v>
      </c>
      <c r="AH2743" s="90">
        <f t="shared" si="255"/>
        <v>0.22364390790698241</v>
      </c>
      <c r="AI2743" s="109">
        <f t="shared" si="256"/>
        <v>0.19568841941860959</v>
      </c>
    </row>
    <row r="2744" spans="1:35" s="18" customFormat="1" x14ac:dyDescent="0.25">
      <c r="A2744" s="17">
        <v>2521</v>
      </c>
      <c r="B2744" s="24" t="s">
        <v>5502</v>
      </c>
      <c r="C2744" s="90" t="s">
        <v>5503</v>
      </c>
      <c r="D2744" s="115" t="s">
        <v>35449</v>
      </c>
      <c r="G2744" s="115" t="s">
        <v>37461</v>
      </c>
      <c r="H2744" s="90"/>
      <c r="I2744" s="18">
        <v>2682</v>
      </c>
      <c r="J2744" s="50"/>
      <c r="K2744" s="96"/>
      <c r="L2744" s="115"/>
      <c r="M2744" s="126"/>
      <c r="N2744" s="50"/>
      <c r="O2744" s="32" t="s">
        <v>17</v>
      </c>
      <c r="P2744" s="18" t="s">
        <v>26518</v>
      </c>
      <c r="Q2744" s="1" t="s">
        <v>26353</v>
      </c>
      <c r="R2744" s="27">
        <v>2461</v>
      </c>
      <c r="S2744" s="27" t="s">
        <v>30706</v>
      </c>
      <c r="T2744" s="134">
        <v>5</v>
      </c>
      <c r="U2744" s="115"/>
      <c r="V2744" s="93">
        <v>6</v>
      </c>
      <c r="W2744" s="93"/>
      <c r="X2744" s="111">
        <v>5</v>
      </c>
      <c r="Y2744" s="27"/>
      <c r="Z2744" s="28">
        <v>54.096994506576053</v>
      </c>
      <c r="AA2744" s="25">
        <v>25.686175803169</v>
      </c>
      <c r="AB2744" s="29">
        <v>0.8708986710160338</v>
      </c>
      <c r="AC2744" s="30">
        <v>8022</v>
      </c>
      <c r="AD2744" s="30">
        <v>2561</v>
      </c>
      <c r="AE2744" s="19">
        <v>2.9318725147565251E-5</v>
      </c>
      <c r="AF2744" s="18">
        <v>2.9318725147565252E-2</v>
      </c>
      <c r="AG2744" s="115">
        <f t="shared" si="254"/>
        <v>0.14659362573782625</v>
      </c>
      <c r="AH2744" s="90">
        <f t="shared" si="255"/>
        <v>0.17591235088539151</v>
      </c>
      <c r="AI2744" s="109">
        <f t="shared" si="256"/>
        <v>0.14659362573782625</v>
      </c>
    </row>
    <row r="2745" spans="1:35" s="18" customFormat="1" x14ac:dyDescent="0.25">
      <c r="A2745" s="17">
        <v>2522</v>
      </c>
      <c r="B2745" s="24" t="s">
        <v>5504</v>
      </c>
      <c r="C2745" s="91" t="s">
        <v>5505</v>
      </c>
      <c r="D2745" s="114" t="s">
        <v>19854</v>
      </c>
      <c r="E2745" s="17" t="s">
        <v>39427</v>
      </c>
      <c r="F2745" s="17"/>
      <c r="G2745" s="114" t="s">
        <v>37462</v>
      </c>
      <c r="H2745" s="91"/>
      <c r="I2745" s="18">
        <v>2683</v>
      </c>
      <c r="J2745" s="50"/>
      <c r="K2745" s="97"/>
      <c r="L2745" s="115"/>
      <c r="M2745" s="124"/>
      <c r="N2745" s="68"/>
      <c r="O2745" s="32" t="s">
        <v>17</v>
      </c>
      <c r="P2745" s="18" t="s">
        <v>26518</v>
      </c>
      <c r="Q2745" s="1" t="s">
        <v>26353</v>
      </c>
      <c r="R2745" s="27">
        <v>2462</v>
      </c>
      <c r="S2745" s="27" t="s">
        <v>30707</v>
      </c>
      <c r="T2745" s="134">
        <v>5</v>
      </c>
      <c r="U2745" s="114"/>
      <c r="V2745" s="93">
        <v>8</v>
      </c>
      <c r="W2745" s="93">
        <v>2</v>
      </c>
      <c r="X2745" s="111">
        <v>9</v>
      </c>
      <c r="Y2745" s="27"/>
      <c r="Z2745" s="28">
        <v>54.092892090021756</v>
      </c>
      <c r="AA2745" s="25">
        <v>25.661923678578468</v>
      </c>
      <c r="AB2745" s="29">
        <v>0.94439163919863933</v>
      </c>
      <c r="AC2745" s="30">
        <v>7478</v>
      </c>
      <c r="AD2745" s="30">
        <v>2663</v>
      </c>
      <c r="AE2745" s="19">
        <v>2.7330519403327468E-5</v>
      </c>
      <c r="AF2745" s="18">
        <v>2.7330519403327466E-2</v>
      </c>
      <c r="AG2745" s="115">
        <f t="shared" si="254"/>
        <v>0.13665259701663734</v>
      </c>
      <c r="AH2745" s="90">
        <f t="shared" si="255"/>
        <v>0.21864415522661973</v>
      </c>
      <c r="AI2745" s="109">
        <f t="shared" si="256"/>
        <v>0.24597467462994721</v>
      </c>
    </row>
    <row r="2746" spans="1:35" s="18" customFormat="1" x14ac:dyDescent="0.25">
      <c r="A2746" s="17">
        <v>2523</v>
      </c>
      <c r="B2746" s="24" t="s">
        <v>5506</v>
      </c>
      <c r="C2746" s="90" t="s">
        <v>5507</v>
      </c>
      <c r="D2746" s="115" t="s">
        <v>19984</v>
      </c>
      <c r="G2746" s="115" t="s">
        <v>37463</v>
      </c>
      <c r="H2746" s="90"/>
      <c r="I2746" s="18">
        <v>2684</v>
      </c>
      <c r="J2746" s="50"/>
      <c r="K2746" s="96"/>
      <c r="L2746" s="115"/>
      <c r="M2746" s="126"/>
      <c r="N2746" s="50"/>
      <c r="O2746" s="32" t="s">
        <v>17</v>
      </c>
      <c r="P2746" s="18" t="s">
        <v>26518</v>
      </c>
      <c r="Q2746" s="1" t="s">
        <v>26353</v>
      </c>
      <c r="R2746" s="27">
        <v>2463</v>
      </c>
      <c r="S2746" s="27" t="s">
        <v>30708</v>
      </c>
      <c r="T2746" s="134">
        <v>5</v>
      </c>
      <c r="U2746" s="115"/>
      <c r="V2746" s="93">
        <v>9</v>
      </c>
      <c r="W2746" s="93">
        <v>2</v>
      </c>
      <c r="X2746" s="111">
        <v>7</v>
      </c>
      <c r="Y2746" s="27"/>
      <c r="Z2746" s="28">
        <v>54.089557572623868</v>
      </c>
      <c r="AA2746" s="25">
        <v>25.642227989933236</v>
      </c>
      <c r="AB2746" s="29">
        <v>0.93950999426728854</v>
      </c>
      <c r="AC2746" s="30">
        <v>7506</v>
      </c>
      <c r="AD2746" s="30">
        <v>2656</v>
      </c>
      <c r="AE2746" s="19">
        <v>2.7432853522516178E-5</v>
      </c>
      <c r="AF2746" s="18">
        <v>2.7432853522516176E-2</v>
      </c>
      <c r="AG2746" s="115">
        <f t="shared" si="254"/>
        <v>0.13716426761258088</v>
      </c>
      <c r="AH2746" s="90">
        <f t="shared" si="255"/>
        <v>0.24689568170264559</v>
      </c>
      <c r="AI2746" s="109">
        <f t="shared" si="256"/>
        <v>0.19202997465761323</v>
      </c>
    </row>
    <row r="2747" spans="1:35" s="18" customFormat="1" x14ac:dyDescent="0.25">
      <c r="A2747" s="17">
        <v>2524</v>
      </c>
      <c r="B2747" s="24" t="s">
        <v>5508</v>
      </c>
      <c r="C2747" s="90" t="s">
        <v>5509</v>
      </c>
      <c r="D2747" s="115" t="s">
        <v>37119</v>
      </c>
      <c r="E2747" s="18" t="s">
        <v>39428</v>
      </c>
      <c r="G2747" s="115"/>
      <c r="H2747" s="90" t="s">
        <v>27537</v>
      </c>
      <c r="I2747" s="18">
        <v>2685</v>
      </c>
      <c r="J2747" s="50"/>
      <c r="K2747" s="96"/>
      <c r="L2747" s="115"/>
      <c r="M2747" s="126"/>
      <c r="N2747" s="50"/>
      <c r="O2747" s="32" t="s">
        <v>17</v>
      </c>
      <c r="P2747" s="18" t="s">
        <v>26518</v>
      </c>
      <c r="Q2747" s="1" t="s">
        <v>26353</v>
      </c>
      <c r="R2747" s="27">
        <v>2464</v>
      </c>
      <c r="S2747" s="27" t="s">
        <v>30709</v>
      </c>
      <c r="T2747" s="134">
        <v>5</v>
      </c>
      <c r="U2747" s="115"/>
      <c r="V2747" s="93">
        <v>10</v>
      </c>
      <c r="W2747" s="93"/>
      <c r="X2747" s="111">
        <v>7</v>
      </c>
      <c r="Y2747" s="27"/>
      <c r="Z2747" s="28">
        <v>54.086483284525087</v>
      </c>
      <c r="AA2747" s="25">
        <v>25.624082767162154</v>
      </c>
      <c r="AB2747" s="29">
        <v>0.69539654832542508</v>
      </c>
      <c r="AC2747" s="30">
        <v>9680</v>
      </c>
      <c r="AD2747" s="30">
        <v>2269</v>
      </c>
      <c r="AE2747" s="19">
        <v>3.5378366919525259E-5</v>
      </c>
      <c r="AF2747" s="18">
        <v>3.5378366919525263E-2</v>
      </c>
      <c r="AG2747" s="115">
        <f t="shared" si="254"/>
        <v>0.17689183459762631</v>
      </c>
      <c r="AH2747" s="90">
        <f t="shared" si="255"/>
        <v>0.35378366919525261</v>
      </c>
      <c r="AI2747" s="109">
        <f t="shared" si="256"/>
        <v>0.24764856843667685</v>
      </c>
    </row>
    <row r="2748" spans="1:35" s="18" customFormat="1" x14ac:dyDescent="0.25">
      <c r="A2748" s="17">
        <v>2525</v>
      </c>
      <c r="B2748" s="24" t="s">
        <v>5510</v>
      </c>
      <c r="C2748" s="90" t="s">
        <v>5511</v>
      </c>
      <c r="D2748" s="115" t="s">
        <v>21313</v>
      </c>
      <c r="E2748" s="18" t="s">
        <v>39429</v>
      </c>
      <c r="G2748" s="115" t="s">
        <v>37464</v>
      </c>
      <c r="H2748" s="90" t="s">
        <v>25955</v>
      </c>
      <c r="I2748" s="18">
        <v>2686</v>
      </c>
      <c r="J2748" s="50"/>
      <c r="K2748" s="96"/>
      <c r="L2748" s="115"/>
      <c r="M2748" s="126"/>
      <c r="N2748" s="50"/>
      <c r="O2748" s="32" t="s">
        <v>17</v>
      </c>
      <c r="P2748" s="18" t="s">
        <v>26518</v>
      </c>
      <c r="Q2748" s="1" t="s">
        <v>26353</v>
      </c>
      <c r="R2748" s="27">
        <v>2465</v>
      </c>
      <c r="S2748" s="27" t="s">
        <v>30710</v>
      </c>
      <c r="T2748" s="134">
        <v>5</v>
      </c>
      <c r="U2748" s="115"/>
      <c r="V2748" s="93">
        <v>8</v>
      </c>
      <c r="W2748" s="93">
        <v>2</v>
      </c>
      <c r="X2748" s="111">
        <v>10</v>
      </c>
      <c r="Y2748" s="27"/>
      <c r="Z2748" s="28">
        <v>54.08622684111846</v>
      </c>
      <c r="AA2748" s="25">
        <v>25.622569753907921</v>
      </c>
      <c r="AB2748" s="29">
        <v>0.92014919490171354</v>
      </c>
      <c r="AC2748" s="30">
        <v>7640</v>
      </c>
      <c r="AD2748" s="30">
        <v>2636</v>
      </c>
      <c r="AE2748" s="19">
        <v>2.7922595378633572E-5</v>
      </c>
      <c r="AF2748" s="18">
        <v>2.7922595378633574E-2</v>
      </c>
      <c r="AG2748" s="115">
        <f t="shared" si="254"/>
        <v>0.13961297689316787</v>
      </c>
      <c r="AH2748" s="90">
        <f t="shared" si="255"/>
        <v>0.22338076302906859</v>
      </c>
      <c r="AI2748" s="109">
        <f t="shared" si="256"/>
        <v>0.27922595378633575</v>
      </c>
    </row>
    <row r="2749" spans="1:35" s="18" customFormat="1" x14ac:dyDescent="0.25">
      <c r="A2749" s="17">
        <v>2526</v>
      </c>
      <c r="B2749" s="24" t="s">
        <v>5512</v>
      </c>
      <c r="C2749" s="90" t="s">
        <v>27169</v>
      </c>
      <c r="D2749" s="115"/>
      <c r="E2749" s="18" t="s">
        <v>39430</v>
      </c>
      <c r="G2749" s="115"/>
      <c r="H2749" s="90"/>
      <c r="I2749" s="18">
        <v>2687</v>
      </c>
      <c r="J2749" s="50"/>
      <c r="K2749" s="96"/>
      <c r="L2749" s="115"/>
      <c r="M2749" s="126"/>
      <c r="N2749" s="50"/>
      <c r="O2749" s="32" t="s">
        <v>17</v>
      </c>
      <c r="P2749" s="18" t="s">
        <v>26518</v>
      </c>
      <c r="Q2749" s="1" t="s">
        <v>26353</v>
      </c>
      <c r="R2749" s="27">
        <v>2466</v>
      </c>
      <c r="S2749" s="27" t="s">
        <v>30711</v>
      </c>
      <c r="T2749" s="134">
        <v>5</v>
      </c>
      <c r="U2749" s="115"/>
      <c r="V2749" s="93">
        <v>5</v>
      </c>
      <c r="W2749" s="93"/>
      <c r="X2749" s="111">
        <v>5</v>
      </c>
      <c r="Y2749" s="27"/>
      <c r="Z2749" s="28">
        <v>54.085366177990686</v>
      </c>
      <c r="AA2749" s="25">
        <v>25.617492504029848</v>
      </c>
      <c r="AB2749" s="29">
        <v>0.80951459371114398</v>
      </c>
      <c r="AC2749" s="30">
        <v>8511</v>
      </c>
      <c r="AD2749" s="30">
        <v>2474</v>
      </c>
      <c r="AE2749" s="19">
        <v>3.1105917443396638E-5</v>
      </c>
      <c r="AF2749" s="18">
        <v>3.1105917443396639E-2</v>
      </c>
      <c r="AG2749" s="115">
        <f t="shared" si="254"/>
        <v>0.15552958721698321</v>
      </c>
      <c r="AH2749" s="90">
        <f t="shared" si="255"/>
        <v>0.15552958721698321</v>
      </c>
      <c r="AI2749" s="109">
        <f t="shared" si="256"/>
        <v>0.15552958721698321</v>
      </c>
    </row>
    <row r="2750" spans="1:35" s="18" customFormat="1" x14ac:dyDescent="0.25">
      <c r="A2750" s="17">
        <v>2527</v>
      </c>
      <c r="B2750" s="24" t="s">
        <v>5514</v>
      </c>
      <c r="C2750" s="90" t="s">
        <v>5515</v>
      </c>
      <c r="D2750" s="115" t="s">
        <v>26504</v>
      </c>
      <c r="G2750" s="115" t="s">
        <v>37465</v>
      </c>
      <c r="H2750" s="90"/>
      <c r="I2750" s="18">
        <v>2688</v>
      </c>
      <c r="J2750" s="50"/>
      <c r="K2750" s="96"/>
      <c r="L2750" s="115"/>
      <c r="M2750" s="126"/>
      <c r="N2750" s="50"/>
      <c r="O2750" s="32" t="s">
        <v>17</v>
      </c>
      <c r="P2750" s="18" t="s">
        <v>26518</v>
      </c>
      <c r="Q2750" s="1" t="s">
        <v>26353</v>
      </c>
      <c r="R2750" s="27">
        <v>2467</v>
      </c>
      <c r="S2750" s="27" t="s">
        <v>30712</v>
      </c>
      <c r="T2750" s="134">
        <v>5</v>
      </c>
      <c r="U2750" s="115"/>
      <c r="V2750" s="93">
        <v>7</v>
      </c>
      <c r="W2750" s="93"/>
      <c r="X2750" s="111">
        <v>6</v>
      </c>
      <c r="Y2750" s="27"/>
      <c r="Z2750" s="28">
        <v>54.081566421234236</v>
      </c>
      <c r="AA2750" s="25">
        <v>25.595088887606781</v>
      </c>
      <c r="AB2750" s="29">
        <v>0.82050815319567194</v>
      </c>
      <c r="AC2750" s="30">
        <v>8428</v>
      </c>
      <c r="AD2750" s="30">
        <v>2496</v>
      </c>
      <c r="AE2750" s="19">
        <v>3.0802569875801538E-5</v>
      </c>
      <c r="AF2750" s="18">
        <v>3.0802569875801537E-2</v>
      </c>
      <c r="AG2750" s="115">
        <f t="shared" si="254"/>
        <v>0.15401284937900769</v>
      </c>
      <c r="AH2750" s="90">
        <f t="shared" si="255"/>
        <v>0.21561798913061075</v>
      </c>
      <c r="AI2750" s="109">
        <f t="shared" si="256"/>
        <v>0.18481541925480921</v>
      </c>
    </row>
    <row r="2751" spans="1:35" s="18" customFormat="1" x14ac:dyDescent="0.25">
      <c r="A2751" s="17">
        <v>2528</v>
      </c>
      <c r="B2751" s="24" t="s">
        <v>5516</v>
      </c>
      <c r="C2751" s="90" t="s">
        <v>5517</v>
      </c>
      <c r="D2751" s="115" t="s">
        <v>35454</v>
      </c>
      <c r="E2751" s="18" t="s">
        <v>39431</v>
      </c>
      <c r="G2751" s="115" t="s">
        <v>37466</v>
      </c>
      <c r="H2751" s="90"/>
      <c r="I2751" s="18">
        <v>2689</v>
      </c>
      <c r="J2751" s="50"/>
      <c r="K2751" s="96"/>
      <c r="L2751" s="115"/>
      <c r="M2751" s="126"/>
      <c r="N2751" s="50"/>
      <c r="O2751" s="32" t="s">
        <v>17</v>
      </c>
      <c r="P2751" s="18" t="s">
        <v>26518</v>
      </c>
      <c r="Q2751" s="1" t="s">
        <v>26353</v>
      </c>
      <c r="R2751" s="27">
        <v>2468</v>
      </c>
      <c r="S2751" s="27" t="s">
        <v>30713</v>
      </c>
      <c r="T2751" s="134">
        <v>5</v>
      </c>
      <c r="U2751" s="115"/>
      <c r="V2751" s="93">
        <v>8</v>
      </c>
      <c r="W2751" s="93">
        <v>2</v>
      </c>
      <c r="X2751" s="111">
        <v>8</v>
      </c>
      <c r="Y2751" s="27"/>
      <c r="Z2751" s="28">
        <v>54.07923052135537</v>
      </c>
      <c r="AA2751" s="25">
        <v>25.581325993600352</v>
      </c>
      <c r="AB2751" s="29">
        <v>0.8260639877107242</v>
      </c>
      <c r="AC2751" s="30">
        <v>8363</v>
      </c>
      <c r="AD2751" s="30">
        <v>2503</v>
      </c>
      <c r="AE2751" s="19">
        <v>3.0565008527684889E-5</v>
      </c>
      <c r="AF2751" s="18">
        <v>3.056500852768489E-2</v>
      </c>
      <c r="AG2751" s="115">
        <f t="shared" si="254"/>
        <v>0.15282504263842445</v>
      </c>
      <c r="AH2751" s="90">
        <f t="shared" si="255"/>
        <v>0.24452006822147912</v>
      </c>
      <c r="AI2751" s="109">
        <f t="shared" si="256"/>
        <v>0.24452006822147912</v>
      </c>
    </row>
    <row r="2752" spans="1:35" s="18" customFormat="1" x14ac:dyDescent="0.25">
      <c r="A2752" s="17">
        <v>2529</v>
      </c>
      <c r="B2752" s="24" t="s">
        <v>5518</v>
      </c>
      <c r="C2752" s="91" t="s">
        <v>5519</v>
      </c>
      <c r="D2752" s="114" t="s">
        <v>10625</v>
      </c>
      <c r="E2752" s="17" t="s">
        <v>39432</v>
      </c>
      <c r="F2752" s="17"/>
      <c r="G2752" s="114" t="s">
        <v>36242</v>
      </c>
      <c r="H2752" s="91"/>
      <c r="I2752" s="18">
        <v>2690</v>
      </c>
      <c r="J2752" s="50"/>
      <c r="K2752" s="97"/>
      <c r="L2752" s="115"/>
      <c r="M2752" s="124"/>
      <c r="N2752" s="68"/>
      <c r="O2752" s="32" t="s">
        <v>17</v>
      </c>
      <c r="P2752" s="18" t="s">
        <v>26518</v>
      </c>
      <c r="Q2752" s="1" t="s">
        <v>26353</v>
      </c>
      <c r="R2752" s="27">
        <v>2469</v>
      </c>
      <c r="S2752" s="27" t="s">
        <v>30714</v>
      </c>
      <c r="T2752" s="134">
        <v>3</v>
      </c>
      <c r="U2752" s="115"/>
      <c r="V2752" s="93">
        <v>9</v>
      </c>
      <c r="W2752" s="93"/>
      <c r="X2752" s="111">
        <v>6</v>
      </c>
      <c r="Y2752" s="27"/>
      <c r="Z2752" s="28">
        <v>54.07756272031267</v>
      </c>
      <c r="AA2752" s="25">
        <v>25.571504001184049</v>
      </c>
      <c r="AB2752" s="29">
        <v>0.87219523049268122</v>
      </c>
      <c r="AC2752" s="30">
        <v>7992</v>
      </c>
      <c r="AD2752" s="30">
        <v>2569</v>
      </c>
      <c r="AE2752" s="19">
        <v>2.9209081448434492E-5</v>
      </c>
      <c r="AF2752" s="18">
        <v>2.9209081448434492E-2</v>
      </c>
      <c r="AG2752" s="115">
        <f t="shared" si="254"/>
        <v>8.7627244345303473E-2</v>
      </c>
      <c r="AH2752" s="90">
        <f t="shared" si="255"/>
        <v>0.26288173303591045</v>
      </c>
      <c r="AI2752" s="109">
        <f t="shared" si="256"/>
        <v>0.17525448869060695</v>
      </c>
    </row>
    <row r="2753" spans="1:35" s="18" customFormat="1" x14ac:dyDescent="0.25">
      <c r="A2753" s="17">
        <v>2530</v>
      </c>
      <c r="B2753" s="24" t="s">
        <v>6278</v>
      </c>
      <c r="C2753" s="91" t="s">
        <v>6279</v>
      </c>
      <c r="D2753" s="114" t="s">
        <v>28263</v>
      </c>
      <c r="E2753" s="17" t="s">
        <v>35158</v>
      </c>
      <c r="F2753" s="17"/>
      <c r="G2753" s="114" t="s">
        <v>27379</v>
      </c>
      <c r="H2753" s="91"/>
      <c r="I2753" s="18">
        <v>2691</v>
      </c>
      <c r="J2753" s="50"/>
      <c r="K2753" s="97"/>
      <c r="L2753" s="114"/>
      <c r="M2753" s="124"/>
      <c r="N2753" s="68"/>
      <c r="O2753" s="32" t="s">
        <v>6236</v>
      </c>
      <c r="P2753" s="18" t="s">
        <v>26518</v>
      </c>
      <c r="Q2753" s="1" t="s">
        <v>26353</v>
      </c>
      <c r="R2753" s="27"/>
      <c r="S2753" s="27" t="s">
        <v>30715</v>
      </c>
      <c r="T2753" s="134">
        <v>2</v>
      </c>
      <c r="U2753" s="114"/>
      <c r="V2753" s="93">
        <v>9</v>
      </c>
      <c r="W2753" s="93">
        <v>2</v>
      </c>
      <c r="X2753" s="111">
        <v>8</v>
      </c>
      <c r="Y2753" s="27"/>
      <c r="Z2753" s="28">
        <v>54.073218229149624</v>
      </c>
      <c r="AA2753" s="25">
        <v>25.545936182815328</v>
      </c>
      <c r="AB2753" s="29">
        <v>0.80239012036926827</v>
      </c>
      <c r="AC2753" s="30">
        <v>8569</v>
      </c>
      <c r="AD2753" s="30">
        <v>2463</v>
      </c>
      <c r="AE2753" s="19">
        <v>3.1317895261716111E-5</v>
      </c>
      <c r="AF2753" s="18">
        <v>3.1317895261716112E-2</v>
      </c>
      <c r="AG2753" s="115">
        <f t="shared" si="254"/>
        <v>6.2635790523432225E-2</v>
      </c>
      <c r="AH2753" s="90">
        <f t="shared" si="255"/>
        <v>0.28186105735544503</v>
      </c>
      <c r="AI2753" s="109">
        <f t="shared" si="256"/>
        <v>0.2505431620937289</v>
      </c>
    </row>
    <row r="2754" spans="1:35" s="18" customFormat="1" x14ac:dyDescent="0.25">
      <c r="A2754" s="17">
        <v>2530.0100000000002</v>
      </c>
      <c r="B2754" s="18" t="s">
        <v>6378</v>
      </c>
      <c r="C2754" s="91" t="s">
        <v>6379</v>
      </c>
      <c r="D2754" s="114" t="s">
        <v>35198</v>
      </c>
      <c r="E2754" s="18" t="s">
        <v>35159</v>
      </c>
      <c r="F2754" s="17"/>
      <c r="G2754" s="114"/>
      <c r="H2754" s="91"/>
      <c r="I2754" s="18">
        <v>2692</v>
      </c>
      <c r="J2754" s="50"/>
      <c r="K2754" s="97"/>
      <c r="L2754" s="114"/>
      <c r="M2754" s="124"/>
      <c r="N2754" s="68"/>
      <c r="O2754" s="32" t="s">
        <v>9710</v>
      </c>
      <c r="P2754" s="18" t="s">
        <v>26518</v>
      </c>
      <c r="Q2754" s="1" t="s">
        <v>26353</v>
      </c>
      <c r="S2754" s="27" t="s">
        <v>30716</v>
      </c>
      <c r="T2754" s="134">
        <v>3</v>
      </c>
      <c r="U2754" s="114"/>
      <c r="V2754" s="93">
        <v>10</v>
      </c>
      <c r="W2754" s="90">
        <v>2</v>
      </c>
      <c r="X2754" s="109">
        <v>10</v>
      </c>
      <c r="AE2754" s="19"/>
      <c r="AG2754" s="115"/>
      <c r="AH2754" s="90"/>
      <c r="AI2754" s="109"/>
    </row>
    <row r="2755" spans="1:35" s="18" customFormat="1" x14ac:dyDescent="0.25">
      <c r="A2755" s="17">
        <v>2531</v>
      </c>
      <c r="B2755" s="24" t="s">
        <v>5520</v>
      </c>
      <c r="C2755" s="90" t="s">
        <v>5521</v>
      </c>
      <c r="D2755" s="115" t="s">
        <v>35422</v>
      </c>
      <c r="G2755" s="115" t="s">
        <v>37467</v>
      </c>
      <c r="H2755" s="90"/>
      <c r="I2755" s="18">
        <v>2693</v>
      </c>
      <c r="J2755" s="50"/>
      <c r="K2755" s="96"/>
      <c r="L2755" s="115"/>
      <c r="M2755" s="126"/>
      <c r="N2755" s="50"/>
      <c r="O2755" s="32" t="s">
        <v>17</v>
      </c>
      <c r="P2755" s="18" t="s">
        <v>26518</v>
      </c>
      <c r="Q2755" s="1" t="s">
        <v>26353</v>
      </c>
      <c r="R2755" s="27">
        <v>2470</v>
      </c>
      <c r="S2755" s="27" t="s">
        <v>30717</v>
      </c>
      <c r="T2755" s="134">
        <v>4</v>
      </c>
      <c r="U2755" s="115"/>
      <c r="V2755" s="93">
        <v>10</v>
      </c>
      <c r="W2755" s="93">
        <v>2</v>
      </c>
      <c r="X2755" s="111">
        <v>7</v>
      </c>
      <c r="Y2755" s="27"/>
      <c r="Z2755" s="28">
        <v>54.0565993604773</v>
      </c>
      <c r="AA2755" s="25">
        <v>25.4483679836829</v>
      </c>
      <c r="AB2755" s="29">
        <v>0.91635455798764753</v>
      </c>
      <c r="AC2755" s="30">
        <v>7613</v>
      </c>
      <c r="AD2755" s="30">
        <v>2640</v>
      </c>
      <c r="AE2755" s="19">
        <v>2.7823916049415889E-5</v>
      </c>
      <c r="AF2755" s="18">
        <v>2.7823916049415889E-2</v>
      </c>
      <c r="AG2755" s="115">
        <f>T2755*AF2755</f>
        <v>0.11129566419766355</v>
      </c>
      <c r="AH2755" s="90">
        <f>V2755*AF2755</f>
        <v>0.27823916049415887</v>
      </c>
      <c r="AI2755" s="109">
        <f>X2755*AF2755</f>
        <v>0.19476741234591122</v>
      </c>
    </row>
    <row r="2756" spans="1:35" s="18" customFormat="1" x14ac:dyDescent="0.25">
      <c r="A2756" s="17">
        <v>2532</v>
      </c>
      <c r="B2756" s="24" t="s">
        <v>5522</v>
      </c>
      <c r="C2756" s="90" t="s">
        <v>5523</v>
      </c>
      <c r="D2756" s="115" t="s">
        <v>18820</v>
      </c>
      <c r="G2756" s="115" t="s">
        <v>37468</v>
      </c>
      <c r="H2756" s="90"/>
      <c r="I2756" s="18">
        <v>2694</v>
      </c>
      <c r="J2756" s="50"/>
      <c r="K2756" s="96"/>
      <c r="L2756" s="115"/>
      <c r="M2756" s="126"/>
      <c r="N2756" s="50"/>
      <c r="O2756" s="32" t="s">
        <v>17</v>
      </c>
      <c r="P2756" s="18" t="s">
        <v>26518</v>
      </c>
      <c r="Q2756" s="1" t="s">
        <v>26353</v>
      </c>
      <c r="R2756" s="27">
        <v>2471</v>
      </c>
      <c r="S2756" s="27" t="s">
        <v>30718</v>
      </c>
      <c r="T2756" s="134">
        <v>5</v>
      </c>
      <c r="U2756" s="115"/>
      <c r="V2756" s="93">
        <v>6</v>
      </c>
      <c r="W2756" s="93"/>
      <c r="X2756" s="111">
        <v>6</v>
      </c>
      <c r="Y2756" s="27"/>
      <c r="Z2756" s="28">
        <v>54.05489387805688</v>
      </c>
      <c r="AA2756" s="25">
        <v>25.438376324756611</v>
      </c>
      <c r="AB2756" s="29">
        <v>0.94015271157233959</v>
      </c>
      <c r="AC2756" s="30">
        <v>7443</v>
      </c>
      <c r="AD2756" s="30">
        <v>2675</v>
      </c>
      <c r="AE2756" s="19">
        <v>2.7202601754341582E-5</v>
      </c>
      <c r="AF2756" s="18">
        <v>2.7202601754341582E-2</v>
      </c>
      <c r="AG2756" s="115">
        <f>T2756*AF2756</f>
        <v>0.13601300877170791</v>
      </c>
      <c r="AH2756" s="90">
        <f>V2756*AF2756</f>
        <v>0.16321561052604949</v>
      </c>
      <c r="AI2756" s="109">
        <f>X2756*AF2756</f>
        <v>0.16321561052604949</v>
      </c>
    </row>
    <row r="2757" spans="1:35" s="18" customFormat="1" x14ac:dyDescent="0.25">
      <c r="A2757" s="17">
        <v>2533</v>
      </c>
      <c r="B2757" s="24" t="s">
        <v>5524</v>
      </c>
      <c r="C2757" s="90" t="s">
        <v>5525</v>
      </c>
      <c r="D2757" s="115" t="s">
        <v>35337</v>
      </c>
      <c r="E2757" s="18" t="s">
        <v>37591</v>
      </c>
      <c r="G2757" s="115"/>
      <c r="H2757" s="90" t="s">
        <v>5526</v>
      </c>
      <c r="I2757" s="18">
        <v>2695</v>
      </c>
      <c r="J2757" s="50"/>
      <c r="K2757" s="96"/>
      <c r="L2757" s="115"/>
      <c r="M2757" s="126"/>
      <c r="N2757" s="50"/>
      <c r="O2757" s="32" t="s">
        <v>17</v>
      </c>
      <c r="P2757" s="18" t="s">
        <v>26518</v>
      </c>
      <c r="Q2757" s="1" t="s">
        <v>26353</v>
      </c>
      <c r="R2757" s="27">
        <v>2472</v>
      </c>
      <c r="S2757" s="27" t="s">
        <v>30719</v>
      </c>
      <c r="T2757" s="134">
        <v>5</v>
      </c>
      <c r="U2757" s="115"/>
      <c r="V2757" s="93">
        <v>7</v>
      </c>
      <c r="W2757" s="93"/>
      <c r="X2757" s="111">
        <v>6</v>
      </c>
      <c r="Y2757" s="27"/>
      <c r="Z2757" s="28">
        <v>54.049913927948751</v>
      </c>
      <c r="AA2757" s="25">
        <v>25.409223469620315</v>
      </c>
      <c r="AB2757" s="29">
        <v>0.78003673018031106</v>
      </c>
      <c r="AC2757" s="30">
        <v>8705</v>
      </c>
      <c r="AD2757" s="30">
        <v>2434</v>
      </c>
      <c r="AE2757" s="19">
        <v>3.1814946697775556E-5</v>
      </c>
      <c r="AF2757" s="18">
        <v>3.1814946697775556E-2</v>
      </c>
      <c r="AG2757" s="115">
        <f>T2757*AF2757</f>
        <v>0.1590747334888778</v>
      </c>
      <c r="AH2757" s="90">
        <f>V2757*AF2757</f>
        <v>0.22270462688442888</v>
      </c>
      <c r="AI2757" s="109">
        <f>X2757*AF2757</f>
        <v>0.19088968018665334</v>
      </c>
    </row>
    <row r="2758" spans="1:35" s="18" customFormat="1" x14ac:dyDescent="0.25">
      <c r="A2758" s="17">
        <v>2534</v>
      </c>
      <c r="B2758" s="24" t="s">
        <v>6280</v>
      </c>
      <c r="C2758" s="90" t="s">
        <v>6281</v>
      </c>
      <c r="D2758" s="115" t="s">
        <v>28066</v>
      </c>
      <c r="E2758" s="18" t="s">
        <v>35189</v>
      </c>
      <c r="G2758" s="115"/>
      <c r="H2758" s="90"/>
      <c r="I2758" s="18">
        <v>2696</v>
      </c>
      <c r="J2758" s="50"/>
      <c r="K2758" s="96"/>
      <c r="L2758" s="115"/>
      <c r="M2758" s="126"/>
      <c r="N2758" s="50"/>
      <c r="O2758" s="32" t="s">
        <v>6236</v>
      </c>
      <c r="P2758" s="18" t="s">
        <v>26518</v>
      </c>
      <c r="Q2758" s="1" t="s">
        <v>26353</v>
      </c>
      <c r="R2758" s="27"/>
      <c r="S2758" s="27" t="s">
        <v>30720</v>
      </c>
      <c r="T2758" s="134">
        <v>2</v>
      </c>
      <c r="U2758" s="115"/>
      <c r="V2758" s="93">
        <v>6</v>
      </c>
      <c r="W2758" s="93"/>
      <c r="X2758" s="111">
        <v>6</v>
      </c>
      <c r="Y2758" s="27"/>
      <c r="Z2758" s="28">
        <v>54.048781607357405</v>
      </c>
      <c r="AA2758" s="25">
        <v>25.402599476514542</v>
      </c>
      <c r="AB2758" s="29">
        <v>0.77656586436966324</v>
      </c>
      <c r="AC2758" s="30">
        <v>8769</v>
      </c>
      <c r="AD2758" s="30">
        <v>2423</v>
      </c>
      <c r="AE2758" s="19">
        <v>3.2048853255921175E-5</v>
      </c>
      <c r="AF2758" s="18">
        <v>3.2048853255921175E-2</v>
      </c>
      <c r="AG2758" s="115">
        <f>T2758*AF2758</f>
        <v>6.4097706511842351E-2</v>
      </c>
      <c r="AH2758" s="90">
        <f>V2758*AF2758</f>
        <v>0.19229311953552705</v>
      </c>
      <c r="AI2758" s="109">
        <f>X2758*AF2758</f>
        <v>0.19229311953552705</v>
      </c>
    </row>
    <row r="2759" spans="1:35" s="18" customFormat="1" x14ac:dyDescent="0.25">
      <c r="A2759" s="17">
        <v>2534.0100000000002</v>
      </c>
      <c r="B2759" s="18" t="s">
        <v>6380</v>
      </c>
      <c r="C2759" s="90" t="s">
        <v>6381</v>
      </c>
      <c r="D2759" s="115" t="s">
        <v>35141</v>
      </c>
      <c r="E2759" s="18" t="s">
        <v>35142</v>
      </c>
      <c r="G2759" s="115"/>
      <c r="H2759" s="90"/>
      <c r="I2759" s="18">
        <v>2697</v>
      </c>
      <c r="J2759" s="50"/>
      <c r="K2759" s="96"/>
      <c r="L2759" s="115"/>
      <c r="M2759" s="126"/>
      <c r="N2759" s="50"/>
      <c r="O2759" s="32" t="s">
        <v>9710</v>
      </c>
      <c r="P2759" s="18" t="s">
        <v>26518</v>
      </c>
      <c r="Q2759" s="1" t="s">
        <v>26353</v>
      </c>
      <c r="S2759" s="27" t="s">
        <v>30721</v>
      </c>
      <c r="T2759" s="134">
        <v>3</v>
      </c>
      <c r="U2759" s="115"/>
      <c r="V2759" s="93">
        <v>7</v>
      </c>
      <c r="W2759" s="90"/>
      <c r="X2759" s="109">
        <v>8</v>
      </c>
      <c r="AE2759" s="19"/>
      <c r="AG2759" s="115"/>
      <c r="AH2759" s="90"/>
      <c r="AI2759" s="109"/>
    </row>
    <row r="2760" spans="1:35" s="18" customFormat="1" x14ac:dyDescent="0.25">
      <c r="A2760" s="17">
        <v>2535</v>
      </c>
      <c r="B2760" s="24" t="s">
        <v>5527</v>
      </c>
      <c r="C2760" s="90" t="s">
        <v>5528</v>
      </c>
      <c r="D2760" s="115" t="s">
        <v>12591</v>
      </c>
      <c r="E2760" s="18" t="s">
        <v>38465</v>
      </c>
      <c r="G2760" s="115" t="s">
        <v>38466</v>
      </c>
      <c r="H2760" s="90"/>
      <c r="I2760" s="18">
        <v>2698</v>
      </c>
      <c r="J2760" s="50"/>
      <c r="K2760" s="96"/>
      <c r="L2760" s="115"/>
      <c r="M2760" s="126"/>
      <c r="N2760" s="50"/>
      <c r="O2760" s="32" t="s">
        <v>17</v>
      </c>
      <c r="P2760" s="18" t="s">
        <v>26518</v>
      </c>
      <c r="Q2760" s="1" t="s">
        <v>26353</v>
      </c>
      <c r="R2760" s="27">
        <v>2473</v>
      </c>
      <c r="S2760" s="27" t="s">
        <v>30722</v>
      </c>
      <c r="T2760" s="134">
        <v>4</v>
      </c>
      <c r="U2760" s="115"/>
      <c r="V2760" s="93">
        <v>5</v>
      </c>
      <c r="W2760" s="93"/>
      <c r="X2760" s="111">
        <v>4</v>
      </c>
      <c r="Y2760" s="27"/>
      <c r="Z2760" s="28">
        <v>54.044488764875837</v>
      </c>
      <c r="AA2760" s="25">
        <v>25.377502339706552</v>
      </c>
      <c r="AB2760" s="29">
        <v>0.96298396980802436</v>
      </c>
      <c r="AC2760" s="30">
        <v>7272</v>
      </c>
      <c r="AD2760" s="30">
        <v>2711</v>
      </c>
      <c r="AE2760" s="19">
        <v>2.6577632669296248E-5</v>
      </c>
      <c r="AF2760" s="18">
        <v>2.6577632669296247E-2</v>
      </c>
      <c r="AG2760" s="115">
        <f t="shared" ref="AG2760:AG2823" si="257">T2760*AF2760</f>
        <v>0.10631053067718499</v>
      </c>
      <c r="AH2760" s="90">
        <f t="shared" ref="AH2760:AH2823" si="258">V2760*AF2760</f>
        <v>0.13288816334648124</v>
      </c>
      <c r="AI2760" s="109">
        <f t="shared" ref="AI2760:AI2823" si="259">X2760*AF2760</f>
        <v>0.10631053067718499</v>
      </c>
    </row>
    <row r="2761" spans="1:35" s="18" customFormat="1" x14ac:dyDescent="0.25">
      <c r="A2761" s="17">
        <v>2536</v>
      </c>
      <c r="B2761" s="24" t="s">
        <v>5529</v>
      </c>
      <c r="C2761" s="90" t="s">
        <v>5530</v>
      </c>
      <c r="D2761" s="115" t="s">
        <v>35019</v>
      </c>
      <c r="E2761" s="18" t="s">
        <v>35020</v>
      </c>
      <c r="G2761" s="115"/>
      <c r="H2761" s="90"/>
      <c r="I2761" s="18">
        <v>2699</v>
      </c>
      <c r="J2761" s="50"/>
      <c r="K2761" s="96"/>
      <c r="L2761" s="115"/>
      <c r="M2761" s="126"/>
      <c r="N2761" s="50"/>
      <c r="O2761" s="32" t="s">
        <v>17</v>
      </c>
      <c r="P2761" s="18" t="s">
        <v>26518</v>
      </c>
      <c r="Q2761" s="1" t="s">
        <v>26353</v>
      </c>
      <c r="R2761" s="27">
        <v>2474</v>
      </c>
      <c r="S2761" s="27" t="s">
        <v>30723</v>
      </c>
      <c r="T2761" s="134">
        <v>5</v>
      </c>
      <c r="U2761" s="115"/>
      <c r="V2761" s="93">
        <v>5</v>
      </c>
      <c r="W2761" s="93"/>
      <c r="X2761" s="111">
        <v>9</v>
      </c>
      <c r="Y2761" s="27"/>
      <c r="Z2761" s="28">
        <v>54.043658466340929</v>
      </c>
      <c r="AA2761" s="25">
        <v>25.37265104874702</v>
      </c>
      <c r="AB2761" s="29">
        <v>0.86118258091370847</v>
      </c>
      <c r="AC2761" s="30">
        <v>8010</v>
      </c>
      <c r="AD2761" s="30">
        <v>2563</v>
      </c>
      <c r="AE2761" s="19">
        <v>2.9274867667912946E-5</v>
      </c>
      <c r="AF2761" s="18">
        <v>2.9274867667912947E-2</v>
      </c>
      <c r="AG2761" s="115">
        <f t="shared" si="257"/>
        <v>0.14637433833956473</v>
      </c>
      <c r="AH2761" s="90">
        <f t="shared" si="258"/>
        <v>0.14637433833956473</v>
      </c>
      <c r="AI2761" s="109">
        <f t="shared" si="259"/>
        <v>0.26347380901121653</v>
      </c>
    </row>
    <row r="2762" spans="1:35" s="18" customFormat="1" x14ac:dyDescent="0.25">
      <c r="A2762" s="17">
        <v>2537</v>
      </c>
      <c r="B2762" s="24" t="s">
        <v>5531</v>
      </c>
      <c r="C2762" s="90" t="s">
        <v>5532</v>
      </c>
      <c r="D2762" s="115" t="s">
        <v>35262</v>
      </c>
      <c r="E2762" s="18" t="s">
        <v>37469</v>
      </c>
      <c r="G2762" s="115"/>
      <c r="H2762" s="90"/>
      <c r="I2762" s="18">
        <v>2700</v>
      </c>
      <c r="J2762" s="50"/>
      <c r="K2762" s="96"/>
      <c r="L2762" s="115"/>
      <c r="M2762" s="126"/>
      <c r="N2762" s="50"/>
      <c r="O2762" s="32" t="s">
        <v>17</v>
      </c>
      <c r="P2762" s="18" t="s">
        <v>26518</v>
      </c>
      <c r="Q2762" s="1" t="s">
        <v>26353</v>
      </c>
      <c r="R2762" s="27">
        <v>2475</v>
      </c>
      <c r="S2762" s="27" t="s">
        <v>30724</v>
      </c>
      <c r="T2762" s="134">
        <v>5</v>
      </c>
      <c r="U2762" s="115"/>
      <c r="V2762" s="93">
        <v>11</v>
      </c>
      <c r="W2762" s="93">
        <v>2</v>
      </c>
      <c r="X2762" s="111">
        <v>11</v>
      </c>
      <c r="Y2762" s="27"/>
      <c r="Z2762" s="28">
        <v>54.038716765388102</v>
      </c>
      <c r="AA2762" s="25">
        <v>25.343796722744948</v>
      </c>
      <c r="AB2762" s="29">
        <v>0.92942796648361448</v>
      </c>
      <c r="AC2762" s="30">
        <v>7489</v>
      </c>
      <c r="AD2762" s="30">
        <v>2662</v>
      </c>
      <c r="AE2762" s="19">
        <v>2.7370722093008746E-5</v>
      </c>
      <c r="AF2762" s="18">
        <v>2.7370722093008747E-2</v>
      </c>
      <c r="AG2762" s="115">
        <f t="shared" si="257"/>
        <v>0.13685361046504374</v>
      </c>
      <c r="AH2762" s="90">
        <f t="shared" si="258"/>
        <v>0.30107794302309621</v>
      </c>
      <c r="AI2762" s="109">
        <f t="shared" si="259"/>
        <v>0.30107794302309621</v>
      </c>
    </row>
    <row r="2763" spans="1:35" s="18" customFormat="1" x14ac:dyDescent="0.25">
      <c r="A2763" s="17">
        <v>2538</v>
      </c>
      <c r="B2763" s="24" t="s">
        <v>5533</v>
      </c>
      <c r="C2763" s="90" t="s">
        <v>5534</v>
      </c>
      <c r="D2763" s="115" t="s">
        <v>13538</v>
      </c>
      <c r="G2763" s="115" t="s">
        <v>37470</v>
      </c>
      <c r="H2763" s="90"/>
      <c r="I2763" s="18">
        <v>2701</v>
      </c>
      <c r="J2763" s="50"/>
      <c r="K2763" s="96"/>
      <c r="L2763" s="115"/>
      <c r="M2763" s="126"/>
      <c r="N2763" s="50"/>
      <c r="O2763" s="32" t="s">
        <v>17</v>
      </c>
      <c r="P2763" s="18" t="s">
        <v>26518</v>
      </c>
      <c r="Q2763" s="1" t="s">
        <v>26353</v>
      </c>
      <c r="R2763" s="27">
        <v>2476</v>
      </c>
      <c r="S2763" s="27" t="s">
        <v>30725</v>
      </c>
      <c r="T2763" s="134">
        <v>4</v>
      </c>
      <c r="U2763" s="115"/>
      <c r="V2763" s="93">
        <v>7</v>
      </c>
      <c r="W2763" s="93"/>
      <c r="X2763" s="111">
        <v>4</v>
      </c>
      <c r="Y2763" s="27"/>
      <c r="Z2763" s="28">
        <v>54.038552250151639</v>
      </c>
      <c r="AA2763" s="25">
        <v>25.342836691725903</v>
      </c>
      <c r="AB2763" s="29">
        <v>0.92921495362446249</v>
      </c>
      <c r="AC2763" s="30">
        <v>7494</v>
      </c>
      <c r="AD2763" s="30">
        <v>2661</v>
      </c>
      <c r="AE2763" s="19">
        <v>2.7388996042863872E-5</v>
      </c>
      <c r="AF2763" s="18">
        <v>2.7388996042863871E-2</v>
      </c>
      <c r="AG2763" s="115">
        <f t="shared" si="257"/>
        <v>0.10955598417145548</v>
      </c>
      <c r="AH2763" s="90">
        <f t="shared" si="258"/>
        <v>0.19172297230004709</v>
      </c>
      <c r="AI2763" s="109">
        <f t="shared" si="259"/>
        <v>0.10955598417145548</v>
      </c>
    </row>
    <row r="2764" spans="1:35" s="18" customFormat="1" x14ac:dyDescent="0.25">
      <c r="A2764" s="17">
        <v>2539</v>
      </c>
      <c r="B2764" s="24" t="s">
        <v>5535</v>
      </c>
      <c r="C2764" s="90" t="s">
        <v>5536</v>
      </c>
      <c r="D2764" s="115" t="s">
        <v>35456</v>
      </c>
      <c r="G2764" s="115"/>
      <c r="H2764" s="90"/>
      <c r="I2764" s="18">
        <v>2702</v>
      </c>
      <c r="J2764" s="50"/>
      <c r="K2764" s="96"/>
      <c r="L2764" s="115"/>
      <c r="M2764" s="126"/>
      <c r="N2764" s="50"/>
      <c r="O2764" s="32" t="s">
        <v>17</v>
      </c>
      <c r="P2764" s="18" t="s">
        <v>26518</v>
      </c>
      <c r="Q2764" s="1" t="s">
        <v>26353</v>
      </c>
      <c r="R2764" s="27">
        <v>2477</v>
      </c>
      <c r="S2764" s="27" t="s">
        <v>30726</v>
      </c>
      <c r="T2764" s="134">
        <v>5</v>
      </c>
      <c r="U2764" s="115"/>
      <c r="V2764" s="93">
        <v>7</v>
      </c>
      <c r="W2764" s="93"/>
      <c r="X2764" s="111">
        <v>12</v>
      </c>
      <c r="Y2764" s="27"/>
      <c r="Z2764" s="28">
        <v>54.038126595700156</v>
      </c>
      <c r="AA2764" s="25">
        <v>25.340352947841584</v>
      </c>
      <c r="AB2764" s="29">
        <v>0.77155339476977336</v>
      </c>
      <c r="AC2764" s="30">
        <v>8823</v>
      </c>
      <c r="AD2764" s="30">
        <v>2411</v>
      </c>
      <c r="AE2764" s="19">
        <v>3.2246211914356549E-5</v>
      </c>
      <c r="AF2764" s="18">
        <v>3.2246211914356546E-2</v>
      </c>
      <c r="AG2764" s="115">
        <f t="shared" si="257"/>
        <v>0.16123105957178274</v>
      </c>
      <c r="AH2764" s="90">
        <f t="shared" si="258"/>
        <v>0.22572348340049581</v>
      </c>
      <c r="AI2764" s="109">
        <f t="shared" si="259"/>
        <v>0.38695454297227855</v>
      </c>
    </row>
    <row r="2765" spans="1:35" s="18" customFormat="1" x14ac:dyDescent="0.25">
      <c r="A2765" s="17">
        <v>2540</v>
      </c>
      <c r="B2765" s="24" t="s">
        <v>5537</v>
      </c>
      <c r="C2765" s="90" t="s">
        <v>5538</v>
      </c>
      <c r="D2765" s="115"/>
      <c r="E2765" s="18" t="s">
        <v>37471</v>
      </c>
      <c r="G2765" s="115" t="s">
        <v>37472</v>
      </c>
      <c r="H2765" s="90" t="s">
        <v>37473</v>
      </c>
      <c r="I2765" s="18">
        <v>2703</v>
      </c>
      <c r="J2765" s="50"/>
      <c r="K2765" s="96"/>
      <c r="L2765" s="115"/>
      <c r="M2765" s="126"/>
      <c r="N2765" s="50"/>
      <c r="O2765" s="32" t="s">
        <v>17</v>
      </c>
      <c r="P2765" s="18" t="s">
        <v>26518</v>
      </c>
      <c r="Q2765" s="1" t="s">
        <v>26353</v>
      </c>
      <c r="R2765" s="27">
        <v>2478</v>
      </c>
      <c r="S2765" s="27" t="s">
        <v>30727</v>
      </c>
      <c r="T2765" s="134">
        <v>5</v>
      </c>
      <c r="U2765" s="115"/>
      <c r="V2765" s="93">
        <v>5</v>
      </c>
      <c r="W2765" s="93"/>
      <c r="X2765" s="111">
        <v>9</v>
      </c>
      <c r="Y2765" s="27"/>
      <c r="Z2765" s="28">
        <v>54.035851452564643</v>
      </c>
      <c r="AA2765" s="25">
        <v>25.327081346716486</v>
      </c>
      <c r="AB2765" s="29">
        <v>0.86973441761668213</v>
      </c>
      <c r="AC2765" s="30">
        <v>7923</v>
      </c>
      <c r="AD2765" s="30">
        <v>2579</v>
      </c>
      <c r="AE2765" s="19">
        <v>2.8956900940433743E-5</v>
      </c>
      <c r="AF2765" s="18">
        <v>2.8956900940433742E-2</v>
      </c>
      <c r="AG2765" s="115">
        <f t="shared" si="257"/>
        <v>0.14478450470216872</v>
      </c>
      <c r="AH2765" s="90">
        <f t="shared" si="258"/>
        <v>0.14478450470216872</v>
      </c>
      <c r="AI2765" s="109">
        <f t="shared" si="259"/>
        <v>0.2606121084639037</v>
      </c>
    </row>
    <row r="2766" spans="1:35" s="18" customFormat="1" x14ac:dyDescent="0.25">
      <c r="A2766" s="17">
        <v>2541</v>
      </c>
      <c r="B2766" s="24" t="s">
        <v>5539</v>
      </c>
      <c r="C2766" s="90" t="s">
        <v>5540</v>
      </c>
      <c r="D2766" s="115"/>
      <c r="E2766" s="18" t="s">
        <v>26501</v>
      </c>
      <c r="G2766" s="115" t="s">
        <v>9787</v>
      </c>
      <c r="H2766" s="90"/>
      <c r="I2766" s="18">
        <v>2704</v>
      </c>
      <c r="J2766" s="50"/>
      <c r="K2766" s="96"/>
      <c r="L2766" s="115"/>
      <c r="M2766" s="126"/>
      <c r="N2766" s="50"/>
      <c r="O2766" s="32" t="s">
        <v>17</v>
      </c>
      <c r="P2766" s="18" t="s">
        <v>26518</v>
      </c>
      <c r="Q2766" s="1" t="s">
        <v>26353</v>
      </c>
      <c r="R2766" s="27">
        <v>2479</v>
      </c>
      <c r="S2766" s="27" t="s">
        <v>30728</v>
      </c>
      <c r="T2766" s="134">
        <v>3</v>
      </c>
      <c r="U2766" s="115"/>
      <c r="V2766" s="93">
        <v>3</v>
      </c>
      <c r="W2766" s="93"/>
      <c r="X2766" s="111">
        <v>5</v>
      </c>
      <c r="Y2766" s="27"/>
      <c r="Z2766" s="28">
        <v>54.028917753551262</v>
      </c>
      <c r="AA2766" s="25">
        <v>25.286677828811253</v>
      </c>
      <c r="AB2766" s="29">
        <v>0.94783379511937682</v>
      </c>
      <c r="AC2766" s="30">
        <v>7347</v>
      </c>
      <c r="AD2766" s="30">
        <v>2696</v>
      </c>
      <c r="AE2766" s="19">
        <v>2.685174191712315E-5</v>
      </c>
      <c r="AF2766" s="18">
        <v>2.685174191712315E-2</v>
      </c>
      <c r="AG2766" s="115">
        <f t="shared" si="257"/>
        <v>8.0555225751369447E-2</v>
      </c>
      <c r="AH2766" s="90">
        <f t="shared" si="258"/>
        <v>8.0555225751369447E-2</v>
      </c>
      <c r="AI2766" s="109">
        <f t="shared" si="259"/>
        <v>0.13425870958561575</v>
      </c>
    </row>
    <row r="2767" spans="1:35" s="18" customFormat="1" x14ac:dyDescent="0.25">
      <c r="A2767" s="17">
        <v>2542</v>
      </c>
      <c r="B2767" s="24" t="s">
        <v>5541</v>
      </c>
      <c r="C2767" s="90" t="s">
        <v>5542</v>
      </c>
      <c r="D2767" s="115" t="s">
        <v>1582</v>
      </c>
      <c r="E2767" s="18" t="s">
        <v>27781</v>
      </c>
      <c r="G2767" s="115" t="s">
        <v>25956</v>
      </c>
      <c r="H2767" s="90" t="s">
        <v>27538</v>
      </c>
      <c r="I2767" s="18">
        <v>2705</v>
      </c>
      <c r="J2767" s="50"/>
      <c r="K2767" s="96"/>
      <c r="L2767" s="115"/>
      <c r="M2767" s="126"/>
      <c r="N2767" s="50"/>
      <c r="O2767" s="32" t="s">
        <v>17</v>
      </c>
      <c r="P2767" s="18" t="s">
        <v>26518</v>
      </c>
      <c r="Q2767" s="1" t="s">
        <v>26353</v>
      </c>
      <c r="R2767" s="27">
        <v>2480</v>
      </c>
      <c r="S2767" s="27" t="s">
        <v>30729</v>
      </c>
      <c r="T2767" s="134">
        <v>3</v>
      </c>
      <c r="U2767" s="115"/>
      <c r="V2767" s="93">
        <v>4</v>
      </c>
      <c r="W2767" s="93"/>
      <c r="X2767" s="111">
        <v>6</v>
      </c>
      <c r="Y2767" s="27"/>
      <c r="Z2767" s="28">
        <v>54.028410485571079</v>
      </c>
      <c r="AA2767" s="25">
        <v>25.283724447308657</v>
      </c>
      <c r="AB2767" s="29">
        <v>0.82246918922538859</v>
      </c>
      <c r="AC2767" s="30">
        <v>8309</v>
      </c>
      <c r="AD2767" s="30">
        <v>2510</v>
      </c>
      <c r="AE2767" s="19">
        <v>3.0367649869249525E-5</v>
      </c>
      <c r="AF2767" s="18">
        <v>3.0367649869249527E-2</v>
      </c>
      <c r="AG2767" s="115">
        <f t="shared" si="257"/>
        <v>9.1102949607748576E-2</v>
      </c>
      <c r="AH2767" s="90">
        <f t="shared" si="258"/>
        <v>0.12147059947699811</v>
      </c>
      <c r="AI2767" s="109">
        <f t="shared" si="259"/>
        <v>0.18220589921549715</v>
      </c>
    </row>
    <row r="2768" spans="1:35" s="18" customFormat="1" x14ac:dyDescent="0.25">
      <c r="A2768" s="17">
        <v>2543</v>
      </c>
      <c r="B2768" s="24" t="s">
        <v>5543</v>
      </c>
      <c r="C2768" s="90" t="s">
        <v>5544</v>
      </c>
      <c r="D2768" s="115" t="s">
        <v>35457</v>
      </c>
      <c r="E2768" s="18" t="s">
        <v>39433</v>
      </c>
      <c r="G2768" s="115" t="s">
        <v>37474</v>
      </c>
      <c r="H2768" s="90" t="s">
        <v>27434</v>
      </c>
      <c r="I2768" s="18">
        <v>2706</v>
      </c>
      <c r="J2768" s="50"/>
      <c r="K2768" s="96"/>
      <c r="L2768" s="115"/>
      <c r="M2768" s="126"/>
      <c r="N2768" s="50"/>
      <c r="O2768" s="32" t="s">
        <v>17</v>
      </c>
      <c r="P2768" s="18" t="s">
        <v>26518</v>
      </c>
      <c r="Q2768" s="1" t="s">
        <v>26353</v>
      </c>
      <c r="R2768" s="27">
        <v>2481</v>
      </c>
      <c r="S2768" s="27" t="s">
        <v>30730</v>
      </c>
      <c r="T2768" s="134">
        <v>5</v>
      </c>
      <c r="U2768" s="115"/>
      <c r="V2768" s="93">
        <v>6</v>
      </c>
      <c r="W2768" s="93"/>
      <c r="X2768" s="111">
        <v>7</v>
      </c>
      <c r="Y2768" s="27"/>
      <c r="Z2768" s="28">
        <v>54.022998428943168</v>
      </c>
      <c r="AA2768" s="25">
        <v>25.252236199498913</v>
      </c>
      <c r="AB2768" s="29">
        <v>0.8114988144296239</v>
      </c>
      <c r="AC2768" s="30">
        <v>8409</v>
      </c>
      <c r="AD2768" s="30">
        <v>2499</v>
      </c>
      <c r="AE2768" s="19">
        <v>3.0733128866352057E-5</v>
      </c>
      <c r="AF2768" s="18">
        <v>3.0733128866352058E-2</v>
      </c>
      <c r="AG2768" s="115">
        <f t="shared" si="257"/>
        <v>0.15366564433176028</v>
      </c>
      <c r="AH2768" s="90">
        <f t="shared" si="258"/>
        <v>0.18439877319811235</v>
      </c>
      <c r="AI2768" s="109">
        <f t="shared" si="259"/>
        <v>0.21513190206446442</v>
      </c>
    </row>
    <row r="2769" spans="1:35" s="18" customFormat="1" x14ac:dyDescent="0.25">
      <c r="A2769" s="17">
        <v>2544</v>
      </c>
      <c r="B2769" s="24" t="s">
        <v>5545</v>
      </c>
      <c r="C2769" s="90" t="s">
        <v>5546</v>
      </c>
      <c r="D2769" s="115" t="s">
        <v>9586</v>
      </c>
      <c r="G2769" s="115" t="s">
        <v>37475</v>
      </c>
      <c r="H2769" s="90" t="s">
        <v>25957</v>
      </c>
      <c r="I2769" s="18">
        <v>2707</v>
      </c>
      <c r="J2769" s="50"/>
      <c r="K2769" s="96"/>
      <c r="L2769" s="115"/>
      <c r="M2769" s="126"/>
      <c r="N2769" s="50"/>
      <c r="O2769" s="32" t="s">
        <v>17</v>
      </c>
      <c r="P2769" s="18" t="s">
        <v>26518</v>
      </c>
      <c r="Q2769" s="1" t="s">
        <v>26353</v>
      </c>
      <c r="R2769" s="27">
        <v>2482</v>
      </c>
      <c r="S2769" s="27" t="s">
        <v>30731</v>
      </c>
      <c r="T2769" s="134">
        <v>5</v>
      </c>
      <c r="U2769" s="115"/>
      <c r="V2769" s="93">
        <v>8</v>
      </c>
      <c r="W2769" s="93">
        <v>2</v>
      </c>
      <c r="X2769" s="111">
        <v>6</v>
      </c>
      <c r="Y2769" s="27"/>
      <c r="Z2769" s="28">
        <v>54.020607804910874</v>
      </c>
      <c r="AA2769" s="25">
        <v>25.238339640137852</v>
      </c>
      <c r="AB2769" s="29">
        <v>0.79598313265376697</v>
      </c>
      <c r="AC2769" s="30">
        <v>8526</v>
      </c>
      <c r="AD2769" s="30">
        <v>2472</v>
      </c>
      <c r="AE2769" s="19">
        <v>3.116073929296202E-5</v>
      </c>
      <c r="AF2769" s="18">
        <v>3.1160739292962019E-2</v>
      </c>
      <c r="AG2769" s="115">
        <f t="shared" si="257"/>
        <v>0.1558036964648101</v>
      </c>
      <c r="AH2769" s="90">
        <f t="shared" si="258"/>
        <v>0.24928591434369615</v>
      </c>
      <c r="AI2769" s="109">
        <f t="shared" si="259"/>
        <v>0.18696443575777211</v>
      </c>
    </row>
    <row r="2770" spans="1:35" s="18" customFormat="1" x14ac:dyDescent="0.25">
      <c r="A2770" s="17">
        <v>2545</v>
      </c>
      <c r="B2770" s="24" t="s">
        <v>5547</v>
      </c>
      <c r="C2770" s="90" t="s">
        <v>5548</v>
      </c>
      <c r="D2770" s="115" t="s">
        <v>18569</v>
      </c>
      <c r="E2770" s="18" t="s">
        <v>38311</v>
      </c>
      <c r="G2770" s="115" t="s">
        <v>38312</v>
      </c>
      <c r="H2770" s="90"/>
      <c r="I2770" s="18">
        <v>2708</v>
      </c>
      <c r="J2770" s="50"/>
      <c r="K2770" s="96"/>
      <c r="L2770" s="115"/>
      <c r="M2770" s="126"/>
      <c r="N2770" s="50"/>
      <c r="O2770" s="32" t="s">
        <v>17</v>
      </c>
      <c r="P2770" s="18" t="s">
        <v>26518</v>
      </c>
      <c r="Q2770" s="1" t="s">
        <v>26353</v>
      </c>
      <c r="R2770" s="27">
        <v>2483</v>
      </c>
      <c r="S2770" s="27" t="s">
        <v>30732</v>
      </c>
      <c r="T2770" s="134">
        <v>5</v>
      </c>
      <c r="U2770" s="115"/>
      <c r="V2770" s="93">
        <v>7</v>
      </c>
      <c r="W2770" s="93"/>
      <c r="X2770" s="111">
        <v>5</v>
      </c>
      <c r="Y2770" s="27"/>
      <c r="Z2770" s="28">
        <v>54.018622277563331</v>
      </c>
      <c r="AA2770" s="25">
        <v>25.226803697980447</v>
      </c>
      <c r="AB2770" s="29">
        <v>0.84028982859155521</v>
      </c>
      <c r="AC2770" s="30">
        <v>8122</v>
      </c>
      <c r="AD2770" s="30">
        <v>2545</v>
      </c>
      <c r="AE2770" s="19">
        <v>2.9684204144667786E-5</v>
      </c>
      <c r="AF2770" s="18">
        <v>2.9684204144667787E-2</v>
      </c>
      <c r="AG2770" s="115">
        <f t="shared" si="257"/>
        <v>0.14842102072333893</v>
      </c>
      <c r="AH2770" s="90">
        <f t="shared" si="258"/>
        <v>0.2077894290126745</v>
      </c>
      <c r="AI2770" s="109">
        <f t="shared" si="259"/>
        <v>0.14842102072333893</v>
      </c>
    </row>
    <row r="2771" spans="1:35" s="18" customFormat="1" x14ac:dyDescent="0.25">
      <c r="A2771" s="17">
        <v>2546</v>
      </c>
      <c r="B2771" s="24" t="s">
        <v>5549</v>
      </c>
      <c r="C2771" s="90" t="s">
        <v>5550</v>
      </c>
      <c r="D2771" s="115"/>
      <c r="E2771" s="18" t="s">
        <v>5551</v>
      </c>
      <c r="G2771" s="115" t="s">
        <v>5552</v>
      </c>
      <c r="H2771" s="90"/>
      <c r="I2771" s="18">
        <v>2709</v>
      </c>
      <c r="J2771" s="50"/>
      <c r="K2771" s="96"/>
      <c r="L2771" s="115"/>
      <c r="M2771" s="126"/>
      <c r="N2771" s="50"/>
      <c r="O2771" s="32" t="s">
        <v>17</v>
      </c>
      <c r="P2771" s="18" t="s">
        <v>26518</v>
      </c>
      <c r="Q2771" s="1" t="s">
        <v>26353</v>
      </c>
      <c r="R2771" s="27">
        <v>2484</v>
      </c>
      <c r="S2771" s="27" t="s">
        <v>30733</v>
      </c>
      <c r="T2771" s="134">
        <v>5</v>
      </c>
      <c r="U2771" s="115"/>
      <c r="V2771" s="93">
        <v>5</v>
      </c>
      <c r="W2771" s="93"/>
      <c r="X2771" s="111">
        <v>10</v>
      </c>
      <c r="Y2771" s="27"/>
      <c r="Z2771" s="28">
        <v>54.01783667262702</v>
      </c>
      <c r="AA2771" s="25">
        <v>25.222240778128164</v>
      </c>
      <c r="AB2771" s="29">
        <v>0.93811700064086068</v>
      </c>
      <c r="AC2771" s="30">
        <v>7391</v>
      </c>
      <c r="AD2771" s="30">
        <v>2684</v>
      </c>
      <c r="AE2771" s="19">
        <v>2.7012552675848264E-5</v>
      </c>
      <c r="AF2771" s="18">
        <v>2.7012552675848265E-2</v>
      </c>
      <c r="AG2771" s="115">
        <f t="shared" si="257"/>
        <v>0.13506276337924134</v>
      </c>
      <c r="AH2771" s="90">
        <f t="shared" si="258"/>
        <v>0.13506276337924134</v>
      </c>
      <c r="AI2771" s="109">
        <f t="shared" si="259"/>
        <v>0.27012552675848267</v>
      </c>
    </row>
    <row r="2772" spans="1:35" s="18" customFormat="1" x14ac:dyDescent="0.25">
      <c r="A2772" s="17">
        <v>2547</v>
      </c>
      <c r="B2772" s="24" t="s">
        <v>5553</v>
      </c>
      <c r="C2772" s="90" t="s">
        <v>5554</v>
      </c>
      <c r="D2772" s="115" t="s">
        <v>578</v>
      </c>
      <c r="F2772" s="18" t="s">
        <v>26807</v>
      </c>
      <c r="G2772" s="115" t="s">
        <v>37476</v>
      </c>
      <c r="H2772" s="90" t="s">
        <v>9784</v>
      </c>
      <c r="I2772" s="18">
        <v>2710</v>
      </c>
      <c r="J2772" s="50"/>
      <c r="K2772" s="96"/>
      <c r="L2772" s="115"/>
      <c r="M2772" s="126"/>
      <c r="N2772" s="50"/>
      <c r="O2772" s="32" t="s">
        <v>17</v>
      </c>
      <c r="P2772" s="18" t="s">
        <v>26518</v>
      </c>
      <c r="Q2772" s="1" t="s">
        <v>26353</v>
      </c>
      <c r="R2772" s="27">
        <v>2485</v>
      </c>
      <c r="S2772" s="27" t="s">
        <v>30734</v>
      </c>
      <c r="T2772" s="134">
        <v>2</v>
      </c>
      <c r="U2772" s="115"/>
      <c r="V2772" s="93">
        <v>5</v>
      </c>
      <c r="W2772" s="93"/>
      <c r="X2772" s="111">
        <v>10</v>
      </c>
      <c r="Y2772" s="27"/>
      <c r="Z2772" s="28">
        <v>54.014165993082926</v>
      </c>
      <c r="AA2772" s="25">
        <v>25.200931815559894</v>
      </c>
      <c r="AB2772" s="29">
        <v>0.95518515499421319</v>
      </c>
      <c r="AC2772" s="30">
        <v>7273</v>
      </c>
      <c r="AD2772" s="30">
        <v>2710</v>
      </c>
      <c r="AE2772" s="19">
        <v>2.6581287459267275E-5</v>
      </c>
      <c r="AF2772" s="18">
        <v>2.6581287459267276E-2</v>
      </c>
      <c r="AG2772" s="115">
        <f t="shared" si="257"/>
        <v>5.3162574918534551E-2</v>
      </c>
      <c r="AH2772" s="90">
        <f t="shared" si="258"/>
        <v>0.13290643729633639</v>
      </c>
      <c r="AI2772" s="109">
        <f t="shared" si="259"/>
        <v>0.26581287459267278</v>
      </c>
    </row>
    <row r="2773" spans="1:35" s="18" customFormat="1" x14ac:dyDescent="0.25">
      <c r="A2773" s="17">
        <v>2548</v>
      </c>
      <c r="B2773" s="24" t="s">
        <v>5555</v>
      </c>
      <c r="C2773" s="90" t="s">
        <v>5556</v>
      </c>
      <c r="D2773" s="115" t="s">
        <v>20534</v>
      </c>
      <c r="E2773" s="18" t="s">
        <v>35458</v>
      </c>
      <c r="G2773" s="115" t="s">
        <v>37477</v>
      </c>
      <c r="H2773" s="90"/>
      <c r="I2773" s="18">
        <v>2711</v>
      </c>
      <c r="J2773" s="50"/>
      <c r="K2773" s="96"/>
      <c r="L2773" s="115"/>
      <c r="M2773" s="126"/>
      <c r="N2773" s="50"/>
      <c r="O2773" s="32" t="s">
        <v>17</v>
      </c>
      <c r="P2773" s="18" t="s">
        <v>26518</v>
      </c>
      <c r="Q2773" s="1" t="s">
        <v>26353</v>
      </c>
      <c r="R2773" s="27">
        <v>2486</v>
      </c>
      <c r="S2773" s="27" t="s">
        <v>30735</v>
      </c>
      <c r="T2773" s="134">
        <v>5</v>
      </c>
      <c r="U2773" s="115"/>
      <c r="V2773" s="93">
        <v>9</v>
      </c>
      <c r="W2773" s="93">
        <v>2</v>
      </c>
      <c r="X2773" s="111">
        <v>9</v>
      </c>
      <c r="Y2773" s="27"/>
      <c r="Z2773" s="28">
        <v>54.014075292044367</v>
      </c>
      <c r="AA2773" s="25">
        <v>25.200405507509647</v>
      </c>
      <c r="AB2773" s="29">
        <v>0.91664365646574053</v>
      </c>
      <c r="AC2773" s="30">
        <v>7543</v>
      </c>
      <c r="AD2773" s="30">
        <v>2645</v>
      </c>
      <c r="AE2773" s="19">
        <v>2.7568080751444117E-5</v>
      </c>
      <c r="AF2773" s="18">
        <v>2.7568080751444117E-2</v>
      </c>
      <c r="AG2773" s="115">
        <f t="shared" si="257"/>
        <v>0.13784040375722059</v>
      </c>
      <c r="AH2773" s="90">
        <f t="shared" si="258"/>
        <v>0.24811272676299706</v>
      </c>
      <c r="AI2773" s="109">
        <f t="shared" si="259"/>
        <v>0.24811272676299706</v>
      </c>
    </row>
    <row r="2774" spans="1:35" s="18" customFormat="1" x14ac:dyDescent="0.25">
      <c r="A2774" s="17">
        <v>2549</v>
      </c>
      <c r="B2774" s="24" t="s">
        <v>5557</v>
      </c>
      <c r="C2774" s="90" t="s">
        <v>5558</v>
      </c>
      <c r="D2774" s="115" t="s">
        <v>11983</v>
      </c>
      <c r="E2774" s="18" t="s">
        <v>39434</v>
      </c>
      <c r="G2774" s="115" t="s">
        <v>37478</v>
      </c>
      <c r="H2774" s="90" t="s">
        <v>5559</v>
      </c>
      <c r="I2774" s="18">
        <v>2712</v>
      </c>
      <c r="J2774" s="50"/>
      <c r="K2774" s="96"/>
      <c r="L2774" s="115"/>
      <c r="M2774" s="126"/>
      <c r="N2774" s="50"/>
      <c r="O2774" s="32" t="s">
        <v>17</v>
      </c>
      <c r="P2774" s="18" t="s">
        <v>26518</v>
      </c>
      <c r="Q2774" s="1" t="s">
        <v>26353</v>
      </c>
      <c r="R2774" s="27">
        <v>2487</v>
      </c>
      <c r="S2774" s="27" t="s">
        <v>30736</v>
      </c>
      <c r="T2774" s="134">
        <v>4</v>
      </c>
      <c r="U2774" s="115"/>
      <c r="V2774" s="93">
        <v>7</v>
      </c>
      <c r="W2774" s="93"/>
      <c r="X2774" s="111">
        <v>8</v>
      </c>
      <c r="Y2774" s="27"/>
      <c r="Z2774" s="28">
        <v>54.01208051010606</v>
      </c>
      <c r="AA2774" s="25">
        <v>25.188833228130562</v>
      </c>
      <c r="AB2774" s="29">
        <v>0.5898982841337177</v>
      </c>
      <c r="AC2774" s="30">
        <v>10870</v>
      </c>
      <c r="AD2774" s="30">
        <v>2098</v>
      </c>
      <c r="AE2774" s="19">
        <v>3.9727566985045408E-5</v>
      </c>
      <c r="AF2774" s="18">
        <v>3.9727566985045405E-2</v>
      </c>
      <c r="AG2774" s="115">
        <f t="shared" si="257"/>
        <v>0.15891026794018162</v>
      </c>
      <c r="AH2774" s="90">
        <f t="shared" si="258"/>
        <v>0.27809296889531782</v>
      </c>
      <c r="AI2774" s="109">
        <f t="shared" si="259"/>
        <v>0.31782053588036324</v>
      </c>
    </row>
    <row r="2775" spans="1:35" s="18" customFormat="1" x14ac:dyDescent="0.25">
      <c r="A2775" s="17">
        <v>2550</v>
      </c>
      <c r="B2775" s="24" t="s">
        <v>6753</v>
      </c>
      <c r="C2775" s="90" t="s">
        <v>6754</v>
      </c>
      <c r="D2775" s="115" t="s">
        <v>19864</v>
      </c>
      <c r="G2775" s="115" t="s">
        <v>37479</v>
      </c>
      <c r="H2775" s="90" t="s">
        <v>6755</v>
      </c>
      <c r="I2775" s="18">
        <v>2713</v>
      </c>
      <c r="J2775" s="50"/>
      <c r="K2775" s="96"/>
      <c r="L2775" s="115"/>
      <c r="M2775" s="126"/>
      <c r="N2775" s="50"/>
      <c r="O2775" s="32" t="s">
        <v>9342</v>
      </c>
      <c r="P2775" s="18" t="s">
        <v>26518</v>
      </c>
      <c r="Q2775" s="1" t="s">
        <v>26353</v>
      </c>
      <c r="R2775" s="27"/>
      <c r="S2775" s="27" t="s">
        <v>30737</v>
      </c>
      <c r="T2775" s="134">
        <v>5</v>
      </c>
      <c r="U2775" s="115"/>
      <c r="V2775" s="93">
        <v>7</v>
      </c>
      <c r="W2775" s="93"/>
      <c r="X2775" s="111">
        <v>8</v>
      </c>
      <c r="Y2775" s="27"/>
      <c r="Z2775" s="28">
        <v>54.009596462803273</v>
      </c>
      <c r="AA2775" s="25">
        <v>25.174430014410422</v>
      </c>
      <c r="AB2775" s="29">
        <v>0.74880565676212452</v>
      </c>
      <c r="AC2775" s="30">
        <v>8986</v>
      </c>
      <c r="AD2775" s="30">
        <v>2385</v>
      </c>
      <c r="AE2775" s="19">
        <v>3.2841942679633673E-5</v>
      </c>
      <c r="AF2775" s="18">
        <v>3.2841942679633675E-2</v>
      </c>
      <c r="AG2775" s="115">
        <f t="shared" si="257"/>
        <v>0.16420971339816837</v>
      </c>
      <c r="AH2775" s="90">
        <f t="shared" si="258"/>
        <v>0.22989359875743573</v>
      </c>
      <c r="AI2775" s="109">
        <f t="shared" si="259"/>
        <v>0.2627355414370694</v>
      </c>
    </row>
    <row r="2776" spans="1:35" s="18" customFormat="1" x14ac:dyDescent="0.25">
      <c r="A2776" s="17">
        <v>2551</v>
      </c>
      <c r="B2776" s="24" t="s">
        <v>5560</v>
      </c>
      <c r="C2776" s="90" t="s">
        <v>5561</v>
      </c>
      <c r="D2776" s="115" t="s">
        <v>19473</v>
      </c>
      <c r="G2776" s="115" t="s">
        <v>37480</v>
      </c>
      <c r="H2776" s="90"/>
      <c r="I2776" s="18">
        <v>2714</v>
      </c>
      <c r="J2776" s="50"/>
      <c r="K2776" s="96"/>
      <c r="L2776" s="115"/>
      <c r="M2776" s="126"/>
      <c r="N2776" s="50"/>
      <c r="O2776" s="32" t="s">
        <v>17</v>
      </c>
      <c r="P2776" s="18" t="s">
        <v>26518</v>
      </c>
      <c r="Q2776" s="1" t="s">
        <v>26353</v>
      </c>
      <c r="R2776" s="27">
        <v>2488</v>
      </c>
      <c r="S2776" s="27" t="s">
        <v>30738</v>
      </c>
      <c r="T2776" s="134">
        <v>5</v>
      </c>
      <c r="U2776" s="115"/>
      <c r="V2776" s="93">
        <v>9</v>
      </c>
      <c r="W2776" s="93">
        <v>2</v>
      </c>
      <c r="X2776" s="111">
        <v>7</v>
      </c>
      <c r="Y2776" s="27"/>
      <c r="Z2776" s="28">
        <v>54.005383293961501</v>
      </c>
      <c r="AA2776" s="25">
        <v>25.15001968965629</v>
      </c>
      <c r="AB2776" s="29">
        <v>0.79583067316132516</v>
      </c>
      <c r="AC2776" s="30">
        <v>8473</v>
      </c>
      <c r="AD2776" s="30">
        <v>2489</v>
      </c>
      <c r="AE2776" s="19">
        <v>3.0967035424497676E-5</v>
      </c>
      <c r="AF2776" s="18">
        <v>3.0967035424497677E-2</v>
      </c>
      <c r="AG2776" s="115">
        <f t="shared" si="257"/>
        <v>0.1548351771224884</v>
      </c>
      <c r="AH2776" s="90">
        <f t="shared" si="258"/>
        <v>0.27870331882047911</v>
      </c>
      <c r="AI2776" s="109">
        <f t="shared" si="259"/>
        <v>0.21676924797148373</v>
      </c>
    </row>
    <row r="2777" spans="1:35" s="18" customFormat="1" x14ac:dyDescent="0.25">
      <c r="A2777" s="17">
        <v>2552</v>
      </c>
      <c r="B2777" s="24" t="s">
        <v>5562</v>
      </c>
      <c r="C2777" s="90" t="s">
        <v>5563</v>
      </c>
      <c r="D2777" s="115" t="s">
        <v>11747</v>
      </c>
      <c r="E2777" s="17" t="s">
        <v>39435</v>
      </c>
      <c r="F2777" s="17"/>
      <c r="G2777" s="115" t="s">
        <v>36863</v>
      </c>
      <c r="H2777" s="91" t="s">
        <v>9329</v>
      </c>
      <c r="I2777" s="18">
        <v>2715</v>
      </c>
      <c r="J2777" s="50"/>
      <c r="K2777" s="97"/>
      <c r="L2777" s="115"/>
      <c r="M2777" s="124"/>
      <c r="N2777" s="68"/>
      <c r="O2777" s="32" t="s">
        <v>17</v>
      </c>
      <c r="P2777" s="18" t="s">
        <v>26518</v>
      </c>
      <c r="Q2777" s="1" t="s">
        <v>26353</v>
      </c>
      <c r="R2777" s="27">
        <v>2489</v>
      </c>
      <c r="S2777" s="27" t="s">
        <v>30739</v>
      </c>
      <c r="T2777" s="134">
        <v>4</v>
      </c>
      <c r="U2777" s="114"/>
      <c r="V2777" s="93">
        <v>10</v>
      </c>
      <c r="W2777" s="93">
        <v>2</v>
      </c>
      <c r="X2777" s="111">
        <v>9</v>
      </c>
      <c r="Y2777" s="27"/>
      <c r="Z2777" s="28">
        <v>54.001584460948933</v>
      </c>
      <c r="AA2777" s="25">
        <v>25.128030243361955</v>
      </c>
      <c r="AB2777" s="29">
        <v>0.95825555016022024</v>
      </c>
      <c r="AC2777" s="30">
        <v>7230</v>
      </c>
      <c r="AD2777" s="30">
        <v>2722</v>
      </c>
      <c r="AE2777" s="19">
        <v>2.6424131490513186E-5</v>
      </c>
      <c r="AF2777" s="18">
        <v>2.6424131490513186E-2</v>
      </c>
      <c r="AG2777" s="115">
        <f t="shared" si="257"/>
        <v>0.10569652596205274</v>
      </c>
      <c r="AH2777" s="90">
        <f t="shared" si="258"/>
        <v>0.26424131490513186</v>
      </c>
      <c r="AI2777" s="109">
        <f t="shared" si="259"/>
        <v>0.23781718341461866</v>
      </c>
    </row>
    <row r="2778" spans="1:35" s="18" customFormat="1" x14ac:dyDescent="0.25">
      <c r="A2778" s="17">
        <v>2553</v>
      </c>
      <c r="B2778" s="24" t="s">
        <v>5564</v>
      </c>
      <c r="C2778" s="90" t="s">
        <v>5565</v>
      </c>
      <c r="D2778" s="115" t="s">
        <v>11719</v>
      </c>
      <c r="E2778" s="18" t="s">
        <v>35459</v>
      </c>
      <c r="G2778" s="115" t="s">
        <v>37481</v>
      </c>
      <c r="H2778" s="90" t="s">
        <v>25958</v>
      </c>
      <c r="I2778" s="18">
        <v>2716</v>
      </c>
      <c r="J2778" s="50"/>
      <c r="K2778" s="96"/>
      <c r="L2778" s="115"/>
      <c r="M2778" s="126"/>
      <c r="N2778" s="50"/>
      <c r="O2778" s="32" t="s">
        <v>17</v>
      </c>
      <c r="P2778" s="18" t="s">
        <v>26518</v>
      </c>
      <c r="Q2778" s="1" t="s">
        <v>26353</v>
      </c>
      <c r="R2778" s="27">
        <v>2490</v>
      </c>
      <c r="S2778" s="27" t="s">
        <v>30740</v>
      </c>
      <c r="T2778" s="134">
        <v>4</v>
      </c>
      <c r="U2778" s="115"/>
      <c r="V2778" s="93">
        <v>9</v>
      </c>
      <c r="W2778" s="93">
        <v>2</v>
      </c>
      <c r="X2778" s="111">
        <v>9</v>
      </c>
      <c r="Y2778" s="27"/>
      <c r="Z2778" s="28">
        <v>54.001154842972511</v>
      </c>
      <c r="AA2778" s="25">
        <v>25.125544621275552</v>
      </c>
      <c r="AB2778" s="29">
        <v>0.77513388243856629</v>
      </c>
      <c r="AC2778" s="30">
        <v>8664</v>
      </c>
      <c r="AD2778" s="30">
        <v>2440</v>
      </c>
      <c r="AE2778" s="19">
        <v>3.1665100308963517E-5</v>
      </c>
      <c r="AF2778" s="18">
        <v>3.1665100308963516E-2</v>
      </c>
      <c r="AG2778" s="115">
        <f t="shared" si="257"/>
        <v>0.12666040123585406</v>
      </c>
      <c r="AH2778" s="90">
        <f t="shared" si="258"/>
        <v>0.28498590278067165</v>
      </c>
      <c r="AI2778" s="109">
        <f t="shared" si="259"/>
        <v>0.28498590278067165</v>
      </c>
    </row>
    <row r="2779" spans="1:35" s="18" customFormat="1" x14ac:dyDescent="0.25">
      <c r="A2779" s="17">
        <v>2554</v>
      </c>
      <c r="B2779" s="24" t="s">
        <v>5566</v>
      </c>
      <c r="C2779" s="90" t="s">
        <v>5567</v>
      </c>
      <c r="D2779" s="115" t="s">
        <v>11170</v>
      </c>
      <c r="G2779" s="115" t="s">
        <v>37482</v>
      </c>
      <c r="H2779" s="90"/>
      <c r="I2779" s="18">
        <v>2717</v>
      </c>
      <c r="J2779" s="50"/>
      <c r="K2779" s="96"/>
      <c r="L2779" s="115"/>
      <c r="M2779" s="126"/>
      <c r="N2779" s="50"/>
      <c r="O2779" s="32" t="s">
        <v>17</v>
      </c>
      <c r="P2779" s="18" t="s">
        <v>26518</v>
      </c>
      <c r="Q2779" s="1" t="s">
        <v>26353</v>
      </c>
      <c r="R2779" s="27">
        <v>2491</v>
      </c>
      <c r="S2779" s="27" t="s">
        <v>30741</v>
      </c>
      <c r="T2779" s="134">
        <v>4</v>
      </c>
      <c r="U2779" s="115"/>
      <c r="V2779" s="93">
        <v>8</v>
      </c>
      <c r="W2779" s="93">
        <v>2</v>
      </c>
      <c r="X2779" s="111">
        <v>6</v>
      </c>
      <c r="Y2779" s="27"/>
      <c r="Z2779" s="28">
        <v>53.999035943521761</v>
      </c>
      <c r="AA2779" s="25">
        <v>25.113288992977832</v>
      </c>
      <c r="AB2779" s="29">
        <v>0.86195047031888572</v>
      </c>
      <c r="AC2779" s="30">
        <v>7921</v>
      </c>
      <c r="AD2779" s="30">
        <v>2580</v>
      </c>
      <c r="AE2779" s="19">
        <v>2.8949591360491693E-5</v>
      </c>
      <c r="AF2779" s="18">
        <v>2.8949591360491692E-2</v>
      </c>
      <c r="AG2779" s="115">
        <f t="shared" si="257"/>
        <v>0.11579836544196677</v>
      </c>
      <c r="AH2779" s="90">
        <f t="shared" si="258"/>
        <v>0.23159673088393354</v>
      </c>
      <c r="AI2779" s="109">
        <f t="shared" si="259"/>
        <v>0.17369754816295016</v>
      </c>
    </row>
    <row r="2780" spans="1:35" s="18" customFormat="1" x14ac:dyDescent="0.25">
      <c r="A2780" s="17">
        <v>2555</v>
      </c>
      <c r="B2780" s="24" t="s">
        <v>5568</v>
      </c>
      <c r="C2780" s="90" t="s">
        <v>5569</v>
      </c>
      <c r="D2780" s="115" t="s">
        <v>35412</v>
      </c>
      <c r="E2780" s="18" t="s">
        <v>35460</v>
      </c>
      <c r="G2780" s="115" t="s">
        <v>37483</v>
      </c>
      <c r="H2780" s="90"/>
      <c r="I2780" s="18">
        <v>2718</v>
      </c>
      <c r="J2780" s="50"/>
      <c r="K2780" s="96"/>
      <c r="L2780" s="115"/>
      <c r="M2780" s="126"/>
      <c r="N2780" s="50"/>
      <c r="O2780" s="32" t="s">
        <v>17</v>
      </c>
      <c r="P2780" s="18" t="s">
        <v>26518</v>
      </c>
      <c r="Q2780" s="1" t="s">
        <v>26353</v>
      </c>
      <c r="R2780" s="27">
        <v>2492</v>
      </c>
      <c r="S2780" s="27" t="s">
        <v>30742</v>
      </c>
      <c r="T2780" s="134">
        <v>5</v>
      </c>
      <c r="U2780" s="115"/>
      <c r="V2780" s="93">
        <v>13</v>
      </c>
      <c r="W2780" s="93">
        <v>2</v>
      </c>
      <c r="X2780" s="111">
        <v>9</v>
      </c>
      <c r="Y2780" s="27"/>
      <c r="Z2780" s="28">
        <v>53.997209216888976</v>
      </c>
      <c r="AA2780" s="25">
        <v>25.102728078869131</v>
      </c>
      <c r="AB2780" s="29">
        <v>0.87508519138455909</v>
      </c>
      <c r="AC2780" s="30">
        <v>7831</v>
      </c>
      <c r="AD2780" s="30">
        <v>2597</v>
      </c>
      <c r="AE2780" s="19">
        <v>2.8620660263099414E-5</v>
      </c>
      <c r="AF2780" s="18">
        <v>2.8620660263099413E-2</v>
      </c>
      <c r="AG2780" s="115">
        <f t="shared" si="257"/>
        <v>0.14310330131549706</v>
      </c>
      <c r="AH2780" s="90">
        <f t="shared" si="258"/>
        <v>0.37206858342029236</v>
      </c>
      <c r="AI2780" s="109">
        <f t="shared" si="259"/>
        <v>0.25758594236789473</v>
      </c>
    </row>
    <row r="2781" spans="1:35" s="18" customFormat="1" x14ac:dyDescent="0.25">
      <c r="A2781" s="17">
        <v>2556</v>
      </c>
      <c r="B2781" s="24" t="s">
        <v>5570</v>
      </c>
      <c r="C2781" s="90" t="s">
        <v>5571</v>
      </c>
      <c r="D2781" s="115" t="s">
        <v>38647</v>
      </c>
      <c r="E2781" s="17" t="s">
        <v>38648</v>
      </c>
      <c r="G2781" s="115"/>
      <c r="H2781" s="90" t="s">
        <v>5572</v>
      </c>
      <c r="I2781" s="18">
        <v>2719</v>
      </c>
      <c r="J2781" s="50"/>
      <c r="K2781" s="96"/>
      <c r="L2781" s="115"/>
      <c r="M2781" s="126"/>
      <c r="N2781" s="50"/>
      <c r="O2781" s="32" t="s">
        <v>17</v>
      </c>
      <c r="P2781" s="18" t="s">
        <v>26518</v>
      </c>
      <c r="Q2781" s="1" t="s">
        <v>26353</v>
      </c>
      <c r="R2781" s="27">
        <v>2493</v>
      </c>
      <c r="S2781" s="27" t="s">
        <v>30743</v>
      </c>
      <c r="T2781" s="134">
        <v>4</v>
      </c>
      <c r="U2781" s="115"/>
      <c r="V2781" s="93">
        <v>7</v>
      </c>
      <c r="W2781" s="93">
        <v>2</v>
      </c>
      <c r="X2781" s="111">
        <v>8</v>
      </c>
      <c r="Y2781" s="27"/>
      <c r="Z2781" s="28">
        <v>53.997048377711465</v>
      </c>
      <c r="AA2781" s="25">
        <v>25.101798426860395</v>
      </c>
      <c r="AB2781" s="29">
        <v>0.91621672017788547</v>
      </c>
      <c r="AC2781" s="30">
        <v>7516</v>
      </c>
      <c r="AD2781" s="30">
        <v>2652</v>
      </c>
      <c r="AE2781" s="19">
        <v>2.746940142222643E-5</v>
      </c>
      <c r="AF2781" s="18">
        <v>2.7469401422226428E-2</v>
      </c>
      <c r="AG2781" s="115">
        <f t="shared" si="257"/>
        <v>0.10987760568890571</v>
      </c>
      <c r="AH2781" s="90">
        <f t="shared" si="258"/>
        <v>0.192285809955585</v>
      </c>
      <c r="AI2781" s="109">
        <f t="shared" si="259"/>
        <v>0.21975521137781143</v>
      </c>
    </row>
    <row r="2782" spans="1:35" s="18" customFormat="1" x14ac:dyDescent="0.25">
      <c r="A2782" s="17">
        <v>2557</v>
      </c>
      <c r="B2782" s="24" t="s">
        <v>5573</v>
      </c>
      <c r="C2782" s="90" t="s">
        <v>5574</v>
      </c>
      <c r="D2782" s="115" t="s">
        <v>12067</v>
      </c>
      <c r="E2782" s="18" t="s">
        <v>35391</v>
      </c>
      <c r="G2782" s="115" t="s">
        <v>37484</v>
      </c>
      <c r="H2782" s="90" t="s">
        <v>5575</v>
      </c>
      <c r="I2782" s="18">
        <v>2720</v>
      </c>
      <c r="J2782" s="50"/>
      <c r="K2782" s="96"/>
      <c r="L2782" s="115"/>
      <c r="M2782" s="126"/>
      <c r="N2782" s="50"/>
      <c r="O2782" s="32" t="s">
        <v>17</v>
      </c>
      <c r="P2782" s="18" t="s">
        <v>26518</v>
      </c>
      <c r="Q2782" s="1" t="s">
        <v>26353</v>
      </c>
      <c r="R2782" s="27">
        <v>2494</v>
      </c>
      <c r="S2782" s="27" t="s">
        <v>30744</v>
      </c>
      <c r="T2782" s="134">
        <v>4</v>
      </c>
      <c r="U2782" s="115"/>
      <c r="V2782" s="93">
        <v>5</v>
      </c>
      <c r="W2782" s="93"/>
      <c r="X2782" s="111">
        <v>6</v>
      </c>
      <c r="Y2782" s="27"/>
      <c r="Z2782" s="28">
        <v>53.983424635782015</v>
      </c>
      <c r="AA2782" s="25">
        <v>25.023177904357158</v>
      </c>
      <c r="AB2782" s="29">
        <v>0.92084346783792603</v>
      </c>
      <c r="AC2782" s="30">
        <v>7463</v>
      </c>
      <c r="AD2782" s="30">
        <v>2669</v>
      </c>
      <c r="AE2782" s="19">
        <v>2.7275697553762089E-5</v>
      </c>
      <c r="AF2782" s="18">
        <v>2.727569755376209E-2</v>
      </c>
      <c r="AG2782" s="115">
        <f t="shared" si="257"/>
        <v>0.10910279021504836</v>
      </c>
      <c r="AH2782" s="90">
        <f t="shared" si="258"/>
        <v>0.13637848776881045</v>
      </c>
      <c r="AI2782" s="109">
        <f t="shared" si="259"/>
        <v>0.16365418532257253</v>
      </c>
    </row>
    <row r="2783" spans="1:35" s="18" customFormat="1" x14ac:dyDescent="0.25">
      <c r="A2783" s="17">
        <v>2558</v>
      </c>
      <c r="B2783" s="24" t="s">
        <v>6756</v>
      </c>
      <c r="C2783" s="90" t="s">
        <v>6757</v>
      </c>
      <c r="D2783" s="115" t="s">
        <v>18322</v>
      </c>
      <c r="E2783" s="18" t="s">
        <v>37485</v>
      </c>
      <c r="G2783" s="115" t="s">
        <v>26223</v>
      </c>
      <c r="H2783" s="90" t="s">
        <v>6758</v>
      </c>
      <c r="I2783" s="18">
        <v>2721</v>
      </c>
      <c r="J2783" s="50"/>
      <c r="K2783" s="96"/>
      <c r="L2783" s="115"/>
      <c r="M2783" s="126"/>
      <c r="N2783" s="50"/>
      <c r="O2783" s="32" t="s">
        <v>9342</v>
      </c>
      <c r="P2783" s="18" t="s">
        <v>26518</v>
      </c>
      <c r="Q2783" s="1" t="s">
        <v>26353</v>
      </c>
      <c r="R2783" s="27"/>
      <c r="S2783" s="27" t="s">
        <v>30745</v>
      </c>
      <c r="T2783" s="134">
        <v>5</v>
      </c>
      <c r="U2783" s="115"/>
      <c r="V2783" s="93">
        <v>10</v>
      </c>
      <c r="W2783" s="93">
        <v>2</v>
      </c>
      <c r="X2783" s="111">
        <v>10</v>
      </c>
      <c r="Y2783" s="27"/>
      <c r="Z2783" s="28">
        <v>53.98005188642248</v>
      </c>
      <c r="AA2783" s="25">
        <v>25.003752342267472</v>
      </c>
      <c r="AB2783" s="29">
        <v>0.78285908004819693</v>
      </c>
      <c r="AC2783" s="30">
        <v>8566</v>
      </c>
      <c r="AD2783" s="30">
        <v>2464</v>
      </c>
      <c r="AE2783" s="19">
        <v>3.1306930891803035E-5</v>
      </c>
      <c r="AF2783" s="18">
        <v>3.1306930891803038E-2</v>
      </c>
      <c r="AG2783" s="115">
        <f t="shared" si="257"/>
        <v>0.15653465445901518</v>
      </c>
      <c r="AH2783" s="90">
        <f t="shared" si="258"/>
        <v>0.31306930891803036</v>
      </c>
      <c r="AI2783" s="109">
        <f t="shared" si="259"/>
        <v>0.31306930891803036</v>
      </c>
    </row>
    <row r="2784" spans="1:35" s="18" customFormat="1" x14ac:dyDescent="0.25">
      <c r="A2784" s="17">
        <v>2559</v>
      </c>
      <c r="B2784" s="24" t="s">
        <v>5576</v>
      </c>
      <c r="C2784" s="90" t="s">
        <v>5577</v>
      </c>
      <c r="D2784" s="115" t="s">
        <v>22338</v>
      </c>
      <c r="E2784" s="18" t="s">
        <v>35461</v>
      </c>
      <c r="G2784" s="115" t="s">
        <v>37486</v>
      </c>
      <c r="H2784" s="90" t="s">
        <v>5578</v>
      </c>
      <c r="I2784" s="18">
        <v>2722</v>
      </c>
      <c r="J2784" s="50"/>
      <c r="K2784" s="96"/>
      <c r="L2784" s="115"/>
      <c r="M2784" s="126"/>
      <c r="N2784" s="50"/>
      <c r="O2784" s="32" t="s">
        <v>17</v>
      </c>
      <c r="P2784" s="18" t="s">
        <v>26518</v>
      </c>
      <c r="Q2784" s="1" t="s">
        <v>26353</v>
      </c>
      <c r="R2784" s="27">
        <v>2495</v>
      </c>
      <c r="S2784" s="27" t="s">
        <v>30746</v>
      </c>
      <c r="T2784" s="134">
        <v>5</v>
      </c>
      <c r="U2784" s="115"/>
      <c r="V2784" s="93">
        <v>7</v>
      </c>
      <c r="W2784" s="93"/>
      <c r="X2784" s="111">
        <v>6</v>
      </c>
      <c r="Y2784" s="27"/>
      <c r="Z2784" s="28">
        <v>53.977802052550729</v>
      </c>
      <c r="AA2784" s="25">
        <v>24.990802668090495</v>
      </c>
      <c r="AB2784" s="29">
        <v>0.95217628200495352</v>
      </c>
      <c r="AC2784" s="30">
        <v>7231</v>
      </c>
      <c r="AD2784" s="30">
        <v>2721</v>
      </c>
      <c r="AE2784" s="19">
        <v>2.642778628048421E-5</v>
      </c>
      <c r="AF2784" s="18">
        <v>2.642778628048421E-2</v>
      </c>
      <c r="AG2784" s="115">
        <f t="shared" si="257"/>
        <v>0.13213893140242106</v>
      </c>
      <c r="AH2784" s="90">
        <f t="shared" si="258"/>
        <v>0.18499450396338948</v>
      </c>
      <c r="AI2784" s="109">
        <f t="shared" si="259"/>
        <v>0.15856671768290526</v>
      </c>
    </row>
    <row r="2785" spans="1:35" s="18" customFormat="1" x14ac:dyDescent="0.25">
      <c r="A2785" s="17">
        <v>2560</v>
      </c>
      <c r="B2785" s="24" t="s">
        <v>5579</v>
      </c>
      <c r="C2785" s="90" t="s">
        <v>5580</v>
      </c>
      <c r="D2785" s="115" t="s">
        <v>9965</v>
      </c>
      <c r="E2785" s="18" t="s">
        <v>37487</v>
      </c>
      <c r="G2785" s="115" t="s">
        <v>37488</v>
      </c>
      <c r="H2785" s="90" t="s">
        <v>9349</v>
      </c>
      <c r="I2785" s="18">
        <v>2723</v>
      </c>
      <c r="J2785" s="50"/>
      <c r="K2785" s="96"/>
      <c r="L2785" s="115"/>
      <c r="M2785" s="126"/>
      <c r="N2785" s="50"/>
      <c r="O2785" s="32" t="s">
        <v>17</v>
      </c>
      <c r="P2785" s="18" t="s">
        <v>26518</v>
      </c>
      <c r="Q2785" s="1" t="s">
        <v>26353</v>
      </c>
      <c r="R2785" s="27">
        <v>2496</v>
      </c>
      <c r="S2785" s="27" t="s">
        <v>30747</v>
      </c>
      <c r="T2785" s="134">
        <v>3</v>
      </c>
      <c r="U2785" s="115"/>
      <c r="V2785" s="93">
        <v>6</v>
      </c>
      <c r="W2785" s="93"/>
      <c r="X2785" s="111">
        <v>7</v>
      </c>
      <c r="Y2785" s="27"/>
      <c r="Z2785" s="28">
        <v>53.973897080347477</v>
      </c>
      <c r="AA2785" s="25">
        <v>24.968342210148613</v>
      </c>
      <c r="AB2785" s="29">
        <v>0.82540952474018081</v>
      </c>
      <c r="AC2785" s="30">
        <v>8174</v>
      </c>
      <c r="AD2785" s="30">
        <v>2537</v>
      </c>
      <c r="AE2785" s="19">
        <v>2.9874253223161104E-5</v>
      </c>
      <c r="AF2785" s="18">
        <v>2.9874253223161104E-2</v>
      </c>
      <c r="AG2785" s="115">
        <f t="shared" si="257"/>
        <v>8.9622759669483312E-2</v>
      </c>
      <c r="AH2785" s="90">
        <f t="shared" si="258"/>
        <v>0.17924551933896662</v>
      </c>
      <c r="AI2785" s="109">
        <f t="shared" si="259"/>
        <v>0.20911977256212771</v>
      </c>
    </row>
    <row r="2786" spans="1:35" s="18" customFormat="1" x14ac:dyDescent="0.25">
      <c r="A2786" s="17">
        <v>2561</v>
      </c>
      <c r="B2786" s="24" t="s">
        <v>5581</v>
      </c>
      <c r="C2786" s="90" t="s">
        <v>5582</v>
      </c>
      <c r="D2786" s="115"/>
      <c r="G2786" s="115" t="s">
        <v>5583</v>
      </c>
      <c r="H2786" s="90"/>
      <c r="I2786" s="18">
        <v>2724</v>
      </c>
      <c r="J2786" s="50"/>
      <c r="K2786" s="96"/>
      <c r="L2786" s="115"/>
      <c r="M2786" s="126"/>
      <c r="N2786" s="50"/>
      <c r="O2786" s="32" t="s">
        <v>17</v>
      </c>
      <c r="P2786" s="18" t="s">
        <v>26518</v>
      </c>
      <c r="Q2786" s="1" t="s">
        <v>26353</v>
      </c>
      <c r="R2786" s="27">
        <v>2497</v>
      </c>
      <c r="S2786" s="27" t="s">
        <v>30748</v>
      </c>
      <c r="T2786" s="134">
        <v>5</v>
      </c>
      <c r="U2786" s="115"/>
      <c r="V2786" s="93">
        <v>5</v>
      </c>
      <c r="W2786" s="93"/>
      <c r="X2786" s="111">
        <v>6</v>
      </c>
      <c r="Y2786" s="27"/>
      <c r="Z2786" s="28">
        <v>53.972523574177444</v>
      </c>
      <c r="AA2786" s="25">
        <v>24.960446933759254</v>
      </c>
      <c r="AB2786" s="29">
        <v>0.95271579394989281</v>
      </c>
      <c r="AC2786" s="30">
        <v>7218</v>
      </c>
      <c r="AD2786" s="30">
        <v>2725</v>
      </c>
      <c r="AE2786" s="19">
        <v>2.6380274010860881E-5</v>
      </c>
      <c r="AF2786" s="18">
        <v>2.638027401086088E-2</v>
      </c>
      <c r="AG2786" s="115">
        <f t="shared" si="257"/>
        <v>0.13190137005430441</v>
      </c>
      <c r="AH2786" s="90">
        <f t="shared" si="258"/>
        <v>0.13190137005430441</v>
      </c>
      <c r="AI2786" s="109">
        <f t="shared" si="259"/>
        <v>0.15828164406516529</v>
      </c>
    </row>
    <row r="2787" spans="1:35" s="18" customFormat="1" x14ac:dyDescent="0.25">
      <c r="A2787" s="17">
        <v>2562</v>
      </c>
      <c r="B2787" s="24" t="s">
        <v>5584</v>
      </c>
      <c r="C2787" s="90" t="s">
        <v>5585</v>
      </c>
      <c r="D2787" s="115" t="s">
        <v>19667</v>
      </c>
      <c r="E2787" s="18" t="s">
        <v>38342</v>
      </c>
      <c r="G2787" s="115" t="s">
        <v>37489</v>
      </c>
      <c r="H2787" s="90"/>
      <c r="I2787" s="18">
        <v>2725</v>
      </c>
      <c r="J2787" s="50"/>
      <c r="K2787" s="96"/>
      <c r="L2787" s="115"/>
      <c r="M2787" s="126"/>
      <c r="N2787" s="50"/>
      <c r="O2787" s="32" t="s">
        <v>17</v>
      </c>
      <c r="P2787" s="18" t="s">
        <v>26518</v>
      </c>
      <c r="Q2787" s="1" t="s">
        <v>26353</v>
      </c>
      <c r="R2787" s="27">
        <v>2498</v>
      </c>
      <c r="S2787" s="27" t="s">
        <v>30749</v>
      </c>
      <c r="T2787" s="134">
        <v>5</v>
      </c>
      <c r="U2787" s="115"/>
      <c r="V2787" s="93">
        <v>6</v>
      </c>
      <c r="W2787" s="93"/>
      <c r="X2787" s="111">
        <v>5</v>
      </c>
      <c r="Y2787" s="27"/>
      <c r="Z2787" s="28">
        <v>53.971221955935455</v>
      </c>
      <c r="AA2787" s="25">
        <v>24.952967192182154</v>
      </c>
      <c r="AB2787" s="29">
        <v>0.85314688135480532</v>
      </c>
      <c r="AC2787" s="30">
        <v>7933</v>
      </c>
      <c r="AD2787" s="30">
        <v>2577</v>
      </c>
      <c r="AE2787" s="19">
        <v>2.8993448840143995E-5</v>
      </c>
      <c r="AF2787" s="18">
        <v>2.8993448840143994E-2</v>
      </c>
      <c r="AG2787" s="115">
        <f t="shared" si="257"/>
        <v>0.14496724420071996</v>
      </c>
      <c r="AH2787" s="90">
        <f t="shared" si="258"/>
        <v>0.17396069304086398</v>
      </c>
      <c r="AI2787" s="109">
        <f t="shared" si="259"/>
        <v>0.14496724420071996</v>
      </c>
    </row>
    <row r="2788" spans="1:35" s="18" customFormat="1" x14ac:dyDescent="0.25">
      <c r="A2788" s="17">
        <v>2563</v>
      </c>
      <c r="B2788" s="24" t="s">
        <v>5586</v>
      </c>
      <c r="C2788" s="90" t="s">
        <v>5587</v>
      </c>
      <c r="D2788" s="115" t="s">
        <v>632</v>
      </c>
      <c r="E2788" s="18" t="s">
        <v>39436</v>
      </c>
      <c r="G2788" s="115" t="s">
        <v>37490</v>
      </c>
      <c r="H2788" s="90"/>
      <c r="I2788" s="18">
        <v>2726</v>
      </c>
      <c r="J2788" s="50"/>
      <c r="K2788" s="96"/>
      <c r="L2788" s="115"/>
      <c r="M2788" s="126"/>
      <c r="N2788" s="50"/>
      <c r="O2788" s="32" t="s">
        <v>17</v>
      </c>
      <c r="P2788" s="18" t="s">
        <v>26518</v>
      </c>
      <c r="Q2788" s="1" t="s">
        <v>26353</v>
      </c>
      <c r="R2788" s="27">
        <v>2499</v>
      </c>
      <c r="S2788" s="27" t="s">
        <v>30750</v>
      </c>
      <c r="T2788" s="134">
        <v>5</v>
      </c>
      <c r="U2788" s="115"/>
      <c r="V2788" s="93">
        <v>7</v>
      </c>
      <c r="W2788" s="93">
        <v>2</v>
      </c>
      <c r="X2788" s="111">
        <v>9</v>
      </c>
      <c r="Y2788" s="27"/>
      <c r="Z2788" s="28">
        <v>53.9673799653416</v>
      </c>
      <c r="AA2788" s="25">
        <v>24.930902285442013</v>
      </c>
      <c r="AB2788" s="29">
        <v>0.91491966912487377</v>
      </c>
      <c r="AC2788" s="30">
        <v>7475</v>
      </c>
      <c r="AD2788" s="30">
        <v>2664</v>
      </c>
      <c r="AE2788" s="19">
        <v>2.7319555033414391E-5</v>
      </c>
      <c r="AF2788" s="18">
        <v>2.7319555033414392E-2</v>
      </c>
      <c r="AG2788" s="115">
        <f t="shared" si="257"/>
        <v>0.13659777516707194</v>
      </c>
      <c r="AH2788" s="90">
        <f t="shared" si="258"/>
        <v>0.19123688523390076</v>
      </c>
      <c r="AI2788" s="109">
        <f t="shared" si="259"/>
        <v>0.24587599530072951</v>
      </c>
    </row>
    <row r="2789" spans="1:35" s="18" customFormat="1" x14ac:dyDescent="0.25">
      <c r="A2789" s="17">
        <v>2564</v>
      </c>
      <c r="B2789" s="24" t="s">
        <v>5588</v>
      </c>
      <c r="C2789" s="90" t="s">
        <v>5589</v>
      </c>
      <c r="D2789" s="115" t="s">
        <v>18804</v>
      </c>
      <c r="E2789" s="18" t="s">
        <v>37548</v>
      </c>
      <c r="G2789" s="115"/>
      <c r="H2789" s="90"/>
      <c r="I2789" s="18">
        <v>2727</v>
      </c>
      <c r="J2789" s="50"/>
      <c r="K2789" s="96"/>
      <c r="L2789" s="115"/>
      <c r="M2789" s="126"/>
      <c r="N2789" s="50"/>
      <c r="O2789" s="32" t="s">
        <v>17</v>
      </c>
      <c r="P2789" s="18" t="s">
        <v>26518</v>
      </c>
      <c r="Q2789" s="1" t="s">
        <v>26353</v>
      </c>
      <c r="R2789" s="27">
        <v>2500</v>
      </c>
      <c r="S2789" s="27" t="s">
        <v>30751</v>
      </c>
      <c r="T2789" s="134">
        <v>5</v>
      </c>
      <c r="U2789" s="115"/>
      <c r="V2789" s="93">
        <v>12</v>
      </c>
      <c r="W2789" s="93">
        <v>2</v>
      </c>
      <c r="X2789" s="111">
        <v>11</v>
      </c>
      <c r="Y2789" s="27"/>
      <c r="Z2789" s="28">
        <v>53.959088942148512</v>
      </c>
      <c r="AA2789" s="25">
        <v>24.883352634840556</v>
      </c>
      <c r="AB2789" s="29">
        <v>0.9549228324809923</v>
      </c>
      <c r="AC2789" s="30">
        <v>7181</v>
      </c>
      <c r="AD2789" s="30">
        <v>2731</v>
      </c>
      <c r="AE2789" s="19">
        <v>2.6245046781932942E-5</v>
      </c>
      <c r="AF2789" s="18">
        <v>2.6245046781932943E-2</v>
      </c>
      <c r="AG2789" s="115">
        <f t="shared" si="257"/>
        <v>0.13122523390966473</v>
      </c>
      <c r="AH2789" s="90">
        <f t="shared" si="258"/>
        <v>0.31494056138319532</v>
      </c>
      <c r="AI2789" s="109">
        <f t="shared" si="259"/>
        <v>0.28869551460126236</v>
      </c>
    </row>
    <row r="2790" spans="1:35" s="18" customFormat="1" x14ac:dyDescent="0.25">
      <c r="A2790" s="17">
        <v>2565</v>
      </c>
      <c r="B2790" s="24" t="s">
        <v>5590</v>
      </c>
      <c r="C2790" s="90" t="s">
        <v>5591</v>
      </c>
      <c r="D2790" s="115" t="s">
        <v>36959</v>
      </c>
      <c r="E2790" s="18" t="s">
        <v>39437</v>
      </c>
      <c r="G2790" s="115" t="s">
        <v>37491</v>
      </c>
      <c r="H2790" s="90" t="s">
        <v>27539</v>
      </c>
      <c r="I2790" s="18">
        <v>2728</v>
      </c>
      <c r="J2790" s="50"/>
      <c r="K2790" s="96"/>
      <c r="L2790" s="115"/>
      <c r="M2790" s="126"/>
      <c r="N2790" s="50"/>
      <c r="O2790" s="32" t="s">
        <v>17</v>
      </c>
      <c r="P2790" s="18" t="s">
        <v>26518</v>
      </c>
      <c r="Q2790" s="1" t="s">
        <v>26353</v>
      </c>
      <c r="R2790" s="27">
        <v>2501</v>
      </c>
      <c r="S2790" s="27" t="s">
        <v>30752</v>
      </c>
      <c r="T2790" s="134">
        <v>5</v>
      </c>
      <c r="U2790" s="115"/>
      <c r="V2790" s="93">
        <v>7</v>
      </c>
      <c r="W2790" s="93"/>
      <c r="X2790" s="111">
        <v>8</v>
      </c>
      <c r="Y2790" s="27"/>
      <c r="Z2790" s="28">
        <v>53.956865019419382</v>
      </c>
      <c r="AA2790" s="25">
        <v>24.870613700915371</v>
      </c>
      <c r="AB2790" s="29">
        <v>0.91743717976907968</v>
      </c>
      <c r="AC2790" s="30">
        <v>7439</v>
      </c>
      <c r="AD2790" s="30">
        <v>2676</v>
      </c>
      <c r="AE2790" s="19">
        <v>2.7187982594457479E-5</v>
      </c>
      <c r="AF2790" s="18">
        <v>2.7187982594457479E-2</v>
      </c>
      <c r="AG2790" s="115">
        <f t="shared" si="257"/>
        <v>0.13593991297228739</v>
      </c>
      <c r="AH2790" s="90">
        <f t="shared" si="258"/>
        <v>0.19031587816120235</v>
      </c>
      <c r="AI2790" s="109">
        <f t="shared" si="259"/>
        <v>0.21750386075565983</v>
      </c>
    </row>
    <row r="2791" spans="1:35" s="18" customFormat="1" x14ac:dyDescent="0.25">
      <c r="A2791" s="17">
        <v>2566</v>
      </c>
      <c r="B2791" s="24" t="s">
        <v>5592</v>
      </c>
      <c r="C2791" s="90" t="s">
        <v>5593</v>
      </c>
      <c r="D2791" s="115" t="s">
        <v>26850</v>
      </c>
      <c r="G2791" s="115" t="s">
        <v>26851</v>
      </c>
      <c r="H2791" s="90"/>
      <c r="I2791" s="18">
        <v>2729</v>
      </c>
      <c r="J2791" s="50"/>
      <c r="K2791" s="96"/>
      <c r="L2791" s="115"/>
      <c r="M2791" s="126"/>
      <c r="N2791" s="50"/>
      <c r="O2791" s="32" t="s">
        <v>17</v>
      </c>
      <c r="P2791" s="18" t="s">
        <v>26518</v>
      </c>
      <c r="Q2791" s="1" t="s">
        <v>26353</v>
      </c>
      <c r="R2791" s="27">
        <v>2502</v>
      </c>
      <c r="S2791" s="27" t="s">
        <v>30753</v>
      </c>
      <c r="T2791" s="134">
        <v>5</v>
      </c>
      <c r="U2791" s="115"/>
      <c r="V2791" s="93">
        <v>6</v>
      </c>
      <c r="W2791" s="93"/>
      <c r="X2791" s="111">
        <v>6</v>
      </c>
      <c r="Y2791" s="27"/>
      <c r="Z2791" s="28">
        <v>53.948251504418145</v>
      </c>
      <c r="AA2791" s="25">
        <v>24.821335822633372</v>
      </c>
      <c r="AB2791" s="29">
        <v>0.73099960840796263</v>
      </c>
      <c r="AC2791" s="30">
        <v>9001</v>
      </c>
      <c r="AD2791" s="30">
        <v>2378</v>
      </c>
      <c r="AE2791" s="19">
        <v>3.2896764529199055E-5</v>
      </c>
      <c r="AF2791" s="18">
        <v>3.2896764529199055E-2</v>
      </c>
      <c r="AG2791" s="115">
        <f t="shared" si="257"/>
        <v>0.16448382264599526</v>
      </c>
      <c r="AH2791" s="90">
        <f t="shared" si="258"/>
        <v>0.19738058717519433</v>
      </c>
      <c r="AI2791" s="109">
        <f t="shared" si="259"/>
        <v>0.19738058717519433</v>
      </c>
    </row>
    <row r="2792" spans="1:35" s="18" customFormat="1" x14ac:dyDescent="0.25">
      <c r="A2792" s="17">
        <v>2567</v>
      </c>
      <c r="B2792" s="24" t="s">
        <v>5594</v>
      </c>
      <c r="C2792" s="90" t="s">
        <v>5595</v>
      </c>
      <c r="D2792" s="115" t="s">
        <v>39439</v>
      </c>
      <c r="E2792" s="18" t="s">
        <v>39440</v>
      </c>
      <c r="G2792" s="115" t="s">
        <v>39441</v>
      </c>
      <c r="H2792" s="90"/>
      <c r="I2792" s="18">
        <v>2730</v>
      </c>
      <c r="J2792" s="50"/>
      <c r="K2792" s="96"/>
      <c r="L2792" s="115"/>
      <c r="M2792" s="126"/>
      <c r="N2792" s="50"/>
      <c r="O2792" s="32" t="s">
        <v>17</v>
      </c>
      <c r="P2792" s="18" t="s">
        <v>26518</v>
      </c>
      <c r="Q2792" s="1" t="s">
        <v>26353</v>
      </c>
      <c r="R2792" s="27">
        <v>2503</v>
      </c>
      <c r="S2792" s="27" t="s">
        <v>30754</v>
      </c>
      <c r="T2792" s="134">
        <v>5</v>
      </c>
      <c r="U2792" s="115"/>
      <c r="V2792" s="93">
        <v>10</v>
      </c>
      <c r="W2792" s="93">
        <v>2</v>
      </c>
      <c r="X2792" s="111">
        <v>7</v>
      </c>
      <c r="Y2792" s="27"/>
      <c r="Z2792" s="28">
        <v>53.944819306762341</v>
      </c>
      <c r="AA2792" s="25">
        <v>24.801727450932404</v>
      </c>
      <c r="AB2792" s="29">
        <v>0.88110523539653951</v>
      </c>
      <c r="AC2792" s="30">
        <v>7674</v>
      </c>
      <c r="AD2792" s="30">
        <v>2624</v>
      </c>
      <c r="AE2792" s="19">
        <v>2.8046858237648435E-5</v>
      </c>
      <c r="AF2792" s="18">
        <v>2.8046858237648437E-2</v>
      </c>
      <c r="AG2792" s="115">
        <f t="shared" si="257"/>
        <v>0.14023429118824218</v>
      </c>
      <c r="AH2792" s="90">
        <f t="shared" si="258"/>
        <v>0.28046858237648437</v>
      </c>
      <c r="AI2792" s="109">
        <f t="shared" si="259"/>
        <v>0.19632800766353906</v>
      </c>
    </row>
    <row r="2793" spans="1:35" s="18" customFormat="1" x14ac:dyDescent="0.25">
      <c r="A2793" s="17">
        <v>2568</v>
      </c>
      <c r="B2793" s="24" t="s">
        <v>5596</v>
      </c>
      <c r="C2793" s="90" t="s">
        <v>26224</v>
      </c>
      <c r="D2793" s="115" t="s">
        <v>18613</v>
      </c>
      <c r="E2793" s="18" t="s">
        <v>22604</v>
      </c>
      <c r="G2793" s="115" t="s">
        <v>26225</v>
      </c>
      <c r="H2793" s="90" t="s">
        <v>5597</v>
      </c>
      <c r="I2793" s="18">
        <v>2731</v>
      </c>
      <c r="J2793" s="50"/>
      <c r="K2793" s="96"/>
      <c r="L2793" s="115"/>
      <c r="M2793" s="126"/>
      <c r="N2793" s="50"/>
      <c r="O2793" s="32" t="s">
        <v>17</v>
      </c>
      <c r="P2793" s="18" t="s">
        <v>26518</v>
      </c>
      <c r="Q2793" s="1" t="s">
        <v>26353</v>
      </c>
      <c r="R2793" s="27">
        <v>2504</v>
      </c>
      <c r="S2793" s="27" t="s">
        <v>30755</v>
      </c>
      <c r="T2793" s="134">
        <v>5</v>
      </c>
      <c r="U2793" s="115"/>
      <c r="V2793" s="93">
        <v>5</v>
      </c>
      <c r="W2793" s="93">
        <v>2</v>
      </c>
      <c r="X2793" s="111">
        <v>6</v>
      </c>
      <c r="Y2793" s="27"/>
      <c r="Z2793" s="28">
        <v>53.941804915557029</v>
      </c>
      <c r="AA2793" s="25">
        <v>24.784518811994214</v>
      </c>
      <c r="AB2793" s="29">
        <v>0.90484997045511639</v>
      </c>
      <c r="AC2793" s="30">
        <v>7499</v>
      </c>
      <c r="AD2793" s="30">
        <v>2659</v>
      </c>
      <c r="AE2793" s="19">
        <v>2.7407269992719002E-5</v>
      </c>
      <c r="AF2793" s="18">
        <v>2.7407269992719002E-2</v>
      </c>
      <c r="AG2793" s="115">
        <f t="shared" si="257"/>
        <v>0.13703634996359501</v>
      </c>
      <c r="AH2793" s="90">
        <f t="shared" si="258"/>
        <v>0.13703634996359501</v>
      </c>
      <c r="AI2793" s="109">
        <f t="shared" si="259"/>
        <v>0.16444361995631401</v>
      </c>
    </row>
    <row r="2794" spans="1:35" s="18" customFormat="1" x14ac:dyDescent="0.25">
      <c r="A2794" s="17">
        <v>2569</v>
      </c>
      <c r="B2794" s="24" t="s">
        <v>5598</v>
      </c>
      <c r="C2794" s="90" t="s">
        <v>5600</v>
      </c>
      <c r="D2794" s="115"/>
      <c r="E2794" s="18" t="s">
        <v>26990</v>
      </c>
      <c r="F2794" s="18" t="s">
        <v>5599</v>
      </c>
      <c r="G2794" s="115" t="s">
        <v>37492</v>
      </c>
      <c r="H2794" s="90"/>
      <c r="I2794" s="18">
        <v>2732</v>
      </c>
      <c r="J2794" s="50"/>
      <c r="K2794" s="96"/>
      <c r="L2794" s="115"/>
      <c r="M2794" s="126"/>
      <c r="N2794" s="50"/>
      <c r="O2794" s="32" t="s">
        <v>17</v>
      </c>
      <c r="P2794" s="18" t="s">
        <v>26518</v>
      </c>
      <c r="Q2794" s="1" t="s">
        <v>26353</v>
      </c>
      <c r="R2794" s="27">
        <v>2505</v>
      </c>
      <c r="S2794" s="27" t="s">
        <v>30756</v>
      </c>
      <c r="T2794" s="134">
        <v>5</v>
      </c>
      <c r="U2794" s="115"/>
      <c r="V2794" s="93">
        <v>5</v>
      </c>
      <c r="W2794" s="93"/>
      <c r="X2794" s="111">
        <v>7</v>
      </c>
      <c r="Y2794" s="27"/>
      <c r="Z2794" s="28">
        <v>53.932373970147097</v>
      </c>
      <c r="AA2794" s="25">
        <v>24.730756250871931</v>
      </c>
      <c r="AB2794" s="29">
        <v>0.94724508191393297</v>
      </c>
      <c r="AC2794" s="30">
        <v>7189</v>
      </c>
      <c r="AD2794" s="30">
        <v>2730</v>
      </c>
      <c r="AE2794" s="19">
        <v>2.6274285101701144E-5</v>
      </c>
      <c r="AF2794" s="18">
        <v>2.6274285101701145E-2</v>
      </c>
      <c r="AG2794" s="115">
        <f t="shared" si="257"/>
        <v>0.13137142550850572</v>
      </c>
      <c r="AH2794" s="90">
        <f t="shared" si="258"/>
        <v>0.13137142550850572</v>
      </c>
      <c r="AI2794" s="109">
        <f t="shared" si="259"/>
        <v>0.18391999571190801</v>
      </c>
    </row>
    <row r="2795" spans="1:35" s="18" customFormat="1" x14ac:dyDescent="0.25">
      <c r="A2795" s="17">
        <v>2570</v>
      </c>
      <c r="B2795" s="24" t="s">
        <v>5601</v>
      </c>
      <c r="C2795" s="90" t="s">
        <v>5602</v>
      </c>
      <c r="D2795" s="115" t="s">
        <v>11250</v>
      </c>
      <c r="G2795" s="115" t="s">
        <v>38280</v>
      </c>
      <c r="H2795" s="90" t="s">
        <v>9405</v>
      </c>
      <c r="I2795" s="18">
        <v>2733</v>
      </c>
      <c r="J2795" s="50"/>
      <c r="K2795" s="96"/>
      <c r="L2795" s="115"/>
      <c r="M2795" s="126"/>
      <c r="N2795" s="50"/>
      <c r="O2795" s="32" t="s">
        <v>17</v>
      </c>
      <c r="P2795" s="18" t="s">
        <v>26518</v>
      </c>
      <c r="Q2795" s="1" t="s">
        <v>26353</v>
      </c>
      <c r="R2795" s="27">
        <v>2506</v>
      </c>
      <c r="S2795" s="27" t="s">
        <v>30757</v>
      </c>
      <c r="T2795" s="134">
        <v>4</v>
      </c>
      <c r="U2795" s="115"/>
      <c r="V2795" s="93">
        <v>6</v>
      </c>
      <c r="W2795" s="93"/>
      <c r="X2795" s="111">
        <v>6</v>
      </c>
      <c r="Y2795" s="27"/>
      <c r="Z2795" s="28">
        <v>53.931014193174292</v>
      </c>
      <c r="AA2795" s="25">
        <v>24.723014257753348</v>
      </c>
      <c r="AB2795" s="29">
        <v>0.73866134332950728</v>
      </c>
      <c r="AC2795" s="30">
        <v>8937</v>
      </c>
      <c r="AD2795" s="30">
        <v>2392</v>
      </c>
      <c r="AE2795" s="19">
        <v>3.2662857971053435E-5</v>
      </c>
      <c r="AF2795" s="18">
        <v>3.2662857971053436E-2</v>
      </c>
      <c r="AG2795" s="115">
        <f t="shared" si="257"/>
        <v>0.13065143188421374</v>
      </c>
      <c r="AH2795" s="90">
        <f t="shared" si="258"/>
        <v>0.19597714782632061</v>
      </c>
      <c r="AI2795" s="109">
        <f t="shared" si="259"/>
        <v>0.19597714782632061</v>
      </c>
    </row>
    <row r="2796" spans="1:35" s="18" customFormat="1" x14ac:dyDescent="0.25">
      <c r="A2796" s="17">
        <v>2571</v>
      </c>
      <c r="B2796" s="24" t="s">
        <v>5603</v>
      </c>
      <c r="C2796" s="91" t="s">
        <v>5604</v>
      </c>
      <c r="D2796" s="114" t="s">
        <v>19749</v>
      </c>
      <c r="E2796" s="17" t="s">
        <v>37493</v>
      </c>
      <c r="F2796" s="17"/>
      <c r="G2796" s="115" t="s">
        <v>35462</v>
      </c>
      <c r="H2796" s="91" t="s">
        <v>9267</v>
      </c>
      <c r="I2796" s="18">
        <v>2734</v>
      </c>
      <c r="J2796" s="50"/>
      <c r="K2796" s="97"/>
      <c r="L2796" s="115"/>
      <c r="M2796" s="124"/>
      <c r="N2796" s="68"/>
      <c r="O2796" s="32" t="s">
        <v>17</v>
      </c>
      <c r="P2796" s="18" t="s">
        <v>26518</v>
      </c>
      <c r="Q2796" s="1" t="s">
        <v>26353</v>
      </c>
      <c r="R2796" s="27">
        <v>2507</v>
      </c>
      <c r="S2796" s="27" t="s">
        <v>30758</v>
      </c>
      <c r="T2796" s="134">
        <v>5</v>
      </c>
      <c r="U2796" s="114"/>
      <c r="V2796" s="93">
        <v>11</v>
      </c>
      <c r="W2796" s="93">
        <v>2</v>
      </c>
      <c r="X2796" s="111">
        <v>11</v>
      </c>
      <c r="Y2796" s="27"/>
      <c r="Z2796" s="28">
        <v>53.925379020256358</v>
      </c>
      <c r="AA2796" s="25">
        <v>24.690955799912935</v>
      </c>
      <c r="AB2796" s="29">
        <v>0.78029270236284887</v>
      </c>
      <c r="AC2796" s="30">
        <v>8498</v>
      </c>
      <c r="AD2796" s="30">
        <v>2481</v>
      </c>
      <c r="AE2796" s="19">
        <v>3.105840517377331E-5</v>
      </c>
      <c r="AF2796" s="18">
        <v>3.1058405173773309E-2</v>
      </c>
      <c r="AG2796" s="115">
        <f t="shared" si="257"/>
        <v>0.15529202586886653</v>
      </c>
      <c r="AH2796" s="90">
        <f t="shared" si="258"/>
        <v>0.34164245691150641</v>
      </c>
      <c r="AI2796" s="109">
        <f t="shared" si="259"/>
        <v>0.34164245691150641</v>
      </c>
    </row>
    <row r="2797" spans="1:35" s="18" customFormat="1" x14ac:dyDescent="0.25">
      <c r="A2797" s="17">
        <v>2572</v>
      </c>
      <c r="B2797" s="24" t="s">
        <v>5605</v>
      </c>
      <c r="C2797" s="90" t="s">
        <v>5606</v>
      </c>
      <c r="D2797" s="115" t="s">
        <v>35463</v>
      </c>
      <c r="E2797" s="18" t="s">
        <v>39444</v>
      </c>
      <c r="G2797" s="115" t="s">
        <v>37494</v>
      </c>
      <c r="H2797" s="90"/>
      <c r="I2797" s="18">
        <v>2735</v>
      </c>
      <c r="J2797" s="50"/>
      <c r="K2797" s="96"/>
      <c r="L2797" s="115"/>
      <c r="M2797" s="126"/>
      <c r="N2797" s="50"/>
      <c r="O2797" s="32" t="s">
        <v>17</v>
      </c>
      <c r="P2797" s="18" t="s">
        <v>26518</v>
      </c>
      <c r="Q2797" s="1" t="s">
        <v>26353</v>
      </c>
      <c r="R2797" s="27">
        <v>2508</v>
      </c>
      <c r="S2797" s="27" t="s">
        <v>30759</v>
      </c>
      <c r="T2797" s="134">
        <v>5</v>
      </c>
      <c r="U2797" s="115"/>
      <c r="V2797" s="93">
        <v>7</v>
      </c>
      <c r="W2797" s="93"/>
      <c r="X2797" s="111">
        <v>3</v>
      </c>
      <c r="Y2797" s="27"/>
      <c r="Z2797" s="28">
        <v>53.922502065701039</v>
      </c>
      <c r="AA2797" s="25">
        <v>24.674604858865177</v>
      </c>
      <c r="AB2797" s="29">
        <v>0.93584776145046922</v>
      </c>
      <c r="AC2797" s="30">
        <v>7246</v>
      </c>
      <c r="AD2797" s="30">
        <v>2717</v>
      </c>
      <c r="AE2797" s="19">
        <v>2.6482608130049591E-5</v>
      </c>
      <c r="AF2797" s="18">
        <v>2.648260813004959E-2</v>
      </c>
      <c r="AG2797" s="115">
        <f t="shared" si="257"/>
        <v>0.13241304065024795</v>
      </c>
      <c r="AH2797" s="90">
        <f t="shared" si="258"/>
        <v>0.18537825691034712</v>
      </c>
      <c r="AI2797" s="109">
        <f t="shared" si="259"/>
        <v>7.9447824390148775E-2</v>
      </c>
    </row>
    <row r="2798" spans="1:35" s="18" customFormat="1" x14ac:dyDescent="0.25">
      <c r="A2798" s="17">
        <v>2573</v>
      </c>
      <c r="B2798" s="24" t="s">
        <v>5607</v>
      </c>
      <c r="C2798" s="90" t="s">
        <v>5608</v>
      </c>
      <c r="D2798" s="115" t="s">
        <v>12445</v>
      </c>
      <c r="E2798" s="18" t="s">
        <v>39443</v>
      </c>
      <c r="G2798" s="115"/>
      <c r="H2798" s="90" t="s">
        <v>9727</v>
      </c>
      <c r="I2798" s="18">
        <v>2736</v>
      </c>
      <c r="J2798" s="50"/>
      <c r="K2798" s="96"/>
      <c r="L2798" s="115"/>
      <c r="M2798" s="126"/>
      <c r="N2798" s="50"/>
      <c r="O2798" s="32" t="s">
        <v>17</v>
      </c>
      <c r="P2798" s="18" t="s">
        <v>26518</v>
      </c>
      <c r="Q2798" s="1" t="s">
        <v>26353</v>
      </c>
      <c r="R2798" s="27">
        <v>2509</v>
      </c>
      <c r="S2798" s="27" t="s">
        <v>30760</v>
      </c>
      <c r="T2798" s="134">
        <v>4</v>
      </c>
      <c r="U2798" s="115"/>
      <c r="V2798" s="93">
        <v>5</v>
      </c>
      <c r="W2798" s="93"/>
      <c r="X2798" s="111">
        <v>8</v>
      </c>
      <c r="Y2798" s="27"/>
      <c r="Z2798" s="28">
        <v>53.913841772569498</v>
      </c>
      <c r="AA2798" s="25">
        <v>24.625450102855066</v>
      </c>
      <c r="AB2798" s="29">
        <v>0.9828977450865225</v>
      </c>
      <c r="AC2798" s="30">
        <v>6931</v>
      </c>
      <c r="AD2798" s="30">
        <v>2788</v>
      </c>
      <c r="AE2798" s="19">
        <v>2.5331349289176608E-5</v>
      </c>
      <c r="AF2798" s="18">
        <v>2.5331349289176609E-2</v>
      </c>
      <c r="AG2798" s="115">
        <f t="shared" si="257"/>
        <v>0.10132539715670644</v>
      </c>
      <c r="AH2798" s="90">
        <f t="shared" si="258"/>
        <v>0.12665674644588304</v>
      </c>
      <c r="AI2798" s="109">
        <f t="shared" si="259"/>
        <v>0.20265079431341287</v>
      </c>
    </row>
    <row r="2799" spans="1:35" s="18" customFormat="1" x14ac:dyDescent="0.25">
      <c r="A2799" s="17">
        <v>2574</v>
      </c>
      <c r="B2799" s="24" t="s">
        <v>5609</v>
      </c>
      <c r="C2799" s="90" t="s">
        <v>5610</v>
      </c>
      <c r="D2799" s="115" t="s">
        <v>36265</v>
      </c>
      <c r="E2799" s="18" t="s">
        <v>36266</v>
      </c>
      <c r="G2799" s="115"/>
      <c r="H2799" s="90" t="s">
        <v>25959</v>
      </c>
      <c r="I2799" s="18">
        <v>2737</v>
      </c>
      <c r="J2799" s="50"/>
      <c r="K2799" s="96"/>
      <c r="L2799" s="115"/>
      <c r="M2799" s="126"/>
      <c r="N2799" s="50"/>
      <c r="O2799" s="32" t="s">
        <v>17</v>
      </c>
      <c r="P2799" s="18" t="s">
        <v>26518</v>
      </c>
      <c r="Q2799" s="1" t="s">
        <v>26353</v>
      </c>
      <c r="R2799" s="27">
        <v>2510</v>
      </c>
      <c r="S2799" s="27" t="s">
        <v>30761</v>
      </c>
      <c r="T2799" s="134">
        <v>5</v>
      </c>
      <c r="U2799" s="115"/>
      <c r="V2799" s="93">
        <v>8</v>
      </c>
      <c r="W2799" s="93">
        <v>2</v>
      </c>
      <c r="X2799" s="111">
        <v>8</v>
      </c>
      <c r="Y2799" s="27"/>
      <c r="Z2799" s="28">
        <v>53.913489875305132</v>
      </c>
      <c r="AA2799" s="25">
        <v>24.623454848984917</v>
      </c>
      <c r="AB2799" s="29">
        <v>0.93674539459047723</v>
      </c>
      <c r="AC2799" s="30">
        <v>7226</v>
      </c>
      <c r="AD2799" s="30">
        <v>2723</v>
      </c>
      <c r="AE2799" s="19">
        <v>2.6409512330629084E-5</v>
      </c>
      <c r="AF2799" s="18">
        <v>2.6409512330629083E-2</v>
      </c>
      <c r="AG2799" s="115">
        <f t="shared" si="257"/>
        <v>0.13204756165314541</v>
      </c>
      <c r="AH2799" s="90">
        <f t="shared" si="258"/>
        <v>0.21127609864503266</v>
      </c>
      <c r="AI2799" s="109">
        <f t="shared" si="259"/>
        <v>0.21127609864503266</v>
      </c>
    </row>
    <row r="2800" spans="1:35" s="18" customFormat="1" x14ac:dyDescent="0.25">
      <c r="A2800" s="17">
        <v>2575</v>
      </c>
      <c r="B2800" s="24" t="s">
        <v>5611</v>
      </c>
      <c r="C2800" s="90" t="s">
        <v>5612</v>
      </c>
      <c r="D2800" s="115" t="s">
        <v>26392</v>
      </c>
      <c r="G2800" s="115" t="s">
        <v>26393</v>
      </c>
      <c r="H2800" s="90"/>
      <c r="I2800" s="18">
        <v>2738</v>
      </c>
      <c r="J2800" s="50"/>
      <c r="K2800" s="96"/>
      <c r="L2800" s="115"/>
      <c r="M2800" s="126"/>
      <c r="N2800" s="50"/>
      <c r="O2800" s="32" t="s">
        <v>17</v>
      </c>
      <c r="P2800" s="18" t="s">
        <v>26518</v>
      </c>
      <c r="Q2800" s="1" t="s">
        <v>26353</v>
      </c>
      <c r="R2800" s="27">
        <v>2511</v>
      </c>
      <c r="S2800" s="27" t="s">
        <v>30762</v>
      </c>
      <c r="T2800" s="134">
        <v>5</v>
      </c>
      <c r="U2800" s="115"/>
      <c r="V2800" s="93">
        <v>8</v>
      </c>
      <c r="W2800" s="93"/>
      <c r="X2800" s="111">
        <v>4</v>
      </c>
      <c r="Y2800" s="27"/>
      <c r="Z2800" s="28">
        <v>53.912028566939902</v>
      </c>
      <c r="AA2800" s="25">
        <v>24.615170975009054</v>
      </c>
      <c r="AB2800" s="29">
        <v>0.93471425762129001</v>
      </c>
      <c r="AC2800" s="30">
        <v>7239</v>
      </c>
      <c r="AD2800" s="30">
        <v>2720</v>
      </c>
      <c r="AE2800" s="19">
        <v>2.6457024600252412E-5</v>
      </c>
      <c r="AF2800" s="18">
        <v>2.6457024600252413E-2</v>
      </c>
      <c r="AG2800" s="115">
        <f t="shared" si="257"/>
        <v>0.13228512300126205</v>
      </c>
      <c r="AH2800" s="90">
        <f t="shared" si="258"/>
        <v>0.2116561968020193</v>
      </c>
      <c r="AI2800" s="109">
        <f t="shared" si="259"/>
        <v>0.10582809840100965</v>
      </c>
    </row>
    <row r="2801" spans="1:35" s="18" customFormat="1" x14ac:dyDescent="0.25">
      <c r="A2801" s="17">
        <v>2576</v>
      </c>
      <c r="B2801" s="24" t="s">
        <v>6759</v>
      </c>
      <c r="C2801" s="90" t="s">
        <v>6760</v>
      </c>
      <c r="D2801" s="115" t="s">
        <v>32567</v>
      </c>
      <c r="G2801" s="115" t="s">
        <v>32568</v>
      </c>
      <c r="H2801" s="90"/>
      <c r="I2801" s="18">
        <v>2739</v>
      </c>
      <c r="J2801" s="50"/>
      <c r="K2801" s="96"/>
      <c r="L2801" s="115"/>
      <c r="M2801" s="126"/>
      <c r="N2801" s="50"/>
      <c r="O2801" s="32" t="s">
        <v>6667</v>
      </c>
      <c r="P2801" s="18" t="s">
        <v>26518</v>
      </c>
      <c r="Q2801" s="1" t="s">
        <v>26353</v>
      </c>
      <c r="R2801" s="27"/>
      <c r="S2801" s="27" t="s">
        <v>30763</v>
      </c>
      <c r="T2801" s="134">
        <v>5</v>
      </c>
      <c r="U2801" s="115"/>
      <c r="V2801" s="93">
        <v>7</v>
      </c>
      <c r="W2801" s="93"/>
      <c r="X2801" s="111">
        <v>5</v>
      </c>
      <c r="Y2801" s="27"/>
      <c r="Z2801" s="28">
        <v>53.911354516810391</v>
      </c>
      <c r="AA2801" s="25">
        <v>24.611350854706977</v>
      </c>
      <c r="AB2801" s="29">
        <v>0.74866350057047826</v>
      </c>
      <c r="AC2801" s="30">
        <v>8738</v>
      </c>
      <c r="AD2801" s="30">
        <v>2430</v>
      </c>
      <c r="AE2801" s="19">
        <v>3.1935554766819395E-5</v>
      </c>
      <c r="AF2801" s="18">
        <v>3.1935554766819398E-2</v>
      </c>
      <c r="AG2801" s="115">
        <f t="shared" si="257"/>
        <v>0.15967777383409698</v>
      </c>
      <c r="AH2801" s="90">
        <f t="shared" si="258"/>
        <v>0.22354888336773579</v>
      </c>
      <c r="AI2801" s="109">
        <f t="shared" si="259"/>
        <v>0.15967777383409698</v>
      </c>
    </row>
    <row r="2802" spans="1:35" s="18" customFormat="1" x14ac:dyDescent="0.25">
      <c r="A2802" s="17">
        <v>2577</v>
      </c>
      <c r="B2802" s="24" t="s">
        <v>5613</v>
      </c>
      <c r="C2802" s="90" t="s">
        <v>5614</v>
      </c>
      <c r="D2802" s="115"/>
      <c r="G2802" s="115"/>
      <c r="H2802" s="90"/>
      <c r="I2802" s="18">
        <v>2740</v>
      </c>
      <c r="J2802" s="50"/>
      <c r="K2802" s="96"/>
      <c r="L2802" s="115"/>
      <c r="M2802" s="126"/>
      <c r="N2802" s="50"/>
      <c r="O2802" s="32" t="s">
        <v>17</v>
      </c>
      <c r="P2802" s="18" t="s">
        <v>26518</v>
      </c>
      <c r="Q2802" s="1" t="s">
        <v>26353</v>
      </c>
      <c r="R2802" s="27">
        <v>2512</v>
      </c>
      <c r="S2802" s="27" t="s">
        <v>30764</v>
      </c>
      <c r="T2802" s="134">
        <v>4</v>
      </c>
      <c r="U2802" s="115"/>
      <c r="V2802" s="93">
        <v>4</v>
      </c>
      <c r="W2802" s="93"/>
      <c r="X2802" s="111">
        <v>4</v>
      </c>
      <c r="Y2802" s="27"/>
      <c r="Z2802" s="28">
        <v>53.907422456188208</v>
      </c>
      <c r="AA2802" s="25">
        <v>24.589078057795273</v>
      </c>
      <c r="AB2802" s="29">
        <v>0.87038959310459207</v>
      </c>
      <c r="AC2802" s="30">
        <v>7687</v>
      </c>
      <c r="AD2802" s="30">
        <v>2622</v>
      </c>
      <c r="AE2802" s="19">
        <v>2.8094370507271763E-5</v>
      </c>
      <c r="AF2802" s="18">
        <v>2.8094370507271763E-2</v>
      </c>
      <c r="AG2802" s="115">
        <f t="shared" si="257"/>
        <v>0.11237748202908705</v>
      </c>
      <c r="AH2802" s="90">
        <f t="shared" si="258"/>
        <v>0.11237748202908705</v>
      </c>
      <c r="AI2802" s="109">
        <f t="shared" si="259"/>
        <v>0.11237748202908705</v>
      </c>
    </row>
    <row r="2803" spans="1:35" s="18" customFormat="1" x14ac:dyDescent="0.25">
      <c r="A2803" s="17">
        <v>2578</v>
      </c>
      <c r="B2803" s="24" t="s">
        <v>5615</v>
      </c>
      <c r="C2803" s="90" t="s">
        <v>5616</v>
      </c>
      <c r="D2803" s="115" t="s">
        <v>34978</v>
      </c>
      <c r="G2803" s="115" t="s">
        <v>37495</v>
      </c>
      <c r="H2803" s="90"/>
      <c r="I2803" s="18">
        <v>2741</v>
      </c>
      <c r="J2803" s="50"/>
      <c r="K2803" s="96"/>
      <c r="L2803" s="115"/>
      <c r="M2803" s="126"/>
      <c r="N2803" s="50"/>
      <c r="O2803" s="32" t="s">
        <v>17</v>
      </c>
      <c r="P2803" s="18" t="s">
        <v>26518</v>
      </c>
      <c r="Q2803" s="1" t="s">
        <v>26353</v>
      </c>
      <c r="R2803" s="27">
        <v>2513</v>
      </c>
      <c r="S2803" s="27" t="s">
        <v>30765</v>
      </c>
      <c r="T2803" s="134">
        <v>4</v>
      </c>
      <c r="U2803" s="115"/>
      <c r="V2803" s="93">
        <v>5</v>
      </c>
      <c r="W2803" s="93"/>
      <c r="X2803" s="111">
        <v>7</v>
      </c>
      <c r="Y2803" s="27"/>
      <c r="Z2803" s="28">
        <v>53.90732468879947</v>
      </c>
      <c r="AA2803" s="25">
        <v>24.588524520277694</v>
      </c>
      <c r="AB2803" s="29">
        <v>0.92019053293012509</v>
      </c>
      <c r="AC2803" s="30">
        <v>7327</v>
      </c>
      <c r="AD2803" s="30">
        <v>2701</v>
      </c>
      <c r="AE2803" s="19">
        <v>2.6778646117702642E-5</v>
      </c>
      <c r="AF2803" s="18">
        <v>2.6778646117702642E-2</v>
      </c>
      <c r="AG2803" s="115">
        <f t="shared" si="257"/>
        <v>0.10711458447081057</v>
      </c>
      <c r="AH2803" s="90">
        <f t="shared" si="258"/>
        <v>0.13389323058851321</v>
      </c>
      <c r="AI2803" s="109">
        <f t="shared" si="259"/>
        <v>0.1874505228239185</v>
      </c>
    </row>
    <row r="2804" spans="1:35" s="18" customFormat="1" x14ac:dyDescent="0.25">
      <c r="A2804" s="17">
        <v>2579</v>
      </c>
      <c r="B2804" s="24" t="s">
        <v>5617</v>
      </c>
      <c r="C2804" s="90" t="s">
        <v>5618</v>
      </c>
      <c r="D2804" s="115" t="s">
        <v>10897</v>
      </c>
      <c r="E2804" s="18" t="s">
        <v>35464</v>
      </c>
      <c r="G2804" s="115" t="s">
        <v>37496</v>
      </c>
      <c r="H2804" s="90"/>
      <c r="I2804" s="18">
        <v>2742</v>
      </c>
      <c r="J2804" s="50"/>
      <c r="K2804" s="96"/>
      <c r="L2804" s="115"/>
      <c r="M2804" s="126"/>
      <c r="N2804" s="50"/>
      <c r="O2804" s="32" t="s">
        <v>17</v>
      </c>
      <c r="P2804" s="18" t="s">
        <v>26518</v>
      </c>
      <c r="Q2804" s="1" t="s">
        <v>26353</v>
      </c>
      <c r="R2804" s="27">
        <v>2514</v>
      </c>
      <c r="S2804" s="27" t="s">
        <v>30766</v>
      </c>
      <c r="T2804" s="134">
        <v>4</v>
      </c>
      <c r="U2804" s="115"/>
      <c r="V2804" s="93">
        <v>9</v>
      </c>
      <c r="W2804" s="93">
        <v>2</v>
      </c>
      <c r="X2804" s="111">
        <v>8</v>
      </c>
      <c r="Y2804" s="27"/>
      <c r="Z2804" s="28">
        <v>53.902067387961267</v>
      </c>
      <c r="AA2804" s="25">
        <v>24.55877717951746</v>
      </c>
      <c r="AB2804" s="29">
        <v>0.97190597269025614</v>
      </c>
      <c r="AC2804" s="30">
        <v>6981</v>
      </c>
      <c r="AD2804" s="30">
        <v>2776</v>
      </c>
      <c r="AE2804" s="19">
        <v>2.5514088787727875E-5</v>
      </c>
      <c r="AF2804" s="18">
        <v>2.5514088787727877E-2</v>
      </c>
      <c r="AG2804" s="115">
        <f t="shared" si="257"/>
        <v>0.10205635515091151</v>
      </c>
      <c r="AH2804" s="90">
        <f t="shared" si="258"/>
        <v>0.22962679908955089</v>
      </c>
      <c r="AI2804" s="109">
        <f t="shared" si="259"/>
        <v>0.20411271030182301</v>
      </c>
    </row>
    <row r="2805" spans="1:35" s="18" customFormat="1" x14ac:dyDescent="0.25">
      <c r="A2805" s="17">
        <v>2580</v>
      </c>
      <c r="B2805" s="24" t="s">
        <v>6761</v>
      </c>
      <c r="C2805" s="91" t="s">
        <v>6762</v>
      </c>
      <c r="D2805" s="114" t="s">
        <v>35620</v>
      </c>
      <c r="E2805" s="17" t="s">
        <v>39445</v>
      </c>
      <c r="F2805" s="17"/>
      <c r="G2805" s="114" t="s">
        <v>37497</v>
      </c>
      <c r="H2805" s="91"/>
      <c r="I2805" s="18">
        <v>2743</v>
      </c>
      <c r="J2805" s="50"/>
      <c r="K2805" s="97"/>
      <c r="L2805" s="115"/>
      <c r="M2805" s="124"/>
      <c r="N2805" s="68"/>
      <c r="O2805" s="32" t="s">
        <v>6667</v>
      </c>
      <c r="P2805" s="18" t="s">
        <v>26518</v>
      </c>
      <c r="Q2805" s="1" t="s">
        <v>26353</v>
      </c>
      <c r="R2805" s="27"/>
      <c r="S2805" s="27" t="s">
        <v>30767</v>
      </c>
      <c r="T2805" s="134">
        <v>5</v>
      </c>
      <c r="U2805" s="115"/>
      <c r="V2805" s="93">
        <v>7</v>
      </c>
      <c r="W2805" s="93"/>
      <c r="X2805" s="111">
        <v>7</v>
      </c>
      <c r="Y2805" s="27"/>
      <c r="Z2805" s="28">
        <v>53.898444342692841</v>
      </c>
      <c r="AA2805" s="25">
        <v>24.538297882336394</v>
      </c>
      <c r="AB2805" s="29">
        <v>0.93451351220587819</v>
      </c>
      <c r="AC2805" s="30">
        <v>7218</v>
      </c>
      <c r="AD2805" s="30">
        <v>2725</v>
      </c>
      <c r="AE2805" s="19">
        <v>2.6380274010860881E-5</v>
      </c>
      <c r="AF2805" s="18">
        <v>2.638027401086088E-2</v>
      </c>
      <c r="AG2805" s="115">
        <f t="shared" si="257"/>
        <v>0.13190137005430441</v>
      </c>
      <c r="AH2805" s="90">
        <f t="shared" si="258"/>
        <v>0.18466191807602617</v>
      </c>
      <c r="AI2805" s="109">
        <f t="shared" si="259"/>
        <v>0.18466191807602617</v>
      </c>
    </row>
    <row r="2806" spans="1:35" s="18" customFormat="1" x14ac:dyDescent="0.25">
      <c r="A2806" s="17">
        <v>2581</v>
      </c>
      <c r="B2806" s="24" t="s">
        <v>5619</v>
      </c>
      <c r="C2806" s="90" t="s">
        <v>5620</v>
      </c>
      <c r="D2806" s="115" t="s">
        <v>12483</v>
      </c>
      <c r="E2806" s="18" t="s">
        <v>39446</v>
      </c>
      <c r="G2806" s="115" t="s">
        <v>37498</v>
      </c>
      <c r="H2806" s="90"/>
      <c r="I2806" s="18">
        <v>2744</v>
      </c>
      <c r="J2806" s="50"/>
      <c r="K2806" s="96"/>
      <c r="L2806" s="115"/>
      <c r="M2806" s="126"/>
      <c r="N2806" s="50"/>
      <c r="O2806" s="32" t="s">
        <v>17</v>
      </c>
      <c r="P2806" s="18" t="s">
        <v>26518</v>
      </c>
      <c r="Q2806" s="1" t="s">
        <v>26353</v>
      </c>
      <c r="R2806" s="27">
        <v>2515</v>
      </c>
      <c r="S2806" s="27" t="s">
        <v>30768</v>
      </c>
      <c r="T2806" s="134">
        <v>4</v>
      </c>
      <c r="U2806" s="115"/>
      <c r="V2806" s="93">
        <v>6</v>
      </c>
      <c r="W2806" s="93"/>
      <c r="X2806" s="111">
        <v>4</v>
      </c>
      <c r="Y2806" s="27"/>
      <c r="Z2806" s="28">
        <v>53.896619048041998</v>
      </c>
      <c r="AA2806" s="25">
        <v>24.527986857273245</v>
      </c>
      <c r="AB2806" s="29">
        <v>0.87758178110012008</v>
      </c>
      <c r="AC2806" s="30">
        <v>7613</v>
      </c>
      <c r="AD2806" s="30">
        <v>2640</v>
      </c>
      <c r="AE2806" s="19">
        <v>2.7823916049415889E-5</v>
      </c>
      <c r="AF2806" s="18">
        <v>2.7823916049415889E-2</v>
      </c>
      <c r="AG2806" s="115">
        <f t="shared" si="257"/>
        <v>0.11129566419766355</v>
      </c>
      <c r="AH2806" s="90">
        <f t="shared" si="258"/>
        <v>0.16694349629649533</v>
      </c>
      <c r="AI2806" s="109">
        <f t="shared" si="259"/>
        <v>0.11129566419766355</v>
      </c>
    </row>
    <row r="2807" spans="1:35" s="18" customFormat="1" x14ac:dyDescent="0.25">
      <c r="A2807" s="17">
        <v>2582</v>
      </c>
      <c r="B2807" s="24" t="s">
        <v>5621</v>
      </c>
      <c r="C2807" s="90" t="s">
        <v>5622</v>
      </c>
      <c r="D2807" s="115"/>
      <c r="G2807" s="115"/>
      <c r="H2807" s="90"/>
      <c r="I2807" s="18">
        <v>2745</v>
      </c>
      <c r="J2807" s="50"/>
      <c r="K2807" s="96"/>
      <c r="L2807" s="115"/>
      <c r="M2807" s="126"/>
      <c r="N2807" s="50"/>
      <c r="O2807" s="32" t="s">
        <v>17</v>
      </c>
      <c r="P2807" s="18" t="s">
        <v>26518</v>
      </c>
      <c r="Q2807" s="1" t="s">
        <v>26353</v>
      </c>
      <c r="R2807" s="27">
        <v>2516</v>
      </c>
      <c r="S2807" s="27" t="s">
        <v>30769</v>
      </c>
      <c r="T2807" s="134">
        <v>4</v>
      </c>
      <c r="U2807" s="115"/>
      <c r="V2807" s="93">
        <v>4</v>
      </c>
      <c r="W2807" s="93"/>
      <c r="X2807" s="111">
        <v>3</v>
      </c>
      <c r="Y2807" s="27"/>
      <c r="Z2807" s="28">
        <v>53.894404145300506</v>
      </c>
      <c r="AA2807" s="25">
        <v>24.515480768309661</v>
      </c>
      <c r="AB2807" s="29">
        <v>0.89730484368126362</v>
      </c>
      <c r="AC2807" s="30">
        <v>7466</v>
      </c>
      <c r="AD2807" s="30">
        <v>2666</v>
      </c>
      <c r="AE2807" s="19">
        <v>2.7286661923675166E-5</v>
      </c>
      <c r="AF2807" s="18">
        <v>2.7286661923675164E-2</v>
      </c>
      <c r="AG2807" s="115">
        <f t="shared" si="257"/>
        <v>0.10914664769470066</v>
      </c>
      <c r="AH2807" s="90">
        <f t="shared" si="258"/>
        <v>0.10914664769470066</v>
      </c>
      <c r="AI2807" s="109">
        <f t="shared" si="259"/>
        <v>8.185998577102549E-2</v>
      </c>
    </row>
    <row r="2808" spans="1:35" s="18" customFormat="1" x14ac:dyDescent="0.25">
      <c r="A2808" s="17">
        <v>2583</v>
      </c>
      <c r="B2808" s="24" t="s">
        <v>6763</v>
      </c>
      <c r="C2808" s="91" t="s">
        <v>6764</v>
      </c>
      <c r="D2808" s="114" t="s">
        <v>35465</v>
      </c>
      <c r="E2808" s="18" t="s">
        <v>39447</v>
      </c>
      <c r="F2808" s="17"/>
      <c r="G2808" s="114" t="s">
        <v>37499</v>
      </c>
      <c r="H2808" s="91"/>
      <c r="I2808" s="18">
        <v>2746</v>
      </c>
      <c r="J2808" s="50"/>
      <c r="K2808" s="97"/>
      <c r="L2808" s="115"/>
      <c r="M2808" s="124"/>
      <c r="N2808" s="68"/>
      <c r="O2808" s="32" t="s">
        <v>6667</v>
      </c>
      <c r="P2808" s="18" t="s">
        <v>26518</v>
      </c>
      <c r="Q2808" s="1" t="s">
        <v>26353</v>
      </c>
      <c r="R2808" s="27"/>
      <c r="S2808" s="27" t="s">
        <v>30770</v>
      </c>
      <c r="T2808" s="134">
        <v>5</v>
      </c>
      <c r="U2808" s="114"/>
      <c r="V2808" s="93">
        <v>10</v>
      </c>
      <c r="W2808" s="93">
        <v>2</v>
      </c>
      <c r="X2808" s="111">
        <v>12</v>
      </c>
      <c r="Y2808" s="27"/>
      <c r="Z2808" s="28">
        <v>53.894056119189599</v>
      </c>
      <c r="AA2808" s="25">
        <v>24.513516275106969</v>
      </c>
      <c r="AB2808" s="29">
        <v>0.949131051707787</v>
      </c>
      <c r="AC2808" s="30">
        <v>7114</v>
      </c>
      <c r="AD2808" s="30">
        <v>2745</v>
      </c>
      <c r="AE2808" s="19">
        <v>2.6000175853874246E-5</v>
      </c>
      <c r="AF2808" s="18">
        <v>2.6000175853874246E-2</v>
      </c>
      <c r="AG2808" s="115">
        <f t="shared" si="257"/>
        <v>0.13000087926937123</v>
      </c>
      <c r="AH2808" s="90">
        <f t="shared" si="258"/>
        <v>0.26000175853874247</v>
      </c>
      <c r="AI2808" s="109">
        <f t="shared" si="259"/>
        <v>0.31200211024649094</v>
      </c>
    </row>
    <row r="2809" spans="1:35" s="18" customFormat="1" x14ac:dyDescent="0.25">
      <c r="A2809" s="17">
        <v>2584</v>
      </c>
      <c r="B2809" s="24" t="s">
        <v>5623</v>
      </c>
      <c r="C2809" s="90" t="s">
        <v>5624</v>
      </c>
      <c r="D2809" s="115" t="s">
        <v>21176</v>
      </c>
      <c r="E2809" s="18" t="s">
        <v>35467</v>
      </c>
      <c r="G2809" s="115"/>
      <c r="H2809" s="90" t="s">
        <v>9454</v>
      </c>
      <c r="I2809" s="18">
        <v>2747</v>
      </c>
      <c r="J2809" s="50"/>
      <c r="K2809" s="96"/>
      <c r="L2809" s="115"/>
      <c r="M2809" s="126"/>
      <c r="N2809" s="50"/>
      <c r="O2809" s="32" t="s">
        <v>17</v>
      </c>
      <c r="P2809" s="18" t="s">
        <v>26518</v>
      </c>
      <c r="Q2809" s="1" t="s">
        <v>26353</v>
      </c>
      <c r="R2809" s="27">
        <v>2517</v>
      </c>
      <c r="S2809" s="27" t="s">
        <v>30771</v>
      </c>
      <c r="T2809" s="134">
        <v>5</v>
      </c>
      <c r="U2809" s="115"/>
      <c r="V2809" s="93">
        <v>10</v>
      </c>
      <c r="W2809" s="93">
        <v>2</v>
      </c>
      <c r="X2809" s="111">
        <v>7</v>
      </c>
      <c r="Y2809" s="27"/>
      <c r="Z2809" s="28">
        <v>53.892990429608325</v>
      </c>
      <c r="AA2809" s="25">
        <v>24.507501786076336</v>
      </c>
      <c r="AB2809" s="29">
        <v>0.89845801358319666</v>
      </c>
      <c r="AC2809" s="30">
        <v>7454</v>
      </c>
      <c r="AD2809" s="30">
        <v>2672</v>
      </c>
      <c r="AE2809" s="19">
        <v>2.724280444402286E-5</v>
      </c>
      <c r="AF2809" s="18">
        <v>2.7242804444022859E-2</v>
      </c>
      <c r="AG2809" s="115">
        <f t="shared" si="257"/>
        <v>0.13621402222011431</v>
      </c>
      <c r="AH2809" s="90">
        <f t="shared" si="258"/>
        <v>0.27242804444022861</v>
      </c>
      <c r="AI2809" s="109">
        <f t="shared" si="259"/>
        <v>0.19069963110816002</v>
      </c>
    </row>
    <row r="2810" spans="1:35" s="18" customFormat="1" x14ac:dyDescent="0.25">
      <c r="A2810" s="17">
        <v>2585</v>
      </c>
      <c r="B2810" s="24" t="s">
        <v>5625</v>
      </c>
      <c r="C2810" s="90" t="s">
        <v>5626</v>
      </c>
      <c r="D2810" s="115" t="s">
        <v>22542</v>
      </c>
      <c r="E2810" s="18" t="s">
        <v>22543</v>
      </c>
      <c r="G2810" s="115"/>
      <c r="H2810" s="90"/>
      <c r="I2810" s="18">
        <v>2748</v>
      </c>
      <c r="J2810" s="50"/>
      <c r="K2810" s="96"/>
      <c r="L2810" s="115"/>
      <c r="M2810" s="126"/>
      <c r="N2810" s="50"/>
      <c r="O2810" s="32" t="s">
        <v>17</v>
      </c>
      <c r="P2810" s="18" t="s">
        <v>26518</v>
      </c>
      <c r="Q2810" s="1" t="s">
        <v>26353</v>
      </c>
      <c r="R2810" s="27">
        <v>2518</v>
      </c>
      <c r="S2810" s="27" t="s">
        <v>30772</v>
      </c>
      <c r="T2810" s="134">
        <v>5</v>
      </c>
      <c r="U2810" s="115"/>
      <c r="V2810" s="93">
        <v>8</v>
      </c>
      <c r="W2810" s="93">
        <v>2</v>
      </c>
      <c r="X2810" s="111">
        <v>13</v>
      </c>
      <c r="Y2810" s="27"/>
      <c r="Z2810" s="28">
        <v>53.879826991793749</v>
      </c>
      <c r="AA2810" s="25">
        <v>24.433332166386901</v>
      </c>
      <c r="AB2810" s="29">
        <v>0.86914145500478679</v>
      </c>
      <c r="AC2810" s="30">
        <v>7662</v>
      </c>
      <c r="AD2810" s="30">
        <v>2628</v>
      </c>
      <c r="AE2810" s="19">
        <v>2.800300075799613E-5</v>
      </c>
      <c r="AF2810" s="18">
        <v>2.8003000757996131E-2</v>
      </c>
      <c r="AG2810" s="115">
        <f t="shared" si="257"/>
        <v>0.14001500378998066</v>
      </c>
      <c r="AH2810" s="90">
        <f t="shared" si="258"/>
        <v>0.22402400606396905</v>
      </c>
      <c r="AI2810" s="109">
        <f t="shared" si="259"/>
        <v>0.36403900985394971</v>
      </c>
    </row>
    <row r="2811" spans="1:35" s="18" customFormat="1" x14ac:dyDescent="0.25">
      <c r="A2811" s="17">
        <v>2586</v>
      </c>
      <c r="B2811" s="24" t="s">
        <v>5627</v>
      </c>
      <c r="C2811" s="90" t="s">
        <v>5628</v>
      </c>
      <c r="D2811" s="115" t="s">
        <v>35468</v>
      </c>
      <c r="E2811" s="18" t="s">
        <v>35469</v>
      </c>
      <c r="G2811" s="115" t="s">
        <v>37500</v>
      </c>
      <c r="H2811" s="90"/>
      <c r="I2811" s="18">
        <v>2749</v>
      </c>
      <c r="J2811" s="50"/>
      <c r="K2811" s="96"/>
      <c r="L2811" s="115"/>
      <c r="M2811" s="126"/>
      <c r="N2811" s="50"/>
      <c r="O2811" s="32" t="s">
        <v>17</v>
      </c>
      <c r="P2811" s="18" t="s">
        <v>26518</v>
      </c>
      <c r="Q2811" s="1" t="s">
        <v>26353</v>
      </c>
      <c r="R2811" s="27">
        <v>2519</v>
      </c>
      <c r="S2811" s="27" t="s">
        <v>30773</v>
      </c>
      <c r="T2811" s="134">
        <v>5</v>
      </c>
      <c r="U2811" s="115"/>
      <c r="V2811" s="93">
        <v>6</v>
      </c>
      <c r="W2811" s="93"/>
      <c r="X2811" s="111">
        <v>7</v>
      </c>
      <c r="Y2811" s="27"/>
      <c r="Z2811" s="28">
        <v>53.872361939232704</v>
      </c>
      <c r="AA2811" s="25">
        <v>24.391369984816141</v>
      </c>
      <c r="AB2811" s="29">
        <v>0.79931569540169323</v>
      </c>
      <c r="AC2811" s="30">
        <v>8198</v>
      </c>
      <c r="AD2811" s="30">
        <v>2533</v>
      </c>
      <c r="AE2811" s="19">
        <v>2.9961968182465711E-5</v>
      </c>
      <c r="AF2811" s="18">
        <v>2.9961968182465711E-2</v>
      </c>
      <c r="AG2811" s="115">
        <f t="shared" si="257"/>
        <v>0.14980984091232855</v>
      </c>
      <c r="AH2811" s="90">
        <f t="shared" si="258"/>
        <v>0.17977180909479426</v>
      </c>
      <c r="AI2811" s="109">
        <f t="shared" si="259"/>
        <v>0.20973377727725998</v>
      </c>
    </row>
    <row r="2812" spans="1:35" s="18" customFormat="1" x14ac:dyDescent="0.25">
      <c r="A2812" s="17">
        <v>2587</v>
      </c>
      <c r="B2812" s="24" t="s">
        <v>5629</v>
      </c>
      <c r="C2812" s="90" t="s">
        <v>5630</v>
      </c>
      <c r="D2812" s="115"/>
      <c r="G2812" s="115" t="s">
        <v>5631</v>
      </c>
      <c r="H2812" s="90"/>
      <c r="I2812" s="18">
        <v>2750</v>
      </c>
      <c r="J2812" s="50"/>
      <c r="K2812" s="96"/>
      <c r="L2812" s="115"/>
      <c r="M2812" s="126"/>
      <c r="N2812" s="50"/>
      <c r="O2812" s="32" t="s">
        <v>17</v>
      </c>
      <c r="P2812" s="18" t="s">
        <v>26518</v>
      </c>
      <c r="Q2812" s="1" t="s">
        <v>26353</v>
      </c>
      <c r="R2812" s="27">
        <v>2520</v>
      </c>
      <c r="S2812" s="27" t="s">
        <v>9587</v>
      </c>
      <c r="T2812" s="134">
        <v>4</v>
      </c>
      <c r="U2812" s="115"/>
      <c r="V2812" s="93">
        <v>4</v>
      </c>
      <c r="W2812" s="93"/>
      <c r="X2812" s="111">
        <v>13</v>
      </c>
      <c r="Y2812" s="27"/>
      <c r="Z2812" s="28">
        <v>53.871678154028118</v>
      </c>
      <c r="AA2812" s="25">
        <v>24.38752993027034</v>
      </c>
      <c r="AB2812" s="29">
        <v>0.84465096199939882</v>
      </c>
      <c r="AC2812" s="30">
        <v>7823</v>
      </c>
      <c r="AD2812" s="30">
        <v>2599</v>
      </c>
      <c r="AE2812" s="19">
        <v>2.8591421943331211E-5</v>
      </c>
      <c r="AF2812" s="18">
        <v>2.8591421943331211E-2</v>
      </c>
      <c r="AG2812" s="115">
        <f t="shared" si="257"/>
        <v>0.11436568777332484</v>
      </c>
      <c r="AH2812" s="90">
        <f t="shared" si="258"/>
        <v>0.11436568777332484</v>
      </c>
      <c r="AI2812" s="109">
        <f t="shared" si="259"/>
        <v>0.37168848526330572</v>
      </c>
    </row>
    <row r="2813" spans="1:35" s="18" customFormat="1" x14ac:dyDescent="0.25">
      <c r="A2813" s="17">
        <v>2588</v>
      </c>
      <c r="B2813" s="24" t="s">
        <v>5632</v>
      </c>
      <c r="C2813" s="90" t="s">
        <v>5633</v>
      </c>
      <c r="D2813" s="117" t="s">
        <v>18541</v>
      </c>
      <c r="E2813" s="18" t="s">
        <v>37501</v>
      </c>
      <c r="G2813" s="115" t="s">
        <v>37502</v>
      </c>
      <c r="H2813" s="90"/>
      <c r="I2813" s="18">
        <v>2751</v>
      </c>
      <c r="J2813" s="50"/>
      <c r="K2813" s="96"/>
      <c r="L2813" s="115"/>
      <c r="M2813" s="126"/>
      <c r="N2813" s="50"/>
      <c r="O2813" s="32" t="s">
        <v>17</v>
      </c>
      <c r="P2813" s="18" t="s">
        <v>26518</v>
      </c>
      <c r="Q2813" s="1" t="s">
        <v>26353</v>
      </c>
      <c r="R2813" s="27">
        <v>2521</v>
      </c>
      <c r="S2813" s="27" t="s">
        <v>30774</v>
      </c>
      <c r="T2813" s="134">
        <v>5</v>
      </c>
      <c r="U2813" s="115"/>
      <c r="V2813" s="93">
        <v>11</v>
      </c>
      <c r="W2813" s="93">
        <v>2</v>
      </c>
      <c r="X2813" s="111">
        <v>12</v>
      </c>
      <c r="Y2813" s="27"/>
      <c r="Z2813" s="28">
        <v>53.870961567325821</v>
      </c>
      <c r="AA2813" s="25">
        <v>24.383506315257097</v>
      </c>
      <c r="AB2813" s="29">
        <v>0.93701264198721712</v>
      </c>
      <c r="AC2813" s="30">
        <v>7155</v>
      </c>
      <c r="AD2813" s="30">
        <v>2738</v>
      </c>
      <c r="AE2813" s="19">
        <v>2.6150022242686285E-5</v>
      </c>
      <c r="AF2813" s="18">
        <v>2.6150022242686286E-2</v>
      </c>
      <c r="AG2813" s="115">
        <f t="shared" si="257"/>
        <v>0.13075011121343144</v>
      </c>
      <c r="AH2813" s="90">
        <f t="shared" si="258"/>
        <v>0.28765024466954914</v>
      </c>
      <c r="AI2813" s="109">
        <f t="shared" si="259"/>
        <v>0.31380026691223545</v>
      </c>
    </row>
    <row r="2814" spans="1:35" s="18" customFormat="1" x14ac:dyDescent="0.25">
      <c r="A2814" s="17">
        <v>2589</v>
      </c>
      <c r="B2814" s="24" t="s">
        <v>5634</v>
      </c>
      <c r="C2814" s="90" t="s">
        <v>5635</v>
      </c>
      <c r="D2814" s="115" t="s">
        <v>21180</v>
      </c>
      <c r="F2814" s="21"/>
      <c r="G2814" s="115" t="s">
        <v>37503</v>
      </c>
      <c r="H2814" s="90"/>
      <c r="I2814" s="18">
        <v>2752</v>
      </c>
      <c r="J2814" s="50"/>
      <c r="K2814" s="96"/>
      <c r="L2814" s="115"/>
      <c r="M2814" s="126"/>
      <c r="N2814" s="50"/>
      <c r="O2814" s="32" t="s">
        <v>17</v>
      </c>
      <c r="P2814" s="18" t="s">
        <v>26518</v>
      </c>
      <c r="Q2814" s="1" t="s">
        <v>26353</v>
      </c>
      <c r="R2814" s="27">
        <v>2522</v>
      </c>
      <c r="S2814" s="27" t="s">
        <v>30775</v>
      </c>
      <c r="T2814" s="134">
        <v>5</v>
      </c>
      <c r="U2814" s="115"/>
      <c r="V2814" s="93">
        <v>7</v>
      </c>
      <c r="W2814" s="93"/>
      <c r="X2814" s="111">
        <v>5</v>
      </c>
      <c r="Y2814" s="27"/>
      <c r="Z2814" s="28">
        <v>53.870837352720287</v>
      </c>
      <c r="AA2814" s="25">
        <v>24.382808921108371</v>
      </c>
      <c r="AB2814" s="29">
        <v>0.92437196192653104</v>
      </c>
      <c r="AC2814" s="30">
        <v>7243</v>
      </c>
      <c r="AD2814" s="30">
        <v>2719</v>
      </c>
      <c r="AE2814" s="19">
        <v>2.6471643760136515E-5</v>
      </c>
      <c r="AF2814" s="18">
        <v>2.6471643760136516E-2</v>
      </c>
      <c r="AG2814" s="115">
        <f t="shared" si="257"/>
        <v>0.13235821880068258</v>
      </c>
      <c r="AH2814" s="90">
        <f t="shared" si="258"/>
        <v>0.1853015063209556</v>
      </c>
      <c r="AI2814" s="109">
        <f t="shared" si="259"/>
        <v>0.13235821880068258</v>
      </c>
    </row>
    <row r="2815" spans="1:35" s="18" customFormat="1" x14ac:dyDescent="0.25">
      <c r="A2815" s="17">
        <v>2590</v>
      </c>
      <c r="B2815" s="24" t="s">
        <v>5636</v>
      </c>
      <c r="C2815" s="90" t="s">
        <v>5637</v>
      </c>
      <c r="D2815" s="115" t="s">
        <v>19821</v>
      </c>
      <c r="G2815" s="115" t="s">
        <v>28038</v>
      </c>
      <c r="H2815" s="90" t="s">
        <v>5638</v>
      </c>
      <c r="I2815" s="18">
        <v>2753</v>
      </c>
      <c r="J2815" s="50"/>
      <c r="K2815" s="96"/>
      <c r="L2815" s="115"/>
      <c r="M2815" s="126"/>
      <c r="N2815" s="50"/>
      <c r="O2815" s="32" t="s">
        <v>17</v>
      </c>
      <c r="P2815" s="18" t="s">
        <v>26518</v>
      </c>
      <c r="Q2815" s="1" t="s">
        <v>26353</v>
      </c>
      <c r="R2815" s="27">
        <v>2523</v>
      </c>
      <c r="S2815" s="27" t="s">
        <v>30776</v>
      </c>
      <c r="T2815" s="134">
        <v>5</v>
      </c>
      <c r="U2815" s="115"/>
      <c r="V2815" s="93">
        <v>7</v>
      </c>
      <c r="W2815" s="93"/>
      <c r="X2815" s="111">
        <v>8</v>
      </c>
      <c r="Y2815" s="27"/>
      <c r="Z2815" s="28">
        <v>53.870046271045446</v>
      </c>
      <c r="AA2815" s="25">
        <v>24.378367916796659</v>
      </c>
      <c r="AB2815" s="29">
        <v>0.82470927264357119</v>
      </c>
      <c r="AC2815" s="30">
        <v>7971</v>
      </c>
      <c r="AD2815" s="30">
        <v>2570</v>
      </c>
      <c r="AE2815" s="19">
        <v>2.9132330859042961E-5</v>
      </c>
      <c r="AF2815" s="18">
        <v>2.913233085904296E-2</v>
      </c>
      <c r="AG2815" s="115">
        <f t="shared" si="257"/>
        <v>0.1456616542952148</v>
      </c>
      <c r="AH2815" s="90">
        <f t="shared" si="258"/>
        <v>0.20392631601330072</v>
      </c>
      <c r="AI2815" s="109">
        <f t="shared" si="259"/>
        <v>0.23305864687234368</v>
      </c>
    </row>
    <row r="2816" spans="1:35" s="18" customFormat="1" x14ac:dyDescent="0.25">
      <c r="A2816" s="17">
        <v>2591</v>
      </c>
      <c r="B2816" s="24" t="s">
        <v>5639</v>
      </c>
      <c r="C2816" s="90" t="s">
        <v>5640</v>
      </c>
      <c r="D2816" s="115" t="s">
        <v>27234</v>
      </c>
      <c r="E2816" s="18" t="s">
        <v>27236</v>
      </c>
      <c r="F2816" s="18" t="s">
        <v>27235</v>
      </c>
      <c r="G2816" s="115" t="s">
        <v>27435</v>
      </c>
      <c r="H2816" s="90"/>
      <c r="I2816" s="18">
        <v>2754</v>
      </c>
      <c r="J2816" s="50"/>
      <c r="K2816" s="96"/>
      <c r="L2816" s="115"/>
      <c r="M2816" s="126"/>
      <c r="N2816" s="50"/>
      <c r="O2816" s="32" t="s">
        <v>17</v>
      </c>
      <c r="P2816" s="18" t="s">
        <v>26518</v>
      </c>
      <c r="Q2816" s="1" t="s">
        <v>26353</v>
      </c>
      <c r="R2816" s="27">
        <v>2524</v>
      </c>
      <c r="S2816" s="27" t="s">
        <v>30777</v>
      </c>
      <c r="T2816" s="134">
        <v>5</v>
      </c>
      <c r="U2816" s="115"/>
      <c r="V2816" s="93">
        <v>4</v>
      </c>
      <c r="W2816" s="93"/>
      <c r="X2816" s="111">
        <v>11</v>
      </c>
      <c r="Y2816" s="27"/>
      <c r="Z2816" s="28">
        <v>53.868899847690564</v>
      </c>
      <c r="AA2816" s="25">
        <v>24.371933517313611</v>
      </c>
      <c r="AB2816" s="29">
        <v>0.86552430990838225</v>
      </c>
      <c r="AC2816" s="30">
        <v>7672</v>
      </c>
      <c r="AD2816" s="30">
        <v>2625</v>
      </c>
      <c r="AE2816" s="19">
        <v>2.8039548657706385E-5</v>
      </c>
      <c r="AF2816" s="18">
        <v>2.8039548657706387E-2</v>
      </c>
      <c r="AG2816" s="115">
        <f t="shared" si="257"/>
        <v>0.14019774328853193</v>
      </c>
      <c r="AH2816" s="90">
        <f t="shared" si="258"/>
        <v>0.11215819463082555</v>
      </c>
      <c r="AI2816" s="109">
        <f t="shared" si="259"/>
        <v>0.30843503523477023</v>
      </c>
    </row>
    <row r="2817" spans="1:35" s="18" customFormat="1" x14ac:dyDescent="0.25">
      <c r="A2817" s="17">
        <v>2592</v>
      </c>
      <c r="B2817" s="24" t="s">
        <v>5641</v>
      </c>
      <c r="C2817" s="90" t="s">
        <v>5642</v>
      </c>
      <c r="D2817" s="115" t="s">
        <v>22571</v>
      </c>
      <c r="E2817" s="18" t="s">
        <v>22572</v>
      </c>
      <c r="G2817" s="115"/>
      <c r="H2817" s="90"/>
      <c r="I2817" s="18">
        <v>2755</v>
      </c>
      <c r="J2817" s="50"/>
      <c r="K2817" s="96"/>
      <c r="L2817" s="115"/>
      <c r="M2817" s="126"/>
      <c r="N2817" s="50"/>
      <c r="O2817" s="32" t="s">
        <v>17</v>
      </c>
      <c r="P2817" s="18" t="s">
        <v>26518</v>
      </c>
      <c r="Q2817" s="1" t="s">
        <v>26353</v>
      </c>
      <c r="R2817" s="27">
        <v>2525</v>
      </c>
      <c r="S2817" s="27" t="s">
        <v>30778</v>
      </c>
      <c r="T2817" s="134">
        <v>5</v>
      </c>
      <c r="U2817" s="115"/>
      <c r="V2817" s="93">
        <v>6</v>
      </c>
      <c r="W2817" s="93"/>
      <c r="X2817" s="111">
        <v>13</v>
      </c>
      <c r="Y2817" s="27"/>
      <c r="Z2817" s="28">
        <v>53.864970882349503</v>
      </c>
      <c r="AA2817" s="25">
        <v>24.34989474299012</v>
      </c>
      <c r="AB2817" s="29">
        <v>0.83107563162123999</v>
      </c>
      <c r="AC2817" s="30">
        <v>7936</v>
      </c>
      <c r="AD2817" s="30">
        <v>2575</v>
      </c>
      <c r="AE2817" s="19">
        <v>2.9004413210057071E-5</v>
      </c>
      <c r="AF2817" s="18">
        <v>2.9004413210057072E-2</v>
      </c>
      <c r="AG2817" s="115">
        <f t="shared" si="257"/>
        <v>0.14502206605028536</v>
      </c>
      <c r="AH2817" s="90">
        <f t="shared" si="258"/>
        <v>0.17402647926034243</v>
      </c>
      <c r="AI2817" s="109">
        <f t="shared" si="259"/>
        <v>0.37705737173074194</v>
      </c>
    </row>
    <row r="2818" spans="1:35" s="18" customFormat="1" x14ac:dyDescent="0.25">
      <c r="A2818" s="17">
        <v>2593</v>
      </c>
      <c r="B2818" s="24" t="s">
        <v>5643</v>
      </c>
      <c r="C2818" s="91" t="s">
        <v>5644</v>
      </c>
      <c r="D2818" s="114" t="s">
        <v>20951</v>
      </c>
      <c r="E2818" s="17"/>
      <c r="F2818" s="17"/>
      <c r="G2818" s="114" t="s">
        <v>37505</v>
      </c>
      <c r="H2818" s="91"/>
      <c r="I2818" s="18">
        <v>2756</v>
      </c>
      <c r="J2818" s="50"/>
      <c r="K2818" s="97"/>
      <c r="L2818" s="115"/>
      <c r="M2818" s="124"/>
      <c r="N2818" s="68"/>
      <c r="O2818" s="32" t="s">
        <v>17</v>
      </c>
      <c r="P2818" s="18" t="s">
        <v>26518</v>
      </c>
      <c r="Q2818" s="1" t="s">
        <v>26353</v>
      </c>
      <c r="R2818" s="27">
        <v>2526</v>
      </c>
      <c r="S2818" s="27" t="s">
        <v>30779</v>
      </c>
      <c r="T2818" s="134">
        <v>5</v>
      </c>
      <c r="U2818" s="115"/>
      <c r="V2818" s="93">
        <v>6</v>
      </c>
      <c r="W2818" s="93"/>
      <c r="X2818" s="111">
        <v>6</v>
      </c>
      <c r="Y2818" s="27"/>
      <c r="Z2818" s="28">
        <v>53.862817561203684</v>
      </c>
      <c r="AA2818" s="25">
        <v>24.337824558157745</v>
      </c>
      <c r="AB2818" s="29">
        <v>0.75285462154964755</v>
      </c>
      <c r="AC2818" s="30">
        <v>8617</v>
      </c>
      <c r="AD2818" s="30">
        <v>2454</v>
      </c>
      <c r="AE2818" s="19">
        <v>3.1493325180325326E-5</v>
      </c>
      <c r="AF2818" s="18">
        <v>3.1493325180325327E-2</v>
      </c>
      <c r="AG2818" s="115">
        <f t="shared" si="257"/>
        <v>0.15746662590162663</v>
      </c>
      <c r="AH2818" s="90">
        <f t="shared" si="258"/>
        <v>0.18895995108195196</v>
      </c>
      <c r="AI2818" s="109">
        <f t="shared" si="259"/>
        <v>0.18895995108195196</v>
      </c>
    </row>
    <row r="2819" spans="1:35" s="18" customFormat="1" x14ac:dyDescent="0.25">
      <c r="A2819" s="17">
        <v>2594</v>
      </c>
      <c r="B2819" s="24" t="s">
        <v>5645</v>
      </c>
      <c r="C2819" s="90" t="s">
        <v>5646</v>
      </c>
      <c r="D2819" s="115" t="s">
        <v>1918</v>
      </c>
      <c r="E2819" s="18" t="s">
        <v>39448</v>
      </c>
      <c r="G2819" s="115" t="s">
        <v>37506</v>
      </c>
      <c r="H2819" s="90"/>
      <c r="I2819" s="18">
        <v>2757</v>
      </c>
      <c r="J2819" s="50"/>
      <c r="K2819" s="96"/>
      <c r="L2819" s="115"/>
      <c r="M2819" s="126"/>
      <c r="N2819" s="50"/>
      <c r="O2819" s="32" t="s">
        <v>17</v>
      </c>
      <c r="P2819" s="18" t="s">
        <v>26518</v>
      </c>
      <c r="Q2819" s="1" t="s">
        <v>26353</v>
      </c>
      <c r="R2819" s="27">
        <v>2527</v>
      </c>
      <c r="S2819" s="27" t="s">
        <v>30780</v>
      </c>
      <c r="T2819" s="134">
        <v>5</v>
      </c>
      <c r="U2819" s="115"/>
      <c r="V2819" s="93">
        <v>6</v>
      </c>
      <c r="W2819" s="93"/>
      <c r="X2819" s="111">
        <v>7</v>
      </c>
      <c r="Y2819" s="27"/>
      <c r="Z2819" s="28">
        <v>53.86251766358172</v>
      </c>
      <c r="AA2819" s="25">
        <v>24.336143992548216</v>
      </c>
      <c r="AB2819" s="29">
        <v>0.86661909289819816</v>
      </c>
      <c r="AC2819" s="30">
        <v>7662</v>
      </c>
      <c r="AD2819" s="30">
        <v>2628</v>
      </c>
      <c r="AE2819" s="19">
        <v>2.800300075799613E-5</v>
      </c>
      <c r="AF2819" s="18">
        <v>2.8003000757996131E-2</v>
      </c>
      <c r="AG2819" s="115">
        <f t="shared" si="257"/>
        <v>0.14001500378998066</v>
      </c>
      <c r="AH2819" s="90">
        <f t="shared" si="258"/>
        <v>0.16801800454797677</v>
      </c>
      <c r="AI2819" s="109">
        <f t="shared" si="259"/>
        <v>0.19602100530597291</v>
      </c>
    </row>
    <row r="2820" spans="1:35" s="18" customFormat="1" x14ac:dyDescent="0.25">
      <c r="A2820" s="17">
        <v>2595</v>
      </c>
      <c r="B2820" s="24" t="s">
        <v>5647</v>
      </c>
      <c r="C2820" s="90" t="s">
        <v>5648</v>
      </c>
      <c r="D2820" s="115" t="s">
        <v>20932</v>
      </c>
      <c r="G2820" s="115" t="s">
        <v>26394</v>
      </c>
      <c r="H2820" s="90" t="s">
        <v>5649</v>
      </c>
      <c r="I2820" s="18">
        <v>2758</v>
      </c>
      <c r="J2820" s="50"/>
      <c r="K2820" s="96"/>
      <c r="L2820" s="115"/>
      <c r="M2820" s="126"/>
      <c r="N2820" s="50"/>
      <c r="O2820" s="32" t="s">
        <v>17</v>
      </c>
      <c r="P2820" s="18" t="s">
        <v>26518</v>
      </c>
      <c r="Q2820" s="1" t="s">
        <v>26353</v>
      </c>
      <c r="R2820" s="27">
        <v>2528</v>
      </c>
      <c r="S2820" s="27" t="s">
        <v>30781</v>
      </c>
      <c r="T2820" s="134">
        <v>5</v>
      </c>
      <c r="U2820" s="115"/>
      <c r="V2820" s="93">
        <v>8</v>
      </c>
      <c r="W2820" s="93"/>
      <c r="X2820" s="111">
        <v>7</v>
      </c>
      <c r="Y2820" s="27"/>
      <c r="Z2820" s="28">
        <v>53.860838724774318</v>
      </c>
      <c r="AA2820" s="25">
        <v>24.326737702237796</v>
      </c>
      <c r="AB2820" s="29">
        <v>0.91876117455256512</v>
      </c>
      <c r="AC2820" s="30">
        <v>7260</v>
      </c>
      <c r="AD2820" s="30">
        <v>2713</v>
      </c>
      <c r="AE2820" s="19">
        <v>2.6533775189643946E-5</v>
      </c>
      <c r="AF2820" s="18">
        <v>2.6533775189643945E-2</v>
      </c>
      <c r="AG2820" s="115">
        <f t="shared" si="257"/>
        <v>0.13266887594821972</v>
      </c>
      <c r="AH2820" s="90">
        <f t="shared" si="258"/>
        <v>0.21227020151715156</v>
      </c>
      <c r="AI2820" s="109">
        <f t="shared" si="259"/>
        <v>0.18573642632750761</v>
      </c>
    </row>
    <row r="2821" spans="1:35" s="18" customFormat="1" x14ac:dyDescent="0.25">
      <c r="A2821" s="17">
        <v>2596</v>
      </c>
      <c r="B2821" s="24" t="s">
        <v>5650</v>
      </c>
      <c r="C2821" s="91" t="s">
        <v>5651</v>
      </c>
      <c r="D2821" s="114" t="s">
        <v>21148</v>
      </c>
      <c r="E2821" s="17"/>
      <c r="F2821" s="17"/>
      <c r="G2821" s="114" t="s">
        <v>37508</v>
      </c>
      <c r="H2821" s="91"/>
      <c r="I2821" s="18">
        <v>2759</v>
      </c>
      <c r="J2821" s="50"/>
      <c r="K2821" s="97"/>
      <c r="L2821" s="115"/>
      <c r="M2821" s="124"/>
      <c r="N2821" s="68"/>
      <c r="O2821" s="32" t="s">
        <v>17</v>
      </c>
      <c r="P2821" s="18" t="s">
        <v>26518</v>
      </c>
      <c r="Q2821" s="1" t="s">
        <v>26353</v>
      </c>
      <c r="R2821" s="27">
        <v>2529</v>
      </c>
      <c r="S2821" s="27" t="s">
        <v>30782</v>
      </c>
      <c r="T2821" s="134">
        <v>5</v>
      </c>
      <c r="U2821" s="114"/>
      <c r="V2821" s="93">
        <v>8</v>
      </c>
      <c r="W2821" s="93">
        <v>2</v>
      </c>
      <c r="X2821" s="111">
        <v>5</v>
      </c>
      <c r="Y2821" s="27"/>
      <c r="Z2821" s="28">
        <v>53.859860229180292</v>
      </c>
      <c r="AA2821" s="25">
        <v>24.321257336888205</v>
      </c>
      <c r="AB2821" s="29">
        <v>0.89591590444291092</v>
      </c>
      <c r="AC2821" s="30">
        <v>7417</v>
      </c>
      <c r="AD2821" s="30">
        <v>2681</v>
      </c>
      <c r="AE2821" s="19">
        <v>2.7107577215094921E-5</v>
      </c>
      <c r="AF2821" s="18">
        <v>2.7107577215094922E-2</v>
      </c>
      <c r="AG2821" s="115">
        <f t="shared" si="257"/>
        <v>0.13553788607547462</v>
      </c>
      <c r="AH2821" s="90">
        <f t="shared" si="258"/>
        <v>0.21686061772075937</v>
      </c>
      <c r="AI2821" s="109">
        <f t="shared" si="259"/>
        <v>0.13553788607547462</v>
      </c>
    </row>
    <row r="2822" spans="1:35" s="18" customFormat="1" x14ac:dyDescent="0.25">
      <c r="A2822" s="17">
        <v>2597</v>
      </c>
      <c r="B2822" s="24" t="s">
        <v>6765</v>
      </c>
      <c r="C2822" s="90" t="s">
        <v>6766</v>
      </c>
      <c r="D2822" s="115" t="s">
        <v>22015</v>
      </c>
      <c r="G2822" s="115" t="s">
        <v>37509</v>
      </c>
      <c r="H2822" s="90" t="s">
        <v>6767</v>
      </c>
      <c r="I2822" s="18">
        <v>2760</v>
      </c>
      <c r="J2822" s="50"/>
      <c r="K2822" s="96"/>
      <c r="L2822" s="115"/>
      <c r="M2822" s="126"/>
      <c r="N2822" s="50"/>
      <c r="O2822" s="32" t="s">
        <v>9342</v>
      </c>
      <c r="P2822" s="18" t="s">
        <v>26518</v>
      </c>
      <c r="Q2822" s="1" t="s">
        <v>26353</v>
      </c>
      <c r="R2822" s="27"/>
      <c r="S2822" s="27" t="s">
        <v>30783</v>
      </c>
      <c r="T2822" s="134">
        <v>5</v>
      </c>
      <c r="U2822" s="115"/>
      <c r="V2822" s="93">
        <v>6</v>
      </c>
      <c r="W2822" s="93"/>
      <c r="X2822" s="111">
        <v>8</v>
      </c>
      <c r="Y2822" s="27"/>
      <c r="Z2822" s="28">
        <v>53.858175019475524</v>
      </c>
      <c r="AA2822" s="25">
        <v>24.311821695964198</v>
      </c>
      <c r="AB2822" s="29">
        <v>0.66363776955426945</v>
      </c>
      <c r="AC2822" s="30">
        <v>9671</v>
      </c>
      <c r="AD2822" s="30">
        <v>2270</v>
      </c>
      <c r="AE2822" s="19">
        <v>3.534547380978603E-5</v>
      </c>
      <c r="AF2822" s="18">
        <v>3.5345473809786032E-2</v>
      </c>
      <c r="AG2822" s="115">
        <f t="shared" si="257"/>
        <v>0.17672736904893016</v>
      </c>
      <c r="AH2822" s="90">
        <f t="shared" si="258"/>
        <v>0.21207284285871619</v>
      </c>
      <c r="AI2822" s="109">
        <f t="shared" si="259"/>
        <v>0.28276379047828826</v>
      </c>
    </row>
    <row r="2823" spans="1:35" s="18" customFormat="1" x14ac:dyDescent="0.25">
      <c r="A2823" s="17">
        <v>2598</v>
      </c>
      <c r="B2823" s="24" t="s">
        <v>5652</v>
      </c>
      <c r="C2823" s="90" t="s">
        <v>5653</v>
      </c>
      <c r="D2823" s="115" t="s">
        <v>26827</v>
      </c>
      <c r="E2823" s="18" t="s">
        <v>26828</v>
      </c>
      <c r="G2823" s="115" t="s">
        <v>27436</v>
      </c>
      <c r="H2823" s="90" t="s">
        <v>9429</v>
      </c>
      <c r="I2823" s="18">
        <v>2761</v>
      </c>
      <c r="J2823" s="50"/>
      <c r="K2823" s="96"/>
      <c r="L2823" s="115"/>
      <c r="M2823" s="126"/>
      <c r="N2823" s="50"/>
      <c r="O2823" s="32" t="s">
        <v>17</v>
      </c>
      <c r="P2823" s="18" t="s">
        <v>26518</v>
      </c>
      <c r="Q2823" s="1" t="s">
        <v>26353</v>
      </c>
      <c r="R2823" s="27">
        <v>2530</v>
      </c>
      <c r="S2823" s="27" t="s">
        <v>30784</v>
      </c>
      <c r="T2823" s="134">
        <v>5</v>
      </c>
      <c r="U2823" s="115"/>
      <c r="V2823" s="93">
        <v>6</v>
      </c>
      <c r="W2823" s="93"/>
      <c r="X2823" s="111">
        <v>6</v>
      </c>
      <c r="Y2823" s="27"/>
      <c r="Z2823" s="28">
        <v>53.857677816079516</v>
      </c>
      <c r="AA2823" s="25">
        <v>24.309038508773043</v>
      </c>
      <c r="AB2823" s="29">
        <v>0.90799254227478365</v>
      </c>
      <c r="AC2823" s="30">
        <v>7329</v>
      </c>
      <c r="AD2823" s="30">
        <v>2700</v>
      </c>
      <c r="AE2823" s="19">
        <v>2.6785955697644692E-5</v>
      </c>
      <c r="AF2823" s="18">
        <v>2.6785955697644692E-2</v>
      </c>
      <c r="AG2823" s="115">
        <f t="shared" si="257"/>
        <v>0.13392977848822346</v>
      </c>
      <c r="AH2823" s="90">
        <f t="shared" si="258"/>
        <v>0.16071573418586815</v>
      </c>
      <c r="AI2823" s="109">
        <f t="shared" si="259"/>
        <v>0.16071573418586815</v>
      </c>
    </row>
    <row r="2824" spans="1:35" s="18" customFormat="1" x14ac:dyDescent="0.25">
      <c r="A2824" s="17">
        <v>2599</v>
      </c>
      <c r="B2824" s="24" t="s">
        <v>5654</v>
      </c>
      <c r="C2824" s="91" t="s">
        <v>5655</v>
      </c>
      <c r="D2824" s="114" t="s">
        <v>5655</v>
      </c>
      <c r="E2824" s="17"/>
      <c r="F2824" s="17"/>
      <c r="G2824" s="114"/>
      <c r="H2824" s="91"/>
      <c r="I2824" s="18">
        <v>2762</v>
      </c>
      <c r="J2824" s="50"/>
      <c r="K2824" s="97"/>
      <c r="L2824" s="114"/>
      <c r="M2824" s="124"/>
      <c r="N2824" s="68"/>
      <c r="O2824" s="32" t="s">
        <v>17</v>
      </c>
      <c r="P2824" s="18" t="s">
        <v>26518</v>
      </c>
      <c r="Q2824" s="1" t="s">
        <v>26353</v>
      </c>
      <c r="R2824" s="27">
        <v>2531</v>
      </c>
      <c r="S2824" s="27" t="s">
        <v>30785</v>
      </c>
      <c r="T2824" s="134">
        <v>4</v>
      </c>
      <c r="U2824" s="115"/>
      <c r="V2824" s="93">
        <v>4</v>
      </c>
      <c r="W2824" s="93"/>
      <c r="X2824" s="111">
        <v>4</v>
      </c>
      <c r="Y2824" s="27"/>
      <c r="Z2824" s="28">
        <v>53.85277910048427</v>
      </c>
      <c r="AA2824" s="25">
        <v>24.281634078108418</v>
      </c>
      <c r="AB2824" s="29">
        <v>0.93166328818568411</v>
      </c>
      <c r="AC2824" s="30">
        <v>7159</v>
      </c>
      <c r="AD2824" s="30">
        <v>2735</v>
      </c>
      <c r="AE2824" s="19">
        <v>2.6164641402570385E-5</v>
      </c>
      <c r="AF2824" s="18">
        <v>2.6164641402570386E-2</v>
      </c>
      <c r="AG2824" s="115">
        <f t="shared" ref="AG2824:AG2887" si="260">T2824*AF2824</f>
        <v>0.10465856561028154</v>
      </c>
      <c r="AH2824" s="90">
        <f t="shared" ref="AH2824:AH2887" si="261">V2824*AF2824</f>
        <v>0.10465856561028154</v>
      </c>
      <c r="AI2824" s="109">
        <f t="shared" ref="AI2824:AI2887" si="262">X2824*AF2824</f>
        <v>0.10465856561028154</v>
      </c>
    </row>
    <row r="2825" spans="1:35" s="18" customFormat="1" x14ac:dyDescent="0.25">
      <c r="A2825" s="17">
        <v>2600</v>
      </c>
      <c r="B2825" s="24" t="s">
        <v>5656</v>
      </c>
      <c r="C2825" s="90" t="s">
        <v>5657</v>
      </c>
      <c r="D2825" s="115" t="s">
        <v>35470</v>
      </c>
      <c r="E2825" s="18" t="s">
        <v>39449</v>
      </c>
      <c r="G2825" s="115"/>
      <c r="H2825" s="90"/>
      <c r="I2825" s="18">
        <v>2763</v>
      </c>
      <c r="J2825" s="50"/>
      <c r="K2825" s="96"/>
      <c r="L2825" s="115"/>
      <c r="M2825" s="126"/>
      <c r="N2825" s="50"/>
      <c r="O2825" s="32" t="s">
        <v>17</v>
      </c>
      <c r="P2825" s="18" t="s">
        <v>26518</v>
      </c>
      <c r="Q2825" s="1" t="s">
        <v>26353</v>
      </c>
      <c r="R2825" s="27">
        <v>2532</v>
      </c>
      <c r="S2825" s="27" t="s">
        <v>30786</v>
      </c>
      <c r="T2825" s="134">
        <v>4</v>
      </c>
      <c r="U2825" s="115"/>
      <c r="V2825" s="93">
        <v>8</v>
      </c>
      <c r="W2825" s="93"/>
      <c r="X2825" s="111">
        <v>8</v>
      </c>
      <c r="Y2825" s="27"/>
      <c r="Z2825" s="28">
        <v>53.851309716804209</v>
      </c>
      <c r="AA2825" s="25">
        <v>24.273420065907455</v>
      </c>
      <c r="AB2825" s="29">
        <v>0.9586740388515943</v>
      </c>
      <c r="AC2825" s="30">
        <v>6983</v>
      </c>
      <c r="AD2825" s="30">
        <v>2775</v>
      </c>
      <c r="AE2825" s="19">
        <v>2.5521398367669928E-5</v>
      </c>
      <c r="AF2825" s="18">
        <v>2.552139836766993E-2</v>
      </c>
      <c r="AG2825" s="115">
        <f t="shared" si="260"/>
        <v>0.10208559347067972</v>
      </c>
      <c r="AH2825" s="90">
        <f t="shared" si="261"/>
        <v>0.20417118694135944</v>
      </c>
      <c r="AI2825" s="109">
        <f t="shared" si="262"/>
        <v>0.20417118694135944</v>
      </c>
    </row>
    <row r="2826" spans="1:35" s="18" customFormat="1" x14ac:dyDescent="0.25">
      <c r="A2826" s="17">
        <v>2601</v>
      </c>
      <c r="B2826" s="24" t="s">
        <v>5658</v>
      </c>
      <c r="C2826" s="90" t="s">
        <v>5659</v>
      </c>
      <c r="D2826" s="115" t="s">
        <v>9738</v>
      </c>
      <c r="E2826" s="18" t="s">
        <v>26704</v>
      </c>
      <c r="G2826" s="115" t="s">
        <v>37510</v>
      </c>
      <c r="H2826" s="90"/>
      <c r="I2826" s="18">
        <v>2764</v>
      </c>
      <c r="J2826" s="50"/>
      <c r="K2826" s="96"/>
      <c r="L2826" s="115"/>
      <c r="M2826" s="126"/>
      <c r="N2826" s="50"/>
      <c r="O2826" s="32" t="s">
        <v>17</v>
      </c>
      <c r="P2826" s="18" t="s">
        <v>26518</v>
      </c>
      <c r="Q2826" s="1" t="s">
        <v>26353</v>
      </c>
      <c r="R2826" s="27">
        <v>2533</v>
      </c>
      <c r="S2826" s="27" t="s">
        <v>30787</v>
      </c>
      <c r="T2826" s="134">
        <v>3</v>
      </c>
      <c r="U2826" s="115"/>
      <c r="V2826" s="93">
        <v>7</v>
      </c>
      <c r="W2826" s="93">
        <v>2</v>
      </c>
      <c r="X2826" s="111">
        <v>6</v>
      </c>
      <c r="Y2826" s="27"/>
      <c r="Z2826" s="28">
        <v>53.850119958940141</v>
      </c>
      <c r="AA2826" s="25">
        <v>24.266771227807936</v>
      </c>
      <c r="AB2826" s="29">
        <v>0.90538630933913133</v>
      </c>
      <c r="AC2826" s="30">
        <v>7337</v>
      </c>
      <c r="AD2826" s="30">
        <v>2699</v>
      </c>
      <c r="AE2826" s="19">
        <v>2.6815194017412897E-5</v>
      </c>
      <c r="AF2826" s="18">
        <v>2.6815194017412898E-2</v>
      </c>
      <c r="AG2826" s="115">
        <f t="shared" si="260"/>
        <v>8.0445582052238701E-2</v>
      </c>
      <c r="AH2826" s="90">
        <f t="shared" si="261"/>
        <v>0.18770635812189029</v>
      </c>
      <c r="AI2826" s="109">
        <f t="shared" si="262"/>
        <v>0.1608911641044774</v>
      </c>
    </row>
    <row r="2827" spans="1:35" s="18" customFormat="1" x14ac:dyDescent="0.25">
      <c r="A2827" s="17">
        <v>2602</v>
      </c>
      <c r="B2827" s="24" t="s">
        <v>5660</v>
      </c>
      <c r="C2827" s="90" t="s">
        <v>5661</v>
      </c>
      <c r="D2827" s="115" t="s">
        <v>21810</v>
      </c>
      <c r="E2827" s="18" t="s">
        <v>39450</v>
      </c>
      <c r="G2827" s="115" t="s">
        <v>37511</v>
      </c>
      <c r="H2827" s="90"/>
      <c r="I2827" s="18">
        <v>2765</v>
      </c>
      <c r="J2827" s="50"/>
      <c r="K2827" s="96"/>
      <c r="L2827" s="115"/>
      <c r="M2827" s="126"/>
      <c r="N2827" s="50"/>
      <c r="O2827" s="32" t="s">
        <v>17</v>
      </c>
      <c r="P2827" s="18" t="s">
        <v>26518</v>
      </c>
      <c r="Q2827" s="1" t="s">
        <v>26353</v>
      </c>
      <c r="R2827" s="27">
        <v>2534</v>
      </c>
      <c r="S2827" s="27" t="s">
        <v>30788</v>
      </c>
      <c r="T2827" s="134">
        <v>5</v>
      </c>
      <c r="U2827" s="115"/>
      <c r="V2827" s="93">
        <v>6</v>
      </c>
      <c r="W2827" s="93"/>
      <c r="X2827" s="111">
        <v>4</v>
      </c>
      <c r="Y2827" s="27"/>
      <c r="Z2827" s="28">
        <v>53.846194431122157</v>
      </c>
      <c r="AA2827" s="25">
        <v>24.244846738689127</v>
      </c>
      <c r="AB2827" s="29">
        <v>0.85856257919226975</v>
      </c>
      <c r="AC2827" s="30">
        <v>7666</v>
      </c>
      <c r="AD2827" s="30">
        <v>2627</v>
      </c>
      <c r="AE2827" s="19">
        <v>2.8017619917880233E-5</v>
      </c>
      <c r="AF2827" s="18">
        <v>2.8017619917880234E-2</v>
      </c>
      <c r="AG2827" s="115">
        <f t="shared" si="260"/>
        <v>0.14008809958940116</v>
      </c>
      <c r="AH2827" s="90">
        <f t="shared" si="261"/>
        <v>0.1681057195072814</v>
      </c>
      <c r="AI2827" s="109">
        <f t="shared" si="262"/>
        <v>0.11207047967152094</v>
      </c>
    </row>
    <row r="2828" spans="1:35" s="18" customFormat="1" x14ac:dyDescent="0.25">
      <c r="A2828" s="17">
        <v>2603</v>
      </c>
      <c r="B2828" s="24" t="s">
        <v>5662</v>
      </c>
      <c r="C2828" s="90" t="s">
        <v>5663</v>
      </c>
      <c r="D2828" s="115"/>
      <c r="E2828" s="18" t="s">
        <v>32747</v>
      </c>
      <c r="G2828" s="115"/>
      <c r="H2828" s="90"/>
      <c r="I2828" s="18">
        <v>2766</v>
      </c>
      <c r="J2828" s="50"/>
      <c r="K2828" s="96"/>
      <c r="L2828" s="115"/>
      <c r="M2828" s="126"/>
      <c r="N2828" s="50"/>
      <c r="O2828" s="32" t="s">
        <v>17</v>
      </c>
      <c r="P2828" s="18" t="s">
        <v>26518</v>
      </c>
      <c r="Q2828" s="1" t="s">
        <v>26353</v>
      </c>
      <c r="R2828" s="27">
        <v>2535</v>
      </c>
      <c r="S2828" s="27" t="s">
        <v>30789</v>
      </c>
      <c r="T2828" s="134">
        <v>5</v>
      </c>
      <c r="U2828" s="115"/>
      <c r="V2828" s="93">
        <v>5</v>
      </c>
      <c r="W2828" s="93"/>
      <c r="X2828" s="111">
        <v>5</v>
      </c>
      <c r="Y2828" s="27"/>
      <c r="Z2828" s="28">
        <v>53.841487266903187</v>
      </c>
      <c r="AA2828" s="25">
        <v>24.218582843011273</v>
      </c>
      <c r="AB2828" s="29">
        <v>0.96674421530415167</v>
      </c>
      <c r="AC2828" s="30">
        <v>6916</v>
      </c>
      <c r="AD2828" s="30">
        <v>2791</v>
      </c>
      <c r="AE2828" s="19">
        <v>2.5276527439611229E-5</v>
      </c>
      <c r="AF2828" s="18">
        <v>2.5276527439611229E-2</v>
      </c>
      <c r="AG2828" s="115">
        <f t="shared" si="260"/>
        <v>0.12638263719805615</v>
      </c>
      <c r="AH2828" s="90">
        <f t="shared" si="261"/>
        <v>0.12638263719805615</v>
      </c>
      <c r="AI2828" s="109">
        <f t="shared" si="262"/>
        <v>0.12638263719805615</v>
      </c>
    </row>
    <row r="2829" spans="1:35" s="18" customFormat="1" x14ac:dyDescent="0.25">
      <c r="A2829" s="17">
        <v>2604</v>
      </c>
      <c r="B2829" s="24" t="s">
        <v>5664</v>
      </c>
      <c r="C2829" s="90" t="s">
        <v>5665</v>
      </c>
      <c r="D2829" s="115" t="s">
        <v>20567</v>
      </c>
      <c r="E2829" s="18" t="s">
        <v>32263</v>
      </c>
      <c r="G2829" s="115" t="s">
        <v>32262</v>
      </c>
      <c r="H2829" s="90"/>
      <c r="I2829" s="18">
        <v>2767</v>
      </c>
      <c r="J2829" s="50"/>
      <c r="K2829" s="96"/>
      <c r="L2829" s="115"/>
      <c r="M2829" s="126"/>
      <c r="N2829" s="50"/>
      <c r="O2829" s="32" t="s">
        <v>17</v>
      </c>
      <c r="P2829" s="18" t="s">
        <v>26518</v>
      </c>
      <c r="Q2829" s="1" t="s">
        <v>26353</v>
      </c>
      <c r="R2829" s="27">
        <v>2536</v>
      </c>
      <c r="S2829" s="27" t="s">
        <v>30790</v>
      </c>
      <c r="T2829" s="134">
        <v>5</v>
      </c>
      <c r="U2829" s="115"/>
      <c r="V2829" s="93">
        <v>6</v>
      </c>
      <c r="W2829" s="93"/>
      <c r="X2829" s="111">
        <v>5</v>
      </c>
      <c r="Y2829" s="27"/>
      <c r="Z2829" s="28">
        <v>53.83871186427222</v>
      </c>
      <c r="AA2829" s="25">
        <v>24.203110658057902</v>
      </c>
      <c r="AB2829" s="29">
        <v>0.88488870324749391</v>
      </c>
      <c r="AC2829" s="30">
        <v>7467</v>
      </c>
      <c r="AD2829" s="30">
        <v>2665</v>
      </c>
      <c r="AE2829" s="19">
        <v>2.7290316713646189E-5</v>
      </c>
      <c r="AF2829" s="18">
        <v>2.7290316713646189E-2</v>
      </c>
      <c r="AG2829" s="115">
        <f t="shared" si="260"/>
        <v>0.13645158356823095</v>
      </c>
      <c r="AH2829" s="90">
        <f t="shared" si="261"/>
        <v>0.16374190028187713</v>
      </c>
      <c r="AI2829" s="109">
        <f t="shared" si="262"/>
        <v>0.13645158356823095</v>
      </c>
    </row>
    <row r="2830" spans="1:35" s="18" customFormat="1" x14ac:dyDescent="0.25">
      <c r="A2830" s="17">
        <v>2605</v>
      </c>
      <c r="B2830" s="24" t="s">
        <v>6768</v>
      </c>
      <c r="C2830" s="90" t="s">
        <v>6769</v>
      </c>
      <c r="D2830" s="115" t="s">
        <v>35473</v>
      </c>
      <c r="E2830" s="18" t="s">
        <v>37512</v>
      </c>
      <c r="G2830" s="115" t="s">
        <v>37513</v>
      </c>
      <c r="H2830" s="90"/>
      <c r="I2830" s="18">
        <v>2768</v>
      </c>
      <c r="J2830" s="50"/>
      <c r="K2830" s="96"/>
      <c r="L2830" s="115"/>
      <c r="M2830" s="126"/>
      <c r="N2830" s="50"/>
      <c r="O2830" s="32" t="s">
        <v>9342</v>
      </c>
      <c r="P2830" s="18" t="s">
        <v>26518</v>
      </c>
      <c r="Q2830" s="1" t="s">
        <v>26353</v>
      </c>
      <c r="R2830" s="27"/>
      <c r="S2830" s="27" t="s">
        <v>30791</v>
      </c>
      <c r="T2830" s="134">
        <v>5</v>
      </c>
      <c r="U2830" s="115"/>
      <c r="V2830" s="93">
        <v>7</v>
      </c>
      <c r="W2830" s="93"/>
      <c r="X2830" s="111">
        <v>5</v>
      </c>
      <c r="Y2830" s="27"/>
      <c r="Z2830" s="28">
        <v>53.838333836324708</v>
      </c>
      <c r="AA2830" s="25">
        <v>24.201004010509962</v>
      </c>
      <c r="AB2830" s="29">
        <v>0.89666523622291106</v>
      </c>
      <c r="AC2830" s="30">
        <v>7372</v>
      </c>
      <c r="AD2830" s="30">
        <v>2686</v>
      </c>
      <c r="AE2830" s="19">
        <v>2.6943111666398783E-5</v>
      </c>
      <c r="AF2830" s="18">
        <v>2.6943111666398782E-2</v>
      </c>
      <c r="AG2830" s="115">
        <f t="shared" si="260"/>
        <v>0.13471555833199392</v>
      </c>
      <c r="AH2830" s="90">
        <f t="shared" si="261"/>
        <v>0.18860178166479147</v>
      </c>
      <c r="AI2830" s="109">
        <f t="shared" si="262"/>
        <v>0.13471555833199392</v>
      </c>
    </row>
    <row r="2831" spans="1:35" s="18" customFormat="1" x14ac:dyDescent="0.25">
      <c r="A2831" s="17">
        <v>2606</v>
      </c>
      <c r="B2831" s="24" t="s">
        <v>5666</v>
      </c>
      <c r="C2831" s="90" t="s">
        <v>5667</v>
      </c>
      <c r="D2831" s="115"/>
      <c r="G2831" s="115"/>
      <c r="H2831" s="90"/>
      <c r="I2831" s="18">
        <v>2769</v>
      </c>
      <c r="J2831" s="50"/>
      <c r="K2831" s="96"/>
      <c r="L2831" s="115"/>
      <c r="M2831" s="126"/>
      <c r="N2831" s="50"/>
      <c r="O2831" s="32" t="s">
        <v>17</v>
      </c>
      <c r="P2831" s="18" t="s">
        <v>26518</v>
      </c>
      <c r="Q2831" s="1" t="s">
        <v>26353</v>
      </c>
      <c r="R2831" s="27">
        <v>2537</v>
      </c>
      <c r="S2831" s="27" t="s">
        <v>30792</v>
      </c>
      <c r="T2831" s="134">
        <v>5</v>
      </c>
      <c r="U2831" s="115"/>
      <c r="V2831" s="93">
        <v>5</v>
      </c>
      <c r="W2831" s="93"/>
      <c r="X2831" s="111">
        <v>4</v>
      </c>
      <c r="Y2831" s="27"/>
      <c r="Z2831" s="28">
        <v>53.834691392934879</v>
      </c>
      <c r="AA2831" s="25">
        <v>24.180715051082927</v>
      </c>
      <c r="AB2831" s="29">
        <v>0.89725880595522101</v>
      </c>
      <c r="AC2831" s="30">
        <v>7364</v>
      </c>
      <c r="AD2831" s="30">
        <v>2692</v>
      </c>
      <c r="AE2831" s="19">
        <v>2.6913873346630581E-5</v>
      </c>
      <c r="AF2831" s="18">
        <v>2.691387334663058E-2</v>
      </c>
      <c r="AG2831" s="115">
        <f t="shared" si="260"/>
        <v>0.1345693667331529</v>
      </c>
      <c r="AH2831" s="90">
        <f t="shared" si="261"/>
        <v>0.1345693667331529</v>
      </c>
      <c r="AI2831" s="109">
        <f t="shared" si="262"/>
        <v>0.10765549338652232</v>
      </c>
    </row>
    <row r="2832" spans="1:35" s="18" customFormat="1" x14ac:dyDescent="0.25">
      <c r="A2832" s="17">
        <v>2607</v>
      </c>
      <c r="B2832" s="24" t="s">
        <v>5668</v>
      </c>
      <c r="C2832" s="90" t="s">
        <v>5669</v>
      </c>
      <c r="D2832" s="115" t="s">
        <v>35444</v>
      </c>
      <c r="E2832" s="18" t="s">
        <v>37514</v>
      </c>
      <c r="G2832" s="115"/>
      <c r="H2832" s="90" t="s">
        <v>25960</v>
      </c>
      <c r="I2832" s="18">
        <v>2770</v>
      </c>
      <c r="J2832" s="50"/>
      <c r="K2832" s="96"/>
      <c r="L2832" s="115"/>
      <c r="M2832" s="126"/>
      <c r="N2832" s="50"/>
      <c r="O2832" s="32" t="s">
        <v>17</v>
      </c>
      <c r="P2832" s="18" t="s">
        <v>26518</v>
      </c>
      <c r="Q2832" s="1" t="s">
        <v>26353</v>
      </c>
      <c r="R2832" s="27">
        <v>2538</v>
      </c>
      <c r="S2832" s="27" t="s">
        <v>30793</v>
      </c>
      <c r="T2832" s="134">
        <v>5</v>
      </c>
      <c r="U2832" s="115"/>
      <c r="V2832" s="93">
        <v>5</v>
      </c>
      <c r="W2832" s="93"/>
      <c r="X2832" s="111">
        <v>10</v>
      </c>
      <c r="Y2832" s="27"/>
      <c r="Z2832" s="28">
        <v>53.832635718634847</v>
      </c>
      <c r="AA2832" s="25">
        <v>24.169272144441216</v>
      </c>
      <c r="AB2832" s="29">
        <v>0.92638002999937896</v>
      </c>
      <c r="AC2832" s="30">
        <v>7162</v>
      </c>
      <c r="AD2832" s="30">
        <v>2734</v>
      </c>
      <c r="AE2832" s="19">
        <v>2.6175605772483461E-5</v>
      </c>
      <c r="AF2832" s="18">
        <v>2.617560577248346E-2</v>
      </c>
      <c r="AG2832" s="115">
        <f t="shared" si="260"/>
        <v>0.13087802886241731</v>
      </c>
      <c r="AH2832" s="90">
        <f t="shared" si="261"/>
        <v>0.13087802886241731</v>
      </c>
      <c r="AI2832" s="109">
        <f t="shared" si="262"/>
        <v>0.26175605772483462</v>
      </c>
    </row>
    <row r="2833" spans="1:35" s="18" customFormat="1" x14ac:dyDescent="0.25">
      <c r="A2833" s="17">
        <v>2608</v>
      </c>
      <c r="B2833" s="24" t="s">
        <v>5670</v>
      </c>
      <c r="C2833" s="90" t="s">
        <v>5671</v>
      </c>
      <c r="D2833" s="115" t="s">
        <v>13447</v>
      </c>
      <c r="G2833" s="115" t="s">
        <v>39451</v>
      </c>
      <c r="H2833" s="90"/>
      <c r="I2833" s="18">
        <v>2771</v>
      </c>
      <c r="J2833" s="50"/>
      <c r="K2833" s="96"/>
      <c r="L2833" s="115"/>
      <c r="M2833" s="126"/>
      <c r="N2833" s="50"/>
      <c r="O2833" s="32" t="s">
        <v>17</v>
      </c>
      <c r="P2833" s="18" t="s">
        <v>26518</v>
      </c>
      <c r="Q2833" s="1" t="s">
        <v>26353</v>
      </c>
      <c r="R2833" s="27">
        <v>2539</v>
      </c>
      <c r="S2833" s="27" t="s">
        <v>30794</v>
      </c>
      <c r="T2833" s="134">
        <v>4</v>
      </c>
      <c r="U2833" s="115"/>
      <c r="V2833" s="93">
        <v>7</v>
      </c>
      <c r="W2833" s="93">
        <v>2</v>
      </c>
      <c r="X2833" s="111">
        <v>8</v>
      </c>
      <c r="Y2833" s="27"/>
      <c r="Z2833" s="28">
        <v>53.830550732046511</v>
      </c>
      <c r="AA2833" s="25">
        <v>24.157671602432146</v>
      </c>
      <c r="AB2833" s="29">
        <v>0.81623922586625841</v>
      </c>
      <c r="AC2833" s="30">
        <v>7994</v>
      </c>
      <c r="AD2833" s="30">
        <v>2568</v>
      </c>
      <c r="AE2833" s="19">
        <v>2.9216391028376541E-5</v>
      </c>
      <c r="AF2833" s="18">
        <v>2.9216391028376542E-2</v>
      </c>
      <c r="AG2833" s="115">
        <f t="shared" si="260"/>
        <v>0.11686556411350617</v>
      </c>
      <c r="AH2833" s="90">
        <f t="shared" si="261"/>
        <v>0.2045147371986358</v>
      </c>
      <c r="AI2833" s="109">
        <f t="shared" si="262"/>
        <v>0.23373112822701234</v>
      </c>
    </row>
    <row r="2834" spans="1:35" s="18" customFormat="1" x14ac:dyDescent="0.25">
      <c r="A2834" s="17">
        <v>2609</v>
      </c>
      <c r="B2834" s="24" t="s">
        <v>6770</v>
      </c>
      <c r="C2834" s="90" t="s">
        <v>6771</v>
      </c>
      <c r="D2834" s="115"/>
      <c r="E2834" s="18" t="s">
        <v>6772</v>
      </c>
      <c r="G2834" s="115" t="s">
        <v>6773</v>
      </c>
      <c r="H2834" s="90"/>
      <c r="I2834" s="18">
        <v>2772</v>
      </c>
      <c r="J2834" s="50"/>
      <c r="K2834" s="96"/>
      <c r="L2834" s="115"/>
      <c r="M2834" s="126"/>
      <c r="N2834" s="50"/>
      <c r="O2834" s="32" t="s">
        <v>9342</v>
      </c>
      <c r="P2834" s="18" t="s">
        <v>26518</v>
      </c>
      <c r="Q2834" s="1" t="s">
        <v>26353</v>
      </c>
      <c r="R2834" s="27"/>
      <c r="S2834" s="27" t="s">
        <v>30795</v>
      </c>
      <c r="T2834" s="134">
        <v>5</v>
      </c>
      <c r="U2834" s="115"/>
      <c r="V2834" s="93">
        <v>5</v>
      </c>
      <c r="W2834" s="93"/>
      <c r="X2834" s="111">
        <v>11</v>
      </c>
      <c r="Y2834" s="27"/>
      <c r="Z2834" s="28">
        <v>53.829127507036389</v>
      </c>
      <c r="AA2834" s="25">
        <v>24.149756196910296</v>
      </c>
      <c r="AB2834" s="29">
        <v>0.71426612479624374</v>
      </c>
      <c r="AC2834" s="30">
        <v>8997</v>
      </c>
      <c r="AD2834" s="30">
        <v>2382</v>
      </c>
      <c r="AE2834" s="19">
        <v>3.2882145369314955E-5</v>
      </c>
      <c r="AF2834" s="18">
        <v>3.2882145369314955E-2</v>
      </c>
      <c r="AG2834" s="115">
        <f t="shared" si="260"/>
        <v>0.16441072684657476</v>
      </c>
      <c r="AH2834" s="90">
        <f t="shared" si="261"/>
        <v>0.16441072684657476</v>
      </c>
      <c r="AI2834" s="109">
        <f t="shared" si="262"/>
        <v>0.36170359906246452</v>
      </c>
    </row>
    <row r="2835" spans="1:35" s="18" customFormat="1" x14ac:dyDescent="0.25">
      <c r="A2835" s="17">
        <v>2610</v>
      </c>
      <c r="B2835" s="24" t="s">
        <v>5672</v>
      </c>
      <c r="C2835" s="90" t="s">
        <v>5673</v>
      </c>
      <c r="D2835" s="115" t="s">
        <v>12204</v>
      </c>
      <c r="E2835" s="18" t="s">
        <v>38605</v>
      </c>
      <c r="G2835" s="115" t="s">
        <v>37515</v>
      </c>
      <c r="H2835" s="90" t="s">
        <v>5674</v>
      </c>
      <c r="I2835" s="18">
        <v>2773</v>
      </c>
      <c r="J2835" s="50"/>
      <c r="K2835" s="96"/>
      <c r="L2835" s="115"/>
      <c r="M2835" s="126"/>
      <c r="N2835" s="50"/>
      <c r="O2835" s="32" t="s">
        <v>17</v>
      </c>
      <c r="P2835" s="18" t="s">
        <v>26518</v>
      </c>
      <c r="Q2835" s="1" t="s">
        <v>26353</v>
      </c>
      <c r="R2835" s="27">
        <v>2540</v>
      </c>
      <c r="S2835" s="27" t="s">
        <v>30796</v>
      </c>
      <c r="T2835" s="134">
        <v>4</v>
      </c>
      <c r="U2835" s="115"/>
      <c r="V2835" s="93">
        <v>6</v>
      </c>
      <c r="W2835" s="93"/>
      <c r="X2835" s="111">
        <v>7</v>
      </c>
      <c r="Y2835" s="27"/>
      <c r="Z2835" s="28">
        <v>53.826639880456838</v>
      </c>
      <c r="AA2835" s="25">
        <v>24.135927245442531</v>
      </c>
      <c r="AB2835" s="29">
        <v>0.93003425876410184</v>
      </c>
      <c r="AC2835" s="30">
        <v>7128</v>
      </c>
      <c r="AD2835" s="30">
        <v>2742</v>
      </c>
      <c r="AE2835" s="19">
        <v>2.6051342913468602E-5</v>
      </c>
      <c r="AF2835" s="18">
        <v>2.6051342913468601E-2</v>
      </c>
      <c r="AG2835" s="115">
        <f t="shared" si="260"/>
        <v>0.1042053716538744</v>
      </c>
      <c r="AH2835" s="90">
        <f t="shared" si="261"/>
        <v>0.15630805748081161</v>
      </c>
      <c r="AI2835" s="109">
        <f t="shared" si="262"/>
        <v>0.1823594003942802</v>
      </c>
    </row>
    <row r="2836" spans="1:35" s="18" customFormat="1" x14ac:dyDescent="0.25">
      <c r="A2836" s="17">
        <v>2611</v>
      </c>
      <c r="B2836" s="24" t="s">
        <v>6774</v>
      </c>
      <c r="C2836" s="90" t="s">
        <v>6775</v>
      </c>
      <c r="D2836" s="115" t="s">
        <v>21155</v>
      </c>
      <c r="E2836" s="18" t="s">
        <v>36616</v>
      </c>
      <c r="G2836" s="115" t="s">
        <v>37516</v>
      </c>
      <c r="H2836" s="90" t="s">
        <v>25961</v>
      </c>
      <c r="I2836" s="18">
        <v>2774</v>
      </c>
      <c r="J2836" s="50"/>
      <c r="K2836" s="96"/>
      <c r="L2836" s="115"/>
      <c r="M2836" s="126"/>
      <c r="N2836" s="50"/>
      <c r="O2836" s="32" t="s">
        <v>9342</v>
      </c>
      <c r="P2836" s="18" t="s">
        <v>26518</v>
      </c>
      <c r="Q2836" s="1" t="s">
        <v>26353</v>
      </c>
      <c r="R2836" s="27"/>
      <c r="S2836" s="27" t="s">
        <v>30797</v>
      </c>
      <c r="T2836" s="134">
        <v>5</v>
      </c>
      <c r="U2836" s="115"/>
      <c r="V2836" s="93">
        <v>6</v>
      </c>
      <c r="W2836" s="93"/>
      <c r="X2836" s="111">
        <v>8</v>
      </c>
      <c r="Y2836" s="27"/>
      <c r="Z2836" s="28">
        <v>53.824724066580956</v>
      </c>
      <c r="AA2836" s="25">
        <v>24.125282452846726</v>
      </c>
      <c r="AB2836" s="29">
        <v>0.96441817086097614</v>
      </c>
      <c r="AC2836" s="30">
        <v>6904</v>
      </c>
      <c r="AD2836" s="30">
        <v>2793</v>
      </c>
      <c r="AE2836" s="19">
        <v>2.5232669959958924E-5</v>
      </c>
      <c r="AF2836" s="18">
        <v>2.5232669959958924E-2</v>
      </c>
      <c r="AG2836" s="115">
        <f t="shared" si="260"/>
        <v>0.12616334979979463</v>
      </c>
      <c r="AH2836" s="90">
        <f t="shared" si="261"/>
        <v>0.15139601975975353</v>
      </c>
      <c r="AI2836" s="109">
        <f t="shared" si="262"/>
        <v>0.20186135967967139</v>
      </c>
    </row>
    <row r="2837" spans="1:35" s="18" customFormat="1" x14ac:dyDescent="0.25">
      <c r="A2837" s="17">
        <v>2612</v>
      </c>
      <c r="B2837" s="24" t="s">
        <v>5675</v>
      </c>
      <c r="C2837" s="90" t="s">
        <v>5676</v>
      </c>
      <c r="D2837" s="115" t="s">
        <v>9649</v>
      </c>
      <c r="G2837" s="115"/>
      <c r="H2837" s="90"/>
      <c r="I2837" s="18">
        <v>2775</v>
      </c>
      <c r="J2837" s="50"/>
      <c r="K2837" s="96"/>
      <c r="L2837" s="115"/>
      <c r="M2837" s="126"/>
      <c r="N2837" s="50"/>
      <c r="O2837" s="32" t="s">
        <v>17</v>
      </c>
      <c r="P2837" s="18" t="s">
        <v>26518</v>
      </c>
      <c r="Q2837" s="1" t="s">
        <v>26353</v>
      </c>
      <c r="R2837" s="27">
        <v>2541</v>
      </c>
      <c r="S2837" s="27" t="s">
        <v>30798</v>
      </c>
      <c r="T2837" s="134">
        <v>5</v>
      </c>
      <c r="U2837" s="115"/>
      <c r="V2837" s="93">
        <v>7</v>
      </c>
      <c r="W2837" s="93">
        <v>2</v>
      </c>
      <c r="X2837" s="111">
        <v>6</v>
      </c>
      <c r="Y2837" s="27"/>
      <c r="Z2837" s="28">
        <v>53.82291728817998</v>
      </c>
      <c r="AA2837" s="25">
        <v>24.115247793131417</v>
      </c>
      <c r="AB2837" s="29">
        <v>0.84877292480829358</v>
      </c>
      <c r="AC2837" s="30">
        <v>7698</v>
      </c>
      <c r="AD2837" s="30">
        <v>2621</v>
      </c>
      <c r="AE2837" s="19">
        <v>2.8134573196953042E-5</v>
      </c>
      <c r="AF2837" s="18">
        <v>2.8134573196953044E-2</v>
      </c>
      <c r="AG2837" s="115">
        <f t="shared" si="260"/>
        <v>0.14067286598476522</v>
      </c>
      <c r="AH2837" s="90">
        <f t="shared" si="261"/>
        <v>0.19694201237867132</v>
      </c>
      <c r="AI2837" s="109">
        <f t="shared" si="262"/>
        <v>0.16880743918171826</v>
      </c>
    </row>
    <row r="2838" spans="1:35" s="18" customFormat="1" x14ac:dyDescent="0.25">
      <c r="A2838" s="17">
        <v>2613</v>
      </c>
      <c r="B2838" s="24" t="s">
        <v>5677</v>
      </c>
      <c r="C2838" s="90" t="s">
        <v>5678</v>
      </c>
      <c r="D2838" s="115" t="s">
        <v>20606</v>
      </c>
      <c r="E2838" s="18" t="s">
        <v>39452</v>
      </c>
      <c r="G2838" s="115" t="s">
        <v>37517</v>
      </c>
      <c r="H2838" s="90"/>
      <c r="I2838" s="18">
        <v>2776</v>
      </c>
      <c r="J2838" s="50"/>
      <c r="K2838" s="96"/>
      <c r="L2838" s="115"/>
      <c r="M2838" s="126"/>
      <c r="N2838" s="50"/>
      <c r="O2838" s="32" t="s">
        <v>17</v>
      </c>
      <c r="P2838" s="18" t="s">
        <v>26518</v>
      </c>
      <c r="Q2838" s="1" t="s">
        <v>26353</v>
      </c>
      <c r="R2838" s="27">
        <v>2542</v>
      </c>
      <c r="S2838" s="27" t="s">
        <v>30799</v>
      </c>
      <c r="T2838" s="134">
        <v>5</v>
      </c>
      <c r="U2838" s="115"/>
      <c r="V2838" s="93">
        <v>6</v>
      </c>
      <c r="W2838" s="93"/>
      <c r="X2838" s="111">
        <v>4</v>
      </c>
      <c r="Y2838" s="27"/>
      <c r="Z2838" s="28">
        <v>53.821054101986562</v>
      </c>
      <c r="AA2838" s="25">
        <v>24.10490422167884</v>
      </c>
      <c r="AB2838" s="29">
        <v>0.94285845733040019</v>
      </c>
      <c r="AC2838" s="30">
        <v>7037</v>
      </c>
      <c r="AD2838" s="30">
        <v>2764</v>
      </c>
      <c r="AE2838" s="19">
        <v>2.5718757026105295E-5</v>
      </c>
      <c r="AF2838" s="18">
        <v>2.5718757026105297E-2</v>
      </c>
      <c r="AG2838" s="115">
        <f t="shared" si="260"/>
        <v>0.12859378513052649</v>
      </c>
      <c r="AH2838" s="90">
        <f t="shared" si="261"/>
        <v>0.15431254215663179</v>
      </c>
      <c r="AI2838" s="109">
        <f t="shared" si="262"/>
        <v>0.10287502810442119</v>
      </c>
    </row>
    <row r="2839" spans="1:35" s="18" customFormat="1" x14ac:dyDescent="0.25">
      <c r="A2839" s="17">
        <v>2614</v>
      </c>
      <c r="B2839" s="24" t="s">
        <v>5679</v>
      </c>
      <c r="C2839" s="90" t="s">
        <v>5680</v>
      </c>
      <c r="D2839" s="115"/>
      <c r="G2839" s="115" t="s">
        <v>9807</v>
      </c>
      <c r="H2839" s="90"/>
      <c r="I2839" s="18">
        <v>2777</v>
      </c>
      <c r="J2839" s="50"/>
      <c r="K2839" s="96"/>
      <c r="L2839" s="115"/>
      <c r="M2839" s="126"/>
      <c r="N2839" s="50"/>
      <c r="O2839" s="32" t="s">
        <v>17</v>
      </c>
      <c r="P2839" s="18" t="s">
        <v>26518</v>
      </c>
      <c r="Q2839" s="1" t="s">
        <v>26353</v>
      </c>
      <c r="R2839" s="27">
        <v>2543</v>
      </c>
      <c r="S2839" s="27" t="s">
        <v>30800</v>
      </c>
      <c r="T2839" s="134">
        <v>4</v>
      </c>
      <c r="U2839" s="115"/>
      <c r="V2839" s="93">
        <v>4</v>
      </c>
      <c r="W2839" s="93"/>
      <c r="X2839" s="111">
        <v>4</v>
      </c>
      <c r="Y2839" s="27"/>
      <c r="Z2839" s="28">
        <v>53.815299565673399</v>
      </c>
      <c r="AA2839" s="25">
        <v>24.072985628693488</v>
      </c>
      <c r="AB2839" s="29">
        <v>0.8957818554540129</v>
      </c>
      <c r="AC2839" s="30">
        <v>7341</v>
      </c>
      <c r="AD2839" s="30">
        <v>2698</v>
      </c>
      <c r="AE2839" s="19">
        <v>2.6829813177296997E-5</v>
      </c>
      <c r="AF2839" s="18">
        <v>2.6829813177296997E-2</v>
      </c>
      <c r="AG2839" s="115">
        <f t="shared" si="260"/>
        <v>0.10731925270918799</v>
      </c>
      <c r="AH2839" s="90">
        <f t="shared" si="261"/>
        <v>0.10731925270918799</v>
      </c>
      <c r="AI2839" s="109">
        <f t="shared" si="262"/>
        <v>0.10731925270918799</v>
      </c>
    </row>
    <row r="2840" spans="1:35" s="18" customFormat="1" x14ac:dyDescent="0.25">
      <c r="A2840" s="17">
        <v>2615</v>
      </c>
      <c r="B2840" s="24" t="s">
        <v>5681</v>
      </c>
      <c r="C2840" s="90" t="s">
        <v>9705</v>
      </c>
      <c r="D2840" s="115" t="s">
        <v>19622</v>
      </c>
      <c r="E2840" s="18" t="s">
        <v>37518</v>
      </c>
      <c r="G2840" s="115" t="s">
        <v>37519</v>
      </c>
      <c r="H2840" s="90"/>
      <c r="I2840" s="18">
        <v>2778</v>
      </c>
      <c r="J2840" s="50"/>
      <c r="K2840" s="96"/>
      <c r="L2840" s="115"/>
      <c r="M2840" s="126"/>
      <c r="N2840" s="50"/>
      <c r="O2840" s="32" t="s">
        <v>17</v>
      </c>
      <c r="P2840" s="18" t="s">
        <v>26518</v>
      </c>
      <c r="Q2840" s="1" t="s">
        <v>26353</v>
      </c>
      <c r="R2840" s="27">
        <v>2544</v>
      </c>
      <c r="S2840" s="27" t="s">
        <v>30801</v>
      </c>
      <c r="T2840" s="134">
        <v>5</v>
      </c>
      <c r="U2840" s="115"/>
      <c r="V2840" s="93">
        <v>12</v>
      </c>
      <c r="W2840" s="93">
        <v>3</v>
      </c>
      <c r="X2840" s="111">
        <v>10</v>
      </c>
      <c r="Y2840" s="27"/>
      <c r="Z2840" s="28">
        <v>53.814617872221895</v>
      </c>
      <c r="AA2840" s="25">
        <v>24.069207291763714</v>
      </c>
      <c r="AB2840" s="29">
        <v>0.81319176148151806</v>
      </c>
      <c r="AC2840" s="30">
        <v>8007</v>
      </c>
      <c r="AD2840" s="30">
        <v>2565</v>
      </c>
      <c r="AE2840" s="19">
        <v>2.9263903297999873E-5</v>
      </c>
      <c r="AF2840" s="18">
        <v>2.9263903297999872E-2</v>
      </c>
      <c r="AG2840" s="115">
        <f t="shared" si="260"/>
        <v>0.14631951648999936</v>
      </c>
      <c r="AH2840" s="90">
        <f t="shared" si="261"/>
        <v>0.35116683957599848</v>
      </c>
      <c r="AI2840" s="109">
        <f t="shared" si="262"/>
        <v>0.29263903297999871</v>
      </c>
    </row>
    <row r="2841" spans="1:35" s="18" customFormat="1" x14ac:dyDescent="0.25">
      <c r="A2841" s="17">
        <v>2616</v>
      </c>
      <c r="B2841" s="24" t="s">
        <v>5682</v>
      </c>
      <c r="C2841" s="90" t="s">
        <v>5683</v>
      </c>
      <c r="D2841" s="115" t="s">
        <v>21653</v>
      </c>
      <c r="E2841" s="18" t="s">
        <v>35067</v>
      </c>
      <c r="F2841" s="18" t="s">
        <v>5684</v>
      </c>
      <c r="G2841" s="115"/>
      <c r="H2841" s="90" t="s">
        <v>26226</v>
      </c>
      <c r="I2841" s="18">
        <v>2779</v>
      </c>
      <c r="J2841" s="50"/>
      <c r="K2841" s="96"/>
      <c r="L2841" s="115"/>
      <c r="M2841" s="126"/>
      <c r="N2841" s="50"/>
      <c r="O2841" s="32" t="s">
        <v>17</v>
      </c>
      <c r="P2841" s="18" t="s">
        <v>26518</v>
      </c>
      <c r="Q2841" s="1" t="s">
        <v>26353</v>
      </c>
      <c r="R2841" s="27">
        <v>2545</v>
      </c>
      <c r="S2841" s="27" t="s">
        <v>30802</v>
      </c>
      <c r="T2841" s="134">
        <v>5</v>
      </c>
      <c r="U2841" s="115"/>
      <c r="V2841" s="93">
        <v>12</v>
      </c>
      <c r="W2841" s="93">
        <v>2</v>
      </c>
      <c r="X2841" s="111">
        <v>11</v>
      </c>
      <c r="Y2841" s="27"/>
      <c r="Z2841" s="28">
        <v>53.804825362542687</v>
      </c>
      <c r="AA2841" s="25">
        <v>24.014996974131886</v>
      </c>
      <c r="AB2841" s="29">
        <v>0.82635430357336315</v>
      </c>
      <c r="AC2841" s="30">
        <v>7865</v>
      </c>
      <c r="AD2841" s="30">
        <v>2594</v>
      </c>
      <c r="AE2841" s="19">
        <v>2.8744923122114273E-5</v>
      </c>
      <c r="AF2841" s="18">
        <v>2.8744923122114272E-2</v>
      </c>
      <c r="AG2841" s="115">
        <f t="shared" si="260"/>
        <v>0.14372461561057137</v>
      </c>
      <c r="AH2841" s="90">
        <f t="shared" si="261"/>
        <v>0.34493907746537128</v>
      </c>
      <c r="AI2841" s="109">
        <f t="shared" si="262"/>
        <v>0.31619415434325698</v>
      </c>
    </row>
    <row r="2842" spans="1:35" s="18" customFormat="1" x14ac:dyDescent="0.25">
      <c r="A2842" s="17">
        <v>2617</v>
      </c>
      <c r="B2842" s="24" t="s">
        <v>5685</v>
      </c>
      <c r="C2842" s="90" t="s">
        <v>5686</v>
      </c>
      <c r="D2842" s="117" t="s">
        <v>19780</v>
      </c>
      <c r="E2842" s="18" t="s">
        <v>39453</v>
      </c>
      <c r="G2842" s="115"/>
      <c r="H2842" s="90" t="s">
        <v>25962</v>
      </c>
      <c r="I2842" s="18">
        <v>2780</v>
      </c>
      <c r="J2842" s="50"/>
      <c r="K2842" s="96"/>
      <c r="L2842" s="115"/>
      <c r="M2842" s="126"/>
      <c r="N2842" s="50"/>
      <c r="O2842" s="32" t="s">
        <v>17</v>
      </c>
      <c r="P2842" s="18" t="s">
        <v>26518</v>
      </c>
      <c r="Q2842" s="1" t="s">
        <v>26353</v>
      </c>
      <c r="R2842" s="27">
        <v>2546</v>
      </c>
      <c r="S2842" s="27" t="s">
        <v>30803</v>
      </c>
      <c r="T2842" s="134">
        <v>5</v>
      </c>
      <c r="U2842" s="115"/>
      <c r="V2842" s="93">
        <v>10</v>
      </c>
      <c r="W2842" s="93">
        <v>2</v>
      </c>
      <c r="X2842" s="111">
        <v>12</v>
      </c>
      <c r="Y2842" s="27"/>
      <c r="Z2842" s="28">
        <v>53.801667327028476</v>
      </c>
      <c r="AA2842" s="25">
        <v>23.997540467314018</v>
      </c>
      <c r="AB2842" s="29">
        <v>0.80596380927018685</v>
      </c>
      <c r="AC2842" s="30">
        <v>8009</v>
      </c>
      <c r="AD2842" s="30">
        <v>2564</v>
      </c>
      <c r="AE2842" s="19">
        <v>2.9271212877941923E-5</v>
      </c>
      <c r="AF2842" s="18">
        <v>2.9271212877941922E-2</v>
      </c>
      <c r="AG2842" s="115">
        <f t="shared" si="260"/>
        <v>0.14635606438970961</v>
      </c>
      <c r="AH2842" s="90">
        <f t="shared" si="261"/>
        <v>0.29271212877941921</v>
      </c>
      <c r="AI2842" s="109">
        <f t="shared" si="262"/>
        <v>0.35125455453530308</v>
      </c>
    </row>
    <row r="2843" spans="1:35" s="18" customFormat="1" x14ac:dyDescent="0.25">
      <c r="A2843" s="17">
        <v>2618</v>
      </c>
      <c r="B2843" s="24" t="s">
        <v>5687</v>
      </c>
      <c r="C2843" s="90" t="s">
        <v>5688</v>
      </c>
      <c r="D2843" s="115"/>
      <c r="G2843" s="115"/>
      <c r="H2843" s="90"/>
      <c r="I2843" s="18">
        <v>2781</v>
      </c>
      <c r="J2843" s="50"/>
      <c r="K2843" s="96"/>
      <c r="L2843" s="115"/>
      <c r="M2843" s="126"/>
      <c r="N2843" s="50"/>
      <c r="O2843" s="32" t="s">
        <v>17</v>
      </c>
      <c r="P2843" s="18" t="s">
        <v>26518</v>
      </c>
      <c r="Q2843" s="1" t="s">
        <v>26353</v>
      </c>
      <c r="R2843" s="27">
        <v>2547</v>
      </c>
      <c r="S2843" s="27" t="s">
        <v>30804</v>
      </c>
      <c r="T2843" s="134">
        <v>3</v>
      </c>
      <c r="U2843" s="115"/>
      <c r="V2843" s="93">
        <v>3</v>
      </c>
      <c r="W2843" s="93"/>
      <c r="X2843" s="111">
        <v>3</v>
      </c>
      <c r="Y2843" s="27"/>
      <c r="Z2843" s="28">
        <v>53.798530500317042</v>
      </c>
      <c r="AA2843" s="25">
        <v>23.980213756898198</v>
      </c>
      <c r="AB2843" s="29">
        <v>0.92948533195459404</v>
      </c>
      <c r="AC2843" s="30">
        <v>7085</v>
      </c>
      <c r="AD2843" s="30">
        <v>2752</v>
      </c>
      <c r="AE2843" s="19">
        <v>2.589418694471451E-5</v>
      </c>
      <c r="AF2843" s="18">
        <v>2.5894186944714511E-2</v>
      </c>
      <c r="AG2843" s="115">
        <f t="shared" si="260"/>
        <v>7.768256083414353E-2</v>
      </c>
      <c r="AH2843" s="90">
        <f t="shared" si="261"/>
        <v>7.768256083414353E-2</v>
      </c>
      <c r="AI2843" s="109">
        <f t="shared" si="262"/>
        <v>7.768256083414353E-2</v>
      </c>
    </row>
    <row r="2844" spans="1:35" s="18" customFormat="1" x14ac:dyDescent="0.25">
      <c r="A2844" s="17">
        <v>2619</v>
      </c>
      <c r="B2844" s="24" t="s">
        <v>6776</v>
      </c>
      <c r="C2844" s="90" t="s">
        <v>6777</v>
      </c>
      <c r="D2844" s="115" t="s">
        <v>21466</v>
      </c>
      <c r="E2844" s="18" t="s">
        <v>37520</v>
      </c>
      <c r="G2844" s="115"/>
      <c r="H2844" s="90" t="s">
        <v>6778</v>
      </c>
      <c r="I2844" s="18">
        <v>2782</v>
      </c>
      <c r="J2844" s="50"/>
      <c r="K2844" s="96"/>
      <c r="L2844" s="115"/>
      <c r="M2844" s="126"/>
      <c r="N2844" s="50"/>
      <c r="O2844" s="32" t="s">
        <v>6667</v>
      </c>
      <c r="P2844" s="18" t="s">
        <v>26518</v>
      </c>
      <c r="Q2844" s="1" t="s">
        <v>26353</v>
      </c>
      <c r="R2844" s="27"/>
      <c r="S2844" s="27" t="s">
        <v>30805</v>
      </c>
      <c r="T2844" s="134">
        <v>5</v>
      </c>
      <c r="U2844" s="115"/>
      <c r="V2844" s="93">
        <v>8</v>
      </c>
      <c r="W2844" s="93"/>
      <c r="X2844" s="111">
        <v>11</v>
      </c>
      <c r="Y2844" s="27"/>
      <c r="Z2844" s="28">
        <v>53.796591572926104</v>
      </c>
      <c r="AA2844" s="25">
        <v>23.969510071352069</v>
      </c>
      <c r="AB2844" s="29">
        <v>0.83262582904117977</v>
      </c>
      <c r="AC2844" s="30">
        <v>7779</v>
      </c>
      <c r="AD2844" s="30">
        <v>2609</v>
      </c>
      <c r="AE2844" s="19">
        <v>2.8430611184606096E-5</v>
      </c>
      <c r="AF2844" s="18">
        <v>2.8430611184606096E-2</v>
      </c>
      <c r="AG2844" s="115">
        <f t="shared" si="260"/>
        <v>0.14215305592303049</v>
      </c>
      <c r="AH2844" s="90">
        <f t="shared" si="261"/>
        <v>0.22744488947684877</v>
      </c>
      <c r="AI2844" s="109">
        <f t="shared" si="262"/>
        <v>0.31273672303066707</v>
      </c>
    </row>
    <row r="2845" spans="1:35" s="18" customFormat="1" x14ac:dyDescent="0.25">
      <c r="A2845" s="17">
        <v>2620</v>
      </c>
      <c r="B2845" s="24" t="s">
        <v>5689</v>
      </c>
      <c r="C2845" s="90" t="s">
        <v>5690</v>
      </c>
      <c r="D2845" s="115"/>
      <c r="G2845" s="115"/>
      <c r="H2845" s="90"/>
      <c r="I2845" s="18">
        <v>2783</v>
      </c>
      <c r="J2845" s="50"/>
      <c r="K2845" s="96"/>
      <c r="L2845" s="115"/>
      <c r="M2845" s="126"/>
      <c r="N2845" s="50"/>
      <c r="O2845" s="32" t="s">
        <v>17</v>
      </c>
      <c r="P2845" s="18" t="s">
        <v>26518</v>
      </c>
      <c r="Q2845" s="1" t="s">
        <v>26353</v>
      </c>
      <c r="R2845" s="27">
        <v>2548</v>
      </c>
      <c r="S2845" s="27" t="s">
        <v>30806</v>
      </c>
      <c r="T2845" s="134">
        <v>3</v>
      </c>
      <c r="U2845" s="115"/>
      <c r="V2845" s="93">
        <v>3</v>
      </c>
      <c r="W2845" s="93"/>
      <c r="X2845" s="111">
        <v>3</v>
      </c>
      <c r="Y2845" s="27"/>
      <c r="Z2845" s="28">
        <v>53.792243252470726</v>
      </c>
      <c r="AA2845" s="25">
        <v>23.945522902590202</v>
      </c>
      <c r="AB2845" s="29">
        <v>0.97588284924570967</v>
      </c>
      <c r="AC2845" s="30">
        <v>6782</v>
      </c>
      <c r="AD2845" s="30">
        <v>2819</v>
      </c>
      <c r="AE2845" s="19">
        <v>2.4786785583493835E-5</v>
      </c>
      <c r="AF2845" s="18">
        <v>2.4786785583493835E-2</v>
      </c>
      <c r="AG2845" s="115">
        <f t="shared" si="260"/>
        <v>7.4360356750481499E-2</v>
      </c>
      <c r="AH2845" s="90">
        <f t="shared" si="261"/>
        <v>7.4360356750481499E-2</v>
      </c>
      <c r="AI2845" s="109">
        <f t="shared" si="262"/>
        <v>7.4360356750481499E-2</v>
      </c>
    </row>
    <row r="2846" spans="1:35" s="18" customFormat="1" x14ac:dyDescent="0.25">
      <c r="A2846" s="17">
        <v>2621</v>
      </c>
      <c r="B2846" s="24" t="s">
        <v>5691</v>
      </c>
      <c r="C2846" s="90" t="s">
        <v>5692</v>
      </c>
      <c r="D2846" s="115" t="s">
        <v>34942</v>
      </c>
      <c r="E2846" s="18" t="s">
        <v>39454</v>
      </c>
      <c r="F2846" s="18" t="s">
        <v>5693</v>
      </c>
      <c r="G2846" s="115" t="s">
        <v>37521</v>
      </c>
      <c r="H2846" s="90"/>
      <c r="I2846" s="18">
        <v>2784</v>
      </c>
      <c r="J2846" s="50"/>
      <c r="K2846" s="96"/>
      <c r="L2846" s="115"/>
      <c r="M2846" s="126"/>
      <c r="N2846" s="50"/>
      <c r="O2846" s="32" t="s">
        <v>17</v>
      </c>
      <c r="P2846" s="18" t="s">
        <v>26518</v>
      </c>
      <c r="Q2846" s="1" t="s">
        <v>26353</v>
      </c>
      <c r="R2846" s="27">
        <v>2549</v>
      </c>
      <c r="S2846" s="27" t="s">
        <v>30807</v>
      </c>
      <c r="T2846" s="134">
        <v>5</v>
      </c>
      <c r="U2846" s="115"/>
      <c r="V2846" s="93">
        <v>10</v>
      </c>
      <c r="W2846" s="93">
        <v>2</v>
      </c>
      <c r="X2846" s="111">
        <v>10</v>
      </c>
      <c r="Y2846" s="27"/>
      <c r="Z2846" s="28">
        <v>53.792088903755264</v>
      </c>
      <c r="AA2846" s="25">
        <v>23.944671891311344</v>
      </c>
      <c r="AB2846" s="29">
        <v>0.90833462199347959</v>
      </c>
      <c r="AC2846" s="30">
        <v>7225</v>
      </c>
      <c r="AD2846" s="30">
        <v>2724</v>
      </c>
      <c r="AE2846" s="19">
        <v>2.6405857540658057E-5</v>
      </c>
      <c r="AF2846" s="18">
        <v>2.6405857540658058E-2</v>
      </c>
      <c r="AG2846" s="115">
        <f t="shared" si="260"/>
        <v>0.13202928770329028</v>
      </c>
      <c r="AH2846" s="90">
        <f t="shared" si="261"/>
        <v>0.26405857540658056</v>
      </c>
      <c r="AI2846" s="109">
        <f t="shared" si="262"/>
        <v>0.26405857540658056</v>
      </c>
    </row>
    <row r="2847" spans="1:35" s="18" customFormat="1" x14ac:dyDescent="0.25">
      <c r="A2847" s="17">
        <v>2622</v>
      </c>
      <c r="B2847" s="24" t="s">
        <v>5694</v>
      </c>
      <c r="C2847" s="91" t="s">
        <v>5695</v>
      </c>
      <c r="D2847" s="114" t="s">
        <v>27268</v>
      </c>
      <c r="E2847" s="17" t="s">
        <v>39455</v>
      </c>
      <c r="F2847" s="17"/>
      <c r="G2847" s="115" t="s">
        <v>27269</v>
      </c>
      <c r="H2847" s="91" t="s">
        <v>9311</v>
      </c>
      <c r="I2847" s="18">
        <v>2785</v>
      </c>
      <c r="J2847" s="50"/>
      <c r="K2847" s="97"/>
      <c r="L2847" s="114"/>
      <c r="M2847" s="124"/>
      <c r="N2847" s="68"/>
      <c r="O2847" s="32" t="s">
        <v>17</v>
      </c>
      <c r="P2847" s="18" t="s">
        <v>26518</v>
      </c>
      <c r="Q2847" s="1" t="s">
        <v>26353</v>
      </c>
      <c r="R2847" s="27">
        <v>2550</v>
      </c>
      <c r="S2847" s="27" t="s">
        <v>30808</v>
      </c>
      <c r="T2847" s="134">
        <v>3</v>
      </c>
      <c r="U2847" s="115"/>
      <c r="V2847" s="93">
        <v>8</v>
      </c>
      <c r="W2847" s="93"/>
      <c r="X2847" s="111">
        <v>6</v>
      </c>
      <c r="Y2847" s="27"/>
      <c r="Z2847" s="28">
        <v>53.791452250320191</v>
      </c>
      <c r="AA2847" s="25">
        <v>23.941161982500294</v>
      </c>
      <c r="AB2847" s="29">
        <v>0.81058833727454971</v>
      </c>
      <c r="AC2847" s="30">
        <v>7963</v>
      </c>
      <c r="AD2847" s="30">
        <v>2571</v>
      </c>
      <c r="AE2847" s="19">
        <v>2.9103092539274758E-5</v>
      </c>
      <c r="AF2847" s="18">
        <v>2.9103092539274757E-2</v>
      </c>
      <c r="AG2847" s="115">
        <f t="shared" si="260"/>
        <v>8.7309277617824269E-2</v>
      </c>
      <c r="AH2847" s="90">
        <f t="shared" si="261"/>
        <v>0.23282474031419806</v>
      </c>
      <c r="AI2847" s="109">
        <f t="shared" si="262"/>
        <v>0.17461855523564854</v>
      </c>
    </row>
    <row r="2848" spans="1:35" s="18" customFormat="1" x14ac:dyDescent="0.25">
      <c r="A2848" s="17">
        <v>2623</v>
      </c>
      <c r="B2848" s="24" t="s">
        <v>5696</v>
      </c>
      <c r="C2848" s="90" t="s">
        <v>5697</v>
      </c>
      <c r="D2848" s="115" t="s">
        <v>37711</v>
      </c>
      <c r="E2848" s="18" t="s">
        <v>37712</v>
      </c>
      <c r="G2848" s="115" t="s">
        <v>37713</v>
      </c>
      <c r="H2848" s="90"/>
      <c r="I2848" s="18">
        <v>2786</v>
      </c>
      <c r="J2848" s="50"/>
      <c r="K2848" s="96"/>
      <c r="L2848" s="115"/>
      <c r="M2848" s="126"/>
      <c r="N2848" s="50"/>
      <c r="O2848" s="32" t="s">
        <v>17</v>
      </c>
      <c r="P2848" s="18" t="s">
        <v>26518</v>
      </c>
      <c r="Q2848" s="1" t="s">
        <v>26353</v>
      </c>
      <c r="R2848" s="27">
        <v>2551</v>
      </c>
      <c r="S2848" s="27" t="s">
        <v>30809</v>
      </c>
      <c r="T2848" s="134">
        <v>5</v>
      </c>
      <c r="U2848" s="115"/>
      <c r="V2848" s="93">
        <v>13</v>
      </c>
      <c r="W2848" s="93">
        <v>2</v>
      </c>
      <c r="X2848" s="111">
        <v>10</v>
      </c>
      <c r="Y2848" s="27"/>
      <c r="Z2848" s="28">
        <v>53.789671323479283</v>
      </c>
      <c r="AA2848" s="25">
        <v>23.931346357687818</v>
      </c>
      <c r="AB2848" s="29">
        <v>0.60743719519781669</v>
      </c>
      <c r="AC2848" s="30">
        <v>10098</v>
      </c>
      <c r="AD2848" s="30">
        <v>2201</v>
      </c>
      <c r="AE2848" s="19">
        <v>3.6906069127413851E-5</v>
      </c>
      <c r="AF2848" s="18">
        <v>3.690606912741385E-2</v>
      </c>
      <c r="AG2848" s="115">
        <f t="shared" si="260"/>
        <v>0.18453034563706924</v>
      </c>
      <c r="AH2848" s="90">
        <f t="shared" si="261"/>
        <v>0.47977889865638007</v>
      </c>
      <c r="AI2848" s="109">
        <f t="shared" si="262"/>
        <v>0.36906069127413849</v>
      </c>
    </row>
    <row r="2849" spans="1:35" s="18" customFormat="1" x14ac:dyDescent="0.25">
      <c r="A2849" s="17">
        <v>2624</v>
      </c>
      <c r="B2849" s="24" t="s">
        <v>5698</v>
      </c>
      <c r="C2849" s="90" t="s">
        <v>5699</v>
      </c>
      <c r="D2849" s="115" t="s">
        <v>10583</v>
      </c>
      <c r="E2849" s="18" t="s">
        <v>39456</v>
      </c>
      <c r="G2849" s="115" t="s">
        <v>37522</v>
      </c>
      <c r="H2849" s="90"/>
      <c r="I2849" s="18">
        <v>2787</v>
      </c>
      <c r="J2849" s="50"/>
      <c r="K2849" s="96"/>
      <c r="L2849" s="115"/>
      <c r="M2849" s="126"/>
      <c r="N2849" s="50"/>
      <c r="O2849" s="32" t="s">
        <v>17</v>
      </c>
      <c r="P2849" s="18" t="s">
        <v>26518</v>
      </c>
      <c r="Q2849" s="1" t="s">
        <v>26353</v>
      </c>
      <c r="R2849" s="27">
        <v>2552</v>
      </c>
      <c r="S2849" s="27" t="s">
        <v>30810</v>
      </c>
      <c r="T2849" s="134">
        <v>3</v>
      </c>
      <c r="U2849" s="115"/>
      <c r="V2849" s="93">
        <v>6</v>
      </c>
      <c r="W2849" s="93"/>
      <c r="X2849" s="111">
        <v>4</v>
      </c>
      <c r="Y2849" s="27"/>
      <c r="Z2849" s="28">
        <v>53.788877089377785</v>
      </c>
      <c r="AA2849" s="25">
        <v>23.926970213327369</v>
      </c>
      <c r="AB2849" s="29">
        <v>0.83886093991156441</v>
      </c>
      <c r="AC2849" s="30">
        <v>7713</v>
      </c>
      <c r="AD2849" s="30">
        <v>2618</v>
      </c>
      <c r="AE2849" s="19">
        <v>2.8189395046518424E-5</v>
      </c>
      <c r="AF2849" s="18">
        <v>2.8189395046518424E-2</v>
      </c>
      <c r="AG2849" s="115">
        <f t="shared" si="260"/>
        <v>8.4568185139555274E-2</v>
      </c>
      <c r="AH2849" s="90">
        <f t="shared" si="261"/>
        <v>0.16913637027911055</v>
      </c>
      <c r="AI2849" s="109">
        <f t="shared" si="262"/>
        <v>0.11275758018607369</v>
      </c>
    </row>
    <row r="2850" spans="1:35" s="18" customFormat="1" x14ac:dyDescent="0.25">
      <c r="A2850" s="17">
        <v>2625</v>
      </c>
      <c r="B2850" s="24" t="s">
        <v>5700</v>
      </c>
      <c r="C2850" s="91" t="s">
        <v>5701</v>
      </c>
      <c r="D2850" s="114" t="s">
        <v>35475</v>
      </c>
      <c r="E2850" s="17"/>
      <c r="F2850" s="17"/>
      <c r="G2850" s="114" t="s">
        <v>37523</v>
      </c>
      <c r="H2850" s="91"/>
      <c r="I2850" s="18">
        <v>2788</v>
      </c>
      <c r="J2850" s="50"/>
      <c r="K2850" s="97"/>
      <c r="L2850" s="114"/>
      <c r="M2850" s="124"/>
      <c r="N2850" s="68"/>
      <c r="O2850" s="32" t="s">
        <v>17</v>
      </c>
      <c r="P2850" s="18" t="s">
        <v>26518</v>
      </c>
      <c r="Q2850" s="1" t="s">
        <v>26353</v>
      </c>
      <c r="R2850" s="27">
        <v>2553</v>
      </c>
      <c r="S2850" s="27" t="s">
        <v>30811</v>
      </c>
      <c r="T2850" s="134">
        <v>5</v>
      </c>
      <c r="U2850" s="115"/>
      <c r="V2850" s="93">
        <v>6</v>
      </c>
      <c r="W2850" s="93"/>
      <c r="X2850" s="111">
        <v>3</v>
      </c>
      <c r="Y2850" s="27"/>
      <c r="Z2850" s="28">
        <v>53.786133589458572</v>
      </c>
      <c r="AA2850" s="25">
        <v>23.911859979617994</v>
      </c>
      <c r="AB2850" s="29">
        <v>0.84879512753990394</v>
      </c>
      <c r="AC2850" s="30">
        <v>7641</v>
      </c>
      <c r="AD2850" s="30">
        <v>2634</v>
      </c>
      <c r="AE2850" s="19">
        <v>2.7926250168604599E-5</v>
      </c>
      <c r="AF2850" s="18">
        <v>2.7926250168604599E-2</v>
      </c>
      <c r="AG2850" s="115">
        <f t="shared" si="260"/>
        <v>0.139631250843023</v>
      </c>
      <c r="AH2850" s="90">
        <f t="shared" si="261"/>
        <v>0.16755750101162759</v>
      </c>
      <c r="AI2850" s="109">
        <f t="shared" si="262"/>
        <v>8.3778750505813793E-2</v>
      </c>
    </row>
    <row r="2851" spans="1:35" s="18" customFormat="1" x14ac:dyDescent="0.25">
      <c r="A2851" s="17">
        <v>2626</v>
      </c>
      <c r="B2851" s="24" t="s">
        <v>5702</v>
      </c>
      <c r="C2851" s="90" t="s">
        <v>5703</v>
      </c>
      <c r="D2851" s="115" t="s">
        <v>35476</v>
      </c>
      <c r="E2851" s="18" t="s">
        <v>35477</v>
      </c>
      <c r="G2851" s="115" t="s">
        <v>37524</v>
      </c>
      <c r="H2851" s="90"/>
      <c r="I2851" s="18">
        <v>2789</v>
      </c>
      <c r="J2851" s="50"/>
      <c r="K2851" s="96"/>
      <c r="L2851" s="115"/>
      <c r="M2851" s="126"/>
      <c r="N2851" s="50"/>
      <c r="O2851" s="32" t="s">
        <v>17</v>
      </c>
      <c r="P2851" s="18" t="s">
        <v>26518</v>
      </c>
      <c r="Q2851" s="1" t="s">
        <v>26353</v>
      </c>
      <c r="R2851" s="27">
        <v>2554</v>
      </c>
      <c r="S2851" s="27" t="s">
        <v>30812</v>
      </c>
      <c r="T2851" s="134">
        <v>5</v>
      </c>
      <c r="U2851" s="115"/>
      <c r="V2851" s="93">
        <v>8</v>
      </c>
      <c r="W2851" s="93">
        <v>2</v>
      </c>
      <c r="X2851" s="111">
        <v>7</v>
      </c>
      <c r="Y2851" s="27"/>
      <c r="Z2851" s="28">
        <v>53.785687444198075</v>
      </c>
      <c r="AA2851" s="25">
        <v>23.909403670477666</v>
      </c>
      <c r="AB2851" s="29">
        <v>0.85179974961120908</v>
      </c>
      <c r="AC2851" s="30">
        <v>7617</v>
      </c>
      <c r="AD2851" s="30">
        <v>2639</v>
      </c>
      <c r="AE2851" s="19">
        <v>2.7838535209299992E-5</v>
      </c>
      <c r="AF2851" s="18">
        <v>2.7838535209299992E-2</v>
      </c>
      <c r="AG2851" s="115">
        <f t="shared" si="260"/>
        <v>0.13919267604649996</v>
      </c>
      <c r="AH2851" s="90">
        <f t="shared" si="261"/>
        <v>0.22270828167439993</v>
      </c>
      <c r="AI2851" s="109">
        <f t="shared" si="262"/>
        <v>0.19486974646509994</v>
      </c>
    </row>
    <row r="2852" spans="1:35" s="18" customFormat="1" x14ac:dyDescent="0.25">
      <c r="A2852" s="17">
        <v>2627</v>
      </c>
      <c r="B2852" s="24" t="s">
        <v>5704</v>
      </c>
      <c r="C2852" s="90" t="s">
        <v>5705</v>
      </c>
      <c r="D2852" s="115" t="s">
        <v>21709</v>
      </c>
      <c r="E2852" s="18" t="s">
        <v>35032</v>
      </c>
      <c r="G2852" s="115"/>
      <c r="H2852" s="90"/>
      <c r="I2852" s="18">
        <v>2790</v>
      </c>
      <c r="J2852" s="50"/>
      <c r="K2852" s="96"/>
      <c r="L2852" s="115"/>
      <c r="M2852" s="126"/>
      <c r="N2852" s="50"/>
      <c r="O2852" s="32" t="s">
        <v>17</v>
      </c>
      <c r="P2852" s="18" t="s">
        <v>26518</v>
      </c>
      <c r="Q2852" s="1" t="s">
        <v>26353</v>
      </c>
      <c r="R2852" s="27">
        <v>2555</v>
      </c>
      <c r="S2852" s="27" t="s">
        <v>30813</v>
      </c>
      <c r="T2852" s="134">
        <v>5</v>
      </c>
      <c r="U2852" s="115"/>
      <c r="V2852" s="93">
        <v>7</v>
      </c>
      <c r="W2852" s="93"/>
      <c r="X2852" s="111">
        <v>11</v>
      </c>
      <c r="Y2852" s="27"/>
      <c r="Z2852" s="28">
        <v>53.782742736736935</v>
      </c>
      <c r="AA2852" s="25">
        <v>23.893197538818722</v>
      </c>
      <c r="AB2852" s="29">
        <v>0.89206937253543861</v>
      </c>
      <c r="AC2852" s="30">
        <v>7321</v>
      </c>
      <c r="AD2852" s="30">
        <v>2702</v>
      </c>
      <c r="AE2852" s="19">
        <v>2.6756717377876489E-5</v>
      </c>
      <c r="AF2852" s="18">
        <v>2.675671737787649E-2</v>
      </c>
      <c r="AG2852" s="115">
        <f t="shared" si="260"/>
        <v>0.13378358688938244</v>
      </c>
      <c r="AH2852" s="90">
        <f t="shared" si="261"/>
        <v>0.18729702164513543</v>
      </c>
      <c r="AI2852" s="109">
        <f t="shared" si="262"/>
        <v>0.29432389115664137</v>
      </c>
    </row>
    <row r="2853" spans="1:35" s="18" customFormat="1" x14ac:dyDescent="0.25">
      <c r="A2853" s="17">
        <v>2628</v>
      </c>
      <c r="B2853" s="24" t="s">
        <v>5706</v>
      </c>
      <c r="C2853" s="90" t="s">
        <v>5707</v>
      </c>
      <c r="D2853" s="115"/>
      <c r="G2853" s="115"/>
      <c r="H2853" s="90"/>
      <c r="I2853" s="18">
        <v>2791</v>
      </c>
      <c r="J2853" s="50"/>
      <c r="K2853" s="96"/>
      <c r="L2853" s="115"/>
      <c r="M2853" s="126"/>
      <c r="N2853" s="50"/>
      <c r="O2853" s="32" t="s">
        <v>17</v>
      </c>
      <c r="P2853" s="18" t="s">
        <v>26518</v>
      </c>
      <c r="Q2853" s="1" t="s">
        <v>26353</v>
      </c>
      <c r="R2853" s="27">
        <v>2556</v>
      </c>
      <c r="S2853" s="27" t="s">
        <v>30814</v>
      </c>
      <c r="T2853" s="134">
        <v>5</v>
      </c>
      <c r="U2853" s="115"/>
      <c r="V2853" s="93">
        <v>5</v>
      </c>
      <c r="W2853" s="93"/>
      <c r="X2853" s="111">
        <v>5</v>
      </c>
      <c r="Y2853" s="27"/>
      <c r="Z2853" s="28">
        <v>53.781649242948234</v>
      </c>
      <c r="AA2853" s="25">
        <v>23.887182317523532</v>
      </c>
      <c r="AB2853" s="29">
        <v>0.82925818186654598</v>
      </c>
      <c r="AC2853" s="30">
        <v>7799</v>
      </c>
      <c r="AD2853" s="30">
        <v>2605</v>
      </c>
      <c r="AE2853" s="19">
        <v>2.8503706984026601E-5</v>
      </c>
      <c r="AF2853" s="18">
        <v>2.85037069840266E-2</v>
      </c>
      <c r="AG2853" s="115">
        <f t="shared" si="260"/>
        <v>0.142518534920133</v>
      </c>
      <c r="AH2853" s="90">
        <f t="shared" si="261"/>
        <v>0.142518534920133</v>
      </c>
      <c r="AI2853" s="109">
        <f t="shared" si="262"/>
        <v>0.142518534920133</v>
      </c>
    </row>
    <row r="2854" spans="1:35" s="18" customFormat="1" x14ac:dyDescent="0.25">
      <c r="A2854" s="17">
        <v>2629</v>
      </c>
      <c r="B2854" s="24" t="s">
        <v>5708</v>
      </c>
      <c r="C2854" s="90" t="s">
        <v>5709</v>
      </c>
      <c r="D2854" s="115" t="s">
        <v>20898</v>
      </c>
      <c r="E2854" s="18" t="s">
        <v>35485</v>
      </c>
      <c r="G2854" s="115" t="s">
        <v>37525</v>
      </c>
      <c r="H2854" s="90"/>
      <c r="I2854" s="18">
        <v>2792</v>
      </c>
      <c r="J2854" s="50"/>
      <c r="K2854" s="96"/>
      <c r="L2854" s="115"/>
      <c r="M2854" s="126"/>
      <c r="N2854" s="50"/>
      <c r="O2854" s="32" t="s">
        <v>17</v>
      </c>
      <c r="P2854" s="18" t="s">
        <v>26518</v>
      </c>
      <c r="Q2854" s="1" t="s">
        <v>26353</v>
      </c>
      <c r="R2854" s="27">
        <v>2557</v>
      </c>
      <c r="S2854" s="27" t="s">
        <v>30815</v>
      </c>
      <c r="T2854" s="134">
        <v>5</v>
      </c>
      <c r="U2854" s="115"/>
      <c r="V2854" s="93">
        <v>8</v>
      </c>
      <c r="W2854" s="93">
        <v>2</v>
      </c>
      <c r="X2854" s="111">
        <v>7</v>
      </c>
      <c r="Y2854" s="27"/>
      <c r="Z2854" s="28">
        <v>53.776524234571461</v>
      </c>
      <c r="AA2854" s="25">
        <v>23.859010233996642</v>
      </c>
      <c r="AB2854" s="29">
        <v>0.86415825779050648</v>
      </c>
      <c r="AC2854" s="30">
        <v>7501</v>
      </c>
      <c r="AD2854" s="30">
        <v>2658</v>
      </c>
      <c r="AE2854" s="19">
        <v>2.7414579572661052E-5</v>
      </c>
      <c r="AF2854" s="18">
        <v>2.7414579572661052E-2</v>
      </c>
      <c r="AG2854" s="115">
        <f t="shared" si="260"/>
        <v>0.13707289786330526</v>
      </c>
      <c r="AH2854" s="90">
        <f t="shared" si="261"/>
        <v>0.21931663658128842</v>
      </c>
      <c r="AI2854" s="109">
        <f t="shared" si="262"/>
        <v>0.19190205700862736</v>
      </c>
    </row>
    <row r="2855" spans="1:35" s="18" customFormat="1" x14ac:dyDescent="0.25">
      <c r="A2855" s="17">
        <v>2630</v>
      </c>
      <c r="B2855" s="24" t="s">
        <v>5710</v>
      </c>
      <c r="C2855" s="90" t="s">
        <v>5711</v>
      </c>
      <c r="D2855" s="115" t="s">
        <v>34918</v>
      </c>
      <c r="E2855" s="18" t="s">
        <v>39457</v>
      </c>
      <c r="G2855" s="115" t="s">
        <v>37526</v>
      </c>
      <c r="H2855" s="90" t="s">
        <v>5712</v>
      </c>
      <c r="I2855" s="18">
        <v>2793</v>
      </c>
      <c r="J2855" s="50"/>
      <c r="K2855" s="96"/>
      <c r="L2855" s="115"/>
      <c r="M2855" s="126"/>
      <c r="N2855" s="50"/>
      <c r="O2855" s="32" t="s">
        <v>17</v>
      </c>
      <c r="P2855" s="18" t="s">
        <v>26518</v>
      </c>
      <c r="Q2855" s="1" t="s">
        <v>26353</v>
      </c>
      <c r="R2855" s="27">
        <v>2558</v>
      </c>
      <c r="S2855" s="27" t="s">
        <v>30816</v>
      </c>
      <c r="T2855" s="134">
        <v>5</v>
      </c>
      <c r="U2855" s="115"/>
      <c r="V2855" s="93">
        <v>7</v>
      </c>
      <c r="W2855" s="93"/>
      <c r="X2855" s="111">
        <v>9</v>
      </c>
      <c r="Y2855" s="27"/>
      <c r="Z2855" s="28">
        <v>53.770618226086206</v>
      </c>
      <c r="AA2855" s="25">
        <v>23.826586210027262</v>
      </c>
      <c r="AB2855" s="29">
        <v>0.86184067486041527</v>
      </c>
      <c r="AC2855" s="30">
        <v>7516</v>
      </c>
      <c r="AD2855" s="30">
        <v>2652</v>
      </c>
      <c r="AE2855" s="19">
        <v>2.746940142222643E-5</v>
      </c>
      <c r="AF2855" s="18">
        <v>2.7469401422226428E-2</v>
      </c>
      <c r="AG2855" s="115">
        <f t="shared" si="260"/>
        <v>0.13734700711113215</v>
      </c>
      <c r="AH2855" s="90">
        <f t="shared" si="261"/>
        <v>0.192285809955585</v>
      </c>
      <c r="AI2855" s="109">
        <f t="shared" si="262"/>
        <v>0.24722461280003785</v>
      </c>
    </row>
    <row r="2856" spans="1:35" s="18" customFormat="1" x14ac:dyDescent="0.25">
      <c r="A2856" s="17">
        <v>2631</v>
      </c>
      <c r="B2856" s="24" t="s">
        <v>5713</v>
      </c>
      <c r="C2856" s="91" t="s">
        <v>5714</v>
      </c>
      <c r="D2856" s="114"/>
      <c r="E2856" s="17" t="s">
        <v>27116</v>
      </c>
      <c r="F2856" s="17"/>
      <c r="G2856" s="114" t="s">
        <v>9248</v>
      </c>
      <c r="H2856" s="91"/>
      <c r="I2856" s="18">
        <v>2794</v>
      </c>
      <c r="J2856" s="50"/>
      <c r="K2856" s="97"/>
      <c r="L2856" s="114"/>
      <c r="M2856" s="124"/>
      <c r="N2856" s="68"/>
      <c r="O2856" s="32" t="s">
        <v>17</v>
      </c>
      <c r="P2856" s="18" t="s">
        <v>26518</v>
      </c>
      <c r="Q2856" s="1" t="s">
        <v>26353</v>
      </c>
      <c r="R2856" s="27">
        <v>2559</v>
      </c>
      <c r="S2856" s="27" t="s">
        <v>30817</v>
      </c>
      <c r="T2856" s="134">
        <v>4</v>
      </c>
      <c r="U2856" s="115"/>
      <c r="V2856" s="93">
        <v>4</v>
      </c>
      <c r="W2856" s="93"/>
      <c r="X2856" s="111">
        <v>6</v>
      </c>
      <c r="Y2856" s="27"/>
      <c r="Z2856" s="28">
        <v>53.765565914887539</v>
      </c>
      <c r="AA2856" s="25">
        <v>23.798883961992637</v>
      </c>
      <c r="AB2856" s="29">
        <v>0.85954070179730457</v>
      </c>
      <c r="AC2856" s="30">
        <v>7540</v>
      </c>
      <c r="AD2856" s="30">
        <v>2648</v>
      </c>
      <c r="AE2856" s="19">
        <v>2.7557116381531041E-5</v>
      </c>
      <c r="AF2856" s="18">
        <v>2.7557116381531039E-2</v>
      </c>
      <c r="AG2856" s="115">
        <f t="shared" si="260"/>
        <v>0.11022846552612416</v>
      </c>
      <c r="AH2856" s="90">
        <f t="shared" si="261"/>
        <v>0.11022846552612416</v>
      </c>
      <c r="AI2856" s="109">
        <f t="shared" si="262"/>
        <v>0.16534269828918624</v>
      </c>
    </row>
    <row r="2857" spans="1:35" s="18" customFormat="1" x14ac:dyDescent="0.25">
      <c r="A2857" s="17">
        <v>2632</v>
      </c>
      <c r="B2857" s="24" t="s">
        <v>5715</v>
      </c>
      <c r="C2857" s="90" t="s">
        <v>5716</v>
      </c>
      <c r="D2857" s="115" t="s">
        <v>27755</v>
      </c>
      <c r="E2857" s="18" t="s">
        <v>39458</v>
      </c>
      <c r="G2857" s="115" t="s">
        <v>27758</v>
      </c>
      <c r="H2857" s="90"/>
      <c r="I2857" s="18">
        <v>2795</v>
      </c>
      <c r="J2857" s="50"/>
      <c r="K2857" s="96"/>
      <c r="L2857" s="115"/>
      <c r="M2857" s="126"/>
      <c r="N2857" s="50"/>
      <c r="O2857" s="32" t="s">
        <v>17</v>
      </c>
      <c r="P2857" s="18" t="s">
        <v>26518</v>
      </c>
      <c r="Q2857" s="1" t="s">
        <v>26353</v>
      </c>
      <c r="R2857" s="27">
        <v>2560</v>
      </c>
      <c r="S2857" s="27" t="s">
        <v>30818</v>
      </c>
      <c r="T2857" s="134">
        <v>5</v>
      </c>
      <c r="U2857" s="115"/>
      <c r="V2857" s="93">
        <v>7</v>
      </c>
      <c r="W2857" s="93"/>
      <c r="X2857" s="111">
        <v>5</v>
      </c>
      <c r="Y2857" s="27"/>
      <c r="Z2857" s="28">
        <v>53.763696472628396</v>
      </c>
      <c r="AA2857" s="25">
        <v>23.788641818235913</v>
      </c>
      <c r="AB2857" s="29">
        <v>0.93011807513398359</v>
      </c>
      <c r="AC2857" s="30">
        <v>7025</v>
      </c>
      <c r="AD2857" s="30">
        <v>2768</v>
      </c>
      <c r="AE2857" s="19">
        <v>2.567489954645299E-5</v>
      </c>
      <c r="AF2857" s="18">
        <v>2.5674899546452992E-2</v>
      </c>
      <c r="AG2857" s="115">
        <f t="shared" si="260"/>
        <v>0.12837449773226495</v>
      </c>
      <c r="AH2857" s="90">
        <f t="shared" si="261"/>
        <v>0.17972429682517094</v>
      </c>
      <c r="AI2857" s="109">
        <f t="shared" si="262"/>
        <v>0.12837449773226495</v>
      </c>
    </row>
    <row r="2858" spans="1:35" s="18" customFormat="1" x14ac:dyDescent="0.25">
      <c r="A2858" s="17">
        <v>2633</v>
      </c>
      <c r="B2858" s="24" t="s">
        <v>5717</v>
      </c>
      <c r="C2858" s="90" t="s">
        <v>5718</v>
      </c>
      <c r="D2858" s="115" t="s">
        <v>11725</v>
      </c>
      <c r="E2858" s="18" t="s">
        <v>35882</v>
      </c>
      <c r="G2858" s="115" t="s">
        <v>37527</v>
      </c>
      <c r="H2858" s="90"/>
      <c r="I2858" s="18">
        <v>2796</v>
      </c>
      <c r="J2858" s="50"/>
      <c r="K2858" s="96"/>
      <c r="L2858" s="115"/>
      <c r="M2858" s="126"/>
      <c r="N2858" s="50"/>
      <c r="O2858" s="32" t="s">
        <v>17</v>
      </c>
      <c r="P2858" s="18" t="s">
        <v>26518</v>
      </c>
      <c r="Q2858" s="1" t="s">
        <v>26353</v>
      </c>
      <c r="R2858" s="27">
        <v>2561</v>
      </c>
      <c r="S2858" s="27" t="s">
        <v>10552</v>
      </c>
      <c r="T2858" s="134">
        <v>4</v>
      </c>
      <c r="U2858" s="115"/>
      <c r="V2858" s="93">
        <v>7</v>
      </c>
      <c r="W2858" s="93"/>
      <c r="X2858" s="111">
        <v>7</v>
      </c>
      <c r="Y2858" s="27"/>
      <c r="Z2858" s="28">
        <v>53.760168899166352</v>
      </c>
      <c r="AA2858" s="25">
        <v>23.769327248588432</v>
      </c>
      <c r="AB2858" s="29">
        <v>0.94509127438273732</v>
      </c>
      <c r="AC2858" s="30">
        <v>6923</v>
      </c>
      <c r="AD2858" s="30">
        <v>2790</v>
      </c>
      <c r="AE2858" s="19">
        <v>2.5302110969408405E-5</v>
      </c>
      <c r="AF2858" s="18">
        <v>2.5302110969408407E-2</v>
      </c>
      <c r="AG2858" s="115">
        <f t="shared" si="260"/>
        <v>0.10120844387763363</v>
      </c>
      <c r="AH2858" s="90">
        <f t="shared" si="261"/>
        <v>0.17711477678585885</v>
      </c>
      <c r="AI2858" s="109">
        <f t="shared" si="262"/>
        <v>0.17711477678585885</v>
      </c>
    </row>
    <row r="2859" spans="1:35" s="18" customFormat="1" x14ac:dyDescent="0.25">
      <c r="A2859" s="17">
        <v>2634</v>
      </c>
      <c r="B2859" s="24" t="s">
        <v>5719</v>
      </c>
      <c r="C2859" s="90" t="s">
        <v>5720</v>
      </c>
      <c r="D2859" s="115" t="s">
        <v>27244</v>
      </c>
      <c r="E2859" s="18" t="s">
        <v>39459</v>
      </c>
      <c r="F2859" s="18" t="s">
        <v>5721</v>
      </c>
      <c r="G2859" s="115" t="s">
        <v>27245</v>
      </c>
      <c r="H2859" s="115" t="s">
        <v>5722</v>
      </c>
      <c r="I2859" s="18">
        <v>2797</v>
      </c>
      <c r="J2859" s="50"/>
      <c r="K2859" s="96"/>
      <c r="L2859" s="115"/>
      <c r="M2859" s="126"/>
      <c r="N2859" s="50"/>
      <c r="O2859" s="32" t="s">
        <v>17</v>
      </c>
      <c r="P2859" s="18" t="s">
        <v>26518</v>
      </c>
      <c r="Q2859" s="1" t="s">
        <v>26353</v>
      </c>
      <c r="R2859" s="27">
        <v>2562</v>
      </c>
      <c r="S2859" s="27" t="s">
        <v>30819</v>
      </c>
      <c r="T2859" s="134">
        <v>4</v>
      </c>
      <c r="U2859" s="115"/>
      <c r="V2859" s="93">
        <v>4</v>
      </c>
      <c r="W2859" s="93"/>
      <c r="X2859" s="111">
        <v>7</v>
      </c>
      <c r="Y2859" s="27"/>
      <c r="Z2859" s="28">
        <v>53.751123950842739</v>
      </c>
      <c r="AA2859" s="25">
        <v>23.719874948083145</v>
      </c>
      <c r="AB2859" s="29">
        <v>0.87917364860605818</v>
      </c>
      <c r="AC2859" s="30">
        <v>7368</v>
      </c>
      <c r="AD2859" s="30">
        <v>2690</v>
      </c>
      <c r="AE2859" s="19">
        <v>2.692849250651468E-5</v>
      </c>
      <c r="AF2859" s="18">
        <v>2.6928492506514679E-2</v>
      </c>
      <c r="AG2859" s="115">
        <f t="shared" si="260"/>
        <v>0.10771397002605872</v>
      </c>
      <c r="AH2859" s="90">
        <f t="shared" si="261"/>
        <v>0.10771397002605872</v>
      </c>
      <c r="AI2859" s="109">
        <f t="shared" si="262"/>
        <v>0.18849944754560274</v>
      </c>
    </row>
    <row r="2860" spans="1:35" s="18" customFormat="1" x14ac:dyDescent="0.25">
      <c r="A2860" s="17">
        <v>2635</v>
      </c>
      <c r="B2860" s="24" t="s">
        <v>5723</v>
      </c>
      <c r="C2860" s="90" t="s">
        <v>5724</v>
      </c>
      <c r="D2860" s="115" t="s">
        <v>6907</v>
      </c>
      <c r="E2860" s="18" t="s">
        <v>39460</v>
      </c>
      <c r="G2860" s="115" t="s">
        <v>37528</v>
      </c>
      <c r="H2860" s="90" t="s">
        <v>25963</v>
      </c>
      <c r="I2860" s="18">
        <v>2798</v>
      </c>
      <c r="J2860" s="50"/>
      <c r="K2860" s="96"/>
      <c r="L2860" s="115"/>
      <c r="M2860" s="126"/>
      <c r="N2860" s="50"/>
      <c r="O2860" s="32" t="s">
        <v>17</v>
      </c>
      <c r="P2860" s="18" t="s">
        <v>26518</v>
      </c>
      <c r="Q2860" s="1" t="s">
        <v>26353</v>
      </c>
      <c r="R2860" s="27">
        <v>2563</v>
      </c>
      <c r="S2860" s="27" t="s">
        <v>27991</v>
      </c>
      <c r="T2860" s="134">
        <v>3</v>
      </c>
      <c r="U2860" s="115"/>
      <c r="V2860" s="93">
        <v>9</v>
      </c>
      <c r="W2860" s="93">
        <v>2</v>
      </c>
      <c r="X2860" s="111">
        <v>6</v>
      </c>
      <c r="Y2860" s="27"/>
      <c r="Z2860" s="28">
        <v>53.747385486403338</v>
      </c>
      <c r="AA2860" s="25">
        <v>23.699465351151947</v>
      </c>
      <c r="AB2860" s="29">
        <v>0.93133980096887015</v>
      </c>
      <c r="AC2860" s="30">
        <v>6994</v>
      </c>
      <c r="AD2860" s="30">
        <v>2771</v>
      </c>
      <c r="AE2860" s="19">
        <v>2.5561601057351207E-5</v>
      </c>
      <c r="AF2860" s="18">
        <v>2.5561601057351207E-2</v>
      </c>
      <c r="AG2860" s="115">
        <f t="shared" si="260"/>
        <v>7.6684803172053617E-2</v>
      </c>
      <c r="AH2860" s="90">
        <f t="shared" si="261"/>
        <v>0.23005440951616085</v>
      </c>
      <c r="AI2860" s="109">
        <f t="shared" si="262"/>
        <v>0.15336960634410723</v>
      </c>
    </row>
    <row r="2861" spans="1:35" s="18" customFormat="1" x14ac:dyDescent="0.25">
      <c r="A2861" s="17">
        <v>2636</v>
      </c>
      <c r="B2861" s="24" t="s">
        <v>5725</v>
      </c>
      <c r="C2861" s="90" t="s">
        <v>5726</v>
      </c>
      <c r="D2861" s="115"/>
      <c r="G2861" s="115"/>
      <c r="H2861" s="90"/>
      <c r="I2861" s="18">
        <v>2799</v>
      </c>
      <c r="J2861" s="50"/>
      <c r="K2861" s="96"/>
      <c r="L2861" s="115"/>
      <c r="M2861" s="126"/>
      <c r="N2861" s="50"/>
      <c r="O2861" s="32" t="s">
        <v>17</v>
      </c>
      <c r="P2861" s="18" t="s">
        <v>26518</v>
      </c>
      <c r="Q2861" s="1" t="s">
        <v>26353</v>
      </c>
      <c r="R2861" s="27">
        <v>2564</v>
      </c>
      <c r="S2861" s="27" t="s">
        <v>30820</v>
      </c>
      <c r="T2861" s="134">
        <v>5</v>
      </c>
      <c r="U2861" s="115"/>
      <c r="V2861" s="93">
        <v>5</v>
      </c>
      <c r="W2861" s="93"/>
      <c r="X2861" s="111">
        <v>5</v>
      </c>
      <c r="Y2861" s="27"/>
      <c r="Z2861" s="28">
        <v>53.747366821187128</v>
      </c>
      <c r="AA2861" s="25">
        <v>23.699363495219469</v>
      </c>
      <c r="AB2861" s="29">
        <v>0.9411740769118826</v>
      </c>
      <c r="AC2861" s="30">
        <v>6928</v>
      </c>
      <c r="AD2861" s="30">
        <v>2789</v>
      </c>
      <c r="AE2861" s="19">
        <v>2.5320384919263535E-5</v>
      </c>
      <c r="AF2861" s="18">
        <v>2.5320384919263535E-2</v>
      </c>
      <c r="AG2861" s="115">
        <f t="shared" si="260"/>
        <v>0.12660192459631767</v>
      </c>
      <c r="AH2861" s="90">
        <f t="shared" si="261"/>
        <v>0.12660192459631767</v>
      </c>
      <c r="AI2861" s="109">
        <f t="shared" si="262"/>
        <v>0.12660192459631767</v>
      </c>
    </row>
    <row r="2862" spans="1:35" s="18" customFormat="1" x14ac:dyDescent="0.25">
      <c r="A2862" s="17">
        <v>2637</v>
      </c>
      <c r="B2862" s="24" t="s">
        <v>5727</v>
      </c>
      <c r="C2862" s="90" t="s">
        <v>5729</v>
      </c>
      <c r="D2862" s="115" t="s">
        <v>33939</v>
      </c>
      <c r="E2862" s="18" t="s">
        <v>39461</v>
      </c>
      <c r="F2862" s="18" t="s">
        <v>5728</v>
      </c>
      <c r="G2862" s="115" t="s">
        <v>37529</v>
      </c>
      <c r="H2862" s="90"/>
      <c r="I2862" s="18">
        <v>2800</v>
      </c>
      <c r="J2862" s="50"/>
      <c r="K2862" s="96"/>
      <c r="L2862" s="115"/>
      <c r="M2862" s="126"/>
      <c r="N2862" s="50"/>
      <c r="O2862" s="32" t="s">
        <v>17</v>
      </c>
      <c r="P2862" s="18" t="s">
        <v>26518</v>
      </c>
      <c r="Q2862" s="1" t="s">
        <v>26353</v>
      </c>
      <c r="R2862" s="27">
        <v>2565</v>
      </c>
      <c r="S2862" s="27" t="s">
        <v>10550</v>
      </c>
      <c r="T2862" s="134">
        <v>4</v>
      </c>
      <c r="U2862" s="115"/>
      <c r="V2862" s="93">
        <v>8</v>
      </c>
      <c r="W2862" s="93"/>
      <c r="X2862" s="111">
        <v>6</v>
      </c>
      <c r="Y2862" s="27"/>
      <c r="Z2862" s="28">
        <v>53.746030118374655</v>
      </c>
      <c r="AA2862" s="25">
        <v>23.692070256999401</v>
      </c>
      <c r="AB2862" s="29">
        <v>0.97890866912934316</v>
      </c>
      <c r="AC2862" s="30">
        <v>6692</v>
      </c>
      <c r="AD2862" s="30">
        <v>2840</v>
      </c>
      <c r="AE2862" s="19">
        <v>2.4457854486101555E-5</v>
      </c>
      <c r="AF2862" s="18">
        <v>2.4457854486101556E-2</v>
      </c>
      <c r="AG2862" s="115">
        <f t="shared" si="260"/>
        <v>9.7831417944406224E-2</v>
      </c>
      <c r="AH2862" s="90">
        <f t="shared" si="261"/>
        <v>0.19566283588881245</v>
      </c>
      <c r="AI2862" s="109">
        <f t="shared" si="262"/>
        <v>0.14674712691660935</v>
      </c>
    </row>
    <row r="2863" spans="1:35" s="18" customFormat="1" x14ac:dyDescent="0.25">
      <c r="A2863" s="17">
        <v>2638</v>
      </c>
      <c r="B2863" s="24" t="s">
        <v>5730</v>
      </c>
      <c r="C2863" s="90" t="s">
        <v>5731</v>
      </c>
      <c r="D2863" s="115" t="s">
        <v>19300</v>
      </c>
      <c r="E2863" s="18" t="s">
        <v>39462</v>
      </c>
      <c r="G2863" s="115" t="s">
        <v>37031</v>
      </c>
      <c r="H2863" s="90" t="s">
        <v>25964</v>
      </c>
      <c r="I2863" s="18">
        <v>2801</v>
      </c>
      <c r="J2863" s="50"/>
      <c r="K2863" s="96"/>
      <c r="L2863" s="115"/>
      <c r="M2863" s="126"/>
      <c r="N2863" s="50"/>
      <c r="O2863" s="32" t="s">
        <v>17</v>
      </c>
      <c r="P2863" s="18" t="s">
        <v>26518</v>
      </c>
      <c r="Q2863" s="1" t="s">
        <v>26353</v>
      </c>
      <c r="R2863" s="27">
        <v>2566</v>
      </c>
      <c r="S2863" s="27" t="s">
        <v>30821</v>
      </c>
      <c r="T2863" s="134">
        <v>5</v>
      </c>
      <c r="U2863" s="115"/>
      <c r="V2863" s="93">
        <v>8</v>
      </c>
      <c r="W2863" s="93"/>
      <c r="X2863" s="111">
        <v>8</v>
      </c>
      <c r="Y2863" s="27"/>
      <c r="Z2863" s="28">
        <v>53.742982344442744</v>
      </c>
      <c r="AA2863" s="25">
        <v>23.67544956617472</v>
      </c>
      <c r="AB2863" s="29">
        <v>0.9568040564165633</v>
      </c>
      <c r="AC2863" s="30">
        <v>6822</v>
      </c>
      <c r="AD2863" s="30">
        <v>2810</v>
      </c>
      <c r="AE2863" s="19">
        <v>2.4932977182334847E-5</v>
      </c>
      <c r="AF2863" s="18">
        <v>2.4932977182334847E-2</v>
      </c>
      <c r="AG2863" s="115">
        <f t="shared" si="260"/>
        <v>0.12466488591167424</v>
      </c>
      <c r="AH2863" s="90">
        <f t="shared" si="261"/>
        <v>0.19946381745867878</v>
      </c>
      <c r="AI2863" s="109">
        <f t="shared" si="262"/>
        <v>0.19946381745867878</v>
      </c>
    </row>
    <row r="2864" spans="1:35" s="18" customFormat="1" x14ac:dyDescent="0.25">
      <c r="A2864" s="17">
        <v>2639</v>
      </c>
      <c r="B2864" s="24" t="s">
        <v>5732</v>
      </c>
      <c r="C2864" s="90" t="s">
        <v>5733</v>
      </c>
      <c r="D2864" s="115"/>
      <c r="E2864" s="18" t="s">
        <v>33027</v>
      </c>
      <c r="G2864" s="115"/>
      <c r="H2864" s="90"/>
      <c r="I2864" s="18">
        <v>2802</v>
      </c>
      <c r="J2864" s="50"/>
      <c r="K2864" s="96"/>
      <c r="L2864" s="115"/>
      <c r="M2864" s="126"/>
      <c r="N2864" s="50"/>
      <c r="O2864" s="32" t="s">
        <v>17</v>
      </c>
      <c r="P2864" s="18" t="s">
        <v>26518</v>
      </c>
      <c r="Q2864" s="1" t="s">
        <v>26353</v>
      </c>
      <c r="R2864" s="27">
        <v>2567</v>
      </c>
      <c r="S2864" s="27" t="s">
        <v>30822</v>
      </c>
      <c r="T2864" s="134">
        <v>4</v>
      </c>
      <c r="U2864" s="115"/>
      <c r="V2864" s="93">
        <v>4</v>
      </c>
      <c r="W2864" s="93"/>
      <c r="X2864" s="111">
        <v>5</v>
      </c>
      <c r="Y2864" s="27"/>
      <c r="Z2864" s="28">
        <v>53.739949675666068</v>
      </c>
      <c r="AA2864" s="25">
        <v>23.65892282299048</v>
      </c>
      <c r="AB2864" s="29">
        <v>0.92525251436961098</v>
      </c>
      <c r="AC2864" s="30">
        <v>7017</v>
      </c>
      <c r="AD2864" s="30">
        <v>2769</v>
      </c>
      <c r="AE2864" s="19">
        <v>2.5645661226684788E-5</v>
      </c>
      <c r="AF2864" s="18">
        <v>2.5645661226684789E-2</v>
      </c>
      <c r="AG2864" s="115">
        <f t="shared" si="260"/>
        <v>0.10258264490673916</v>
      </c>
      <c r="AH2864" s="90">
        <f t="shared" si="261"/>
        <v>0.10258264490673916</v>
      </c>
      <c r="AI2864" s="109">
        <f t="shared" si="262"/>
        <v>0.12822830613342395</v>
      </c>
    </row>
    <row r="2865" spans="1:35" s="18" customFormat="1" x14ac:dyDescent="0.25">
      <c r="A2865" s="17">
        <v>2640</v>
      </c>
      <c r="B2865" s="24" t="s">
        <v>6779</v>
      </c>
      <c r="C2865" s="90" t="s">
        <v>6780</v>
      </c>
      <c r="D2865" s="115" t="s">
        <v>353</v>
      </c>
      <c r="E2865" s="18" t="s">
        <v>39463</v>
      </c>
      <c r="G2865" s="115" t="s">
        <v>37530</v>
      </c>
      <c r="H2865" s="90" t="s">
        <v>6781</v>
      </c>
      <c r="I2865" s="18">
        <v>2803</v>
      </c>
      <c r="J2865" s="50"/>
      <c r="K2865" s="96"/>
      <c r="L2865" s="115"/>
      <c r="M2865" s="126"/>
      <c r="N2865" s="50"/>
      <c r="O2865" s="32" t="s">
        <v>9342</v>
      </c>
      <c r="P2865" s="18" t="s">
        <v>26518</v>
      </c>
      <c r="Q2865" s="1" t="s">
        <v>26353</v>
      </c>
      <c r="R2865" s="27"/>
      <c r="S2865" s="27" t="s">
        <v>30823</v>
      </c>
      <c r="T2865" s="134">
        <v>5</v>
      </c>
      <c r="U2865" s="115"/>
      <c r="V2865" s="93">
        <v>7</v>
      </c>
      <c r="W2865" s="93"/>
      <c r="X2865" s="111">
        <v>7</v>
      </c>
      <c r="Y2865" s="27"/>
      <c r="Z2865" s="28">
        <v>53.731370324930047</v>
      </c>
      <c r="AA2865" s="25">
        <v>23.612231499747683</v>
      </c>
      <c r="AB2865" s="29">
        <v>0.57812054099415777</v>
      </c>
      <c r="AC2865" s="30">
        <v>10312</v>
      </c>
      <c r="AD2865" s="30">
        <v>2172</v>
      </c>
      <c r="AE2865" s="19">
        <v>3.7688194181213273E-5</v>
      </c>
      <c r="AF2865" s="18">
        <v>3.7688194181213275E-2</v>
      </c>
      <c r="AG2865" s="115">
        <f t="shared" si="260"/>
        <v>0.18844097090606637</v>
      </c>
      <c r="AH2865" s="90">
        <f t="shared" si="261"/>
        <v>0.26381735926849292</v>
      </c>
      <c r="AI2865" s="109">
        <f t="shared" si="262"/>
        <v>0.26381735926849292</v>
      </c>
    </row>
    <row r="2866" spans="1:35" s="18" customFormat="1" x14ac:dyDescent="0.25">
      <c r="A2866" s="17">
        <v>2641</v>
      </c>
      <c r="B2866" s="24" t="s">
        <v>6782</v>
      </c>
      <c r="C2866" s="91" t="s">
        <v>25745</v>
      </c>
      <c r="D2866" s="114" t="s">
        <v>21933</v>
      </c>
      <c r="E2866" s="17" t="s">
        <v>39466</v>
      </c>
      <c r="F2866" s="17" t="s">
        <v>39464</v>
      </c>
      <c r="G2866" s="115" t="s">
        <v>39465</v>
      </c>
      <c r="H2866" s="90" t="s">
        <v>6783</v>
      </c>
      <c r="I2866" s="18">
        <v>2804</v>
      </c>
      <c r="J2866" s="50"/>
      <c r="K2866" s="96"/>
      <c r="L2866" s="115"/>
      <c r="M2866" s="126"/>
      <c r="N2866" s="50"/>
      <c r="O2866" s="32" t="s">
        <v>6667</v>
      </c>
      <c r="P2866" s="18" t="s">
        <v>26518</v>
      </c>
      <c r="Q2866" s="1" t="s">
        <v>26353</v>
      </c>
      <c r="R2866" s="27"/>
      <c r="S2866" s="27" t="s">
        <v>30824</v>
      </c>
      <c r="T2866" s="134">
        <v>5</v>
      </c>
      <c r="U2866" s="114"/>
      <c r="V2866" s="93">
        <v>10</v>
      </c>
      <c r="W2866" s="93">
        <v>3</v>
      </c>
      <c r="X2866" s="111">
        <v>11</v>
      </c>
      <c r="Y2866" s="27"/>
      <c r="Z2866" s="28">
        <v>53.726513769788028</v>
      </c>
      <c r="AA2866" s="25">
        <v>23.585841569628489</v>
      </c>
      <c r="AB2866" s="29">
        <v>0.90591410776320747</v>
      </c>
      <c r="AC2866" s="30">
        <v>7131</v>
      </c>
      <c r="AD2866" s="30">
        <v>2741</v>
      </c>
      <c r="AE2866" s="19">
        <v>2.6062307283381678E-5</v>
      </c>
      <c r="AF2866" s="18">
        <v>2.6062307283381679E-2</v>
      </c>
      <c r="AG2866" s="115">
        <f t="shared" si="260"/>
        <v>0.1303115364169084</v>
      </c>
      <c r="AH2866" s="90">
        <f t="shared" si="261"/>
        <v>0.2606230728338168</v>
      </c>
      <c r="AI2866" s="109">
        <f t="shared" si="262"/>
        <v>0.28668538011719846</v>
      </c>
    </row>
    <row r="2867" spans="1:35" s="18" customFormat="1" x14ac:dyDescent="0.25">
      <c r="A2867" s="17">
        <v>2642</v>
      </c>
      <c r="B2867" s="24" t="s">
        <v>6784</v>
      </c>
      <c r="C2867" s="90" t="s">
        <v>6785</v>
      </c>
      <c r="D2867" s="115"/>
      <c r="E2867" s="18" t="s">
        <v>39467</v>
      </c>
      <c r="G2867" s="115"/>
      <c r="H2867" s="90"/>
      <c r="I2867" s="18">
        <v>2805</v>
      </c>
      <c r="J2867" s="50"/>
      <c r="K2867" s="96"/>
      <c r="L2867" s="115"/>
      <c r="M2867" s="126"/>
      <c r="N2867" s="50"/>
      <c r="O2867" s="32" t="s">
        <v>6667</v>
      </c>
      <c r="P2867" s="18" t="s">
        <v>26518</v>
      </c>
      <c r="Q2867" s="1" t="s">
        <v>26353</v>
      </c>
      <c r="R2867" s="27"/>
      <c r="S2867" s="27" t="s">
        <v>30825</v>
      </c>
      <c r="T2867" s="134">
        <v>3</v>
      </c>
      <c r="U2867" s="115"/>
      <c r="V2867" s="93">
        <v>3</v>
      </c>
      <c r="W2867" s="93"/>
      <c r="X2867" s="111">
        <v>7</v>
      </c>
      <c r="Y2867" s="27"/>
      <c r="Z2867" s="28">
        <v>53.723740081413155</v>
      </c>
      <c r="AA2867" s="25">
        <v>23.570782919087584</v>
      </c>
      <c r="AB2867" s="29">
        <v>0.90738689262792382</v>
      </c>
      <c r="AC2867" s="30">
        <v>7116</v>
      </c>
      <c r="AD2867" s="30">
        <v>2744</v>
      </c>
      <c r="AE2867" s="19">
        <v>2.6007485433816296E-5</v>
      </c>
      <c r="AF2867" s="18">
        <v>2.6007485433816296E-2</v>
      </c>
      <c r="AG2867" s="115">
        <f t="shared" si="260"/>
        <v>7.8022456301448884E-2</v>
      </c>
      <c r="AH2867" s="90">
        <f t="shared" si="261"/>
        <v>7.8022456301448884E-2</v>
      </c>
      <c r="AI2867" s="109">
        <f t="shared" si="262"/>
        <v>0.18205239803671408</v>
      </c>
    </row>
    <row r="2868" spans="1:35" s="18" customFormat="1" x14ac:dyDescent="0.25">
      <c r="A2868" s="81">
        <v>2643</v>
      </c>
      <c r="B2868" s="82" t="s">
        <v>26298</v>
      </c>
      <c r="C2868" s="90" t="s">
        <v>26299</v>
      </c>
      <c r="D2868" s="115" t="s">
        <v>18551</v>
      </c>
      <c r="E2868" s="18" t="s">
        <v>35372</v>
      </c>
      <c r="G2868" s="115" t="s">
        <v>37531</v>
      </c>
      <c r="H2868" s="90"/>
      <c r="I2868" s="18">
        <v>2806</v>
      </c>
      <c r="J2868" s="50"/>
      <c r="K2868" s="96"/>
      <c r="L2868" s="115"/>
      <c r="M2868" s="126"/>
      <c r="N2868" s="50"/>
      <c r="O2868" s="82" t="s">
        <v>17</v>
      </c>
      <c r="P2868" s="18" t="s">
        <v>26518</v>
      </c>
      <c r="Q2868" s="1" t="s">
        <v>26353</v>
      </c>
      <c r="R2868" s="27">
        <v>2568</v>
      </c>
      <c r="S2868" s="27" t="s">
        <v>30826</v>
      </c>
      <c r="T2868" s="134">
        <v>5</v>
      </c>
      <c r="U2868" s="115"/>
      <c r="V2868" s="93">
        <v>7</v>
      </c>
      <c r="W2868" s="93"/>
      <c r="X2868" s="111">
        <v>4</v>
      </c>
      <c r="Y2868" s="27"/>
      <c r="Z2868" s="83">
        <v>53.722742857006352</v>
      </c>
      <c r="AA2868" s="84">
        <v>23.565371231268173</v>
      </c>
      <c r="AB2868" s="85">
        <v>0.67072906474593097</v>
      </c>
      <c r="AC2868" s="86">
        <v>9149</v>
      </c>
      <c r="AD2868" s="86">
        <v>2349</v>
      </c>
      <c r="AE2868" s="58">
        <v>3.3437673444910804E-5</v>
      </c>
      <c r="AF2868" s="18">
        <f xml:space="preserve"> AE2868*1000</f>
        <v>3.3437673444910804E-2</v>
      </c>
      <c r="AG2868" s="115">
        <f t="shared" si="260"/>
        <v>0.16718836722455402</v>
      </c>
      <c r="AH2868" s="90">
        <f t="shared" si="261"/>
        <v>0.23406371411437563</v>
      </c>
      <c r="AI2868" s="109">
        <f t="shared" si="262"/>
        <v>0.13375069377964321</v>
      </c>
    </row>
    <row r="2869" spans="1:35" s="18" customFormat="1" x14ac:dyDescent="0.25">
      <c r="A2869" s="17">
        <v>2644</v>
      </c>
      <c r="B2869" s="24" t="s">
        <v>5734</v>
      </c>
      <c r="C2869" s="90" t="s">
        <v>5735</v>
      </c>
      <c r="D2869" s="115" t="s">
        <v>10685</v>
      </c>
      <c r="E2869" s="18" t="s">
        <v>35373</v>
      </c>
      <c r="G2869" s="115" t="s">
        <v>37532</v>
      </c>
      <c r="H2869" s="90" t="s">
        <v>5736</v>
      </c>
      <c r="I2869" s="18">
        <v>2807</v>
      </c>
      <c r="J2869" s="50"/>
      <c r="K2869" s="96"/>
      <c r="L2869" s="115"/>
      <c r="M2869" s="126"/>
      <c r="N2869" s="50"/>
      <c r="O2869" s="32" t="s">
        <v>17</v>
      </c>
      <c r="P2869" s="18" t="s">
        <v>26518</v>
      </c>
      <c r="Q2869" s="1" t="s">
        <v>26353</v>
      </c>
      <c r="R2869" s="27">
        <v>2569</v>
      </c>
      <c r="S2869" s="27" t="s">
        <v>30827</v>
      </c>
      <c r="T2869" s="134">
        <v>4</v>
      </c>
      <c r="U2869" s="115"/>
      <c r="V2869" s="93">
        <v>8</v>
      </c>
      <c r="W2869" s="93"/>
      <c r="X2869" s="111">
        <v>8</v>
      </c>
      <c r="Y2869" s="27"/>
      <c r="Z2869" s="28">
        <v>53.71764021933393</v>
      </c>
      <c r="AA2869" s="25">
        <v>23.53769992898879</v>
      </c>
      <c r="AB2869" s="29">
        <v>0.75692598146168466</v>
      </c>
      <c r="AC2869" s="30">
        <v>8280</v>
      </c>
      <c r="AD2869" s="30">
        <v>2518</v>
      </c>
      <c r="AE2869" s="19">
        <v>3.0261660960089788E-5</v>
      </c>
      <c r="AF2869" s="18">
        <v>3.0261660960089788E-2</v>
      </c>
      <c r="AG2869" s="115">
        <f t="shared" si="260"/>
        <v>0.12104664384035915</v>
      </c>
      <c r="AH2869" s="90">
        <f t="shared" si="261"/>
        <v>0.24209328768071831</v>
      </c>
      <c r="AI2869" s="109">
        <f t="shared" si="262"/>
        <v>0.24209328768071831</v>
      </c>
    </row>
    <row r="2870" spans="1:35" s="18" customFormat="1" x14ac:dyDescent="0.25">
      <c r="A2870" s="17">
        <v>2645</v>
      </c>
      <c r="B2870" s="24" t="s">
        <v>5737</v>
      </c>
      <c r="C2870" s="90" t="s">
        <v>5738</v>
      </c>
      <c r="D2870" s="115" t="s">
        <v>28004</v>
      </c>
      <c r="E2870" s="18" t="s">
        <v>28005</v>
      </c>
      <c r="G2870" s="115" t="s">
        <v>37533</v>
      </c>
      <c r="H2870" s="90"/>
      <c r="I2870" s="18">
        <v>2808</v>
      </c>
      <c r="J2870" s="50"/>
      <c r="K2870" s="96"/>
      <c r="L2870" s="115"/>
      <c r="M2870" s="126"/>
      <c r="N2870" s="50"/>
      <c r="O2870" s="32" t="s">
        <v>17</v>
      </c>
      <c r="P2870" s="18" t="s">
        <v>26518</v>
      </c>
      <c r="Q2870" s="1" t="s">
        <v>26353</v>
      </c>
      <c r="R2870" s="27">
        <v>2570</v>
      </c>
      <c r="S2870" s="27" t="s">
        <v>30828</v>
      </c>
      <c r="T2870" s="134">
        <v>5</v>
      </c>
      <c r="U2870" s="115"/>
      <c r="V2870" s="93">
        <v>7</v>
      </c>
      <c r="W2870" s="93"/>
      <c r="X2870" s="111">
        <v>5</v>
      </c>
      <c r="Y2870" s="27"/>
      <c r="Z2870" s="28">
        <v>53.712862527325086</v>
      </c>
      <c r="AA2870" s="25">
        <v>23.511820243286689</v>
      </c>
      <c r="AB2870" s="29">
        <v>0.94879986370686387</v>
      </c>
      <c r="AC2870" s="30">
        <v>6824</v>
      </c>
      <c r="AD2870" s="30">
        <v>2809</v>
      </c>
      <c r="AE2870" s="19">
        <v>2.4940286762276897E-5</v>
      </c>
      <c r="AF2870" s="18">
        <v>2.4940286762276897E-2</v>
      </c>
      <c r="AG2870" s="115">
        <f t="shared" si="260"/>
        <v>0.12470143381138449</v>
      </c>
      <c r="AH2870" s="90">
        <f t="shared" si="261"/>
        <v>0.17458200733593829</v>
      </c>
      <c r="AI2870" s="109">
        <f t="shared" si="262"/>
        <v>0.12470143381138449</v>
      </c>
    </row>
    <row r="2871" spans="1:35" s="18" customFormat="1" x14ac:dyDescent="0.25">
      <c r="A2871" s="17">
        <v>2646</v>
      </c>
      <c r="B2871" s="24" t="s">
        <v>5739</v>
      </c>
      <c r="C2871" s="90" t="s">
        <v>5740</v>
      </c>
      <c r="D2871" s="115" t="s">
        <v>22573</v>
      </c>
      <c r="E2871" s="18" t="s">
        <v>22574</v>
      </c>
      <c r="G2871" s="115"/>
      <c r="H2871" s="90"/>
      <c r="I2871" s="18">
        <v>2809</v>
      </c>
      <c r="J2871" s="50"/>
      <c r="K2871" s="96"/>
      <c r="L2871" s="115"/>
      <c r="M2871" s="126"/>
      <c r="N2871" s="50"/>
      <c r="O2871" s="32" t="s">
        <v>17</v>
      </c>
      <c r="P2871" s="18" t="s">
        <v>26518</v>
      </c>
      <c r="Q2871" s="1" t="s">
        <v>26353</v>
      </c>
      <c r="R2871" s="27">
        <v>2571</v>
      </c>
      <c r="S2871" s="27" t="s">
        <v>30829</v>
      </c>
      <c r="T2871" s="134">
        <v>5</v>
      </c>
      <c r="U2871" s="115"/>
      <c r="V2871" s="93">
        <v>12</v>
      </c>
      <c r="W2871" s="93">
        <v>2</v>
      </c>
      <c r="X2871" s="111">
        <v>10</v>
      </c>
      <c r="Y2871" s="27"/>
      <c r="Z2871" s="28">
        <v>53.712239940280917</v>
      </c>
      <c r="AA2871" s="25">
        <v>23.50844992519724</v>
      </c>
      <c r="AB2871" s="29">
        <v>0.73419257422972517</v>
      </c>
      <c r="AC2871" s="30">
        <v>8538</v>
      </c>
      <c r="AD2871" s="30">
        <v>2471</v>
      </c>
      <c r="AE2871" s="19">
        <v>3.1204596772614325E-5</v>
      </c>
      <c r="AF2871" s="18">
        <v>3.1204596772614324E-2</v>
      </c>
      <c r="AG2871" s="115">
        <f t="shared" si="260"/>
        <v>0.15602298386307162</v>
      </c>
      <c r="AH2871" s="90">
        <f t="shared" si="261"/>
        <v>0.37445516127137191</v>
      </c>
      <c r="AI2871" s="109">
        <f t="shared" si="262"/>
        <v>0.31204596772614324</v>
      </c>
    </row>
    <row r="2872" spans="1:35" s="18" customFormat="1" x14ac:dyDescent="0.25">
      <c r="A2872" s="17">
        <v>2647</v>
      </c>
      <c r="B2872" s="24" t="s">
        <v>5741</v>
      </c>
      <c r="C2872" s="90" t="s">
        <v>5742</v>
      </c>
      <c r="D2872" s="115" t="s">
        <v>21677</v>
      </c>
      <c r="E2872" s="18" t="s">
        <v>37534</v>
      </c>
      <c r="G2872" s="115"/>
      <c r="H2872" s="90"/>
      <c r="I2872" s="18">
        <v>2810</v>
      </c>
      <c r="J2872" s="50"/>
      <c r="K2872" s="96"/>
      <c r="L2872" s="115"/>
      <c r="M2872" s="126"/>
      <c r="N2872" s="50"/>
      <c r="O2872" s="32" t="s">
        <v>17</v>
      </c>
      <c r="P2872" s="18" t="s">
        <v>26518</v>
      </c>
      <c r="Q2872" s="1" t="s">
        <v>26353</v>
      </c>
      <c r="R2872" s="27">
        <v>2572</v>
      </c>
      <c r="S2872" s="27" t="s">
        <v>30830</v>
      </c>
      <c r="T2872" s="134">
        <v>5</v>
      </c>
      <c r="U2872" s="115"/>
      <c r="V2872" s="93">
        <v>7</v>
      </c>
      <c r="W2872" s="93"/>
      <c r="X2872" s="111">
        <v>10</v>
      </c>
      <c r="Y2872" s="27"/>
      <c r="Z2872" s="28">
        <v>53.706044881092225</v>
      </c>
      <c r="AA2872" s="25">
        <v>23.474939848129203</v>
      </c>
      <c r="AB2872" s="29">
        <v>0.93506158741322853</v>
      </c>
      <c r="AC2872" s="30">
        <v>6904</v>
      </c>
      <c r="AD2872" s="30">
        <v>2793</v>
      </c>
      <c r="AE2872" s="19">
        <v>2.5232669959958924E-5</v>
      </c>
      <c r="AF2872" s="18">
        <v>2.5232669959958924E-2</v>
      </c>
      <c r="AG2872" s="115">
        <f t="shared" si="260"/>
        <v>0.12616334979979463</v>
      </c>
      <c r="AH2872" s="90">
        <f t="shared" si="261"/>
        <v>0.17662868971971246</v>
      </c>
      <c r="AI2872" s="109">
        <f t="shared" si="262"/>
        <v>0.25232669959958925</v>
      </c>
    </row>
    <row r="2873" spans="1:35" s="18" customFormat="1" x14ac:dyDescent="0.25">
      <c r="A2873" s="17">
        <v>2648</v>
      </c>
      <c r="B2873" s="24" t="s">
        <v>5743</v>
      </c>
      <c r="C2873" s="90" t="s">
        <v>5744</v>
      </c>
      <c r="D2873" s="115" t="s">
        <v>18400</v>
      </c>
      <c r="G2873" s="115" t="s">
        <v>26227</v>
      </c>
      <c r="H2873" s="90" t="s">
        <v>9650</v>
      </c>
      <c r="I2873" s="18">
        <v>2811</v>
      </c>
      <c r="J2873" s="50"/>
      <c r="K2873" s="96"/>
      <c r="L2873" s="115"/>
      <c r="M2873" s="126"/>
      <c r="N2873" s="50"/>
      <c r="O2873" s="32" t="s">
        <v>17</v>
      </c>
      <c r="P2873" s="18" t="s">
        <v>26518</v>
      </c>
      <c r="Q2873" s="1" t="s">
        <v>26353</v>
      </c>
      <c r="R2873" s="27">
        <v>2573</v>
      </c>
      <c r="S2873" s="27" t="s">
        <v>30831</v>
      </c>
      <c r="T2873" s="134">
        <v>5</v>
      </c>
      <c r="U2873" s="115"/>
      <c r="V2873" s="93">
        <v>6</v>
      </c>
      <c r="W2873" s="93"/>
      <c r="X2873" s="111">
        <v>9</v>
      </c>
      <c r="Y2873" s="27"/>
      <c r="Z2873" s="28">
        <v>53.704854553523937</v>
      </c>
      <c r="AA2873" s="25">
        <v>23.468506646638975</v>
      </c>
      <c r="AB2873" s="29">
        <v>0.86518632444757615</v>
      </c>
      <c r="AC2873" s="30">
        <v>7383</v>
      </c>
      <c r="AD2873" s="30">
        <v>2685</v>
      </c>
      <c r="AE2873" s="19">
        <v>2.6983314356080062E-5</v>
      </c>
      <c r="AF2873" s="18">
        <v>2.6983314356080063E-2</v>
      </c>
      <c r="AG2873" s="115">
        <f t="shared" si="260"/>
        <v>0.13491657178040031</v>
      </c>
      <c r="AH2873" s="90">
        <f t="shared" si="261"/>
        <v>0.16189988613648038</v>
      </c>
      <c r="AI2873" s="109">
        <f t="shared" si="262"/>
        <v>0.24284982920472056</v>
      </c>
    </row>
    <row r="2874" spans="1:35" s="18" customFormat="1" x14ac:dyDescent="0.25">
      <c r="A2874" s="17">
        <v>2649</v>
      </c>
      <c r="B2874" s="24" t="s">
        <v>5745</v>
      </c>
      <c r="C2874" s="90" t="s">
        <v>5746</v>
      </c>
      <c r="D2874" s="115" t="s">
        <v>12781</v>
      </c>
      <c r="G2874" s="115" t="s">
        <v>37535</v>
      </c>
      <c r="H2874" s="90"/>
      <c r="I2874" s="18">
        <v>2812</v>
      </c>
      <c r="J2874" s="50"/>
      <c r="K2874" s="96"/>
      <c r="L2874" s="115"/>
      <c r="M2874" s="126"/>
      <c r="N2874" s="50"/>
      <c r="O2874" s="32" t="s">
        <v>17</v>
      </c>
      <c r="P2874" s="18" t="s">
        <v>26518</v>
      </c>
      <c r="Q2874" s="1" t="s">
        <v>26353</v>
      </c>
      <c r="R2874" s="27">
        <v>2574</v>
      </c>
      <c r="S2874" s="27" t="s">
        <v>10562</v>
      </c>
      <c r="T2874" s="134">
        <v>4</v>
      </c>
      <c r="U2874" s="115"/>
      <c r="V2874" s="93">
        <v>6</v>
      </c>
      <c r="W2874" s="93"/>
      <c r="X2874" s="111">
        <v>4</v>
      </c>
      <c r="Y2874" s="27"/>
      <c r="Z2874" s="28">
        <v>53.702911625550527</v>
      </c>
      <c r="AA2874" s="25">
        <v>23.458009755279512</v>
      </c>
      <c r="AB2874" s="29">
        <v>0.96185388690142803</v>
      </c>
      <c r="AC2874" s="30">
        <v>6728</v>
      </c>
      <c r="AD2874" s="30">
        <v>2829</v>
      </c>
      <c r="AE2874" s="19">
        <v>2.4589426925058464E-5</v>
      </c>
      <c r="AF2874" s="18">
        <v>2.4589426925058465E-2</v>
      </c>
      <c r="AG2874" s="115">
        <f t="shared" si="260"/>
        <v>9.835770770023386E-2</v>
      </c>
      <c r="AH2874" s="90">
        <f t="shared" si="261"/>
        <v>0.14753656155035078</v>
      </c>
      <c r="AI2874" s="109">
        <f t="shared" si="262"/>
        <v>9.835770770023386E-2</v>
      </c>
    </row>
    <row r="2875" spans="1:35" s="18" customFormat="1" x14ac:dyDescent="0.25">
      <c r="A2875" s="17">
        <v>2650</v>
      </c>
      <c r="B2875" s="24" t="s">
        <v>5747</v>
      </c>
      <c r="C2875" s="91" t="s">
        <v>5748</v>
      </c>
      <c r="D2875" s="114" t="s">
        <v>35478</v>
      </c>
      <c r="E2875" s="17" t="s">
        <v>39468</v>
      </c>
      <c r="F2875" s="17"/>
      <c r="G2875" s="114" t="s">
        <v>37541</v>
      </c>
      <c r="H2875" s="91"/>
      <c r="I2875" s="18">
        <v>2813</v>
      </c>
      <c r="J2875" s="50"/>
      <c r="K2875" s="97"/>
      <c r="L2875" s="115"/>
      <c r="M2875" s="124"/>
      <c r="N2875" s="68"/>
      <c r="O2875" s="32" t="s">
        <v>17</v>
      </c>
      <c r="P2875" s="18" t="s">
        <v>26518</v>
      </c>
      <c r="Q2875" s="1" t="s">
        <v>26353</v>
      </c>
      <c r="R2875" s="27">
        <v>2575</v>
      </c>
      <c r="S2875" s="27" t="s">
        <v>30832</v>
      </c>
      <c r="T2875" s="134">
        <v>5</v>
      </c>
      <c r="U2875" s="115"/>
      <c r="V2875" s="93">
        <v>5</v>
      </c>
      <c r="W2875" s="93"/>
      <c r="X2875" s="111">
        <v>7</v>
      </c>
      <c r="Y2875" s="27"/>
      <c r="Z2875" s="28">
        <v>53.70237009991299</v>
      </c>
      <c r="AA2875" s="25">
        <v>23.455084937611051</v>
      </c>
      <c r="AB2875" s="29">
        <v>0.90172683871376313</v>
      </c>
      <c r="AC2875" s="30">
        <v>7112</v>
      </c>
      <c r="AD2875" s="30">
        <v>2746</v>
      </c>
      <c r="AE2875" s="19">
        <v>2.5992866273932197E-5</v>
      </c>
      <c r="AF2875" s="18">
        <v>2.5992866273932196E-2</v>
      </c>
      <c r="AG2875" s="115">
        <f t="shared" si="260"/>
        <v>0.12996433136966098</v>
      </c>
      <c r="AH2875" s="90">
        <f t="shared" si="261"/>
        <v>0.12996433136966098</v>
      </c>
      <c r="AI2875" s="109">
        <f t="shared" si="262"/>
        <v>0.18195006391752538</v>
      </c>
    </row>
    <row r="2876" spans="1:35" s="18" customFormat="1" x14ac:dyDescent="0.25">
      <c r="A2876" s="17">
        <v>2651</v>
      </c>
      <c r="B2876" s="24" t="s">
        <v>5749</v>
      </c>
      <c r="C2876" s="90" t="s">
        <v>5750</v>
      </c>
      <c r="D2876" s="115" t="s">
        <v>10240</v>
      </c>
      <c r="E2876" s="18" t="s">
        <v>27224</v>
      </c>
      <c r="G2876" s="115" t="s">
        <v>26777</v>
      </c>
      <c r="H2876" s="90"/>
      <c r="I2876" s="18">
        <v>2814</v>
      </c>
      <c r="J2876" s="50"/>
      <c r="K2876" s="96"/>
      <c r="L2876" s="115"/>
      <c r="M2876" s="126"/>
      <c r="N2876" s="50"/>
      <c r="O2876" s="32" t="s">
        <v>17</v>
      </c>
      <c r="P2876" s="18" t="s">
        <v>26518</v>
      </c>
      <c r="Q2876" s="1" t="s">
        <v>26353</v>
      </c>
      <c r="R2876" s="27">
        <v>2576</v>
      </c>
      <c r="S2876" s="27" t="s">
        <v>30833</v>
      </c>
      <c r="T2876" s="134">
        <v>3</v>
      </c>
      <c r="U2876" s="115"/>
      <c r="V2876" s="93">
        <v>5</v>
      </c>
      <c r="W2876" s="93"/>
      <c r="X2876" s="111">
        <v>7</v>
      </c>
      <c r="Y2876" s="27"/>
      <c r="Z2876" s="28">
        <v>53.701882519288787</v>
      </c>
      <c r="AA2876" s="25">
        <v>23.452451792709592</v>
      </c>
      <c r="AB2876" s="29">
        <v>0.8581538580213397</v>
      </c>
      <c r="AC2876" s="30">
        <v>7419</v>
      </c>
      <c r="AD2876" s="30">
        <v>2679</v>
      </c>
      <c r="AE2876" s="19">
        <v>2.7114886795036975E-5</v>
      </c>
      <c r="AF2876" s="18">
        <v>2.7114886795036975E-2</v>
      </c>
      <c r="AG2876" s="115">
        <f t="shared" si="260"/>
        <v>8.1344660385110928E-2</v>
      </c>
      <c r="AH2876" s="90">
        <f t="shared" si="261"/>
        <v>0.13557443397518487</v>
      </c>
      <c r="AI2876" s="109">
        <f t="shared" si="262"/>
        <v>0.18980420756525881</v>
      </c>
    </row>
    <row r="2877" spans="1:35" s="18" customFormat="1" x14ac:dyDescent="0.25">
      <c r="A2877" s="17">
        <v>2652</v>
      </c>
      <c r="B2877" s="24" t="s">
        <v>5751</v>
      </c>
      <c r="C2877" s="90" t="s">
        <v>5752</v>
      </c>
      <c r="D2877" s="115" t="s">
        <v>20783</v>
      </c>
      <c r="E2877" s="18" t="s">
        <v>39469</v>
      </c>
      <c r="G2877" s="115" t="s">
        <v>37542</v>
      </c>
      <c r="H2877" s="90"/>
      <c r="I2877" s="18">
        <v>2815</v>
      </c>
      <c r="J2877" s="50"/>
      <c r="K2877" s="96"/>
      <c r="L2877" s="115"/>
      <c r="M2877" s="126"/>
      <c r="N2877" s="50"/>
      <c r="O2877" s="32" t="s">
        <v>17</v>
      </c>
      <c r="P2877" s="18" t="s">
        <v>26518</v>
      </c>
      <c r="Q2877" s="1" t="s">
        <v>26353</v>
      </c>
      <c r="R2877" s="27">
        <v>2577</v>
      </c>
      <c r="S2877" s="27" t="s">
        <v>30834</v>
      </c>
      <c r="T2877" s="134">
        <v>5</v>
      </c>
      <c r="U2877" s="115"/>
      <c r="V2877" s="93">
        <v>8</v>
      </c>
      <c r="W2877" s="93"/>
      <c r="X2877" s="111">
        <v>4</v>
      </c>
      <c r="Y2877" s="27"/>
      <c r="Z2877" s="28">
        <v>53.699231063145959</v>
      </c>
      <c r="AA2877" s="25">
        <v>23.438137963779116</v>
      </c>
      <c r="AB2877" s="29">
        <v>0.88968703198168786</v>
      </c>
      <c r="AC2877" s="30">
        <v>7207</v>
      </c>
      <c r="AD2877" s="30">
        <v>2729</v>
      </c>
      <c r="AE2877" s="19">
        <v>2.6340071321179602E-5</v>
      </c>
      <c r="AF2877" s="18">
        <v>2.6340071321179603E-2</v>
      </c>
      <c r="AG2877" s="115">
        <f t="shared" si="260"/>
        <v>0.13170035660589802</v>
      </c>
      <c r="AH2877" s="90">
        <f t="shared" si="261"/>
        <v>0.21072057056943683</v>
      </c>
      <c r="AI2877" s="109">
        <f t="shared" si="262"/>
        <v>0.10536028528471841</v>
      </c>
    </row>
    <row r="2878" spans="1:35" s="18" customFormat="1" x14ac:dyDescent="0.25">
      <c r="A2878" s="17">
        <v>2653</v>
      </c>
      <c r="B2878" s="24" t="s">
        <v>6786</v>
      </c>
      <c r="C2878" s="90" t="s">
        <v>6787</v>
      </c>
      <c r="D2878" s="115"/>
      <c r="G2878" s="115" t="s">
        <v>6788</v>
      </c>
      <c r="H2878" s="90"/>
      <c r="I2878" s="18">
        <v>2816</v>
      </c>
      <c r="J2878" s="50"/>
      <c r="K2878" s="96"/>
      <c r="L2878" s="115"/>
      <c r="M2878" s="126"/>
      <c r="N2878" s="50"/>
      <c r="O2878" s="32" t="s">
        <v>6667</v>
      </c>
      <c r="P2878" s="18" t="s">
        <v>26518</v>
      </c>
      <c r="Q2878" s="1" t="s">
        <v>26353</v>
      </c>
      <c r="R2878" s="27"/>
      <c r="S2878" s="27" t="s">
        <v>30835</v>
      </c>
      <c r="T2878" s="134">
        <v>5</v>
      </c>
      <c r="U2878" s="115"/>
      <c r="V2878" s="93">
        <v>5</v>
      </c>
      <c r="W2878" s="93"/>
      <c r="X2878" s="111">
        <v>9</v>
      </c>
      <c r="Y2878" s="27"/>
      <c r="Z2878" s="28">
        <v>53.694293558008624</v>
      </c>
      <c r="AA2878" s="25">
        <v>23.41150622614564</v>
      </c>
      <c r="AB2878" s="29">
        <v>0.40740032850096403</v>
      </c>
      <c r="AC2878" s="30">
        <v>14094</v>
      </c>
      <c r="AD2878" s="30">
        <v>1735</v>
      </c>
      <c r="AE2878" s="19">
        <v>5.1510609851631095E-5</v>
      </c>
      <c r="AF2878" s="18">
        <v>5.1510609851631098E-2</v>
      </c>
      <c r="AG2878" s="115">
        <f t="shared" si="260"/>
        <v>0.25755304925815548</v>
      </c>
      <c r="AH2878" s="90">
        <f t="shared" si="261"/>
        <v>0.25755304925815548</v>
      </c>
      <c r="AI2878" s="109">
        <f t="shared" si="262"/>
        <v>0.46359548866467987</v>
      </c>
    </row>
    <row r="2879" spans="1:35" s="18" customFormat="1" x14ac:dyDescent="0.25">
      <c r="A2879" s="17">
        <v>2654</v>
      </c>
      <c r="B2879" s="24" t="s">
        <v>5753</v>
      </c>
      <c r="C2879" s="90" t="s">
        <v>5754</v>
      </c>
      <c r="D2879" s="115"/>
      <c r="G2879" s="115" t="s">
        <v>5755</v>
      </c>
      <c r="H2879" s="90"/>
      <c r="I2879" s="18">
        <v>2817</v>
      </c>
      <c r="J2879" s="50"/>
      <c r="K2879" s="96"/>
      <c r="L2879" s="115"/>
      <c r="M2879" s="126"/>
      <c r="N2879" s="50"/>
      <c r="O2879" s="32" t="s">
        <v>17</v>
      </c>
      <c r="P2879" s="18" t="s">
        <v>26518</v>
      </c>
      <c r="Q2879" s="1" t="s">
        <v>26353</v>
      </c>
      <c r="R2879" s="27">
        <v>2578</v>
      </c>
      <c r="S2879" s="27" t="s">
        <v>30836</v>
      </c>
      <c r="T2879" s="134">
        <v>5</v>
      </c>
      <c r="U2879" s="115"/>
      <c r="V2879" s="93">
        <v>5</v>
      </c>
      <c r="W2879" s="93"/>
      <c r="X2879" s="111">
        <v>7</v>
      </c>
      <c r="Y2879" s="27"/>
      <c r="Z2879" s="28">
        <v>53.693909173536568</v>
      </c>
      <c r="AA2879" s="25">
        <v>23.409434217035276</v>
      </c>
      <c r="AB2879" s="29">
        <v>0.94762516258361473</v>
      </c>
      <c r="AC2879" s="30">
        <v>6802</v>
      </c>
      <c r="AD2879" s="30">
        <v>2816</v>
      </c>
      <c r="AE2879" s="19">
        <v>2.4859881382914339E-5</v>
      </c>
      <c r="AF2879" s="18">
        <v>2.4859881382914339E-2</v>
      </c>
      <c r="AG2879" s="115">
        <f t="shared" si="260"/>
        <v>0.1242994069145717</v>
      </c>
      <c r="AH2879" s="90">
        <f t="shared" si="261"/>
        <v>0.1242994069145717</v>
      </c>
      <c r="AI2879" s="109">
        <f t="shared" si="262"/>
        <v>0.17401916968040038</v>
      </c>
    </row>
    <row r="2880" spans="1:35" s="18" customFormat="1" x14ac:dyDescent="0.25">
      <c r="A2880" s="17">
        <v>2655</v>
      </c>
      <c r="B2880" s="24" t="s">
        <v>5756</v>
      </c>
      <c r="C2880" s="90" t="s">
        <v>5757</v>
      </c>
      <c r="D2880" s="115" t="s">
        <v>18797</v>
      </c>
      <c r="E2880" s="18" t="s">
        <v>39470</v>
      </c>
      <c r="G2880" s="115" t="s">
        <v>37543</v>
      </c>
      <c r="H2880" s="90"/>
      <c r="I2880" s="18">
        <v>2818</v>
      </c>
      <c r="J2880" s="50"/>
      <c r="K2880" s="96"/>
      <c r="L2880" s="115"/>
      <c r="M2880" s="126"/>
      <c r="N2880" s="50"/>
      <c r="O2880" s="32" t="s">
        <v>17</v>
      </c>
      <c r="P2880" s="18" t="s">
        <v>26518</v>
      </c>
      <c r="Q2880" s="1" t="s">
        <v>26353</v>
      </c>
      <c r="R2880" s="27">
        <v>2579</v>
      </c>
      <c r="S2880" s="27" t="s">
        <v>30837</v>
      </c>
      <c r="T2880" s="134">
        <v>5</v>
      </c>
      <c r="U2880" s="115"/>
      <c r="V2880" s="93">
        <v>6</v>
      </c>
      <c r="W2880" s="93"/>
      <c r="X2880" s="111">
        <v>4</v>
      </c>
      <c r="Y2880" s="27"/>
      <c r="Z2880" s="28">
        <v>53.691421058260474</v>
      </c>
      <c r="AA2880" s="25">
        <v>23.396026565816371</v>
      </c>
      <c r="AB2880" s="29">
        <v>0.86902642640888872</v>
      </c>
      <c r="AC2880" s="30">
        <v>7320</v>
      </c>
      <c r="AD2880" s="30">
        <v>2703</v>
      </c>
      <c r="AE2880" s="19">
        <v>2.6753062587905466E-5</v>
      </c>
      <c r="AF2880" s="18">
        <v>2.6753062587905465E-2</v>
      </c>
      <c r="AG2880" s="115">
        <f t="shared" si="260"/>
        <v>0.13376531293952731</v>
      </c>
      <c r="AH2880" s="90">
        <f t="shared" si="261"/>
        <v>0.16051837552743278</v>
      </c>
      <c r="AI2880" s="109">
        <f t="shared" si="262"/>
        <v>0.10701225035162186</v>
      </c>
    </row>
    <row r="2881" spans="1:35" s="18" customFormat="1" x14ac:dyDescent="0.25">
      <c r="A2881" s="17">
        <v>2656</v>
      </c>
      <c r="B2881" s="24" t="s">
        <v>5758</v>
      </c>
      <c r="C2881" s="90" t="s">
        <v>5759</v>
      </c>
      <c r="D2881" s="115"/>
      <c r="E2881" s="18" t="s">
        <v>5760</v>
      </c>
      <c r="G2881" s="115" t="s">
        <v>5761</v>
      </c>
      <c r="H2881" s="90"/>
      <c r="I2881" s="18">
        <v>2819</v>
      </c>
      <c r="J2881" s="50"/>
      <c r="K2881" s="96"/>
      <c r="L2881" s="115"/>
      <c r="M2881" s="126"/>
      <c r="N2881" s="50"/>
      <c r="O2881" s="32" t="s">
        <v>17</v>
      </c>
      <c r="P2881" s="18" t="s">
        <v>26518</v>
      </c>
      <c r="Q2881" s="1" t="s">
        <v>26353</v>
      </c>
      <c r="R2881" s="27">
        <v>2580</v>
      </c>
      <c r="S2881" s="27" t="s">
        <v>30838</v>
      </c>
      <c r="T2881" s="134">
        <v>5</v>
      </c>
      <c r="U2881" s="115"/>
      <c r="V2881" s="93">
        <v>5</v>
      </c>
      <c r="W2881" s="93"/>
      <c r="X2881" s="111">
        <v>6</v>
      </c>
      <c r="Y2881" s="27"/>
      <c r="Z2881" s="28">
        <v>53.691335640332312</v>
      </c>
      <c r="AA2881" s="25">
        <v>23.395566412499438</v>
      </c>
      <c r="AB2881" s="29">
        <v>0.89547852543537121</v>
      </c>
      <c r="AC2881" s="30">
        <v>7142</v>
      </c>
      <c r="AD2881" s="30">
        <v>2740</v>
      </c>
      <c r="AE2881" s="19">
        <v>2.6102509973062957E-5</v>
      </c>
      <c r="AF2881" s="18">
        <v>2.6102509973062956E-2</v>
      </c>
      <c r="AG2881" s="115">
        <f t="shared" si="260"/>
        <v>0.13051254986531477</v>
      </c>
      <c r="AH2881" s="90">
        <f t="shared" si="261"/>
        <v>0.13051254986531477</v>
      </c>
      <c r="AI2881" s="109">
        <f t="shared" si="262"/>
        <v>0.15661505983837773</v>
      </c>
    </row>
    <row r="2882" spans="1:35" s="18" customFormat="1" x14ac:dyDescent="0.25">
      <c r="A2882" s="17">
        <v>2657</v>
      </c>
      <c r="B2882" s="24" t="s">
        <v>5762</v>
      </c>
      <c r="C2882" s="90" t="s">
        <v>5763</v>
      </c>
      <c r="D2882" s="115" t="s">
        <v>10508</v>
      </c>
      <c r="E2882" s="18" t="s">
        <v>39471</v>
      </c>
      <c r="G2882" s="115" t="s">
        <v>36861</v>
      </c>
      <c r="H2882" s="90" t="s">
        <v>9740</v>
      </c>
      <c r="I2882" s="18">
        <v>2820</v>
      </c>
      <c r="J2882" s="50"/>
      <c r="K2882" s="96"/>
      <c r="L2882" s="115"/>
      <c r="M2882" s="126"/>
      <c r="N2882" s="50"/>
      <c r="O2882" s="32" t="s">
        <v>17</v>
      </c>
      <c r="P2882" s="18" t="s">
        <v>26518</v>
      </c>
      <c r="Q2882" s="1" t="s">
        <v>26353</v>
      </c>
      <c r="R2882" s="27">
        <v>2581</v>
      </c>
      <c r="S2882" s="27" t="s">
        <v>30839</v>
      </c>
      <c r="T2882" s="134">
        <v>3</v>
      </c>
      <c r="U2882" s="115"/>
      <c r="V2882" s="93">
        <v>5</v>
      </c>
      <c r="W2882" s="93"/>
      <c r="X2882" s="111">
        <v>8</v>
      </c>
      <c r="Y2882" s="27"/>
      <c r="Z2882" s="28">
        <v>53.68704618265091</v>
      </c>
      <c r="AA2882" s="25">
        <v>23.372470390472959</v>
      </c>
      <c r="AB2882" s="29">
        <v>0.84221468841405178</v>
      </c>
      <c r="AC2882" s="30">
        <v>7531</v>
      </c>
      <c r="AD2882" s="30">
        <v>2650</v>
      </c>
      <c r="AE2882" s="19">
        <v>2.7524223271791812E-5</v>
      </c>
      <c r="AF2882" s="18">
        <v>2.7524223271791812E-2</v>
      </c>
      <c r="AG2882" s="115">
        <f t="shared" si="260"/>
        <v>8.2572669815375435E-2</v>
      </c>
      <c r="AH2882" s="90">
        <f t="shared" si="261"/>
        <v>0.13762111635895907</v>
      </c>
      <c r="AI2882" s="109">
        <f t="shared" si="262"/>
        <v>0.22019378617433449</v>
      </c>
    </row>
    <row r="2883" spans="1:35" s="18" customFormat="1" x14ac:dyDescent="0.25">
      <c r="A2883" s="17">
        <v>2658</v>
      </c>
      <c r="B2883" s="24" t="s">
        <v>6789</v>
      </c>
      <c r="C2883" s="90" t="s">
        <v>6790</v>
      </c>
      <c r="D2883" s="115" t="s">
        <v>12246</v>
      </c>
      <c r="E2883" s="18" t="s">
        <v>37545</v>
      </c>
      <c r="F2883" s="17"/>
      <c r="G2883" s="115"/>
      <c r="H2883" s="90" t="s">
        <v>9189</v>
      </c>
      <c r="I2883" s="18">
        <v>2821</v>
      </c>
      <c r="J2883" s="50"/>
      <c r="K2883" s="96"/>
      <c r="L2883" s="115"/>
      <c r="M2883" s="126"/>
      <c r="N2883" s="50"/>
      <c r="O2883" s="32" t="s">
        <v>9342</v>
      </c>
      <c r="P2883" s="18" t="s">
        <v>26518</v>
      </c>
      <c r="Q2883" s="1" t="s">
        <v>26353</v>
      </c>
      <c r="R2883" s="27"/>
      <c r="S2883" s="27" t="s">
        <v>30840</v>
      </c>
      <c r="T2883" s="134">
        <v>4</v>
      </c>
      <c r="U2883" s="115"/>
      <c r="V2883" s="93">
        <v>7</v>
      </c>
      <c r="W2883" s="93"/>
      <c r="X2883" s="111">
        <v>10</v>
      </c>
      <c r="Y2883" s="27"/>
      <c r="Z2883" s="28">
        <v>53.683637007879412</v>
      </c>
      <c r="AA2883" s="25">
        <v>23.354130399173549</v>
      </c>
      <c r="AB2883" s="29">
        <v>0.87382422082144584</v>
      </c>
      <c r="AC2883" s="30">
        <v>7275</v>
      </c>
      <c r="AD2883" s="30">
        <v>2709</v>
      </c>
      <c r="AE2883" s="19">
        <v>2.6588597039209325E-5</v>
      </c>
      <c r="AF2883" s="18">
        <v>2.6588597039209325E-2</v>
      </c>
      <c r="AG2883" s="115">
        <f t="shared" si="260"/>
        <v>0.1063543881568373</v>
      </c>
      <c r="AH2883" s="90">
        <f t="shared" si="261"/>
        <v>0.18612017927446528</v>
      </c>
      <c r="AI2883" s="109">
        <f t="shared" si="262"/>
        <v>0.26588597039209327</v>
      </c>
    </row>
    <row r="2884" spans="1:35" s="18" customFormat="1" x14ac:dyDescent="0.25">
      <c r="A2884" s="17">
        <v>2659</v>
      </c>
      <c r="B2884" s="24" t="s">
        <v>5764</v>
      </c>
      <c r="C2884" s="90" t="s">
        <v>5765</v>
      </c>
      <c r="D2884" s="115" t="s">
        <v>20769</v>
      </c>
      <c r="E2884" s="18" t="s">
        <v>39472</v>
      </c>
      <c r="G2884" s="115" t="s">
        <v>37552</v>
      </c>
      <c r="H2884" s="90"/>
      <c r="I2884" s="18">
        <v>2822</v>
      </c>
      <c r="J2884" s="50"/>
      <c r="K2884" s="96"/>
      <c r="L2884" s="115"/>
      <c r="M2884" s="126"/>
      <c r="N2884" s="50"/>
      <c r="O2884" s="32" t="s">
        <v>17</v>
      </c>
      <c r="P2884" s="18" t="s">
        <v>26518</v>
      </c>
      <c r="Q2884" s="1" t="s">
        <v>26353</v>
      </c>
      <c r="R2884" s="27">
        <v>2582</v>
      </c>
      <c r="S2884" s="27" t="s">
        <v>30841</v>
      </c>
      <c r="T2884" s="134">
        <v>5</v>
      </c>
      <c r="U2884" s="115"/>
      <c r="V2884" s="93">
        <v>6</v>
      </c>
      <c r="W2884" s="93"/>
      <c r="X2884" s="111">
        <v>6</v>
      </c>
      <c r="Y2884" s="27"/>
      <c r="Z2884" s="28">
        <v>53.681421528822838</v>
      </c>
      <c r="AA2884" s="25">
        <v>23.342219727061572</v>
      </c>
      <c r="AB2884" s="29">
        <v>0.90964394402144666</v>
      </c>
      <c r="AC2884" s="30">
        <v>7027</v>
      </c>
      <c r="AD2884" s="30">
        <v>2767</v>
      </c>
      <c r="AE2884" s="19">
        <v>2.568220912639504E-5</v>
      </c>
      <c r="AF2884" s="18">
        <v>2.5682209126395041E-2</v>
      </c>
      <c r="AG2884" s="115">
        <f t="shared" si="260"/>
        <v>0.1284110456319752</v>
      </c>
      <c r="AH2884" s="90">
        <f t="shared" si="261"/>
        <v>0.15409325475837024</v>
      </c>
      <c r="AI2884" s="109">
        <f t="shared" si="262"/>
        <v>0.15409325475837024</v>
      </c>
    </row>
    <row r="2885" spans="1:35" s="18" customFormat="1" x14ac:dyDescent="0.25">
      <c r="A2885" s="17">
        <v>2660</v>
      </c>
      <c r="B2885" s="24" t="s">
        <v>5766</v>
      </c>
      <c r="C2885" s="90" t="s">
        <v>5767</v>
      </c>
      <c r="D2885" s="115" t="s">
        <v>21326</v>
      </c>
      <c r="E2885" s="18" t="s">
        <v>32261</v>
      </c>
      <c r="G2885" s="115" t="s">
        <v>37553</v>
      </c>
      <c r="H2885" s="90"/>
      <c r="I2885" s="18">
        <v>2823</v>
      </c>
      <c r="J2885" s="50"/>
      <c r="K2885" s="96"/>
      <c r="L2885" s="115"/>
      <c r="M2885" s="126"/>
      <c r="N2885" s="50"/>
      <c r="O2885" s="32" t="s">
        <v>17</v>
      </c>
      <c r="P2885" s="18" t="s">
        <v>26518</v>
      </c>
      <c r="Q2885" s="1" t="s">
        <v>26353</v>
      </c>
      <c r="R2885" s="27">
        <v>2583</v>
      </c>
      <c r="S2885" s="27" t="s">
        <v>30842</v>
      </c>
      <c r="T2885" s="134">
        <v>5</v>
      </c>
      <c r="U2885" s="115"/>
      <c r="V2885" s="93">
        <v>6</v>
      </c>
      <c r="W2885" s="93"/>
      <c r="X2885" s="111">
        <v>7</v>
      </c>
      <c r="Y2885" s="27"/>
      <c r="Z2885" s="28">
        <v>53.679920137210068</v>
      </c>
      <c r="AA2885" s="25">
        <v>23.334151525123183</v>
      </c>
      <c r="AB2885" s="29">
        <v>0.92188646735156976</v>
      </c>
      <c r="AC2885" s="30">
        <v>6946</v>
      </c>
      <c r="AD2885" s="30">
        <v>2785</v>
      </c>
      <c r="AE2885" s="19">
        <v>2.5386171138741989E-5</v>
      </c>
      <c r="AF2885" s="18">
        <v>2.5386171138741989E-2</v>
      </c>
      <c r="AG2885" s="115">
        <f t="shared" si="260"/>
        <v>0.12693085569370993</v>
      </c>
      <c r="AH2885" s="90">
        <f t="shared" si="261"/>
        <v>0.15231702683245193</v>
      </c>
      <c r="AI2885" s="109">
        <f t="shared" si="262"/>
        <v>0.17770319797119394</v>
      </c>
    </row>
    <row r="2886" spans="1:35" s="18" customFormat="1" x14ac:dyDescent="0.25">
      <c r="A2886" s="17">
        <v>2661</v>
      </c>
      <c r="B2886" s="24" t="s">
        <v>5768</v>
      </c>
      <c r="C2886" s="90" t="s">
        <v>5769</v>
      </c>
      <c r="D2886" s="115" t="s">
        <v>434</v>
      </c>
      <c r="E2886" s="18" t="s">
        <v>39473</v>
      </c>
      <c r="G2886" s="115" t="s">
        <v>37554</v>
      </c>
      <c r="H2886" s="90"/>
      <c r="I2886" s="18">
        <v>2824</v>
      </c>
      <c r="J2886" s="50"/>
      <c r="K2886" s="96"/>
      <c r="L2886" s="115"/>
      <c r="M2886" s="126"/>
      <c r="N2886" s="50"/>
      <c r="O2886" s="32" t="s">
        <v>17</v>
      </c>
      <c r="P2886" s="18" t="s">
        <v>26518</v>
      </c>
      <c r="Q2886" s="1" t="s">
        <v>26353</v>
      </c>
      <c r="R2886" s="27">
        <v>2584</v>
      </c>
      <c r="S2886" s="27" t="s">
        <v>30843</v>
      </c>
      <c r="T2886" s="134">
        <v>2</v>
      </c>
      <c r="U2886" s="115"/>
      <c r="V2886" s="93">
        <v>6</v>
      </c>
      <c r="W2886" s="93"/>
      <c r="X2886" s="111">
        <v>4</v>
      </c>
      <c r="Y2886" s="27"/>
      <c r="Z2886" s="28">
        <v>53.67456151835357</v>
      </c>
      <c r="AA2886" s="25">
        <v>23.305378026814843</v>
      </c>
      <c r="AB2886" s="29">
        <v>0.91741976149409044</v>
      </c>
      <c r="AC2886" s="30">
        <v>6964</v>
      </c>
      <c r="AD2886" s="30">
        <v>2780</v>
      </c>
      <c r="AE2886" s="19">
        <v>2.5451957358220444E-5</v>
      </c>
      <c r="AF2886" s="18">
        <v>2.5451957358220444E-2</v>
      </c>
      <c r="AG2886" s="115">
        <f t="shared" si="260"/>
        <v>5.0903914716440887E-2</v>
      </c>
      <c r="AH2886" s="90">
        <f t="shared" si="261"/>
        <v>0.15271174414932265</v>
      </c>
      <c r="AI2886" s="109">
        <f t="shared" si="262"/>
        <v>0.10180782943288177</v>
      </c>
    </row>
    <row r="2887" spans="1:35" s="18" customFormat="1" x14ac:dyDescent="0.25">
      <c r="A2887" s="17">
        <v>2662</v>
      </c>
      <c r="B2887" s="24" t="s">
        <v>5770</v>
      </c>
      <c r="C2887" s="90" t="s">
        <v>5771</v>
      </c>
      <c r="D2887" s="115" t="s">
        <v>21117</v>
      </c>
      <c r="E2887" s="18" t="s">
        <v>37555</v>
      </c>
      <c r="G2887" s="115"/>
      <c r="H2887" s="90"/>
      <c r="I2887" s="18">
        <v>2825</v>
      </c>
      <c r="J2887" s="50"/>
      <c r="K2887" s="96"/>
      <c r="L2887" s="115"/>
      <c r="M2887" s="126"/>
      <c r="N2887" s="50"/>
      <c r="O2887" s="32" t="s">
        <v>17</v>
      </c>
      <c r="P2887" s="18" t="s">
        <v>26518</v>
      </c>
      <c r="Q2887" s="1" t="s">
        <v>26353</v>
      </c>
      <c r="R2887" s="27">
        <v>2585</v>
      </c>
      <c r="S2887" s="27" t="s">
        <v>30844</v>
      </c>
      <c r="T2887" s="134">
        <v>5</v>
      </c>
      <c r="U2887" s="115"/>
      <c r="V2887" s="93">
        <v>7</v>
      </c>
      <c r="W2887" s="93"/>
      <c r="X2887" s="111">
        <v>11</v>
      </c>
      <c r="Y2887" s="27"/>
      <c r="Z2887" s="28">
        <v>53.673703682234233</v>
      </c>
      <c r="AA2887" s="25">
        <v>23.300775108394404</v>
      </c>
      <c r="AB2887" s="29">
        <v>0.92120066074532858</v>
      </c>
      <c r="AC2887" s="30">
        <v>6942</v>
      </c>
      <c r="AD2887" s="30">
        <v>2787</v>
      </c>
      <c r="AE2887" s="19">
        <v>2.5371551978857886E-5</v>
      </c>
      <c r="AF2887" s="18">
        <v>2.5371551978857886E-2</v>
      </c>
      <c r="AG2887" s="115">
        <f t="shared" si="260"/>
        <v>0.12685775989428943</v>
      </c>
      <c r="AH2887" s="90">
        <f t="shared" si="261"/>
        <v>0.17760086385200521</v>
      </c>
      <c r="AI2887" s="109">
        <f t="shared" si="262"/>
        <v>0.27908707176743675</v>
      </c>
    </row>
    <row r="2888" spans="1:35" s="18" customFormat="1" x14ac:dyDescent="0.25">
      <c r="A2888" s="17">
        <v>2663</v>
      </c>
      <c r="B2888" s="24" t="s">
        <v>5772</v>
      </c>
      <c r="C2888" s="90" t="s">
        <v>5773</v>
      </c>
      <c r="D2888" s="115" t="s">
        <v>100</v>
      </c>
      <c r="E2888" s="18" t="s">
        <v>26834</v>
      </c>
      <c r="G2888" s="115" t="s">
        <v>26835</v>
      </c>
      <c r="H2888" s="90"/>
      <c r="I2888" s="18">
        <v>2826</v>
      </c>
      <c r="J2888" s="50"/>
      <c r="K2888" s="96"/>
      <c r="L2888" s="115"/>
      <c r="M2888" s="126"/>
      <c r="N2888" s="50"/>
      <c r="O2888" s="32" t="s">
        <v>17</v>
      </c>
      <c r="P2888" s="18" t="s">
        <v>26518</v>
      </c>
      <c r="Q2888" s="1" t="s">
        <v>26353</v>
      </c>
      <c r="R2888" s="27">
        <v>2586</v>
      </c>
      <c r="S2888" s="27" t="s">
        <v>30845</v>
      </c>
      <c r="T2888" s="134">
        <v>5</v>
      </c>
      <c r="U2888" s="115"/>
      <c r="V2888" s="93">
        <v>9</v>
      </c>
      <c r="W2888" s="93">
        <v>2</v>
      </c>
      <c r="X2888" s="111">
        <v>6</v>
      </c>
      <c r="Y2888" s="27"/>
      <c r="Z2888" s="28">
        <v>53.668884487132345</v>
      </c>
      <c r="AA2888" s="25">
        <v>23.274933494801754</v>
      </c>
      <c r="AB2888" s="29">
        <v>0.87011361262418108</v>
      </c>
      <c r="AC2888" s="30">
        <v>7278</v>
      </c>
      <c r="AD2888" s="30">
        <v>2708</v>
      </c>
      <c r="AE2888" s="19">
        <v>2.6599561409122401E-5</v>
      </c>
      <c r="AF2888" s="18">
        <v>2.65995614091224E-2</v>
      </c>
      <c r="AG2888" s="115">
        <f t="shared" ref="AG2888:AG2951" si="263">T2888*AF2888</f>
        <v>0.13299780704561201</v>
      </c>
      <c r="AH2888" s="90">
        <f t="shared" ref="AH2888:AH2951" si="264">V2888*AF2888</f>
        <v>0.2393960526821016</v>
      </c>
      <c r="AI2888" s="109">
        <f t="shared" ref="AI2888:AI2951" si="265">X2888*AF2888</f>
        <v>0.15959736845473441</v>
      </c>
    </row>
    <row r="2889" spans="1:35" s="18" customFormat="1" x14ac:dyDescent="0.25">
      <c r="A2889" s="17">
        <v>2664</v>
      </c>
      <c r="B2889" s="24" t="s">
        <v>5774</v>
      </c>
      <c r="C2889" s="90" t="s">
        <v>5775</v>
      </c>
      <c r="D2889" s="115" t="s">
        <v>34903</v>
      </c>
      <c r="G2889" s="115" t="s">
        <v>37556</v>
      </c>
      <c r="H2889" s="90"/>
      <c r="I2889" s="18">
        <v>2827</v>
      </c>
      <c r="J2889" s="50"/>
      <c r="K2889" s="96"/>
      <c r="L2889" s="115"/>
      <c r="M2889" s="126"/>
      <c r="N2889" s="50"/>
      <c r="O2889" s="32" t="s">
        <v>17</v>
      </c>
      <c r="P2889" s="18" t="s">
        <v>26518</v>
      </c>
      <c r="Q2889" s="1" t="s">
        <v>26353</v>
      </c>
      <c r="R2889" s="27">
        <v>2587</v>
      </c>
      <c r="S2889" s="27" t="s">
        <v>30846</v>
      </c>
      <c r="T2889" s="134">
        <v>5</v>
      </c>
      <c r="U2889" s="115"/>
      <c r="V2889" s="93">
        <v>6</v>
      </c>
      <c r="W2889" s="93"/>
      <c r="X2889" s="111">
        <v>4</v>
      </c>
      <c r="Y2889" s="27"/>
      <c r="Z2889" s="28">
        <v>53.666377726822923</v>
      </c>
      <c r="AA2889" s="25">
        <v>23.261503012306544</v>
      </c>
      <c r="AB2889" s="29">
        <v>0.93927929213798245</v>
      </c>
      <c r="AC2889" s="30">
        <v>6813</v>
      </c>
      <c r="AD2889" s="30">
        <v>2812</v>
      </c>
      <c r="AE2889" s="19">
        <v>2.4900084072595618E-5</v>
      </c>
      <c r="AF2889" s="18">
        <v>2.4900084072595616E-2</v>
      </c>
      <c r="AG2889" s="115">
        <f t="shared" si="263"/>
        <v>0.12450042036297808</v>
      </c>
      <c r="AH2889" s="90">
        <f t="shared" si="264"/>
        <v>0.14940050443557371</v>
      </c>
      <c r="AI2889" s="109">
        <f t="shared" si="265"/>
        <v>9.9600336290382466E-2</v>
      </c>
    </row>
    <row r="2890" spans="1:35" s="18" customFormat="1" x14ac:dyDescent="0.25">
      <c r="A2890" s="17">
        <v>2665</v>
      </c>
      <c r="B2890" s="24" t="s">
        <v>6791</v>
      </c>
      <c r="C2890" s="90" t="s">
        <v>6792</v>
      </c>
      <c r="D2890" s="115" t="s">
        <v>35482</v>
      </c>
      <c r="G2890" s="115" t="s">
        <v>37557</v>
      </c>
      <c r="H2890" s="90" t="s">
        <v>9530</v>
      </c>
      <c r="I2890" s="18">
        <v>2828</v>
      </c>
      <c r="J2890" s="50"/>
      <c r="K2890" s="96"/>
      <c r="L2890" s="115"/>
      <c r="M2890" s="126"/>
      <c r="N2890" s="50"/>
      <c r="O2890" s="32" t="s">
        <v>9342</v>
      </c>
      <c r="P2890" s="18" t="s">
        <v>26518</v>
      </c>
      <c r="Q2890" s="1" t="s">
        <v>26353</v>
      </c>
      <c r="R2890" s="27"/>
      <c r="S2890" s="27" t="s">
        <v>30847</v>
      </c>
      <c r="T2890" s="134">
        <v>5</v>
      </c>
      <c r="U2890" s="115"/>
      <c r="V2890" s="93">
        <v>9</v>
      </c>
      <c r="W2890" s="93"/>
      <c r="X2890" s="111">
        <v>5</v>
      </c>
      <c r="Y2890" s="27"/>
      <c r="Z2890" s="28">
        <v>53.663923870267134</v>
      </c>
      <c r="AA2890" s="25">
        <v>23.248363478819737</v>
      </c>
      <c r="AB2890" s="29">
        <v>0.68261914500072429</v>
      </c>
      <c r="AC2890" s="30">
        <v>8887</v>
      </c>
      <c r="AD2890" s="30">
        <v>2399</v>
      </c>
      <c r="AE2890" s="19">
        <v>3.2480118472502168E-5</v>
      </c>
      <c r="AF2890" s="18">
        <v>3.2480118472502165E-2</v>
      </c>
      <c r="AG2890" s="115">
        <f t="shared" si="263"/>
        <v>0.16240059236251081</v>
      </c>
      <c r="AH2890" s="90">
        <f t="shared" si="264"/>
        <v>0.29232106625251947</v>
      </c>
      <c r="AI2890" s="109">
        <f t="shared" si="265"/>
        <v>0.16240059236251081</v>
      </c>
    </row>
    <row r="2891" spans="1:35" s="18" customFormat="1" x14ac:dyDescent="0.25">
      <c r="A2891" s="17">
        <v>2666</v>
      </c>
      <c r="B2891" s="24" t="s">
        <v>5776</v>
      </c>
      <c r="C2891" s="90" t="s">
        <v>5777</v>
      </c>
      <c r="D2891" s="115" t="s">
        <v>21525</v>
      </c>
      <c r="G2891" s="115" t="s">
        <v>37558</v>
      </c>
      <c r="H2891" s="90" t="s">
        <v>5778</v>
      </c>
      <c r="I2891" s="18">
        <v>2829</v>
      </c>
      <c r="J2891" s="50"/>
      <c r="K2891" s="96"/>
      <c r="L2891" s="115"/>
      <c r="M2891" s="126"/>
      <c r="N2891" s="50"/>
      <c r="O2891" s="32" t="s">
        <v>17</v>
      </c>
      <c r="P2891" s="18" t="s">
        <v>26518</v>
      </c>
      <c r="Q2891" s="1" t="s">
        <v>26353</v>
      </c>
      <c r="R2891" s="27">
        <v>2588</v>
      </c>
      <c r="S2891" s="27" t="s">
        <v>30848</v>
      </c>
      <c r="T2891" s="134">
        <v>5</v>
      </c>
      <c r="U2891" s="115"/>
      <c r="V2891" s="93">
        <v>9</v>
      </c>
      <c r="W2891" s="93">
        <v>2</v>
      </c>
      <c r="X2891" s="111">
        <v>5</v>
      </c>
      <c r="Y2891" s="27"/>
      <c r="Z2891" s="28">
        <v>53.662810312868658</v>
      </c>
      <c r="AA2891" s="25">
        <v>23.24240322154111</v>
      </c>
      <c r="AB2891" s="29">
        <v>0.98265822849001283</v>
      </c>
      <c r="AC2891" s="30">
        <v>6543</v>
      </c>
      <c r="AD2891" s="30">
        <v>2877</v>
      </c>
      <c r="AE2891" s="19">
        <v>2.3913290780418779E-5</v>
      </c>
      <c r="AF2891" s="18">
        <v>2.3913290780418778E-2</v>
      </c>
      <c r="AG2891" s="115">
        <f t="shared" si="263"/>
        <v>0.11956645390209389</v>
      </c>
      <c r="AH2891" s="90">
        <f t="shared" si="264"/>
        <v>0.21521961702376902</v>
      </c>
      <c r="AI2891" s="109">
        <f t="shared" si="265"/>
        <v>0.11956645390209389</v>
      </c>
    </row>
    <row r="2892" spans="1:35" s="18" customFormat="1" x14ac:dyDescent="0.25">
      <c r="A2892" s="17">
        <v>2667</v>
      </c>
      <c r="B2892" s="24" t="s">
        <v>5779</v>
      </c>
      <c r="C2892" s="90" t="s">
        <v>5780</v>
      </c>
      <c r="D2892" s="115" t="s">
        <v>9569</v>
      </c>
      <c r="E2892" s="18" t="s">
        <v>35298</v>
      </c>
      <c r="F2892" s="18" t="s">
        <v>9335</v>
      </c>
      <c r="G2892" s="115" t="s">
        <v>37559</v>
      </c>
      <c r="H2892" s="90"/>
      <c r="I2892" s="18">
        <v>2830</v>
      </c>
      <c r="J2892" s="50"/>
      <c r="K2892" s="96"/>
      <c r="L2892" s="115"/>
      <c r="M2892" s="126"/>
      <c r="N2892" s="50"/>
      <c r="O2892" s="32" t="s">
        <v>17</v>
      </c>
      <c r="P2892" s="18" t="s">
        <v>26518</v>
      </c>
      <c r="Q2892" s="1" t="s">
        <v>26353</v>
      </c>
      <c r="R2892" s="27">
        <v>2589</v>
      </c>
      <c r="S2892" s="27" t="s">
        <v>30849</v>
      </c>
      <c r="T2892" s="134">
        <v>5</v>
      </c>
      <c r="U2892" s="115"/>
      <c r="V2892" s="93">
        <v>11</v>
      </c>
      <c r="W2892" s="93">
        <v>2</v>
      </c>
      <c r="X2892" s="111">
        <v>5</v>
      </c>
      <c r="Y2892" s="27"/>
      <c r="Z2892" s="28">
        <v>53.658770379305665</v>
      </c>
      <c r="AA2892" s="25">
        <v>23.220792515190187</v>
      </c>
      <c r="AB2892" s="29">
        <v>0.93079165379801077</v>
      </c>
      <c r="AC2892" s="30">
        <v>6853</v>
      </c>
      <c r="AD2892" s="30">
        <v>2802</v>
      </c>
      <c r="AE2892" s="19">
        <v>2.5046275671436633E-5</v>
      </c>
      <c r="AF2892" s="18">
        <v>2.5046275671436632E-2</v>
      </c>
      <c r="AG2892" s="115">
        <f t="shared" si="263"/>
        <v>0.12523137835718315</v>
      </c>
      <c r="AH2892" s="90">
        <f t="shared" si="264"/>
        <v>0.27550903238580293</v>
      </c>
      <c r="AI2892" s="109">
        <f t="shared" si="265"/>
        <v>0.12523137835718315</v>
      </c>
    </row>
    <row r="2893" spans="1:35" s="18" customFormat="1" x14ac:dyDescent="0.25">
      <c r="A2893" s="17">
        <v>2668</v>
      </c>
      <c r="B2893" s="24" t="s">
        <v>5781</v>
      </c>
      <c r="C2893" s="90" t="s">
        <v>5782</v>
      </c>
      <c r="D2893" s="115" t="s">
        <v>10764</v>
      </c>
      <c r="G2893" s="115" t="s">
        <v>37561</v>
      </c>
      <c r="H2893" s="90" t="s">
        <v>5783</v>
      </c>
      <c r="I2893" s="18">
        <v>2831</v>
      </c>
      <c r="J2893" s="50"/>
      <c r="K2893" s="96"/>
      <c r="L2893" s="115"/>
      <c r="M2893" s="126"/>
      <c r="N2893" s="50"/>
      <c r="O2893" s="32" t="s">
        <v>17</v>
      </c>
      <c r="P2893" s="18" t="s">
        <v>26518</v>
      </c>
      <c r="Q2893" s="1" t="s">
        <v>26353</v>
      </c>
      <c r="R2893" s="27">
        <v>2590</v>
      </c>
      <c r="S2893" s="27" t="s">
        <v>30850</v>
      </c>
      <c r="T2893" s="134">
        <v>4</v>
      </c>
      <c r="U2893" s="115"/>
      <c r="V2893" s="93">
        <v>8</v>
      </c>
      <c r="W2893" s="93"/>
      <c r="X2893" s="111">
        <v>7</v>
      </c>
      <c r="Y2893" s="27"/>
      <c r="Z2893" s="28">
        <v>53.656352044186342</v>
      </c>
      <c r="AA2893" s="25">
        <v>23.207865796487159</v>
      </c>
      <c r="AB2893" s="29">
        <v>0.93373570131417105</v>
      </c>
      <c r="AC2893" s="30">
        <v>6831</v>
      </c>
      <c r="AD2893" s="30">
        <v>2806</v>
      </c>
      <c r="AE2893" s="19">
        <v>2.4965870292074076E-5</v>
      </c>
      <c r="AF2893" s="18">
        <v>2.4965870292074074E-2</v>
      </c>
      <c r="AG2893" s="115">
        <f t="shared" si="263"/>
        <v>9.9863481168296298E-2</v>
      </c>
      <c r="AH2893" s="90">
        <f t="shared" si="264"/>
        <v>0.1997269623365926</v>
      </c>
      <c r="AI2893" s="109">
        <f t="shared" si="265"/>
        <v>0.17476109204451851</v>
      </c>
    </row>
    <row r="2894" spans="1:35" s="18" customFormat="1" x14ac:dyDescent="0.25">
      <c r="A2894" s="17">
        <v>2669</v>
      </c>
      <c r="B2894" s="24" t="s">
        <v>5784</v>
      </c>
      <c r="C2894" s="90" t="s">
        <v>5785</v>
      </c>
      <c r="D2894" s="115"/>
      <c r="G2894" s="115"/>
      <c r="H2894" s="90"/>
      <c r="I2894" s="18">
        <v>2832</v>
      </c>
      <c r="J2894" s="50"/>
      <c r="K2894" s="96"/>
      <c r="L2894" s="115"/>
      <c r="M2894" s="126"/>
      <c r="N2894" s="50"/>
      <c r="O2894" s="32" t="s">
        <v>17</v>
      </c>
      <c r="P2894" s="18" t="s">
        <v>26518</v>
      </c>
      <c r="Q2894" s="1" t="s">
        <v>26353</v>
      </c>
      <c r="R2894" s="27">
        <v>2591</v>
      </c>
      <c r="S2894" s="27" t="s">
        <v>30851</v>
      </c>
      <c r="T2894" s="134">
        <v>4</v>
      </c>
      <c r="U2894" s="115"/>
      <c r="V2894" s="93">
        <v>4</v>
      </c>
      <c r="W2894" s="93"/>
      <c r="X2894" s="111">
        <v>3</v>
      </c>
      <c r="Y2894" s="27"/>
      <c r="Z2894" s="28">
        <v>53.655916678164488</v>
      </c>
      <c r="AA2894" s="25">
        <v>23.205539400411872</v>
      </c>
      <c r="AB2894" s="29">
        <v>0.89486643285445833</v>
      </c>
      <c r="AC2894" s="30">
        <v>7086</v>
      </c>
      <c r="AD2894" s="30">
        <v>2751</v>
      </c>
      <c r="AE2894" s="19">
        <v>2.5897841734685536E-5</v>
      </c>
      <c r="AF2894" s="18">
        <v>2.5897841734685536E-2</v>
      </c>
      <c r="AG2894" s="115">
        <f t="shared" si="263"/>
        <v>0.10359136693874214</v>
      </c>
      <c r="AH2894" s="90">
        <f t="shared" si="264"/>
        <v>0.10359136693874214</v>
      </c>
      <c r="AI2894" s="109">
        <f t="shared" si="265"/>
        <v>7.7693525204056604E-2</v>
      </c>
    </row>
    <row r="2895" spans="1:35" s="18" customFormat="1" x14ac:dyDescent="0.25">
      <c r="A2895" s="17">
        <v>2670</v>
      </c>
      <c r="B2895" s="24" t="s">
        <v>6793</v>
      </c>
      <c r="C2895" s="90" t="s">
        <v>6794</v>
      </c>
      <c r="D2895" s="115" t="s">
        <v>13256</v>
      </c>
      <c r="E2895" s="18" t="s">
        <v>37562</v>
      </c>
      <c r="G2895" s="115"/>
      <c r="H2895" s="90"/>
      <c r="I2895" s="18">
        <v>2833</v>
      </c>
      <c r="J2895" s="50"/>
      <c r="K2895" s="96"/>
      <c r="L2895" s="115"/>
      <c r="M2895" s="126"/>
      <c r="N2895" s="50"/>
      <c r="O2895" s="32" t="s">
        <v>9342</v>
      </c>
      <c r="P2895" s="18" t="s">
        <v>26518</v>
      </c>
      <c r="Q2895" s="1" t="s">
        <v>26353</v>
      </c>
      <c r="R2895" s="27"/>
      <c r="S2895" s="27" t="s">
        <v>30852</v>
      </c>
      <c r="T2895" s="134">
        <v>4</v>
      </c>
      <c r="U2895" s="115"/>
      <c r="V2895" s="93">
        <v>7</v>
      </c>
      <c r="W2895" s="93">
        <v>2</v>
      </c>
      <c r="X2895" s="111">
        <v>9</v>
      </c>
      <c r="Y2895" s="27"/>
      <c r="Z2895" s="28">
        <v>53.65285294328028</v>
      </c>
      <c r="AA2895" s="25">
        <v>23.189174801692353</v>
      </c>
      <c r="AB2895" s="29">
        <v>0.9521917131005565</v>
      </c>
      <c r="AC2895" s="30">
        <v>6709</v>
      </c>
      <c r="AD2895" s="30">
        <v>2834</v>
      </c>
      <c r="AE2895" s="19">
        <v>2.4519985915608983E-5</v>
      </c>
      <c r="AF2895" s="18">
        <v>2.4519985915608982E-2</v>
      </c>
      <c r="AG2895" s="115">
        <f t="shared" si="263"/>
        <v>9.8079943662435928E-2</v>
      </c>
      <c r="AH2895" s="90">
        <f t="shared" si="264"/>
        <v>0.17163990140926288</v>
      </c>
      <c r="AI2895" s="109">
        <f t="shared" si="265"/>
        <v>0.22067987324048083</v>
      </c>
    </row>
    <row r="2896" spans="1:35" s="18" customFormat="1" x14ac:dyDescent="0.25">
      <c r="A2896" s="17">
        <v>2671</v>
      </c>
      <c r="B2896" s="24" t="s">
        <v>5786</v>
      </c>
      <c r="C2896" s="90" t="s">
        <v>5787</v>
      </c>
      <c r="D2896" s="115" t="s">
        <v>9498</v>
      </c>
      <c r="G2896" s="115" t="s">
        <v>37563</v>
      </c>
      <c r="H2896" s="90"/>
      <c r="I2896" s="18">
        <v>2834</v>
      </c>
      <c r="J2896" s="50"/>
      <c r="K2896" s="96"/>
      <c r="L2896" s="115"/>
      <c r="M2896" s="126"/>
      <c r="N2896" s="50"/>
      <c r="O2896" s="32" t="s">
        <v>17</v>
      </c>
      <c r="P2896" s="18" t="s">
        <v>26518</v>
      </c>
      <c r="Q2896" s="1" t="s">
        <v>26353</v>
      </c>
      <c r="R2896" s="27">
        <v>2592</v>
      </c>
      <c r="S2896" s="27" t="s">
        <v>30853</v>
      </c>
      <c r="T2896" s="134">
        <v>4</v>
      </c>
      <c r="U2896" s="115"/>
      <c r="V2896" s="93">
        <v>7</v>
      </c>
      <c r="W2896" s="93">
        <v>2</v>
      </c>
      <c r="X2896" s="111">
        <v>7</v>
      </c>
      <c r="Y2896" s="27"/>
      <c r="Z2896" s="28">
        <v>53.648590651733763</v>
      </c>
      <c r="AA2896" s="25">
        <v>23.16642743971321</v>
      </c>
      <c r="AB2896" s="29">
        <v>0.57595481168741336</v>
      </c>
      <c r="AC2896" s="30">
        <v>10155</v>
      </c>
      <c r="AD2896" s="30">
        <v>2195</v>
      </c>
      <c r="AE2896" s="19">
        <v>3.7114392155762294E-5</v>
      </c>
      <c r="AF2896" s="18">
        <v>3.7114392155762295E-2</v>
      </c>
      <c r="AG2896" s="115">
        <f t="shared" si="263"/>
        <v>0.14845756862304918</v>
      </c>
      <c r="AH2896" s="90">
        <f t="shared" si="264"/>
        <v>0.25980074509033607</v>
      </c>
      <c r="AI2896" s="109">
        <f t="shared" si="265"/>
        <v>0.25980074509033607</v>
      </c>
    </row>
    <row r="2897" spans="1:35" s="18" customFormat="1" x14ac:dyDescent="0.25">
      <c r="A2897" s="17">
        <v>2672</v>
      </c>
      <c r="B2897" s="24" t="s">
        <v>6795</v>
      </c>
      <c r="C2897" s="90" t="s">
        <v>6796</v>
      </c>
      <c r="D2897" s="115" t="s">
        <v>9957</v>
      </c>
      <c r="G2897" s="115" t="s">
        <v>37564</v>
      </c>
      <c r="H2897" s="90" t="s">
        <v>27540</v>
      </c>
      <c r="I2897" s="18">
        <v>2835</v>
      </c>
      <c r="J2897" s="50"/>
      <c r="K2897" s="96"/>
      <c r="L2897" s="115"/>
      <c r="M2897" s="126"/>
      <c r="N2897" s="50"/>
      <c r="O2897" s="32" t="s">
        <v>6667</v>
      </c>
      <c r="P2897" s="18" t="s">
        <v>26518</v>
      </c>
      <c r="Q2897" s="1" t="s">
        <v>26353</v>
      </c>
      <c r="R2897" s="27"/>
      <c r="S2897" s="27" t="s">
        <v>30854</v>
      </c>
      <c r="T2897" s="134">
        <v>3</v>
      </c>
      <c r="U2897" s="115"/>
      <c r="V2897" s="93">
        <v>4</v>
      </c>
      <c r="W2897" s="93"/>
      <c r="X2897" s="111">
        <v>8</v>
      </c>
      <c r="Y2897" s="27"/>
      <c r="Z2897" s="28">
        <v>53.646211698223652</v>
      </c>
      <c r="AA2897" s="25">
        <v>23.153740941381411</v>
      </c>
      <c r="AB2897" s="29">
        <v>0.89883056881809809</v>
      </c>
      <c r="AC2897" s="30">
        <v>7045</v>
      </c>
      <c r="AD2897" s="30">
        <v>2761</v>
      </c>
      <c r="AE2897" s="19">
        <v>2.5747995345873498E-5</v>
      </c>
      <c r="AF2897" s="18">
        <v>2.5747995345873499E-2</v>
      </c>
      <c r="AG2897" s="115">
        <f t="shared" si="263"/>
        <v>7.7243986037620505E-2</v>
      </c>
      <c r="AH2897" s="90">
        <f t="shared" si="264"/>
        <v>0.102991981383494</v>
      </c>
      <c r="AI2897" s="109">
        <f t="shared" si="265"/>
        <v>0.20598396276698799</v>
      </c>
    </row>
    <row r="2898" spans="1:35" s="18" customFormat="1" x14ac:dyDescent="0.25">
      <c r="A2898" s="17">
        <v>2673</v>
      </c>
      <c r="B2898" s="24" t="s">
        <v>5788</v>
      </c>
      <c r="C2898" s="90" t="s">
        <v>5789</v>
      </c>
      <c r="D2898" s="115"/>
      <c r="G2898" s="115" t="s">
        <v>9404</v>
      </c>
      <c r="H2898" s="90"/>
      <c r="I2898" s="18">
        <v>2836</v>
      </c>
      <c r="J2898" s="50"/>
      <c r="K2898" s="96"/>
      <c r="L2898" s="115"/>
      <c r="M2898" s="126"/>
      <c r="N2898" s="50"/>
      <c r="O2898" s="32" t="s">
        <v>17</v>
      </c>
      <c r="P2898" s="18" t="s">
        <v>26518</v>
      </c>
      <c r="Q2898" s="1" t="s">
        <v>26353</v>
      </c>
      <c r="R2898" s="27">
        <v>2593</v>
      </c>
      <c r="S2898" s="27" t="s">
        <v>30855</v>
      </c>
      <c r="T2898" s="134">
        <v>5</v>
      </c>
      <c r="U2898" s="115"/>
      <c r="V2898" s="93">
        <v>5</v>
      </c>
      <c r="W2898" s="93"/>
      <c r="X2898" s="111">
        <v>4</v>
      </c>
      <c r="Y2898" s="27"/>
      <c r="Z2898" s="28">
        <v>53.645341191420641</v>
      </c>
      <c r="AA2898" s="25">
        <v>23.149100433619878</v>
      </c>
      <c r="AB2898" s="29">
        <v>0.89036813481858945</v>
      </c>
      <c r="AC2898" s="30">
        <v>7096</v>
      </c>
      <c r="AD2898" s="30">
        <v>2750</v>
      </c>
      <c r="AE2898" s="19">
        <v>2.5934389634395789E-5</v>
      </c>
      <c r="AF2898" s="18">
        <v>2.5934389634395788E-2</v>
      </c>
      <c r="AG2898" s="115">
        <f t="shared" si="263"/>
        <v>0.12967194817197894</v>
      </c>
      <c r="AH2898" s="90">
        <f t="shared" si="264"/>
        <v>0.12967194817197894</v>
      </c>
      <c r="AI2898" s="109">
        <f t="shared" si="265"/>
        <v>0.10373755853758315</v>
      </c>
    </row>
    <row r="2899" spans="1:35" s="18" customFormat="1" x14ac:dyDescent="0.25">
      <c r="A2899" s="17">
        <v>2674</v>
      </c>
      <c r="B2899" s="24" t="s">
        <v>5790</v>
      </c>
      <c r="C2899" s="90" t="s">
        <v>5791</v>
      </c>
      <c r="D2899" s="115" t="s">
        <v>20425</v>
      </c>
      <c r="G2899" s="115" t="s">
        <v>37551</v>
      </c>
      <c r="H2899" s="90" t="s">
        <v>5792</v>
      </c>
      <c r="I2899" s="18">
        <v>2837</v>
      </c>
      <c r="J2899" s="50"/>
      <c r="K2899" s="96"/>
      <c r="L2899" s="115"/>
      <c r="M2899" s="126"/>
      <c r="N2899" s="50"/>
      <c r="O2899" s="32" t="s">
        <v>17</v>
      </c>
      <c r="P2899" s="18" t="s">
        <v>26518</v>
      </c>
      <c r="Q2899" s="1" t="s">
        <v>26353</v>
      </c>
      <c r="R2899" s="27">
        <v>2594</v>
      </c>
      <c r="S2899" s="27" t="s">
        <v>30856</v>
      </c>
      <c r="T2899" s="134">
        <v>5</v>
      </c>
      <c r="U2899" s="115"/>
      <c r="V2899" s="93">
        <v>7</v>
      </c>
      <c r="W2899" s="93"/>
      <c r="X2899" s="111">
        <v>4</v>
      </c>
      <c r="Y2899" s="27"/>
      <c r="Z2899" s="28">
        <v>53.645023532424375</v>
      </c>
      <c r="AA2899" s="25">
        <v>23.147407284987047</v>
      </c>
      <c r="AB2899" s="29">
        <v>0.9305870390586406</v>
      </c>
      <c r="AC2899" s="30">
        <v>6832</v>
      </c>
      <c r="AD2899" s="30">
        <v>2805</v>
      </c>
      <c r="AE2899" s="19">
        <v>2.4969525082045102E-5</v>
      </c>
      <c r="AF2899" s="18">
        <v>2.4969525082045103E-2</v>
      </c>
      <c r="AG2899" s="115">
        <f t="shared" si="263"/>
        <v>0.12484762541022551</v>
      </c>
      <c r="AH2899" s="90">
        <f t="shared" si="264"/>
        <v>0.17478667557431571</v>
      </c>
      <c r="AI2899" s="109">
        <f t="shared" si="265"/>
        <v>9.9878100328180411E-2</v>
      </c>
    </row>
    <row r="2900" spans="1:35" s="18" customFormat="1" x14ac:dyDescent="0.25">
      <c r="A2900" s="17">
        <v>2675</v>
      </c>
      <c r="B2900" s="24" t="s">
        <v>5793</v>
      </c>
      <c r="C2900" s="90" t="s">
        <v>5794</v>
      </c>
      <c r="D2900" s="115" t="s">
        <v>35483</v>
      </c>
      <c r="G2900" s="115" t="s">
        <v>37565</v>
      </c>
      <c r="H2900" s="90" t="s">
        <v>5795</v>
      </c>
      <c r="I2900" s="18">
        <v>2838</v>
      </c>
      <c r="J2900" s="50"/>
      <c r="K2900" s="96"/>
      <c r="L2900" s="115"/>
      <c r="M2900" s="126"/>
      <c r="N2900" s="50"/>
      <c r="O2900" s="32" t="s">
        <v>17</v>
      </c>
      <c r="P2900" s="18" t="s">
        <v>26518</v>
      </c>
      <c r="Q2900" s="1" t="s">
        <v>26353</v>
      </c>
      <c r="R2900" s="27">
        <v>2595</v>
      </c>
      <c r="S2900" s="27" t="s">
        <v>30857</v>
      </c>
      <c r="T2900" s="134">
        <v>5</v>
      </c>
      <c r="U2900" s="115"/>
      <c r="V2900" s="93">
        <v>6</v>
      </c>
      <c r="W2900" s="93"/>
      <c r="X2900" s="111">
        <v>7</v>
      </c>
      <c r="Y2900" s="27"/>
      <c r="Z2900" s="28">
        <v>53.644472775598011</v>
      </c>
      <c r="AA2900" s="25">
        <v>23.144471999190252</v>
      </c>
      <c r="AB2900" s="29">
        <v>0.79757701372032053</v>
      </c>
      <c r="AC2900" s="30">
        <v>7792</v>
      </c>
      <c r="AD2900" s="30">
        <v>2606</v>
      </c>
      <c r="AE2900" s="19">
        <v>2.8478123454229425E-5</v>
      </c>
      <c r="AF2900" s="18">
        <v>2.8478123454229426E-2</v>
      </c>
      <c r="AG2900" s="115">
        <f t="shared" si="263"/>
        <v>0.14239061727114713</v>
      </c>
      <c r="AH2900" s="90">
        <f t="shared" si="264"/>
        <v>0.17086874072537656</v>
      </c>
      <c r="AI2900" s="109">
        <f t="shared" si="265"/>
        <v>0.19934686417960598</v>
      </c>
    </row>
    <row r="2901" spans="1:35" s="18" customFormat="1" x14ac:dyDescent="0.25">
      <c r="A2901" s="17">
        <v>2676</v>
      </c>
      <c r="B2901" s="24" t="s">
        <v>5796</v>
      </c>
      <c r="C2901" s="90" t="s">
        <v>5797</v>
      </c>
      <c r="D2901" s="115" t="s">
        <v>18807</v>
      </c>
      <c r="E2901" s="18" t="s">
        <v>39474</v>
      </c>
      <c r="G2901" s="115" t="s">
        <v>26228</v>
      </c>
      <c r="H2901" s="90"/>
      <c r="I2901" s="18">
        <v>2839</v>
      </c>
      <c r="J2901" s="50"/>
      <c r="K2901" s="96"/>
      <c r="L2901" s="115"/>
      <c r="M2901" s="126"/>
      <c r="N2901" s="50"/>
      <c r="O2901" s="32" t="s">
        <v>17</v>
      </c>
      <c r="P2901" s="18" t="s">
        <v>26518</v>
      </c>
      <c r="Q2901" s="1" t="s">
        <v>26353</v>
      </c>
      <c r="R2901" s="27">
        <v>2596</v>
      </c>
      <c r="S2901" s="27" t="s">
        <v>30858</v>
      </c>
      <c r="T2901" s="134">
        <v>5</v>
      </c>
      <c r="U2901" s="115"/>
      <c r="V2901" s="93">
        <v>6</v>
      </c>
      <c r="W2901" s="93"/>
      <c r="X2901" s="111">
        <v>4</v>
      </c>
      <c r="Y2901" s="27"/>
      <c r="Z2901" s="28">
        <v>53.642563485488765</v>
      </c>
      <c r="AA2901" s="25">
        <v>23.134299224445904</v>
      </c>
      <c r="AB2901" s="29">
        <v>0.89683753097843133</v>
      </c>
      <c r="AC2901" s="30">
        <v>7048</v>
      </c>
      <c r="AD2901" s="30">
        <v>2760</v>
      </c>
      <c r="AE2901" s="19">
        <v>2.5758959715786574E-5</v>
      </c>
      <c r="AF2901" s="18">
        <v>2.5758959715786574E-2</v>
      </c>
      <c r="AG2901" s="115">
        <f t="shared" si="263"/>
        <v>0.12879479857893286</v>
      </c>
      <c r="AH2901" s="90">
        <f t="shared" si="264"/>
        <v>0.15455375829471946</v>
      </c>
      <c r="AI2901" s="109">
        <f t="shared" si="265"/>
        <v>0.1030358388631463</v>
      </c>
    </row>
    <row r="2902" spans="1:35" s="18" customFormat="1" x14ac:dyDescent="0.25">
      <c r="A2902" s="17">
        <v>2677</v>
      </c>
      <c r="B2902" s="24" t="s">
        <v>6797</v>
      </c>
      <c r="C2902" s="90" t="s">
        <v>6798</v>
      </c>
      <c r="D2902" s="115" t="s">
        <v>20328</v>
      </c>
      <c r="E2902" s="18" t="s">
        <v>37566</v>
      </c>
      <c r="G2902" s="115"/>
      <c r="H2902" s="90" t="s">
        <v>6799</v>
      </c>
      <c r="I2902" s="18">
        <v>2840</v>
      </c>
      <c r="J2902" s="50"/>
      <c r="K2902" s="96"/>
      <c r="L2902" s="115"/>
      <c r="M2902" s="126"/>
      <c r="N2902" s="50"/>
      <c r="O2902" s="32" t="s">
        <v>6667</v>
      </c>
      <c r="P2902" s="18" t="s">
        <v>26518</v>
      </c>
      <c r="Q2902" s="1" t="s">
        <v>26353</v>
      </c>
      <c r="R2902" s="27"/>
      <c r="S2902" s="27" t="s">
        <v>30859</v>
      </c>
      <c r="T2902" s="134">
        <v>5</v>
      </c>
      <c r="U2902" s="115"/>
      <c r="V2902" s="93">
        <v>5</v>
      </c>
      <c r="W2902" s="93"/>
      <c r="X2902" s="111">
        <v>10</v>
      </c>
      <c r="Y2902" s="27"/>
      <c r="Z2902" s="28">
        <v>53.640995448809328</v>
      </c>
      <c r="AA2902" s="25">
        <v>23.125948005780813</v>
      </c>
      <c r="AB2902" s="29">
        <v>0.92119542048688874</v>
      </c>
      <c r="AC2902" s="30">
        <v>6887</v>
      </c>
      <c r="AD2902" s="30">
        <v>2795</v>
      </c>
      <c r="AE2902" s="19">
        <v>2.5170538530451493E-5</v>
      </c>
      <c r="AF2902" s="18">
        <v>2.5170538530451494E-2</v>
      </c>
      <c r="AG2902" s="115">
        <f t="shared" si="263"/>
        <v>0.12585269265225746</v>
      </c>
      <c r="AH2902" s="90">
        <f t="shared" si="264"/>
        <v>0.12585269265225746</v>
      </c>
      <c r="AI2902" s="109">
        <f t="shared" si="265"/>
        <v>0.25170538530451492</v>
      </c>
    </row>
    <row r="2903" spans="1:35" s="18" customFormat="1" x14ac:dyDescent="0.25">
      <c r="A2903" s="17">
        <v>2678</v>
      </c>
      <c r="B2903" s="24" t="s">
        <v>5798</v>
      </c>
      <c r="C2903" s="90" t="s">
        <v>5799</v>
      </c>
      <c r="D2903" s="115" t="s">
        <v>20647</v>
      </c>
      <c r="E2903" s="18" t="s">
        <v>39475</v>
      </c>
      <c r="G2903" s="115"/>
      <c r="H2903" s="90"/>
      <c r="I2903" s="18">
        <v>2841</v>
      </c>
      <c r="J2903" s="50"/>
      <c r="K2903" s="96"/>
      <c r="L2903" s="115"/>
      <c r="M2903" s="126"/>
      <c r="N2903" s="50"/>
      <c r="O2903" s="32" t="s">
        <v>17</v>
      </c>
      <c r="P2903" s="18" t="s">
        <v>26518</v>
      </c>
      <c r="Q2903" s="1" t="s">
        <v>26353</v>
      </c>
      <c r="R2903" s="27">
        <v>2597</v>
      </c>
      <c r="S2903" s="27" t="s">
        <v>30860</v>
      </c>
      <c r="T2903" s="134">
        <v>5</v>
      </c>
      <c r="U2903" s="115"/>
      <c r="V2903" s="93">
        <v>13</v>
      </c>
      <c r="W2903" s="93">
        <v>2</v>
      </c>
      <c r="X2903" s="111">
        <v>10</v>
      </c>
      <c r="Y2903" s="27"/>
      <c r="Z2903" s="28">
        <v>53.638329366214414</v>
      </c>
      <c r="AA2903" s="25">
        <v>23.111755615810438</v>
      </c>
      <c r="AB2903" s="29">
        <v>0.92565939854465451</v>
      </c>
      <c r="AC2903" s="30">
        <v>6854</v>
      </c>
      <c r="AD2903" s="30">
        <v>2801</v>
      </c>
      <c r="AE2903" s="19">
        <v>2.504993046140766E-5</v>
      </c>
      <c r="AF2903" s="18">
        <v>2.504993046140766E-2</v>
      </c>
      <c r="AG2903" s="115">
        <f t="shared" si="263"/>
        <v>0.1252496523070383</v>
      </c>
      <c r="AH2903" s="90">
        <f t="shared" si="264"/>
        <v>0.32564909599829961</v>
      </c>
      <c r="AI2903" s="109">
        <f t="shared" si="265"/>
        <v>0.2504993046140766</v>
      </c>
    </row>
    <row r="2904" spans="1:35" s="18" customFormat="1" x14ac:dyDescent="0.25">
      <c r="A2904" s="17">
        <v>2679</v>
      </c>
      <c r="B2904" s="24" t="s">
        <v>5800</v>
      </c>
      <c r="C2904" s="90" t="s">
        <v>5801</v>
      </c>
      <c r="D2904" s="115" t="s">
        <v>37567</v>
      </c>
      <c r="E2904" s="18" t="s">
        <v>39608</v>
      </c>
      <c r="G2904" s="115"/>
      <c r="H2904" s="90"/>
      <c r="I2904" s="18">
        <v>2842</v>
      </c>
      <c r="J2904" s="50"/>
      <c r="K2904" s="96"/>
      <c r="L2904" s="115"/>
      <c r="M2904" s="126"/>
      <c r="N2904" s="50"/>
      <c r="O2904" s="32" t="s">
        <v>17</v>
      </c>
      <c r="P2904" s="18" t="s">
        <v>26518</v>
      </c>
      <c r="Q2904" s="1" t="s">
        <v>26353</v>
      </c>
      <c r="R2904" s="27">
        <v>2598</v>
      </c>
      <c r="S2904" s="27" t="s">
        <v>30861</v>
      </c>
      <c r="T2904" s="134">
        <v>5</v>
      </c>
      <c r="U2904" s="115"/>
      <c r="V2904" s="93">
        <v>6</v>
      </c>
      <c r="W2904" s="93"/>
      <c r="X2904" s="111">
        <v>5</v>
      </c>
      <c r="Y2904" s="27"/>
      <c r="Z2904" s="28">
        <v>53.636593499137604</v>
      </c>
      <c r="AA2904" s="25">
        <v>23.10251973539572</v>
      </c>
      <c r="AB2904" s="29">
        <v>0.93847783910276739</v>
      </c>
      <c r="AC2904" s="30">
        <v>6770</v>
      </c>
      <c r="AD2904" s="30">
        <v>2822</v>
      </c>
      <c r="AE2904" s="19">
        <v>2.474292810384153E-5</v>
      </c>
      <c r="AF2904" s="18">
        <v>2.474292810384153E-2</v>
      </c>
      <c r="AG2904" s="115">
        <f t="shared" si="263"/>
        <v>0.12371464051920765</v>
      </c>
      <c r="AH2904" s="90">
        <f t="shared" si="264"/>
        <v>0.14845756862304918</v>
      </c>
      <c r="AI2904" s="109">
        <f t="shared" si="265"/>
        <v>0.12371464051920765</v>
      </c>
    </row>
    <row r="2905" spans="1:35" s="18" customFormat="1" x14ac:dyDescent="0.25">
      <c r="A2905" s="17">
        <v>2680</v>
      </c>
      <c r="B2905" s="24" t="s">
        <v>5802</v>
      </c>
      <c r="C2905" s="90" t="s">
        <v>5803</v>
      </c>
      <c r="D2905" s="115" t="s">
        <v>20538</v>
      </c>
      <c r="E2905" s="18" t="s">
        <v>39476</v>
      </c>
      <c r="G2905" s="115" t="s">
        <v>37568</v>
      </c>
      <c r="H2905" s="90"/>
      <c r="I2905" s="18">
        <v>2843</v>
      </c>
      <c r="J2905" s="50"/>
      <c r="K2905" s="96"/>
      <c r="L2905" s="115"/>
      <c r="M2905" s="126"/>
      <c r="N2905" s="50"/>
      <c r="O2905" s="32" t="s">
        <v>17</v>
      </c>
      <c r="P2905" s="18" t="s">
        <v>26518</v>
      </c>
      <c r="Q2905" s="1" t="s">
        <v>26353</v>
      </c>
      <c r="R2905" s="27">
        <v>2599</v>
      </c>
      <c r="S2905" s="27" t="s">
        <v>30862</v>
      </c>
      <c r="T2905" s="134">
        <v>5</v>
      </c>
      <c r="U2905" s="115"/>
      <c r="V2905" s="93">
        <v>12</v>
      </c>
      <c r="W2905" s="93">
        <v>2</v>
      </c>
      <c r="X2905" s="111">
        <v>7</v>
      </c>
      <c r="Y2905" s="27"/>
      <c r="Z2905" s="28">
        <v>53.635900798133605</v>
      </c>
      <c r="AA2905" s="25">
        <v>23.098835170406382</v>
      </c>
      <c r="AB2905" s="29">
        <v>0.80792887444657113</v>
      </c>
      <c r="AC2905" s="30">
        <v>7724</v>
      </c>
      <c r="AD2905" s="30">
        <v>2614</v>
      </c>
      <c r="AE2905" s="19">
        <v>2.8229597736199703E-5</v>
      </c>
      <c r="AF2905" s="18">
        <v>2.8229597736199704E-2</v>
      </c>
      <c r="AG2905" s="115">
        <f t="shared" si="263"/>
        <v>0.14114798868099851</v>
      </c>
      <c r="AH2905" s="90">
        <f t="shared" si="264"/>
        <v>0.33875517283439643</v>
      </c>
      <c r="AI2905" s="109">
        <f t="shared" si="265"/>
        <v>0.19760718415339792</v>
      </c>
    </row>
    <row r="2906" spans="1:35" s="18" customFormat="1" x14ac:dyDescent="0.25">
      <c r="A2906" s="17">
        <v>2681</v>
      </c>
      <c r="B2906" s="24" t="s">
        <v>5804</v>
      </c>
      <c r="C2906" s="90" t="s">
        <v>5805</v>
      </c>
      <c r="D2906" s="115" t="s">
        <v>26836</v>
      </c>
      <c r="E2906" s="18" t="s">
        <v>39477</v>
      </c>
      <c r="G2906" s="115" t="s">
        <v>37572</v>
      </c>
      <c r="H2906" s="90" t="s">
        <v>5806</v>
      </c>
      <c r="I2906" s="18">
        <v>2844</v>
      </c>
      <c r="J2906" s="50"/>
      <c r="K2906" s="96"/>
      <c r="L2906" s="115"/>
      <c r="M2906" s="126"/>
      <c r="N2906" s="50"/>
      <c r="O2906" s="32" t="s">
        <v>17</v>
      </c>
      <c r="P2906" s="18" t="s">
        <v>26518</v>
      </c>
      <c r="Q2906" s="1" t="s">
        <v>26353</v>
      </c>
      <c r="R2906" s="27">
        <v>2600</v>
      </c>
      <c r="S2906" s="27" t="s">
        <v>30863</v>
      </c>
      <c r="T2906" s="134">
        <v>5</v>
      </c>
      <c r="U2906" s="115"/>
      <c r="V2906" s="93">
        <v>7</v>
      </c>
      <c r="W2906" s="93">
        <v>2</v>
      </c>
      <c r="X2906" s="111">
        <v>9</v>
      </c>
      <c r="Y2906" s="27"/>
      <c r="Z2906" s="28">
        <v>53.632019870195236</v>
      </c>
      <c r="AA2906" s="25">
        <v>23.078202886017994</v>
      </c>
      <c r="AB2906" s="29">
        <v>0.73264616897487767</v>
      </c>
      <c r="AC2906" s="30">
        <v>8441</v>
      </c>
      <c r="AD2906" s="30">
        <v>2495</v>
      </c>
      <c r="AE2906" s="19">
        <v>3.0850082145424866E-5</v>
      </c>
      <c r="AF2906" s="18">
        <v>3.0850082145424867E-2</v>
      </c>
      <c r="AG2906" s="115">
        <f t="shared" si="263"/>
        <v>0.15425041072712434</v>
      </c>
      <c r="AH2906" s="90">
        <f t="shared" si="264"/>
        <v>0.21595057501797407</v>
      </c>
      <c r="AI2906" s="109">
        <f t="shared" si="265"/>
        <v>0.27765073930882378</v>
      </c>
    </row>
    <row r="2907" spans="1:35" s="18" customFormat="1" x14ac:dyDescent="0.25">
      <c r="A2907" s="17">
        <v>2682</v>
      </c>
      <c r="B2907" s="24" t="s">
        <v>5807</v>
      </c>
      <c r="C2907" s="90" t="s">
        <v>5808</v>
      </c>
      <c r="D2907" s="115" t="s">
        <v>22148</v>
      </c>
      <c r="E2907" s="18" t="s">
        <v>39478</v>
      </c>
      <c r="G2907" s="115" t="s">
        <v>37569</v>
      </c>
      <c r="H2907" s="90" t="s">
        <v>5809</v>
      </c>
      <c r="I2907" s="18">
        <v>2845</v>
      </c>
      <c r="J2907" s="50"/>
      <c r="K2907" s="96"/>
      <c r="L2907" s="115"/>
      <c r="M2907" s="126"/>
      <c r="N2907" s="50"/>
      <c r="O2907" s="32" t="s">
        <v>17</v>
      </c>
      <c r="P2907" s="18" t="s">
        <v>26518</v>
      </c>
      <c r="Q2907" s="1" t="s">
        <v>26353</v>
      </c>
      <c r="R2907" s="27">
        <v>2601</v>
      </c>
      <c r="S2907" s="27" t="s">
        <v>30864</v>
      </c>
      <c r="T2907" s="134">
        <v>5</v>
      </c>
      <c r="U2907" s="115"/>
      <c r="V2907" s="93">
        <v>7</v>
      </c>
      <c r="W2907" s="93"/>
      <c r="X2907" s="111">
        <v>11</v>
      </c>
      <c r="Y2907" s="27"/>
      <c r="Z2907" s="28">
        <v>53.629137521425221</v>
      </c>
      <c r="AA2907" s="25">
        <v>23.062891302893821</v>
      </c>
      <c r="AB2907" s="29">
        <v>0.90038036010843325</v>
      </c>
      <c r="AC2907" s="30">
        <v>7002</v>
      </c>
      <c r="AD2907" s="30">
        <v>2770</v>
      </c>
      <c r="AE2907" s="19">
        <v>2.5590839377119409E-5</v>
      </c>
      <c r="AF2907" s="18">
        <v>2.5590839377119409E-2</v>
      </c>
      <c r="AG2907" s="115">
        <f t="shared" si="263"/>
        <v>0.12795419688559706</v>
      </c>
      <c r="AH2907" s="90">
        <f t="shared" si="264"/>
        <v>0.17913587563983585</v>
      </c>
      <c r="AI2907" s="109">
        <f t="shared" si="265"/>
        <v>0.28149923314831349</v>
      </c>
    </row>
    <row r="2908" spans="1:35" s="18" customFormat="1" x14ac:dyDescent="0.25">
      <c r="A2908" s="17">
        <v>2683</v>
      </c>
      <c r="B2908" s="24" t="s">
        <v>6800</v>
      </c>
      <c r="C2908" s="91" t="s">
        <v>6801</v>
      </c>
      <c r="D2908" s="114" t="s">
        <v>36963</v>
      </c>
      <c r="E2908" s="17" t="s">
        <v>36964</v>
      </c>
      <c r="F2908" s="17"/>
      <c r="G2908" s="114" t="s">
        <v>37570</v>
      </c>
      <c r="H2908" s="91"/>
      <c r="I2908" s="18">
        <v>2846</v>
      </c>
      <c r="J2908" s="50"/>
      <c r="K2908" s="97"/>
      <c r="L2908" s="115"/>
      <c r="M2908" s="124"/>
      <c r="N2908" s="68"/>
      <c r="O2908" s="32" t="s">
        <v>9342</v>
      </c>
      <c r="P2908" s="18" t="s">
        <v>26518</v>
      </c>
      <c r="Q2908" s="1" t="s">
        <v>26353</v>
      </c>
      <c r="R2908" s="27"/>
      <c r="S2908" s="27" t="s">
        <v>30865</v>
      </c>
      <c r="T2908" s="134">
        <v>5</v>
      </c>
      <c r="U2908" s="114"/>
      <c r="V2908" s="93">
        <v>14</v>
      </c>
      <c r="W2908" s="93">
        <v>2</v>
      </c>
      <c r="X2908" s="111">
        <v>11</v>
      </c>
      <c r="Y2908" s="27"/>
      <c r="Z2908" s="28">
        <v>53.626683840111482</v>
      </c>
      <c r="AA2908" s="25">
        <v>23.049864887650866</v>
      </c>
      <c r="AB2908" s="29">
        <v>0.94315162878747993</v>
      </c>
      <c r="AC2908" s="30">
        <v>6724</v>
      </c>
      <c r="AD2908" s="30">
        <v>2831</v>
      </c>
      <c r="AE2908" s="19">
        <v>2.4574807765174365E-5</v>
      </c>
      <c r="AF2908" s="18">
        <v>2.4574807765174365E-2</v>
      </c>
      <c r="AG2908" s="115">
        <f t="shared" si="263"/>
        <v>0.12287403882587183</v>
      </c>
      <c r="AH2908" s="90">
        <f t="shared" si="264"/>
        <v>0.3440473087124411</v>
      </c>
      <c r="AI2908" s="109">
        <f t="shared" si="265"/>
        <v>0.27032288541691801</v>
      </c>
    </row>
    <row r="2909" spans="1:35" s="18" customFormat="1" x14ac:dyDescent="0.25">
      <c r="A2909" s="17">
        <v>2684</v>
      </c>
      <c r="B2909" s="24" t="s">
        <v>5810</v>
      </c>
      <c r="C2909" s="90" t="s">
        <v>5811</v>
      </c>
      <c r="D2909" s="115" t="s">
        <v>6478</v>
      </c>
      <c r="E2909" s="18" t="s">
        <v>39479</v>
      </c>
      <c r="G2909" s="115" t="s">
        <v>37571</v>
      </c>
      <c r="H2909" s="90"/>
      <c r="I2909" s="18">
        <v>2847</v>
      </c>
      <c r="J2909" s="50"/>
      <c r="K2909" s="96"/>
      <c r="L2909" s="115"/>
      <c r="M2909" s="126"/>
      <c r="N2909" s="50"/>
      <c r="O2909" s="32" t="s">
        <v>17</v>
      </c>
      <c r="P2909" s="18" t="s">
        <v>26518</v>
      </c>
      <c r="Q2909" s="1" t="s">
        <v>26353</v>
      </c>
      <c r="R2909" s="27">
        <v>2602</v>
      </c>
      <c r="S2909" s="27" t="s">
        <v>30866</v>
      </c>
      <c r="T2909" s="134">
        <v>5</v>
      </c>
      <c r="U2909" s="115"/>
      <c r="V2909" s="93">
        <v>6</v>
      </c>
      <c r="W2909" s="93"/>
      <c r="X2909" s="111">
        <v>4</v>
      </c>
      <c r="Y2909" s="27"/>
      <c r="Z2909" s="28">
        <v>53.622763710078168</v>
      </c>
      <c r="AA2909" s="25">
        <v>23.029068468882425</v>
      </c>
      <c r="AB2909" s="29">
        <v>0.7148199425645313</v>
      </c>
      <c r="AC2909" s="30">
        <v>8610</v>
      </c>
      <c r="AD2909" s="30">
        <v>2455</v>
      </c>
      <c r="AE2909" s="19">
        <v>3.146774165052815E-5</v>
      </c>
      <c r="AF2909" s="18">
        <v>3.1467741650528153E-2</v>
      </c>
      <c r="AG2909" s="115">
        <f t="shared" si="263"/>
        <v>0.15733870825264076</v>
      </c>
      <c r="AH2909" s="90">
        <f t="shared" si="264"/>
        <v>0.18880644990316892</v>
      </c>
      <c r="AI2909" s="109">
        <f t="shared" si="265"/>
        <v>0.12587096660211261</v>
      </c>
    </row>
    <row r="2910" spans="1:35" s="18" customFormat="1" x14ac:dyDescent="0.25">
      <c r="A2910" s="17">
        <v>2685</v>
      </c>
      <c r="B2910" s="24" t="s">
        <v>5812</v>
      </c>
      <c r="C2910" s="90" t="s">
        <v>5813</v>
      </c>
      <c r="D2910" s="115" t="s">
        <v>9075</v>
      </c>
      <c r="E2910" s="18" t="s">
        <v>22576</v>
      </c>
      <c r="G2910" s="115"/>
      <c r="H2910" s="90" t="s">
        <v>26395</v>
      </c>
      <c r="I2910" s="18">
        <v>2848</v>
      </c>
      <c r="J2910" s="50"/>
      <c r="K2910" s="96"/>
      <c r="L2910" s="115"/>
      <c r="M2910" s="126"/>
      <c r="N2910" s="50"/>
      <c r="O2910" s="32" t="s">
        <v>17</v>
      </c>
      <c r="P2910" s="18" t="s">
        <v>26518</v>
      </c>
      <c r="Q2910" s="1" t="s">
        <v>26353</v>
      </c>
      <c r="R2910" s="27">
        <v>2603</v>
      </c>
      <c r="S2910" s="27" t="s">
        <v>30867</v>
      </c>
      <c r="T2910" s="134">
        <v>5</v>
      </c>
      <c r="U2910" s="115"/>
      <c r="V2910" s="93">
        <v>6</v>
      </c>
      <c r="W2910" s="93"/>
      <c r="X2910" s="111">
        <v>11</v>
      </c>
      <c r="Y2910" s="27"/>
      <c r="Z2910" s="28">
        <v>53.619090308773487</v>
      </c>
      <c r="AA2910" s="25">
        <v>23.009597983488707</v>
      </c>
      <c r="AB2910" s="29">
        <v>0.94764207531511546</v>
      </c>
      <c r="AC2910" s="30">
        <v>6689</v>
      </c>
      <c r="AD2910" s="30">
        <v>2842</v>
      </c>
      <c r="AE2910" s="19">
        <v>2.4446890116188479E-5</v>
      </c>
      <c r="AF2910" s="18">
        <v>2.4446890116188478E-2</v>
      </c>
      <c r="AG2910" s="115">
        <f t="shared" si="263"/>
        <v>0.12223445058094239</v>
      </c>
      <c r="AH2910" s="90">
        <f t="shared" si="264"/>
        <v>0.14668134069713087</v>
      </c>
      <c r="AI2910" s="109">
        <f t="shared" si="265"/>
        <v>0.26891579127807325</v>
      </c>
    </row>
    <row r="2911" spans="1:35" s="18" customFormat="1" x14ac:dyDescent="0.25">
      <c r="A2911" s="17">
        <v>2686</v>
      </c>
      <c r="B2911" s="24" t="s">
        <v>5814</v>
      </c>
      <c r="C2911" s="90" t="s">
        <v>5815</v>
      </c>
      <c r="D2911" s="115" t="s">
        <v>35487</v>
      </c>
      <c r="E2911" s="18" t="s">
        <v>39480</v>
      </c>
      <c r="G2911" s="115" t="s">
        <v>37573</v>
      </c>
      <c r="H2911" s="90"/>
      <c r="I2911" s="18">
        <v>2849</v>
      </c>
      <c r="J2911" s="50"/>
      <c r="K2911" s="96"/>
      <c r="L2911" s="115"/>
      <c r="M2911" s="126"/>
      <c r="N2911" s="50"/>
      <c r="O2911" s="32" t="s">
        <v>17</v>
      </c>
      <c r="P2911" s="18" t="s">
        <v>26518</v>
      </c>
      <c r="Q2911" s="1" t="s">
        <v>26353</v>
      </c>
      <c r="R2911" s="27">
        <v>2604</v>
      </c>
      <c r="S2911" s="27" t="s">
        <v>30868</v>
      </c>
      <c r="T2911" s="134">
        <v>5</v>
      </c>
      <c r="U2911" s="115"/>
      <c r="V2911" s="93">
        <v>11</v>
      </c>
      <c r="W2911" s="93">
        <v>2</v>
      </c>
      <c r="X2911" s="111">
        <v>8</v>
      </c>
      <c r="Y2911" s="27"/>
      <c r="Z2911" s="28">
        <v>53.6130332964633</v>
      </c>
      <c r="AA2911" s="25">
        <v>22.977529356915394</v>
      </c>
      <c r="AB2911" s="29">
        <v>0.84933470293369095</v>
      </c>
      <c r="AC2911" s="30">
        <v>7348</v>
      </c>
      <c r="AD2911" s="30">
        <v>2695</v>
      </c>
      <c r="AE2911" s="19">
        <v>2.6855396707094176E-5</v>
      </c>
      <c r="AF2911" s="18">
        <v>2.6855396707094175E-2</v>
      </c>
      <c r="AG2911" s="115">
        <f t="shared" si="263"/>
        <v>0.13427698353547088</v>
      </c>
      <c r="AH2911" s="90">
        <f t="shared" si="264"/>
        <v>0.29540936377803595</v>
      </c>
      <c r="AI2911" s="109">
        <f t="shared" si="265"/>
        <v>0.2148431736567534</v>
      </c>
    </row>
    <row r="2912" spans="1:35" s="18" customFormat="1" x14ac:dyDescent="0.25">
      <c r="A2912" s="17">
        <v>2687</v>
      </c>
      <c r="B2912" s="24" t="s">
        <v>5816</v>
      </c>
      <c r="C2912" s="90" t="s">
        <v>5817</v>
      </c>
      <c r="D2912" s="115" t="s">
        <v>11918</v>
      </c>
      <c r="E2912" s="18" t="s">
        <v>26781</v>
      </c>
      <c r="G2912" s="115"/>
      <c r="H2912" s="90" t="s">
        <v>5818</v>
      </c>
      <c r="I2912" s="18">
        <v>2850</v>
      </c>
      <c r="J2912" s="50"/>
      <c r="K2912" s="96"/>
      <c r="L2912" s="115"/>
      <c r="M2912" s="126"/>
      <c r="N2912" s="50"/>
      <c r="O2912" s="32" t="s">
        <v>17</v>
      </c>
      <c r="P2912" s="18" t="s">
        <v>26518</v>
      </c>
      <c r="Q2912" s="1" t="s">
        <v>26353</v>
      </c>
      <c r="R2912" s="27">
        <v>2605</v>
      </c>
      <c r="S2912" s="27" t="s">
        <v>30869</v>
      </c>
      <c r="T2912" s="134">
        <v>4</v>
      </c>
      <c r="U2912" s="115"/>
      <c r="V2912" s="93">
        <v>5</v>
      </c>
      <c r="W2912" s="93"/>
      <c r="X2912" s="111">
        <v>11</v>
      </c>
      <c r="Y2912" s="27"/>
      <c r="Z2912" s="28">
        <v>53.606710817399531</v>
      </c>
      <c r="AA2912" s="25">
        <v>22.944102900979949</v>
      </c>
      <c r="AB2912" s="29">
        <v>0.74762757015374526</v>
      </c>
      <c r="AC2912" s="30">
        <v>8158</v>
      </c>
      <c r="AD2912" s="30">
        <v>2541</v>
      </c>
      <c r="AE2912" s="19">
        <v>2.9815776583624699E-5</v>
      </c>
      <c r="AF2912" s="18">
        <v>2.9815776583624699E-2</v>
      </c>
      <c r="AG2912" s="115">
        <f t="shared" si="263"/>
        <v>0.1192631063344988</v>
      </c>
      <c r="AH2912" s="90">
        <f t="shared" si="264"/>
        <v>0.14907888291812349</v>
      </c>
      <c r="AI2912" s="109">
        <f t="shared" si="265"/>
        <v>0.3279735424198717</v>
      </c>
    </row>
    <row r="2913" spans="1:35" s="18" customFormat="1" x14ac:dyDescent="0.25">
      <c r="A2913" s="17">
        <v>2688</v>
      </c>
      <c r="B2913" s="24" t="s">
        <v>6802</v>
      </c>
      <c r="C2913" s="91" t="s">
        <v>6803</v>
      </c>
      <c r="D2913" s="114"/>
      <c r="E2913" s="17"/>
      <c r="F2913" s="17"/>
      <c r="G2913" s="114"/>
      <c r="H2913" s="91"/>
      <c r="I2913" s="18">
        <v>2851</v>
      </c>
      <c r="J2913" s="50"/>
      <c r="K2913" s="97"/>
      <c r="L2913" s="114"/>
      <c r="M2913" s="124"/>
      <c r="N2913" s="68"/>
      <c r="O2913" s="32" t="s">
        <v>9342</v>
      </c>
      <c r="P2913" s="18" t="s">
        <v>26518</v>
      </c>
      <c r="Q2913" s="1" t="s">
        <v>26353</v>
      </c>
      <c r="R2913" s="27"/>
      <c r="S2913" s="27" t="s">
        <v>30870</v>
      </c>
      <c r="T2913" s="134">
        <v>5</v>
      </c>
      <c r="U2913" s="115"/>
      <c r="V2913" s="93">
        <v>5</v>
      </c>
      <c r="W2913" s="93"/>
      <c r="X2913" s="111">
        <v>3</v>
      </c>
      <c r="Y2913" s="27"/>
      <c r="Z2913" s="28">
        <v>53.602581462063831</v>
      </c>
      <c r="AA2913" s="25">
        <v>22.922297575427812</v>
      </c>
      <c r="AB2913" s="29">
        <v>0.60861590222117468</v>
      </c>
      <c r="AC2913" s="30">
        <v>9711</v>
      </c>
      <c r="AD2913" s="30">
        <v>2265</v>
      </c>
      <c r="AE2913" s="19">
        <v>3.5491665408627046E-5</v>
      </c>
      <c r="AF2913" s="18">
        <v>3.5491665408627047E-2</v>
      </c>
      <c r="AG2913" s="115">
        <f t="shared" si="263"/>
        <v>0.17745832704313524</v>
      </c>
      <c r="AH2913" s="90">
        <f t="shared" si="264"/>
        <v>0.17745832704313524</v>
      </c>
      <c r="AI2913" s="109">
        <f t="shared" si="265"/>
        <v>0.10647499622588114</v>
      </c>
    </row>
    <row r="2914" spans="1:35" s="18" customFormat="1" x14ac:dyDescent="0.25">
      <c r="A2914" s="17">
        <v>2689</v>
      </c>
      <c r="B2914" s="24" t="s">
        <v>5819</v>
      </c>
      <c r="C2914" s="90" t="s">
        <v>5820</v>
      </c>
      <c r="D2914" s="115" t="s">
        <v>35118</v>
      </c>
      <c r="E2914" s="18" t="s">
        <v>39481</v>
      </c>
      <c r="G2914" s="115" t="s">
        <v>37574</v>
      </c>
      <c r="H2914" s="90"/>
      <c r="I2914" s="18">
        <v>2852</v>
      </c>
      <c r="J2914" s="50"/>
      <c r="K2914" s="96"/>
      <c r="L2914" s="115"/>
      <c r="M2914" s="126"/>
      <c r="N2914" s="50"/>
      <c r="O2914" s="32" t="s">
        <v>17</v>
      </c>
      <c r="P2914" s="18" t="s">
        <v>26518</v>
      </c>
      <c r="Q2914" s="1" t="s">
        <v>26353</v>
      </c>
      <c r="R2914" s="27">
        <v>2606</v>
      </c>
      <c r="S2914" s="27" t="s">
        <v>30871</v>
      </c>
      <c r="T2914" s="134">
        <v>5</v>
      </c>
      <c r="U2914" s="115"/>
      <c r="V2914" s="93">
        <v>6</v>
      </c>
      <c r="W2914" s="93"/>
      <c r="X2914" s="111">
        <v>4</v>
      </c>
      <c r="Y2914" s="27"/>
      <c r="Z2914" s="28">
        <v>53.599958546482171</v>
      </c>
      <c r="AA2914" s="25">
        <v>22.908457864826065</v>
      </c>
      <c r="AB2914" s="29">
        <v>0.95091626574266019</v>
      </c>
      <c r="AC2914" s="30">
        <v>6635</v>
      </c>
      <c r="AD2914" s="30">
        <v>2854</v>
      </c>
      <c r="AE2914" s="19">
        <v>2.4249531457753109E-5</v>
      </c>
      <c r="AF2914" s="18">
        <v>2.4249531457753108E-2</v>
      </c>
      <c r="AG2914" s="115">
        <f t="shared" si="263"/>
        <v>0.12124765728876553</v>
      </c>
      <c r="AH2914" s="90">
        <f t="shared" si="264"/>
        <v>0.14549718874651865</v>
      </c>
      <c r="AI2914" s="109">
        <f t="shared" si="265"/>
        <v>9.699812583101243E-2</v>
      </c>
    </row>
    <row r="2915" spans="1:35" s="18" customFormat="1" x14ac:dyDescent="0.25">
      <c r="A2915" s="17">
        <v>2690</v>
      </c>
      <c r="B2915" s="24" t="s">
        <v>5821</v>
      </c>
      <c r="C2915" s="90" t="s">
        <v>5822</v>
      </c>
      <c r="D2915" s="115" t="s">
        <v>9822</v>
      </c>
      <c r="G2915" s="115" t="s">
        <v>25966</v>
      </c>
      <c r="H2915" s="90" t="s">
        <v>25965</v>
      </c>
      <c r="I2915" s="18">
        <v>2853</v>
      </c>
      <c r="J2915" s="50"/>
      <c r="K2915" s="96"/>
      <c r="L2915" s="115"/>
      <c r="M2915" s="126"/>
      <c r="N2915" s="50"/>
      <c r="O2915" s="32" t="s">
        <v>17</v>
      </c>
      <c r="P2915" s="18" t="s">
        <v>26518</v>
      </c>
      <c r="Q2915" s="1" t="s">
        <v>26353</v>
      </c>
      <c r="R2915" s="27">
        <v>2607</v>
      </c>
      <c r="S2915" s="27" t="s">
        <v>30872</v>
      </c>
      <c r="T2915" s="134">
        <v>5</v>
      </c>
      <c r="U2915" s="115"/>
      <c r="V2915" s="93">
        <v>6</v>
      </c>
      <c r="W2915" s="93"/>
      <c r="X2915" s="111">
        <v>10</v>
      </c>
      <c r="Y2915" s="27"/>
      <c r="Z2915" s="28">
        <v>53.598688955323979</v>
      </c>
      <c r="AA2915" s="25">
        <v>22.901761918641981</v>
      </c>
      <c r="AB2915" s="29">
        <v>0.95070553206567709</v>
      </c>
      <c r="AC2915" s="30">
        <v>6638</v>
      </c>
      <c r="AD2915" s="30">
        <v>2853</v>
      </c>
      <c r="AE2915" s="19">
        <v>2.4260495827666185E-5</v>
      </c>
      <c r="AF2915" s="18">
        <v>2.4260495827666186E-2</v>
      </c>
      <c r="AG2915" s="115">
        <f t="shared" si="263"/>
        <v>0.12130247913833092</v>
      </c>
      <c r="AH2915" s="90">
        <f t="shared" si="264"/>
        <v>0.14556297496599713</v>
      </c>
      <c r="AI2915" s="109">
        <f t="shared" si="265"/>
        <v>0.24260495827666184</v>
      </c>
    </row>
    <row r="2916" spans="1:35" s="18" customFormat="1" x14ac:dyDescent="0.25">
      <c r="A2916" s="17">
        <v>2691</v>
      </c>
      <c r="B2916" s="24" t="s">
        <v>5823</v>
      </c>
      <c r="C2916" s="90" t="s">
        <v>5824</v>
      </c>
      <c r="D2916" s="115"/>
      <c r="G2916" s="115"/>
      <c r="H2916" s="90"/>
      <c r="I2916" s="18">
        <v>2854</v>
      </c>
      <c r="J2916" s="50"/>
      <c r="K2916" s="96"/>
      <c r="L2916" s="115"/>
      <c r="M2916" s="126"/>
      <c r="N2916" s="50"/>
      <c r="O2916" s="32" t="s">
        <v>17</v>
      </c>
      <c r="P2916" s="18" t="s">
        <v>26518</v>
      </c>
      <c r="Q2916" s="1" t="s">
        <v>26353</v>
      </c>
      <c r="R2916" s="27">
        <v>2608</v>
      </c>
      <c r="S2916" s="27" t="s">
        <v>30873</v>
      </c>
      <c r="T2916" s="134">
        <v>5</v>
      </c>
      <c r="U2916" s="115"/>
      <c r="V2916" s="93">
        <v>5</v>
      </c>
      <c r="W2916" s="93"/>
      <c r="X2916" s="111">
        <v>4</v>
      </c>
      <c r="Y2916" s="27"/>
      <c r="Z2916" s="28">
        <v>53.594306112722521</v>
      </c>
      <c r="AA2916" s="25">
        <v>22.878661421046708</v>
      </c>
      <c r="AB2916" s="29">
        <v>0.88864384239168204</v>
      </c>
      <c r="AC2916" s="30">
        <v>7028</v>
      </c>
      <c r="AD2916" s="30">
        <v>2766</v>
      </c>
      <c r="AE2916" s="19">
        <v>2.5685863916366066E-5</v>
      </c>
      <c r="AF2916" s="18">
        <v>2.5685863916366066E-2</v>
      </c>
      <c r="AG2916" s="115">
        <f t="shared" si="263"/>
        <v>0.12842931958183032</v>
      </c>
      <c r="AH2916" s="90">
        <f t="shared" si="264"/>
        <v>0.12842931958183032</v>
      </c>
      <c r="AI2916" s="109">
        <f t="shared" si="265"/>
        <v>0.10274345566546426</v>
      </c>
    </row>
    <row r="2917" spans="1:35" s="18" customFormat="1" x14ac:dyDescent="0.25">
      <c r="A2917" s="17">
        <v>2692</v>
      </c>
      <c r="B2917" s="24" t="s">
        <v>6804</v>
      </c>
      <c r="C2917" s="90" t="s">
        <v>6805</v>
      </c>
      <c r="D2917" s="115" t="s">
        <v>22236</v>
      </c>
      <c r="E2917" s="18" t="s">
        <v>37575</v>
      </c>
      <c r="G2917" s="115"/>
      <c r="H2917" s="90" t="s">
        <v>26841</v>
      </c>
      <c r="I2917" s="18">
        <v>2855</v>
      </c>
      <c r="J2917" s="50"/>
      <c r="K2917" s="96"/>
      <c r="L2917" s="115"/>
      <c r="M2917" s="126"/>
      <c r="N2917" s="50"/>
      <c r="O2917" s="32" t="s">
        <v>6667</v>
      </c>
      <c r="P2917" s="18" t="s">
        <v>26518</v>
      </c>
      <c r="Q2917" s="1" t="s">
        <v>26353</v>
      </c>
      <c r="R2917" s="27"/>
      <c r="S2917" s="27" t="s">
        <v>30874</v>
      </c>
      <c r="T2917" s="134">
        <v>5</v>
      </c>
      <c r="U2917" s="115"/>
      <c r="V2917" s="93">
        <v>5</v>
      </c>
      <c r="W2917" s="93"/>
      <c r="X2917" s="111">
        <v>11</v>
      </c>
      <c r="Y2917" s="27"/>
      <c r="Z2917" s="28">
        <v>53.594195458704306</v>
      </c>
      <c r="AA2917" s="25">
        <v>22.878078502388579</v>
      </c>
      <c r="AB2917" s="29">
        <v>0.86746200735736456</v>
      </c>
      <c r="AC2917" s="30">
        <v>7178</v>
      </c>
      <c r="AD2917" s="30">
        <v>2732</v>
      </c>
      <c r="AE2917" s="19">
        <v>2.6234082412019866E-5</v>
      </c>
      <c r="AF2917" s="18">
        <v>2.6234082412019865E-2</v>
      </c>
      <c r="AG2917" s="115">
        <f t="shared" si="263"/>
        <v>0.13117041206009933</v>
      </c>
      <c r="AH2917" s="90">
        <f t="shared" si="264"/>
        <v>0.13117041206009933</v>
      </c>
      <c r="AI2917" s="109">
        <f t="shared" si="265"/>
        <v>0.28857490653221851</v>
      </c>
    </row>
    <row r="2918" spans="1:35" s="18" customFormat="1" x14ac:dyDescent="0.25">
      <c r="A2918" s="17">
        <v>2693</v>
      </c>
      <c r="B2918" s="24" t="s">
        <v>5825</v>
      </c>
      <c r="C2918" s="90" t="s">
        <v>5826</v>
      </c>
      <c r="D2918" s="115" t="s">
        <v>20396</v>
      </c>
      <c r="E2918" s="18" t="s">
        <v>35489</v>
      </c>
      <c r="G2918" s="115" t="s">
        <v>37576</v>
      </c>
      <c r="H2918" s="90"/>
      <c r="I2918" s="18">
        <v>2856</v>
      </c>
      <c r="J2918" s="50"/>
      <c r="K2918" s="96"/>
      <c r="L2918" s="115"/>
      <c r="M2918" s="126"/>
      <c r="N2918" s="50"/>
      <c r="O2918" s="32" t="s">
        <v>17</v>
      </c>
      <c r="P2918" s="18" t="s">
        <v>26518</v>
      </c>
      <c r="Q2918" s="1" t="s">
        <v>26353</v>
      </c>
      <c r="R2918" s="27">
        <v>2609</v>
      </c>
      <c r="S2918" s="27" t="s">
        <v>30875</v>
      </c>
      <c r="T2918" s="134">
        <v>5</v>
      </c>
      <c r="U2918" s="115"/>
      <c r="V2918" s="93">
        <v>7</v>
      </c>
      <c r="W2918" s="93"/>
      <c r="X2918" s="111">
        <v>5</v>
      </c>
      <c r="Y2918" s="27"/>
      <c r="Z2918" s="28">
        <v>53.588420337836872</v>
      </c>
      <c r="AA2918" s="25">
        <v>22.847676121999072</v>
      </c>
      <c r="AB2918" s="29">
        <v>0.89454324130485519</v>
      </c>
      <c r="AC2918" s="30">
        <v>6984</v>
      </c>
      <c r="AD2918" s="30">
        <v>2774</v>
      </c>
      <c r="AE2918" s="19">
        <v>2.5525053157640952E-5</v>
      </c>
      <c r="AF2918" s="18">
        <v>2.5525053157640951E-2</v>
      </c>
      <c r="AG2918" s="115">
        <f t="shared" si="263"/>
        <v>0.12762526578820477</v>
      </c>
      <c r="AH2918" s="90">
        <f t="shared" si="264"/>
        <v>0.17867537210348666</v>
      </c>
      <c r="AI2918" s="109">
        <f t="shared" si="265"/>
        <v>0.12762526578820477</v>
      </c>
    </row>
    <row r="2919" spans="1:35" s="18" customFormat="1" x14ac:dyDescent="0.25">
      <c r="A2919" s="17">
        <v>2694</v>
      </c>
      <c r="B2919" s="24" t="s">
        <v>5827</v>
      </c>
      <c r="C2919" s="90" t="s">
        <v>5828</v>
      </c>
      <c r="D2919" s="115" t="s">
        <v>35490</v>
      </c>
      <c r="G2919" s="115" t="s">
        <v>37577</v>
      </c>
      <c r="H2919" s="90"/>
      <c r="I2919" s="18">
        <v>2857</v>
      </c>
      <c r="J2919" s="50"/>
      <c r="K2919" s="96"/>
      <c r="L2919" s="115"/>
      <c r="M2919" s="126"/>
      <c r="N2919" s="50"/>
      <c r="O2919" s="32" t="s">
        <v>17</v>
      </c>
      <c r="P2919" s="18" t="s">
        <v>26518</v>
      </c>
      <c r="Q2919" s="1" t="s">
        <v>26353</v>
      </c>
      <c r="R2919" s="27">
        <v>2610</v>
      </c>
      <c r="S2919" s="27" t="s">
        <v>30876</v>
      </c>
      <c r="T2919" s="134">
        <v>5</v>
      </c>
      <c r="U2919" s="115"/>
      <c r="V2919" s="93">
        <v>7</v>
      </c>
      <c r="W2919" s="93"/>
      <c r="X2919" s="111">
        <v>6</v>
      </c>
      <c r="Y2919" s="27"/>
      <c r="Z2919" s="28">
        <v>53.581812451951443</v>
      </c>
      <c r="AA2919" s="25">
        <v>22.812939314299864</v>
      </c>
      <c r="AB2919" s="29">
        <v>0.84267362712082872</v>
      </c>
      <c r="AC2919" s="30">
        <v>7342</v>
      </c>
      <c r="AD2919" s="30">
        <v>2697</v>
      </c>
      <c r="AE2919" s="19">
        <v>2.6833467967268023E-5</v>
      </c>
      <c r="AF2919" s="18">
        <v>2.6833467967268022E-2</v>
      </c>
      <c r="AG2919" s="115">
        <f t="shared" si="263"/>
        <v>0.1341673398363401</v>
      </c>
      <c r="AH2919" s="90">
        <f t="shared" si="264"/>
        <v>0.18783427577087616</v>
      </c>
      <c r="AI2919" s="109">
        <f t="shared" si="265"/>
        <v>0.16100080780360815</v>
      </c>
    </row>
    <row r="2920" spans="1:35" s="18" customFormat="1" x14ac:dyDescent="0.25">
      <c r="A2920" s="17">
        <v>2695</v>
      </c>
      <c r="B2920" s="24" t="s">
        <v>5829</v>
      </c>
      <c r="C2920" s="90" t="s">
        <v>5830</v>
      </c>
      <c r="D2920" s="115" t="s">
        <v>20784</v>
      </c>
      <c r="E2920" s="18" t="s">
        <v>39482</v>
      </c>
      <c r="G2920" s="115" t="s">
        <v>37578</v>
      </c>
      <c r="H2920" s="90"/>
      <c r="I2920" s="18">
        <v>2858</v>
      </c>
      <c r="J2920" s="50"/>
      <c r="K2920" s="96"/>
      <c r="L2920" s="115"/>
      <c r="M2920" s="126"/>
      <c r="N2920" s="50"/>
      <c r="O2920" s="32" t="s">
        <v>17</v>
      </c>
      <c r="P2920" s="18" t="s">
        <v>26518</v>
      </c>
      <c r="Q2920" s="1" t="s">
        <v>26353</v>
      </c>
      <c r="R2920" s="27">
        <v>2611</v>
      </c>
      <c r="S2920" s="27" t="s">
        <v>30877</v>
      </c>
      <c r="T2920" s="134">
        <v>5</v>
      </c>
      <c r="U2920" s="115"/>
      <c r="V2920" s="93">
        <v>9</v>
      </c>
      <c r="W2920" s="93"/>
      <c r="X2920" s="111">
        <v>5</v>
      </c>
      <c r="Y2920" s="27"/>
      <c r="Z2920" s="28">
        <v>53.58143943068454</v>
      </c>
      <c r="AA2920" s="25">
        <v>22.810979964956353</v>
      </c>
      <c r="AB2920" s="29">
        <v>0.915621187565553</v>
      </c>
      <c r="AC2920" s="30">
        <v>6826</v>
      </c>
      <c r="AD2920" s="30">
        <v>2808</v>
      </c>
      <c r="AE2920" s="19">
        <v>2.494759634221895E-5</v>
      </c>
      <c r="AF2920" s="18">
        <v>2.494759634221895E-2</v>
      </c>
      <c r="AG2920" s="115">
        <f t="shared" si="263"/>
        <v>0.12473798171109475</v>
      </c>
      <c r="AH2920" s="90">
        <f t="shared" si="264"/>
        <v>0.22452836707997054</v>
      </c>
      <c r="AI2920" s="109">
        <f t="shared" si="265"/>
        <v>0.12473798171109475</v>
      </c>
    </row>
    <row r="2921" spans="1:35" s="18" customFormat="1" x14ac:dyDescent="0.25">
      <c r="A2921" s="17">
        <v>2696</v>
      </c>
      <c r="B2921" s="24" t="s">
        <v>5831</v>
      </c>
      <c r="C2921" s="90" t="s">
        <v>5832</v>
      </c>
      <c r="D2921" s="115" t="s">
        <v>26872</v>
      </c>
      <c r="E2921" s="18" t="s">
        <v>26873</v>
      </c>
      <c r="G2921" s="115" t="s">
        <v>27437</v>
      </c>
      <c r="H2921" s="90"/>
      <c r="I2921" s="18">
        <v>2859</v>
      </c>
      <c r="J2921" s="50"/>
      <c r="K2921" s="96"/>
      <c r="L2921" s="115"/>
      <c r="M2921" s="126"/>
      <c r="N2921" s="50"/>
      <c r="O2921" s="32" t="s">
        <v>17</v>
      </c>
      <c r="P2921" s="18" t="s">
        <v>26518</v>
      </c>
      <c r="Q2921" s="1" t="s">
        <v>26353</v>
      </c>
      <c r="R2921" s="27">
        <v>2612</v>
      </c>
      <c r="S2921" s="27" t="s">
        <v>30878</v>
      </c>
      <c r="T2921" s="134">
        <v>5</v>
      </c>
      <c r="U2921" s="115"/>
      <c r="V2921" s="93">
        <v>5</v>
      </c>
      <c r="W2921" s="93"/>
      <c r="X2921" s="111">
        <v>9</v>
      </c>
      <c r="Y2921" s="27"/>
      <c r="Z2921" s="28">
        <v>53.579637678261761</v>
      </c>
      <c r="AA2921" s="25">
        <v>22.801518363253191</v>
      </c>
      <c r="AB2921" s="29">
        <v>0.89822075790316391</v>
      </c>
      <c r="AC2921" s="30">
        <v>6950</v>
      </c>
      <c r="AD2921" s="30">
        <v>2784</v>
      </c>
      <c r="AE2921" s="19">
        <v>2.5400790298626092E-5</v>
      </c>
      <c r="AF2921" s="18">
        <v>2.5400790298626092E-2</v>
      </c>
      <c r="AG2921" s="115">
        <f t="shared" si="263"/>
        <v>0.12700395149313046</v>
      </c>
      <c r="AH2921" s="90">
        <f t="shared" si="264"/>
        <v>0.12700395149313046</v>
      </c>
      <c r="AI2921" s="109">
        <f t="shared" si="265"/>
        <v>0.22860711268763484</v>
      </c>
    </row>
    <row r="2922" spans="1:35" s="18" customFormat="1" x14ac:dyDescent="0.25">
      <c r="A2922" s="17">
        <v>2697</v>
      </c>
      <c r="B2922" s="24" t="s">
        <v>5833</v>
      </c>
      <c r="C2922" s="90" t="s">
        <v>5834</v>
      </c>
      <c r="D2922" s="115" t="s">
        <v>11187</v>
      </c>
      <c r="G2922" s="115" t="s">
        <v>37579</v>
      </c>
      <c r="H2922" s="90" t="s">
        <v>5835</v>
      </c>
      <c r="I2922" s="18">
        <v>2860</v>
      </c>
      <c r="J2922" s="50"/>
      <c r="K2922" s="96"/>
      <c r="L2922" s="115"/>
      <c r="M2922" s="126"/>
      <c r="N2922" s="50"/>
      <c r="O2922" s="32" t="s">
        <v>17</v>
      </c>
      <c r="P2922" s="18" t="s">
        <v>26518</v>
      </c>
      <c r="Q2922" s="1" t="s">
        <v>26353</v>
      </c>
      <c r="R2922" s="27">
        <v>2613</v>
      </c>
      <c r="S2922" s="27" t="s">
        <v>30879</v>
      </c>
      <c r="T2922" s="134">
        <v>4</v>
      </c>
      <c r="U2922" s="115"/>
      <c r="V2922" s="93">
        <v>6</v>
      </c>
      <c r="W2922" s="93"/>
      <c r="X2922" s="111">
        <v>8</v>
      </c>
      <c r="Y2922" s="27"/>
      <c r="Z2922" s="28">
        <v>53.578610877144243</v>
      </c>
      <c r="AA2922" s="25">
        <v>22.796128044469455</v>
      </c>
      <c r="AB2922" s="29">
        <v>0.85096802286157969</v>
      </c>
      <c r="AC2922" s="30">
        <v>7290</v>
      </c>
      <c r="AD2922" s="30">
        <v>2707</v>
      </c>
      <c r="AE2922" s="19">
        <v>2.6643418888774706E-5</v>
      </c>
      <c r="AF2922" s="18">
        <v>2.6643418888774705E-2</v>
      </c>
      <c r="AG2922" s="115">
        <f t="shared" si="263"/>
        <v>0.10657367555509882</v>
      </c>
      <c r="AH2922" s="90">
        <f t="shared" si="264"/>
        <v>0.15986051333264822</v>
      </c>
      <c r="AI2922" s="109">
        <f t="shared" si="265"/>
        <v>0.21314735111019764</v>
      </c>
    </row>
    <row r="2923" spans="1:35" s="18" customFormat="1" x14ac:dyDescent="0.25">
      <c r="A2923" s="17">
        <v>2698</v>
      </c>
      <c r="B2923" s="24" t="s">
        <v>6806</v>
      </c>
      <c r="C2923" s="90" t="s">
        <v>6807</v>
      </c>
      <c r="D2923" s="115" t="s">
        <v>19323</v>
      </c>
      <c r="E2923" s="18" t="s">
        <v>27147</v>
      </c>
      <c r="G2923" s="115" t="s">
        <v>37580</v>
      </c>
      <c r="H2923" s="90" t="s">
        <v>9341</v>
      </c>
      <c r="I2923" s="18">
        <v>2861</v>
      </c>
      <c r="J2923" s="50"/>
      <c r="K2923" s="96"/>
      <c r="L2923" s="115"/>
      <c r="M2923" s="126"/>
      <c r="N2923" s="50"/>
      <c r="O2923" s="32" t="s">
        <v>6667</v>
      </c>
      <c r="P2923" s="18" t="s">
        <v>26518</v>
      </c>
      <c r="Q2923" s="1" t="s">
        <v>26353</v>
      </c>
      <c r="R2923" s="27"/>
      <c r="S2923" s="27" t="s">
        <v>30880</v>
      </c>
      <c r="T2923" s="134">
        <v>5</v>
      </c>
      <c r="U2923" s="115"/>
      <c r="V2923" s="93">
        <v>6</v>
      </c>
      <c r="W2923" s="93"/>
      <c r="X2923" s="111">
        <v>6</v>
      </c>
      <c r="Y2923" s="27"/>
      <c r="Z2923" s="28">
        <v>53.577738538774106</v>
      </c>
      <c r="AA2923" s="25">
        <v>22.791549598053873</v>
      </c>
      <c r="AB2923" s="29">
        <v>0.94329436429873903</v>
      </c>
      <c r="AC2923" s="30">
        <v>6648</v>
      </c>
      <c r="AD2923" s="30">
        <v>2850</v>
      </c>
      <c r="AE2923" s="19">
        <v>2.429704372737644E-5</v>
      </c>
      <c r="AF2923" s="18">
        <v>2.4297043727376441E-2</v>
      </c>
      <c r="AG2923" s="115">
        <f t="shared" si="263"/>
        <v>0.12148521863688221</v>
      </c>
      <c r="AH2923" s="90">
        <f t="shared" si="264"/>
        <v>0.14578226236425865</v>
      </c>
      <c r="AI2923" s="109">
        <f t="shared" si="265"/>
        <v>0.14578226236425865</v>
      </c>
    </row>
    <row r="2924" spans="1:35" s="18" customFormat="1" x14ac:dyDescent="0.25">
      <c r="A2924" s="17">
        <v>2699</v>
      </c>
      <c r="B2924" s="24" t="s">
        <v>5836</v>
      </c>
      <c r="C2924" s="90" t="s">
        <v>5837</v>
      </c>
      <c r="D2924" s="115" t="s">
        <v>19734</v>
      </c>
      <c r="E2924" s="18" t="s">
        <v>39483</v>
      </c>
      <c r="G2924" s="115" t="s">
        <v>37581</v>
      </c>
      <c r="H2924" s="90"/>
      <c r="I2924" s="18">
        <v>2862</v>
      </c>
      <c r="J2924" s="50"/>
      <c r="K2924" s="96"/>
      <c r="L2924" s="115"/>
      <c r="M2924" s="126"/>
      <c r="N2924" s="50"/>
      <c r="O2924" s="32" t="s">
        <v>17</v>
      </c>
      <c r="P2924" s="18" t="s">
        <v>26518</v>
      </c>
      <c r="Q2924" s="1" t="s">
        <v>26353</v>
      </c>
      <c r="R2924" s="27">
        <v>2614</v>
      </c>
      <c r="S2924" s="27" t="s">
        <v>30881</v>
      </c>
      <c r="T2924" s="134">
        <v>5</v>
      </c>
      <c r="U2924" s="115"/>
      <c r="V2924" s="93">
        <v>6</v>
      </c>
      <c r="W2924" s="93"/>
      <c r="X2924" s="111">
        <v>5</v>
      </c>
      <c r="Y2924" s="27"/>
      <c r="Z2924" s="28">
        <v>53.576122627847198</v>
      </c>
      <c r="AA2924" s="25">
        <v>22.783070958609194</v>
      </c>
      <c r="AB2924" s="29">
        <v>0.92994370784522196</v>
      </c>
      <c r="AC2924" s="30">
        <v>6729</v>
      </c>
      <c r="AD2924" s="30">
        <v>2828</v>
      </c>
      <c r="AE2924" s="19">
        <v>2.4593081715029491E-5</v>
      </c>
      <c r="AF2924" s="18">
        <v>2.459308171502949E-2</v>
      </c>
      <c r="AG2924" s="115">
        <f t="shared" si="263"/>
        <v>0.12296540857514746</v>
      </c>
      <c r="AH2924" s="90">
        <f t="shared" si="264"/>
        <v>0.14755849029017692</v>
      </c>
      <c r="AI2924" s="109">
        <f t="shared" si="265"/>
        <v>0.12296540857514746</v>
      </c>
    </row>
    <row r="2925" spans="1:35" s="18" customFormat="1" x14ac:dyDescent="0.25">
      <c r="A2925" s="17">
        <v>2700</v>
      </c>
      <c r="B2925" s="24" t="s">
        <v>5838</v>
      </c>
      <c r="C2925" s="91" t="s">
        <v>39484</v>
      </c>
      <c r="D2925" s="114"/>
      <c r="E2925" s="17" t="s">
        <v>39485</v>
      </c>
      <c r="F2925" s="17"/>
      <c r="G2925" s="114" t="s">
        <v>39486</v>
      </c>
      <c r="H2925" s="91"/>
      <c r="I2925" s="18">
        <v>2863</v>
      </c>
      <c r="J2925" s="50"/>
      <c r="K2925" s="97"/>
      <c r="L2925" s="114"/>
      <c r="M2925" s="124"/>
      <c r="N2925" s="68"/>
      <c r="O2925" s="32" t="s">
        <v>17</v>
      </c>
      <c r="P2925" s="18" t="s">
        <v>26518</v>
      </c>
      <c r="Q2925" s="1" t="s">
        <v>26353</v>
      </c>
      <c r="R2925" s="27">
        <v>2615</v>
      </c>
      <c r="S2925" s="27" t="s">
        <v>30882</v>
      </c>
      <c r="T2925" s="134">
        <v>5</v>
      </c>
      <c r="U2925" s="115"/>
      <c r="V2925" s="93">
        <v>4</v>
      </c>
      <c r="W2925" s="93"/>
      <c r="X2925" s="111">
        <v>9</v>
      </c>
      <c r="Y2925" s="27"/>
      <c r="Z2925" s="28">
        <v>53.575651942435854</v>
      </c>
      <c r="AA2925" s="25">
        <v>22.780601878645676</v>
      </c>
      <c r="AB2925" s="29">
        <v>0.6879105329235814</v>
      </c>
      <c r="AC2925" s="30">
        <v>8780</v>
      </c>
      <c r="AD2925" s="30">
        <v>2419</v>
      </c>
      <c r="AE2925" s="19">
        <v>3.2089055945602457E-5</v>
      </c>
      <c r="AF2925" s="18">
        <v>3.2089055945602456E-2</v>
      </c>
      <c r="AG2925" s="115">
        <f t="shared" si="263"/>
        <v>0.16044527972801229</v>
      </c>
      <c r="AH2925" s="90">
        <f t="shared" si="264"/>
        <v>0.12835622378240982</v>
      </c>
      <c r="AI2925" s="109">
        <f t="shared" si="265"/>
        <v>0.28880150351042211</v>
      </c>
    </row>
    <row r="2926" spans="1:35" s="18" customFormat="1" x14ac:dyDescent="0.25">
      <c r="A2926" s="17">
        <v>2702</v>
      </c>
      <c r="B2926" s="24" t="s">
        <v>6808</v>
      </c>
      <c r="C2926" s="90" t="s">
        <v>6809</v>
      </c>
      <c r="D2926" s="115" t="s">
        <v>19086</v>
      </c>
      <c r="E2926" s="18" t="s">
        <v>26860</v>
      </c>
      <c r="G2926" s="115" t="s">
        <v>26861</v>
      </c>
      <c r="H2926" s="90" t="s">
        <v>6810</v>
      </c>
      <c r="I2926" s="18">
        <v>2864</v>
      </c>
      <c r="J2926" s="50"/>
      <c r="K2926" s="96"/>
      <c r="L2926" s="115"/>
      <c r="M2926" s="126"/>
      <c r="N2926" s="50"/>
      <c r="O2926" s="32" t="s">
        <v>6667</v>
      </c>
      <c r="P2926" s="18" t="s">
        <v>26518</v>
      </c>
      <c r="Q2926" s="1" t="s">
        <v>26353</v>
      </c>
      <c r="R2926" s="27"/>
      <c r="S2926" s="27" t="s">
        <v>30883</v>
      </c>
      <c r="T2926" s="134">
        <v>5</v>
      </c>
      <c r="U2926" s="115"/>
      <c r="V2926" s="93">
        <v>9</v>
      </c>
      <c r="W2926" s="93"/>
      <c r="X2926" s="111">
        <v>6</v>
      </c>
      <c r="Y2926" s="27"/>
      <c r="Z2926" s="28">
        <v>53.569683562255285</v>
      </c>
      <c r="AA2926" s="25">
        <v>22.749316675623554</v>
      </c>
      <c r="AB2926" s="29">
        <v>0.58746570278708266</v>
      </c>
      <c r="AC2926" s="30">
        <v>9841</v>
      </c>
      <c r="AD2926" s="30">
        <v>2244</v>
      </c>
      <c r="AE2926" s="19">
        <v>3.5966788104860337E-5</v>
      </c>
      <c r="AF2926" s="18">
        <v>3.5966788104860335E-2</v>
      </c>
      <c r="AG2926" s="115">
        <f t="shared" si="263"/>
        <v>0.17983394052430168</v>
      </c>
      <c r="AH2926" s="90">
        <f t="shared" si="264"/>
        <v>0.323701092943743</v>
      </c>
      <c r="AI2926" s="109">
        <f t="shared" si="265"/>
        <v>0.215800728629162</v>
      </c>
    </row>
    <row r="2927" spans="1:35" s="18" customFormat="1" x14ac:dyDescent="0.25">
      <c r="A2927" s="17">
        <v>2703</v>
      </c>
      <c r="B2927" s="24" t="s">
        <v>5840</v>
      </c>
      <c r="C2927" s="90" t="s">
        <v>5841</v>
      </c>
      <c r="D2927" s="115" t="s">
        <v>1605</v>
      </c>
      <c r="E2927" s="18" t="s">
        <v>26842</v>
      </c>
      <c r="G2927" s="115" t="s">
        <v>37582</v>
      </c>
      <c r="H2927" s="90"/>
      <c r="I2927" s="18">
        <v>2865</v>
      </c>
      <c r="J2927" s="50"/>
      <c r="K2927" s="96"/>
      <c r="L2927" s="115"/>
      <c r="M2927" s="126"/>
      <c r="N2927" s="50"/>
      <c r="O2927" s="32" t="s">
        <v>17</v>
      </c>
      <c r="P2927" s="18" t="s">
        <v>26518</v>
      </c>
      <c r="Q2927" s="1" t="s">
        <v>26353</v>
      </c>
      <c r="R2927" s="27">
        <v>2616</v>
      </c>
      <c r="S2927" s="27" t="s">
        <v>30884</v>
      </c>
      <c r="T2927" s="134">
        <v>4</v>
      </c>
      <c r="U2927" s="115"/>
      <c r="V2927" s="93">
        <v>8</v>
      </c>
      <c r="W2927" s="93"/>
      <c r="X2927" s="111">
        <v>5</v>
      </c>
      <c r="Y2927" s="27"/>
      <c r="Z2927" s="28">
        <v>53.568079741805093</v>
      </c>
      <c r="AA2927" s="25">
        <v>22.740917056315215</v>
      </c>
      <c r="AB2927" s="29">
        <v>0.89387239835173871</v>
      </c>
      <c r="AC2927" s="30">
        <v>6957</v>
      </c>
      <c r="AD2927" s="30">
        <v>2782</v>
      </c>
      <c r="AE2927" s="19">
        <v>2.5426373828423268E-5</v>
      </c>
      <c r="AF2927" s="18">
        <v>2.542637382842327E-2</v>
      </c>
      <c r="AG2927" s="115">
        <f t="shared" si="263"/>
        <v>0.10170549531369308</v>
      </c>
      <c r="AH2927" s="90">
        <f t="shared" si="264"/>
        <v>0.20341099062738616</v>
      </c>
      <c r="AI2927" s="109">
        <f t="shared" si="265"/>
        <v>0.12713186914211635</v>
      </c>
    </row>
    <row r="2928" spans="1:35" s="18" customFormat="1" x14ac:dyDescent="0.25">
      <c r="A2928" s="17">
        <v>2704</v>
      </c>
      <c r="B2928" s="24" t="s">
        <v>6811</v>
      </c>
      <c r="C2928" s="91" t="s">
        <v>6812</v>
      </c>
      <c r="D2928" s="114" t="s">
        <v>35491</v>
      </c>
      <c r="E2928" s="17"/>
      <c r="F2928" s="17"/>
      <c r="G2928" s="115" t="s">
        <v>37583</v>
      </c>
      <c r="H2928" s="91" t="s">
        <v>9192</v>
      </c>
      <c r="I2928" s="18">
        <v>2866</v>
      </c>
      <c r="J2928" s="50"/>
      <c r="K2928" s="97"/>
      <c r="L2928" s="115"/>
      <c r="M2928" s="124"/>
      <c r="N2928" s="68"/>
      <c r="O2928" s="32" t="s">
        <v>9342</v>
      </c>
      <c r="P2928" s="18" t="s">
        <v>26518</v>
      </c>
      <c r="Q2928" s="1" t="s">
        <v>26353</v>
      </c>
      <c r="R2928" s="27"/>
      <c r="S2928" s="27" t="s">
        <v>30885</v>
      </c>
      <c r="T2928" s="134">
        <v>5</v>
      </c>
      <c r="U2928" s="114"/>
      <c r="V2928" s="93">
        <v>7</v>
      </c>
      <c r="W2928" s="93">
        <v>2</v>
      </c>
      <c r="X2928" s="111">
        <v>6</v>
      </c>
      <c r="Y2928" s="27"/>
      <c r="Z2928" s="28">
        <v>53.566423491617073</v>
      </c>
      <c r="AA2928" s="25">
        <v>22.732246104085839</v>
      </c>
      <c r="AB2928" s="29">
        <v>0.23910265634550573</v>
      </c>
      <c r="AC2928" s="30">
        <v>18536</v>
      </c>
      <c r="AD2928" s="30">
        <v>1451</v>
      </c>
      <c r="AE2928" s="19">
        <v>6.7745186902925641E-5</v>
      </c>
      <c r="AF2928" s="18">
        <v>6.7745186902925636E-2</v>
      </c>
      <c r="AG2928" s="115">
        <f t="shared" si="263"/>
        <v>0.33872593451462818</v>
      </c>
      <c r="AH2928" s="90">
        <f t="shared" si="264"/>
        <v>0.47421630832047945</v>
      </c>
      <c r="AI2928" s="109">
        <f t="shared" si="265"/>
        <v>0.40647112141755382</v>
      </c>
    </row>
    <row r="2929" spans="1:35" s="18" customFormat="1" x14ac:dyDescent="0.25">
      <c r="A2929" s="17">
        <v>2705</v>
      </c>
      <c r="B2929" s="24" t="s">
        <v>5842</v>
      </c>
      <c r="C2929" s="90" t="s">
        <v>5843</v>
      </c>
      <c r="D2929" s="115" t="s">
        <v>20970</v>
      </c>
      <c r="E2929" s="18" t="s">
        <v>38649</v>
      </c>
      <c r="G2929" s="115" t="s">
        <v>38650</v>
      </c>
      <c r="H2929" s="90"/>
      <c r="I2929" s="18">
        <v>2867</v>
      </c>
      <c r="J2929" s="50"/>
      <c r="K2929" s="96"/>
      <c r="L2929" s="115"/>
      <c r="M2929" s="126"/>
      <c r="N2929" s="50"/>
      <c r="O2929" s="32" t="s">
        <v>17</v>
      </c>
      <c r="P2929" s="18" t="s">
        <v>26518</v>
      </c>
      <c r="Q2929" s="1" t="s">
        <v>26353</v>
      </c>
      <c r="R2929" s="27">
        <v>2617</v>
      </c>
      <c r="S2929" s="27" t="s">
        <v>30886</v>
      </c>
      <c r="T2929" s="134">
        <v>5</v>
      </c>
      <c r="U2929" s="115"/>
      <c r="V2929" s="93">
        <v>9</v>
      </c>
      <c r="W2929" s="93">
        <v>2</v>
      </c>
      <c r="X2929" s="111">
        <v>9</v>
      </c>
      <c r="Y2929" s="27"/>
      <c r="Z2929" s="28">
        <v>53.564193953426617</v>
      </c>
      <c r="AA2929" s="25">
        <v>22.720579042733892</v>
      </c>
      <c r="AB2929" s="29">
        <v>0.91420853443204064</v>
      </c>
      <c r="AC2929" s="30">
        <v>6810</v>
      </c>
      <c r="AD2929" s="30">
        <v>2813</v>
      </c>
      <c r="AE2929" s="19">
        <v>2.4889119702682545E-5</v>
      </c>
      <c r="AF2929" s="18">
        <v>2.4889119702682545E-2</v>
      </c>
      <c r="AG2929" s="115">
        <f t="shared" si="263"/>
        <v>0.12444559851341272</v>
      </c>
      <c r="AH2929" s="90">
        <f t="shared" si="264"/>
        <v>0.2240020773241429</v>
      </c>
      <c r="AI2929" s="109">
        <f t="shared" si="265"/>
        <v>0.2240020773241429</v>
      </c>
    </row>
    <row r="2930" spans="1:35" s="18" customFormat="1" x14ac:dyDescent="0.25">
      <c r="A2930" s="17">
        <v>2706</v>
      </c>
      <c r="B2930" s="24" t="s">
        <v>5844</v>
      </c>
      <c r="C2930" s="90" t="s">
        <v>5845</v>
      </c>
      <c r="D2930" s="115" t="s">
        <v>291</v>
      </c>
      <c r="E2930" s="18" t="s">
        <v>39487</v>
      </c>
      <c r="G2930" s="115" t="s">
        <v>37584</v>
      </c>
      <c r="H2930" s="90" t="s">
        <v>27541</v>
      </c>
      <c r="I2930" s="18">
        <v>2868</v>
      </c>
      <c r="J2930" s="50"/>
      <c r="K2930" s="96"/>
      <c r="L2930" s="115"/>
      <c r="M2930" s="126"/>
      <c r="N2930" s="50"/>
      <c r="O2930" s="32" t="s">
        <v>17</v>
      </c>
      <c r="P2930" s="18" t="s">
        <v>26518</v>
      </c>
      <c r="Q2930" s="1" t="s">
        <v>26353</v>
      </c>
      <c r="R2930" s="27">
        <v>2618</v>
      </c>
      <c r="S2930" s="27" t="s">
        <v>30887</v>
      </c>
      <c r="T2930" s="134">
        <v>5</v>
      </c>
      <c r="U2930" s="115"/>
      <c r="V2930" s="93">
        <v>8</v>
      </c>
      <c r="W2930" s="93"/>
      <c r="X2930" s="111">
        <v>9</v>
      </c>
      <c r="Y2930" s="27"/>
      <c r="Z2930" s="28">
        <v>53.562924259046568</v>
      </c>
      <c r="AA2930" s="25">
        <v>22.713937472063343</v>
      </c>
      <c r="AB2930" s="29">
        <v>0.8759722719832207</v>
      </c>
      <c r="AC2930" s="30">
        <v>7065</v>
      </c>
      <c r="AD2930" s="30">
        <v>2758</v>
      </c>
      <c r="AE2930" s="19">
        <v>2.5821091145294006E-5</v>
      </c>
      <c r="AF2930" s="18">
        <v>2.5821091145294007E-2</v>
      </c>
      <c r="AG2930" s="115">
        <f t="shared" si="263"/>
        <v>0.12910545572647003</v>
      </c>
      <c r="AH2930" s="90">
        <f t="shared" si="264"/>
        <v>0.20656872916235205</v>
      </c>
      <c r="AI2930" s="109">
        <f t="shared" si="265"/>
        <v>0.23238982030764607</v>
      </c>
    </row>
    <row r="2931" spans="1:35" s="18" customFormat="1" x14ac:dyDescent="0.25">
      <c r="A2931" s="17">
        <v>2707</v>
      </c>
      <c r="B2931" s="24" t="s">
        <v>5846</v>
      </c>
      <c r="C2931" s="90" t="s">
        <v>5847</v>
      </c>
      <c r="D2931" s="115"/>
      <c r="G2931" s="115"/>
      <c r="H2931" s="90"/>
      <c r="I2931" s="18">
        <v>2869</v>
      </c>
      <c r="J2931" s="50"/>
      <c r="K2931" s="96"/>
      <c r="L2931" s="115"/>
      <c r="M2931" s="126"/>
      <c r="N2931" s="50"/>
      <c r="O2931" s="32" t="s">
        <v>17</v>
      </c>
      <c r="P2931" s="18" t="s">
        <v>26518</v>
      </c>
      <c r="Q2931" s="1" t="s">
        <v>26353</v>
      </c>
      <c r="R2931" s="27">
        <v>2619</v>
      </c>
      <c r="S2931" s="27" t="s">
        <v>30888</v>
      </c>
      <c r="T2931" s="134">
        <v>5</v>
      </c>
      <c r="U2931" s="115"/>
      <c r="V2931" s="93">
        <v>5</v>
      </c>
      <c r="W2931" s="93"/>
      <c r="X2931" s="111">
        <v>4</v>
      </c>
      <c r="Y2931" s="27"/>
      <c r="Z2931" s="28">
        <v>53.560717025426889</v>
      </c>
      <c r="AA2931" s="25">
        <v>22.702396402463069</v>
      </c>
      <c r="AB2931" s="29">
        <v>0.96032593831002111</v>
      </c>
      <c r="AC2931" s="30">
        <v>6520</v>
      </c>
      <c r="AD2931" s="30">
        <v>2885</v>
      </c>
      <c r="AE2931" s="19">
        <v>2.3829230611085195E-5</v>
      </c>
      <c r="AF2931" s="18">
        <v>2.3829230611085196E-2</v>
      </c>
      <c r="AG2931" s="115">
        <f t="shared" si="263"/>
        <v>0.11914615305542597</v>
      </c>
      <c r="AH2931" s="90">
        <f t="shared" si="264"/>
        <v>0.11914615305542597</v>
      </c>
      <c r="AI2931" s="109">
        <f t="shared" si="265"/>
        <v>9.5316922444340785E-2</v>
      </c>
    </row>
    <row r="2932" spans="1:35" s="18" customFormat="1" x14ac:dyDescent="0.25">
      <c r="A2932" s="17">
        <v>2708</v>
      </c>
      <c r="B2932" s="24" t="s">
        <v>5848</v>
      </c>
      <c r="C2932" s="90" t="s">
        <v>5849</v>
      </c>
      <c r="D2932" s="115" t="s">
        <v>21886</v>
      </c>
      <c r="E2932" s="18" t="s">
        <v>35492</v>
      </c>
      <c r="G2932" s="115" t="s">
        <v>37585</v>
      </c>
      <c r="H2932" s="90" t="s">
        <v>5850</v>
      </c>
      <c r="I2932" s="18">
        <v>2870</v>
      </c>
      <c r="J2932" s="50"/>
      <c r="K2932" s="96"/>
      <c r="L2932" s="115"/>
      <c r="M2932" s="126"/>
      <c r="N2932" s="50"/>
      <c r="O2932" s="32" t="s">
        <v>17</v>
      </c>
      <c r="P2932" s="18" t="s">
        <v>26518</v>
      </c>
      <c r="Q2932" s="1" t="s">
        <v>26353</v>
      </c>
      <c r="R2932" s="27">
        <v>2620</v>
      </c>
      <c r="S2932" s="27" t="s">
        <v>30889</v>
      </c>
      <c r="T2932" s="134">
        <v>5</v>
      </c>
      <c r="U2932" s="115"/>
      <c r="V2932" s="93">
        <v>8</v>
      </c>
      <c r="W2932" s="93">
        <v>2</v>
      </c>
      <c r="X2932" s="111">
        <v>6</v>
      </c>
      <c r="Y2932" s="27"/>
      <c r="Z2932" s="28">
        <v>53.552341901793866</v>
      </c>
      <c r="AA2932" s="25">
        <v>22.658658300856931</v>
      </c>
      <c r="AB2932" s="29">
        <v>0.9654630563455896</v>
      </c>
      <c r="AC2932" s="30">
        <v>6478</v>
      </c>
      <c r="AD2932" s="30">
        <v>2897</v>
      </c>
      <c r="AE2932" s="19">
        <v>2.367572943230213E-5</v>
      </c>
      <c r="AF2932" s="18">
        <v>2.3675729432302131E-2</v>
      </c>
      <c r="AG2932" s="115">
        <f t="shared" si="263"/>
        <v>0.11837864716151066</v>
      </c>
      <c r="AH2932" s="90">
        <f t="shared" si="264"/>
        <v>0.18940583545841705</v>
      </c>
      <c r="AI2932" s="109">
        <f t="shared" si="265"/>
        <v>0.14205437659381279</v>
      </c>
    </row>
    <row r="2933" spans="1:35" s="18" customFormat="1" x14ac:dyDescent="0.25">
      <c r="A2933" s="17">
        <v>2709</v>
      </c>
      <c r="B2933" s="24" t="s">
        <v>5851</v>
      </c>
      <c r="C2933" s="90" t="s">
        <v>5852</v>
      </c>
      <c r="D2933" s="115" t="s">
        <v>26914</v>
      </c>
      <c r="E2933" s="18" t="s">
        <v>26915</v>
      </c>
      <c r="G2933" s="115" t="s">
        <v>26916</v>
      </c>
      <c r="H2933" s="90"/>
      <c r="I2933" s="18">
        <v>2871</v>
      </c>
      <c r="J2933" s="50"/>
      <c r="K2933" s="96"/>
      <c r="L2933" s="115"/>
      <c r="M2933" s="126"/>
      <c r="N2933" s="50"/>
      <c r="O2933" s="32" t="s">
        <v>17</v>
      </c>
      <c r="P2933" s="18" t="s">
        <v>26518</v>
      </c>
      <c r="Q2933" s="1" t="s">
        <v>26353</v>
      </c>
      <c r="R2933" s="27">
        <v>2621</v>
      </c>
      <c r="S2933" s="27" t="s">
        <v>30890</v>
      </c>
      <c r="T2933" s="134">
        <v>5</v>
      </c>
      <c r="U2933" s="115"/>
      <c r="V2933" s="93">
        <v>9</v>
      </c>
      <c r="W2933" s="93">
        <v>2</v>
      </c>
      <c r="X2933" s="111">
        <v>9</v>
      </c>
      <c r="Y2933" s="27"/>
      <c r="Z2933" s="28">
        <v>53.550920213689082</v>
      </c>
      <c r="AA2933" s="25">
        <v>22.651242071950328</v>
      </c>
      <c r="AB2933" s="29">
        <v>0.7612671053738469</v>
      </c>
      <c r="AC2933" s="30">
        <v>7932</v>
      </c>
      <c r="AD2933" s="30">
        <v>2578</v>
      </c>
      <c r="AE2933" s="19">
        <v>2.8989794050172972E-5</v>
      </c>
      <c r="AF2933" s="18">
        <v>2.8989794050172973E-2</v>
      </c>
      <c r="AG2933" s="115">
        <f t="shared" si="263"/>
        <v>0.14494897025086487</v>
      </c>
      <c r="AH2933" s="90">
        <f t="shared" si="264"/>
        <v>0.26090814645155674</v>
      </c>
      <c r="AI2933" s="109">
        <f t="shared" si="265"/>
        <v>0.26090814645155674</v>
      </c>
    </row>
    <row r="2934" spans="1:35" s="18" customFormat="1" x14ac:dyDescent="0.25">
      <c r="A2934" s="17">
        <v>2710</v>
      </c>
      <c r="B2934" s="24" t="s">
        <v>5853</v>
      </c>
      <c r="C2934" s="90" t="s">
        <v>5854</v>
      </c>
      <c r="D2934" s="115" t="s">
        <v>22380</v>
      </c>
      <c r="E2934" s="18" t="s">
        <v>39488</v>
      </c>
      <c r="G2934" s="115"/>
      <c r="H2934" s="90" t="s">
        <v>27542</v>
      </c>
      <c r="I2934" s="18">
        <v>2872</v>
      </c>
      <c r="J2934" s="50"/>
      <c r="K2934" s="96"/>
      <c r="L2934" s="115"/>
      <c r="M2934" s="126"/>
      <c r="N2934" s="50"/>
      <c r="O2934" s="32" t="s">
        <v>17</v>
      </c>
      <c r="P2934" s="18" t="s">
        <v>26518</v>
      </c>
      <c r="Q2934" s="1" t="s">
        <v>26353</v>
      </c>
      <c r="R2934" s="27">
        <v>2622</v>
      </c>
      <c r="S2934" s="27" t="s">
        <v>30891</v>
      </c>
      <c r="T2934" s="134">
        <v>5</v>
      </c>
      <c r="U2934" s="115"/>
      <c r="V2934" s="93">
        <v>5</v>
      </c>
      <c r="W2934" s="93"/>
      <c r="X2934" s="111">
        <v>6</v>
      </c>
      <c r="Y2934" s="27"/>
      <c r="Z2934" s="28">
        <v>53.547211464246942</v>
      </c>
      <c r="AA2934" s="25">
        <v>22.631906822483369</v>
      </c>
      <c r="AB2934" s="29">
        <v>0.73845495050583632</v>
      </c>
      <c r="AC2934" s="30">
        <v>8125</v>
      </c>
      <c r="AD2934" s="30">
        <v>2544</v>
      </c>
      <c r="AE2934" s="19">
        <v>2.9695168514580863E-5</v>
      </c>
      <c r="AF2934" s="18">
        <v>2.9695168514580862E-2</v>
      </c>
      <c r="AG2934" s="115">
        <f t="shared" si="263"/>
        <v>0.1484758425729043</v>
      </c>
      <c r="AH2934" s="90">
        <f t="shared" si="264"/>
        <v>0.1484758425729043</v>
      </c>
      <c r="AI2934" s="109">
        <f t="shared" si="265"/>
        <v>0.17817101108748518</v>
      </c>
    </row>
    <row r="2935" spans="1:35" s="18" customFormat="1" x14ac:dyDescent="0.25">
      <c r="A2935" s="17">
        <v>2711</v>
      </c>
      <c r="B2935" s="24" t="s">
        <v>6813</v>
      </c>
      <c r="C2935" s="90" t="s">
        <v>6814</v>
      </c>
      <c r="D2935" s="115" t="s">
        <v>18638</v>
      </c>
      <c r="E2935" s="18" t="s">
        <v>39489</v>
      </c>
      <c r="G2935" s="115"/>
      <c r="H2935" s="90"/>
      <c r="I2935" s="18">
        <v>2873</v>
      </c>
      <c r="J2935" s="50"/>
      <c r="K2935" s="96"/>
      <c r="L2935" s="115"/>
      <c r="M2935" s="126"/>
      <c r="N2935" s="50"/>
      <c r="O2935" s="32" t="s">
        <v>9342</v>
      </c>
      <c r="P2935" s="18" t="s">
        <v>26518</v>
      </c>
      <c r="Q2935" s="1" t="s">
        <v>26353</v>
      </c>
      <c r="R2935" s="27"/>
      <c r="S2935" s="27" t="s">
        <v>30892</v>
      </c>
      <c r="T2935" s="134">
        <v>5</v>
      </c>
      <c r="U2935" s="115"/>
      <c r="V2935" s="93">
        <v>8</v>
      </c>
      <c r="W2935" s="93">
        <v>2</v>
      </c>
      <c r="X2935" s="111">
        <v>8</v>
      </c>
      <c r="Y2935" s="27"/>
      <c r="Z2935" s="28">
        <v>53.545896882364246</v>
      </c>
      <c r="AA2935" s="25">
        <v>22.625057324371163</v>
      </c>
      <c r="AB2935" s="29">
        <v>0.92297971604589202</v>
      </c>
      <c r="AC2935" s="30">
        <v>6728</v>
      </c>
      <c r="AD2935" s="30">
        <v>2829</v>
      </c>
      <c r="AE2935" s="19">
        <v>2.4589426925058464E-5</v>
      </c>
      <c r="AF2935" s="18">
        <v>2.4589426925058465E-2</v>
      </c>
      <c r="AG2935" s="115">
        <f t="shared" si="263"/>
        <v>0.12294713462529233</v>
      </c>
      <c r="AH2935" s="90">
        <f t="shared" si="264"/>
        <v>0.19671541540046772</v>
      </c>
      <c r="AI2935" s="109">
        <f t="shared" si="265"/>
        <v>0.19671541540046772</v>
      </c>
    </row>
    <row r="2936" spans="1:35" s="18" customFormat="1" x14ac:dyDescent="0.25">
      <c r="A2936" s="17">
        <v>2712</v>
      </c>
      <c r="B2936" s="24" t="s">
        <v>5855</v>
      </c>
      <c r="C2936" s="90" t="s">
        <v>5856</v>
      </c>
      <c r="D2936" s="115" t="s">
        <v>20410</v>
      </c>
      <c r="E2936" s="18" t="s">
        <v>37586</v>
      </c>
      <c r="G2936" s="115" t="s">
        <v>37587</v>
      </c>
      <c r="H2936" s="90"/>
      <c r="I2936" s="18">
        <v>2874</v>
      </c>
      <c r="J2936" s="50"/>
      <c r="K2936" s="96"/>
      <c r="L2936" s="115"/>
      <c r="M2936" s="126"/>
      <c r="N2936" s="50"/>
      <c r="O2936" s="32" t="s">
        <v>17</v>
      </c>
      <c r="P2936" s="18" t="s">
        <v>26518</v>
      </c>
      <c r="Q2936" s="1" t="s">
        <v>26353</v>
      </c>
      <c r="R2936" s="27">
        <v>2623</v>
      </c>
      <c r="S2936" s="27" t="s">
        <v>30893</v>
      </c>
      <c r="T2936" s="134">
        <v>5</v>
      </c>
      <c r="U2936" s="115"/>
      <c r="V2936" s="93">
        <v>7</v>
      </c>
      <c r="W2936" s="93"/>
      <c r="X2936" s="111">
        <v>6</v>
      </c>
      <c r="Y2936" s="27"/>
      <c r="Z2936" s="28">
        <v>53.544257851826167</v>
      </c>
      <c r="AA2936" s="25">
        <v>22.616520222312559</v>
      </c>
      <c r="AB2936" s="29">
        <v>0.88321586908668082</v>
      </c>
      <c r="AC2936" s="30">
        <v>6981</v>
      </c>
      <c r="AD2936" s="30">
        <v>2776</v>
      </c>
      <c r="AE2936" s="19">
        <v>2.5514088787727875E-5</v>
      </c>
      <c r="AF2936" s="18">
        <v>2.5514088787727877E-2</v>
      </c>
      <c r="AG2936" s="115">
        <f t="shared" si="263"/>
        <v>0.12757044393863939</v>
      </c>
      <c r="AH2936" s="90">
        <f t="shared" si="264"/>
        <v>0.17859862151409514</v>
      </c>
      <c r="AI2936" s="109">
        <f t="shared" si="265"/>
        <v>0.15308453272636727</v>
      </c>
    </row>
    <row r="2937" spans="1:35" s="18" customFormat="1" x14ac:dyDescent="0.25">
      <c r="A2937" s="17">
        <v>2713</v>
      </c>
      <c r="B2937" s="24" t="s">
        <v>5857</v>
      </c>
      <c r="C2937" s="90" t="s">
        <v>5858</v>
      </c>
      <c r="D2937" s="115" t="s">
        <v>11113</v>
      </c>
      <c r="E2937" s="18" t="s">
        <v>35685</v>
      </c>
      <c r="G2937" s="115" t="s">
        <v>26513</v>
      </c>
      <c r="H2937" s="90"/>
      <c r="I2937" s="18">
        <v>2875</v>
      </c>
      <c r="J2937" s="50"/>
      <c r="K2937" s="96"/>
      <c r="L2937" s="115"/>
      <c r="M2937" s="126"/>
      <c r="N2937" s="50"/>
      <c r="O2937" s="32" t="s">
        <v>17</v>
      </c>
      <c r="P2937" s="18" t="s">
        <v>26518</v>
      </c>
      <c r="Q2937" s="1" t="s">
        <v>26353</v>
      </c>
      <c r="R2937" s="27">
        <v>2624</v>
      </c>
      <c r="S2937" s="27" t="s">
        <v>30894</v>
      </c>
      <c r="T2937" s="134">
        <v>4</v>
      </c>
      <c r="U2937" s="115"/>
      <c r="V2937" s="93">
        <v>10</v>
      </c>
      <c r="W2937" s="93">
        <v>2</v>
      </c>
      <c r="X2937" s="111">
        <v>6</v>
      </c>
      <c r="Y2937" s="27"/>
      <c r="Z2937" s="28">
        <v>53.542446835889741</v>
      </c>
      <c r="AA2937" s="25">
        <v>22.607091058121274</v>
      </c>
      <c r="AB2937" s="29">
        <v>0.9587643415590219</v>
      </c>
      <c r="AC2937" s="30">
        <v>6502</v>
      </c>
      <c r="AD2937" s="30">
        <v>2892</v>
      </c>
      <c r="AE2937" s="19">
        <v>2.3763444391606741E-5</v>
      </c>
      <c r="AF2937" s="18">
        <v>2.3763444391606742E-2</v>
      </c>
      <c r="AG2937" s="115">
        <f t="shared" si="263"/>
        <v>9.5053777566426967E-2</v>
      </c>
      <c r="AH2937" s="90">
        <f t="shared" si="264"/>
        <v>0.23763444391606742</v>
      </c>
      <c r="AI2937" s="109">
        <f t="shared" si="265"/>
        <v>0.14258066634964045</v>
      </c>
    </row>
    <row r="2938" spans="1:35" s="18" customFormat="1" x14ac:dyDescent="0.25">
      <c r="A2938" s="17">
        <v>2714</v>
      </c>
      <c r="B2938" s="24" t="s">
        <v>6815</v>
      </c>
      <c r="C2938" s="91" t="s">
        <v>6816</v>
      </c>
      <c r="D2938" s="114" t="s">
        <v>9780</v>
      </c>
      <c r="E2938" s="17" t="s">
        <v>9781</v>
      </c>
      <c r="F2938" s="17"/>
      <c r="G2938" s="114" t="s">
        <v>25967</v>
      </c>
      <c r="H2938" s="91" t="s">
        <v>37589</v>
      </c>
      <c r="I2938" s="18">
        <v>2876</v>
      </c>
      <c r="J2938" s="50"/>
      <c r="K2938" s="97"/>
      <c r="L2938" s="114"/>
      <c r="M2938" s="124"/>
      <c r="N2938" s="68"/>
      <c r="O2938" s="32" t="s">
        <v>6667</v>
      </c>
      <c r="P2938" s="18" t="s">
        <v>26518</v>
      </c>
      <c r="Q2938" s="1" t="s">
        <v>26353</v>
      </c>
      <c r="R2938" s="27"/>
      <c r="S2938" s="27" t="s">
        <v>30895</v>
      </c>
      <c r="T2938" s="134">
        <v>5</v>
      </c>
      <c r="U2938" s="115"/>
      <c r="V2938" s="93">
        <v>6</v>
      </c>
      <c r="W2938" s="93"/>
      <c r="X2938" s="111">
        <v>7</v>
      </c>
      <c r="Y2938" s="27"/>
      <c r="Z2938" s="28">
        <v>53.540986310755429</v>
      </c>
      <c r="AA2938" s="25">
        <v>22.599489609170178</v>
      </c>
      <c r="AB2938" s="29">
        <v>0.71902365856150152</v>
      </c>
      <c r="AC2938" s="30">
        <v>8292</v>
      </c>
      <c r="AD2938" s="30">
        <v>2516</v>
      </c>
      <c r="AE2938" s="19">
        <v>3.0305518439742093E-5</v>
      </c>
      <c r="AF2938" s="18">
        <v>3.0305518439742093E-2</v>
      </c>
      <c r="AG2938" s="115">
        <f t="shared" si="263"/>
        <v>0.15152759219871048</v>
      </c>
      <c r="AH2938" s="90">
        <f t="shared" si="264"/>
        <v>0.18183311063845256</v>
      </c>
      <c r="AI2938" s="109">
        <f t="shared" si="265"/>
        <v>0.21213862907819464</v>
      </c>
    </row>
    <row r="2939" spans="1:35" s="18" customFormat="1" x14ac:dyDescent="0.25">
      <c r="A2939" s="17">
        <v>2715</v>
      </c>
      <c r="B2939" s="24" t="s">
        <v>5859</v>
      </c>
      <c r="C2939" s="90" t="s">
        <v>5860</v>
      </c>
      <c r="D2939" s="115" t="s">
        <v>36865</v>
      </c>
      <c r="E2939" s="18" t="s">
        <v>36866</v>
      </c>
      <c r="G2939" s="115" t="s">
        <v>37588</v>
      </c>
      <c r="H2939" s="90"/>
      <c r="I2939" s="18">
        <v>2877</v>
      </c>
      <c r="J2939" s="50"/>
      <c r="K2939" s="96"/>
      <c r="L2939" s="115"/>
      <c r="M2939" s="126"/>
      <c r="N2939" s="50"/>
      <c r="O2939" s="32" t="s">
        <v>17</v>
      </c>
      <c r="P2939" s="18" t="s">
        <v>26518</v>
      </c>
      <c r="Q2939" s="1" t="s">
        <v>26353</v>
      </c>
      <c r="R2939" s="27">
        <v>2625</v>
      </c>
      <c r="S2939" s="27" t="s">
        <v>30896</v>
      </c>
      <c r="T2939" s="134">
        <v>4</v>
      </c>
      <c r="U2939" s="115"/>
      <c r="V2939" s="93">
        <v>8</v>
      </c>
      <c r="W2939" s="93">
        <v>2</v>
      </c>
      <c r="X2939" s="111">
        <v>7</v>
      </c>
      <c r="Y2939" s="27"/>
      <c r="Z2939" s="28">
        <v>53.540088544517772</v>
      </c>
      <c r="AA2939" s="25">
        <v>22.594818363577808</v>
      </c>
      <c r="AB2939" s="29">
        <v>0.69788314308360966</v>
      </c>
      <c r="AC2939" s="30">
        <v>8498</v>
      </c>
      <c r="AD2939" s="30">
        <v>2481</v>
      </c>
      <c r="AE2939" s="19">
        <v>3.105840517377331E-5</v>
      </c>
      <c r="AF2939" s="18">
        <v>3.1058405173773309E-2</v>
      </c>
      <c r="AG2939" s="115">
        <f t="shared" si="263"/>
        <v>0.12423362069509324</v>
      </c>
      <c r="AH2939" s="90">
        <f t="shared" si="264"/>
        <v>0.24846724139018647</v>
      </c>
      <c r="AI2939" s="109">
        <f t="shared" si="265"/>
        <v>0.21740883621641316</v>
      </c>
    </row>
    <row r="2940" spans="1:35" s="18" customFormat="1" x14ac:dyDescent="0.25">
      <c r="A2940" s="17">
        <v>2716</v>
      </c>
      <c r="B2940" s="24" t="s">
        <v>5861</v>
      </c>
      <c r="C2940" s="90" t="s">
        <v>5862</v>
      </c>
      <c r="D2940" s="115" t="s">
        <v>32729</v>
      </c>
      <c r="E2940" s="18" t="s">
        <v>32730</v>
      </c>
      <c r="G2940" s="115" t="s">
        <v>32731</v>
      </c>
      <c r="H2940" s="115" t="s">
        <v>9380</v>
      </c>
      <c r="I2940" s="18">
        <v>2878</v>
      </c>
      <c r="J2940" s="50"/>
      <c r="K2940" s="96"/>
      <c r="L2940" s="115"/>
      <c r="M2940" s="126"/>
      <c r="N2940" s="50"/>
      <c r="O2940" s="32" t="s">
        <v>17</v>
      </c>
      <c r="P2940" s="18" t="s">
        <v>26518</v>
      </c>
      <c r="Q2940" s="1" t="s">
        <v>26353</v>
      </c>
      <c r="R2940" s="27">
        <v>2626</v>
      </c>
      <c r="S2940" s="27" t="s">
        <v>30897</v>
      </c>
      <c r="T2940" s="134">
        <v>4</v>
      </c>
      <c r="U2940" s="115"/>
      <c r="V2940" s="93">
        <v>4</v>
      </c>
      <c r="W2940" s="93"/>
      <c r="X2940" s="111">
        <v>3</v>
      </c>
      <c r="Y2940" s="27"/>
      <c r="Z2940" s="28">
        <v>53.533659368999324</v>
      </c>
      <c r="AA2940" s="25">
        <v>22.561394364832999</v>
      </c>
      <c r="AB2940" s="29">
        <v>0.90443886971349507</v>
      </c>
      <c r="AC2940" s="30">
        <v>6830</v>
      </c>
      <c r="AD2940" s="30">
        <v>2807</v>
      </c>
      <c r="AE2940" s="19">
        <v>2.4962215502103049E-5</v>
      </c>
      <c r="AF2940" s="18">
        <v>2.496221550210305E-2</v>
      </c>
      <c r="AG2940" s="115">
        <f t="shared" si="263"/>
        <v>9.9848862008412198E-2</v>
      </c>
      <c r="AH2940" s="90">
        <f t="shared" si="264"/>
        <v>9.9848862008412198E-2</v>
      </c>
      <c r="AI2940" s="109">
        <f t="shared" si="265"/>
        <v>7.4886646506309149E-2</v>
      </c>
    </row>
    <row r="2941" spans="1:35" s="18" customFormat="1" x14ac:dyDescent="0.25">
      <c r="A2941" s="17">
        <v>2717</v>
      </c>
      <c r="B2941" s="24" t="s">
        <v>5863</v>
      </c>
      <c r="C2941" s="90" t="s">
        <v>5864</v>
      </c>
      <c r="D2941" s="115" t="s">
        <v>32270</v>
      </c>
      <c r="E2941" s="18" t="s">
        <v>32271</v>
      </c>
      <c r="G2941" s="115" t="s">
        <v>32272</v>
      </c>
      <c r="H2941" s="90"/>
      <c r="I2941" s="18">
        <v>2879</v>
      </c>
      <c r="J2941" s="50"/>
      <c r="K2941" s="96"/>
      <c r="L2941" s="115"/>
      <c r="M2941" s="126"/>
      <c r="N2941" s="50"/>
      <c r="O2941" s="32" t="s">
        <v>17</v>
      </c>
      <c r="P2941" s="18" t="s">
        <v>26518</v>
      </c>
      <c r="Q2941" s="1" t="s">
        <v>26353</v>
      </c>
      <c r="R2941" s="27">
        <v>2627</v>
      </c>
      <c r="S2941" s="27" t="s">
        <v>30898</v>
      </c>
      <c r="T2941" s="134">
        <v>5</v>
      </c>
      <c r="U2941" s="115"/>
      <c r="V2941" s="93">
        <v>6</v>
      </c>
      <c r="W2941" s="93"/>
      <c r="X2941" s="111">
        <v>5</v>
      </c>
      <c r="Y2941" s="27"/>
      <c r="Z2941" s="28">
        <v>53.533637086468595</v>
      </c>
      <c r="AA2941" s="25">
        <v>22.561278608429312</v>
      </c>
      <c r="AB2941" s="29">
        <v>0.69848497068302973</v>
      </c>
      <c r="AC2941" s="30">
        <v>8466</v>
      </c>
      <c r="AD2941" s="30">
        <v>2490</v>
      </c>
      <c r="AE2941" s="19">
        <v>3.09414518947005E-5</v>
      </c>
      <c r="AF2941" s="18">
        <v>3.0941451894700499E-2</v>
      </c>
      <c r="AG2941" s="115">
        <f t="shared" si="263"/>
        <v>0.1547072594735025</v>
      </c>
      <c r="AH2941" s="90">
        <f t="shared" si="264"/>
        <v>0.18564871136820299</v>
      </c>
      <c r="AI2941" s="109">
        <f t="shared" si="265"/>
        <v>0.1547072594735025</v>
      </c>
    </row>
    <row r="2942" spans="1:35" s="18" customFormat="1" x14ac:dyDescent="0.25">
      <c r="A2942" s="17">
        <v>2718</v>
      </c>
      <c r="B2942" s="24" t="s">
        <v>6817</v>
      </c>
      <c r="C2942" s="90" t="s">
        <v>6818</v>
      </c>
      <c r="D2942" s="115" t="s">
        <v>27141</v>
      </c>
      <c r="G2942" s="115" t="s">
        <v>37590</v>
      </c>
      <c r="H2942" s="90"/>
      <c r="I2942" s="18">
        <v>2880</v>
      </c>
      <c r="J2942" s="50"/>
      <c r="K2942" s="96"/>
      <c r="L2942" s="115"/>
      <c r="M2942" s="126"/>
      <c r="N2942" s="50"/>
      <c r="O2942" s="32" t="s">
        <v>9342</v>
      </c>
      <c r="P2942" s="18" t="s">
        <v>26518</v>
      </c>
      <c r="Q2942" s="1" t="s">
        <v>26353</v>
      </c>
      <c r="R2942" s="27"/>
      <c r="S2942" s="27" t="s">
        <v>30899</v>
      </c>
      <c r="T2942" s="134">
        <v>5</v>
      </c>
      <c r="U2942" s="115"/>
      <c r="V2942" s="93">
        <v>7</v>
      </c>
      <c r="W2942" s="93"/>
      <c r="X2942" s="111">
        <v>6</v>
      </c>
      <c r="Y2942" s="27"/>
      <c r="Z2942" s="28">
        <v>53.532764481076413</v>
      </c>
      <c r="AA2942" s="25">
        <v>22.556745943035644</v>
      </c>
      <c r="AB2942" s="29">
        <v>0.92608833275906599</v>
      </c>
      <c r="AC2942" s="30">
        <v>6688</v>
      </c>
      <c r="AD2942" s="30">
        <v>2843</v>
      </c>
      <c r="AE2942" s="19">
        <v>2.4443235326217452E-5</v>
      </c>
      <c r="AF2942" s="18">
        <v>2.4443235326217453E-2</v>
      </c>
      <c r="AG2942" s="115">
        <f t="shared" si="263"/>
        <v>0.12221617663108726</v>
      </c>
      <c r="AH2942" s="90">
        <f t="shared" si="264"/>
        <v>0.17110264728352217</v>
      </c>
      <c r="AI2942" s="109">
        <f t="shared" si="265"/>
        <v>0.14665941195730473</v>
      </c>
    </row>
    <row r="2943" spans="1:35" s="18" customFormat="1" x14ac:dyDescent="0.25">
      <c r="A2943" s="17">
        <v>2719</v>
      </c>
      <c r="B2943" s="24" t="s">
        <v>5865</v>
      </c>
      <c r="C2943" s="90" t="s">
        <v>5866</v>
      </c>
      <c r="D2943" s="115" t="s">
        <v>20811</v>
      </c>
      <c r="E2943" s="18" t="s">
        <v>35342</v>
      </c>
      <c r="G2943" s="115" t="s">
        <v>37592</v>
      </c>
      <c r="H2943" s="90"/>
      <c r="I2943" s="18">
        <v>2881</v>
      </c>
      <c r="J2943" s="50"/>
      <c r="K2943" s="96"/>
      <c r="L2943" s="115"/>
      <c r="M2943" s="126"/>
      <c r="N2943" s="50"/>
      <c r="O2943" s="32" t="s">
        <v>17</v>
      </c>
      <c r="P2943" s="18" t="s">
        <v>26518</v>
      </c>
      <c r="Q2943" s="1" t="s">
        <v>26353</v>
      </c>
      <c r="R2943" s="27">
        <v>2628</v>
      </c>
      <c r="S2943" s="27" t="s">
        <v>30900</v>
      </c>
      <c r="T2943" s="134">
        <v>5</v>
      </c>
      <c r="U2943" s="115"/>
      <c r="V2943" s="93">
        <v>8</v>
      </c>
      <c r="W2943" s="93">
        <v>2</v>
      </c>
      <c r="X2943" s="111">
        <v>8</v>
      </c>
      <c r="Y2943" s="27"/>
      <c r="Z2943" s="28">
        <v>53.524453479430278</v>
      </c>
      <c r="AA2943" s="25">
        <v>22.513620852351512</v>
      </c>
      <c r="AB2943" s="29">
        <v>0.63955176052725971</v>
      </c>
      <c r="AC2943" s="30">
        <v>9062</v>
      </c>
      <c r="AD2943" s="30">
        <v>2370</v>
      </c>
      <c r="AE2943" s="19">
        <v>3.3119706717431604E-5</v>
      </c>
      <c r="AF2943" s="18">
        <v>3.3119706717431606E-2</v>
      </c>
      <c r="AG2943" s="115">
        <f t="shared" si="263"/>
        <v>0.16559853358715804</v>
      </c>
      <c r="AH2943" s="90">
        <f t="shared" si="264"/>
        <v>0.26495765373945285</v>
      </c>
      <c r="AI2943" s="109">
        <f t="shared" si="265"/>
        <v>0.26495765373945285</v>
      </c>
    </row>
    <row r="2944" spans="1:35" s="18" customFormat="1" x14ac:dyDescent="0.25">
      <c r="A2944" s="17">
        <v>2720</v>
      </c>
      <c r="B2944" s="24" t="s">
        <v>5867</v>
      </c>
      <c r="C2944" s="90" t="s">
        <v>5868</v>
      </c>
      <c r="D2944" s="115" t="s">
        <v>21350</v>
      </c>
      <c r="E2944" s="18" t="s">
        <v>39490</v>
      </c>
      <c r="G2944" s="115" t="s">
        <v>37594</v>
      </c>
      <c r="H2944" s="90"/>
      <c r="I2944" s="18">
        <v>2882</v>
      </c>
      <c r="J2944" s="50"/>
      <c r="K2944" s="96"/>
      <c r="L2944" s="115"/>
      <c r="M2944" s="126"/>
      <c r="N2944" s="50"/>
      <c r="O2944" s="32" t="s">
        <v>17</v>
      </c>
      <c r="P2944" s="18" t="s">
        <v>26518</v>
      </c>
      <c r="Q2944" s="1" t="s">
        <v>26353</v>
      </c>
      <c r="R2944" s="27">
        <v>2629</v>
      </c>
      <c r="S2944" s="27" t="s">
        <v>30901</v>
      </c>
      <c r="T2944" s="134">
        <v>5</v>
      </c>
      <c r="U2944" s="115"/>
      <c r="V2944" s="93">
        <v>8</v>
      </c>
      <c r="W2944" s="93"/>
      <c r="X2944" s="111">
        <v>5</v>
      </c>
      <c r="Y2944" s="27"/>
      <c r="Z2944" s="28">
        <v>53.523387907597538</v>
      </c>
      <c r="AA2944" s="25">
        <v>22.508097655895895</v>
      </c>
      <c r="AB2944" s="29">
        <v>0.83871930650229531</v>
      </c>
      <c r="AC2944" s="30">
        <v>7256</v>
      </c>
      <c r="AD2944" s="30">
        <v>2715</v>
      </c>
      <c r="AE2944" s="19">
        <v>2.6519156029759843E-5</v>
      </c>
      <c r="AF2944" s="18">
        <v>2.6519156029759842E-2</v>
      </c>
      <c r="AG2944" s="115">
        <f t="shared" si="263"/>
        <v>0.13259578014879922</v>
      </c>
      <c r="AH2944" s="90">
        <f t="shared" si="264"/>
        <v>0.21215324823807874</v>
      </c>
      <c r="AI2944" s="109">
        <f t="shared" si="265"/>
        <v>0.13259578014879922</v>
      </c>
    </row>
    <row r="2945" spans="1:35" s="18" customFormat="1" x14ac:dyDescent="0.25">
      <c r="A2945" s="17">
        <v>2721</v>
      </c>
      <c r="B2945" s="24" t="s">
        <v>5869</v>
      </c>
      <c r="C2945" s="90" t="s">
        <v>5870</v>
      </c>
      <c r="D2945" s="115" t="s">
        <v>19362</v>
      </c>
      <c r="E2945" s="18" t="s">
        <v>37593</v>
      </c>
      <c r="G2945" s="115"/>
      <c r="H2945" s="90"/>
      <c r="I2945" s="18">
        <v>2883</v>
      </c>
      <c r="J2945" s="50"/>
      <c r="K2945" s="96"/>
      <c r="L2945" s="115"/>
      <c r="M2945" s="126"/>
      <c r="N2945" s="50"/>
      <c r="O2945" s="32" t="s">
        <v>17</v>
      </c>
      <c r="P2945" s="18" t="s">
        <v>26518</v>
      </c>
      <c r="Q2945" s="1" t="s">
        <v>26353</v>
      </c>
      <c r="R2945" s="27">
        <v>2630</v>
      </c>
      <c r="S2945" s="27" t="s">
        <v>30902</v>
      </c>
      <c r="T2945" s="134">
        <v>5</v>
      </c>
      <c r="U2945" s="115"/>
      <c r="V2945" s="93">
        <v>12</v>
      </c>
      <c r="W2945" s="93">
        <v>2</v>
      </c>
      <c r="X2945" s="111">
        <v>10</v>
      </c>
      <c r="Y2945" s="27"/>
      <c r="Z2945" s="28">
        <v>53.52259742980776</v>
      </c>
      <c r="AA2945" s="25">
        <v>22.504001234478054</v>
      </c>
      <c r="AB2945" s="29">
        <v>0.91932842618483213</v>
      </c>
      <c r="AC2945" s="30">
        <v>6712</v>
      </c>
      <c r="AD2945" s="30">
        <v>2833</v>
      </c>
      <c r="AE2945" s="19">
        <v>2.453095028552206E-5</v>
      </c>
      <c r="AF2945" s="18">
        <v>2.453095028552206E-2</v>
      </c>
      <c r="AG2945" s="115">
        <f t="shared" si="263"/>
        <v>0.1226547514276103</v>
      </c>
      <c r="AH2945" s="90">
        <f t="shared" si="264"/>
        <v>0.29437140342626472</v>
      </c>
      <c r="AI2945" s="109">
        <f t="shared" si="265"/>
        <v>0.2453095028552206</v>
      </c>
    </row>
    <row r="2946" spans="1:35" s="18" customFormat="1" x14ac:dyDescent="0.25">
      <c r="A2946" s="17">
        <v>2722</v>
      </c>
      <c r="B2946" s="24" t="s">
        <v>5871</v>
      </c>
      <c r="C2946" s="90" t="s">
        <v>5872</v>
      </c>
      <c r="D2946" s="115" t="s">
        <v>9485</v>
      </c>
      <c r="E2946" s="18" t="s">
        <v>9486</v>
      </c>
      <c r="G2946" s="115" t="s">
        <v>9484</v>
      </c>
      <c r="H2946" s="90"/>
      <c r="I2946" s="18">
        <v>2884</v>
      </c>
      <c r="J2946" s="50"/>
      <c r="K2946" s="96"/>
      <c r="L2946" s="115"/>
      <c r="M2946" s="126"/>
      <c r="N2946" s="50"/>
      <c r="O2946" s="32" t="s">
        <v>17</v>
      </c>
      <c r="P2946" s="18" t="s">
        <v>26518</v>
      </c>
      <c r="Q2946" s="1" t="s">
        <v>26353</v>
      </c>
      <c r="R2946" s="27">
        <v>2631</v>
      </c>
      <c r="S2946" s="27" t="s">
        <v>30903</v>
      </c>
      <c r="T2946" s="134">
        <v>5</v>
      </c>
      <c r="U2946" s="115"/>
      <c r="V2946" s="93">
        <v>12</v>
      </c>
      <c r="W2946" s="93">
        <v>3</v>
      </c>
      <c r="X2946" s="111">
        <v>8</v>
      </c>
      <c r="Y2946" s="27"/>
      <c r="Z2946" s="28">
        <v>53.514111788293178</v>
      </c>
      <c r="AA2946" s="25">
        <v>22.460073793969539</v>
      </c>
      <c r="AB2946" s="29">
        <v>0.93589644468565936</v>
      </c>
      <c r="AC2946" s="30">
        <v>6595</v>
      </c>
      <c r="AD2946" s="30">
        <v>2865</v>
      </c>
      <c r="AE2946" s="19">
        <v>2.4103339858912097E-5</v>
      </c>
      <c r="AF2946" s="18">
        <v>2.4103339858912096E-2</v>
      </c>
      <c r="AG2946" s="115">
        <f t="shared" si="263"/>
        <v>0.12051669929456048</v>
      </c>
      <c r="AH2946" s="90">
        <f t="shared" si="264"/>
        <v>0.28924007830694515</v>
      </c>
      <c r="AI2946" s="109">
        <f t="shared" si="265"/>
        <v>0.19282671887129677</v>
      </c>
    </row>
    <row r="2947" spans="1:35" s="18" customFormat="1" x14ac:dyDescent="0.25">
      <c r="A2947" s="17">
        <v>2723</v>
      </c>
      <c r="B2947" s="24" t="s">
        <v>5873</v>
      </c>
      <c r="C2947" s="90" t="s">
        <v>5874</v>
      </c>
      <c r="D2947" s="115" t="s">
        <v>19119</v>
      </c>
      <c r="E2947" s="18" t="s">
        <v>26859</v>
      </c>
      <c r="G2947" s="115"/>
      <c r="H2947" s="90"/>
      <c r="I2947" s="18">
        <v>2885</v>
      </c>
      <c r="J2947" s="50"/>
      <c r="K2947" s="96"/>
      <c r="L2947" s="115"/>
      <c r="M2947" s="126"/>
      <c r="N2947" s="50"/>
      <c r="O2947" s="32" t="s">
        <v>17</v>
      </c>
      <c r="P2947" s="18" t="s">
        <v>26518</v>
      </c>
      <c r="Q2947" s="1" t="s">
        <v>26353</v>
      </c>
      <c r="R2947" s="27">
        <v>2632</v>
      </c>
      <c r="S2947" s="27" t="s">
        <v>30904</v>
      </c>
      <c r="T2947" s="134">
        <v>5</v>
      </c>
      <c r="U2947" s="115"/>
      <c r="V2947" s="93">
        <v>11</v>
      </c>
      <c r="W2947" s="93">
        <v>2</v>
      </c>
      <c r="X2947" s="111">
        <v>6</v>
      </c>
      <c r="Y2947" s="27"/>
      <c r="Z2947" s="28">
        <v>53.511632319223104</v>
      </c>
      <c r="AA2947" s="25">
        <v>22.447254574140171</v>
      </c>
      <c r="AB2947" s="29">
        <v>0.87638392904998841</v>
      </c>
      <c r="AC2947" s="30">
        <v>6973</v>
      </c>
      <c r="AD2947" s="30">
        <v>2779</v>
      </c>
      <c r="AE2947" s="19">
        <v>2.5484850467959673E-5</v>
      </c>
      <c r="AF2947" s="18">
        <v>2.5484850467959674E-2</v>
      </c>
      <c r="AG2947" s="115">
        <f t="shared" si="263"/>
        <v>0.12742425233979837</v>
      </c>
      <c r="AH2947" s="90">
        <f t="shared" si="264"/>
        <v>0.28033335514755642</v>
      </c>
      <c r="AI2947" s="109">
        <f t="shared" si="265"/>
        <v>0.15290910280775805</v>
      </c>
    </row>
    <row r="2948" spans="1:35" s="18" customFormat="1" x14ac:dyDescent="0.25">
      <c r="A2948" s="17">
        <v>2724</v>
      </c>
      <c r="B2948" s="24" t="s">
        <v>5875</v>
      </c>
      <c r="C2948" s="90" t="s">
        <v>5876</v>
      </c>
      <c r="D2948" s="115" t="s">
        <v>11760</v>
      </c>
      <c r="G2948" s="115" t="s">
        <v>37595</v>
      </c>
      <c r="H2948" s="90"/>
      <c r="I2948" s="18">
        <v>2886</v>
      </c>
      <c r="J2948" s="50"/>
      <c r="K2948" s="96"/>
      <c r="L2948" s="115"/>
      <c r="M2948" s="126"/>
      <c r="N2948" s="50"/>
      <c r="O2948" s="32" t="s">
        <v>17</v>
      </c>
      <c r="P2948" s="18" t="s">
        <v>26518</v>
      </c>
      <c r="Q2948" s="1" t="s">
        <v>26353</v>
      </c>
      <c r="R2948" s="27">
        <v>2633</v>
      </c>
      <c r="S2948" s="27" t="s">
        <v>30905</v>
      </c>
      <c r="T2948" s="134">
        <v>4</v>
      </c>
      <c r="U2948" s="115"/>
      <c r="V2948" s="93">
        <v>10</v>
      </c>
      <c r="W2948" s="93">
        <v>2</v>
      </c>
      <c r="X2948" s="111">
        <v>8</v>
      </c>
      <c r="Y2948" s="27"/>
      <c r="Z2948" s="28">
        <v>53.509017642443233</v>
      </c>
      <c r="AA2948" s="25">
        <v>22.433744236478415</v>
      </c>
      <c r="AB2948" s="29">
        <v>0.89624416760361059</v>
      </c>
      <c r="AC2948" s="30">
        <v>6841</v>
      </c>
      <c r="AD2948" s="30">
        <v>2804</v>
      </c>
      <c r="AE2948" s="19">
        <v>2.5002418191784328E-5</v>
      </c>
      <c r="AF2948" s="18">
        <v>2.5002418191784326E-2</v>
      </c>
      <c r="AG2948" s="115">
        <f t="shared" si="263"/>
        <v>0.10000967276713731</v>
      </c>
      <c r="AH2948" s="90">
        <f t="shared" si="264"/>
        <v>0.25002418191784326</v>
      </c>
      <c r="AI2948" s="109">
        <f t="shared" si="265"/>
        <v>0.20001934553427461</v>
      </c>
    </row>
    <row r="2949" spans="1:35" s="18" customFormat="1" x14ac:dyDescent="0.25">
      <c r="A2949" s="17">
        <v>2725</v>
      </c>
      <c r="B2949" s="24" t="s">
        <v>5877</v>
      </c>
      <c r="C2949" s="90" t="s">
        <v>5878</v>
      </c>
      <c r="D2949" s="115"/>
      <c r="E2949" s="18" t="s">
        <v>5879</v>
      </c>
      <c r="G2949" s="115" t="s">
        <v>5880</v>
      </c>
      <c r="H2949" s="90"/>
      <c r="I2949" s="18">
        <v>2887</v>
      </c>
      <c r="J2949" s="50"/>
      <c r="K2949" s="96"/>
      <c r="L2949" s="115"/>
      <c r="M2949" s="126"/>
      <c r="N2949" s="50"/>
      <c r="O2949" s="32" t="s">
        <v>17</v>
      </c>
      <c r="P2949" s="18" t="s">
        <v>26518</v>
      </c>
      <c r="Q2949" s="1" t="s">
        <v>26353</v>
      </c>
      <c r="R2949" s="27">
        <v>2634</v>
      </c>
      <c r="S2949" s="27" t="s">
        <v>30906</v>
      </c>
      <c r="T2949" s="134">
        <v>5</v>
      </c>
      <c r="U2949" s="115"/>
      <c r="V2949" s="93">
        <v>5</v>
      </c>
      <c r="W2949" s="93"/>
      <c r="X2949" s="111">
        <v>7</v>
      </c>
      <c r="Y2949" s="27"/>
      <c r="Z2949" s="28">
        <v>53.507689671972742</v>
      </c>
      <c r="AA2949" s="25">
        <v>22.426885573325499</v>
      </c>
      <c r="AB2949" s="29">
        <v>0.88022470819110799</v>
      </c>
      <c r="AC2949" s="30">
        <v>6943</v>
      </c>
      <c r="AD2949" s="30">
        <v>2786</v>
      </c>
      <c r="AE2949" s="19">
        <v>2.5375206768828913E-5</v>
      </c>
      <c r="AF2949" s="18">
        <v>2.5375206768828915E-2</v>
      </c>
      <c r="AG2949" s="115">
        <f t="shared" si="263"/>
        <v>0.12687603384414459</v>
      </c>
      <c r="AH2949" s="90">
        <f t="shared" si="264"/>
        <v>0.12687603384414459</v>
      </c>
      <c r="AI2949" s="109">
        <f t="shared" si="265"/>
        <v>0.17762644738180239</v>
      </c>
    </row>
    <row r="2950" spans="1:35" s="18" customFormat="1" x14ac:dyDescent="0.25">
      <c r="A2950" s="17">
        <v>2726</v>
      </c>
      <c r="B2950" s="24" t="s">
        <v>5881</v>
      </c>
      <c r="C2950" s="90" t="s">
        <v>5882</v>
      </c>
      <c r="D2950" s="115" t="s">
        <v>26911</v>
      </c>
      <c r="E2950" s="18" t="s">
        <v>26912</v>
      </c>
      <c r="G2950" s="115"/>
      <c r="H2950" s="90" t="s">
        <v>9856</v>
      </c>
      <c r="I2950" s="18">
        <v>2888</v>
      </c>
      <c r="J2950" s="50"/>
      <c r="K2950" s="96"/>
      <c r="L2950" s="115"/>
      <c r="M2950" s="126"/>
      <c r="N2950" s="50"/>
      <c r="O2950" s="32" t="s">
        <v>17</v>
      </c>
      <c r="P2950" s="18" t="s">
        <v>26518</v>
      </c>
      <c r="Q2950" s="1" t="s">
        <v>26353</v>
      </c>
      <c r="R2950" s="27">
        <v>2635</v>
      </c>
      <c r="S2950" s="27" t="s">
        <v>30907</v>
      </c>
      <c r="T2950" s="134">
        <v>5</v>
      </c>
      <c r="U2950" s="115"/>
      <c r="V2950" s="93">
        <v>6</v>
      </c>
      <c r="W2950" s="93">
        <v>2</v>
      </c>
      <c r="X2950" s="111">
        <v>7</v>
      </c>
      <c r="Y2950" s="27"/>
      <c r="Z2950" s="28">
        <v>53.503467433221275</v>
      </c>
      <c r="AA2950" s="25">
        <v>22.40509260696788</v>
      </c>
      <c r="AB2950" s="29">
        <v>0.96103703839082888</v>
      </c>
      <c r="AC2950" s="30">
        <v>6431</v>
      </c>
      <c r="AD2950" s="30">
        <v>2905</v>
      </c>
      <c r="AE2950" s="19">
        <v>2.3503954303663942E-5</v>
      </c>
      <c r="AF2950" s="18">
        <v>2.3503954303663942E-2</v>
      </c>
      <c r="AG2950" s="115">
        <f t="shared" si="263"/>
        <v>0.11751977151831972</v>
      </c>
      <c r="AH2950" s="90">
        <f t="shared" si="264"/>
        <v>0.14102372582198364</v>
      </c>
      <c r="AI2950" s="109">
        <f t="shared" si="265"/>
        <v>0.16452768012564759</v>
      </c>
    </row>
    <row r="2951" spans="1:35" s="18" customFormat="1" x14ac:dyDescent="0.25">
      <c r="A2951" s="17">
        <v>2727</v>
      </c>
      <c r="B2951" s="24" t="s">
        <v>5883</v>
      </c>
      <c r="C2951" s="90" t="s">
        <v>5884</v>
      </c>
      <c r="D2951" s="115" t="s">
        <v>9495</v>
      </c>
      <c r="E2951" s="18" t="s">
        <v>27688</v>
      </c>
      <c r="G2951" s="115" t="s">
        <v>27689</v>
      </c>
      <c r="H2951" s="90"/>
      <c r="I2951" s="18">
        <v>2889</v>
      </c>
      <c r="J2951" s="50"/>
      <c r="K2951" s="96"/>
      <c r="L2951" s="115"/>
      <c r="M2951" s="126"/>
      <c r="N2951" s="50"/>
      <c r="O2951" s="32" t="s">
        <v>17</v>
      </c>
      <c r="P2951" s="18" t="s">
        <v>26518</v>
      </c>
      <c r="Q2951" s="1" t="s">
        <v>26353</v>
      </c>
      <c r="R2951" s="27">
        <v>2636</v>
      </c>
      <c r="S2951" s="27" t="s">
        <v>30908</v>
      </c>
      <c r="T2951" s="134">
        <v>4</v>
      </c>
      <c r="U2951" s="115"/>
      <c r="V2951" s="93">
        <v>5</v>
      </c>
      <c r="W2951" s="93"/>
      <c r="X2951" s="111">
        <v>4</v>
      </c>
      <c r="Y2951" s="27"/>
      <c r="Z2951" s="28">
        <v>53.489758316854775</v>
      </c>
      <c r="AA2951" s="25">
        <v>22.334479288865847</v>
      </c>
      <c r="AB2951" s="29">
        <v>0.91307471495644454</v>
      </c>
      <c r="AC2951" s="30">
        <v>6703</v>
      </c>
      <c r="AD2951" s="30">
        <v>2837</v>
      </c>
      <c r="AE2951" s="19">
        <v>2.4498057175782834E-5</v>
      </c>
      <c r="AF2951" s="18">
        <v>2.4498057175782833E-2</v>
      </c>
      <c r="AG2951" s="115">
        <f t="shared" si="263"/>
        <v>9.7992228703131332E-2</v>
      </c>
      <c r="AH2951" s="90">
        <f t="shared" si="264"/>
        <v>0.12249028587891417</v>
      </c>
      <c r="AI2951" s="109">
        <f t="shared" si="265"/>
        <v>9.7992228703131332E-2</v>
      </c>
    </row>
    <row r="2952" spans="1:35" s="18" customFormat="1" x14ac:dyDescent="0.25">
      <c r="A2952" s="17">
        <v>2728</v>
      </c>
      <c r="B2952" s="24" t="s">
        <v>5885</v>
      </c>
      <c r="C2952" s="90" t="s">
        <v>5886</v>
      </c>
      <c r="D2952" s="115" t="s">
        <v>20356</v>
      </c>
      <c r="E2952" s="18" t="s">
        <v>37596</v>
      </c>
      <c r="G2952" s="115"/>
      <c r="H2952" s="90"/>
      <c r="I2952" s="18">
        <v>2890</v>
      </c>
      <c r="J2952" s="50"/>
      <c r="K2952" s="96"/>
      <c r="L2952" s="115"/>
      <c r="M2952" s="126"/>
      <c r="N2952" s="50"/>
      <c r="O2952" s="32" t="s">
        <v>17</v>
      </c>
      <c r="P2952" s="18" t="s">
        <v>26518</v>
      </c>
      <c r="Q2952" s="1" t="s">
        <v>26353</v>
      </c>
      <c r="R2952" s="27">
        <v>2637</v>
      </c>
      <c r="S2952" s="27" t="s">
        <v>30909</v>
      </c>
      <c r="T2952" s="134">
        <v>5</v>
      </c>
      <c r="U2952" s="115"/>
      <c r="V2952" s="93">
        <v>10</v>
      </c>
      <c r="W2952" s="93">
        <v>2</v>
      </c>
      <c r="X2952" s="111">
        <v>12</v>
      </c>
      <c r="Y2952" s="27"/>
      <c r="Z2952" s="28">
        <v>53.479915961050651</v>
      </c>
      <c r="AA2952" s="25">
        <v>22.28392027944912</v>
      </c>
      <c r="AB2952" s="29">
        <v>0.83368723687561441</v>
      </c>
      <c r="AC2952" s="30">
        <v>7247</v>
      </c>
      <c r="AD2952" s="30">
        <v>2716</v>
      </c>
      <c r="AE2952" s="19">
        <v>2.6486262920020614E-5</v>
      </c>
      <c r="AF2952" s="18">
        <v>2.6486262920020615E-2</v>
      </c>
      <c r="AG2952" s="115">
        <f t="shared" ref="AG2952:AG3015" si="266">T2952*AF2952</f>
        <v>0.13243131460010307</v>
      </c>
      <c r="AH2952" s="90">
        <f t="shared" ref="AH2952:AH3015" si="267">V2952*AF2952</f>
        <v>0.26486262920020615</v>
      </c>
      <c r="AI2952" s="109">
        <f t="shared" ref="AI2952:AI3015" si="268">X2952*AF2952</f>
        <v>0.3178351550402474</v>
      </c>
    </row>
    <row r="2953" spans="1:35" s="18" customFormat="1" x14ac:dyDescent="0.25">
      <c r="A2953" s="17">
        <v>2729</v>
      </c>
      <c r="B2953" s="24" t="s">
        <v>5887</v>
      </c>
      <c r="C2953" s="90" t="s">
        <v>5888</v>
      </c>
      <c r="D2953" s="115" t="s">
        <v>20044</v>
      </c>
      <c r="E2953" s="18" t="s">
        <v>26396</v>
      </c>
      <c r="G2953" s="115"/>
      <c r="H2953" s="90"/>
      <c r="I2953" s="18">
        <v>2891</v>
      </c>
      <c r="J2953" s="50"/>
      <c r="K2953" s="96"/>
      <c r="L2953" s="115"/>
      <c r="M2953" s="126"/>
      <c r="N2953" s="50"/>
      <c r="O2953" s="32" t="s">
        <v>17</v>
      </c>
      <c r="P2953" s="18" t="s">
        <v>26518</v>
      </c>
      <c r="Q2953" s="1" t="s">
        <v>26353</v>
      </c>
      <c r="R2953" s="27">
        <v>2638</v>
      </c>
      <c r="S2953" s="27" t="s">
        <v>30910</v>
      </c>
      <c r="T2953" s="134">
        <v>5</v>
      </c>
      <c r="U2953" s="115"/>
      <c r="V2953" s="93">
        <v>9</v>
      </c>
      <c r="W2953" s="93">
        <v>2</v>
      </c>
      <c r="X2953" s="111">
        <v>7</v>
      </c>
      <c r="Y2953" s="27"/>
      <c r="Z2953" s="28">
        <v>53.478872629054976</v>
      </c>
      <c r="AA2953" s="25">
        <v>22.278567521004931</v>
      </c>
      <c r="AB2953" s="29">
        <v>0.84234279718896221</v>
      </c>
      <c r="AC2953" s="30">
        <v>7159</v>
      </c>
      <c r="AD2953" s="30">
        <v>2735</v>
      </c>
      <c r="AE2953" s="19">
        <v>2.6164641402570385E-5</v>
      </c>
      <c r="AF2953" s="18">
        <v>2.6164641402570386E-2</v>
      </c>
      <c r="AG2953" s="115">
        <f t="shared" si="266"/>
        <v>0.13082320701285194</v>
      </c>
      <c r="AH2953" s="90">
        <f t="shared" si="267"/>
        <v>0.23548177262313347</v>
      </c>
      <c r="AI2953" s="109">
        <f t="shared" si="268"/>
        <v>0.1831524898179927</v>
      </c>
    </row>
    <row r="2954" spans="1:35" s="18" customFormat="1" x14ac:dyDescent="0.25">
      <c r="A2954" s="17">
        <v>2730</v>
      </c>
      <c r="B2954" s="24" t="s">
        <v>5889</v>
      </c>
      <c r="C2954" s="90" t="s">
        <v>5890</v>
      </c>
      <c r="D2954" s="115" t="s">
        <v>35496</v>
      </c>
      <c r="E2954" s="18" t="s">
        <v>39492</v>
      </c>
      <c r="G2954" s="115" t="s">
        <v>37597</v>
      </c>
      <c r="H2954" s="90"/>
      <c r="I2954" s="18">
        <v>2892</v>
      </c>
      <c r="J2954" s="50"/>
      <c r="K2954" s="96"/>
      <c r="L2954" s="115"/>
      <c r="M2954" s="126"/>
      <c r="N2954" s="50"/>
      <c r="O2954" s="32" t="s">
        <v>17</v>
      </c>
      <c r="P2954" s="18" t="s">
        <v>26518</v>
      </c>
      <c r="Q2954" s="1" t="s">
        <v>26353</v>
      </c>
      <c r="R2954" s="27">
        <v>2639</v>
      </c>
      <c r="S2954" s="27" t="s">
        <v>30911</v>
      </c>
      <c r="T2954" s="134">
        <v>5</v>
      </c>
      <c r="U2954" s="115"/>
      <c r="V2954" s="93">
        <v>13</v>
      </c>
      <c r="W2954" s="93">
        <v>2</v>
      </c>
      <c r="X2954" s="111">
        <v>9</v>
      </c>
      <c r="Y2954" s="27"/>
      <c r="Z2954" s="28">
        <v>53.478001587304945</v>
      </c>
      <c r="AA2954" s="25">
        <v>22.274099673186413</v>
      </c>
      <c r="AB2954" s="29">
        <v>0.79852623585037619</v>
      </c>
      <c r="AC2954" s="30">
        <v>7512</v>
      </c>
      <c r="AD2954" s="30">
        <v>2655</v>
      </c>
      <c r="AE2954" s="19">
        <v>2.745478226234233E-5</v>
      </c>
      <c r="AF2954" s="18">
        <v>2.7454782262342329E-2</v>
      </c>
      <c r="AG2954" s="115">
        <f t="shared" si="266"/>
        <v>0.13727391131171165</v>
      </c>
      <c r="AH2954" s="90">
        <f t="shared" si="267"/>
        <v>0.35691216941045029</v>
      </c>
      <c r="AI2954" s="109">
        <f t="shared" si="268"/>
        <v>0.24709304036108096</v>
      </c>
    </row>
    <row r="2955" spans="1:35" s="18" customFormat="1" x14ac:dyDescent="0.25">
      <c r="A2955" s="17">
        <v>2731</v>
      </c>
      <c r="B2955" s="24" t="s">
        <v>5891</v>
      </c>
      <c r="C2955" s="91" t="s">
        <v>5892</v>
      </c>
      <c r="D2955" s="114" t="s">
        <v>38281</v>
      </c>
      <c r="E2955" s="17" t="s">
        <v>38282</v>
      </c>
      <c r="F2955" s="17" t="s">
        <v>5893</v>
      </c>
      <c r="G2955" s="115"/>
      <c r="H2955" s="91" t="s">
        <v>27438</v>
      </c>
      <c r="I2955" s="18">
        <v>2893</v>
      </c>
      <c r="J2955" s="50"/>
      <c r="K2955" s="97"/>
      <c r="L2955" s="115"/>
      <c r="M2955" s="124"/>
      <c r="N2955" s="68"/>
      <c r="O2955" s="32" t="s">
        <v>17</v>
      </c>
      <c r="P2955" s="18" t="s">
        <v>26518</v>
      </c>
      <c r="Q2955" s="1" t="s">
        <v>26353</v>
      </c>
      <c r="R2955" s="27">
        <v>2640</v>
      </c>
      <c r="S2955" s="27" t="s">
        <v>30912</v>
      </c>
      <c r="T2955" s="134">
        <v>5</v>
      </c>
      <c r="U2955" s="115"/>
      <c r="V2955" s="93">
        <v>5</v>
      </c>
      <c r="W2955" s="93"/>
      <c r="X2955" s="111">
        <v>6</v>
      </c>
      <c r="Y2955" s="27"/>
      <c r="Z2955" s="28">
        <v>53.477252995045305</v>
      </c>
      <c r="AA2955" s="25">
        <v>22.270260623343994</v>
      </c>
      <c r="AB2955" s="29">
        <v>0.80982909100595846</v>
      </c>
      <c r="AC2955" s="30">
        <v>7430</v>
      </c>
      <c r="AD2955" s="30">
        <v>2678</v>
      </c>
      <c r="AE2955" s="19">
        <v>2.7155089484718253E-5</v>
      </c>
      <c r="AF2955" s="18">
        <v>2.7155089484718252E-2</v>
      </c>
      <c r="AG2955" s="115">
        <f t="shared" si="266"/>
        <v>0.13577544742359127</v>
      </c>
      <c r="AH2955" s="90">
        <f t="shared" si="267"/>
        <v>0.13577544742359127</v>
      </c>
      <c r="AI2955" s="109">
        <f t="shared" si="268"/>
        <v>0.1629305369083095</v>
      </c>
    </row>
    <row r="2956" spans="1:35" s="18" customFormat="1" x14ac:dyDescent="0.25">
      <c r="A2956" s="17">
        <v>2732</v>
      </c>
      <c r="B2956" s="24" t="s">
        <v>5894</v>
      </c>
      <c r="C2956" s="90" t="s">
        <v>5895</v>
      </c>
      <c r="D2956" s="115" t="s">
        <v>19221</v>
      </c>
      <c r="E2956" s="18" t="s">
        <v>37599</v>
      </c>
      <c r="H2956" s="115" t="s">
        <v>27297</v>
      </c>
      <c r="I2956" s="18">
        <v>2894</v>
      </c>
      <c r="J2956" s="50"/>
      <c r="K2956" s="96"/>
      <c r="L2956" s="115"/>
      <c r="M2956" s="126"/>
      <c r="N2956" s="50"/>
      <c r="O2956" s="32" t="s">
        <v>17</v>
      </c>
      <c r="P2956" s="18" t="s">
        <v>26518</v>
      </c>
      <c r="Q2956" s="1" t="s">
        <v>26353</v>
      </c>
      <c r="R2956" s="27">
        <v>2641</v>
      </c>
      <c r="S2956" s="27" t="s">
        <v>30913</v>
      </c>
      <c r="T2956" s="134">
        <v>5</v>
      </c>
      <c r="U2956" s="115"/>
      <c r="V2956" s="93">
        <v>9</v>
      </c>
      <c r="W2956" s="93">
        <v>2</v>
      </c>
      <c r="X2956" s="111">
        <v>10</v>
      </c>
      <c r="Y2956" s="27"/>
      <c r="Z2956" s="28">
        <v>53.472924576731906</v>
      </c>
      <c r="AA2956" s="25">
        <v>22.248075910526559</v>
      </c>
      <c r="AB2956" s="29">
        <v>0.80891972579261495</v>
      </c>
      <c r="AC2956" s="30">
        <v>7408</v>
      </c>
      <c r="AD2956" s="30">
        <v>2683</v>
      </c>
      <c r="AE2956" s="19">
        <v>2.7074684105355696E-5</v>
      </c>
      <c r="AF2956" s="18">
        <v>2.7074684105355695E-2</v>
      </c>
      <c r="AG2956" s="115">
        <f t="shared" si="266"/>
        <v>0.13537342052677848</v>
      </c>
      <c r="AH2956" s="90">
        <f t="shared" si="267"/>
        <v>0.24367215694820124</v>
      </c>
      <c r="AI2956" s="109">
        <f t="shared" si="268"/>
        <v>0.27074684105355695</v>
      </c>
    </row>
    <row r="2957" spans="1:35" s="18" customFormat="1" x14ac:dyDescent="0.25">
      <c r="A2957" s="17">
        <v>2733</v>
      </c>
      <c r="B2957" s="24" t="s">
        <v>5896</v>
      </c>
      <c r="C2957" s="90" t="s">
        <v>5897</v>
      </c>
      <c r="D2957" s="115" t="s">
        <v>18907</v>
      </c>
      <c r="G2957" s="115" t="s">
        <v>37600</v>
      </c>
      <c r="H2957" s="90" t="s">
        <v>5898</v>
      </c>
      <c r="I2957" s="18">
        <v>2895</v>
      </c>
      <c r="J2957" s="50"/>
      <c r="K2957" s="96"/>
      <c r="L2957" s="115"/>
      <c r="M2957" s="126"/>
      <c r="N2957" s="50"/>
      <c r="O2957" s="32" t="s">
        <v>17</v>
      </c>
      <c r="P2957" s="18" t="s">
        <v>26518</v>
      </c>
      <c r="Q2957" s="1" t="s">
        <v>26353</v>
      </c>
      <c r="R2957" s="27">
        <v>2642</v>
      </c>
      <c r="S2957" s="27" t="s">
        <v>30914</v>
      </c>
      <c r="T2957" s="134">
        <v>5</v>
      </c>
      <c r="U2957" s="115"/>
      <c r="V2957" s="93">
        <v>8</v>
      </c>
      <c r="W2957" s="93"/>
      <c r="X2957" s="111">
        <v>9</v>
      </c>
      <c r="Y2957" s="27"/>
      <c r="Z2957" s="28">
        <v>53.469603290256877</v>
      </c>
      <c r="AA2957" s="25">
        <v>22.231068099193905</v>
      </c>
      <c r="AB2957" s="29">
        <v>0.66033395917215842</v>
      </c>
      <c r="AC2957" s="30">
        <v>8864</v>
      </c>
      <c r="AD2957" s="30">
        <v>2405</v>
      </c>
      <c r="AE2957" s="19">
        <v>3.2396058303168587E-5</v>
      </c>
      <c r="AF2957" s="18">
        <v>3.2396058303168586E-2</v>
      </c>
      <c r="AG2957" s="115">
        <f t="shared" si="266"/>
        <v>0.16198029151584292</v>
      </c>
      <c r="AH2957" s="90">
        <f t="shared" si="267"/>
        <v>0.25916846642534869</v>
      </c>
      <c r="AI2957" s="109">
        <f t="shared" si="268"/>
        <v>0.29156452472851729</v>
      </c>
    </row>
    <row r="2958" spans="1:35" s="18" customFormat="1" x14ac:dyDescent="0.25">
      <c r="A2958" s="17">
        <v>2734</v>
      </c>
      <c r="B2958" s="24" t="s">
        <v>6819</v>
      </c>
      <c r="C2958" s="90" t="s">
        <v>9465</v>
      </c>
      <c r="D2958" s="115" t="s">
        <v>12681</v>
      </c>
      <c r="E2958" s="18" t="s">
        <v>39493</v>
      </c>
      <c r="G2958" s="115" t="s">
        <v>37601</v>
      </c>
      <c r="H2958" s="90"/>
      <c r="I2958" s="18">
        <v>2896</v>
      </c>
      <c r="J2958" s="50"/>
      <c r="K2958" s="96"/>
      <c r="L2958" s="115"/>
      <c r="M2958" s="126"/>
      <c r="N2958" s="50"/>
      <c r="O2958" s="32" t="s">
        <v>9342</v>
      </c>
      <c r="P2958" s="18" t="s">
        <v>26518</v>
      </c>
      <c r="Q2958" s="1" t="s">
        <v>26353</v>
      </c>
      <c r="R2958" s="27"/>
      <c r="S2958" s="27" t="s">
        <v>30915</v>
      </c>
      <c r="T2958" s="134">
        <v>4</v>
      </c>
      <c r="U2958" s="115"/>
      <c r="V2958" s="93">
        <v>9</v>
      </c>
      <c r="W2958" s="93">
        <v>2</v>
      </c>
      <c r="X2958" s="111">
        <v>9</v>
      </c>
      <c r="Y2958" s="27"/>
      <c r="Z2958" s="28">
        <v>53.466266109859298</v>
      </c>
      <c r="AA2958" s="25">
        <v>22.213991992751144</v>
      </c>
      <c r="AB2958" s="29">
        <v>0.95214491273416546</v>
      </c>
      <c r="AC2958" s="30">
        <v>6429</v>
      </c>
      <c r="AD2958" s="30">
        <v>2908</v>
      </c>
      <c r="AE2958" s="19">
        <v>2.3496644723721889E-5</v>
      </c>
      <c r="AF2958" s="18">
        <v>2.3496644723721889E-2</v>
      </c>
      <c r="AG2958" s="115">
        <f t="shared" si="266"/>
        <v>9.3986578894887554E-2</v>
      </c>
      <c r="AH2958" s="90">
        <f t="shared" si="267"/>
        <v>0.21146980251349701</v>
      </c>
      <c r="AI2958" s="109">
        <f t="shared" si="268"/>
        <v>0.21146980251349701</v>
      </c>
    </row>
    <row r="2959" spans="1:35" s="18" customFormat="1" x14ac:dyDescent="0.25">
      <c r="A2959" s="17">
        <v>2735</v>
      </c>
      <c r="B2959" s="24" t="s">
        <v>6820</v>
      </c>
      <c r="C2959" s="90" t="s">
        <v>6821</v>
      </c>
      <c r="D2959" s="115" t="s">
        <v>37602</v>
      </c>
      <c r="E2959" s="18" t="s">
        <v>39494</v>
      </c>
      <c r="G2959" s="115" t="s">
        <v>37603</v>
      </c>
      <c r="H2959" s="90"/>
      <c r="I2959" s="18">
        <v>2897</v>
      </c>
      <c r="J2959" s="50"/>
      <c r="K2959" s="96"/>
      <c r="L2959" s="115"/>
      <c r="M2959" s="126"/>
      <c r="N2959" s="50"/>
      <c r="O2959" s="32" t="s">
        <v>6667</v>
      </c>
      <c r="P2959" s="18" t="s">
        <v>26518</v>
      </c>
      <c r="Q2959" s="1" t="s">
        <v>26353</v>
      </c>
      <c r="R2959" s="27"/>
      <c r="S2959" s="27" t="s">
        <v>30916</v>
      </c>
      <c r="T2959" s="134">
        <v>5</v>
      </c>
      <c r="U2959" s="115"/>
      <c r="V2959" s="93">
        <v>14</v>
      </c>
      <c r="W2959" s="93">
        <v>2</v>
      </c>
      <c r="X2959" s="111">
        <v>9</v>
      </c>
      <c r="Y2959" s="27"/>
      <c r="Z2959" s="28">
        <v>53.465182315389548</v>
      </c>
      <c r="AA2959" s="25">
        <v>22.208449118300091</v>
      </c>
      <c r="AB2959" s="29">
        <v>0.92319544286398358</v>
      </c>
      <c r="AC2959" s="30">
        <v>6601</v>
      </c>
      <c r="AD2959" s="30">
        <v>2863</v>
      </c>
      <c r="AE2959" s="19">
        <v>2.4125268598738249E-5</v>
      </c>
      <c r="AF2959" s="18">
        <v>2.4125268598738248E-2</v>
      </c>
      <c r="AG2959" s="115">
        <f t="shared" si="266"/>
        <v>0.12062634299369124</v>
      </c>
      <c r="AH2959" s="90">
        <f t="shared" si="267"/>
        <v>0.33775376038233546</v>
      </c>
      <c r="AI2959" s="109">
        <f t="shared" si="268"/>
        <v>0.21712741738864424</v>
      </c>
    </row>
    <row r="2960" spans="1:35" s="18" customFormat="1" x14ac:dyDescent="0.25">
      <c r="A2960" s="17">
        <v>2736</v>
      </c>
      <c r="B2960" s="24" t="s">
        <v>6822</v>
      </c>
      <c r="C2960" s="90" t="s">
        <v>6823</v>
      </c>
      <c r="D2960" s="115"/>
      <c r="F2960" s="21"/>
      <c r="G2960" s="115"/>
      <c r="H2960" s="90"/>
      <c r="I2960" s="18">
        <v>2898</v>
      </c>
      <c r="J2960" s="50"/>
      <c r="K2960" s="96"/>
      <c r="L2960" s="115"/>
      <c r="M2960" s="126"/>
      <c r="N2960" s="50"/>
      <c r="O2960" s="32" t="s">
        <v>9342</v>
      </c>
      <c r="P2960" s="18" t="s">
        <v>26518</v>
      </c>
      <c r="Q2960" s="1" t="s">
        <v>26353</v>
      </c>
      <c r="R2960" s="27"/>
      <c r="S2960" s="27" t="s">
        <v>30917</v>
      </c>
      <c r="T2960" s="134">
        <v>5</v>
      </c>
      <c r="U2960" s="115"/>
      <c r="V2960" s="93">
        <v>5</v>
      </c>
      <c r="W2960" s="93"/>
      <c r="X2960" s="111">
        <v>3</v>
      </c>
      <c r="Y2960" s="27"/>
      <c r="Z2960" s="28">
        <v>53.464500947609821</v>
      </c>
      <c r="AA2960" s="25">
        <v>22.204965091835437</v>
      </c>
      <c r="AB2960" s="29">
        <v>0.36725479062401162</v>
      </c>
      <c r="AC2960" s="30">
        <v>13530</v>
      </c>
      <c r="AD2960" s="30">
        <v>1791</v>
      </c>
      <c r="AE2960" s="19">
        <v>4.9449308307972807E-5</v>
      </c>
      <c r="AF2960" s="18">
        <v>4.9449308307972804E-2</v>
      </c>
      <c r="AG2960" s="115">
        <f t="shared" si="266"/>
        <v>0.24724654153986403</v>
      </c>
      <c r="AH2960" s="90">
        <f t="shared" si="267"/>
        <v>0.24724654153986403</v>
      </c>
      <c r="AI2960" s="109">
        <f t="shared" si="268"/>
        <v>0.14834792492391841</v>
      </c>
    </row>
    <row r="2961" spans="1:35" s="18" customFormat="1" x14ac:dyDescent="0.25">
      <c r="A2961" s="17">
        <v>2737</v>
      </c>
      <c r="B2961" s="24" t="s">
        <v>5899</v>
      </c>
      <c r="C2961" s="90" t="s">
        <v>5900</v>
      </c>
      <c r="D2961" s="115" t="s">
        <v>9210</v>
      </c>
      <c r="E2961" s="18" t="s">
        <v>9211</v>
      </c>
      <c r="G2961" s="115"/>
      <c r="H2961" s="90" t="s">
        <v>25968</v>
      </c>
      <c r="I2961" s="18">
        <v>2899</v>
      </c>
      <c r="J2961" s="50"/>
      <c r="K2961" s="96"/>
      <c r="L2961" s="115"/>
      <c r="M2961" s="126"/>
      <c r="N2961" s="50"/>
      <c r="O2961" s="32" t="s">
        <v>17</v>
      </c>
      <c r="P2961" s="18" t="s">
        <v>26518</v>
      </c>
      <c r="Q2961" s="1" t="s">
        <v>26353</v>
      </c>
      <c r="R2961" s="27">
        <v>2643</v>
      </c>
      <c r="S2961" s="27" t="s">
        <v>30918</v>
      </c>
      <c r="T2961" s="134">
        <v>4</v>
      </c>
      <c r="U2961" s="115"/>
      <c r="V2961" s="93">
        <v>16</v>
      </c>
      <c r="W2961" s="93">
        <v>2</v>
      </c>
      <c r="X2961" s="111">
        <v>12</v>
      </c>
      <c r="Y2961" s="27"/>
      <c r="Z2961" s="28">
        <v>53.462382374817651</v>
      </c>
      <c r="AA2961" s="25">
        <v>22.194135720402919</v>
      </c>
      <c r="AB2961" s="29">
        <v>0.91395261779280901</v>
      </c>
      <c r="AC2961" s="30">
        <v>6652</v>
      </c>
      <c r="AD2961" s="30">
        <v>2849</v>
      </c>
      <c r="AE2961" s="19">
        <v>2.431166288726054E-5</v>
      </c>
      <c r="AF2961" s="18">
        <v>2.4311662887260541E-2</v>
      </c>
      <c r="AG2961" s="115">
        <f t="shared" si="266"/>
        <v>9.7246651549042162E-2</v>
      </c>
      <c r="AH2961" s="90">
        <f t="shared" si="267"/>
        <v>0.38898660619616865</v>
      </c>
      <c r="AI2961" s="109">
        <f t="shared" si="268"/>
        <v>0.29173995464712649</v>
      </c>
    </row>
    <row r="2962" spans="1:35" s="18" customFormat="1" x14ac:dyDescent="0.25">
      <c r="A2962" s="17">
        <v>2738</v>
      </c>
      <c r="B2962" s="24" t="s">
        <v>5901</v>
      </c>
      <c r="C2962" s="91" t="s">
        <v>5902</v>
      </c>
      <c r="D2962" s="114" t="s">
        <v>37604</v>
      </c>
      <c r="E2962" s="17" t="s">
        <v>37605</v>
      </c>
      <c r="F2962" s="17"/>
      <c r="G2962" s="114" t="s">
        <v>37606</v>
      </c>
      <c r="H2962" s="91"/>
      <c r="I2962" s="18">
        <v>2900</v>
      </c>
      <c r="J2962" s="50"/>
      <c r="K2962" s="97"/>
      <c r="L2962" s="114"/>
      <c r="M2962" s="124"/>
      <c r="N2962" s="68"/>
      <c r="O2962" s="32" t="s">
        <v>17</v>
      </c>
      <c r="P2962" s="18" t="s">
        <v>26518</v>
      </c>
      <c r="Q2962" s="1" t="s">
        <v>26353</v>
      </c>
      <c r="R2962" s="27">
        <v>2644</v>
      </c>
      <c r="S2962" s="27" t="s">
        <v>30919</v>
      </c>
      <c r="T2962" s="134">
        <v>5</v>
      </c>
      <c r="U2962" s="115"/>
      <c r="V2962" s="93">
        <v>10</v>
      </c>
      <c r="W2962" s="93">
        <v>2</v>
      </c>
      <c r="X2962" s="111">
        <v>7</v>
      </c>
      <c r="Y2962" s="27"/>
      <c r="Z2962" s="28">
        <v>53.45964531040444</v>
      </c>
      <c r="AA2962" s="25">
        <v>22.180152664361398</v>
      </c>
      <c r="AB2962" s="29">
        <v>0.79775120185798998</v>
      </c>
      <c r="AC2962" s="30">
        <v>7466</v>
      </c>
      <c r="AD2962" s="30">
        <v>2666</v>
      </c>
      <c r="AE2962" s="19">
        <v>2.7286661923675166E-5</v>
      </c>
      <c r="AF2962" s="18">
        <v>2.7286661923675164E-2</v>
      </c>
      <c r="AG2962" s="115">
        <f t="shared" si="266"/>
        <v>0.13643330961837583</v>
      </c>
      <c r="AH2962" s="90">
        <f t="shared" si="267"/>
        <v>0.27286661923675165</v>
      </c>
      <c r="AI2962" s="109">
        <f t="shared" si="268"/>
        <v>0.19100663346572616</v>
      </c>
    </row>
    <row r="2963" spans="1:35" s="18" customFormat="1" x14ac:dyDescent="0.25">
      <c r="A2963" s="17">
        <v>2739</v>
      </c>
      <c r="B2963" s="24" t="s">
        <v>6824</v>
      </c>
      <c r="C2963" s="90" t="s">
        <v>6825</v>
      </c>
      <c r="D2963" s="115" t="s">
        <v>18962</v>
      </c>
      <c r="E2963" s="18" t="s">
        <v>26862</v>
      </c>
      <c r="G2963" s="115" t="s">
        <v>26863</v>
      </c>
      <c r="H2963" s="90"/>
      <c r="I2963" s="18">
        <v>2901</v>
      </c>
      <c r="J2963" s="50"/>
      <c r="K2963" s="96"/>
      <c r="L2963" s="115"/>
      <c r="M2963" s="126"/>
      <c r="N2963" s="50"/>
      <c r="O2963" s="32" t="s">
        <v>9342</v>
      </c>
      <c r="P2963" s="18" t="s">
        <v>26518</v>
      </c>
      <c r="Q2963" s="1" t="s">
        <v>26353</v>
      </c>
      <c r="R2963" s="27"/>
      <c r="S2963" s="27" t="s">
        <v>30920</v>
      </c>
      <c r="T2963" s="134">
        <v>5</v>
      </c>
      <c r="U2963" s="115"/>
      <c r="V2963" s="93">
        <v>12</v>
      </c>
      <c r="W2963" s="93">
        <v>2</v>
      </c>
      <c r="X2963" s="111">
        <v>9</v>
      </c>
      <c r="Y2963" s="27"/>
      <c r="Z2963" s="28">
        <v>53.452941026812454</v>
      </c>
      <c r="AA2963" s="25">
        <v>22.145939170574017</v>
      </c>
      <c r="AB2963" s="29">
        <v>0.79164050898247884</v>
      </c>
      <c r="AC2963" s="30">
        <v>7542</v>
      </c>
      <c r="AD2963" s="30">
        <v>2646</v>
      </c>
      <c r="AE2963" s="19">
        <v>2.756442596147309E-5</v>
      </c>
      <c r="AF2963" s="18">
        <v>2.7564425961473089E-2</v>
      </c>
      <c r="AG2963" s="115">
        <f t="shared" si="266"/>
        <v>0.13782212980736544</v>
      </c>
      <c r="AH2963" s="90">
        <f t="shared" si="267"/>
        <v>0.33077311153767708</v>
      </c>
      <c r="AI2963" s="109">
        <f t="shared" si="268"/>
        <v>0.24807983365325781</v>
      </c>
    </row>
    <row r="2964" spans="1:35" s="18" customFormat="1" x14ac:dyDescent="0.25">
      <c r="A2964" s="17">
        <v>2740</v>
      </c>
      <c r="B2964" s="24" t="s">
        <v>5903</v>
      </c>
      <c r="C2964" s="90" t="s">
        <v>5904</v>
      </c>
      <c r="D2964" s="115" t="s">
        <v>39495</v>
      </c>
      <c r="E2964" s="18" t="s">
        <v>39496</v>
      </c>
      <c r="G2964" s="115" t="s">
        <v>39497</v>
      </c>
      <c r="H2964" s="90"/>
      <c r="I2964" s="18">
        <v>2902</v>
      </c>
      <c r="J2964" s="50"/>
      <c r="K2964" s="96"/>
      <c r="L2964" s="115"/>
      <c r="M2964" s="126"/>
      <c r="N2964" s="50"/>
      <c r="O2964" s="32" t="s">
        <v>17</v>
      </c>
      <c r="P2964" s="18" t="s">
        <v>26518</v>
      </c>
      <c r="Q2964" s="1" t="s">
        <v>26353</v>
      </c>
      <c r="R2964" s="27">
        <v>2645</v>
      </c>
      <c r="S2964" s="27" t="s">
        <v>30921</v>
      </c>
      <c r="T2964" s="134">
        <v>5</v>
      </c>
      <c r="U2964" s="115"/>
      <c r="V2964" s="93">
        <v>10</v>
      </c>
      <c r="W2964" s="93">
        <v>2</v>
      </c>
      <c r="X2964" s="111">
        <v>14</v>
      </c>
      <c r="Y2964" s="27"/>
      <c r="Z2964" s="28">
        <v>53.448469803384825</v>
      </c>
      <c r="AA2964" s="25">
        <v>22.123150834190145</v>
      </c>
      <c r="AB2964" s="29">
        <v>0.74872613238207908</v>
      </c>
      <c r="AC2964" s="30">
        <v>7886</v>
      </c>
      <c r="AD2964" s="30">
        <v>2591</v>
      </c>
      <c r="AE2964" s="19">
        <v>2.8821673711505807E-5</v>
      </c>
      <c r="AF2964" s="18">
        <v>2.8821673711505808E-2</v>
      </c>
      <c r="AG2964" s="115">
        <f t="shared" si="266"/>
        <v>0.14410836855752904</v>
      </c>
      <c r="AH2964" s="90">
        <f t="shared" si="267"/>
        <v>0.28821673711505807</v>
      </c>
      <c r="AI2964" s="109">
        <f t="shared" si="268"/>
        <v>0.40350343196108129</v>
      </c>
    </row>
    <row r="2965" spans="1:35" s="18" customFormat="1" x14ac:dyDescent="0.25">
      <c r="A2965" s="17">
        <v>2741</v>
      </c>
      <c r="B2965" s="24" t="s">
        <v>6826</v>
      </c>
      <c r="C2965" s="90" t="s">
        <v>6827</v>
      </c>
      <c r="D2965" s="115" t="s">
        <v>19717</v>
      </c>
      <c r="E2965" s="18" t="s">
        <v>35495</v>
      </c>
      <c r="G2965" s="115" t="s">
        <v>37608</v>
      </c>
      <c r="H2965" s="90" t="s">
        <v>6828</v>
      </c>
      <c r="I2965" s="18">
        <v>2903</v>
      </c>
      <c r="J2965" s="50"/>
      <c r="K2965" s="96"/>
      <c r="L2965" s="115"/>
      <c r="M2965" s="126"/>
      <c r="N2965" s="50"/>
      <c r="O2965" s="32" t="s">
        <v>6667</v>
      </c>
      <c r="P2965" s="18" t="s">
        <v>26518</v>
      </c>
      <c r="Q2965" s="1" t="s">
        <v>26353</v>
      </c>
      <c r="R2965" s="27"/>
      <c r="S2965" s="27" t="s">
        <v>30922</v>
      </c>
      <c r="T2965" s="134">
        <v>5</v>
      </c>
      <c r="U2965" s="115"/>
      <c r="V2965" s="93">
        <v>6</v>
      </c>
      <c r="W2965" s="93"/>
      <c r="X2965" s="111">
        <v>10</v>
      </c>
      <c r="Y2965" s="27"/>
      <c r="Z2965" s="28">
        <v>53.446332099987757</v>
      </c>
      <c r="AA2965" s="25">
        <v>22.112263959211745</v>
      </c>
      <c r="AB2965" s="29">
        <v>0.90331374053696067</v>
      </c>
      <c r="AC2965" s="30">
        <v>6709</v>
      </c>
      <c r="AD2965" s="30">
        <v>2834</v>
      </c>
      <c r="AE2965" s="19">
        <v>2.4519985915608983E-5</v>
      </c>
      <c r="AF2965" s="18">
        <v>2.4519985915608982E-2</v>
      </c>
      <c r="AG2965" s="115">
        <f t="shared" si="266"/>
        <v>0.12259992957804491</v>
      </c>
      <c r="AH2965" s="90">
        <f t="shared" si="267"/>
        <v>0.14711991549365389</v>
      </c>
      <c r="AI2965" s="109">
        <f t="shared" si="268"/>
        <v>0.24519985915608983</v>
      </c>
    </row>
    <row r="2966" spans="1:35" s="18" customFormat="1" x14ac:dyDescent="0.25">
      <c r="A2966" s="17">
        <v>2742</v>
      </c>
      <c r="B2966" s="24" t="s">
        <v>5905</v>
      </c>
      <c r="C2966" s="90" t="s">
        <v>5906</v>
      </c>
      <c r="D2966" s="115" t="s">
        <v>35497</v>
      </c>
      <c r="E2966" s="18" t="s">
        <v>39498</v>
      </c>
      <c r="G2966" s="115" t="s">
        <v>37609</v>
      </c>
      <c r="H2966" s="90" t="s">
        <v>5907</v>
      </c>
      <c r="I2966" s="18">
        <v>2904</v>
      </c>
      <c r="J2966" s="50"/>
      <c r="K2966" s="96"/>
      <c r="L2966" s="115"/>
      <c r="M2966" s="126"/>
      <c r="N2966" s="50"/>
      <c r="O2966" s="32" t="s">
        <v>17</v>
      </c>
      <c r="P2966" s="18" t="s">
        <v>26518</v>
      </c>
      <c r="Q2966" s="1" t="s">
        <v>26353</v>
      </c>
      <c r="R2966" s="27">
        <v>2646</v>
      </c>
      <c r="S2966" s="27" t="s">
        <v>30923</v>
      </c>
      <c r="T2966" s="134">
        <v>5</v>
      </c>
      <c r="U2966" s="115"/>
      <c r="V2966" s="93">
        <v>7</v>
      </c>
      <c r="W2966" s="93"/>
      <c r="X2966" s="111">
        <v>4</v>
      </c>
      <c r="Y2966" s="27"/>
      <c r="Z2966" s="28">
        <v>53.443510866532449</v>
      </c>
      <c r="AA2966" s="25">
        <v>22.097904209512727</v>
      </c>
      <c r="AB2966" s="29">
        <v>0.833416581176606</v>
      </c>
      <c r="AC2966" s="30">
        <v>7174</v>
      </c>
      <c r="AD2966" s="30">
        <v>2733</v>
      </c>
      <c r="AE2966" s="19">
        <v>2.6219463252135766E-5</v>
      </c>
      <c r="AF2966" s="18">
        <v>2.6219463252135766E-2</v>
      </c>
      <c r="AG2966" s="115">
        <f t="shared" si="266"/>
        <v>0.13109731626067883</v>
      </c>
      <c r="AH2966" s="90">
        <f t="shared" si="267"/>
        <v>0.18353624276495037</v>
      </c>
      <c r="AI2966" s="109">
        <f t="shared" si="268"/>
        <v>0.10487785300854306</v>
      </c>
    </row>
    <row r="2967" spans="1:35" s="18" customFormat="1" x14ac:dyDescent="0.25">
      <c r="A2967" s="17">
        <v>2743</v>
      </c>
      <c r="B2967" s="24" t="s">
        <v>5908</v>
      </c>
      <c r="C2967" s="90" t="s">
        <v>9694</v>
      </c>
      <c r="D2967" s="115" t="s">
        <v>34821</v>
      </c>
      <c r="E2967" s="18" t="s">
        <v>34822</v>
      </c>
      <c r="G2967" s="115" t="s">
        <v>37610</v>
      </c>
      <c r="H2967" s="90" t="s">
        <v>25969</v>
      </c>
      <c r="I2967" s="18">
        <v>2905</v>
      </c>
      <c r="J2967" s="50"/>
      <c r="K2967" s="96"/>
      <c r="L2967" s="115"/>
      <c r="M2967" s="126"/>
      <c r="N2967" s="50"/>
      <c r="O2967" s="32" t="s">
        <v>17</v>
      </c>
      <c r="P2967" s="18" t="s">
        <v>26518</v>
      </c>
      <c r="Q2967" s="1" t="s">
        <v>26353</v>
      </c>
      <c r="R2967" s="27">
        <v>2647</v>
      </c>
      <c r="S2967" s="27" t="s">
        <v>30924</v>
      </c>
      <c r="T2967" s="134">
        <v>5</v>
      </c>
      <c r="U2967" s="115"/>
      <c r="V2967" s="93">
        <v>7</v>
      </c>
      <c r="W2967" s="93"/>
      <c r="X2967" s="111">
        <v>11</v>
      </c>
      <c r="Y2967" s="27"/>
      <c r="Z2967" s="28">
        <v>53.441536566163194</v>
      </c>
      <c r="AA2967" s="25">
        <v>22.087860797231212</v>
      </c>
      <c r="AB2967" s="29">
        <v>0.96950124304071728</v>
      </c>
      <c r="AC2967" s="30">
        <v>6293</v>
      </c>
      <c r="AD2967" s="30">
        <v>2946</v>
      </c>
      <c r="AE2967" s="19">
        <v>2.2999593287662445E-5</v>
      </c>
      <c r="AF2967" s="18">
        <v>2.2999593287662445E-2</v>
      </c>
      <c r="AG2967" s="115">
        <f t="shared" si="266"/>
        <v>0.11499796643831223</v>
      </c>
      <c r="AH2967" s="90">
        <f t="shared" si="267"/>
        <v>0.16099715301363712</v>
      </c>
      <c r="AI2967" s="109">
        <f t="shared" si="268"/>
        <v>0.25299552616428689</v>
      </c>
    </row>
    <row r="2968" spans="1:35" s="18" customFormat="1" x14ac:dyDescent="0.25">
      <c r="A2968" s="17">
        <v>2744</v>
      </c>
      <c r="B2968" s="24" t="s">
        <v>5909</v>
      </c>
      <c r="C2968" s="90" t="s">
        <v>9692</v>
      </c>
      <c r="D2968" s="115" t="s">
        <v>884</v>
      </c>
      <c r="E2968" s="18" t="s">
        <v>39499</v>
      </c>
      <c r="F2968" s="18" t="s">
        <v>9176</v>
      </c>
      <c r="G2968" s="115" t="s">
        <v>37611</v>
      </c>
      <c r="H2968" s="90"/>
      <c r="I2968" s="18">
        <v>2906</v>
      </c>
      <c r="J2968" s="50"/>
      <c r="K2968" s="96"/>
      <c r="L2968" s="115"/>
      <c r="M2968" s="126"/>
      <c r="N2968" s="50"/>
      <c r="O2968" s="32" t="s">
        <v>17</v>
      </c>
      <c r="P2968" s="18" t="s">
        <v>26518</v>
      </c>
      <c r="Q2968" s="1" t="s">
        <v>26353</v>
      </c>
      <c r="R2968" s="27">
        <v>2648</v>
      </c>
      <c r="S2968" s="27" t="s">
        <v>30925</v>
      </c>
      <c r="T2968" s="134">
        <v>5</v>
      </c>
      <c r="U2968" s="115"/>
      <c r="V2968" s="93">
        <v>8</v>
      </c>
      <c r="W2968" s="93">
        <v>2</v>
      </c>
      <c r="X2968" s="111">
        <v>7</v>
      </c>
      <c r="Y2968" s="27"/>
      <c r="Z2968" s="28">
        <v>53.433602224524329</v>
      </c>
      <c r="AA2968" s="25">
        <v>22.047544226446107</v>
      </c>
      <c r="AB2968" s="29">
        <v>0.9274147909361562</v>
      </c>
      <c r="AC2968" s="30">
        <v>6527</v>
      </c>
      <c r="AD2968" s="30">
        <v>2883</v>
      </c>
      <c r="AE2968" s="19">
        <v>2.3854814140882374E-5</v>
      </c>
      <c r="AF2968" s="18">
        <v>2.3854814140882374E-2</v>
      </c>
      <c r="AG2968" s="115">
        <f t="shared" si="266"/>
        <v>0.11927407070441187</v>
      </c>
      <c r="AH2968" s="90">
        <f t="shared" si="267"/>
        <v>0.19083851312705899</v>
      </c>
      <c r="AI2968" s="109">
        <f t="shared" si="268"/>
        <v>0.16698369898617663</v>
      </c>
    </row>
    <row r="2969" spans="1:35" s="18" customFormat="1" x14ac:dyDescent="0.25">
      <c r="A2969" s="17">
        <v>2745</v>
      </c>
      <c r="B2969" s="24" t="s">
        <v>5910</v>
      </c>
      <c r="C2969" s="90" t="s">
        <v>5911</v>
      </c>
      <c r="D2969" s="115" t="s">
        <v>26397</v>
      </c>
      <c r="E2969" s="18" t="s">
        <v>26398</v>
      </c>
      <c r="G2969" s="115" t="s">
        <v>27112</v>
      </c>
      <c r="H2969" s="90"/>
      <c r="I2969" s="18">
        <v>2907</v>
      </c>
      <c r="J2969" s="50"/>
      <c r="K2969" s="96"/>
      <c r="L2969" s="115"/>
      <c r="M2969" s="126"/>
      <c r="N2969" s="50"/>
      <c r="O2969" s="32" t="s">
        <v>17</v>
      </c>
      <c r="P2969" s="18" t="s">
        <v>26518</v>
      </c>
      <c r="Q2969" s="1" t="s">
        <v>26353</v>
      </c>
      <c r="R2969" s="27">
        <v>2649</v>
      </c>
      <c r="S2969" s="27" t="s">
        <v>30926</v>
      </c>
      <c r="T2969" s="134">
        <v>4</v>
      </c>
      <c r="U2969" s="115"/>
      <c r="V2969" s="93">
        <v>6</v>
      </c>
      <c r="W2969" s="93">
        <v>2</v>
      </c>
      <c r="X2969" s="111">
        <v>10</v>
      </c>
      <c r="Y2969" s="27"/>
      <c r="Z2969" s="28">
        <v>53.427099491822936</v>
      </c>
      <c r="AA2969" s="25">
        <v>22.014556930441504</v>
      </c>
      <c r="AB2969" s="29">
        <v>0.79865257685448676</v>
      </c>
      <c r="AC2969" s="30">
        <v>7410</v>
      </c>
      <c r="AD2969" s="30">
        <v>2682</v>
      </c>
      <c r="AE2969" s="19">
        <v>2.7081993685297746E-5</v>
      </c>
      <c r="AF2969" s="18">
        <v>2.7081993685297744E-2</v>
      </c>
      <c r="AG2969" s="115">
        <f t="shared" si="266"/>
        <v>0.10832797474119098</v>
      </c>
      <c r="AH2969" s="90">
        <f t="shared" si="267"/>
        <v>0.16249196211178646</v>
      </c>
      <c r="AI2969" s="109">
        <f t="shared" si="268"/>
        <v>0.27081993685297745</v>
      </c>
    </row>
    <row r="2970" spans="1:35" s="18" customFormat="1" x14ac:dyDescent="0.25">
      <c r="A2970" s="17">
        <v>2746</v>
      </c>
      <c r="B2970" s="24" t="s">
        <v>5912</v>
      </c>
      <c r="C2970" s="90" t="s">
        <v>5913</v>
      </c>
      <c r="D2970" s="115" t="s">
        <v>35240</v>
      </c>
      <c r="E2970" s="18" t="s">
        <v>37612</v>
      </c>
      <c r="G2970" s="115"/>
      <c r="H2970" s="90"/>
      <c r="I2970" s="18">
        <v>2908</v>
      </c>
      <c r="J2970" s="50"/>
      <c r="K2970" s="96"/>
      <c r="L2970" s="115"/>
      <c r="M2970" s="126"/>
      <c r="N2970" s="50"/>
      <c r="O2970" s="32" t="s">
        <v>17</v>
      </c>
      <c r="P2970" s="18" t="s">
        <v>26518</v>
      </c>
      <c r="Q2970" s="1" t="s">
        <v>26353</v>
      </c>
      <c r="R2970" s="27">
        <v>2650</v>
      </c>
      <c r="S2970" s="27" t="s">
        <v>30927</v>
      </c>
      <c r="T2970" s="134">
        <v>5</v>
      </c>
      <c r="U2970" s="115"/>
      <c r="V2970" s="93">
        <v>12</v>
      </c>
      <c r="W2970" s="93">
        <v>2</v>
      </c>
      <c r="X2970" s="111">
        <v>6</v>
      </c>
      <c r="Y2970" s="27"/>
      <c r="Z2970" s="28">
        <v>53.42472881164926</v>
      </c>
      <c r="AA2970" s="25">
        <v>22.002543139316426</v>
      </c>
      <c r="AB2970" s="29">
        <v>0.92391576913731166</v>
      </c>
      <c r="AC2970" s="30">
        <v>6534</v>
      </c>
      <c r="AD2970" s="30">
        <v>2880</v>
      </c>
      <c r="AE2970" s="19">
        <v>2.388039767067955E-5</v>
      </c>
      <c r="AF2970" s="18">
        <v>2.3880397670679551E-2</v>
      </c>
      <c r="AG2970" s="115">
        <f t="shared" si="266"/>
        <v>0.11940198835339776</v>
      </c>
      <c r="AH2970" s="90">
        <f t="shared" si="267"/>
        <v>0.28656477204815461</v>
      </c>
      <c r="AI2970" s="109">
        <f t="shared" si="268"/>
        <v>0.14328238602407731</v>
      </c>
    </row>
    <row r="2971" spans="1:35" s="18" customFormat="1" x14ac:dyDescent="0.25">
      <c r="A2971" s="17">
        <v>2747</v>
      </c>
      <c r="B2971" s="24" t="s">
        <v>5914</v>
      </c>
      <c r="C2971" s="91" t="s">
        <v>5915</v>
      </c>
      <c r="D2971" s="114" t="s">
        <v>18928</v>
      </c>
      <c r="E2971" s="17"/>
      <c r="F2971" s="17" t="s">
        <v>5916</v>
      </c>
      <c r="G2971" s="114" t="s">
        <v>37615</v>
      </c>
      <c r="H2971" s="91"/>
      <c r="I2971" s="18">
        <v>2909</v>
      </c>
      <c r="J2971" s="50"/>
      <c r="K2971" s="97"/>
      <c r="L2971" s="114"/>
      <c r="M2971" s="124"/>
      <c r="N2971" s="68"/>
      <c r="O2971" s="32" t="s">
        <v>17</v>
      </c>
      <c r="P2971" s="18" t="s">
        <v>26518</v>
      </c>
      <c r="Q2971" s="1" t="s">
        <v>26353</v>
      </c>
      <c r="R2971" s="27">
        <v>2651</v>
      </c>
      <c r="S2971" s="27" t="s">
        <v>30928</v>
      </c>
      <c r="T2971" s="134">
        <v>5</v>
      </c>
      <c r="U2971" s="115"/>
      <c r="V2971" s="93">
        <v>6</v>
      </c>
      <c r="W2971" s="93"/>
      <c r="X2971" s="111">
        <v>5</v>
      </c>
      <c r="Y2971" s="27"/>
      <c r="Z2971" s="28">
        <v>53.417562310353752</v>
      </c>
      <c r="AA2971" s="25">
        <v>21.966265628707088</v>
      </c>
      <c r="AB2971" s="29">
        <v>0.97887759150720433</v>
      </c>
      <c r="AC2971" s="30">
        <v>6205</v>
      </c>
      <c r="AD2971" s="30">
        <v>2968</v>
      </c>
      <c r="AE2971" s="19">
        <v>2.2677971770212215E-5</v>
      </c>
      <c r="AF2971" s="18">
        <v>2.2677971770212215E-2</v>
      </c>
      <c r="AG2971" s="115">
        <f t="shared" si="266"/>
        <v>0.11338985885106108</v>
      </c>
      <c r="AH2971" s="90">
        <f t="shared" si="267"/>
        <v>0.13606783062127328</v>
      </c>
      <c r="AI2971" s="109">
        <f t="shared" si="268"/>
        <v>0.11338985885106108</v>
      </c>
    </row>
    <row r="2972" spans="1:35" s="18" customFormat="1" x14ac:dyDescent="0.25">
      <c r="A2972" s="17">
        <v>2748</v>
      </c>
      <c r="B2972" s="24" t="s">
        <v>5917</v>
      </c>
      <c r="C2972" s="90" t="s">
        <v>5918</v>
      </c>
      <c r="D2972" s="115" t="s">
        <v>32642</v>
      </c>
      <c r="E2972" s="18" t="s">
        <v>39500</v>
      </c>
      <c r="G2972" s="115" t="s">
        <v>37616</v>
      </c>
      <c r="H2972" s="90" t="s">
        <v>9741</v>
      </c>
      <c r="I2972" s="18">
        <v>2910</v>
      </c>
      <c r="J2972" s="50"/>
      <c r="K2972" s="96"/>
      <c r="L2972" s="115"/>
      <c r="M2972" s="126"/>
      <c r="N2972" s="50"/>
      <c r="O2972" s="32" t="s">
        <v>17</v>
      </c>
      <c r="P2972" s="18" t="s">
        <v>26518</v>
      </c>
      <c r="Q2972" s="1" t="s">
        <v>26353</v>
      </c>
      <c r="R2972" s="27">
        <v>2652</v>
      </c>
      <c r="S2972" s="27" t="s">
        <v>30929</v>
      </c>
      <c r="T2972" s="134">
        <v>5</v>
      </c>
      <c r="U2972" s="115"/>
      <c r="V2972" s="93">
        <v>12</v>
      </c>
      <c r="W2972" s="93"/>
      <c r="X2972" s="111">
        <v>9</v>
      </c>
      <c r="Y2972" s="27"/>
      <c r="Z2972" s="28">
        <v>53.414988962671394</v>
      </c>
      <c r="AA2972" s="25">
        <v>21.953253698476153</v>
      </c>
      <c r="AB2972" s="29">
        <v>0.88142585382278149</v>
      </c>
      <c r="AC2972" s="30">
        <v>6801</v>
      </c>
      <c r="AD2972" s="30">
        <v>2817</v>
      </c>
      <c r="AE2972" s="19">
        <v>2.4856226592943316E-5</v>
      </c>
      <c r="AF2972" s="18">
        <v>2.4856226592943315E-2</v>
      </c>
      <c r="AG2972" s="115">
        <f t="shared" si="266"/>
        <v>0.12428113296471657</v>
      </c>
      <c r="AH2972" s="90">
        <f t="shared" si="267"/>
        <v>0.29827471911531978</v>
      </c>
      <c r="AI2972" s="109">
        <f t="shared" si="268"/>
        <v>0.22370603933648983</v>
      </c>
    </row>
    <row r="2973" spans="1:35" s="18" customFormat="1" x14ac:dyDescent="0.25">
      <c r="A2973" s="17">
        <v>2749</v>
      </c>
      <c r="B2973" s="24" t="s">
        <v>6829</v>
      </c>
      <c r="C2973" s="90" t="s">
        <v>6830</v>
      </c>
      <c r="D2973" s="115" t="s">
        <v>27964</v>
      </c>
      <c r="G2973" s="115"/>
      <c r="H2973" s="90"/>
      <c r="I2973" s="18">
        <v>2911</v>
      </c>
      <c r="J2973" s="50"/>
      <c r="K2973" s="96"/>
      <c r="L2973" s="115"/>
      <c r="M2973" s="126"/>
      <c r="N2973" s="50"/>
      <c r="O2973" s="32" t="s">
        <v>6667</v>
      </c>
      <c r="P2973" s="18" t="s">
        <v>26518</v>
      </c>
      <c r="Q2973" s="1" t="s">
        <v>26353</v>
      </c>
      <c r="R2973" s="27"/>
      <c r="S2973" s="27" t="s">
        <v>30930</v>
      </c>
      <c r="T2973" s="134">
        <v>3</v>
      </c>
      <c r="U2973" s="115"/>
      <c r="V2973" s="93">
        <v>5</v>
      </c>
      <c r="W2973" s="93"/>
      <c r="X2973" s="111">
        <v>4</v>
      </c>
      <c r="Y2973" s="27"/>
      <c r="Z2973" s="28">
        <v>53.412935009188999</v>
      </c>
      <c r="AA2973" s="25">
        <v>21.942873575592397</v>
      </c>
      <c r="AB2973" s="29">
        <v>0.97797133933450708</v>
      </c>
      <c r="AC2973" s="30">
        <v>6203</v>
      </c>
      <c r="AD2973" s="30">
        <v>2969</v>
      </c>
      <c r="AE2973" s="19">
        <v>2.2670662190270165E-5</v>
      </c>
      <c r="AF2973" s="18">
        <v>2.2670662190270165E-2</v>
      </c>
      <c r="AG2973" s="115">
        <f t="shared" si="266"/>
        <v>6.8011986570810493E-2</v>
      </c>
      <c r="AH2973" s="90">
        <f t="shared" si="267"/>
        <v>0.11335331095135083</v>
      </c>
      <c r="AI2973" s="109">
        <f t="shared" si="268"/>
        <v>9.0682648761080661E-2</v>
      </c>
    </row>
    <row r="2974" spans="1:35" s="18" customFormat="1" x14ac:dyDescent="0.25">
      <c r="A2974" s="17">
        <v>2750</v>
      </c>
      <c r="B2974" s="24" t="s">
        <v>6831</v>
      </c>
      <c r="C2974" s="90" t="s">
        <v>6832</v>
      </c>
      <c r="D2974" s="115" t="s">
        <v>9428</v>
      </c>
      <c r="E2974" s="18" t="s">
        <v>39501</v>
      </c>
      <c r="G2974" s="115" t="s">
        <v>37617</v>
      </c>
      <c r="H2974" s="90" t="s">
        <v>6833</v>
      </c>
      <c r="I2974" s="18">
        <v>2912</v>
      </c>
      <c r="J2974" s="50"/>
      <c r="K2974" s="96"/>
      <c r="L2974" s="115"/>
      <c r="M2974" s="126"/>
      <c r="N2974" s="50"/>
      <c r="O2974" s="32" t="s">
        <v>6667</v>
      </c>
      <c r="P2974" s="18" t="s">
        <v>26518</v>
      </c>
      <c r="Q2974" s="1" t="s">
        <v>26353</v>
      </c>
      <c r="R2974" s="27"/>
      <c r="S2974" s="27" t="s">
        <v>30931</v>
      </c>
      <c r="T2974" s="134">
        <v>5</v>
      </c>
      <c r="U2974" s="115"/>
      <c r="V2974" s="93">
        <v>11</v>
      </c>
      <c r="W2974" s="93">
        <v>2</v>
      </c>
      <c r="X2974" s="111">
        <v>10</v>
      </c>
      <c r="Y2974" s="27"/>
      <c r="Z2974" s="28">
        <v>53.410497457106942</v>
      </c>
      <c r="AA2974" s="25">
        <v>21.930561217966808</v>
      </c>
      <c r="AB2974" s="29">
        <v>0.87050245560875028</v>
      </c>
      <c r="AC2974" s="30">
        <v>6862</v>
      </c>
      <c r="AD2974" s="30">
        <v>2798</v>
      </c>
      <c r="AE2974" s="19">
        <v>2.5079168781175862E-5</v>
      </c>
      <c r="AF2974" s="18">
        <v>2.5079168781175862E-2</v>
      </c>
      <c r="AG2974" s="115">
        <f t="shared" si="266"/>
        <v>0.12539584390587932</v>
      </c>
      <c r="AH2974" s="90">
        <f t="shared" si="267"/>
        <v>0.27587085659293448</v>
      </c>
      <c r="AI2974" s="109">
        <f t="shared" si="268"/>
        <v>0.25079168781175865</v>
      </c>
    </row>
    <row r="2975" spans="1:35" s="18" customFormat="1" x14ac:dyDescent="0.25">
      <c r="A2975" s="17">
        <v>2751</v>
      </c>
      <c r="B2975" s="24" t="s">
        <v>5919</v>
      </c>
      <c r="C2975" s="90" t="s">
        <v>5920</v>
      </c>
      <c r="D2975" s="115" t="s">
        <v>21057</v>
      </c>
      <c r="E2975" s="18" t="s">
        <v>39502</v>
      </c>
      <c r="G2975" s="115" t="s">
        <v>37618</v>
      </c>
      <c r="H2975" s="90"/>
      <c r="I2975" s="18">
        <v>2913</v>
      </c>
      <c r="J2975" s="50"/>
      <c r="K2975" s="96"/>
      <c r="L2975" s="115"/>
      <c r="M2975" s="126"/>
      <c r="N2975" s="50"/>
      <c r="O2975" s="32" t="s">
        <v>17</v>
      </c>
      <c r="P2975" s="18" t="s">
        <v>26518</v>
      </c>
      <c r="Q2975" s="1" t="s">
        <v>26353</v>
      </c>
      <c r="R2975" s="27">
        <v>2653</v>
      </c>
      <c r="S2975" s="27" t="s">
        <v>30932</v>
      </c>
      <c r="T2975" s="134">
        <v>5</v>
      </c>
      <c r="U2975" s="115"/>
      <c r="V2975" s="93">
        <v>5</v>
      </c>
      <c r="W2975" s="93"/>
      <c r="X2975" s="111">
        <v>8</v>
      </c>
      <c r="Y2975" s="27"/>
      <c r="Z2975" s="28">
        <v>53.409030914415339</v>
      </c>
      <c r="AA2975" s="25">
        <v>21.923156870015092</v>
      </c>
      <c r="AB2975" s="29">
        <v>0.91880178568601734</v>
      </c>
      <c r="AC2975" s="30">
        <v>6540</v>
      </c>
      <c r="AD2975" s="30">
        <v>2878</v>
      </c>
      <c r="AE2975" s="19">
        <v>2.3902326410505703E-5</v>
      </c>
      <c r="AF2975" s="18">
        <v>2.3902326410505704E-2</v>
      </c>
      <c r="AG2975" s="115">
        <f t="shared" si="266"/>
        <v>0.11951163205252852</v>
      </c>
      <c r="AH2975" s="90">
        <f t="shared" si="267"/>
        <v>0.11951163205252852</v>
      </c>
      <c r="AI2975" s="109">
        <f t="shared" si="268"/>
        <v>0.19121861128404563</v>
      </c>
    </row>
    <row r="2976" spans="1:35" s="18" customFormat="1" x14ac:dyDescent="0.25">
      <c r="A2976" s="17">
        <v>2752</v>
      </c>
      <c r="B2976" s="24" t="s">
        <v>5921</v>
      </c>
      <c r="C2976" s="90" t="s">
        <v>5922</v>
      </c>
      <c r="D2976" s="115" t="s">
        <v>2132</v>
      </c>
      <c r="E2976" s="18" t="s">
        <v>39503</v>
      </c>
      <c r="G2976" s="115" t="s">
        <v>37619</v>
      </c>
      <c r="H2976" s="90"/>
      <c r="I2976" s="18">
        <v>2914</v>
      </c>
      <c r="J2976" s="50"/>
      <c r="K2976" s="96"/>
      <c r="L2976" s="115"/>
      <c r="M2976" s="126"/>
      <c r="N2976" s="50"/>
      <c r="O2976" s="32" t="s">
        <v>17</v>
      </c>
      <c r="P2976" s="18" t="s">
        <v>26518</v>
      </c>
      <c r="Q2976" s="1" t="s">
        <v>26353</v>
      </c>
      <c r="R2976" s="27">
        <v>2654</v>
      </c>
      <c r="S2976" s="27" t="s">
        <v>30933</v>
      </c>
      <c r="T2976" s="134">
        <v>5</v>
      </c>
      <c r="U2976" s="115"/>
      <c r="V2976" s="93">
        <v>8</v>
      </c>
      <c r="W2976" s="93"/>
      <c r="X2976" s="111">
        <v>5</v>
      </c>
      <c r="Y2976" s="27"/>
      <c r="Z2976" s="28">
        <v>53.408118351476681</v>
      </c>
      <c r="AA2976" s="25">
        <v>21.918550742254499</v>
      </c>
      <c r="AB2976" s="29">
        <v>0.88347834183594653</v>
      </c>
      <c r="AC2976" s="30">
        <v>6765</v>
      </c>
      <c r="AD2976" s="30">
        <v>2824</v>
      </c>
      <c r="AE2976" s="19">
        <v>2.4724654153986404E-5</v>
      </c>
      <c r="AF2976" s="18">
        <v>2.4724654153986402E-2</v>
      </c>
      <c r="AG2976" s="115">
        <f t="shared" si="266"/>
        <v>0.12362327076993201</v>
      </c>
      <c r="AH2976" s="90">
        <f t="shared" si="267"/>
        <v>0.19779723323189122</v>
      </c>
      <c r="AI2976" s="109">
        <f t="shared" si="268"/>
        <v>0.12362327076993201</v>
      </c>
    </row>
    <row r="2977" spans="1:35" s="18" customFormat="1" x14ac:dyDescent="0.25">
      <c r="A2977" s="17">
        <v>2753</v>
      </c>
      <c r="B2977" s="24" t="s">
        <v>6834</v>
      </c>
      <c r="C2977" s="90" t="s">
        <v>6835</v>
      </c>
      <c r="D2977" s="115" t="s">
        <v>21400</v>
      </c>
      <c r="E2977" s="18" t="s">
        <v>35498</v>
      </c>
      <c r="G2977" s="115" t="s">
        <v>37620</v>
      </c>
      <c r="H2977" s="90"/>
      <c r="I2977" s="18">
        <v>2915</v>
      </c>
      <c r="J2977" s="50"/>
      <c r="K2977" s="96"/>
      <c r="L2977" s="115"/>
      <c r="M2977" s="126"/>
      <c r="N2977" s="50"/>
      <c r="O2977" s="32" t="s">
        <v>6667</v>
      </c>
      <c r="P2977" s="18" t="s">
        <v>26518</v>
      </c>
      <c r="Q2977" s="1" t="s">
        <v>26353</v>
      </c>
      <c r="R2977" s="27"/>
      <c r="S2977" s="27" t="s">
        <v>30934</v>
      </c>
      <c r="T2977" s="134">
        <v>5</v>
      </c>
      <c r="U2977" s="115"/>
      <c r="V2977" s="93">
        <v>11</v>
      </c>
      <c r="W2977" s="93">
        <v>2</v>
      </c>
      <c r="X2977" s="111">
        <v>12</v>
      </c>
      <c r="Y2977" s="27"/>
      <c r="Z2977" s="28">
        <v>53.401909498219737</v>
      </c>
      <c r="AA2977" s="25">
        <v>21.887237465688031</v>
      </c>
      <c r="AB2977" s="29">
        <v>0.87118440000276109</v>
      </c>
      <c r="AC2977" s="30">
        <v>6843</v>
      </c>
      <c r="AD2977" s="30">
        <v>2803</v>
      </c>
      <c r="AE2977" s="19">
        <v>2.5009727771726381E-5</v>
      </c>
      <c r="AF2977" s="18">
        <v>2.500972777172638E-2</v>
      </c>
      <c r="AG2977" s="115">
        <f t="shared" si="266"/>
        <v>0.12504863885863191</v>
      </c>
      <c r="AH2977" s="90">
        <f t="shared" si="267"/>
        <v>0.2751070054889902</v>
      </c>
      <c r="AI2977" s="109">
        <f t="shared" si="268"/>
        <v>0.30011673326071653</v>
      </c>
    </row>
    <row r="2978" spans="1:35" s="18" customFormat="1" x14ac:dyDescent="0.25">
      <c r="A2978" s="17">
        <v>2754</v>
      </c>
      <c r="B2978" s="24" t="s">
        <v>6836</v>
      </c>
      <c r="C2978" s="90" t="s">
        <v>6837</v>
      </c>
      <c r="D2978" s="115" t="s">
        <v>37621</v>
      </c>
      <c r="G2978" s="115" t="s">
        <v>37622</v>
      </c>
      <c r="H2978" s="90"/>
      <c r="I2978" s="18">
        <v>2916</v>
      </c>
      <c r="J2978" s="50"/>
      <c r="K2978" s="96"/>
      <c r="L2978" s="115"/>
      <c r="M2978" s="126"/>
      <c r="N2978" s="50"/>
      <c r="O2978" s="32" t="s">
        <v>9342</v>
      </c>
      <c r="P2978" s="18" t="s">
        <v>26518</v>
      </c>
      <c r="Q2978" s="1" t="s">
        <v>26353</v>
      </c>
      <c r="R2978" s="27"/>
      <c r="S2978" s="27" t="s">
        <v>30935</v>
      </c>
      <c r="T2978" s="134">
        <v>5</v>
      </c>
      <c r="U2978" s="115"/>
      <c r="V2978" s="93">
        <v>10</v>
      </c>
      <c r="W2978" s="93">
        <v>2</v>
      </c>
      <c r="X2978" s="111">
        <v>9</v>
      </c>
      <c r="Y2978" s="27"/>
      <c r="Z2978" s="28">
        <v>53.40124304370395</v>
      </c>
      <c r="AA2978" s="25">
        <v>21.883878977453289</v>
      </c>
      <c r="AB2978" s="29">
        <v>0.86751308686661444</v>
      </c>
      <c r="AC2978" s="30">
        <v>6874</v>
      </c>
      <c r="AD2978" s="30">
        <v>2797</v>
      </c>
      <c r="AE2978" s="19">
        <v>2.5123026260828164E-5</v>
      </c>
      <c r="AF2978" s="18">
        <v>2.5123026260828164E-2</v>
      </c>
      <c r="AG2978" s="115">
        <f t="shared" si="266"/>
        <v>0.12561513130414081</v>
      </c>
      <c r="AH2978" s="90">
        <f t="shared" si="267"/>
        <v>0.25123026260828163</v>
      </c>
      <c r="AI2978" s="109">
        <f t="shared" si="268"/>
        <v>0.22610723634745347</v>
      </c>
    </row>
    <row r="2979" spans="1:35" s="18" customFormat="1" x14ac:dyDescent="0.25">
      <c r="A2979" s="17">
        <v>2755</v>
      </c>
      <c r="B2979" s="24" t="s">
        <v>5923</v>
      </c>
      <c r="C2979" s="90" t="s">
        <v>5924</v>
      </c>
      <c r="D2979" s="115" t="s">
        <v>20936</v>
      </c>
      <c r="E2979" s="18" t="s">
        <v>27198</v>
      </c>
      <c r="F2979" s="18" t="s">
        <v>26229</v>
      </c>
      <c r="G2979" s="115" t="s">
        <v>27199</v>
      </c>
      <c r="H2979" s="90"/>
      <c r="I2979" s="18">
        <v>2917</v>
      </c>
      <c r="J2979" s="50"/>
      <c r="K2979" s="96"/>
      <c r="L2979" s="115"/>
      <c r="M2979" s="126"/>
      <c r="N2979" s="50"/>
      <c r="O2979" s="32" t="s">
        <v>17</v>
      </c>
      <c r="P2979" s="18" t="s">
        <v>26518</v>
      </c>
      <c r="Q2979" s="1" t="s">
        <v>26353</v>
      </c>
      <c r="R2979" s="27">
        <v>2655</v>
      </c>
      <c r="S2979" s="27" t="s">
        <v>30936</v>
      </c>
      <c r="T2979" s="134">
        <v>5</v>
      </c>
      <c r="U2979" s="115"/>
      <c r="V2979" s="93">
        <v>6</v>
      </c>
      <c r="W2979" s="93"/>
      <c r="X2979" s="111">
        <v>10</v>
      </c>
      <c r="Y2979" s="27"/>
      <c r="Z2979" s="28">
        <v>53.399641097539515</v>
      </c>
      <c r="AA2979" s="25">
        <v>21.875808340433764</v>
      </c>
      <c r="AB2979" s="29">
        <v>0.78870236051439502</v>
      </c>
      <c r="AC2979" s="30">
        <v>7444</v>
      </c>
      <c r="AD2979" s="30">
        <v>2674</v>
      </c>
      <c r="AE2979" s="19">
        <v>2.7206256544312608E-5</v>
      </c>
      <c r="AF2979" s="18">
        <v>2.7206256544312607E-2</v>
      </c>
      <c r="AG2979" s="115">
        <f t="shared" si="266"/>
        <v>0.13603128272156303</v>
      </c>
      <c r="AH2979" s="90">
        <f t="shared" si="267"/>
        <v>0.16323753926587564</v>
      </c>
      <c r="AI2979" s="109">
        <f t="shared" si="268"/>
        <v>0.27206256544312607</v>
      </c>
    </row>
    <row r="2980" spans="1:35" s="18" customFormat="1" x14ac:dyDescent="0.25">
      <c r="A2980" s="17">
        <v>2756</v>
      </c>
      <c r="B2980" s="24" t="s">
        <v>5925</v>
      </c>
      <c r="C2980" s="90" t="s">
        <v>5926</v>
      </c>
      <c r="D2980" s="115" t="s">
        <v>12200</v>
      </c>
      <c r="E2980" s="18" t="s">
        <v>39504</v>
      </c>
      <c r="G2980" s="115" t="s">
        <v>36670</v>
      </c>
      <c r="H2980" s="90" t="s">
        <v>5927</v>
      </c>
      <c r="I2980" s="18">
        <v>2918</v>
      </c>
      <c r="J2980" s="50"/>
      <c r="K2980" s="96"/>
      <c r="L2980" s="115"/>
      <c r="M2980" s="126"/>
      <c r="N2980" s="50"/>
      <c r="O2980" s="32" t="s">
        <v>17</v>
      </c>
      <c r="P2980" s="18" t="s">
        <v>26518</v>
      </c>
      <c r="Q2980" s="1" t="s">
        <v>26353</v>
      </c>
      <c r="R2980" s="27">
        <v>2656</v>
      </c>
      <c r="S2980" s="27" t="s">
        <v>30937</v>
      </c>
      <c r="T2980" s="134">
        <v>4</v>
      </c>
      <c r="U2980" s="115"/>
      <c r="V2980" s="93">
        <v>6</v>
      </c>
      <c r="W2980" s="93"/>
      <c r="X2980" s="111">
        <v>7</v>
      </c>
      <c r="Y2980" s="27"/>
      <c r="Z2980" s="28">
        <v>53.39663352208801</v>
      </c>
      <c r="AA2980" s="25">
        <v>21.860664153570571</v>
      </c>
      <c r="AB2980" s="29">
        <v>0.97321534496576323</v>
      </c>
      <c r="AC2980" s="30">
        <v>6206</v>
      </c>
      <c r="AD2980" s="30">
        <v>2967</v>
      </c>
      <c r="AE2980" s="19">
        <v>2.2681626560183242E-5</v>
      </c>
      <c r="AF2980" s="18">
        <v>2.268162656018324E-2</v>
      </c>
      <c r="AG2980" s="115">
        <f t="shared" si="266"/>
        <v>9.072650624073296E-2</v>
      </c>
      <c r="AH2980" s="90">
        <f t="shared" si="267"/>
        <v>0.13608975936109943</v>
      </c>
      <c r="AI2980" s="109">
        <f t="shared" si="268"/>
        <v>0.15877138592128268</v>
      </c>
    </row>
    <row r="2981" spans="1:35" s="18" customFormat="1" x14ac:dyDescent="0.25">
      <c r="A2981" s="17">
        <v>2757</v>
      </c>
      <c r="B2981" s="24" t="s">
        <v>5928</v>
      </c>
      <c r="C2981" s="91" t="s">
        <v>5929</v>
      </c>
      <c r="D2981" s="114" t="s">
        <v>13730</v>
      </c>
      <c r="E2981" s="17" t="s">
        <v>39505</v>
      </c>
      <c r="F2981" s="17"/>
      <c r="G2981" s="114" t="s">
        <v>37623</v>
      </c>
      <c r="H2981" s="91"/>
      <c r="I2981" s="18">
        <v>2919</v>
      </c>
      <c r="J2981" s="50"/>
      <c r="K2981" s="97"/>
      <c r="L2981" s="115"/>
      <c r="M2981" s="124"/>
      <c r="N2981" s="68"/>
      <c r="O2981" s="32" t="s">
        <v>17</v>
      </c>
      <c r="P2981" s="18" t="s">
        <v>26518</v>
      </c>
      <c r="Q2981" s="1" t="s">
        <v>26353</v>
      </c>
      <c r="R2981" s="27">
        <v>2657</v>
      </c>
      <c r="S2981" s="27" t="s">
        <v>30938</v>
      </c>
      <c r="T2981" s="134">
        <v>4</v>
      </c>
      <c r="U2981" s="114"/>
      <c r="V2981" s="93">
        <v>9</v>
      </c>
      <c r="W2981" s="93">
        <v>2</v>
      </c>
      <c r="X2981" s="111">
        <v>6</v>
      </c>
      <c r="Y2981" s="27"/>
      <c r="Z2981" s="28">
        <v>53.391794750494043</v>
      </c>
      <c r="AA2981" s="25">
        <v>21.836321257369303</v>
      </c>
      <c r="AB2981" s="29">
        <v>0.96171205697514828</v>
      </c>
      <c r="AC2981" s="30">
        <v>6264</v>
      </c>
      <c r="AD2981" s="30">
        <v>2958</v>
      </c>
      <c r="AE2981" s="19">
        <v>2.2893604378502708E-5</v>
      </c>
      <c r="AF2981" s="18">
        <v>2.289360437850271E-2</v>
      </c>
      <c r="AG2981" s="115">
        <f t="shared" si="266"/>
        <v>9.1574417514010839E-2</v>
      </c>
      <c r="AH2981" s="90">
        <f t="shared" si="267"/>
        <v>0.20604243940652439</v>
      </c>
      <c r="AI2981" s="109">
        <f t="shared" si="268"/>
        <v>0.13736162627101625</v>
      </c>
    </row>
    <row r="2982" spans="1:35" s="18" customFormat="1" x14ac:dyDescent="0.25">
      <c r="A2982" s="17">
        <v>2758</v>
      </c>
      <c r="B2982" s="24" t="s">
        <v>6838</v>
      </c>
      <c r="C2982" s="90" t="s">
        <v>6839</v>
      </c>
      <c r="D2982" s="115" t="s">
        <v>36243</v>
      </c>
      <c r="E2982" s="18" t="s">
        <v>37624</v>
      </c>
      <c r="G2982" s="115"/>
      <c r="H2982" s="90"/>
      <c r="I2982" s="18">
        <v>2920</v>
      </c>
      <c r="J2982" s="50"/>
      <c r="K2982" s="96"/>
      <c r="L2982" s="115"/>
      <c r="M2982" s="126"/>
      <c r="N2982" s="50"/>
      <c r="O2982" s="32" t="s">
        <v>9342</v>
      </c>
      <c r="P2982" s="18" t="s">
        <v>26518</v>
      </c>
      <c r="Q2982" s="1" t="s">
        <v>26353</v>
      </c>
      <c r="R2982" s="27"/>
      <c r="S2982" s="27" t="s">
        <v>30939</v>
      </c>
      <c r="T2982" s="134">
        <v>5</v>
      </c>
      <c r="U2982" s="115"/>
      <c r="V2982" s="93">
        <v>10</v>
      </c>
      <c r="W2982" s="93">
        <v>2</v>
      </c>
      <c r="X2982" s="111">
        <v>9</v>
      </c>
      <c r="Y2982" s="27"/>
      <c r="Z2982" s="28">
        <v>53.38788072435905</v>
      </c>
      <c r="AA2982" s="25">
        <v>21.816650404122495</v>
      </c>
      <c r="AB2982" s="29">
        <v>0.95236476794619385</v>
      </c>
      <c r="AC2982" s="30">
        <v>6312</v>
      </c>
      <c r="AD2982" s="30">
        <v>2943</v>
      </c>
      <c r="AE2982" s="19">
        <v>2.3069034297111926E-5</v>
      </c>
      <c r="AF2982" s="18">
        <v>2.3069034297111927E-2</v>
      </c>
      <c r="AG2982" s="115">
        <f t="shared" si="266"/>
        <v>0.11534517148555964</v>
      </c>
      <c r="AH2982" s="90">
        <f t="shared" si="267"/>
        <v>0.23069034297111929</v>
      </c>
      <c r="AI2982" s="109">
        <f t="shared" si="268"/>
        <v>0.20762130867400735</v>
      </c>
    </row>
    <row r="2983" spans="1:35" s="18" customFormat="1" ht="15.75" x14ac:dyDescent="0.25">
      <c r="A2983" s="17">
        <v>2759</v>
      </c>
      <c r="B2983" s="24" t="s">
        <v>5930</v>
      </c>
      <c r="C2983" s="90" t="s">
        <v>5931</v>
      </c>
      <c r="D2983" s="115" t="s">
        <v>9323</v>
      </c>
      <c r="E2983" s="18" t="s">
        <v>39506</v>
      </c>
      <c r="F2983" s="14" t="s">
        <v>37625</v>
      </c>
      <c r="G2983" s="115"/>
      <c r="H2983" s="90" t="s">
        <v>25970</v>
      </c>
      <c r="I2983" s="18">
        <v>2921</v>
      </c>
      <c r="J2983" s="50"/>
      <c r="K2983" s="96"/>
      <c r="L2983" s="115"/>
      <c r="M2983" s="126"/>
      <c r="N2983" s="50"/>
      <c r="O2983" s="32" t="s">
        <v>17</v>
      </c>
      <c r="P2983" s="18" t="s">
        <v>26518</v>
      </c>
      <c r="Q2983" s="1" t="s">
        <v>26353</v>
      </c>
      <c r="R2983" s="27">
        <v>2658</v>
      </c>
      <c r="S2983" s="27" t="s">
        <v>30940</v>
      </c>
      <c r="T2983" s="134">
        <v>4</v>
      </c>
      <c r="U2983" s="115"/>
      <c r="V2983" s="93">
        <v>6</v>
      </c>
      <c r="W2983" s="93"/>
      <c r="X2983" s="111">
        <v>6</v>
      </c>
      <c r="Y2983" s="27"/>
      <c r="Z2983" s="28">
        <v>53.387658279082295</v>
      </c>
      <c r="AA2983" s="25">
        <v>21.815532985698823</v>
      </c>
      <c r="AB2983" s="29">
        <v>0.95678741332269113</v>
      </c>
      <c r="AC2983" s="30">
        <v>6287</v>
      </c>
      <c r="AD2983" s="30">
        <v>2949</v>
      </c>
      <c r="AE2983" s="19">
        <v>2.2977664547836292E-5</v>
      </c>
      <c r="AF2983" s="18">
        <v>2.2977664547836292E-2</v>
      </c>
      <c r="AG2983" s="115">
        <f t="shared" si="266"/>
        <v>9.1910658191345168E-2</v>
      </c>
      <c r="AH2983" s="90">
        <f t="shared" si="267"/>
        <v>0.13786598728701777</v>
      </c>
      <c r="AI2983" s="109">
        <f t="shared" si="268"/>
        <v>0.13786598728701777</v>
      </c>
    </row>
    <row r="2984" spans="1:35" s="18" customFormat="1" x14ac:dyDescent="0.25">
      <c r="A2984" s="17">
        <v>2760</v>
      </c>
      <c r="B2984" s="24" t="s">
        <v>5932</v>
      </c>
      <c r="C2984" s="90" t="s">
        <v>5933</v>
      </c>
      <c r="D2984" s="115"/>
      <c r="G2984" s="115" t="s">
        <v>5934</v>
      </c>
      <c r="H2984" s="90"/>
      <c r="I2984" s="18">
        <v>2922</v>
      </c>
      <c r="J2984" s="50"/>
      <c r="K2984" s="96"/>
      <c r="L2984" s="115"/>
      <c r="M2984" s="126"/>
      <c r="N2984" s="50"/>
      <c r="O2984" s="32" t="s">
        <v>17</v>
      </c>
      <c r="P2984" s="18" t="s">
        <v>26518</v>
      </c>
      <c r="Q2984" s="1" t="s">
        <v>26353</v>
      </c>
      <c r="R2984" s="27">
        <v>2659</v>
      </c>
      <c r="S2984" s="27" t="s">
        <v>30941</v>
      </c>
      <c r="T2984" s="134">
        <v>3</v>
      </c>
      <c r="U2984" s="115"/>
      <c r="V2984" s="93">
        <v>3</v>
      </c>
      <c r="W2984" s="93"/>
      <c r="X2984" s="111">
        <v>8</v>
      </c>
      <c r="Y2984" s="27"/>
      <c r="Z2984" s="28">
        <v>53.386038745385882</v>
      </c>
      <c r="AA2984" s="25">
        <v>21.807399241108111</v>
      </c>
      <c r="AB2984" s="29">
        <v>0.98586006317955055</v>
      </c>
      <c r="AC2984" s="30">
        <v>6122</v>
      </c>
      <c r="AD2984" s="30">
        <v>2995</v>
      </c>
      <c r="AE2984" s="19">
        <v>2.2374624202617111E-5</v>
      </c>
      <c r="AF2984" s="18">
        <v>2.237462420261711E-2</v>
      </c>
      <c r="AG2984" s="115">
        <f t="shared" si="266"/>
        <v>6.7123872607851326E-2</v>
      </c>
      <c r="AH2984" s="90">
        <f t="shared" si="267"/>
        <v>6.7123872607851326E-2</v>
      </c>
      <c r="AI2984" s="109">
        <f t="shared" si="268"/>
        <v>0.17899699362093688</v>
      </c>
    </row>
    <row r="2985" spans="1:35" s="18" customFormat="1" x14ac:dyDescent="0.25">
      <c r="A2985" s="17">
        <v>2761</v>
      </c>
      <c r="B2985" s="24" t="s">
        <v>5935</v>
      </c>
      <c r="C2985" s="90" t="s">
        <v>5936</v>
      </c>
      <c r="D2985" s="115" t="s">
        <v>21175</v>
      </c>
      <c r="E2985" s="18" t="s">
        <v>39507</v>
      </c>
      <c r="G2985" s="115" t="s">
        <v>37627</v>
      </c>
      <c r="H2985" s="90"/>
      <c r="I2985" s="18">
        <v>2923</v>
      </c>
      <c r="J2985" s="50"/>
      <c r="K2985" s="96"/>
      <c r="L2985" s="115"/>
      <c r="M2985" s="126"/>
      <c r="N2985" s="50"/>
      <c r="O2985" s="32" t="s">
        <v>17</v>
      </c>
      <c r="P2985" s="18" t="s">
        <v>26518</v>
      </c>
      <c r="Q2985" s="1" t="s">
        <v>26353</v>
      </c>
      <c r="R2985" s="27">
        <v>2660</v>
      </c>
      <c r="S2985" s="27" t="s">
        <v>30942</v>
      </c>
      <c r="T2985" s="134">
        <v>5</v>
      </c>
      <c r="U2985" s="115"/>
      <c r="V2985" s="93">
        <v>7</v>
      </c>
      <c r="W2985" s="93"/>
      <c r="X2985" s="111">
        <v>4</v>
      </c>
      <c r="Y2985" s="27"/>
      <c r="Z2985" s="28">
        <v>53.383101390980485</v>
      </c>
      <c r="AA2985" s="25">
        <v>21.792654774945884</v>
      </c>
      <c r="AB2985" s="29">
        <v>0.90054180143269336</v>
      </c>
      <c r="AC2985" s="30">
        <v>6617</v>
      </c>
      <c r="AD2985" s="30">
        <v>2859</v>
      </c>
      <c r="AE2985" s="19">
        <v>2.4183745238274654E-5</v>
      </c>
      <c r="AF2985" s="18">
        <v>2.4183745238274653E-2</v>
      </c>
      <c r="AG2985" s="115">
        <f t="shared" si="266"/>
        <v>0.12091872619137327</v>
      </c>
      <c r="AH2985" s="90">
        <f t="shared" si="267"/>
        <v>0.16928621666792257</v>
      </c>
      <c r="AI2985" s="109">
        <f t="shared" si="268"/>
        <v>9.6734980953098612E-2</v>
      </c>
    </row>
    <row r="2986" spans="1:35" s="18" customFormat="1" x14ac:dyDescent="0.25">
      <c r="A2986" s="17">
        <v>2762</v>
      </c>
      <c r="B2986" s="24" t="s">
        <v>5937</v>
      </c>
      <c r="C2986" s="91" t="s">
        <v>5938</v>
      </c>
      <c r="D2986" s="114" t="s">
        <v>34897</v>
      </c>
      <c r="E2986" s="17" t="s">
        <v>37626</v>
      </c>
      <c r="F2986" s="17"/>
      <c r="G2986" s="114"/>
      <c r="H2986" s="91"/>
      <c r="I2986" s="18">
        <v>2924</v>
      </c>
      <c r="J2986" s="50"/>
      <c r="K2986" s="97"/>
      <c r="L2986" s="115"/>
      <c r="M2986" s="124"/>
      <c r="N2986" s="68"/>
      <c r="O2986" s="32" t="s">
        <v>17</v>
      </c>
      <c r="P2986" s="18" t="s">
        <v>26518</v>
      </c>
      <c r="Q2986" s="1" t="s">
        <v>26353</v>
      </c>
      <c r="R2986" s="27">
        <v>2661</v>
      </c>
      <c r="S2986" s="27" t="s">
        <v>30943</v>
      </c>
      <c r="T2986" s="134">
        <v>5</v>
      </c>
      <c r="U2986" s="115"/>
      <c r="V2986" s="93">
        <v>8</v>
      </c>
      <c r="W2986" s="93"/>
      <c r="X2986" s="111">
        <v>7</v>
      </c>
      <c r="Y2986" s="27"/>
      <c r="Z2986" s="28">
        <v>53.382789319902628</v>
      </c>
      <c r="AA2986" s="25">
        <v>21.791088875951171</v>
      </c>
      <c r="AB2986" s="29">
        <v>0.837859638173856</v>
      </c>
      <c r="AC2986" s="30">
        <v>7042</v>
      </c>
      <c r="AD2986" s="30">
        <v>2763</v>
      </c>
      <c r="AE2986" s="19">
        <v>2.5737030975960421E-5</v>
      </c>
      <c r="AF2986" s="18">
        <v>2.5737030975960421E-2</v>
      </c>
      <c r="AG2986" s="115">
        <f t="shared" si="266"/>
        <v>0.12868515487980212</v>
      </c>
      <c r="AH2986" s="90">
        <f t="shared" si="267"/>
        <v>0.20589624780768337</v>
      </c>
      <c r="AI2986" s="109">
        <f t="shared" si="268"/>
        <v>0.18015921683172295</v>
      </c>
    </row>
    <row r="2987" spans="1:35" s="18" customFormat="1" x14ac:dyDescent="0.25">
      <c r="A2987" s="17">
        <v>2763</v>
      </c>
      <c r="B2987" s="24" t="s">
        <v>5939</v>
      </c>
      <c r="C2987" s="91" t="s">
        <v>9744</v>
      </c>
      <c r="D2987" s="114" t="s">
        <v>26867</v>
      </c>
      <c r="E2987" s="17" t="s">
        <v>27678</v>
      </c>
      <c r="F2987" s="17"/>
      <c r="G2987" s="114" t="s">
        <v>27439</v>
      </c>
      <c r="H2987" s="91"/>
      <c r="I2987" s="18">
        <v>2925</v>
      </c>
      <c r="J2987" s="50"/>
      <c r="K2987" s="97"/>
      <c r="L2987" s="114"/>
      <c r="M2987" s="124"/>
      <c r="N2987" s="68"/>
      <c r="O2987" s="32" t="s">
        <v>17</v>
      </c>
      <c r="P2987" s="18" t="s">
        <v>26518</v>
      </c>
      <c r="Q2987" s="1" t="s">
        <v>26353</v>
      </c>
      <c r="R2987" s="27">
        <v>2662</v>
      </c>
      <c r="S2987" s="27" t="s">
        <v>30944</v>
      </c>
      <c r="T2987" s="134">
        <v>4</v>
      </c>
      <c r="U2987" s="114"/>
      <c r="V2987" s="93">
        <v>10</v>
      </c>
      <c r="W2987" s="93">
        <v>2</v>
      </c>
      <c r="X2987" s="111">
        <v>7</v>
      </c>
      <c r="Y2987" s="27"/>
      <c r="Z2987" s="28">
        <v>53.382237579024967</v>
      </c>
      <c r="AA2987" s="25">
        <v>21.788320645795466</v>
      </c>
      <c r="AB2987" s="29">
        <v>0.38781217397658907</v>
      </c>
      <c r="AC2987" s="30">
        <v>12819</v>
      </c>
      <c r="AD2987" s="30">
        <v>1857</v>
      </c>
      <c r="AE2987" s="19">
        <v>4.6850752638573793E-5</v>
      </c>
      <c r="AF2987" s="18">
        <v>4.6850752638573794E-2</v>
      </c>
      <c r="AG2987" s="115">
        <f t="shared" si="266"/>
        <v>0.18740301055429517</v>
      </c>
      <c r="AH2987" s="90">
        <f t="shared" si="267"/>
        <v>0.46850752638573795</v>
      </c>
      <c r="AI2987" s="109">
        <f t="shared" si="268"/>
        <v>0.32795526847001655</v>
      </c>
    </row>
    <row r="2988" spans="1:35" s="18" customFormat="1" x14ac:dyDescent="0.25">
      <c r="A2988" s="17">
        <v>2764</v>
      </c>
      <c r="B2988" s="24" t="s">
        <v>5940</v>
      </c>
      <c r="C2988" s="90" t="s">
        <v>5941</v>
      </c>
      <c r="D2988" s="115" t="s">
        <v>11926</v>
      </c>
      <c r="E2988" s="18" t="s">
        <v>39508</v>
      </c>
      <c r="G2988" s="115" t="s">
        <v>39280</v>
      </c>
      <c r="H2988" s="90" t="s">
        <v>39279</v>
      </c>
      <c r="I2988" s="18">
        <v>2926</v>
      </c>
      <c r="J2988" s="50"/>
      <c r="K2988" s="96"/>
      <c r="L2988" s="115"/>
      <c r="M2988" s="126"/>
      <c r="N2988" s="50"/>
      <c r="O2988" s="32" t="s">
        <v>17</v>
      </c>
      <c r="P2988" s="18" t="s">
        <v>26518</v>
      </c>
      <c r="Q2988" s="1" t="s">
        <v>26353</v>
      </c>
      <c r="R2988" s="27">
        <v>2663</v>
      </c>
      <c r="S2988" s="27" t="s">
        <v>30945</v>
      </c>
      <c r="T2988" s="134">
        <v>4</v>
      </c>
      <c r="U2988" s="115"/>
      <c r="V2988" s="93">
        <v>4</v>
      </c>
      <c r="W2988" s="93"/>
      <c r="X2988" s="111">
        <v>7</v>
      </c>
      <c r="Y2988" s="27"/>
      <c r="Z2988" s="28">
        <v>53.379540835206008</v>
      </c>
      <c r="AA2988" s="25">
        <v>21.774795426719084</v>
      </c>
      <c r="AB2988" s="29">
        <v>0.93020893724752363</v>
      </c>
      <c r="AC2988" s="30">
        <v>6428</v>
      </c>
      <c r="AD2988" s="30">
        <v>2909</v>
      </c>
      <c r="AE2988" s="19">
        <v>2.3492989933750866E-5</v>
      </c>
      <c r="AF2988" s="18">
        <v>2.3492989933750867E-2</v>
      </c>
      <c r="AG2988" s="115">
        <f t="shared" si="266"/>
        <v>9.3971959735003469E-2</v>
      </c>
      <c r="AH2988" s="90">
        <f t="shared" si="267"/>
        <v>9.3971959735003469E-2</v>
      </c>
      <c r="AI2988" s="109">
        <f t="shared" si="268"/>
        <v>0.16445092953625606</v>
      </c>
    </row>
    <row r="2989" spans="1:35" s="18" customFormat="1" x14ac:dyDescent="0.25">
      <c r="A2989" s="17">
        <v>2765</v>
      </c>
      <c r="B2989" s="24" t="s">
        <v>5942</v>
      </c>
      <c r="C2989" s="90" t="s">
        <v>5943</v>
      </c>
      <c r="D2989" s="115" t="s">
        <v>20139</v>
      </c>
      <c r="E2989" s="18" t="s">
        <v>35499</v>
      </c>
      <c r="G2989" s="115" t="s">
        <v>37628</v>
      </c>
      <c r="H2989" s="90" t="s">
        <v>5944</v>
      </c>
      <c r="I2989" s="18">
        <v>2927</v>
      </c>
      <c r="J2989" s="50"/>
      <c r="K2989" s="96"/>
      <c r="L2989" s="115"/>
      <c r="M2989" s="126"/>
      <c r="N2989" s="50"/>
      <c r="O2989" s="32" t="s">
        <v>17</v>
      </c>
      <c r="P2989" s="18" t="s">
        <v>26518</v>
      </c>
      <c r="Q2989" s="1" t="s">
        <v>26353</v>
      </c>
      <c r="R2989" s="27">
        <v>2664</v>
      </c>
      <c r="S2989" s="27" t="s">
        <v>30946</v>
      </c>
      <c r="T2989" s="134">
        <v>5</v>
      </c>
      <c r="U2989" s="115"/>
      <c r="V2989" s="93">
        <v>6</v>
      </c>
      <c r="W2989" s="93"/>
      <c r="X2989" s="111">
        <v>9</v>
      </c>
      <c r="Y2989" s="27"/>
      <c r="Z2989" s="28">
        <v>53.37663610584309</v>
      </c>
      <c r="AA2989" s="25">
        <v>21.760236471214853</v>
      </c>
      <c r="AB2989" s="29">
        <v>0.93278900613266325</v>
      </c>
      <c r="AC2989" s="30">
        <v>6409</v>
      </c>
      <c r="AD2989" s="30">
        <v>2917</v>
      </c>
      <c r="AE2989" s="19">
        <v>2.3423548924301385E-5</v>
      </c>
      <c r="AF2989" s="18">
        <v>2.3423548924301384E-2</v>
      </c>
      <c r="AG2989" s="115">
        <f t="shared" si="266"/>
        <v>0.11711774462150693</v>
      </c>
      <c r="AH2989" s="90">
        <f t="shared" si="267"/>
        <v>0.1405412935458083</v>
      </c>
      <c r="AI2989" s="109">
        <f t="shared" si="268"/>
        <v>0.21081194031871245</v>
      </c>
    </row>
    <row r="2990" spans="1:35" s="18" customFormat="1" x14ac:dyDescent="0.25">
      <c r="A2990" s="17">
        <v>2766</v>
      </c>
      <c r="B2990" s="24" t="s">
        <v>5945</v>
      </c>
      <c r="C2990" s="90" t="s">
        <v>5946</v>
      </c>
      <c r="D2990" s="115" t="s">
        <v>19648</v>
      </c>
      <c r="E2990" s="18" t="s">
        <v>39509</v>
      </c>
      <c r="G2990" s="115" t="s">
        <v>37629</v>
      </c>
      <c r="H2990" s="90"/>
      <c r="I2990" s="18">
        <v>2928</v>
      </c>
      <c r="J2990" s="50"/>
      <c r="K2990" s="96"/>
      <c r="L2990" s="115"/>
      <c r="M2990" s="126"/>
      <c r="N2990" s="50"/>
      <c r="O2990" s="32" t="s">
        <v>17</v>
      </c>
      <c r="P2990" s="18" t="s">
        <v>26518</v>
      </c>
      <c r="Q2990" s="1" t="s">
        <v>26353</v>
      </c>
      <c r="R2990" s="27">
        <v>2665</v>
      </c>
      <c r="S2990" s="27" t="s">
        <v>30947</v>
      </c>
      <c r="T2990" s="134">
        <v>5</v>
      </c>
      <c r="U2990" s="115"/>
      <c r="V2990" s="93">
        <v>6</v>
      </c>
      <c r="W2990" s="93"/>
      <c r="X2990" s="111">
        <v>5</v>
      </c>
      <c r="Y2990" s="27"/>
      <c r="Z2990" s="28">
        <v>53.373102140324889</v>
      </c>
      <c r="AA2990" s="25">
        <v>21.742536811346959</v>
      </c>
      <c r="AB2990" s="29">
        <v>0.95656195056707316</v>
      </c>
      <c r="AC2990" s="30">
        <v>6267</v>
      </c>
      <c r="AD2990" s="30">
        <v>2957</v>
      </c>
      <c r="AE2990" s="19">
        <v>2.2904568748415785E-5</v>
      </c>
      <c r="AF2990" s="18">
        <v>2.2904568748415784E-2</v>
      </c>
      <c r="AG2990" s="115">
        <f t="shared" si="266"/>
        <v>0.11452284374207893</v>
      </c>
      <c r="AH2990" s="90">
        <f t="shared" si="267"/>
        <v>0.1374274124904947</v>
      </c>
      <c r="AI2990" s="109">
        <f t="shared" si="268"/>
        <v>0.11452284374207893</v>
      </c>
    </row>
    <row r="2991" spans="1:35" s="18" customFormat="1" x14ac:dyDescent="0.25">
      <c r="A2991" s="17">
        <v>2767</v>
      </c>
      <c r="B2991" s="24" t="s">
        <v>5947</v>
      </c>
      <c r="C2991" s="90" t="s">
        <v>5948</v>
      </c>
      <c r="D2991" s="115" t="s">
        <v>20853</v>
      </c>
      <c r="E2991" s="18" t="s">
        <v>39510</v>
      </c>
      <c r="G2991" s="115" t="s">
        <v>32465</v>
      </c>
      <c r="H2991" s="90"/>
      <c r="I2991" s="18">
        <v>2929</v>
      </c>
      <c r="J2991" s="50"/>
      <c r="K2991" s="96"/>
      <c r="L2991" s="115"/>
      <c r="M2991" s="126"/>
      <c r="N2991" s="50"/>
      <c r="O2991" s="32" t="s">
        <v>17</v>
      </c>
      <c r="P2991" s="18" t="s">
        <v>26518</v>
      </c>
      <c r="Q2991" s="1" t="s">
        <v>26353</v>
      </c>
      <c r="R2991" s="27">
        <v>2666</v>
      </c>
      <c r="S2991" s="27" t="s">
        <v>30948</v>
      </c>
      <c r="T2991" s="134">
        <v>5</v>
      </c>
      <c r="U2991" s="115"/>
      <c r="V2991" s="93">
        <v>6</v>
      </c>
      <c r="W2991" s="93"/>
      <c r="X2991" s="111">
        <v>7</v>
      </c>
      <c r="Y2991" s="27"/>
      <c r="Z2991" s="28">
        <v>53.363381424229061</v>
      </c>
      <c r="AA2991" s="25">
        <v>21.693925401497879</v>
      </c>
      <c r="AB2991" s="29">
        <v>0.93517181633401114</v>
      </c>
      <c r="AC2991" s="30">
        <v>6374</v>
      </c>
      <c r="AD2991" s="30">
        <v>2931</v>
      </c>
      <c r="AE2991" s="19">
        <v>2.3295631275315495E-5</v>
      </c>
      <c r="AF2991" s="18">
        <v>2.3295631275315497E-2</v>
      </c>
      <c r="AG2991" s="115">
        <f t="shared" si="266"/>
        <v>0.11647815637657749</v>
      </c>
      <c r="AH2991" s="90">
        <f t="shared" si="267"/>
        <v>0.13977378765189297</v>
      </c>
      <c r="AI2991" s="109">
        <f t="shared" si="268"/>
        <v>0.16306941892720847</v>
      </c>
    </row>
    <row r="2992" spans="1:35" s="18" customFormat="1" x14ac:dyDescent="0.25">
      <c r="A2992" s="17">
        <v>2768</v>
      </c>
      <c r="B2992" s="24" t="s">
        <v>6840</v>
      </c>
      <c r="C2992" s="90" t="s">
        <v>6841</v>
      </c>
      <c r="D2992" s="115" t="s">
        <v>37630</v>
      </c>
      <c r="E2992" s="18" t="s">
        <v>35500</v>
      </c>
      <c r="G2992" s="115" t="s">
        <v>37631</v>
      </c>
      <c r="H2992" s="90" t="s">
        <v>9382</v>
      </c>
      <c r="I2992" s="18">
        <v>2930</v>
      </c>
      <c r="J2992" s="50"/>
      <c r="K2992" s="96"/>
      <c r="L2992" s="115"/>
      <c r="M2992" s="126"/>
      <c r="N2992" s="50"/>
      <c r="O2992" s="32" t="s">
        <v>6667</v>
      </c>
      <c r="P2992" s="18" t="s">
        <v>26518</v>
      </c>
      <c r="Q2992" s="1" t="s">
        <v>26353</v>
      </c>
      <c r="R2992" s="27"/>
      <c r="S2992" s="27" t="s">
        <v>30949</v>
      </c>
      <c r="T2992" s="134">
        <v>5</v>
      </c>
      <c r="U2992" s="115"/>
      <c r="V2992" s="93">
        <v>6</v>
      </c>
      <c r="W2992" s="93"/>
      <c r="X2992" s="111">
        <v>8</v>
      </c>
      <c r="Y2992" s="27"/>
      <c r="Z2992" s="28">
        <v>53.363360783908824</v>
      </c>
      <c r="AA2992" s="25">
        <v>21.693822298989787</v>
      </c>
      <c r="AB2992" s="29">
        <v>0.91191287157596557</v>
      </c>
      <c r="AC2992" s="30">
        <v>6515</v>
      </c>
      <c r="AD2992" s="30">
        <v>2888</v>
      </c>
      <c r="AE2992" s="19">
        <v>2.3810956661230069E-5</v>
      </c>
      <c r="AF2992" s="18">
        <v>2.3810956661230068E-2</v>
      </c>
      <c r="AG2992" s="115">
        <f t="shared" si="266"/>
        <v>0.11905478330615034</v>
      </c>
      <c r="AH2992" s="90">
        <f t="shared" si="267"/>
        <v>0.14286573996738042</v>
      </c>
      <c r="AI2992" s="109">
        <f t="shared" si="268"/>
        <v>0.19048765328984055</v>
      </c>
    </row>
    <row r="2993" spans="1:35" s="18" customFormat="1" x14ac:dyDescent="0.25">
      <c r="A2993" s="17">
        <v>2769</v>
      </c>
      <c r="B2993" s="24" t="s">
        <v>6842</v>
      </c>
      <c r="C2993" s="90" t="s">
        <v>6843</v>
      </c>
      <c r="D2993" s="115" t="s">
        <v>27962</v>
      </c>
      <c r="E2993" s="18" t="s">
        <v>39533</v>
      </c>
      <c r="G2993" s="115"/>
      <c r="H2993" s="90"/>
      <c r="I2993" s="18">
        <v>2931</v>
      </c>
      <c r="J2993" s="50"/>
      <c r="K2993" s="96"/>
      <c r="L2993" s="115"/>
      <c r="M2993" s="126"/>
      <c r="N2993" s="50"/>
      <c r="O2993" s="32" t="s">
        <v>6667</v>
      </c>
      <c r="P2993" s="18" t="s">
        <v>26518</v>
      </c>
      <c r="Q2993" s="1" t="s">
        <v>26353</v>
      </c>
      <c r="R2993" s="27"/>
      <c r="S2993" s="27" t="s">
        <v>30950</v>
      </c>
      <c r="T2993" s="134">
        <v>5</v>
      </c>
      <c r="U2993" s="115"/>
      <c r="V2993" s="93">
        <v>11</v>
      </c>
      <c r="W2993" s="93">
        <v>3</v>
      </c>
      <c r="X2993" s="111">
        <v>8</v>
      </c>
      <c r="Y2993" s="27"/>
      <c r="Z2993" s="28">
        <v>53.363104101081277</v>
      </c>
      <c r="AA2993" s="25">
        <v>21.692540158109203</v>
      </c>
      <c r="AB2993" s="29">
        <v>0.90465090722522079</v>
      </c>
      <c r="AC2993" s="30">
        <v>6564</v>
      </c>
      <c r="AD2993" s="30">
        <v>2876</v>
      </c>
      <c r="AE2993" s="19">
        <v>2.399004136981031E-5</v>
      </c>
      <c r="AF2993" s="18">
        <v>2.3990041369810311E-2</v>
      </c>
      <c r="AG2993" s="115">
        <f t="shared" si="266"/>
        <v>0.11995020684905155</v>
      </c>
      <c r="AH2993" s="90">
        <f t="shared" si="267"/>
        <v>0.26389045506791342</v>
      </c>
      <c r="AI2993" s="109">
        <f t="shared" si="268"/>
        <v>0.19192033095848249</v>
      </c>
    </row>
    <row r="2994" spans="1:35" s="18" customFormat="1" x14ac:dyDescent="0.25">
      <c r="A2994" s="17">
        <v>2770</v>
      </c>
      <c r="B2994" s="24" t="s">
        <v>5949</v>
      </c>
      <c r="C2994" s="90" t="s">
        <v>5950</v>
      </c>
      <c r="D2994" s="115" t="s">
        <v>11722</v>
      </c>
      <c r="E2994" s="18" t="s">
        <v>26482</v>
      </c>
      <c r="G2994" s="115"/>
      <c r="H2994" s="90"/>
      <c r="I2994" s="18">
        <v>2932</v>
      </c>
      <c r="J2994" s="50"/>
      <c r="K2994" s="96"/>
      <c r="L2994" s="115"/>
      <c r="M2994" s="126"/>
      <c r="N2994" s="50"/>
      <c r="O2994" s="32" t="s">
        <v>17</v>
      </c>
      <c r="P2994" s="18" t="s">
        <v>26518</v>
      </c>
      <c r="Q2994" s="1" t="s">
        <v>26353</v>
      </c>
      <c r="R2994" s="27">
        <v>2667</v>
      </c>
      <c r="S2994" s="27" t="s">
        <v>30951</v>
      </c>
      <c r="T2994" s="134">
        <v>4</v>
      </c>
      <c r="U2994" s="115"/>
      <c r="V2994" s="93">
        <v>7</v>
      </c>
      <c r="W2994" s="93">
        <v>2</v>
      </c>
      <c r="X2994" s="111">
        <v>10</v>
      </c>
      <c r="Y2994" s="27"/>
      <c r="Z2994" s="28">
        <v>53.361277250399382</v>
      </c>
      <c r="AA2994" s="25">
        <v>21.683417155247156</v>
      </c>
      <c r="AB2994" s="29">
        <v>0.89280372454863033</v>
      </c>
      <c r="AC2994" s="30">
        <v>6633</v>
      </c>
      <c r="AD2994" s="30">
        <v>2855</v>
      </c>
      <c r="AE2994" s="19">
        <v>2.4242221877811059E-5</v>
      </c>
      <c r="AF2994" s="18">
        <v>2.4242221877811058E-2</v>
      </c>
      <c r="AG2994" s="115">
        <f t="shared" si="266"/>
        <v>9.6968887511244231E-2</v>
      </c>
      <c r="AH2994" s="90">
        <f t="shared" si="267"/>
        <v>0.16969555314467741</v>
      </c>
      <c r="AI2994" s="109">
        <f t="shared" si="268"/>
        <v>0.24242221877811057</v>
      </c>
    </row>
    <row r="2995" spans="1:35" s="18" customFormat="1" x14ac:dyDescent="0.25">
      <c r="A2995" s="17">
        <v>2771</v>
      </c>
      <c r="B2995" s="24" t="s">
        <v>5951</v>
      </c>
      <c r="C2995" s="90" t="s">
        <v>5952</v>
      </c>
      <c r="D2995" s="115"/>
      <c r="G2995" s="115" t="s">
        <v>5953</v>
      </c>
      <c r="H2995" s="90"/>
      <c r="I2995" s="18">
        <v>2933</v>
      </c>
      <c r="J2995" s="50"/>
      <c r="K2995" s="96"/>
      <c r="L2995" s="115"/>
      <c r="M2995" s="126"/>
      <c r="N2995" s="50"/>
      <c r="O2995" s="32" t="s">
        <v>17</v>
      </c>
      <c r="P2995" s="18" t="s">
        <v>26518</v>
      </c>
      <c r="Q2995" s="1" t="s">
        <v>26353</v>
      </c>
      <c r="R2995" s="27">
        <v>2668</v>
      </c>
      <c r="S2995" s="27" t="s">
        <v>30952</v>
      </c>
      <c r="T2995" s="134">
        <v>4</v>
      </c>
      <c r="U2995" s="115"/>
      <c r="V2995" s="93">
        <v>4</v>
      </c>
      <c r="W2995" s="93"/>
      <c r="X2995" s="111">
        <v>5</v>
      </c>
      <c r="Y2995" s="27"/>
      <c r="Z2995" s="28">
        <v>53.360676450859188</v>
      </c>
      <c r="AA2995" s="25">
        <v>21.680417695999576</v>
      </c>
      <c r="AB2995" s="29">
        <v>0.91870289113176851</v>
      </c>
      <c r="AC2995" s="30">
        <v>6473</v>
      </c>
      <c r="AD2995" s="30">
        <v>2899</v>
      </c>
      <c r="AE2995" s="19">
        <v>2.3657455482447004E-5</v>
      </c>
      <c r="AF2995" s="18">
        <v>2.3657455482447003E-2</v>
      </c>
      <c r="AG2995" s="115">
        <f t="shared" si="266"/>
        <v>9.4629821929788013E-2</v>
      </c>
      <c r="AH2995" s="90">
        <f t="shared" si="267"/>
        <v>9.4629821929788013E-2</v>
      </c>
      <c r="AI2995" s="109">
        <f t="shared" si="268"/>
        <v>0.11828727741223502</v>
      </c>
    </row>
    <row r="2996" spans="1:35" s="18" customFormat="1" x14ac:dyDescent="0.25">
      <c r="A2996" s="17">
        <v>2772</v>
      </c>
      <c r="B2996" s="24" t="s">
        <v>5954</v>
      </c>
      <c r="C2996" s="90" t="s">
        <v>5955</v>
      </c>
      <c r="D2996" s="115" t="s">
        <v>12005</v>
      </c>
      <c r="E2996" s="18" t="s">
        <v>37633</v>
      </c>
      <c r="G2996" s="115"/>
      <c r="H2996" s="90"/>
      <c r="I2996" s="18">
        <v>2934</v>
      </c>
      <c r="J2996" s="50"/>
      <c r="K2996" s="96"/>
      <c r="L2996" s="115"/>
      <c r="M2996" s="126"/>
      <c r="N2996" s="50"/>
      <c r="O2996" s="32" t="s">
        <v>17</v>
      </c>
      <c r="P2996" s="18" t="s">
        <v>26518</v>
      </c>
      <c r="Q2996" s="1" t="s">
        <v>26353</v>
      </c>
      <c r="R2996" s="27">
        <v>2669</v>
      </c>
      <c r="S2996" s="27" t="s">
        <v>30953</v>
      </c>
      <c r="T2996" s="134">
        <v>4</v>
      </c>
      <c r="U2996" s="115"/>
      <c r="V2996" s="93">
        <v>9</v>
      </c>
      <c r="W2996" s="93"/>
      <c r="X2996" s="111">
        <v>7</v>
      </c>
      <c r="Y2996" s="27"/>
      <c r="Z2996" s="28">
        <v>53.357757884973111</v>
      </c>
      <c r="AA2996" s="25">
        <v>21.665852815841678</v>
      </c>
      <c r="AB2996" s="29">
        <v>0.68555144274357094</v>
      </c>
      <c r="AC2996" s="30">
        <v>8253</v>
      </c>
      <c r="AD2996" s="30">
        <v>2522</v>
      </c>
      <c r="AE2996" s="19">
        <v>3.0162981630872105E-5</v>
      </c>
      <c r="AF2996" s="18">
        <v>3.0162981630872103E-2</v>
      </c>
      <c r="AG2996" s="115">
        <f t="shared" si="266"/>
        <v>0.12065192652348841</v>
      </c>
      <c r="AH2996" s="90">
        <f t="shared" si="267"/>
        <v>0.27146683467784893</v>
      </c>
      <c r="AI2996" s="109">
        <f t="shared" si="268"/>
        <v>0.21114087141610471</v>
      </c>
    </row>
    <row r="2997" spans="1:35" s="18" customFormat="1" x14ac:dyDescent="0.25">
      <c r="A2997" s="17">
        <v>2773</v>
      </c>
      <c r="B2997" s="24" t="s">
        <v>5956</v>
      </c>
      <c r="C2997" s="91" t="s">
        <v>5957</v>
      </c>
      <c r="D2997" s="114"/>
      <c r="E2997" s="17"/>
      <c r="F2997" s="17"/>
      <c r="G2997" s="114"/>
      <c r="H2997" s="91"/>
      <c r="I2997" s="18">
        <v>2935</v>
      </c>
      <c r="J2997" s="50"/>
      <c r="K2997" s="97"/>
      <c r="L2997" s="114"/>
      <c r="M2997" s="124"/>
      <c r="N2997" s="68"/>
      <c r="O2997" s="32" t="s">
        <v>17</v>
      </c>
      <c r="P2997" s="18" t="s">
        <v>26518</v>
      </c>
      <c r="Q2997" s="1" t="s">
        <v>26353</v>
      </c>
      <c r="R2997" s="27">
        <v>2670</v>
      </c>
      <c r="S2997" s="27" t="s">
        <v>30954</v>
      </c>
      <c r="T2997" s="134">
        <v>4</v>
      </c>
      <c r="U2997" s="115"/>
      <c r="V2997" s="93">
        <v>4</v>
      </c>
      <c r="W2997" s="93"/>
      <c r="X2997" s="111">
        <v>6</v>
      </c>
      <c r="Y2997" s="27"/>
      <c r="Z2997" s="28">
        <v>53.355220849627756</v>
      </c>
      <c r="AA2997" s="25">
        <v>21.653199884560916</v>
      </c>
      <c r="AB2997" s="29">
        <v>0.77069722414155228</v>
      </c>
      <c r="AC2997" s="30">
        <v>7499</v>
      </c>
      <c r="AD2997" s="30">
        <v>2659</v>
      </c>
      <c r="AE2997" s="19">
        <v>2.7407269992719002E-5</v>
      </c>
      <c r="AF2997" s="18">
        <v>2.7407269992719002E-2</v>
      </c>
      <c r="AG2997" s="115">
        <f t="shared" si="266"/>
        <v>0.10962907997087601</v>
      </c>
      <c r="AH2997" s="90">
        <f t="shared" si="267"/>
        <v>0.10962907997087601</v>
      </c>
      <c r="AI2997" s="109">
        <f t="shared" si="268"/>
        <v>0.16444361995631401</v>
      </c>
    </row>
    <row r="2998" spans="1:35" s="18" customFormat="1" x14ac:dyDescent="0.25">
      <c r="A2998" s="17">
        <v>2774</v>
      </c>
      <c r="B2998" s="24" t="s">
        <v>5958</v>
      </c>
      <c r="C2998" s="90" t="s">
        <v>5959</v>
      </c>
      <c r="D2998" s="115" t="s">
        <v>18516</v>
      </c>
      <c r="E2998" s="18" t="s">
        <v>39511</v>
      </c>
      <c r="G2998" s="115" t="s">
        <v>37634</v>
      </c>
      <c r="H2998" s="90" t="s">
        <v>5960</v>
      </c>
      <c r="I2998" s="18">
        <v>2936</v>
      </c>
      <c r="J2998" s="50"/>
      <c r="K2998" s="96"/>
      <c r="L2998" s="115"/>
      <c r="M2998" s="126"/>
      <c r="N2998" s="50"/>
      <c r="O2998" s="32" t="s">
        <v>17</v>
      </c>
      <c r="P2998" s="18" t="s">
        <v>26518</v>
      </c>
      <c r="Q2998" s="1" t="s">
        <v>26353</v>
      </c>
      <c r="R2998" s="27">
        <v>2671</v>
      </c>
      <c r="S2998" s="27" t="s">
        <v>30955</v>
      </c>
      <c r="T2998" s="134">
        <v>5</v>
      </c>
      <c r="U2998" s="115"/>
      <c r="V2998" s="93">
        <v>7</v>
      </c>
      <c r="W2998" s="93"/>
      <c r="X2998" s="111">
        <v>7</v>
      </c>
      <c r="Y2998" s="27"/>
      <c r="Z2998" s="28">
        <v>53.354717510452723</v>
      </c>
      <c r="AA2998" s="25">
        <v>21.650690464647926</v>
      </c>
      <c r="AB2998" s="29">
        <v>0.80446198189404994</v>
      </c>
      <c r="AC2998" s="30">
        <v>7260</v>
      </c>
      <c r="AD2998" s="30">
        <v>2713</v>
      </c>
      <c r="AE2998" s="19">
        <v>2.6533775189643946E-5</v>
      </c>
      <c r="AF2998" s="18">
        <v>2.6533775189643945E-2</v>
      </c>
      <c r="AG2998" s="115">
        <f t="shared" si="266"/>
        <v>0.13266887594821972</v>
      </c>
      <c r="AH2998" s="90">
        <f t="shared" si="267"/>
        <v>0.18573642632750761</v>
      </c>
      <c r="AI2998" s="109">
        <f t="shared" si="268"/>
        <v>0.18573642632750761</v>
      </c>
    </row>
    <row r="2999" spans="1:35" s="18" customFormat="1" x14ac:dyDescent="0.25">
      <c r="A2999" s="17">
        <v>2775</v>
      </c>
      <c r="B2999" s="24" t="s">
        <v>5961</v>
      </c>
      <c r="C2999" s="90" t="s">
        <v>9221</v>
      </c>
      <c r="D2999" s="115" t="s">
        <v>35353</v>
      </c>
      <c r="E2999" s="18" t="s">
        <v>37635</v>
      </c>
      <c r="G2999" s="115"/>
      <c r="H2999" s="90"/>
      <c r="I2999" s="18">
        <v>2937</v>
      </c>
      <c r="J2999" s="50"/>
      <c r="K2999" s="96"/>
      <c r="L2999" s="115"/>
      <c r="M2999" s="126"/>
      <c r="N2999" s="50"/>
      <c r="O2999" s="32" t="s">
        <v>17</v>
      </c>
      <c r="P2999" s="18" t="s">
        <v>26518</v>
      </c>
      <c r="Q2999" s="1" t="s">
        <v>26353</v>
      </c>
      <c r="R2999" s="27">
        <v>2672</v>
      </c>
      <c r="S2999" s="27" t="s">
        <v>30956</v>
      </c>
      <c r="T2999" s="134">
        <v>5</v>
      </c>
      <c r="U2999" s="115"/>
      <c r="V2999" s="93">
        <v>11</v>
      </c>
      <c r="W2999" s="93">
        <v>2</v>
      </c>
      <c r="X2999" s="111">
        <v>10</v>
      </c>
      <c r="Y2999" s="27"/>
      <c r="Z2999" s="28">
        <v>53.354627820950746</v>
      </c>
      <c r="AA2999" s="25">
        <v>21.650243344162828</v>
      </c>
      <c r="AB2999" s="29">
        <v>0.93089241481684326</v>
      </c>
      <c r="AC2999" s="30">
        <v>6388</v>
      </c>
      <c r="AD2999" s="30">
        <v>2923</v>
      </c>
      <c r="AE2999" s="19">
        <v>2.3346798334909851E-5</v>
      </c>
      <c r="AF2999" s="18">
        <v>2.3346798334909852E-2</v>
      </c>
      <c r="AG2999" s="115">
        <f t="shared" si="266"/>
        <v>0.11673399167454926</v>
      </c>
      <c r="AH2999" s="90">
        <f t="shared" si="267"/>
        <v>0.2568147816840084</v>
      </c>
      <c r="AI2999" s="109">
        <f t="shared" si="268"/>
        <v>0.23346798334909852</v>
      </c>
    </row>
    <row r="3000" spans="1:35" s="18" customFormat="1" x14ac:dyDescent="0.25">
      <c r="A3000" s="17">
        <v>2776</v>
      </c>
      <c r="B3000" s="24" t="s">
        <v>5962</v>
      </c>
      <c r="C3000" s="90" t="s">
        <v>5963</v>
      </c>
      <c r="D3000" s="115" t="s">
        <v>33829</v>
      </c>
      <c r="E3000" s="18" t="s">
        <v>39512</v>
      </c>
      <c r="G3000" s="115" t="s">
        <v>37636</v>
      </c>
      <c r="H3000" s="90"/>
      <c r="I3000" s="18">
        <v>2938</v>
      </c>
      <c r="J3000" s="50"/>
      <c r="K3000" s="96"/>
      <c r="L3000" s="115"/>
      <c r="M3000" s="126"/>
      <c r="N3000" s="50"/>
      <c r="O3000" s="32" t="s">
        <v>17</v>
      </c>
      <c r="P3000" s="18" t="s">
        <v>26518</v>
      </c>
      <c r="Q3000" s="1" t="s">
        <v>26353</v>
      </c>
      <c r="R3000" s="27">
        <v>2673</v>
      </c>
      <c r="S3000" s="27" t="s">
        <v>30957</v>
      </c>
      <c r="T3000" s="134">
        <v>5</v>
      </c>
      <c r="U3000" s="115"/>
      <c r="V3000" s="93">
        <v>7</v>
      </c>
      <c r="W3000" s="93"/>
      <c r="X3000" s="111">
        <v>5</v>
      </c>
      <c r="Y3000" s="27"/>
      <c r="Z3000" s="28">
        <v>53.354288726650985</v>
      </c>
      <c r="AA3000" s="25">
        <v>21.648552973271425</v>
      </c>
      <c r="AB3000" s="29">
        <v>0.93170361000810265</v>
      </c>
      <c r="AC3000" s="30">
        <v>6382</v>
      </c>
      <c r="AD3000" s="30">
        <v>2928</v>
      </c>
      <c r="AE3000" s="19">
        <v>2.3324869595083698E-5</v>
      </c>
      <c r="AF3000" s="18">
        <v>2.3324869595083699E-2</v>
      </c>
      <c r="AG3000" s="115">
        <f t="shared" si="266"/>
        <v>0.1166243479754185</v>
      </c>
      <c r="AH3000" s="90">
        <f t="shared" si="267"/>
        <v>0.16327408716558589</v>
      </c>
      <c r="AI3000" s="109">
        <f t="shared" si="268"/>
        <v>0.1166243479754185</v>
      </c>
    </row>
    <row r="3001" spans="1:35" s="18" customFormat="1" x14ac:dyDescent="0.25">
      <c r="A3001" s="17">
        <v>2777</v>
      </c>
      <c r="B3001" s="24" t="s">
        <v>5964</v>
      </c>
      <c r="C3001" s="90" t="s">
        <v>5965</v>
      </c>
      <c r="D3001" s="115" t="s">
        <v>18544</v>
      </c>
      <c r="E3001" s="18" t="s">
        <v>22564</v>
      </c>
      <c r="G3001" s="115"/>
      <c r="H3001" s="90"/>
      <c r="I3001" s="18">
        <v>2939</v>
      </c>
      <c r="J3001" s="50"/>
      <c r="K3001" s="96"/>
      <c r="L3001" s="115"/>
      <c r="M3001" s="126"/>
      <c r="N3001" s="50"/>
      <c r="O3001" s="32" t="s">
        <v>17</v>
      </c>
      <c r="P3001" s="18" t="s">
        <v>26518</v>
      </c>
      <c r="Q3001" s="1" t="s">
        <v>26353</v>
      </c>
      <c r="R3001" s="27">
        <v>2674</v>
      </c>
      <c r="S3001" s="27" t="s">
        <v>30958</v>
      </c>
      <c r="T3001" s="134">
        <v>5</v>
      </c>
      <c r="U3001" s="115"/>
      <c r="V3001" s="93">
        <v>8</v>
      </c>
      <c r="W3001" s="93"/>
      <c r="X3001" s="111">
        <v>13</v>
      </c>
      <c r="Y3001" s="27"/>
      <c r="Z3001" s="28">
        <v>53.343909676355132</v>
      </c>
      <c r="AA3001" s="25">
        <v>21.596877634944381</v>
      </c>
      <c r="AB3001" s="29">
        <v>0.89607952334429397</v>
      </c>
      <c r="AC3001" s="30">
        <v>6592</v>
      </c>
      <c r="AD3001" s="30">
        <v>2867</v>
      </c>
      <c r="AE3001" s="19">
        <v>2.409237548899902E-5</v>
      </c>
      <c r="AF3001" s="18">
        <v>2.4092375488999021E-2</v>
      </c>
      <c r="AG3001" s="115">
        <f t="shared" si="266"/>
        <v>0.12046187744499511</v>
      </c>
      <c r="AH3001" s="90">
        <f t="shared" si="267"/>
        <v>0.19273900391199217</v>
      </c>
      <c r="AI3001" s="109">
        <f t="shared" si="268"/>
        <v>0.31320088135698726</v>
      </c>
    </row>
    <row r="3002" spans="1:35" s="18" customFormat="1" x14ac:dyDescent="0.25">
      <c r="A3002" s="17">
        <v>2778</v>
      </c>
      <c r="B3002" s="24" t="s">
        <v>6844</v>
      </c>
      <c r="C3002" s="90" t="s">
        <v>6845</v>
      </c>
      <c r="D3002" s="115" t="s">
        <v>9725</v>
      </c>
      <c r="G3002" s="115" t="s">
        <v>37637</v>
      </c>
      <c r="H3002" s="90" t="s">
        <v>6846</v>
      </c>
      <c r="I3002" s="18">
        <v>2940</v>
      </c>
      <c r="J3002" s="50"/>
      <c r="K3002" s="96"/>
      <c r="L3002" s="115"/>
      <c r="M3002" s="126"/>
      <c r="N3002" s="50"/>
      <c r="O3002" s="32" t="s">
        <v>6667</v>
      </c>
      <c r="P3002" s="18" t="s">
        <v>26518</v>
      </c>
      <c r="Q3002" s="1" t="s">
        <v>26353</v>
      </c>
      <c r="R3002" s="27"/>
      <c r="S3002" s="27" t="s">
        <v>30959</v>
      </c>
      <c r="T3002" s="134">
        <v>3</v>
      </c>
      <c r="U3002" s="115"/>
      <c r="V3002" s="93">
        <v>6</v>
      </c>
      <c r="W3002" s="93"/>
      <c r="X3002" s="111">
        <v>10</v>
      </c>
      <c r="Y3002" s="27"/>
      <c r="Z3002" s="28">
        <v>53.336980934653269</v>
      </c>
      <c r="AA3002" s="25">
        <v>21.562449409610029</v>
      </c>
      <c r="AB3002" s="29">
        <v>0.90414067398607811</v>
      </c>
      <c r="AC3002" s="30">
        <v>6532</v>
      </c>
      <c r="AD3002" s="30">
        <v>2881</v>
      </c>
      <c r="AE3002" s="19">
        <v>2.3873088090737501E-5</v>
      </c>
      <c r="AF3002" s="18">
        <v>2.3873088090737501E-2</v>
      </c>
      <c r="AG3002" s="115">
        <f t="shared" si="266"/>
        <v>7.1619264272212504E-2</v>
      </c>
      <c r="AH3002" s="90">
        <f t="shared" si="267"/>
        <v>0.14323852854442501</v>
      </c>
      <c r="AI3002" s="109">
        <f t="shared" si="268"/>
        <v>0.23873088090737501</v>
      </c>
    </row>
    <row r="3003" spans="1:35" s="18" customFormat="1" x14ac:dyDescent="0.25">
      <c r="A3003" s="17">
        <v>2779</v>
      </c>
      <c r="B3003" s="24" t="s">
        <v>6847</v>
      </c>
      <c r="C3003" s="90" t="s">
        <v>6848</v>
      </c>
      <c r="D3003" s="115" t="s">
        <v>27365</v>
      </c>
      <c r="E3003" s="1"/>
      <c r="G3003" s="115" t="s">
        <v>37638</v>
      </c>
      <c r="H3003" s="90"/>
      <c r="I3003" s="18">
        <v>2941</v>
      </c>
      <c r="J3003" s="50"/>
      <c r="K3003" s="96"/>
      <c r="L3003" s="115"/>
      <c r="M3003" s="126"/>
      <c r="N3003" s="50"/>
      <c r="O3003" s="32" t="s">
        <v>9342</v>
      </c>
      <c r="P3003" s="18" t="s">
        <v>26518</v>
      </c>
      <c r="Q3003" s="1" t="s">
        <v>26353</v>
      </c>
      <c r="R3003" s="27"/>
      <c r="S3003" s="27" t="s">
        <v>30960</v>
      </c>
      <c r="T3003" s="134">
        <v>5</v>
      </c>
      <c r="U3003" s="115"/>
      <c r="V3003" s="93">
        <v>10</v>
      </c>
      <c r="W3003" s="93">
        <v>2</v>
      </c>
      <c r="X3003" s="111">
        <v>11</v>
      </c>
      <c r="Y3003" s="27"/>
      <c r="Z3003" s="28">
        <v>53.335393641896033</v>
      </c>
      <c r="AA3003" s="25">
        <v>21.554570040336795</v>
      </c>
      <c r="AB3003" s="29">
        <v>0.78461973520745043</v>
      </c>
      <c r="AC3003" s="30">
        <v>7357</v>
      </c>
      <c r="AD3003" s="30">
        <v>2694</v>
      </c>
      <c r="AE3003" s="19">
        <v>2.6888289816833402E-5</v>
      </c>
      <c r="AF3003" s="18">
        <v>2.6888289816833402E-2</v>
      </c>
      <c r="AG3003" s="115">
        <f t="shared" si="266"/>
        <v>0.134441449084167</v>
      </c>
      <c r="AH3003" s="90">
        <f t="shared" si="267"/>
        <v>0.26888289816833399</v>
      </c>
      <c r="AI3003" s="109">
        <f t="shared" si="268"/>
        <v>0.29577118798516744</v>
      </c>
    </row>
    <row r="3004" spans="1:35" s="18" customFormat="1" x14ac:dyDescent="0.25">
      <c r="A3004" s="17">
        <v>2780</v>
      </c>
      <c r="B3004" s="24" t="s">
        <v>5966</v>
      </c>
      <c r="C3004" s="90" t="s">
        <v>5967</v>
      </c>
      <c r="D3004" s="115" t="s">
        <v>707</v>
      </c>
      <c r="E3004" s="18" t="s">
        <v>39513</v>
      </c>
      <c r="G3004" s="115" t="s">
        <v>37639</v>
      </c>
      <c r="H3004" s="90" t="s">
        <v>26400</v>
      </c>
      <c r="I3004" s="18">
        <v>2942</v>
      </c>
      <c r="J3004" s="50"/>
      <c r="K3004" s="96"/>
      <c r="L3004" s="115"/>
      <c r="M3004" s="126"/>
      <c r="N3004" s="50"/>
      <c r="O3004" s="32" t="s">
        <v>17</v>
      </c>
      <c r="P3004" s="18" t="s">
        <v>26518</v>
      </c>
      <c r="Q3004" s="1" t="s">
        <v>26353</v>
      </c>
      <c r="R3004" s="27">
        <v>2675</v>
      </c>
      <c r="S3004" s="27" t="s">
        <v>30961</v>
      </c>
      <c r="T3004" s="134">
        <v>4</v>
      </c>
      <c r="U3004" s="115"/>
      <c r="V3004" s="93">
        <v>4</v>
      </c>
      <c r="W3004" s="93"/>
      <c r="X3004" s="111">
        <v>10</v>
      </c>
      <c r="Y3004" s="27"/>
      <c r="Z3004" s="28">
        <v>53.335005520235121</v>
      </c>
      <c r="AA3004" s="25">
        <v>21.552643830802626</v>
      </c>
      <c r="AB3004" s="29">
        <v>0.93756276260801441</v>
      </c>
      <c r="AC3004" s="30">
        <v>6320</v>
      </c>
      <c r="AD3004" s="30">
        <v>2940</v>
      </c>
      <c r="AE3004" s="19">
        <v>2.3098272616880128E-5</v>
      </c>
      <c r="AF3004" s="18">
        <v>2.309827261688013E-2</v>
      </c>
      <c r="AG3004" s="115">
        <f t="shared" si="266"/>
        <v>9.2393090467520519E-2</v>
      </c>
      <c r="AH3004" s="90">
        <f t="shared" si="267"/>
        <v>9.2393090467520519E-2</v>
      </c>
      <c r="AI3004" s="109">
        <f t="shared" si="268"/>
        <v>0.23098272616880131</v>
      </c>
    </row>
    <row r="3005" spans="1:35" s="18" customFormat="1" x14ac:dyDescent="0.25">
      <c r="A3005" s="17">
        <v>2781</v>
      </c>
      <c r="B3005" s="24" t="s">
        <v>6849</v>
      </c>
      <c r="C3005" s="90" t="s">
        <v>6850</v>
      </c>
      <c r="D3005" s="115" t="s">
        <v>14645</v>
      </c>
      <c r="G3005" s="115" t="s">
        <v>26233</v>
      </c>
      <c r="H3005" s="90"/>
      <c r="I3005" s="18">
        <v>2943</v>
      </c>
      <c r="J3005" s="50"/>
      <c r="K3005" s="96"/>
      <c r="L3005" s="115"/>
      <c r="M3005" s="126"/>
      <c r="N3005" s="50"/>
      <c r="O3005" s="32" t="s">
        <v>9342</v>
      </c>
      <c r="P3005" s="18" t="s">
        <v>26518</v>
      </c>
      <c r="Q3005" s="1" t="s">
        <v>26353</v>
      </c>
      <c r="R3005" s="27"/>
      <c r="S3005" s="27" t="s">
        <v>30962</v>
      </c>
      <c r="T3005" s="134">
        <v>3</v>
      </c>
      <c r="U3005" s="115"/>
      <c r="V3005" s="93">
        <v>5</v>
      </c>
      <c r="W3005" s="93">
        <v>2</v>
      </c>
      <c r="X3005" s="111">
        <v>7</v>
      </c>
      <c r="Y3005" s="27"/>
      <c r="Z3005" s="28">
        <v>53.333400379215583</v>
      </c>
      <c r="AA3005" s="25">
        <v>21.544679502033862</v>
      </c>
      <c r="AB3005" s="29">
        <v>0.92026942421895974</v>
      </c>
      <c r="AC3005" s="30">
        <v>6426</v>
      </c>
      <c r="AD3005" s="30">
        <v>2910</v>
      </c>
      <c r="AE3005" s="19">
        <v>2.3485680353808813E-5</v>
      </c>
      <c r="AF3005" s="18">
        <v>2.3485680353808814E-2</v>
      </c>
      <c r="AG3005" s="115">
        <f t="shared" si="266"/>
        <v>7.0457041061426445E-2</v>
      </c>
      <c r="AH3005" s="90">
        <f t="shared" si="267"/>
        <v>0.11742840176904407</v>
      </c>
      <c r="AI3005" s="109">
        <f t="shared" si="268"/>
        <v>0.16439976247666169</v>
      </c>
    </row>
    <row r="3006" spans="1:35" s="18" customFormat="1" x14ac:dyDescent="0.25">
      <c r="A3006" s="17">
        <v>2782</v>
      </c>
      <c r="B3006" s="24" t="s">
        <v>5968</v>
      </c>
      <c r="C3006" s="90" t="s">
        <v>5969</v>
      </c>
      <c r="D3006" s="115" t="s">
        <v>19099</v>
      </c>
      <c r="E3006" s="18" t="s">
        <v>35501</v>
      </c>
      <c r="G3006" s="115" t="s">
        <v>37640</v>
      </c>
      <c r="H3006" s="90" t="s">
        <v>27543</v>
      </c>
      <c r="I3006" s="18">
        <v>2944</v>
      </c>
      <c r="J3006" s="50"/>
      <c r="K3006" s="96"/>
      <c r="L3006" s="115"/>
      <c r="M3006" s="126"/>
      <c r="N3006" s="50"/>
      <c r="O3006" s="32" t="s">
        <v>17</v>
      </c>
      <c r="P3006" s="18" t="s">
        <v>26518</v>
      </c>
      <c r="Q3006" s="1" t="s">
        <v>26353</v>
      </c>
      <c r="R3006" s="27">
        <v>2676</v>
      </c>
      <c r="S3006" s="27" t="s">
        <v>30963</v>
      </c>
      <c r="T3006" s="134">
        <v>5</v>
      </c>
      <c r="U3006" s="115"/>
      <c r="V3006" s="93">
        <v>8</v>
      </c>
      <c r="W3006" s="93"/>
      <c r="X3006" s="111">
        <v>7</v>
      </c>
      <c r="Y3006" s="27"/>
      <c r="Z3006" s="28">
        <v>53.332683077537375</v>
      </c>
      <c r="AA3006" s="25">
        <v>21.541121372873604</v>
      </c>
      <c r="AB3006" s="29">
        <v>0.91545746552324692</v>
      </c>
      <c r="AC3006" s="30">
        <v>6450</v>
      </c>
      <c r="AD3006" s="30">
        <v>2903</v>
      </c>
      <c r="AE3006" s="19">
        <v>2.3573395313113423E-5</v>
      </c>
      <c r="AF3006" s="18">
        <v>2.3573395313113425E-2</v>
      </c>
      <c r="AG3006" s="115">
        <f t="shared" si="266"/>
        <v>0.11786697656556712</v>
      </c>
      <c r="AH3006" s="90">
        <f t="shared" si="267"/>
        <v>0.1885871625049074</v>
      </c>
      <c r="AI3006" s="109">
        <f t="shared" si="268"/>
        <v>0.16501376719179398</v>
      </c>
    </row>
    <row r="3007" spans="1:35" s="18" customFormat="1" x14ac:dyDescent="0.25">
      <c r="A3007" s="17">
        <v>2783</v>
      </c>
      <c r="B3007" s="24" t="s">
        <v>6851</v>
      </c>
      <c r="C3007" s="91" t="s">
        <v>9660</v>
      </c>
      <c r="D3007" s="118" t="s">
        <v>26920</v>
      </c>
      <c r="E3007" s="17" t="s">
        <v>26991</v>
      </c>
      <c r="F3007" s="17"/>
      <c r="G3007" s="114" t="s">
        <v>37641</v>
      </c>
      <c r="H3007" s="91"/>
      <c r="I3007" s="18">
        <v>2945</v>
      </c>
      <c r="J3007" s="50"/>
      <c r="K3007" s="97"/>
      <c r="L3007" s="114"/>
      <c r="M3007" s="124"/>
      <c r="N3007" s="68"/>
      <c r="O3007" s="32" t="s">
        <v>6667</v>
      </c>
      <c r="P3007" s="18" t="s">
        <v>26518</v>
      </c>
      <c r="Q3007" s="1" t="s">
        <v>26353</v>
      </c>
      <c r="R3007" s="27"/>
      <c r="S3007" s="27" t="s">
        <v>30964</v>
      </c>
      <c r="T3007" s="134">
        <v>4</v>
      </c>
      <c r="U3007" s="114"/>
      <c r="V3007" s="93">
        <v>7</v>
      </c>
      <c r="W3007" s="93">
        <v>2</v>
      </c>
      <c r="X3007" s="111">
        <v>6</v>
      </c>
      <c r="Y3007" s="27"/>
      <c r="Z3007" s="28">
        <v>53.327391263905653</v>
      </c>
      <c r="AA3007" s="25">
        <v>21.514889821671542</v>
      </c>
      <c r="AB3007" s="29">
        <v>0.90103117818556377</v>
      </c>
      <c r="AC3007" s="30">
        <v>6526</v>
      </c>
      <c r="AD3007" s="30">
        <v>2884</v>
      </c>
      <c r="AE3007" s="19">
        <v>2.3851159350911348E-5</v>
      </c>
      <c r="AF3007" s="18">
        <v>2.3851159350911349E-2</v>
      </c>
      <c r="AG3007" s="115">
        <f t="shared" si="266"/>
        <v>9.5404637403645395E-2</v>
      </c>
      <c r="AH3007" s="90">
        <f t="shared" si="267"/>
        <v>0.16695811545637945</v>
      </c>
      <c r="AI3007" s="109">
        <f t="shared" si="268"/>
        <v>0.14310695610546809</v>
      </c>
    </row>
    <row r="3008" spans="1:35" s="18" customFormat="1" x14ac:dyDescent="0.25">
      <c r="A3008" s="17">
        <v>2784</v>
      </c>
      <c r="B3008" s="24" t="s">
        <v>6852</v>
      </c>
      <c r="C3008" s="90" t="s">
        <v>6853</v>
      </c>
      <c r="D3008" s="115" t="s">
        <v>19365</v>
      </c>
      <c r="E3008" s="18" t="s">
        <v>39514</v>
      </c>
      <c r="G3008" s="115" t="s">
        <v>37642</v>
      </c>
      <c r="H3008" s="90"/>
      <c r="I3008" s="18">
        <v>2946</v>
      </c>
      <c r="J3008" s="50"/>
      <c r="K3008" s="96"/>
      <c r="L3008" s="115"/>
      <c r="M3008" s="126"/>
      <c r="N3008" s="50"/>
      <c r="O3008" s="32" t="s">
        <v>6667</v>
      </c>
      <c r="P3008" s="18" t="s">
        <v>26518</v>
      </c>
      <c r="Q3008" s="1" t="s">
        <v>26353</v>
      </c>
      <c r="R3008" s="27"/>
      <c r="S3008" s="27" t="s">
        <v>30965</v>
      </c>
      <c r="T3008" s="134">
        <v>5</v>
      </c>
      <c r="U3008" s="115"/>
      <c r="V3008" s="93">
        <v>12</v>
      </c>
      <c r="W3008" s="93">
        <v>2</v>
      </c>
      <c r="X3008" s="111">
        <v>9</v>
      </c>
      <c r="Y3008" s="27"/>
      <c r="Z3008" s="28">
        <v>53.325974264866687</v>
      </c>
      <c r="AA3008" s="25">
        <v>21.507871172692276</v>
      </c>
      <c r="AB3008" s="29">
        <v>0.87556817441013857</v>
      </c>
      <c r="AC3008" s="30">
        <v>6692</v>
      </c>
      <c r="AD3008" s="30">
        <v>2840</v>
      </c>
      <c r="AE3008" s="19">
        <v>2.4457854486101555E-5</v>
      </c>
      <c r="AF3008" s="18">
        <v>2.4457854486101556E-2</v>
      </c>
      <c r="AG3008" s="115">
        <f t="shared" si="266"/>
        <v>0.12228927243050777</v>
      </c>
      <c r="AH3008" s="90">
        <f t="shared" si="267"/>
        <v>0.2934942538332187</v>
      </c>
      <c r="AI3008" s="109">
        <f t="shared" si="268"/>
        <v>0.220120690374914</v>
      </c>
    </row>
    <row r="3009" spans="1:35" s="18" customFormat="1" x14ac:dyDescent="0.25">
      <c r="A3009" s="17">
        <v>2785</v>
      </c>
      <c r="B3009" s="24" t="s">
        <v>6854</v>
      </c>
      <c r="C3009" s="90" t="s">
        <v>6855</v>
      </c>
      <c r="D3009" s="115" t="s">
        <v>20795</v>
      </c>
      <c r="E3009" s="18" t="s">
        <v>39515</v>
      </c>
      <c r="G3009" s="115" t="s">
        <v>37643</v>
      </c>
      <c r="H3009" s="90"/>
      <c r="I3009" s="18">
        <v>2947</v>
      </c>
      <c r="J3009" s="50"/>
      <c r="K3009" s="96"/>
      <c r="L3009" s="115"/>
      <c r="M3009" s="126"/>
      <c r="N3009" s="50"/>
      <c r="O3009" s="32" t="s">
        <v>9342</v>
      </c>
      <c r="P3009" s="18" t="s">
        <v>26518</v>
      </c>
      <c r="Q3009" s="1" t="s">
        <v>26353</v>
      </c>
      <c r="R3009" s="27"/>
      <c r="S3009" s="27" t="s">
        <v>30966</v>
      </c>
      <c r="T3009" s="134">
        <v>5</v>
      </c>
      <c r="U3009" s="115"/>
      <c r="V3009" s="93">
        <v>8</v>
      </c>
      <c r="W3009" s="93"/>
      <c r="X3009" s="111">
        <v>8</v>
      </c>
      <c r="Y3009" s="27"/>
      <c r="Z3009" s="28">
        <v>53.324016165947953</v>
      </c>
      <c r="AA3009" s="25">
        <v>21.498176127417739</v>
      </c>
      <c r="AB3009" s="29">
        <v>0.9039426308029499</v>
      </c>
      <c r="AC3009" s="30">
        <v>6511</v>
      </c>
      <c r="AD3009" s="30">
        <v>2891</v>
      </c>
      <c r="AE3009" s="19">
        <v>2.3796337501345966E-5</v>
      </c>
      <c r="AF3009" s="18">
        <v>2.3796337501345965E-2</v>
      </c>
      <c r="AG3009" s="115">
        <f t="shared" si="266"/>
        <v>0.11898168750672983</v>
      </c>
      <c r="AH3009" s="90">
        <f t="shared" si="267"/>
        <v>0.19037070001076772</v>
      </c>
      <c r="AI3009" s="109">
        <f t="shared" si="268"/>
        <v>0.19037070001076772</v>
      </c>
    </row>
    <row r="3010" spans="1:35" s="18" customFormat="1" x14ac:dyDescent="0.25">
      <c r="A3010" s="17">
        <v>2786</v>
      </c>
      <c r="B3010" s="24" t="s">
        <v>6856</v>
      </c>
      <c r="C3010" s="90" t="s">
        <v>6857</v>
      </c>
      <c r="D3010" s="115" t="s">
        <v>26401</v>
      </c>
      <c r="G3010" s="115" t="s">
        <v>37644</v>
      </c>
      <c r="H3010" s="90"/>
      <c r="I3010" s="18">
        <v>2948</v>
      </c>
      <c r="J3010" s="50"/>
      <c r="K3010" s="96"/>
      <c r="L3010" s="115"/>
      <c r="M3010" s="126"/>
      <c r="N3010" s="50"/>
      <c r="O3010" s="32" t="s">
        <v>6667</v>
      </c>
      <c r="P3010" s="18" t="s">
        <v>26518</v>
      </c>
      <c r="Q3010" s="1" t="s">
        <v>26353</v>
      </c>
      <c r="R3010" s="27"/>
      <c r="S3010" s="27" t="s">
        <v>30967</v>
      </c>
      <c r="T3010" s="134">
        <v>5</v>
      </c>
      <c r="U3010" s="115"/>
      <c r="V3010" s="93">
        <v>14</v>
      </c>
      <c r="W3010" s="93">
        <v>2</v>
      </c>
      <c r="X3010" s="111">
        <v>8</v>
      </c>
      <c r="Y3010" s="27"/>
      <c r="Z3010" s="28">
        <v>53.315794864253299</v>
      </c>
      <c r="AA3010" s="25">
        <v>21.457518045108369</v>
      </c>
      <c r="AB3010" s="29">
        <v>0.95405923682788685</v>
      </c>
      <c r="AC3010" s="30">
        <v>6199</v>
      </c>
      <c r="AD3010" s="30">
        <v>2970</v>
      </c>
      <c r="AE3010" s="19">
        <v>2.2656043030386062E-5</v>
      </c>
      <c r="AF3010" s="18">
        <v>2.2656043030386062E-2</v>
      </c>
      <c r="AG3010" s="115">
        <f t="shared" si="266"/>
        <v>0.11328021515193032</v>
      </c>
      <c r="AH3010" s="90">
        <f t="shared" si="267"/>
        <v>0.31718460242540486</v>
      </c>
      <c r="AI3010" s="109">
        <f t="shared" si="268"/>
        <v>0.1812483442430885</v>
      </c>
    </row>
    <row r="3011" spans="1:35" s="18" customFormat="1" x14ac:dyDescent="0.25">
      <c r="A3011" s="17">
        <v>2787</v>
      </c>
      <c r="B3011" s="24" t="s">
        <v>6858</v>
      </c>
      <c r="C3011" s="90" t="s">
        <v>6859</v>
      </c>
      <c r="D3011" s="115"/>
      <c r="E3011" s="18" t="s">
        <v>6860</v>
      </c>
      <c r="G3011" s="115" t="s">
        <v>37645</v>
      </c>
      <c r="H3011" s="90"/>
      <c r="I3011" s="18">
        <v>2949</v>
      </c>
      <c r="J3011" s="50"/>
      <c r="K3011" s="96"/>
      <c r="L3011" s="115"/>
      <c r="M3011" s="126"/>
      <c r="N3011" s="50"/>
      <c r="O3011" s="32" t="s">
        <v>6667</v>
      </c>
      <c r="P3011" s="18" t="s">
        <v>26518</v>
      </c>
      <c r="Q3011" s="1" t="s">
        <v>26353</v>
      </c>
      <c r="R3011" s="27"/>
      <c r="S3011" s="27" t="s">
        <v>30968</v>
      </c>
      <c r="T3011" s="134">
        <v>4</v>
      </c>
      <c r="U3011" s="115"/>
      <c r="V3011" s="93">
        <v>4</v>
      </c>
      <c r="W3011" s="93"/>
      <c r="X3011" s="111">
        <v>8</v>
      </c>
      <c r="Y3011" s="27"/>
      <c r="Z3011" s="28">
        <v>53.315646691264256</v>
      </c>
      <c r="AA3011" s="25">
        <v>21.456785968031344</v>
      </c>
      <c r="AB3011" s="29">
        <v>0.93497145848019847</v>
      </c>
      <c r="AC3011" s="30">
        <v>6310</v>
      </c>
      <c r="AD3011" s="30">
        <v>2944</v>
      </c>
      <c r="AE3011" s="19">
        <v>2.3061724717169876E-5</v>
      </c>
      <c r="AF3011" s="18">
        <v>2.3061724717169878E-2</v>
      </c>
      <c r="AG3011" s="115">
        <f t="shared" si="266"/>
        <v>9.2246898868679511E-2</v>
      </c>
      <c r="AH3011" s="90">
        <f t="shared" si="267"/>
        <v>9.2246898868679511E-2</v>
      </c>
      <c r="AI3011" s="109">
        <f t="shared" si="268"/>
        <v>0.18449379773735902</v>
      </c>
    </row>
    <row r="3012" spans="1:35" s="18" customFormat="1" x14ac:dyDescent="0.25">
      <c r="A3012" s="17">
        <v>2788</v>
      </c>
      <c r="B3012" s="24" t="s">
        <v>6861</v>
      </c>
      <c r="C3012" s="90" t="s">
        <v>6862</v>
      </c>
      <c r="D3012" s="115" t="s">
        <v>18410</v>
      </c>
      <c r="G3012" s="115" t="s">
        <v>26232</v>
      </c>
      <c r="H3012" s="90" t="s">
        <v>6863</v>
      </c>
      <c r="I3012" s="18">
        <v>2950</v>
      </c>
      <c r="J3012" s="50"/>
      <c r="K3012" s="96"/>
      <c r="L3012" s="115"/>
      <c r="M3012" s="126"/>
      <c r="N3012" s="50"/>
      <c r="O3012" s="32" t="s">
        <v>9342</v>
      </c>
      <c r="P3012" s="18" t="s">
        <v>26518</v>
      </c>
      <c r="Q3012" s="1" t="s">
        <v>26353</v>
      </c>
      <c r="R3012" s="27"/>
      <c r="S3012" s="27" t="s">
        <v>30969</v>
      </c>
      <c r="T3012" s="134">
        <v>5</v>
      </c>
      <c r="U3012" s="115"/>
      <c r="V3012" s="93">
        <v>6</v>
      </c>
      <c r="W3012" s="93"/>
      <c r="X3012" s="111">
        <v>7</v>
      </c>
      <c r="Y3012" s="27"/>
      <c r="Z3012" s="28">
        <v>53.310889359833347</v>
      </c>
      <c r="AA3012" s="25">
        <v>21.433294729128459</v>
      </c>
      <c r="AB3012" s="29">
        <v>0.6830279380609644</v>
      </c>
      <c r="AC3012" s="30">
        <v>8298</v>
      </c>
      <c r="AD3012" s="30">
        <v>2514</v>
      </c>
      <c r="AE3012" s="19">
        <v>3.0327447179568246E-5</v>
      </c>
      <c r="AF3012" s="18">
        <v>3.0327447179568246E-2</v>
      </c>
      <c r="AG3012" s="115">
        <f t="shared" si="266"/>
        <v>0.15163723589784123</v>
      </c>
      <c r="AH3012" s="90">
        <f t="shared" si="267"/>
        <v>0.18196468307740948</v>
      </c>
      <c r="AI3012" s="109">
        <f t="shared" si="268"/>
        <v>0.21229213025697771</v>
      </c>
    </row>
    <row r="3013" spans="1:35" s="18" customFormat="1" x14ac:dyDescent="0.25">
      <c r="A3013" s="17">
        <v>2789</v>
      </c>
      <c r="B3013" s="24" t="s">
        <v>5970</v>
      </c>
      <c r="C3013" s="90" t="s">
        <v>5971</v>
      </c>
      <c r="D3013" s="115"/>
      <c r="G3013" s="115"/>
      <c r="H3013" s="90"/>
      <c r="I3013" s="18">
        <v>2951</v>
      </c>
      <c r="J3013" s="50"/>
      <c r="K3013" s="96"/>
      <c r="L3013" s="115"/>
      <c r="M3013" s="126"/>
      <c r="N3013" s="50"/>
      <c r="O3013" s="32" t="s">
        <v>17</v>
      </c>
      <c r="P3013" s="18" t="s">
        <v>26518</v>
      </c>
      <c r="Q3013" s="1" t="s">
        <v>26353</v>
      </c>
      <c r="R3013" s="27">
        <v>2677</v>
      </c>
      <c r="S3013" s="27" t="s">
        <v>30970</v>
      </c>
      <c r="T3013" s="134">
        <v>5</v>
      </c>
      <c r="U3013" s="115"/>
      <c r="V3013" s="93">
        <v>5</v>
      </c>
      <c r="W3013" s="93"/>
      <c r="X3013" s="111">
        <v>6</v>
      </c>
      <c r="Y3013" s="27"/>
      <c r="Z3013" s="28">
        <v>53.309571799061032</v>
      </c>
      <c r="AA3013" s="25">
        <v>21.426793291441133</v>
      </c>
      <c r="AB3013" s="29">
        <v>0.91703718825861458</v>
      </c>
      <c r="AC3013" s="30">
        <v>6406</v>
      </c>
      <c r="AD3013" s="30">
        <v>2918</v>
      </c>
      <c r="AE3013" s="19">
        <v>2.3412584554388308E-5</v>
      </c>
      <c r="AF3013" s="18">
        <v>2.341258455438831E-2</v>
      </c>
      <c r="AG3013" s="115">
        <f t="shared" si="266"/>
        <v>0.11706292277194155</v>
      </c>
      <c r="AH3013" s="90">
        <f t="shared" si="267"/>
        <v>0.11706292277194155</v>
      </c>
      <c r="AI3013" s="109">
        <f t="shared" si="268"/>
        <v>0.14047550732632985</v>
      </c>
    </row>
    <row r="3014" spans="1:35" s="18" customFormat="1" x14ac:dyDescent="0.25">
      <c r="A3014" s="17">
        <v>2790</v>
      </c>
      <c r="B3014" s="24" t="s">
        <v>5972</v>
      </c>
      <c r="C3014" s="90" t="s">
        <v>5973</v>
      </c>
      <c r="D3014" s="115" t="s">
        <v>35228</v>
      </c>
      <c r="G3014" s="115" t="s">
        <v>37646</v>
      </c>
      <c r="H3014" s="90"/>
      <c r="I3014" s="18">
        <v>2952</v>
      </c>
      <c r="J3014" s="50"/>
      <c r="K3014" s="96"/>
      <c r="L3014" s="115"/>
      <c r="M3014" s="126"/>
      <c r="N3014" s="50"/>
      <c r="O3014" s="32" t="s">
        <v>17</v>
      </c>
      <c r="P3014" s="18" t="s">
        <v>26518</v>
      </c>
      <c r="Q3014" s="1" t="s">
        <v>26353</v>
      </c>
      <c r="R3014" s="27">
        <v>2678</v>
      </c>
      <c r="S3014" s="27" t="s">
        <v>30971</v>
      </c>
      <c r="T3014" s="134">
        <v>5</v>
      </c>
      <c r="U3014" s="115"/>
      <c r="V3014" s="93">
        <v>7</v>
      </c>
      <c r="W3014" s="93"/>
      <c r="X3014" s="111">
        <v>7</v>
      </c>
      <c r="Y3014" s="27"/>
      <c r="Z3014" s="28">
        <v>53.308990633422994</v>
      </c>
      <c r="AA3014" s="25">
        <v>21.423926185511206</v>
      </c>
      <c r="AB3014" s="29">
        <v>0.75887642275825429</v>
      </c>
      <c r="AC3014" s="30">
        <v>7518</v>
      </c>
      <c r="AD3014" s="30">
        <v>2651</v>
      </c>
      <c r="AE3014" s="19">
        <v>2.7476711002168483E-5</v>
      </c>
      <c r="AF3014" s="18">
        <v>2.7476711002168482E-2</v>
      </c>
      <c r="AG3014" s="115">
        <f t="shared" si="266"/>
        <v>0.1373835550108424</v>
      </c>
      <c r="AH3014" s="90">
        <f t="shared" si="267"/>
        <v>0.19233697701517938</v>
      </c>
      <c r="AI3014" s="109">
        <f t="shared" si="268"/>
        <v>0.19233697701517938</v>
      </c>
    </row>
    <row r="3015" spans="1:35" s="18" customFormat="1" x14ac:dyDescent="0.25">
      <c r="A3015" s="17">
        <v>2791</v>
      </c>
      <c r="B3015" s="24" t="s">
        <v>6864</v>
      </c>
      <c r="C3015" s="90" t="s">
        <v>6865</v>
      </c>
      <c r="D3015" s="115" t="s">
        <v>35504</v>
      </c>
      <c r="G3015" s="115" t="s">
        <v>37647</v>
      </c>
      <c r="H3015" s="90"/>
      <c r="I3015" s="18">
        <v>2953</v>
      </c>
      <c r="J3015" s="50"/>
      <c r="K3015" s="96"/>
      <c r="L3015" s="115"/>
      <c r="M3015" s="126"/>
      <c r="N3015" s="50"/>
      <c r="O3015" s="32" t="s">
        <v>9342</v>
      </c>
      <c r="P3015" s="18" t="s">
        <v>26518</v>
      </c>
      <c r="Q3015" s="1" t="s">
        <v>26353</v>
      </c>
      <c r="R3015" s="27"/>
      <c r="S3015" s="27" t="s">
        <v>30972</v>
      </c>
      <c r="T3015" s="134">
        <v>5</v>
      </c>
      <c r="U3015" s="115"/>
      <c r="V3015" s="93">
        <v>8</v>
      </c>
      <c r="W3015" s="93">
        <v>2</v>
      </c>
      <c r="X3015" s="111">
        <v>6</v>
      </c>
      <c r="Y3015" s="27"/>
      <c r="Z3015" s="28">
        <v>53.296607575696996</v>
      </c>
      <c r="AA3015" s="25">
        <v>21.36292705511562</v>
      </c>
      <c r="AB3015" s="29">
        <v>0.72665173415267759</v>
      </c>
      <c r="AC3015" s="30">
        <v>7760</v>
      </c>
      <c r="AD3015" s="30">
        <v>2611</v>
      </c>
      <c r="AE3015" s="19">
        <v>2.8361170175156615E-5</v>
      </c>
      <c r="AF3015" s="18">
        <v>2.8361170175156616E-2</v>
      </c>
      <c r="AG3015" s="115">
        <f t="shared" si="266"/>
        <v>0.14180585087578307</v>
      </c>
      <c r="AH3015" s="90">
        <f t="shared" si="267"/>
        <v>0.22688936140125293</v>
      </c>
      <c r="AI3015" s="109">
        <f t="shared" si="268"/>
        <v>0.1701670210509397</v>
      </c>
    </row>
    <row r="3016" spans="1:35" s="18" customFormat="1" x14ac:dyDescent="0.25">
      <c r="A3016" s="17">
        <v>2792</v>
      </c>
      <c r="B3016" s="24" t="s">
        <v>5974</v>
      </c>
      <c r="C3016" s="90" t="s">
        <v>5975</v>
      </c>
      <c r="D3016" s="115" t="s">
        <v>38299</v>
      </c>
      <c r="E3016" s="18" t="s">
        <v>38300</v>
      </c>
      <c r="G3016" s="115"/>
      <c r="H3016" s="90"/>
      <c r="I3016" s="18">
        <v>2954</v>
      </c>
      <c r="J3016" s="50"/>
      <c r="K3016" s="96"/>
      <c r="L3016" s="115"/>
      <c r="M3016" s="126"/>
      <c r="N3016" s="50"/>
      <c r="O3016" s="32" t="s">
        <v>17</v>
      </c>
      <c r="P3016" s="18" t="s">
        <v>26518</v>
      </c>
      <c r="Q3016" s="1" t="s">
        <v>26353</v>
      </c>
      <c r="R3016" s="27">
        <v>2679</v>
      </c>
      <c r="S3016" s="27" t="s">
        <v>30973</v>
      </c>
      <c r="T3016" s="134">
        <v>5</v>
      </c>
      <c r="U3016" s="115"/>
      <c r="V3016" s="93">
        <v>7</v>
      </c>
      <c r="W3016" s="93"/>
      <c r="X3016" s="111">
        <v>9</v>
      </c>
      <c r="Y3016" s="27"/>
      <c r="Z3016" s="28">
        <v>53.292900679876979</v>
      </c>
      <c r="AA3016" s="25">
        <v>21.344700630013001</v>
      </c>
      <c r="AB3016" s="29">
        <v>0.94470187625165891</v>
      </c>
      <c r="AC3016" s="30">
        <v>6218</v>
      </c>
      <c r="AD3016" s="30">
        <v>2963</v>
      </c>
      <c r="AE3016" s="19">
        <v>2.2725484039835544E-5</v>
      </c>
      <c r="AF3016" s="18">
        <v>2.2725484039835545E-2</v>
      </c>
      <c r="AG3016" s="115">
        <f t="shared" ref="AG3016:AG3023" si="269">T3016*AF3016</f>
        <v>0.11362742019917772</v>
      </c>
      <c r="AH3016" s="90">
        <f t="shared" ref="AH3016:AH3023" si="270">V3016*AF3016</f>
        <v>0.15907838827884882</v>
      </c>
      <c r="AI3016" s="109">
        <f t="shared" ref="AI3016:AI3023" si="271">X3016*AF3016</f>
        <v>0.2045293563585199</v>
      </c>
    </row>
    <row r="3017" spans="1:35" s="18" customFormat="1" x14ac:dyDescent="0.25">
      <c r="A3017" s="17">
        <v>2793</v>
      </c>
      <c r="B3017" s="24" t="s">
        <v>5976</v>
      </c>
      <c r="C3017" s="90" t="s">
        <v>5977</v>
      </c>
      <c r="D3017" s="115" t="s">
        <v>10470</v>
      </c>
      <c r="G3017" s="115" t="s">
        <v>37648</v>
      </c>
      <c r="H3017" s="90"/>
      <c r="I3017" s="18">
        <v>2955</v>
      </c>
      <c r="J3017" s="50"/>
      <c r="K3017" s="96"/>
      <c r="L3017" s="115"/>
      <c r="M3017" s="126"/>
      <c r="N3017" s="50"/>
      <c r="O3017" s="32" t="s">
        <v>17</v>
      </c>
      <c r="P3017" s="18" t="s">
        <v>26518</v>
      </c>
      <c r="Q3017" s="1" t="s">
        <v>26353</v>
      </c>
      <c r="R3017" s="27">
        <v>2680</v>
      </c>
      <c r="S3017" s="27" t="s">
        <v>30974</v>
      </c>
      <c r="T3017" s="134">
        <v>3</v>
      </c>
      <c r="U3017" s="115"/>
      <c r="V3017" s="93">
        <v>6</v>
      </c>
      <c r="W3017" s="93">
        <v>2</v>
      </c>
      <c r="X3017" s="111">
        <v>5</v>
      </c>
      <c r="Y3017" s="27"/>
      <c r="Z3017" s="28">
        <v>53.292558561063302</v>
      </c>
      <c r="AA3017" s="25">
        <v>21.343019251054141</v>
      </c>
      <c r="AB3017" s="29">
        <v>0.69931894815967632</v>
      </c>
      <c r="AC3017" s="30">
        <v>7999</v>
      </c>
      <c r="AD3017" s="30">
        <v>2566</v>
      </c>
      <c r="AE3017" s="19">
        <v>2.9234664978231667E-5</v>
      </c>
      <c r="AF3017" s="18">
        <v>2.9234664978231666E-2</v>
      </c>
      <c r="AG3017" s="115">
        <f t="shared" si="269"/>
        <v>8.7703994934694995E-2</v>
      </c>
      <c r="AH3017" s="90">
        <f t="shared" si="270"/>
        <v>0.17540798986938999</v>
      </c>
      <c r="AI3017" s="109">
        <f t="shared" si="271"/>
        <v>0.14617332489115833</v>
      </c>
    </row>
    <row r="3018" spans="1:35" s="18" customFormat="1" x14ac:dyDescent="0.25">
      <c r="A3018" s="17">
        <v>2794</v>
      </c>
      <c r="B3018" s="24" t="s">
        <v>6866</v>
      </c>
      <c r="C3018" s="91" t="s">
        <v>6867</v>
      </c>
      <c r="D3018" s="114" t="s">
        <v>26260</v>
      </c>
      <c r="E3018" s="17" t="s">
        <v>35505</v>
      </c>
      <c r="F3018" s="17"/>
      <c r="G3018" s="115"/>
      <c r="H3018" s="91" t="s">
        <v>26230</v>
      </c>
      <c r="I3018" s="18">
        <v>2956</v>
      </c>
      <c r="J3018" s="50"/>
      <c r="K3018" s="97"/>
      <c r="L3018" s="115"/>
      <c r="M3018" s="124"/>
      <c r="N3018" s="68"/>
      <c r="O3018" s="32" t="s">
        <v>9342</v>
      </c>
      <c r="P3018" s="18" t="s">
        <v>26518</v>
      </c>
      <c r="Q3018" s="1" t="s">
        <v>26353</v>
      </c>
      <c r="R3018" s="27"/>
      <c r="S3018" s="27" t="s">
        <v>30975</v>
      </c>
      <c r="T3018" s="134">
        <v>4</v>
      </c>
      <c r="U3018" s="115"/>
      <c r="V3018" s="93">
        <v>8</v>
      </c>
      <c r="W3018" s="93">
        <v>2</v>
      </c>
      <c r="X3018" s="111">
        <v>6</v>
      </c>
      <c r="Y3018" s="27"/>
      <c r="Z3018" s="28">
        <v>53.288988342015614</v>
      </c>
      <c r="AA3018" s="25">
        <v>21.325480934328173</v>
      </c>
      <c r="AB3018" s="29">
        <v>0.85637639651514719</v>
      </c>
      <c r="AC3018" s="30">
        <v>6777</v>
      </c>
      <c r="AD3018" s="30">
        <v>2820</v>
      </c>
      <c r="AE3018" s="19">
        <v>2.4768511633638709E-5</v>
      </c>
      <c r="AF3018" s="18">
        <v>2.4768511633638707E-2</v>
      </c>
      <c r="AG3018" s="115">
        <f t="shared" si="269"/>
        <v>9.907404653455483E-2</v>
      </c>
      <c r="AH3018" s="90">
        <f t="shared" si="270"/>
        <v>0.19814809306910966</v>
      </c>
      <c r="AI3018" s="109">
        <f t="shared" si="271"/>
        <v>0.14861106980183225</v>
      </c>
    </row>
    <row r="3019" spans="1:35" s="18" customFormat="1" x14ac:dyDescent="0.25">
      <c r="A3019" s="17">
        <v>2795</v>
      </c>
      <c r="B3019" s="24" t="s">
        <v>5978</v>
      </c>
      <c r="C3019" s="90" t="s">
        <v>5979</v>
      </c>
      <c r="D3019" s="115" t="s">
        <v>12060</v>
      </c>
      <c r="E3019" s="18" t="s">
        <v>39517</v>
      </c>
      <c r="G3019" s="115" t="s">
        <v>37649</v>
      </c>
      <c r="H3019" s="90"/>
      <c r="I3019" s="18">
        <v>2957</v>
      </c>
      <c r="J3019" s="50"/>
      <c r="K3019" s="96"/>
      <c r="L3019" s="115"/>
      <c r="M3019" s="126"/>
      <c r="N3019" s="50"/>
      <c r="O3019" s="32" t="s">
        <v>17</v>
      </c>
      <c r="P3019" s="18" t="s">
        <v>26518</v>
      </c>
      <c r="Q3019" s="1" t="s">
        <v>26353</v>
      </c>
      <c r="R3019" s="27">
        <v>2681</v>
      </c>
      <c r="S3019" s="27" t="s">
        <v>30976</v>
      </c>
      <c r="T3019" s="134">
        <v>4</v>
      </c>
      <c r="U3019" s="115"/>
      <c r="V3019" s="93">
        <v>11</v>
      </c>
      <c r="W3019" s="93">
        <v>2</v>
      </c>
      <c r="X3019" s="111">
        <v>5</v>
      </c>
      <c r="Y3019" s="27"/>
      <c r="Z3019" s="28">
        <v>53.28797512523991</v>
      </c>
      <c r="AA3019" s="25">
        <v>21.320506241898475</v>
      </c>
      <c r="AB3019" s="29">
        <v>0.83513929345254045</v>
      </c>
      <c r="AC3019" s="30">
        <v>6906</v>
      </c>
      <c r="AD3019" s="30">
        <v>2792</v>
      </c>
      <c r="AE3019" s="19">
        <v>2.5239979539900977E-5</v>
      </c>
      <c r="AF3019" s="18">
        <v>2.5239979539900977E-2</v>
      </c>
      <c r="AG3019" s="115">
        <f t="shared" si="269"/>
        <v>0.10095991815960391</v>
      </c>
      <c r="AH3019" s="90">
        <f t="shared" si="270"/>
        <v>0.27763977493891073</v>
      </c>
      <c r="AI3019" s="109">
        <f t="shared" si="271"/>
        <v>0.12619989769950488</v>
      </c>
    </row>
    <row r="3020" spans="1:35" s="18" customFormat="1" x14ac:dyDescent="0.25">
      <c r="A3020" s="17">
        <v>2796</v>
      </c>
      <c r="B3020" s="24" t="s">
        <v>5980</v>
      </c>
      <c r="C3020" s="90" t="s">
        <v>5981</v>
      </c>
      <c r="D3020" s="115" t="s">
        <v>19829</v>
      </c>
      <c r="E3020" s="18" t="s">
        <v>25736</v>
      </c>
      <c r="G3020" s="115"/>
      <c r="H3020" s="90" t="s">
        <v>5982</v>
      </c>
      <c r="I3020" s="18">
        <v>2958</v>
      </c>
      <c r="J3020" s="50"/>
      <c r="K3020" s="96"/>
      <c r="L3020" s="115"/>
      <c r="M3020" s="126"/>
      <c r="N3020" s="50"/>
      <c r="O3020" s="32" t="s">
        <v>17</v>
      </c>
      <c r="P3020" s="18" t="s">
        <v>26518</v>
      </c>
      <c r="Q3020" s="1" t="s">
        <v>26353</v>
      </c>
      <c r="R3020" s="27">
        <v>2682</v>
      </c>
      <c r="S3020" s="27" t="s">
        <v>30977</v>
      </c>
      <c r="T3020" s="134">
        <v>5</v>
      </c>
      <c r="U3020" s="115"/>
      <c r="V3020" s="93">
        <v>6</v>
      </c>
      <c r="W3020" s="93"/>
      <c r="X3020" s="111">
        <v>13</v>
      </c>
      <c r="Y3020" s="27"/>
      <c r="Z3020" s="28">
        <v>53.284333577886017</v>
      </c>
      <c r="AA3020" s="25">
        <v>21.302636548612373</v>
      </c>
      <c r="AB3020" s="29">
        <v>0.89646526402549676</v>
      </c>
      <c r="AC3020" s="30">
        <v>6500</v>
      </c>
      <c r="AD3020" s="30">
        <v>2894</v>
      </c>
      <c r="AE3020" s="19">
        <v>2.3756134811664688E-5</v>
      </c>
      <c r="AF3020" s="18">
        <v>2.3756134811664689E-2</v>
      </c>
      <c r="AG3020" s="115">
        <f t="shared" si="269"/>
        <v>0.11878067405832345</v>
      </c>
      <c r="AH3020" s="90">
        <f t="shared" si="270"/>
        <v>0.14253680886998812</v>
      </c>
      <c r="AI3020" s="109">
        <f t="shared" si="271"/>
        <v>0.30882975255164097</v>
      </c>
    </row>
    <row r="3021" spans="1:35" s="18" customFormat="1" x14ac:dyDescent="0.25">
      <c r="A3021" s="17">
        <v>2797</v>
      </c>
      <c r="B3021" s="24" t="s">
        <v>6868</v>
      </c>
      <c r="C3021" s="91" t="s">
        <v>6869</v>
      </c>
      <c r="D3021" s="114" t="s">
        <v>11388</v>
      </c>
      <c r="E3021" s="17" t="s">
        <v>39518</v>
      </c>
      <c r="F3021" s="17"/>
      <c r="G3021" s="114" t="s">
        <v>37650</v>
      </c>
      <c r="H3021" s="91"/>
      <c r="I3021" s="18">
        <v>2959</v>
      </c>
      <c r="J3021" s="50"/>
      <c r="K3021" s="97"/>
      <c r="L3021" s="115"/>
      <c r="M3021" s="124"/>
      <c r="N3021" s="68"/>
      <c r="O3021" s="32" t="s">
        <v>9342</v>
      </c>
      <c r="P3021" s="18" t="s">
        <v>26518</v>
      </c>
      <c r="Q3021" s="1" t="s">
        <v>26353</v>
      </c>
      <c r="R3021" s="27"/>
      <c r="S3021" s="27" t="s">
        <v>30978</v>
      </c>
      <c r="T3021" s="134">
        <v>4</v>
      </c>
      <c r="U3021" s="115"/>
      <c r="V3021" s="93">
        <v>10</v>
      </c>
      <c r="W3021" s="93">
        <v>2</v>
      </c>
      <c r="X3021" s="111">
        <v>8</v>
      </c>
      <c r="Y3021" s="27"/>
      <c r="Z3021" s="28">
        <v>53.282338157576262</v>
      </c>
      <c r="AA3021" s="25">
        <v>21.292851034051047</v>
      </c>
      <c r="AB3021" s="29">
        <v>0.87365351853474182</v>
      </c>
      <c r="AC3021" s="30">
        <v>6647</v>
      </c>
      <c r="AD3021" s="30">
        <v>2851</v>
      </c>
      <c r="AE3021" s="19">
        <v>2.4293388937405414E-5</v>
      </c>
      <c r="AF3021" s="18">
        <v>2.4293388937405413E-2</v>
      </c>
      <c r="AG3021" s="115">
        <f t="shared" si="269"/>
        <v>9.7173555749621651E-2</v>
      </c>
      <c r="AH3021" s="90">
        <f t="shared" si="270"/>
        <v>0.24293388937405413</v>
      </c>
      <c r="AI3021" s="109">
        <f t="shared" si="271"/>
        <v>0.1943471114992433</v>
      </c>
    </row>
    <row r="3022" spans="1:35" s="18" customFormat="1" x14ac:dyDescent="0.25">
      <c r="A3022" s="17">
        <v>2798</v>
      </c>
      <c r="B3022" s="24" t="s">
        <v>5983</v>
      </c>
      <c r="C3022" s="90" t="s">
        <v>5984</v>
      </c>
      <c r="D3022" s="115"/>
      <c r="G3022" s="115"/>
      <c r="H3022" s="90"/>
      <c r="I3022" s="18">
        <v>2960</v>
      </c>
      <c r="J3022" s="50"/>
      <c r="K3022" s="96"/>
      <c r="L3022" s="115"/>
      <c r="M3022" s="126"/>
      <c r="N3022" s="50"/>
      <c r="O3022" s="32" t="s">
        <v>17</v>
      </c>
      <c r="P3022" s="18" t="s">
        <v>26518</v>
      </c>
      <c r="Q3022" s="1" t="s">
        <v>26353</v>
      </c>
      <c r="R3022" s="27">
        <v>2683</v>
      </c>
      <c r="S3022" s="27" t="s">
        <v>30979</v>
      </c>
      <c r="T3022" s="134">
        <v>3</v>
      </c>
      <c r="U3022" s="115"/>
      <c r="V3022" s="93">
        <v>3</v>
      </c>
      <c r="W3022" s="93"/>
      <c r="X3022" s="111">
        <v>3</v>
      </c>
      <c r="Y3022" s="27"/>
      <c r="Z3022" s="28">
        <v>53.277953098891622</v>
      </c>
      <c r="AA3022" s="25">
        <v>21.271362554876983</v>
      </c>
      <c r="AB3022" s="29">
        <v>0.9565809446061152</v>
      </c>
      <c r="AC3022" s="30">
        <v>6131</v>
      </c>
      <c r="AD3022" s="30">
        <v>2994</v>
      </c>
      <c r="AE3022" s="19">
        <v>2.240751731235634E-5</v>
      </c>
      <c r="AF3022" s="18">
        <v>2.2407517312356341E-2</v>
      </c>
      <c r="AG3022" s="115">
        <f t="shared" si="269"/>
        <v>6.7222551937069025E-2</v>
      </c>
      <c r="AH3022" s="90">
        <f t="shared" si="270"/>
        <v>6.7222551937069025E-2</v>
      </c>
      <c r="AI3022" s="109">
        <f t="shared" si="271"/>
        <v>6.7222551937069025E-2</v>
      </c>
    </row>
    <row r="3023" spans="1:35" s="18" customFormat="1" x14ac:dyDescent="0.25">
      <c r="A3023" s="17">
        <v>2799</v>
      </c>
      <c r="B3023" s="24" t="s">
        <v>6282</v>
      </c>
      <c r="C3023" s="91" t="s">
        <v>6283</v>
      </c>
      <c r="D3023" s="114" t="s">
        <v>28261</v>
      </c>
      <c r="E3023" s="17" t="s">
        <v>35154</v>
      </c>
      <c r="F3023" s="17"/>
      <c r="G3023" s="115"/>
      <c r="H3023" s="91" t="s">
        <v>27346</v>
      </c>
      <c r="I3023" s="18">
        <v>2961</v>
      </c>
      <c r="J3023" s="50"/>
      <c r="K3023" s="97"/>
      <c r="L3023" s="115"/>
      <c r="M3023" s="124"/>
      <c r="N3023" s="68"/>
      <c r="O3023" s="32" t="s">
        <v>6236</v>
      </c>
      <c r="P3023" s="18" t="s">
        <v>26518</v>
      </c>
      <c r="Q3023" s="1" t="s">
        <v>26353</v>
      </c>
      <c r="R3023" s="27"/>
      <c r="S3023" s="27" t="s">
        <v>30980</v>
      </c>
      <c r="T3023" s="134">
        <v>2</v>
      </c>
      <c r="U3023" s="115"/>
      <c r="V3023" s="93">
        <v>7</v>
      </c>
      <c r="W3023" s="93"/>
      <c r="X3023" s="111">
        <v>7</v>
      </c>
      <c r="Y3023" s="27"/>
      <c r="Z3023" s="28">
        <v>53.273432447878058</v>
      </c>
      <c r="AA3023" s="25">
        <v>21.249232322858742</v>
      </c>
      <c r="AB3023" s="29">
        <v>0.80842183274659307</v>
      </c>
      <c r="AC3023" s="30">
        <v>7084</v>
      </c>
      <c r="AD3023" s="30">
        <v>2753</v>
      </c>
      <c r="AE3023" s="19">
        <v>2.5890532154743487E-5</v>
      </c>
      <c r="AF3023" s="18">
        <v>2.5890532154743486E-2</v>
      </c>
      <c r="AG3023" s="115">
        <f t="shared" si="269"/>
        <v>5.1781064309486972E-2</v>
      </c>
      <c r="AH3023" s="90">
        <f t="shared" si="270"/>
        <v>0.1812337250832044</v>
      </c>
      <c r="AI3023" s="109">
        <f t="shared" si="271"/>
        <v>0.1812337250832044</v>
      </c>
    </row>
    <row r="3024" spans="1:35" s="18" customFormat="1" x14ac:dyDescent="0.25">
      <c r="A3024" s="17">
        <v>2799.01</v>
      </c>
      <c r="B3024" s="18" t="s">
        <v>6382</v>
      </c>
      <c r="C3024" s="91" t="s">
        <v>6383</v>
      </c>
      <c r="D3024" s="114" t="s">
        <v>35153</v>
      </c>
      <c r="E3024" s="17" t="s">
        <v>35192</v>
      </c>
      <c r="F3024" s="17"/>
      <c r="G3024" s="114"/>
      <c r="H3024" s="91"/>
      <c r="I3024" s="18">
        <v>2962</v>
      </c>
      <c r="J3024" s="50"/>
      <c r="K3024" s="97"/>
      <c r="L3024" s="115"/>
      <c r="M3024" s="124"/>
      <c r="N3024" s="68"/>
      <c r="O3024" s="32" t="s">
        <v>9710</v>
      </c>
      <c r="P3024" s="18" t="s">
        <v>26518</v>
      </c>
      <c r="Q3024" s="1" t="s">
        <v>26353</v>
      </c>
      <c r="S3024" s="27" t="s">
        <v>30981</v>
      </c>
      <c r="T3024" s="134">
        <v>3</v>
      </c>
      <c r="U3024" s="115"/>
      <c r="V3024" s="93">
        <v>8</v>
      </c>
      <c r="W3024" s="90"/>
      <c r="X3024" s="109">
        <v>9</v>
      </c>
      <c r="AE3024" s="19"/>
      <c r="AG3024" s="115"/>
      <c r="AH3024" s="90"/>
      <c r="AI3024" s="109"/>
    </row>
    <row r="3025" spans="1:35" s="18" customFormat="1" x14ac:dyDescent="0.25">
      <c r="A3025" s="17">
        <v>2800</v>
      </c>
      <c r="B3025" s="24" t="s">
        <v>6870</v>
      </c>
      <c r="C3025" s="90" t="s">
        <v>6871</v>
      </c>
      <c r="D3025" s="115" t="s">
        <v>1496</v>
      </c>
      <c r="E3025" s="17" t="s">
        <v>26868</v>
      </c>
      <c r="G3025" s="115" t="s">
        <v>26869</v>
      </c>
      <c r="H3025" s="90"/>
      <c r="I3025" s="18">
        <v>2963</v>
      </c>
      <c r="J3025" s="50"/>
      <c r="K3025" s="96"/>
      <c r="L3025" s="115"/>
      <c r="M3025" s="126"/>
      <c r="N3025" s="50"/>
      <c r="O3025" s="32" t="s">
        <v>6667</v>
      </c>
      <c r="P3025" s="18" t="s">
        <v>26518</v>
      </c>
      <c r="Q3025" s="1" t="s">
        <v>26353</v>
      </c>
      <c r="R3025" s="27"/>
      <c r="S3025" s="27" t="s">
        <v>30982</v>
      </c>
      <c r="T3025" s="134">
        <v>5</v>
      </c>
      <c r="U3025" s="115"/>
      <c r="V3025" s="93">
        <v>6</v>
      </c>
      <c r="W3025" s="93"/>
      <c r="X3025" s="111">
        <v>7</v>
      </c>
      <c r="Y3025" s="27"/>
      <c r="Z3025" s="28">
        <v>53.272018855172675</v>
      </c>
      <c r="AA3025" s="25">
        <v>21.242316998564501</v>
      </c>
      <c r="AB3025" s="29">
        <v>0.80671930095923772</v>
      </c>
      <c r="AC3025" s="30">
        <v>7109</v>
      </c>
      <c r="AD3025" s="30">
        <v>2748</v>
      </c>
      <c r="AE3025" s="19">
        <v>2.598190190401912E-5</v>
      </c>
      <c r="AF3025" s="18">
        <v>2.5981901904019122E-2</v>
      </c>
      <c r="AG3025" s="115">
        <f t="shared" ref="AG3025:AG3056" si="272">T3025*AF3025</f>
        <v>0.12990950952009561</v>
      </c>
      <c r="AH3025" s="90">
        <f t="shared" ref="AH3025:AH3056" si="273">V3025*AF3025</f>
        <v>0.15589141142411472</v>
      </c>
      <c r="AI3025" s="109">
        <f t="shared" ref="AI3025:AI3056" si="274">X3025*AF3025</f>
        <v>0.18187331332813386</v>
      </c>
    </row>
    <row r="3026" spans="1:35" s="18" customFormat="1" x14ac:dyDescent="0.25">
      <c r="A3026" s="17">
        <v>2801</v>
      </c>
      <c r="B3026" s="24" t="s">
        <v>6872</v>
      </c>
      <c r="C3026" s="90" t="s">
        <v>6873</v>
      </c>
      <c r="D3026" s="115" t="s">
        <v>13550</v>
      </c>
      <c r="E3026" s="17" t="s">
        <v>39520</v>
      </c>
      <c r="G3026" s="115" t="s">
        <v>37651</v>
      </c>
      <c r="H3026" s="90"/>
      <c r="I3026" s="18">
        <v>2964</v>
      </c>
      <c r="J3026" s="50"/>
      <c r="K3026" s="96"/>
      <c r="L3026" s="115"/>
      <c r="M3026" s="126"/>
      <c r="N3026" s="50"/>
      <c r="O3026" s="32" t="s">
        <v>6667</v>
      </c>
      <c r="P3026" s="18" t="s">
        <v>26518</v>
      </c>
      <c r="Q3026" s="1" t="s">
        <v>26353</v>
      </c>
      <c r="R3026" s="27"/>
      <c r="S3026" s="27" t="s">
        <v>30983</v>
      </c>
      <c r="T3026" s="134">
        <v>4</v>
      </c>
      <c r="U3026" s="115"/>
      <c r="V3026" s="93">
        <v>5</v>
      </c>
      <c r="W3026" s="93"/>
      <c r="X3026" s="111">
        <v>7</v>
      </c>
      <c r="Y3026" s="27"/>
      <c r="Z3026" s="28">
        <v>53.268806125599582</v>
      </c>
      <c r="AA3026" s="25">
        <v>21.226608628695299</v>
      </c>
      <c r="AB3026" s="29">
        <v>0.85306042704531682</v>
      </c>
      <c r="AC3026" s="30">
        <v>6759</v>
      </c>
      <c r="AD3026" s="30">
        <v>2826</v>
      </c>
      <c r="AE3026" s="19">
        <v>2.4702725414160251E-5</v>
      </c>
      <c r="AF3026" s="18">
        <v>2.470272541416025E-2</v>
      </c>
      <c r="AG3026" s="115">
        <f t="shared" si="272"/>
        <v>9.8810901656640998E-2</v>
      </c>
      <c r="AH3026" s="90">
        <f t="shared" si="273"/>
        <v>0.12351362707080124</v>
      </c>
      <c r="AI3026" s="109">
        <f t="shared" si="274"/>
        <v>0.17291907789912175</v>
      </c>
    </row>
    <row r="3027" spans="1:35" s="18" customFormat="1" x14ac:dyDescent="0.25">
      <c r="A3027" s="17">
        <v>2802</v>
      </c>
      <c r="B3027" s="24" t="s">
        <v>6874</v>
      </c>
      <c r="C3027" s="90" t="s">
        <v>6875</v>
      </c>
      <c r="D3027" s="115" t="s">
        <v>18974</v>
      </c>
      <c r="E3027" s="18" t="s">
        <v>22605</v>
      </c>
      <c r="G3027" s="115" t="s">
        <v>26560</v>
      </c>
      <c r="H3027" s="90"/>
      <c r="I3027" s="18">
        <v>2965</v>
      </c>
      <c r="J3027" s="50"/>
      <c r="K3027" s="96"/>
      <c r="L3027" s="115"/>
      <c r="M3027" s="126"/>
      <c r="N3027" s="50"/>
      <c r="O3027" s="32" t="s">
        <v>9342</v>
      </c>
      <c r="P3027" s="18" t="s">
        <v>26518</v>
      </c>
      <c r="Q3027" s="1" t="s">
        <v>26353</v>
      </c>
      <c r="R3027" s="27"/>
      <c r="S3027" s="27" t="s">
        <v>30984</v>
      </c>
      <c r="T3027" s="134">
        <v>5</v>
      </c>
      <c r="U3027" s="115"/>
      <c r="V3027" s="93">
        <v>11</v>
      </c>
      <c r="W3027" s="93">
        <v>2</v>
      </c>
      <c r="X3027" s="111">
        <v>9</v>
      </c>
      <c r="Y3027" s="27"/>
      <c r="Z3027" s="28">
        <v>53.264236432535796</v>
      </c>
      <c r="AA3027" s="25">
        <v>21.20428551007112</v>
      </c>
      <c r="AB3027" s="29">
        <v>0.9594604065721587</v>
      </c>
      <c r="AC3027" s="30">
        <v>6095</v>
      </c>
      <c r="AD3027" s="30">
        <v>3002</v>
      </c>
      <c r="AE3027" s="19">
        <v>2.2275944873399428E-5</v>
      </c>
      <c r="AF3027" s="18">
        <v>2.2275944873399428E-2</v>
      </c>
      <c r="AG3027" s="115">
        <f t="shared" si="272"/>
        <v>0.11137972436699714</v>
      </c>
      <c r="AH3027" s="90">
        <f t="shared" si="273"/>
        <v>0.24503539360739371</v>
      </c>
      <c r="AI3027" s="109">
        <f t="shared" si="274"/>
        <v>0.20048350386059485</v>
      </c>
    </row>
    <row r="3028" spans="1:35" s="18" customFormat="1" x14ac:dyDescent="0.25">
      <c r="A3028" s="17">
        <v>2803</v>
      </c>
      <c r="B3028" s="24" t="s">
        <v>5985</v>
      </c>
      <c r="C3028" s="91" t="s">
        <v>5986</v>
      </c>
      <c r="D3028" s="114" t="s">
        <v>35507</v>
      </c>
      <c r="E3028" s="17"/>
      <c r="F3028" s="17"/>
      <c r="G3028" s="114" t="s">
        <v>37652</v>
      </c>
      <c r="H3028" s="91"/>
      <c r="I3028" s="18">
        <v>2966</v>
      </c>
      <c r="J3028" s="50"/>
      <c r="K3028" s="97"/>
      <c r="L3028" s="115"/>
      <c r="M3028" s="124"/>
      <c r="N3028" s="68"/>
      <c r="O3028" s="32" t="s">
        <v>17</v>
      </c>
      <c r="P3028" s="18" t="s">
        <v>26518</v>
      </c>
      <c r="Q3028" s="1" t="s">
        <v>26353</v>
      </c>
      <c r="R3028" s="27">
        <v>2684</v>
      </c>
      <c r="S3028" s="27" t="s">
        <v>30985</v>
      </c>
      <c r="T3028" s="134">
        <v>5</v>
      </c>
      <c r="U3028" s="115"/>
      <c r="V3028" s="93">
        <v>9</v>
      </c>
      <c r="W3028" s="93"/>
      <c r="X3028" s="111">
        <v>7</v>
      </c>
      <c r="Y3028" s="27"/>
      <c r="Z3028" s="28">
        <v>53.261583115337999</v>
      </c>
      <c r="AA3028" s="25">
        <v>21.191334732489423</v>
      </c>
      <c r="AB3028" s="29">
        <v>0.74641237353877021</v>
      </c>
      <c r="AC3028" s="30">
        <v>7538</v>
      </c>
      <c r="AD3028" s="30">
        <v>2649</v>
      </c>
      <c r="AE3028" s="19">
        <v>2.7549806801588987E-5</v>
      </c>
      <c r="AF3028" s="18">
        <v>2.7549806801588986E-2</v>
      </c>
      <c r="AG3028" s="115">
        <f t="shared" si="272"/>
        <v>0.13774903400794491</v>
      </c>
      <c r="AH3028" s="90">
        <f t="shared" si="273"/>
        <v>0.24794826121430086</v>
      </c>
      <c r="AI3028" s="109">
        <f t="shared" si="274"/>
        <v>0.19284864761112291</v>
      </c>
    </row>
    <row r="3029" spans="1:35" s="18" customFormat="1" x14ac:dyDescent="0.25">
      <c r="A3029" s="17">
        <v>2804</v>
      </c>
      <c r="B3029" s="24" t="s">
        <v>5987</v>
      </c>
      <c r="C3029" s="91" t="s">
        <v>5988</v>
      </c>
      <c r="D3029" s="114" t="s">
        <v>35508</v>
      </c>
      <c r="E3029" s="17" t="s">
        <v>39521</v>
      </c>
      <c r="F3029" s="17"/>
      <c r="G3029" s="114" t="s">
        <v>37653</v>
      </c>
      <c r="H3029" s="91"/>
      <c r="I3029" s="18">
        <v>2967</v>
      </c>
      <c r="J3029" s="50"/>
      <c r="K3029" s="97"/>
      <c r="L3029" s="115"/>
      <c r="M3029" s="124"/>
      <c r="N3029" s="68"/>
      <c r="O3029" s="32" t="s">
        <v>17</v>
      </c>
      <c r="P3029" s="18" t="s">
        <v>26518</v>
      </c>
      <c r="Q3029" s="1" t="s">
        <v>26353</v>
      </c>
      <c r="R3029" s="27">
        <v>2685</v>
      </c>
      <c r="S3029" s="27" t="s">
        <v>30986</v>
      </c>
      <c r="T3029" s="134">
        <v>5</v>
      </c>
      <c r="U3029" s="114"/>
      <c r="V3029" s="93">
        <v>9</v>
      </c>
      <c r="W3029" s="93">
        <v>2</v>
      </c>
      <c r="X3029" s="111">
        <v>6</v>
      </c>
      <c r="Y3029" s="27"/>
      <c r="Z3029" s="28">
        <v>53.26026024353073</v>
      </c>
      <c r="AA3029" s="25">
        <v>21.184880782150969</v>
      </c>
      <c r="AB3029" s="29">
        <v>0.80713047034406527</v>
      </c>
      <c r="AC3029" s="30">
        <v>7081</v>
      </c>
      <c r="AD3029" s="30">
        <v>2754</v>
      </c>
      <c r="AE3029" s="19">
        <v>2.587956778483041E-5</v>
      </c>
      <c r="AF3029" s="18">
        <v>2.5879567784830412E-2</v>
      </c>
      <c r="AG3029" s="115">
        <f t="shared" si="272"/>
        <v>0.12939783892415205</v>
      </c>
      <c r="AH3029" s="90">
        <f t="shared" si="273"/>
        <v>0.23291611006347371</v>
      </c>
      <c r="AI3029" s="109">
        <f t="shared" si="274"/>
        <v>0.15527740670898246</v>
      </c>
    </row>
    <row r="3030" spans="1:35" s="18" customFormat="1" x14ac:dyDescent="0.25">
      <c r="A3030" s="17">
        <v>2805</v>
      </c>
      <c r="B3030" s="24" t="s">
        <v>5989</v>
      </c>
      <c r="C3030" s="90" t="s">
        <v>5990</v>
      </c>
      <c r="D3030" s="115" t="s">
        <v>21753</v>
      </c>
      <c r="E3030" s="17" t="s">
        <v>39522</v>
      </c>
      <c r="G3030" s="115" t="s">
        <v>37654</v>
      </c>
      <c r="H3030" s="90"/>
      <c r="I3030" s="18">
        <v>2968</v>
      </c>
      <c r="J3030" s="50"/>
      <c r="K3030" s="96"/>
      <c r="L3030" s="115"/>
      <c r="M3030" s="126"/>
      <c r="N3030" s="50"/>
      <c r="O3030" s="32" t="s">
        <v>17</v>
      </c>
      <c r="P3030" s="18" t="s">
        <v>26518</v>
      </c>
      <c r="Q3030" s="1" t="s">
        <v>26353</v>
      </c>
      <c r="R3030" s="27">
        <v>2686</v>
      </c>
      <c r="S3030" s="27" t="s">
        <v>30987</v>
      </c>
      <c r="T3030" s="134">
        <v>5</v>
      </c>
      <c r="U3030" s="115"/>
      <c r="V3030" s="93">
        <v>6</v>
      </c>
      <c r="W3030" s="93"/>
      <c r="X3030" s="111">
        <v>4</v>
      </c>
      <c r="Y3030" s="27"/>
      <c r="Z3030" s="28">
        <v>53.259958152663543</v>
      </c>
      <c r="AA3030" s="25">
        <v>21.183407234432014</v>
      </c>
      <c r="AB3030" s="29">
        <v>0.89792825323313985</v>
      </c>
      <c r="AC3030" s="30">
        <v>6446</v>
      </c>
      <c r="AD3030" s="30">
        <v>2904</v>
      </c>
      <c r="AE3030" s="19">
        <v>2.355877615322932E-5</v>
      </c>
      <c r="AF3030" s="18">
        <v>2.3558776153229322E-2</v>
      </c>
      <c r="AG3030" s="115">
        <f t="shared" si="272"/>
        <v>0.11779388076614661</v>
      </c>
      <c r="AH3030" s="90">
        <f t="shared" si="273"/>
        <v>0.14135265691937593</v>
      </c>
      <c r="AI3030" s="109">
        <f t="shared" si="274"/>
        <v>9.4235104612917286E-2</v>
      </c>
    </row>
    <row r="3031" spans="1:35" s="18" customFormat="1" x14ac:dyDescent="0.25">
      <c r="A3031" s="17">
        <v>2806</v>
      </c>
      <c r="B3031" s="24" t="s">
        <v>5991</v>
      </c>
      <c r="C3031" s="90" t="s">
        <v>5992</v>
      </c>
      <c r="D3031" s="115"/>
      <c r="E3031" s="17"/>
      <c r="G3031" s="115"/>
      <c r="H3031" s="90"/>
      <c r="I3031" s="18">
        <v>2969</v>
      </c>
      <c r="J3031" s="50"/>
      <c r="K3031" s="96"/>
      <c r="L3031" s="115"/>
      <c r="M3031" s="126"/>
      <c r="N3031" s="50"/>
      <c r="O3031" s="32" t="s">
        <v>17</v>
      </c>
      <c r="P3031" s="18" t="s">
        <v>26518</v>
      </c>
      <c r="Q3031" s="1" t="s">
        <v>26353</v>
      </c>
      <c r="R3031" s="27">
        <v>2687</v>
      </c>
      <c r="S3031" s="27" t="s">
        <v>30988</v>
      </c>
      <c r="T3031" s="134">
        <v>5</v>
      </c>
      <c r="U3031" s="115"/>
      <c r="V3031" s="93">
        <v>5</v>
      </c>
      <c r="W3031" s="93"/>
      <c r="X3031" s="111">
        <v>4</v>
      </c>
      <c r="Y3031" s="27"/>
      <c r="Z3031" s="28">
        <v>53.25200889139844</v>
      </c>
      <c r="AA3031" s="25">
        <v>21.144668906388311</v>
      </c>
      <c r="AB3031" s="29">
        <v>0.90501300154896069</v>
      </c>
      <c r="AC3031" s="30">
        <v>6394</v>
      </c>
      <c r="AD3031" s="30">
        <v>2922</v>
      </c>
      <c r="AE3031" s="19">
        <v>2.3368727074736003E-5</v>
      </c>
      <c r="AF3031" s="18">
        <v>2.3368727074736004E-2</v>
      </c>
      <c r="AG3031" s="115">
        <f t="shared" si="272"/>
        <v>0.11684363537368002</v>
      </c>
      <c r="AH3031" s="90">
        <f t="shared" si="273"/>
        <v>0.11684363537368002</v>
      </c>
      <c r="AI3031" s="109">
        <f t="shared" si="274"/>
        <v>9.3474908298944018E-2</v>
      </c>
    </row>
    <row r="3032" spans="1:35" s="18" customFormat="1" x14ac:dyDescent="0.25">
      <c r="A3032" s="17">
        <v>2807</v>
      </c>
      <c r="B3032" s="24" t="s">
        <v>5993</v>
      </c>
      <c r="C3032" s="90" t="s">
        <v>5994</v>
      </c>
      <c r="D3032" s="115"/>
      <c r="E3032" s="17"/>
      <c r="G3032" s="115"/>
      <c r="H3032" s="90"/>
      <c r="I3032" s="18">
        <v>2970</v>
      </c>
      <c r="J3032" s="50"/>
      <c r="K3032" s="96"/>
      <c r="L3032" s="115"/>
      <c r="M3032" s="126"/>
      <c r="N3032" s="50"/>
      <c r="O3032" s="32" t="s">
        <v>17</v>
      </c>
      <c r="P3032" s="18" t="s">
        <v>26518</v>
      </c>
      <c r="Q3032" s="1" t="s">
        <v>26353</v>
      </c>
      <c r="R3032" s="27">
        <v>2688</v>
      </c>
      <c r="S3032" s="27" t="s">
        <v>30989</v>
      </c>
      <c r="T3032" s="134">
        <v>4</v>
      </c>
      <c r="U3032" s="115"/>
      <c r="V3032" s="93">
        <v>4</v>
      </c>
      <c r="W3032" s="93"/>
      <c r="X3032" s="111">
        <v>4</v>
      </c>
      <c r="Y3032" s="27"/>
      <c r="Z3032" s="28">
        <v>53.251725923769811</v>
      </c>
      <c r="AA3032" s="25">
        <v>21.143291255473954</v>
      </c>
      <c r="AB3032" s="29">
        <v>0.91329681638894766</v>
      </c>
      <c r="AC3032" s="30">
        <v>6342</v>
      </c>
      <c r="AD3032" s="30">
        <v>2937</v>
      </c>
      <c r="AE3032" s="19">
        <v>2.3178677996242686E-5</v>
      </c>
      <c r="AF3032" s="18">
        <v>2.3178677996242687E-2</v>
      </c>
      <c r="AG3032" s="115">
        <f t="shared" si="272"/>
        <v>9.2714711984970749E-2</v>
      </c>
      <c r="AH3032" s="90">
        <f t="shared" si="273"/>
        <v>9.2714711984970749E-2</v>
      </c>
      <c r="AI3032" s="109">
        <f t="shared" si="274"/>
        <v>9.2714711984970749E-2</v>
      </c>
    </row>
    <row r="3033" spans="1:35" s="18" customFormat="1" x14ac:dyDescent="0.25">
      <c r="A3033" s="17">
        <v>2808</v>
      </c>
      <c r="B3033" s="24" t="s">
        <v>6876</v>
      </c>
      <c r="C3033" s="90" t="s">
        <v>6877</v>
      </c>
      <c r="D3033" s="115" t="s">
        <v>34985</v>
      </c>
      <c r="E3033" s="18" t="s">
        <v>35510</v>
      </c>
      <c r="G3033" s="115" t="s">
        <v>37655</v>
      </c>
      <c r="H3033" s="90"/>
      <c r="I3033" s="18">
        <v>2971</v>
      </c>
      <c r="J3033" s="50"/>
      <c r="K3033" s="96"/>
      <c r="L3033" s="115"/>
      <c r="M3033" s="126"/>
      <c r="N3033" s="50"/>
      <c r="O3033" s="32" t="s">
        <v>6667</v>
      </c>
      <c r="P3033" s="18" t="s">
        <v>26518</v>
      </c>
      <c r="Q3033" s="1" t="s">
        <v>26353</v>
      </c>
      <c r="R3033" s="27"/>
      <c r="S3033" s="27" t="s">
        <v>30990</v>
      </c>
      <c r="T3033" s="134">
        <v>5</v>
      </c>
      <c r="U3033" s="115"/>
      <c r="V3033" s="93">
        <v>8</v>
      </c>
      <c r="W3033" s="93"/>
      <c r="X3033" s="111">
        <v>7</v>
      </c>
      <c r="Y3033" s="27"/>
      <c r="Z3033" s="28">
        <v>53.251510637182108</v>
      </c>
      <c r="AA3033" s="25">
        <v>21.142243175335402</v>
      </c>
      <c r="AB3033" s="29">
        <v>0.90218013975300426</v>
      </c>
      <c r="AC3033" s="30">
        <v>6411</v>
      </c>
      <c r="AD3033" s="30">
        <v>2916</v>
      </c>
      <c r="AE3033" s="19">
        <v>2.3430858504243435E-5</v>
      </c>
      <c r="AF3033" s="18">
        <v>2.3430858504243434E-2</v>
      </c>
      <c r="AG3033" s="115">
        <f t="shared" si="272"/>
        <v>0.11715429252121717</v>
      </c>
      <c r="AH3033" s="90">
        <f t="shared" si="273"/>
        <v>0.18744686803394747</v>
      </c>
      <c r="AI3033" s="109">
        <f t="shared" si="274"/>
        <v>0.16401600952970405</v>
      </c>
    </row>
    <row r="3034" spans="1:35" s="18" customFormat="1" x14ac:dyDescent="0.25">
      <c r="A3034" s="17">
        <v>2809</v>
      </c>
      <c r="B3034" s="24" t="s">
        <v>6878</v>
      </c>
      <c r="C3034" s="91" t="s">
        <v>6879</v>
      </c>
      <c r="D3034" s="114" t="s">
        <v>37656</v>
      </c>
      <c r="E3034" s="17"/>
      <c r="F3034" s="17"/>
      <c r="G3034" s="114" t="s">
        <v>37657</v>
      </c>
      <c r="H3034" s="91"/>
      <c r="I3034" s="18">
        <v>2972</v>
      </c>
      <c r="J3034" s="50"/>
      <c r="K3034" s="97"/>
      <c r="L3034" s="115"/>
      <c r="M3034" s="124"/>
      <c r="N3034" s="68"/>
      <c r="O3034" s="32" t="s">
        <v>9342</v>
      </c>
      <c r="P3034" s="18" t="s">
        <v>26518</v>
      </c>
      <c r="Q3034" s="1" t="s">
        <v>26353</v>
      </c>
      <c r="R3034" s="27"/>
      <c r="S3034" s="27" t="s">
        <v>30991</v>
      </c>
      <c r="T3034" s="134">
        <v>5</v>
      </c>
      <c r="U3034" s="114"/>
      <c r="V3034" s="93">
        <v>5</v>
      </c>
      <c r="W3034" s="93">
        <v>2</v>
      </c>
      <c r="X3034" s="111">
        <v>2</v>
      </c>
      <c r="Y3034" s="27"/>
      <c r="Z3034" s="28">
        <v>53.249731347290073</v>
      </c>
      <c r="AA3034" s="25">
        <v>21.133583043518058</v>
      </c>
      <c r="AB3034" s="29">
        <v>0.70903865960896728</v>
      </c>
      <c r="AC3034" s="30">
        <v>7849</v>
      </c>
      <c r="AD3034" s="30">
        <v>2596</v>
      </c>
      <c r="AE3034" s="19">
        <v>2.8686446482577868E-5</v>
      </c>
      <c r="AF3034" s="18">
        <v>2.8686446482577867E-2</v>
      </c>
      <c r="AG3034" s="115">
        <f t="shared" si="272"/>
        <v>0.14343223241288933</v>
      </c>
      <c r="AH3034" s="90">
        <f t="shared" si="273"/>
        <v>0.14343223241288933</v>
      </c>
      <c r="AI3034" s="109">
        <f t="shared" si="274"/>
        <v>5.7372892965155735E-2</v>
      </c>
    </row>
    <row r="3035" spans="1:35" s="18" customFormat="1" x14ac:dyDescent="0.25">
      <c r="A3035" s="17">
        <v>2810</v>
      </c>
      <c r="B3035" s="24" t="s">
        <v>6880</v>
      </c>
      <c r="C3035" s="90" t="s">
        <v>6881</v>
      </c>
      <c r="D3035" s="115" t="s">
        <v>18430</v>
      </c>
      <c r="E3035" s="18" t="s">
        <v>25746</v>
      </c>
      <c r="G3035" s="115" t="s">
        <v>26234</v>
      </c>
      <c r="H3035" s="90"/>
      <c r="I3035" s="18">
        <v>2973</v>
      </c>
      <c r="J3035" s="50"/>
      <c r="K3035" s="96"/>
      <c r="L3035" s="115"/>
      <c r="M3035" s="126"/>
      <c r="N3035" s="50"/>
      <c r="O3035" s="32" t="s">
        <v>6667</v>
      </c>
      <c r="P3035" s="18" t="s">
        <v>26518</v>
      </c>
      <c r="Q3035" s="1" t="s">
        <v>26353</v>
      </c>
      <c r="R3035" s="27"/>
      <c r="S3035" s="27" t="s">
        <v>30992</v>
      </c>
      <c r="T3035" s="134">
        <v>5</v>
      </c>
      <c r="U3035" s="115"/>
      <c r="V3035" s="93">
        <v>9</v>
      </c>
      <c r="W3035" s="93">
        <v>2</v>
      </c>
      <c r="X3035" s="111">
        <v>7</v>
      </c>
      <c r="Y3035" s="27"/>
      <c r="Z3035" s="28">
        <v>53.242078563322046</v>
      </c>
      <c r="AA3035" s="25">
        <v>21.096375954430709</v>
      </c>
      <c r="AB3035" s="29">
        <v>0.70843068899174433</v>
      </c>
      <c r="AC3035" s="30">
        <v>7852</v>
      </c>
      <c r="AD3035" s="30">
        <v>2595</v>
      </c>
      <c r="AE3035" s="19">
        <v>2.8697410852490944E-5</v>
      </c>
      <c r="AF3035" s="18">
        <v>2.8697410852490945E-2</v>
      </c>
      <c r="AG3035" s="115">
        <f t="shared" si="272"/>
        <v>0.14348705426245473</v>
      </c>
      <c r="AH3035" s="90">
        <f t="shared" si="273"/>
        <v>0.25827669767241851</v>
      </c>
      <c r="AI3035" s="109">
        <f t="shared" si="274"/>
        <v>0.20088187596743662</v>
      </c>
    </row>
    <row r="3036" spans="1:35" s="18" customFormat="1" x14ac:dyDescent="0.25">
      <c r="A3036" s="17">
        <v>2811</v>
      </c>
      <c r="B3036" s="24" t="s">
        <v>5995</v>
      </c>
      <c r="C3036" s="90" t="s">
        <v>5996</v>
      </c>
      <c r="D3036" s="115" t="s">
        <v>321</v>
      </c>
      <c r="E3036" s="18" t="s">
        <v>32219</v>
      </c>
      <c r="G3036" s="115" t="s">
        <v>32220</v>
      </c>
      <c r="H3036" s="90" t="s">
        <v>5997</v>
      </c>
      <c r="I3036" s="18">
        <v>2974</v>
      </c>
      <c r="J3036" s="50"/>
      <c r="K3036" s="96"/>
      <c r="L3036" s="115"/>
      <c r="M3036" s="126"/>
      <c r="N3036" s="50"/>
      <c r="O3036" s="32" t="s">
        <v>17</v>
      </c>
      <c r="P3036" s="18" t="s">
        <v>26518</v>
      </c>
      <c r="Q3036" s="1" t="s">
        <v>26353</v>
      </c>
      <c r="R3036" s="27">
        <v>2689</v>
      </c>
      <c r="S3036" s="27" t="s">
        <v>30993</v>
      </c>
      <c r="T3036" s="134">
        <v>5</v>
      </c>
      <c r="U3036" s="115"/>
      <c r="V3036" s="93">
        <v>6</v>
      </c>
      <c r="W3036" s="93"/>
      <c r="X3036" s="111">
        <v>6</v>
      </c>
      <c r="Y3036" s="27"/>
      <c r="Z3036" s="28">
        <v>53.241476914380968</v>
      </c>
      <c r="AA3036" s="25">
        <v>21.093453574884411</v>
      </c>
      <c r="AB3036" s="29">
        <v>0.89681162505307677</v>
      </c>
      <c r="AC3036" s="30">
        <v>6431</v>
      </c>
      <c r="AD3036" s="30">
        <v>2905</v>
      </c>
      <c r="AE3036" s="19">
        <v>2.3503954303663942E-5</v>
      </c>
      <c r="AF3036" s="18">
        <v>2.3503954303663942E-2</v>
      </c>
      <c r="AG3036" s="115">
        <f t="shared" si="272"/>
        <v>0.11751977151831972</v>
      </c>
      <c r="AH3036" s="90">
        <f t="shared" si="273"/>
        <v>0.14102372582198364</v>
      </c>
      <c r="AI3036" s="109">
        <f t="shared" si="274"/>
        <v>0.14102372582198364</v>
      </c>
    </row>
    <row r="3037" spans="1:35" s="18" customFormat="1" x14ac:dyDescent="0.25">
      <c r="A3037" s="17">
        <v>2812</v>
      </c>
      <c r="B3037" s="24" t="s">
        <v>5998</v>
      </c>
      <c r="C3037" s="90" t="s">
        <v>5999</v>
      </c>
      <c r="D3037" s="115" t="s">
        <v>990</v>
      </c>
      <c r="E3037" s="18" t="s">
        <v>39523</v>
      </c>
      <c r="G3037" s="115" t="s">
        <v>37658</v>
      </c>
      <c r="H3037" s="90"/>
      <c r="I3037" s="18">
        <v>2975</v>
      </c>
      <c r="J3037" s="50"/>
      <c r="K3037" s="96"/>
      <c r="L3037" s="115"/>
      <c r="M3037" s="126"/>
      <c r="N3037" s="50"/>
      <c r="O3037" s="32" t="s">
        <v>17</v>
      </c>
      <c r="P3037" s="18" t="s">
        <v>26518</v>
      </c>
      <c r="Q3037" s="1" t="s">
        <v>26353</v>
      </c>
      <c r="R3037" s="27">
        <v>2690</v>
      </c>
      <c r="S3037" s="27" t="s">
        <v>30994</v>
      </c>
      <c r="T3037" s="134">
        <v>5</v>
      </c>
      <c r="U3037" s="115"/>
      <c r="V3037" s="93">
        <v>6</v>
      </c>
      <c r="W3037" s="93"/>
      <c r="X3037" s="111">
        <v>5</v>
      </c>
      <c r="Y3037" s="27"/>
      <c r="Z3037" s="28">
        <v>53.240483551164282</v>
      </c>
      <c r="AA3037" s="25">
        <v>21.088629413951232</v>
      </c>
      <c r="AB3037" s="29">
        <v>0.94053551571134497</v>
      </c>
      <c r="AC3037" s="30">
        <v>6167</v>
      </c>
      <c r="AD3037" s="30">
        <v>2981</v>
      </c>
      <c r="AE3037" s="19">
        <v>2.2539089751313253E-5</v>
      </c>
      <c r="AF3037" s="18">
        <v>2.2539089751313253E-2</v>
      </c>
      <c r="AG3037" s="115">
        <f t="shared" si="272"/>
        <v>0.11269544875656626</v>
      </c>
      <c r="AH3037" s="90">
        <f t="shared" si="273"/>
        <v>0.13523453850787953</v>
      </c>
      <c r="AI3037" s="109">
        <f t="shared" si="274"/>
        <v>0.11269544875656626</v>
      </c>
    </row>
    <row r="3038" spans="1:35" s="18" customFormat="1" x14ac:dyDescent="0.25">
      <c r="A3038" s="17">
        <v>2813</v>
      </c>
      <c r="B3038" s="24" t="s">
        <v>6882</v>
      </c>
      <c r="C3038" s="90" t="s">
        <v>6883</v>
      </c>
      <c r="D3038" s="115" t="s">
        <v>19902</v>
      </c>
      <c r="E3038" s="18" t="s">
        <v>26870</v>
      </c>
      <c r="G3038" s="115" t="s">
        <v>37659</v>
      </c>
      <c r="H3038" s="90"/>
      <c r="I3038" s="18">
        <v>2976</v>
      </c>
      <c r="J3038" s="50"/>
      <c r="K3038" s="96"/>
      <c r="L3038" s="115"/>
      <c r="M3038" s="126"/>
      <c r="N3038" s="50"/>
      <c r="O3038" s="32" t="s">
        <v>9342</v>
      </c>
      <c r="P3038" s="18" t="s">
        <v>26518</v>
      </c>
      <c r="Q3038" s="1" t="s">
        <v>26353</v>
      </c>
      <c r="R3038" s="27"/>
      <c r="S3038" s="27" t="s">
        <v>30995</v>
      </c>
      <c r="T3038" s="134">
        <v>5</v>
      </c>
      <c r="U3038" s="115"/>
      <c r="V3038" s="93">
        <v>7</v>
      </c>
      <c r="W3038" s="93"/>
      <c r="X3038" s="111">
        <v>6</v>
      </c>
      <c r="Y3038" s="27"/>
      <c r="Z3038" s="28">
        <v>53.230734500788166</v>
      </c>
      <c r="AA3038" s="25">
        <v>21.041342715032805</v>
      </c>
      <c r="AB3038" s="29">
        <v>0.91877876596074304</v>
      </c>
      <c r="AC3038" s="30">
        <v>6279</v>
      </c>
      <c r="AD3038" s="30">
        <v>2952</v>
      </c>
      <c r="AE3038" s="19">
        <v>2.294842622806809E-5</v>
      </c>
      <c r="AF3038" s="18">
        <v>2.294842622806809E-2</v>
      </c>
      <c r="AG3038" s="115">
        <f t="shared" si="272"/>
        <v>0.11474213114034044</v>
      </c>
      <c r="AH3038" s="90">
        <f t="shared" si="273"/>
        <v>0.16063898359647663</v>
      </c>
      <c r="AI3038" s="109">
        <f t="shared" si="274"/>
        <v>0.13769055736840854</v>
      </c>
    </row>
    <row r="3039" spans="1:35" s="18" customFormat="1" x14ac:dyDescent="0.25">
      <c r="A3039" s="17">
        <v>2814</v>
      </c>
      <c r="B3039" s="24" t="s">
        <v>6884</v>
      </c>
      <c r="C3039" s="90" t="s">
        <v>6885</v>
      </c>
      <c r="D3039" s="115" t="s">
        <v>26403</v>
      </c>
      <c r="E3039" s="18" t="s">
        <v>26402</v>
      </c>
      <c r="G3039" s="115"/>
      <c r="H3039" s="90" t="s">
        <v>6886</v>
      </c>
      <c r="I3039" s="18">
        <v>2977</v>
      </c>
      <c r="J3039" s="50"/>
      <c r="K3039" s="96"/>
      <c r="L3039" s="115"/>
      <c r="M3039" s="126"/>
      <c r="N3039" s="50"/>
      <c r="O3039" s="32" t="s">
        <v>9342</v>
      </c>
      <c r="P3039" s="18" t="s">
        <v>26518</v>
      </c>
      <c r="Q3039" s="1" t="s">
        <v>26353</v>
      </c>
      <c r="R3039" s="27"/>
      <c r="S3039" s="27" t="s">
        <v>30996</v>
      </c>
      <c r="T3039" s="134">
        <v>5</v>
      </c>
      <c r="U3039" s="115"/>
      <c r="V3039" s="93">
        <v>6</v>
      </c>
      <c r="W3039" s="93"/>
      <c r="X3039" s="111">
        <v>12</v>
      </c>
      <c r="Y3039" s="27"/>
      <c r="Z3039" s="28">
        <v>53.228025002435039</v>
      </c>
      <c r="AA3039" s="25">
        <v>21.028219429980695</v>
      </c>
      <c r="AB3039" s="29">
        <v>0.90486292169873306</v>
      </c>
      <c r="AC3039" s="30">
        <v>6359</v>
      </c>
      <c r="AD3039" s="30">
        <v>2933</v>
      </c>
      <c r="AE3039" s="19">
        <v>2.3240809425750117E-5</v>
      </c>
      <c r="AF3039" s="18">
        <v>2.3240809425750117E-2</v>
      </c>
      <c r="AG3039" s="115">
        <f t="shared" si="272"/>
        <v>0.11620404712875058</v>
      </c>
      <c r="AH3039" s="90">
        <f t="shared" si="273"/>
        <v>0.1394448565545007</v>
      </c>
      <c r="AI3039" s="109">
        <f t="shared" si="274"/>
        <v>0.2788897131090014</v>
      </c>
    </row>
    <row r="3040" spans="1:35" s="18" customFormat="1" x14ac:dyDescent="0.25">
      <c r="A3040" s="17">
        <v>2815</v>
      </c>
      <c r="B3040" s="24" t="s">
        <v>6000</v>
      </c>
      <c r="C3040" s="90" t="s">
        <v>6001</v>
      </c>
      <c r="D3040" s="115" t="s">
        <v>13718</v>
      </c>
      <c r="E3040" s="18" t="s">
        <v>37660</v>
      </c>
      <c r="G3040" s="115" t="s">
        <v>37661</v>
      </c>
      <c r="H3040" s="90"/>
      <c r="I3040" s="18">
        <v>2978</v>
      </c>
      <c r="J3040" s="50"/>
      <c r="K3040" s="96"/>
      <c r="L3040" s="115"/>
      <c r="M3040" s="126"/>
      <c r="N3040" s="50"/>
      <c r="O3040" s="32" t="s">
        <v>17</v>
      </c>
      <c r="P3040" s="18" t="s">
        <v>26518</v>
      </c>
      <c r="Q3040" s="1" t="s">
        <v>26353</v>
      </c>
      <c r="R3040" s="27">
        <v>2691</v>
      </c>
      <c r="S3040" s="27" t="s">
        <v>30997</v>
      </c>
      <c r="T3040" s="134">
        <v>4</v>
      </c>
      <c r="U3040" s="115"/>
      <c r="V3040" s="93">
        <v>5</v>
      </c>
      <c r="W3040" s="93">
        <v>2</v>
      </c>
      <c r="X3040" s="111">
        <v>5</v>
      </c>
      <c r="Y3040" s="27"/>
      <c r="Z3040" s="28">
        <v>53.227290045814556</v>
      </c>
      <c r="AA3040" s="25">
        <v>21.024661125168127</v>
      </c>
      <c r="AB3040" s="29">
        <v>0.85512964763731525</v>
      </c>
      <c r="AC3040" s="30">
        <v>6668</v>
      </c>
      <c r="AD3040" s="30">
        <v>2848</v>
      </c>
      <c r="AE3040" s="19">
        <v>2.4370139526796945E-5</v>
      </c>
      <c r="AF3040" s="18">
        <v>2.4370139526796945E-2</v>
      </c>
      <c r="AG3040" s="115">
        <f t="shared" si="272"/>
        <v>9.7480558107187781E-2</v>
      </c>
      <c r="AH3040" s="90">
        <f t="shared" si="273"/>
        <v>0.12185069763398473</v>
      </c>
      <c r="AI3040" s="109">
        <f t="shared" si="274"/>
        <v>0.12185069763398473</v>
      </c>
    </row>
    <row r="3041" spans="1:35" s="18" customFormat="1" x14ac:dyDescent="0.25">
      <c r="A3041" s="17">
        <v>2816</v>
      </c>
      <c r="B3041" s="24" t="s">
        <v>6002</v>
      </c>
      <c r="C3041" s="90" t="s">
        <v>6003</v>
      </c>
      <c r="D3041" s="115" t="s">
        <v>35514</v>
      </c>
      <c r="E3041" s="18" t="s">
        <v>39524</v>
      </c>
      <c r="G3041" s="115" t="s">
        <v>37662</v>
      </c>
      <c r="H3041" s="90"/>
      <c r="I3041" s="18">
        <v>2979</v>
      </c>
      <c r="J3041" s="50"/>
      <c r="K3041" s="96"/>
      <c r="L3041" s="115"/>
      <c r="M3041" s="126"/>
      <c r="N3041" s="50"/>
      <c r="O3041" s="32" t="s">
        <v>17</v>
      </c>
      <c r="P3041" s="18" t="s">
        <v>26518</v>
      </c>
      <c r="Q3041" s="1" t="s">
        <v>26353</v>
      </c>
      <c r="R3041" s="27">
        <v>2692</v>
      </c>
      <c r="S3041" s="27" t="s">
        <v>30998</v>
      </c>
      <c r="T3041" s="134">
        <v>5</v>
      </c>
      <c r="U3041" s="115"/>
      <c r="V3041" s="93">
        <v>6</v>
      </c>
      <c r="W3041" s="93"/>
      <c r="X3041" s="111">
        <v>4</v>
      </c>
      <c r="Y3041" s="27"/>
      <c r="Z3041" s="28">
        <v>53.224691284917611</v>
      </c>
      <c r="AA3041" s="25">
        <v>21.012084008628442</v>
      </c>
      <c r="AB3041" s="29">
        <v>0.95334272489900052</v>
      </c>
      <c r="AC3041" s="30">
        <v>6073</v>
      </c>
      <c r="AD3041" s="30">
        <v>3005</v>
      </c>
      <c r="AE3041" s="19">
        <v>2.219553949403687E-5</v>
      </c>
      <c r="AF3041" s="18">
        <v>2.2195539494036871E-2</v>
      </c>
      <c r="AG3041" s="115">
        <f t="shared" si="272"/>
        <v>0.11097769747018435</v>
      </c>
      <c r="AH3041" s="90">
        <f t="shared" si="273"/>
        <v>0.13317323696422123</v>
      </c>
      <c r="AI3041" s="109">
        <f t="shared" si="274"/>
        <v>8.8782157976147483E-2</v>
      </c>
    </row>
    <row r="3042" spans="1:35" s="18" customFormat="1" x14ac:dyDescent="0.25">
      <c r="A3042" s="17">
        <v>2817</v>
      </c>
      <c r="B3042" s="24" t="s">
        <v>6887</v>
      </c>
      <c r="C3042" s="91" t="s">
        <v>6888</v>
      </c>
      <c r="D3042" s="114" t="s">
        <v>21211</v>
      </c>
      <c r="E3042" s="17" t="s">
        <v>34993</v>
      </c>
      <c r="F3042" s="17"/>
      <c r="G3042" s="115" t="s">
        <v>37663</v>
      </c>
      <c r="H3042" s="91"/>
      <c r="I3042" s="18">
        <v>2980</v>
      </c>
      <c r="J3042" s="50"/>
      <c r="K3042" s="97"/>
      <c r="L3042" s="115"/>
      <c r="M3042" s="124"/>
      <c r="N3042" s="68"/>
      <c r="O3042" s="32" t="s">
        <v>9342</v>
      </c>
      <c r="P3042" s="18" t="s">
        <v>26518</v>
      </c>
      <c r="Q3042" s="1" t="s">
        <v>26353</v>
      </c>
      <c r="R3042" s="27"/>
      <c r="S3042" s="27" t="s">
        <v>30999</v>
      </c>
      <c r="T3042" s="134">
        <v>5</v>
      </c>
      <c r="U3042" s="115"/>
      <c r="V3042" s="93">
        <v>8</v>
      </c>
      <c r="W3042" s="93">
        <v>2</v>
      </c>
      <c r="X3042" s="111">
        <v>8</v>
      </c>
      <c r="Y3042" s="27"/>
      <c r="Z3042" s="28">
        <v>53.217947564134249</v>
      </c>
      <c r="AA3042" s="25">
        <v>20.979481782506348</v>
      </c>
      <c r="AB3042" s="29">
        <v>0.67688233489346405</v>
      </c>
      <c r="AC3042" s="30">
        <v>8073</v>
      </c>
      <c r="AD3042" s="30">
        <v>2554</v>
      </c>
      <c r="AE3042" s="19">
        <v>2.9505119436087546E-5</v>
      </c>
      <c r="AF3042" s="18">
        <v>2.9505119436087544E-2</v>
      </c>
      <c r="AG3042" s="115">
        <f t="shared" si="272"/>
        <v>0.14752559718043773</v>
      </c>
      <c r="AH3042" s="90">
        <f t="shared" si="273"/>
        <v>0.23604095548870035</v>
      </c>
      <c r="AI3042" s="109">
        <f t="shared" si="274"/>
        <v>0.23604095548870035</v>
      </c>
    </row>
    <row r="3043" spans="1:35" s="18" customFormat="1" x14ac:dyDescent="0.25">
      <c r="A3043" s="17">
        <v>2818</v>
      </c>
      <c r="B3043" s="24" t="s">
        <v>6004</v>
      </c>
      <c r="C3043" s="90" t="s">
        <v>6005</v>
      </c>
      <c r="D3043" s="115" t="s">
        <v>26874</v>
      </c>
      <c r="E3043" s="18" t="s">
        <v>26875</v>
      </c>
      <c r="G3043" s="115" t="s">
        <v>26876</v>
      </c>
      <c r="H3043" s="90"/>
      <c r="I3043" s="18">
        <v>2981</v>
      </c>
      <c r="J3043" s="50"/>
      <c r="K3043" s="96"/>
      <c r="L3043" s="115"/>
      <c r="M3043" s="126"/>
      <c r="N3043" s="50"/>
      <c r="O3043" s="32" t="s">
        <v>17</v>
      </c>
      <c r="P3043" s="18" t="s">
        <v>26518</v>
      </c>
      <c r="Q3043" s="1" t="s">
        <v>26353</v>
      </c>
      <c r="R3043" s="27">
        <v>2693</v>
      </c>
      <c r="S3043" s="27" t="s">
        <v>31000</v>
      </c>
      <c r="T3043" s="134">
        <v>5</v>
      </c>
      <c r="U3043" s="115"/>
      <c r="V3043" s="93">
        <v>6</v>
      </c>
      <c r="W3043" s="93"/>
      <c r="X3043" s="111">
        <v>5</v>
      </c>
      <c r="Y3043" s="27"/>
      <c r="Z3043" s="28">
        <v>53.21782259135184</v>
      </c>
      <c r="AA3043" s="25">
        <v>20.978878084647395</v>
      </c>
      <c r="AB3043" s="29">
        <v>0.87336577382597746</v>
      </c>
      <c r="AC3043" s="30">
        <v>6537</v>
      </c>
      <c r="AD3043" s="30">
        <v>2879</v>
      </c>
      <c r="AE3043" s="19">
        <v>2.3891362040592627E-5</v>
      </c>
      <c r="AF3043" s="18">
        <v>2.3891362040592626E-2</v>
      </c>
      <c r="AG3043" s="115">
        <f t="shared" si="272"/>
        <v>0.11945681020296313</v>
      </c>
      <c r="AH3043" s="90">
        <f t="shared" si="273"/>
        <v>0.14334817224355575</v>
      </c>
      <c r="AI3043" s="109">
        <f t="shared" si="274"/>
        <v>0.11945681020296313</v>
      </c>
    </row>
    <row r="3044" spans="1:35" s="18" customFormat="1" x14ac:dyDescent="0.25">
      <c r="A3044" s="17">
        <v>2819</v>
      </c>
      <c r="B3044" s="24" t="s">
        <v>6006</v>
      </c>
      <c r="C3044" s="90" t="s">
        <v>6007</v>
      </c>
      <c r="D3044" s="115" t="s">
        <v>9588</v>
      </c>
      <c r="E3044" s="18" t="s">
        <v>34068</v>
      </c>
      <c r="G3044" s="115" t="s">
        <v>37664</v>
      </c>
      <c r="H3044" s="90"/>
      <c r="I3044" s="18">
        <v>2982</v>
      </c>
      <c r="J3044" s="50"/>
      <c r="K3044" s="96"/>
      <c r="L3044" s="115"/>
      <c r="M3044" s="126"/>
      <c r="N3044" s="50"/>
      <c r="O3044" s="32" t="s">
        <v>17</v>
      </c>
      <c r="P3044" s="18" t="s">
        <v>26518</v>
      </c>
      <c r="Q3044" s="1" t="s">
        <v>26353</v>
      </c>
      <c r="R3044" s="27">
        <v>2694</v>
      </c>
      <c r="S3044" s="27" t="s">
        <v>31001</v>
      </c>
      <c r="T3044" s="134">
        <v>5</v>
      </c>
      <c r="U3044" s="115"/>
      <c r="V3044" s="93">
        <v>7</v>
      </c>
      <c r="W3044" s="93">
        <v>2</v>
      </c>
      <c r="X3044" s="111">
        <v>9</v>
      </c>
      <c r="Y3044" s="27"/>
      <c r="Z3044" s="28">
        <v>53.207161212293158</v>
      </c>
      <c r="AA3044" s="25">
        <v>20.927440759928732</v>
      </c>
      <c r="AB3044" s="29">
        <v>0.8215417717225878</v>
      </c>
      <c r="AC3044" s="30">
        <v>6862</v>
      </c>
      <c r="AD3044" s="30">
        <v>2798</v>
      </c>
      <c r="AE3044" s="19">
        <v>2.5079168781175862E-5</v>
      </c>
      <c r="AF3044" s="18">
        <v>2.5079168781175862E-2</v>
      </c>
      <c r="AG3044" s="115">
        <f t="shared" si="272"/>
        <v>0.12539584390587932</v>
      </c>
      <c r="AH3044" s="90">
        <f t="shared" si="273"/>
        <v>0.17555418146823104</v>
      </c>
      <c r="AI3044" s="109">
        <f t="shared" si="274"/>
        <v>0.22571251903058276</v>
      </c>
    </row>
    <row r="3045" spans="1:35" s="18" customFormat="1" x14ac:dyDescent="0.25">
      <c r="A3045" s="17">
        <v>2820</v>
      </c>
      <c r="B3045" s="24" t="s">
        <v>6008</v>
      </c>
      <c r="C3045" s="90" t="s">
        <v>6009</v>
      </c>
      <c r="D3045" s="115" t="s">
        <v>12863</v>
      </c>
      <c r="E3045" s="18" t="s">
        <v>37665</v>
      </c>
      <c r="G3045" s="115" t="s">
        <v>37666</v>
      </c>
      <c r="H3045" s="90"/>
      <c r="I3045" s="18">
        <v>2983</v>
      </c>
      <c r="J3045" s="50"/>
      <c r="K3045" s="96"/>
      <c r="L3045" s="115"/>
      <c r="M3045" s="126"/>
      <c r="N3045" s="50"/>
      <c r="O3045" s="32" t="s">
        <v>17</v>
      </c>
      <c r="P3045" s="18" t="s">
        <v>26518</v>
      </c>
      <c r="Q3045" s="1" t="s">
        <v>26353</v>
      </c>
      <c r="R3045" s="27">
        <v>2695</v>
      </c>
      <c r="S3045" s="27" t="s">
        <v>31002</v>
      </c>
      <c r="T3045" s="134">
        <v>4</v>
      </c>
      <c r="U3045" s="115"/>
      <c r="V3045" s="93">
        <v>12</v>
      </c>
      <c r="W3045" s="93">
        <v>2</v>
      </c>
      <c r="X3045" s="111">
        <v>7</v>
      </c>
      <c r="Y3045" s="27"/>
      <c r="Z3045" s="28">
        <v>53.206223422360033</v>
      </c>
      <c r="AA3045" s="25">
        <v>20.92292229945345</v>
      </c>
      <c r="AB3045" s="29">
        <v>0.92958269598439036</v>
      </c>
      <c r="AC3045" s="30">
        <v>6183</v>
      </c>
      <c r="AD3045" s="30">
        <v>2979</v>
      </c>
      <c r="AE3045" s="19">
        <v>2.2597566390849658E-5</v>
      </c>
      <c r="AF3045" s="18">
        <v>2.2597566390849658E-2</v>
      </c>
      <c r="AG3045" s="115">
        <f t="shared" si="272"/>
        <v>9.0390265563398631E-2</v>
      </c>
      <c r="AH3045" s="90">
        <f t="shared" si="273"/>
        <v>0.27117079669019589</v>
      </c>
      <c r="AI3045" s="109">
        <f t="shared" si="274"/>
        <v>0.15818296473594762</v>
      </c>
    </row>
    <row r="3046" spans="1:35" s="18" customFormat="1" x14ac:dyDescent="0.25">
      <c r="A3046" s="17">
        <v>2821</v>
      </c>
      <c r="B3046" s="24" t="s">
        <v>6889</v>
      </c>
      <c r="C3046" s="90" t="s">
        <v>6890</v>
      </c>
      <c r="D3046" s="115" t="s">
        <v>18496</v>
      </c>
      <c r="G3046" s="115" t="s">
        <v>37667</v>
      </c>
      <c r="H3046" s="90"/>
      <c r="I3046" s="18">
        <v>2984</v>
      </c>
      <c r="J3046" s="50"/>
      <c r="K3046" s="96"/>
      <c r="L3046" s="115"/>
      <c r="M3046" s="126"/>
      <c r="N3046" s="50"/>
      <c r="O3046" s="32" t="s">
        <v>9342</v>
      </c>
      <c r="P3046" s="18" t="s">
        <v>26518</v>
      </c>
      <c r="Q3046" s="1" t="s">
        <v>26353</v>
      </c>
      <c r="R3046" s="27"/>
      <c r="S3046" s="27" t="s">
        <v>31003</v>
      </c>
      <c r="T3046" s="134">
        <v>5</v>
      </c>
      <c r="U3046" s="115"/>
      <c r="V3046" s="93">
        <v>9</v>
      </c>
      <c r="W3046" s="93">
        <v>2</v>
      </c>
      <c r="X3046" s="111">
        <v>7</v>
      </c>
      <c r="Y3046" s="27"/>
      <c r="Z3046" s="28">
        <v>53.205172710376722</v>
      </c>
      <c r="AA3046" s="25">
        <v>20.917860916689694</v>
      </c>
      <c r="AB3046" s="29">
        <v>0.88795994814534296</v>
      </c>
      <c r="AC3046" s="30">
        <v>6425</v>
      </c>
      <c r="AD3046" s="30">
        <v>2911</v>
      </c>
      <c r="AE3046" s="19">
        <v>2.348202556383779E-5</v>
      </c>
      <c r="AF3046" s="18">
        <v>2.3482025563837789E-2</v>
      </c>
      <c r="AG3046" s="115">
        <f t="shared" si="272"/>
        <v>0.11741012781918894</v>
      </c>
      <c r="AH3046" s="90">
        <f t="shared" si="273"/>
        <v>0.21133823007454011</v>
      </c>
      <c r="AI3046" s="109">
        <f t="shared" si="274"/>
        <v>0.16437417894686451</v>
      </c>
    </row>
    <row r="3047" spans="1:35" s="18" customFormat="1" x14ac:dyDescent="0.25">
      <c r="A3047" s="17">
        <v>2822</v>
      </c>
      <c r="B3047" s="24" t="s">
        <v>6891</v>
      </c>
      <c r="C3047" s="90" t="s">
        <v>6892</v>
      </c>
      <c r="D3047" s="115" t="s">
        <v>26404</v>
      </c>
      <c r="G3047" s="115" t="s">
        <v>27127</v>
      </c>
      <c r="H3047" s="90" t="s">
        <v>6893</v>
      </c>
      <c r="I3047" s="18">
        <v>2985</v>
      </c>
      <c r="J3047" s="50"/>
      <c r="K3047" s="96"/>
      <c r="L3047" s="115"/>
      <c r="M3047" s="126"/>
      <c r="N3047" s="50"/>
      <c r="O3047" s="32" t="s">
        <v>6667</v>
      </c>
      <c r="P3047" s="18" t="s">
        <v>26518</v>
      </c>
      <c r="Q3047" s="1" t="s">
        <v>26353</v>
      </c>
      <c r="R3047" s="27"/>
      <c r="S3047" s="27" t="s">
        <v>31004</v>
      </c>
      <c r="T3047" s="134">
        <v>4</v>
      </c>
      <c r="U3047" s="115"/>
      <c r="V3047" s="93">
        <v>10</v>
      </c>
      <c r="W3047" s="93">
        <v>2</v>
      </c>
      <c r="X3047" s="111">
        <v>10</v>
      </c>
      <c r="Y3047" s="27"/>
      <c r="Z3047" s="28">
        <v>53.205168585756262</v>
      </c>
      <c r="AA3047" s="25">
        <v>20.91784105040087</v>
      </c>
      <c r="AB3047" s="29">
        <v>0.86424554796609754</v>
      </c>
      <c r="AC3047" s="30">
        <v>6585</v>
      </c>
      <c r="AD3047" s="30">
        <v>2870</v>
      </c>
      <c r="AE3047" s="19">
        <v>2.4066791959201841E-5</v>
      </c>
      <c r="AF3047" s="18">
        <v>2.406679195920184E-2</v>
      </c>
      <c r="AG3047" s="115">
        <f t="shared" si="272"/>
        <v>9.626716783680736E-2</v>
      </c>
      <c r="AH3047" s="90">
        <f t="shared" si="273"/>
        <v>0.24066791959201839</v>
      </c>
      <c r="AI3047" s="109">
        <f t="shared" si="274"/>
        <v>0.24066791959201839</v>
      </c>
    </row>
    <row r="3048" spans="1:35" s="18" customFormat="1" x14ac:dyDescent="0.25">
      <c r="A3048" s="17">
        <v>2823</v>
      </c>
      <c r="B3048" s="24" t="s">
        <v>6010</v>
      </c>
      <c r="C3048" s="90" t="s">
        <v>6011</v>
      </c>
      <c r="D3048" s="115"/>
      <c r="G3048" s="115"/>
      <c r="H3048" s="90"/>
      <c r="I3048" s="18">
        <v>2986</v>
      </c>
      <c r="J3048" s="50"/>
      <c r="K3048" s="96"/>
      <c r="L3048" s="115"/>
      <c r="M3048" s="126"/>
      <c r="N3048" s="50"/>
      <c r="O3048" s="32" t="s">
        <v>17</v>
      </c>
      <c r="P3048" s="18" t="s">
        <v>26518</v>
      </c>
      <c r="Q3048" s="1" t="s">
        <v>26353</v>
      </c>
      <c r="R3048" s="27">
        <v>2696</v>
      </c>
      <c r="S3048" s="27" t="s">
        <v>31005</v>
      </c>
      <c r="T3048" s="134">
        <v>5</v>
      </c>
      <c r="U3048" s="115"/>
      <c r="V3048" s="93">
        <v>5</v>
      </c>
      <c r="W3048" s="93"/>
      <c r="X3048" s="111">
        <v>6</v>
      </c>
      <c r="Y3048" s="27"/>
      <c r="Z3048" s="28">
        <v>53.204873412128308</v>
      </c>
      <c r="AA3048" s="25">
        <v>20.916419391717959</v>
      </c>
      <c r="AB3048" s="29">
        <v>0.86710082228232976</v>
      </c>
      <c r="AC3048" s="30">
        <v>6565</v>
      </c>
      <c r="AD3048" s="30">
        <v>2875</v>
      </c>
      <c r="AE3048" s="19">
        <v>2.3993696159781337E-5</v>
      </c>
      <c r="AF3048" s="18">
        <v>2.3993696159781336E-2</v>
      </c>
      <c r="AG3048" s="115">
        <f t="shared" si="272"/>
        <v>0.11996848079890668</v>
      </c>
      <c r="AH3048" s="90">
        <f t="shared" si="273"/>
        <v>0.11996848079890668</v>
      </c>
      <c r="AI3048" s="109">
        <f t="shared" si="274"/>
        <v>0.14396217695868802</v>
      </c>
    </row>
    <row r="3049" spans="1:35" s="18" customFormat="1" x14ac:dyDescent="0.25">
      <c r="A3049" s="17">
        <v>2824</v>
      </c>
      <c r="B3049" s="24" t="s">
        <v>6894</v>
      </c>
      <c r="C3049" s="90" t="s">
        <v>6895</v>
      </c>
      <c r="D3049" s="115" t="s">
        <v>26877</v>
      </c>
      <c r="E3049" s="18" t="s">
        <v>27162</v>
      </c>
      <c r="G3049" s="115" t="s">
        <v>26878</v>
      </c>
      <c r="H3049" s="90"/>
      <c r="I3049" s="18">
        <v>2987</v>
      </c>
      <c r="J3049" s="50"/>
      <c r="K3049" s="96"/>
      <c r="L3049" s="115"/>
      <c r="M3049" s="126"/>
      <c r="N3049" s="50"/>
      <c r="O3049" s="32" t="s">
        <v>6667</v>
      </c>
      <c r="P3049" s="18" t="s">
        <v>26518</v>
      </c>
      <c r="Q3049" s="1" t="s">
        <v>26353</v>
      </c>
      <c r="R3049" s="27"/>
      <c r="S3049" s="27" t="s">
        <v>31006</v>
      </c>
      <c r="T3049" s="134">
        <v>5</v>
      </c>
      <c r="U3049" s="115"/>
      <c r="V3049" s="93">
        <v>9</v>
      </c>
      <c r="W3049" s="93">
        <v>2</v>
      </c>
      <c r="X3049" s="111">
        <v>8</v>
      </c>
      <c r="Y3049" s="27"/>
      <c r="Z3049" s="28">
        <v>53.200189237636195</v>
      </c>
      <c r="AA3049" s="25">
        <v>20.893871709412682</v>
      </c>
      <c r="AB3049" s="29">
        <v>0.87120192202613633</v>
      </c>
      <c r="AC3049" s="30">
        <v>6531</v>
      </c>
      <c r="AD3049" s="30">
        <v>2882</v>
      </c>
      <c r="AE3049" s="19">
        <v>2.3869433300766474E-5</v>
      </c>
      <c r="AF3049" s="18">
        <v>2.3869433300766473E-2</v>
      </c>
      <c r="AG3049" s="115">
        <f t="shared" si="272"/>
        <v>0.11934716650383237</v>
      </c>
      <c r="AH3049" s="90">
        <f t="shared" si="273"/>
        <v>0.21482489970689825</v>
      </c>
      <c r="AI3049" s="109">
        <f t="shared" si="274"/>
        <v>0.19095546640613179</v>
      </c>
    </row>
    <row r="3050" spans="1:35" s="18" customFormat="1" x14ac:dyDescent="0.25">
      <c r="A3050" s="17">
        <v>2825</v>
      </c>
      <c r="B3050" s="24" t="s">
        <v>6012</v>
      </c>
      <c r="C3050" s="91" t="s">
        <v>6013</v>
      </c>
      <c r="D3050" s="114"/>
      <c r="F3050" s="17"/>
      <c r="G3050" s="114"/>
      <c r="H3050" s="91"/>
      <c r="I3050" s="18">
        <v>2988</v>
      </c>
      <c r="J3050" s="50"/>
      <c r="K3050" s="97"/>
      <c r="L3050" s="114"/>
      <c r="M3050" s="124"/>
      <c r="N3050" s="68"/>
      <c r="O3050" s="32" t="s">
        <v>17</v>
      </c>
      <c r="P3050" s="18" t="s">
        <v>26518</v>
      </c>
      <c r="Q3050" s="1" t="s">
        <v>26353</v>
      </c>
      <c r="R3050" s="27">
        <v>2697</v>
      </c>
      <c r="S3050" s="27" t="s">
        <v>31007</v>
      </c>
      <c r="T3050" s="134">
        <v>5</v>
      </c>
      <c r="U3050" s="115"/>
      <c r="V3050" s="93">
        <v>5</v>
      </c>
      <c r="W3050" s="93"/>
      <c r="X3050" s="111">
        <v>4</v>
      </c>
      <c r="Y3050" s="27"/>
      <c r="Z3050" s="28">
        <v>53.198604349780148</v>
      </c>
      <c r="AA3050" s="25">
        <v>20.886248218127228</v>
      </c>
      <c r="AB3050" s="29">
        <v>0.32953392926880792</v>
      </c>
      <c r="AC3050" s="30">
        <v>13848</v>
      </c>
      <c r="AD3050" s="30">
        <v>1757</v>
      </c>
      <c r="AE3050" s="19">
        <v>5.0611531518758864E-5</v>
      </c>
      <c r="AF3050" s="18">
        <v>5.0611531518758864E-2</v>
      </c>
      <c r="AG3050" s="115">
        <f t="shared" si="272"/>
        <v>0.25305765759379434</v>
      </c>
      <c r="AH3050" s="90">
        <f t="shared" si="273"/>
        <v>0.25305765759379434</v>
      </c>
      <c r="AI3050" s="109">
        <f t="shared" si="274"/>
        <v>0.20244612607503545</v>
      </c>
    </row>
    <row r="3051" spans="1:35" s="18" customFormat="1" x14ac:dyDescent="0.25">
      <c r="A3051" s="17">
        <v>2826</v>
      </c>
      <c r="B3051" s="24" t="s">
        <v>6014</v>
      </c>
      <c r="C3051" s="91" t="s">
        <v>9238</v>
      </c>
      <c r="D3051" s="114" t="s">
        <v>19833</v>
      </c>
      <c r="E3051" s="17" t="s">
        <v>26879</v>
      </c>
      <c r="F3051" s="17" t="s">
        <v>9237</v>
      </c>
      <c r="G3051" s="114" t="s">
        <v>37668</v>
      </c>
      <c r="H3051" s="91"/>
      <c r="I3051" s="18">
        <v>2989</v>
      </c>
      <c r="J3051" s="50"/>
      <c r="K3051" s="97"/>
      <c r="L3051" s="114"/>
      <c r="M3051" s="124"/>
      <c r="N3051" s="68"/>
      <c r="O3051" s="32" t="s">
        <v>17</v>
      </c>
      <c r="P3051" s="18" t="s">
        <v>26518</v>
      </c>
      <c r="Q3051" s="1" t="s">
        <v>26353</v>
      </c>
      <c r="R3051" s="27">
        <v>2698</v>
      </c>
      <c r="S3051" s="27" t="s">
        <v>31008</v>
      </c>
      <c r="T3051" s="134">
        <v>5</v>
      </c>
      <c r="U3051" s="114"/>
      <c r="V3051" s="93">
        <v>6</v>
      </c>
      <c r="W3051" s="93">
        <v>2</v>
      </c>
      <c r="X3051" s="111">
        <v>6</v>
      </c>
      <c r="Y3051" s="27"/>
      <c r="Z3051" s="28">
        <v>53.190219878287827</v>
      </c>
      <c r="AA3051" s="25">
        <v>20.845964211384398</v>
      </c>
      <c r="AB3051" s="29">
        <v>0.84714839553961541</v>
      </c>
      <c r="AC3051" s="30">
        <v>6674</v>
      </c>
      <c r="AD3051" s="30">
        <v>2847</v>
      </c>
      <c r="AE3051" s="19">
        <v>2.4392068266623097E-5</v>
      </c>
      <c r="AF3051" s="18">
        <v>2.4392068266623098E-2</v>
      </c>
      <c r="AG3051" s="115">
        <f t="shared" si="272"/>
        <v>0.12196034133311549</v>
      </c>
      <c r="AH3051" s="90">
        <f t="shared" si="273"/>
        <v>0.14635240959973858</v>
      </c>
      <c r="AI3051" s="109">
        <f t="shared" si="274"/>
        <v>0.14635240959973858</v>
      </c>
    </row>
    <row r="3052" spans="1:35" s="18" customFormat="1" x14ac:dyDescent="0.25">
      <c r="A3052" s="17">
        <v>2827</v>
      </c>
      <c r="B3052" s="24" t="s">
        <v>6015</v>
      </c>
      <c r="C3052" s="90" t="s">
        <v>6016</v>
      </c>
      <c r="D3052" s="115" t="s">
        <v>35515</v>
      </c>
      <c r="E3052" s="18" t="s">
        <v>39525</v>
      </c>
      <c r="G3052" s="115" t="s">
        <v>37669</v>
      </c>
      <c r="H3052" s="90"/>
      <c r="I3052" s="18">
        <v>2990</v>
      </c>
      <c r="J3052" s="50"/>
      <c r="K3052" s="96"/>
      <c r="L3052" s="115"/>
      <c r="M3052" s="126"/>
      <c r="N3052" s="50"/>
      <c r="O3052" s="32" t="s">
        <v>17</v>
      </c>
      <c r="P3052" s="18" t="s">
        <v>26518</v>
      </c>
      <c r="Q3052" s="1" t="s">
        <v>26353</v>
      </c>
      <c r="R3052" s="27">
        <v>2699</v>
      </c>
      <c r="S3052" s="27" t="s">
        <v>31009</v>
      </c>
      <c r="T3052" s="134">
        <v>5</v>
      </c>
      <c r="U3052" s="115"/>
      <c r="V3052" s="93">
        <v>8</v>
      </c>
      <c r="W3052" s="93">
        <v>2</v>
      </c>
      <c r="X3052" s="111">
        <v>5</v>
      </c>
      <c r="Y3052" s="27"/>
      <c r="Z3052" s="28">
        <v>53.180948151172515</v>
      </c>
      <c r="AA3052" s="25">
        <v>20.801507757921424</v>
      </c>
      <c r="AB3052" s="29">
        <v>0.83993860389155839</v>
      </c>
      <c r="AC3052" s="30">
        <v>6705</v>
      </c>
      <c r="AD3052" s="30">
        <v>2836</v>
      </c>
      <c r="AE3052" s="19">
        <v>2.4505366755724884E-5</v>
      </c>
      <c r="AF3052" s="18">
        <v>2.4505366755724883E-2</v>
      </c>
      <c r="AG3052" s="115">
        <f t="shared" si="272"/>
        <v>0.12252683377862442</v>
      </c>
      <c r="AH3052" s="90">
        <f t="shared" si="273"/>
        <v>0.19604293404579906</v>
      </c>
      <c r="AI3052" s="109">
        <f t="shared" si="274"/>
        <v>0.12252683377862442</v>
      </c>
    </row>
    <row r="3053" spans="1:35" s="18" customFormat="1" x14ac:dyDescent="0.25">
      <c r="A3053" s="17">
        <v>2828</v>
      </c>
      <c r="B3053" s="24" t="s">
        <v>6896</v>
      </c>
      <c r="C3053" s="90" t="s">
        <v>6897</v>
      </c>
      <c r="D3053" s="115" t="s">
        <v>22567</v>
      </c>
      <c r="E3053" s="18" t="s">
        <v>22568</v>
      </c>
      <c r="G3053" s="115"/>
      <c r="H3053" s="90" t="s">
        <v>25971</v>
      </c>
      <c r="I3053" s="18">
        <v>2991</v>
      </c>
      <c r="J3053" s="50"/>
      <c r="K3053" s="96"/>
      <c r="L3053" s="115"/>
      <c r="M3053" s="126"/>
      <c r="N3053" s="50"/>
      <c r="O3053" s="32" t="s">
        <v>9342</v>
      </c>
      <c r="P3053" s="18" t="s">
        <v>26518</v>
      </c>
      <c r="Q3053" s="1" t="s">
        <v>26353</v>
      </c>
      <c r="R3053" s="27"/>
      <c r="S3053" s="27" t="s">
        <v>31010</v>
      </c>
      <c r="T3053" s="134">
        <v>5</v>
      </c>
      <c r="U3053" s="115"/>
      <c r="V3053" s="93">
        <v>6</v>
      </c>
      <c r="W3053" s="93">
        <v>2</v>
      </c>
      <c r="X3053" s="111">
        <v>14</v>
      </c>
      <c r="Y3053" s="27"/>
      <c r="Z3053" s="28">
        <v>53.180582718525223</v>
      </c>
      <c r="AA3053" s="25">
        <v>20.799757509976569</v>
      </c>
      <c r="AB3053" s="29">
        <v>0.66844626269693097</v>
      </c>
      <c r="AC3053" s="30">
        <v>8136</v>
      </c>
      <c r="AD3053" s="30">
        <v>2543</v>
      </c>
      <c r="AE3053" s="19">
        <v>2.9735371204262142E-5</v>
      </c>
      <c r="AF3053" s="18">
        <v>2.9735371204262142E-2</v>
      </c>
      <c r="AG3053" s="115">
        <f t="shared" si="272"/>
        <v>0.1486768560213107</v>
      </c>
      <c r="AH3053" s="90">
        <f t="shared" si="273"/>
        <v>0.17841222722557284</v>
      </c>
      <c r="AI3053" s="109">
        <f t="shared" si="274"/>
        <v>0.41629519685966998</v>
      </c>
    </row>
    <row r="3054" spans="1:35" s="18" customFormat="1" x14ac:dyDescent="0.25">
      <c r="A3054" s="17">
        <v>2829</v>
      </c>
      <c r="B3054" s="24" t="s">
        <v>6017</v>
      </c>
      <c r="C3054" s="90" t="s">
        <v>6018</v>
      </c>
      <c r="D3054" s="115" t="s">
        <v>26880</v>
      </c>
      <c r="E3054" s="18" t="s">
        <v>26881</v>
      </c>
      <c r="G3054" s="115"/>
      <c r="H3054" s="90"/>
      <c r="I3054" s="18">
        <v>2992</v>
      </c>
      <c r="J3054" s="50"/>
      <c r="K3054" s="96"/>
      <c r="L3054" s="115"/>
      <c r="M3054" s="126"/>
      <c r="N3054" s="50"/>
      <c r="O3054" s="32" t="s">
        <v>17</v>
      </c>
      <c r="P3054" s="18" t="s">
        <v>26518</v>
      </c>
      <c r="Q3054" s="1" t="s">
        <v>26353</v>
      </c>
      <c r="R3054" s="27">
        <v>2700</v>
      </c>
      <c r="S3054" s="27" t="s">
        <v>6721</v>
      </c>
      <c r="T3054" s="134">
        <v>5</v>
      </c>
      <c r="U3054" s="115"/>
      <c r="V3054" s="93">
        <v>5</v>
      </c>
      <c r="W3054" s="93"/>
      <c r="X3054" s="111">
        <v>14</v>
      </c>
      <c r="Y3054" s="27"/>
      <c r="Z3054" s="28">
        <v>53.176395769449357</v>
      </c>
      <c r="AA3054" s="25">
        <v>20.779714529257308</v>
      </c>
      <c r="AB3054" s="29">
        <v>0.85905082093737484</v>
      </c>
      <c r="AC3054" s="30">
        <v>6573</v>
      </c>
      <c r="AD3054" s="30">
        <v>2872</v>
      </c>
      <c r="AE3054" s="19">
        <v>2.4022934479549539E-5</v>
      </c>
      <c r="AF3054" s="18">
        <v>2.4022934479549538E-2</v>
      </c>
      <c r="AG3054" s="115">
        <f t="shared" si="272"/>
        <v>0.12011467239774769</v>
      </c>
      <c r="AH3054" s="90">
        <f t="shared" si="273"/>
        <v>0.12011467239774769</v>
      </c>
      <c r="AI3054" s="109">
        <f t="shared" si="274"/>
        <v>0.33632108271369354</v>
      </c>
    </row>
    <row r="3055" spans="1:35" s="18" customFormat="1" x14ac:dyDescent="0.25">
      <c r="A3055" s="17">
        <v>2830</v>
      </c>
      <c r="B3055" s="24" t="s">
        <v>6019</v>
      </c>
      <c r="C3055" s="91" t="s">
        <v>6020</v>
      </c>
      <c r="D3055" s="114" t="s">
        <v>13052</v>
      </c>
      <c r="E3055" s="17" t="s">
        <v>39526</v>
      </c>
      <c r="F3055" s="17"/>
      <c r="G3055" s="114" t="s">
        <v>37670</v>
      </c>
      <c r="H3055" s="91"/>
      <c r="I3055" s="18">
        <v>2993</v>
      </c>
      <c r="J3055" s="50"/>
      <c r="K3055" s="97"/>
      <c r="L3055" s="115"/>
      <c r="M3055" s="124"/>
      <c r="N3055" s="68"/>
      <c r="O3055" s="32" t="s">
        <v>17</v>
      </c>
      <c r="P3055" s="18" t="s">
        <v>26518</v>
      </c>
      <c r="Q3055" s="1" t="s">
        <v>26353</v>
      </c>
      <c r="R3055" s="27">
        <v>2701</v>
      </c>
      <c r="S3055" s="27" t="s">
        <v>31011</v>
      </c>
      <c r="T3055" s="134">
        <v>4</v>
      </c>
      <c r="U3055" s="114"/>
      <c r="V3055" s="93">
        <v>7</v>
      </c>
      <c r="W3055" s="93">
        <v>2</v>
      </c>
      <c r="X3055" s="111">
        <v>6</v>
      </c>
      <c r="Y3055" s="27"/>
      <c r="Z3055" s="28">
        <v>53.17613295769965</v>
      </c>
      <c r="AA3055" s="25">
        <v>20.778457090324736</v>
      </c>
      <c r="AB3055" s="29">
        <v>0.85267515496166846</v>
      </c>
      <c r="AC3055" s="30">
        <v>6617</v>
      </c>
      <c r="AD3055" s="30">
        <v>2859</v>
      </c>
      <c r="AE3055" s="19">
        <v>2.4183745238274654E-5</v>
      </c>
      <c r="AF3055" s="18">
        <v>2.4183745238274653E-2</v>
      </c>
      <c r="AG3055" s="115">
        <f t="shared" si="272"/>
        <v>9.6734980953098612E-2</v>
      </c>
      <c r="AH3055" s="90">
        <f t="shared" si="273"/>
        <v>0.16928621666792257</v>
      </c>
      <c r="AI3055" s="109">
        <f t="shared" si="274"/>
        <v>0.14510247142964791</v>
      </c>
    </row>
    <row r="3056" spans="1:35" s="18" customFormat="1" x14ac:dyDescent="0.25">
      <c r="A3056" s="17">
        <v>2831</v>
      </c>
      <c r="B3056" s="24" t="s">
        <v>6898</v>
      </c>
      <c r="C3056" s="90" t="s">
        <v>6899</v>
      </c>
      <c r="D3056" s="115" t="s">
        <v>2396</v>
      </c>
      <c r="E3056" s="18" t="s">
        <v>39527</v>
      </c>
      <c r="G3056" s="115"/>
      <c r="H3056" s="90"/>
      <c r="I3056" s="18">
        <v>2994</v>
      </c>
      <c r="J3056" s="50"/>
      <c r="K3056" s="96"/>
      <c r="L3056" s="115"/>
      <c r="M3056" s="126"/>
      <c r="N3056" s="50"/>
      <c r="O3056" s="32" t="s">
        <v>6667</v>
      </c>
      <c r="P3056" s="18" t="s">
        <v>26518</v>
      </c>
      <c r="Q3056" s="1" t="s">
        <v>26353</v>
      </c>
      <c r="R3056" s="27"/>
      <c r="S3056" s="27" t="s">
        <v>31012</v>
      </c>
      <c r="T3056" s="134">
        <v>4</v>
      </c>
      <c r="U3056" s="115"/>
      <c r="V3056" s="93">
        <v>13</v>
      </c>
      <c r="W3056" s="93">
        <v>2</v>
      </c>
      <c r="X3056" s="111">
        <v>11</v>
      </c>
      <c r="Y3056" s="27"/>
      <c r="Z3056" s="28">
        <v>53.174522893480344</v>
      </c>
      <c r="AA3056" s="25">
        <v>20.77075530015339</v>
      </c>
      <c r="AB3056" s="29">
        <v>0.78872893154739487</v>
      </c>
      <c r="AC3056" s="30">
        <v>7076</v>
      </c>
      <c r="AD3056" s="30">
        <v>2755</v>
      </c>
      <c r="AE3056" s="19">
        <v>2.5861293834975284E-5</v>
      </c>
      <c r="AF3056" s="18">
        <v>2.5861293834975284E-2</v>
      </c>
      <c r="AG3056" s="115">
        <f t="shared" si="272"/>
        <v>0.10344517533990114</v>
      </c>
      <c r="AH3056" s="90">
        <f t="shared" si="273"/>
        <v>0.3361968198546787</v>
      </c>
      <c r="AI3056" s="109">
        <f t="shared" si="274"/>
        <v>0.28447423218472812</v>
      </c>
    </row>
    <row r="3057" spans="1:35" s="18" customFormat="1" x14ac:dyDescent="0.25">
      <c r="A3057" s="17">
        <v>2832</v>
      </c>
      <c r="B3057" s="24" t="s">
        <v>6021</v>
      </c>
      <c r="C3057" s="90" t="s">
        <v>6022</v>
      </c>
      <c r="D3057" s="115" t="s">
        <v>35517</v>
      </c>
      <c r="E3057" s="18" t="s">
        <v>35518</v>
      </c>
      <c r="G3057" s="115" t="s">
        <v>37671</v>
      </c>
      <c r="H3057" s="90"/>
      <c r="I3057" s="18">
        <v>2995</v>
      </c>
      <c r="J3057" s="50"/>
      <c r="K3057" s="96"/>
      <c r="L3057" s="115"/>
      <c r="M3057" s="126"/>
      <c r="N3057" s="50"/>
      <c r="O3057" s="32" t="s">
        <v>17</v>
      </c>
      <c r="P3057" s="18" t="s">
        <v>26518</v>
      </c>
      <c r="Q3057" s="1" t="s">
        <v>26353</v>
      </c>
      <c r="R3057" s="27">
        <v>2702</v>
      </c>
      <c r="S3057" s="27" t="s">
        <v>31013</v>
      </c>
      <c r="T3057" s="134">
        <v>5</v>
      </c>
      <c r="U3057" s="115"/>
      <c r="V3057" s="93">
        <v>8</v>
      </c>
      <c r="W3057" s="93">
        <v>2</v>
      </c>
      <c r="X3057" s="111">
        <v>6</v>
      </c>
      <c r="Y3057" s="27"/>
      <c r="Z3057" s="28">
        <v>53.171707093097389</v>
      </c>
      <c r="AA3057" s="25">
        <v>20.757292696525088</v>
      </c>
      <c r="AB3057" s="29">
        <v>0.9097193662994012</v>
      </c>
      <c r="AC3057" s="30">
        <v>6251</v>
      </c>
      <c r="AD3057" s="30">
        <v>2960</v>
      </c>
      <c r="AE3057" s="19">
        <v>2.284609210887938E-5</v>
      </c>
      <c r="AF3057" s="18">
        <v>2.284609210887938E-2</v>
      </c>
      <c r="AG3057" s="115">
        <f t="shared" ref="AG3057:AG3088" si="275">T3057*AF3057</f>
        <v>0.11423046054439689</v>
      </c>
      <c r="AH3057" s="90">
        <f t="shared" ref="AH3057:AH3088" si="276">V3057*AF3057</f>
        <v>0.18276873687103504</v>
      </c>
      <c r="AI3057" s="109">
        <f t="shared" ref="AI3057:AI3088" si="277">X3057*AF3057</f>
        <v>0.13707655265327628</v>
      </c>
    </row>
    <row r="3058" spans="1:35" s="18" customFormat="1" x14ac:dyDescent="0.25">
      <c r="A3058" s="17">
        <v>2833</v>
      </c>
      <c r="B3058" s="24" t="s">
        <v>6900</v>
      </c>
      <c r="C3058" s="90" t="s">
        <v>6901</v>
      </c>
      <c r="D3058" s="115" t="s">
        <v>21010</v>
      </c>
      <c r="G3058" s="115" t="s">
        <v>37672</v>
      </c>
      <c r="H3058" s="90"/>
      <c r="I3058" s="18">
        <v>2996</v>
      </c>
      <c r="J3058" s="50"/>
      <c r="K3058" s="96"/>
      <c r="L3058" s="115"/>
      <c r="M3058" s="126"/>
      <c r="N3058" s="50"/>
      <c r="O3058" s="32" t="s">
        <v>9342</v>
      </c>
      <c r="P3058" s="18" t="s">
        <v>26518</v>
      </c>
      <c r="Q3058" s="1" t="s">
        <v>26353</v>
      </c>
      <c r="R3058" s="27"/>
      <c r="S3058" s="27" t="s">
        <v>31014</v>
      </c>
      <c r="T3058" s="134">
        <v>5</v>
      </c>
      <c r="U3058" s="115"/>
      <c r="V3058" s="93">
        <v>5</v>
      </c>
      <c r="W3058" s="93">
        <v>2</v>
      </c>
      <c r="X3058" s="111">
        <v>4</v>
      </c>
      <c r="Y3058" s="27"/>
      <c r="Z3058" s="28">
        <v>53.170826588525493</v>
      </c>
      <c r="AA3058" s="25">
        <v>20.753084713406693</v>
      </c>
      <c r="AB3058" s="29">
        <v>0.88389392524168597</v>
      </c>
      <c r="AC3058" s="30">
        <v>6401</v>
      </c>
      <c r="AD3058" s="30">
        <v>2919</v>
      </c>
      <c r="AE3058" s="19">
        <v>2.3394310604533182E-5</v>
      </c>
      <c r="AF3058" s="18">
        <v>2.3394310604533182E-2</v>
      </c>
      <c r="AG3058" s="115">
        <f t="shared" si="275"/>
        <v>0.1169715530226659</v>
      </c>
      <c r="AH3058" s="90">
        <f t="shared" si="276"/>
        <v>0.1169715530226659</v>
      </c>
      <c r="AI3058" s="109">
        <f t="shared" si="277"/>
        <v>9.3577242418132728E-2</v>
      </c>
    </row>
    <row r="3059" spans="1:35" s="18" customFormat="1" x14ac:dyDescent="0.25">
      <c r="A3059" s="17">
        <v>2834</v>
      </c>
      <c r="B3059" s="24" t="s">
        <v>6023</v>
      </c>
      <c r="C3059" s="90" t="s">
        <v>6024</v>
      </c>
      <c r="D3059" s="115" t="s">
        <v>20722</v>
      </c>
      <c r="E3059" s="37" t="s">
        <v>35519</v>
      </c>
      <c r="G3059" s="115" t="s">
        <v>37673</v>
      </c>
      <c r="H3059" s="90"/>
      <c r="I3059" s="18">
        <v>2997</v>
      </c>
      <c r="J3059" s="50"/>
      <c r="K3059" s="96"/>
      <c r="L3059" s="115"/>
      <c r="M3059" s="126"/>
      <c r="N3059" s="50"/>
      <c r="O3059" s="32" t="s">
        <v>17</v>
      </c>
      <c r="P3059" s="18" t="s">
        <v>26518</v>
      </c>
      <c r="Q3059" s="1" t="s">
        <v>26353</v>
      </c>
      <c r="R3059" s="27">
        <v>2703</v>
      </c>
      <c r="S3059" s="27" t="s">
        <v>31015</v>
      </c>
      <c r="T3059" s="134">
        <v>5</v>
      </c>
      <c r="U3059" s="115"/>
      <c r="V3059" s="93">
        <v>6</v>
      </c>
      <c r="W3059" s="93"/>
      <c r="X3059" s="111">
        <v>5</v>
      </c>
      <c r="Y3059" s="27"/>
      <c r="Z3059" s="28">
        <v>53.168623982902645</v>
      </c>
      <c r="AA3059" s="25">
        <v>20.742562067279195</v>
      </c>
      <c r="AB3059" s="29">
        <v>0.947232154767645</v>
      </c>
      <c r="AC3059" s="30">
        <v>6031</v>
      </c>
      <c r="AD3059" s="30">
        <v>3017</v>
      </c>
      <c r="AE3059" s="19">
        <v>2.2042038315253805E-5</v>
      </c>
      <c r="AF3059" s="18">
        <v>2.2042038315253806E-2</v>
      </c>
      <c r="AG3059" s="115">
        <f t="shared" si="275"/>
        <v>0.11021019157626903</v>
      </c>
      <c r="AH3059" s="90">
        <f t="shared" si="276"/>
        <v>0.13225222989152283</v>
      </c>
      <c r="AI3059" s="109">
        <f t="shared" si="277"/>
        <v>0.11021019157626903</v>
      </c>
    </row>
    <row r="3060" spans="1:35" s="18" customFormat="1" x14ac:dyDescent="0.25">
      <c r="A3060" s="17">
        <v>2835</v>
      </c>
      <c r="B3060" s="24" t="s">
        <v>6025</v>
      </c>
      <c r="C3060" s="90" t="s">
        <v>6026</v>
      </c>
      <c r="D3060" s="115" t="s">
        <v>18925</v>
      </c>
      <c r="E3060" s="18" t="s">
        <v>26882</v>
      </c>
      <c r="G3060" s="115"/>
      <c r="H3060" s="90"/>
      <c r="I3060" s="18">
        <v>2998</v>
      </c>
      <c r="J3060" s="50"/>
      <c r="K3060" s="96"/>
      <c r="L3060" s="115"/>
      <c r="M3060" s="126"/>
      <c r="N3060" s="50"/>
      <c r="O3060" s="32" t="s">
        <v>17</v>
      </c>
      <c r="P3060" s="18" t="s">
        <v>26518</v>
      </c>
      <c r="Q3060" s="1" t="s">
        <v>26353</v>
      </c>
      <c r="R3060" s="27">
        <v>2704</v>
      </c>
      <c r="S3060" s="27" t="s">
        <v>31016</v>
      </c>
      <c r="T3060" s="134">
        <v>5</v>
      </c>
      <c r="U3060" s="115"/>
      <c r="V3060" s="93">
        <v>8</v>
      </c>
      <c r="W3060" s="93"/>
      <c r="X3060" s="111">
        <v>7</v>
      </c>
      <c r="Y3060" s="27"/>
      <c r="Z3060" s="28">
        <v>53.16461344887405</v>
      </c>
      <c r="AA3060" s="25">
        <v>20.723415991155314</v>
      </c>
      <c r="AB3060" s="29">
        <v>0.865751732545891</v>
      </c>
      <c r="AC3060" s="30">
        <v>6514</v>
      </c>
      <c r="AD3060" s="30">
        <v>2889</v>
      </c>
      <c r="AE3060" s="19">
        <v>2.3807301871259043E-5</v>
      </c>
      <c r="AF3060" s="18">
        <v>2.3807301871259044E-2</v>
      </c>
      <c r="AG3060" s="115">
        <f t="shared" si="275"/>
        <v>0.11903650935629521</v>
      </c>
      <c r="AH3060" s="90">
        <f t="shared" si="276"/>
        <v>0.19045841497007235</v>
      </c>
      <c r="AI3060" s="109">
        <f t="shared" si="277"/>
        <v>0.16665111309881331</v>
      </c>
    </row>
    <row r="3061" spans="1:35" s="18" customFormat="1" x14ac:dyDescent="0.25">
      <c r="A3061" s="17">
        <v>2836</v>
      </c>
      <c r="B3061" s="24" t="s">
        <v>6902</v>
      </c>
      <c r="C3061" s="90" t="s">
        <v>6903</v>
      </c>
      <c r="D3061" s="115" t="s">
        <v>21323</v>
      </c>
      <c r="E3061" s="18" t="s">
        <v>39528</v>
      </c>
      <c r="G3061" s="115" t="s">
        <v>37674</v>
      </c>
      <c r="H3061" s="90"/>
      <c r="I3061" s="18">
        <v>2999</v>
      </c>
      <c r="J3061" s="50"/>
      <c r="K3061" s="96"/>
      <c r="L3061" s="115"/>
      <c r="M3061" s="126"/>
      <c r="N3061" s="50"/>
      <c r="O3061" s="32" t="s">
        <v>9342</v>
      </c>
      <c r="P3061" s="18" t="s">
        <v>26518</v>
      </c>
      <c r="Q3061" s="1" t="s">
        <v>26353</v>
      </c>
      <c r="R3061" s="27"/>
      <c r="S3061" s="27" t="s">
        <v>31017</v>
      </c>
      <c r="T3061" s="134">
        <v>5</v>
      </c>
      <c r="U3061" s="115"/>
      <c r="V3061" s="93">
        <v>8</v>
      </c>
      <c r="W3061" s="93"/>
      <c r="X3061" s="111">
        <v>7</v>
      </c>
      <c r="Y3061" s="27"/>
      <c r="Z3061" s="28">
        <v>53.163074624886534</v>
      </c>
      <c r="AA3061" s="25">
        <v>20.71607441949552</v>
      </c>
      <c r="AB3061" s="29">
        <v>0.8371804956561516</v>
      </c>
      <c r="AC3061" s="30">
        <v>6701</v>
      </c>
      <c r="AD3061" s="30">
        <v>2839</v>
      </c>
      <c r="AE3061" s="19">
        <v>2.4490747595840781E-5</v>
      </c>
      <c r="AF3061" s="18">
        <v>2.449074759584078E-2</v>
      </c>
      <c r="AG3061" s="115">
        <f t="shared" si="275"/>
        <v>0.12245373797920389</v>
      </c>
      <c r="AH3061" s="90">
        <f t="shared" si="276"/>
        <v>0.19592598076672624</v>
      </c>
      <c r="AI3061" s="109">
        <f t="shared" si="277"/>
        <v>0.17143523317088546</v>
      </c>
    </row>
    <row r="3062" spans="1:35" s="18" customFormat="1" x14ac:dyDescent="0.25">
      <c r="A3062" s="17">
        <v>2837</v>
      </c>
      <c r="B3062" s="24" t="s">
        <v>6027</v>
      </c>
      <c r="C3062" s="90" t="s">
        <v>6028</v>
      </c>
      <c r="D3062" s="115" t="s">
        <v>166</v>
      </c>
      <c r="E3062" s="18" t="s">
        <v>39529</v>
      </c>
      <c r="G3062" s="115" t="s">
        <v>37675</v>
      </c>
      <c r="H3062" s="90" t="s">
        <v>6029</v>
      </c>
      <c r="I3062" s="18">
        <v>3000</v>
      </c>
      <c r="J3062" s="50"/>
      <c r="K3062" s="96"/>
      <c r="L3062" s="115"/>
      <c r="M3062" s="126"/>
      <c r="N3062" s="50"/>
      <c r="O3062" s="32" t="s">
        <v>17</v>
      </c>
      <c r="P3062" s="18" t="s">
        <v>26518</v>
      </c>
      <c r="Q3062" s="1" t="s">
        <v>26353</v>
      </c>
      <c r="R3062" s="27">
        <v>2705</v>
      </c>
      <c r="S3062" s="27" t="s">
        <v>31018</v>
      </c>
      <c r="T3062" s="134">
        <v>4</v>
      </c>
      <c r="U3062" s="115"/>
      <c r="V3062" s="93">
        <v>6</v>
      </c>
      <c r="W3062" s="93"/>
      <c r="X3062" s="111">
        <v>8</v>
      </c>
      <c r="Y3062" s="27"/>
      <c r="Z3062" s="28">
        <v>53.16279934603358</v>
      </c>
      <c r="AA3062" s="25">
        <v>20.714761366552917</v>
      </c>
      <c r="AB3062" s="29">
        <v>0.90097574237519051</v>
      </c>
      <c r="AC3062" s="30">
        <v>6288</v>
      </c>
      <c r="AD3062" s="30">
        <v>2948</v>
      </c>
      <c r="AE3062" s="19">
        <v>2.2981319337807319E-5</v>
      </c>
      <c r="AF3062" s="18">
        <v>2.298131933780732E-2</v>
      </c>
      <c r="AG3062" s="115">
        <f t="shared" si="275"/>
        <v>9.1925277351229281E-2</v>
      </c>
      <c r="AH3062" s="90">
        <f t="shared" si="276"/>
        <v>0.13788791602684392</v>
      </c>
      <c r="AI3062" s="109">
        <f t="shared" si="277"/>
        <v>0.18385055470245856</v>
      </c>
    </row>
    <row r="3063" spans="1:35" s="18" customFormat="1" x14ac:dyDescent="0.25">
      <c r="A3063" s="17">
        <v>2838</v>
      </c>
      <c r="B3063" s="24" t="s">
        <v>6030</v>
      </c>
      <c r="C3063" s="90" t="s">
        <v>6031</v>
      </c>
      <c r="D3063" s="115" t="s">
        <v>13069</v>
      </c>
      <c r="E3063" s="18" t="s">
        <v>36450</v>
      </c>
      <c r="G3063" s="115" t="s">
        <v>37676</v>
      </c>
      <c r="H3063" s="90"/>
      <c r="I3063" s="18">
        <v>3001</v>
      </c>
      <c r="J3063" s="50"/>
      <c r="K3063" s="96"/>
      <c r="L3063" s="115"/>
      <c r="M3063" s="126"/>
      <c r="N3063" s="50"/>
      <c r="O3063" s="32" t="s">
        <v>17</v>
      </c>
      <c r="P3063" s="18" t="s">
        <v>26518</v>
      </c>
      <c r="Q3063" s="1" t="s">
        <v>26353</v>
      </c>
      <c r="R3063" s="27">
        <v>2706</v>
      </c>
      <c r="S3063" s="27" t="s">
        <v>31019</v>
      </c>
      <c r="T3063" s="134">
        <v>4</v>
      </c>
      <c r="U3063" s="115"/>
      <c r="V3063" s="93">
        <v>5</v>
      </c>
      <c r="W3063" s="93"/>
      <c r="X3063" s="111">
        <v>8</v>
      </c>
      <c r="Y3063" s="27"/>
      <c r="Z3063" s="28">
        <v>53.162477085882813</v>
      </c>
      <c r="AA3063" s="25">
        <v>20.713224323202745</v>
      </c>
      <c r="AB3063" s="29">
        <v>0.86891931030076719</v>
      </c>
      <c r="AC3063" s="30">
        <v>6491</v>
      </c>
      <c r="AD3063" s="30">
        <v>2896</v>
      </c>
      <c r="AE3063" s="19">
        <v>2.3723241701925462E-5</v>
      </c>
      <c r="AF3063" s="18">
        <v>2.3723241701925461E-2</v>
      </c>
      <c r="AG3063" s="115">
        <f t="shared" si="275"/>
        <v>9.4892966807701845E-2</v>
      </c>
      <c r="AH3063" s="90">
        <f t="shared" si="276"/>
        <v>0.11861620850962731</v>
      </c>
      <c r="AI3063" s="109">
        <f t="shared" si="277"/>
        <v>0.18978593361540369</v>
      </c>
    </row>
    <row r="3064" spans="1:35" s="18" customFormat="1" x14ac:dyDescent="0.25">
      <c r="A3064" s="17">
        <v>2839</v>
      </c>
      <c r="B3064" s="24" t="s">
        <v>6904</v>
      </c>
      <c r="C3064" s="90" t="s">
        <v>6905</v>
      </c>
      <c r="D3064" s="115" t="s">
        <v>21341</v>
      </c>
      <c r="E3064" s="18" t="s">
        <v>35442</v>
      </c>
      <c r="G3064" s="115" t="s">
        <v>37677</v>
      </c>
      <c r="H3064" s="90"/>
      <c r="I3064" s="18">
        <v>3002</v>
      </c>
      <c r="J3064" s="50"/>
      <c r="K3064" s="96"/>
      <c r="L3064" s="115"/>
      <c r="M3064" s="126"/>
      <c r="N3064" s="50"/>
      <c r="O3064" s="32" t="s">
        <v>9342</v>
      </c>
      <c r="P3064" s="18" t="s">
        <v>26518</v>
      </c>
      <c r="Q3064" s="1" t="s">
        <v>26353</v>
      </c>
      <c r="R3064" s="27"/>
      <c r="S3064" s="27" t="s">
        <v>31020</v>
      </c>
      <c r="T3064" s="134">
        <v>5</v>
      </c>
      <c r="U3064" s="115"/>
      <c r="V3064" s="93">
        <v>8</v>
      </c>
      <c r="W3064" s="93"/>
      <c r="X3064" s="111">
        <v>4</v>
      </c>
      <c r="Y3064" s="27"/>
      <c r="Z3064" s="28">
        <v>53.161928268548095</v>
      </c>
      <c r="AA3064" s="25">
        <v>20.710606961297835</v>
      </c>
      <c r="AB3064" s="29">
        <v>0.82663172748301439</v>
      </c>
      <c r="AC3064" s="30">
        <v>6761</v>
      </c>
      <c r="AD3064" s="30">
        <v>2825</v>
      </c>
      <c r="AE3064" s="19">
        <v>2.4710034994102301E-5</v>
      </c>
      <c r="AF3064" s="18">
        <v>2.4710034994102299E-2</v>
      </c>
      <c r="AG3064" s="115">
        <f t="shared" si="275"/>
        <v>0.12355017497051149</v>
      </c>
      <c r="AH3064" s="90">
        <f t="shared" si="276"/>
        <v>0.19768027995281839</v>
      </c>
      <c r="AI3064" s="109">
        <f t="shared" si="277"/>
        <v>9.8840139976409197E-2</v>
      </c>
    </row>
    <row r="3065" spans="1:35" s="18" customFormat="1" x14ac:dyDescent="0.25">
      <c r="A3065" s="17">
        <v>2840</v>
      </c>
      <c r="B3065" s="24" t="s">
        <v>6032</v>
      </c>
      <c r="C3065" s="90" t="s">
        <v>6033</v>
      </c>
      <c r="D3065" s="115" t="s">
        <v>26883</v>
      </c>
      <c r="E3065" s="18" t="s">
        <v>37678</v>
      </c>
      <c r="G3065" s="115" t="s">
        <v>37679</v>
      </c>
      <c r="H3065" s="90"/>
      <c r="I3065" s="18">
        <v>3003</v>
      </c>
      <c r="J3065" s="50"/>
      <c r="K3065" s="96"/>
      <c r="L3065" s="115"/>
      <c r="M3065" s="126"/>
      <c r="N3065" s="50"/>
      <c r="O3065" s="32" t="s">
        <v>17</v>
      </c>
      <c r="P3065" s="18" t="s">
        <v>26518</v>
      </c>
      <c r="Q3065" s="1" t="s">
        <v>26353</v>
      </c>
      <c r="R3065" s="27">
        <v>2707</v>
      </c>
      <c r="S3065" s="27" t="s">
        <v>31021</v>
      </c>
      <c r="T3065" s="134">
        <v>5</v>
      </c>
      <c r="U3065" s="115"/>
      <c r="V3065" s="93">
        <v>6</v>
      </c>
      <c r="W3065" s="93"/>
      <c r="X3065" s="111">
        <v>5</v>
      </c>
      <c r="Y3065" s="27"/>
      <c r="Z3065" s="28">
        <v>53.161410484997987</v>
      </c>
      <c r="AA3065" s="25">
        <v>20.708137905665463</v>
      </c>
      <c r="AB3065" s="29">
        <v>0.92111509496506216</v>
      </c>
      <c r="AC3065" s="30">
        <v>6167</v>
      </c>
      <c r="AD3065" s="30">
        <v>2981</v>
      </c>
      <c r="AE3065" s="19">
        <v>2.2539089751313253E-5</v>
      </c>
      <c r="AF3065" s="18">
        <v>2.2539089751313253E-2</v>
      </c>
      <c r="AG3065" s="115">
        <f t="shared" si="275"/>
        <v>0.11269544875656626</v>
      </c>
      <c r="AH3065" s="90">
        <f t="shared" si="276"/>
        <v>0.13523453850787953</v>
      </c>
      <c r="AI3065" s="109">
        <f t="shared" si="277"/>
        <v>0.11269544875656626</v>
      </c>
    </row>
    <row r="3066" spans="1:35" s="18" customFormat="1" x14ac:dyDescent="0.25">
      <c r="A3066" s="17">
        <v>2841</v>
      </c>
      <c r="B3066" s="24" t="s">
        <v>6034</v>
      </c>
      <c r="C3066" s="90" t="s">
        <v>6035</v>
      </c>
      <c r="D3066" s="115" t="s">
        <v>13062</v>
      </c>
      <c r="E3066" s="18" t="s">
        <v>26399</v>
      </c>
      <c r="G3066" s="115"/>
      <c r="H3066" s="90"/>
      <c r="I3066" s="18">
        <v>3004</v>
      </c>
      <c r="J3066" s="50"/>
      <c r="K3066" s="96"/>
      <c r="L3066" s="115"/>
      <c r="M3066" s="126"/>
      <c r="N3066" s="50"/>
      <c r="O3066" s="32" t="s">
        <v>17</v>
      </c>
      <c r="P3066" s="18" t="s">
        <v>26518</v>
      </c>
      <c r="Q3066" s="1" t="s">
        <v>26353</v>
      </c>
      <c r="R3066" s="27">
        <v>2708</v>
      </c>
      <c r="S3066" s="27" t="s">
        <v>31022</v>
      </c>
      <c r="T3066" s="134">
        <v>4</v>
      </c>
      <c r="U3066" s="115"/>
      <c r="V3066" s="93">
        <v>5</v>
      </c>
      <c r="W3066" s="93"/>
      <c r="X3066" s="111">
        <v>5</v>
      </c>
      <c r="Y3066" s="27"/>
      <c r="Z3066" s="28">
        <v>53.159439688946591</v>
      </c>
      <c r="AA3066" s="25">
        <v>20.698742838600243</v>
      </c>
      <c r="AB3066" s="29">
        <v>0.87164025138338197</v>
      </c>
      <c r="AC3066" s="30">
        <v>6459</v>
      </c>
      <c r="AD3066" s="30">
        <v>2900</v>
      </c>
      <c r="AE3066" s="19">
        <v>2.3606288422852649E-5</v>
      </c>
      <c r="AF3066" s="18">
        <v>2.3606288422852648E-2</v>
      </c>
      <c r="AG3066" s="115">
        <f t="shared" si="275"/>
        <v>9.4425153691410593E-2</v>
      </c>
      <c r="AH3066" s="90">
        <f t="shared" si="276"/>
        <v>0.11803144211426324</v>
      </c>
      <c r="AI3066" s="109">
        <f t="shared" si="277"/>
        <v>0.11803144211426324</v>
      </c>
    </row>
    <row r="3067" spans="1:35" s="18" customFormat="1" x14ac:dyDescent="0.25">
      <c r="A3067" s="17">
        <v>2842</v>
      </c>
      <c r="B3067" s="24" t="s">
        <v>6906</v>
      </c>
      <c r="C3067" s="91" t="s">
        <v>6907</v>
      </c>
      <c r="D3067" s="114" t="s">
        <v>35774</v>
      </c>
      <c r="E3067" s="17" t="s">
        <v>39530</v>
      </c>
      <c r="F3067" s="17"/>
      <c r="G3067" s="115" t="s">
        <v>37680</v>
      </c>
      <c r="H3067" s="114" t="s">
        <v>9254</v>
      </c>
      <c r="I3067" s="18">
        <v>3005</v>
      </c>
      <c r="J3067" s="50"/>
      <c r="K3067" s="97"/>
      <c r="L3067" s="114"/>
      <c r="M3067" s="124"/>
      <c r="N3067" s="68"/>
      <c r="O3067" s="32" t="s">
        <v>9342</v>
      </c>
      <c r="P3067" s="18" t="s">
        <v>26518</v>
      </c>
      <c r="Q3067" s="1" t="s">
        <v>26353</v>
      </c>
      <c r="R3067" s="27"/>
      <c r="S3067" s="27" t="s">
        <v>31023</v>
      </c>
      <c r="T3067" s="134">
        <v>5</v>
      </c>
      <c r="U3067" s="115"/>
      <c r="V3067" s="93">
        <v>3</v>
      </c>
      <c r="W3067" s="93"/>
      <c r="X3067" s="111">
        <v>11</v>
      </c>
      <c r="Y3067" s="27"/>
      <c r="Z3067" s="28">
        <v>53.157018935746798</v>
      </c>
      <c r="AA3067" s="25">
        <v>20.687208594448059</v>
      </c>
      <c r="AB3067" s="29">
        <v>0.69231751859692192</v>
      </c>
      <c r="AC3067" s="30">
        <v>7917</v>
      </c>
      <c r="AD3067" s="30">
        <v>2582</v>
      </c>
      <c r="AE3067" s="19">
        <v>2.893497220060759E-5</v>
      </c>
      <c r="AF3067" s="18">
        <v>2.8934972200607589E-2</v>
      </c>
      <c r="AG3067" s="115">
        <f t="shared" si="275"/>
        <v>0.14467486100303795</v>
      </c>
      <c r="AH3067" s="90">
        <f t="shared" si="276"/>
        <v>8.6804916601822768E-2</v>
      </c>
      <c r="AI3067" s="109">
        <f t="shared" si="277"/>
        <v>0.31828469420668348</v>
      </c>
    </row>
    <row r="3068" spans="1:35" s="18" customFormat="1" x14ac:dyDescent="0.25">
      <c r="A3068" s="17">
        <v>2843</v>
      </c>
      <c r="B3068" s="24" t="s">
        <v>6036</v>
      </c>
      <c r="C3068" s="90" t="s">
        <v>6037</v>
      </c>
      <c r="D3068" s="115" t="s">
        <v>34862</v>
      </c>
      <c r="E3068" s="18" t="s">
        <v>34863</v>
      </c>
      <c r="G3068" s="115" t="s">
        <v>37681</v>
      </c>
      <c r="H3068" s="90"/>
      <c r="I3068" s="18">
        <v>3006</v>
      </c>
      <c r="J3068" s="50"/>
      <c r="K3068" s="96"/>
      <c r="L3068" s="115"/>
      <c r="M3068" s="126"/>
      <c r="N3068" s="50"/>
      <c r="O3068" s="32" t="s">
        <v>17</v>
      </c>
      <c r="P3068" s="18" t="s">
        <v>26518</v>
      </c>
      <c r="Q3068" s="1" t="s">
        <v>26353</v>
      </c>
      <c r="R3068" s="27">
        <v>2709</v>
      </c>
      <c r="S3068" s="27" t="s">
        <v>31024</v>
      </c>
      <c r="T3068" s="134">
        <v>4</v>
      </c>
      <c r="U3068" s="115"/>
      <c r="V3068" s="93">
        <v>3</v>
      </c>
      <c r="W3068" s="93"/>
      <c r="X3068" s="111">
        <v>3</v>
      </c>
      <c r="Y3068" s="27"/>
      <c r="Z3068" s="28">
        <v>53.152215870067465</v>
      </c>
      <c r="AA3068" s="25">
        <v>20.664342290261189</v>
      </c>
      <c r="AB3068" s="29">
        <v>0.76380251855854708</v>
      </c>
      <c r="AC3068" s="30">
        <v>7213</v>
      </c>
      <c r="AD3068" s="30">
        <v>2727</v>
      </c>
      <c r="AE3068" s="19">
        <v>2.6362000061005755E-5</v>
      </c>
      <c r="AF3068" s="18">
        <v>2.6362000061005756E-2</v>
      </c>
      <c r="AG3068" s="115">
        <f t="shared" si="275"/>
        <v>0.10544800024402302</v>
      </c>
      <c r="AH3068" s="90">
        <f t="shared" si="276"/>
        <v>7.9086000183017272E-2</v>
      </c>
      <c r="AI3068" s="109">
        <f t="shared" si="277"/>
        <v>7.9086000183017272E-2</v>
      </c>
    </row>
    <row r="3069" spans="1:35" s="18" customFormat="1" x14ac:dyDescent="0.25">
      <c r="A3069" s="17">
        <v>2844</v>
      </c>
      <c r="B3069" s="24" t="s">
        <v>6038</v>
      </c>
      <c r="C3069" s="90" t="s">
        <v>6039</v>
      </c>
      <c r="D3069" s="115" t="s">
        <v>20800</v>
      </c>
      <c r="E3069" s="37" t="s">
        <v>39531</v>
      </c>
      <c r="G3069" s="115" t="s">
        <v>37682</v>
      </c>
      <c r="H3069" s="90"/>
      <c r="I3069" s="18">
        <v>3007</v>
      </c>
      <c r="J3069" s="50"/>
      <c r="K3069" s="96"/>
      <c r="L3069" s="115"/>
      <c r="M3069" s="126"/>
      <c r="N3069" s="50"/>
      <c r="O3069" s="32" t="s">
        <v>17</v>
      </c>
      <c r="P3069" s="18" t="s">
        <v>26518</v>
      </c>
      <c r="Q3069" s="1" t="s">
        <v>26353</v>
      </c>
      <c r="R3069" s="27">
        <v>2710</v>
      </c>
      <c r="S3069" s="27" t="s">
        <v>31025</v>
      </c>
      <c r="T3069" s="134">
        <v>5</v>
      </c>
      <c r="U3069" s="115"/>
      <c r="V3069" s="93">
        <v>7</v>
      </c>
      <c r="W3069" s="93">
        <v>2</v>
      </c>
      <c r="X3069" s="111">
        <v>8</v>
      </c>
      <c r="Y3069" s="27"/>
      <c r="Z3069" s="28">
        <v>53.149117534744562</v>
      </c>
      <c r="AA3069" s="25">
        <v>20.64960523247635</v>
      </c>
      <c r="AB3069" s="29">
        <v>0.87922920811836514</v>
      </c>
      <c r="AC3069" s="30">
        <v>6399</v>
      </c>
      <c r="AD3069" s="30">
        <v>2921</v>
      </c>
      <c r="AE3069" s="19">
        <v>2.3387001024591129E-5</v>
      </c>
      <c r="AF3069" s="18">
        <v>2.3387001024591129E-2</v>
      </c>
      <c r="AG3069" s="115">
        <f t="shared" si="275"/>
        <v>0.11693500512295564</v>
      </c>
      <c r="AH3069" s="90">
        <f t="shared" si="276"/>
        <v>0.1637090071721379</v>
      </c>
      <c r="AI3069" s="109">
        <f t="shared" si="277"/>
        <v>0.18709600819672903</v>
      </c>
    </row>
    <row r="3070" spans="1:35" s="18" customFormat="1" x14ac:dyDescent="0.25">
      <c r="A3070" s="17">
        <v>2845</v>
      </c>
      <c r="B3070" s="24" t="s">
        <v>6908</v>
      </c>
      <c r="C3070" s="90" t="s">
        <v>6909</v>
      </c>
      <c r="D3070" s="115" t="s">
        <v>26567</v>
      </c>
      <c r="E3070" s="18" t="s">
        <v>26568</v>
      </c>
      <c r="G3070" s="115"/>
      <c r="H3070" s="90"/>
      <c r="I3070" s="18">
        <v>3008</v>
      </c>
      <c r="J3070" s="50"/>
      <c r="K3070" s="96"/>
      <c r="L3070" s="115"/>
      <c r="M3070" s="126"/>
      <c r="N3070" s="50"/>
      <c r="O3070" s="32" t="s">
        <v>9342</v>
      </c>
      <c r="P3070" s="18" t="s">
        <v>26518</v>
      </c>
      <c r="Q3070" s="1" t="s">
        <v>26353</v>
      </c>
      <c r="R3070" s="27"/>
      <c r="S3070" s="27" t="s">
        <v>31026</v>
      </c>
      <c r="T3070" s="134">
        <v>5</v>
      </c>
      <c r="U3070" s="115"/>
      <c r="V3070" s="93">
        <v>9</v>
      </c>
      <c r="W3070" s="93">
        <v>2</v>
      </c>
      <c r="X3070" s="111">
        <v>9</v>
      </c>
      <c r="Y3070" s="27"/>
      <c r="Z3070" s="28">
        <v>53.14633531027836</v>
      </c>
      <c r="AA3070" s="25">
        <v>20.636380694632113</v>
      </c>
      <c r="AB3070" s="29">
        <v>0.9358339096487116</v>
      </c>
      <c r="AC3070" s="30">
        <v>6062</v>
      </c>
      <c r="AD3070" s="30">
        <v>3006</v>
      </c>
      <c r="AE3070" s="19">
        <v>2.2155336804355592E-5</v>
      </c>
      <c r="AF3070" s="18">
        <v>2.215533680435559E-2</v>
      </c>
      <c r="AG3070" s="115">
        <f t="shared" si="275"/>
        <v>0.11077668402177795</v>
      </c>
      <c r="AH3070" s="90">
        <f t="shared" si="276"/>
        <v>0.1993980312392003</v>
      </c>
      <c r="AI3070" s="109">
        <f t="shared" si="277"/>
        <v>0.1993980312392003</v>
      </c>
    </row>
    <row r="3071" spans="1:35" s="18" customFormat="1" x14ac:dyDescent="0.25">
      <c r="A3071" s="17">
        <v>2846</v>
      </c>
      <c r="B3071" s="24" t="s">
        <v>6040</v>
      </c>
      <c r="C3071" s="90" t="s">
        <v>6041</v>
      </c>
      <c r="D3071" s="115" t="s">
        <v>11246</v>
      </c>
      <c r="E3071" s="18" t="s">
        <v>39532</v>
      </c>
      <c r="G3071" s="115" t="s">
        <v>37683</v>
      </c>
      <c r="H3071" s="90" t="s">
        <v>26235</v>
      </c>
      <c r="I3071" s="18">
        <v>3009</v>
      </c>
      <c r="J3071" s="50"/>
      <c r="K3071" s="96"/>
      <c r="L3071" s="115"/>
      <c r="M3071" s="126"/>
      <c r="N3071" s="50"/>
      <c r="O3071" s="32" t="s">
        <v>17</v>
      </c>
      <c r="P3071" s="18" t="s">
        <v>26518</v>
      </c>
      <c r="Q3071" s="1" t="s">
        <v>26353</v>
      </c>
      <c r="R3071" s="27">
        <v>2711</v>
      </c>
      <c r="S3071" s="27" t="s">
        <v>31027</v>
      </c>
      <c r="T3071" s="134">
        <v>4</v>
      </c>
      <c r="U3071" s="115"/>
      <c r="V3071" s="93">
        <v>6</v>
      </c>
      <c r="W3071" s="93"/>
      <c r="X3071" s="111">
        <v>8</v>
      </c>
      <c r="Y3071" s="27"/>
      <c r="Z3071" s="28">
        <v>53.146096806814029</v>
      </c>
      <c r="AA3071" s="25">
        <v>20.635247428300911</v>
      </c>
      <c r="AB3071" s="29">
        <v>0.91278103500244601</v>
      </c>
      <c r="AC3071" s="30">
        <v>6195</v>
      </c>
      <c r="AD3071" s="30">
        <v>2973</v>
      </c>
      <c r="AE3071" s="19">
        <v>2.2641423870501963E-5</v>
      </c>
      <c r="AF3071" s="18">
        <v>2.2641423870501963E-2</v>
      </c>
      <c r="AG3071" s="115">
        <f t="shared" si="275"/>
        <v>9.0565695482007852E-2</v>
      </c>
      <c r="AH3071" s="90">
        <f t="shared" si="276"/>
        <v>0.13584854322301176</v>
      </c>
      <c r="AI3071" s="109">
        <f t="shared" si="277"/>
        <v>0.1811313909640157</v>
      </c>
    </row>
    <row r="3072" spans="1:35" s="18" customFormat="1" x14ac:dyDescent="0.25">
      <c r="A3072" s="17">
        <v>2847</v>
      </c>
      <c r="B3072" s="24" t="s">
        <v>6910</v>
      </c>
      <c r="C3072" s="90" t="s">
        <v>9186</v>
      </c>
      <c r="D3072" s="114" t="s">
        <v>32984</v>
      </c>
      <c r="E3072" s="17"/>
      <c r="F3072" s="17"/>
      <c r="G3072" s="114" t="s">
        <v>37685</v>
      </c>
      <c r="H3072" s="91"/>
      <c r="I3072" s="18">
        <v>3010</v>
      </c>
      <c r="J3072" s="50"/>
      <c r="K3072" s="97"/>
      <c r="L3072" s="114"/>
      <c r="M3072" s="124"/>
      <c r="N3072" s="68"/>
      <c r="O3072" s="32" t="s">
        <v>6667</v>
      </c>
      <c r="P3072" s="18" t="s">
        <v>26518</v>
      </c>
      <c r="Q3072" s="1" t="s">
        <v>26353</v>
      </c>
      <c r="R3072" s="27"/>
      <c r="S3072" s="27" t="s">
        <v>31028</v>
      </c>
      <c r="T3072" s="134">
        <v>5</v>
      </c>
      <c r="U3072" s="114"/>
      <c r="V3072" s="93">
        <v>11</v>
      </c>
      <c r="W3072" s="93">
        <v>2</v>
      </c>
      <c r="X3072" s="111">
        <v>7</v>
      </c>
      <c r="Y3072" s="27"/>
      <c r="Z3072" s="28">
        <v>53.141134610820743</v>
      </c>
      <c r="AA3072" s="25">
        <v>20.611683309862215</v>
      </c>
      <c r="AB3072" s="29">
        <v>0.94914809725257709</v>
      </c>
      <c r="AC3072" s="30">
        <v>5982</v>
      </c>
      <c r="AD3072" s="30">
        <v>3033</v>
      </c>
      <c r="AE3072" s="19">
        <v>2.1862953606673564E-5</v>
      </c>
      <c r="AF3072" s="18">
        <v>2.1862953606673563E-2</v>
      </c>
      <c r="AG3072" s="115">
        <f t="shared" si="275"/>
        <v>0.10931476803336782</v>
      </c>
      <c r="AH3072" s="90">
        <f t="shared" si="276"/>
        <v>0.24049248967340919</v>
      </c>
      <c r="AI3072" s="109">
        <f t="shared" si="277"/>
        <v>0.15304067524671494</v>
      </c>
    </row>
    <row r="3073" spans="1:35" s="18" customFormat="1" x14ac:dyDescent="0.25">
      <c r="A3073" s="17">
        <v>2848</v>
      </c>
      <c r="B3073" s="24" t="s">
        <v>6042</v>
      </c>
      <c r="C3073" s="91" t="s">
        <v>6043</v>
      </c>
      <c r="D3073" s="114" t="s">
        <v>34860</v>
      </c>
      <c r="E3073" s="17" t="s">
        <v>39534</v>
      </c>
      <c r="F3073" s="17"/>
      <c r="G3073" s="18" t="s">
        <v>37326</v>
      </c>
      <c r="H3073" s="114" t="s">
        <v>9300</v>
      </c>
      <c r="I3073" s="18">
        <v>3011</v>
      </c>
      <c r="J3073" s="50"/>
      <c r="K3073" s="97"/>
      <c r="L3073" s="114"/>
      <c r="M3073" s="124"/>
      <c r="N3073" s="68"/>
      <c r="O3073" s="32" t="s">
        <v>17</v>
      </c>
      <c r="P3073" s="18" t="s">
        <v>26518</v>
      </c>
      <c r="Q3073" s="1" t="s">
        <v>26353</v>
      </c>
      <c r="R3073" s="27">
        <v>2712</v>
      </c>
      <c r="S3073" s="27" t="s">
        <v>31029</v>
      </c>
      <c r="T3073" s="134">
        <v>5</v>
      </c>
      <c r="U3073" s="115"/>
      <c r="V3073" s="93">
        <v>4</v>
      </c>
      <c r="W3073" s="93"/>
      <c r="X3073" s="111">
        <v>10</v>
      </c>
      <c r="Y3073" s="27"/>
      <c r="Z3073" s="28">
        <v>53.137438131698367</v>
      </c>
      <c r="AA3073" s="25">
        <v>20.594147226691685</v>
      </c>
      <c r="AB3073" s="29">
        <v>0.93070044707962518</v>
      </c>
      <c r="AC3073" s="30">
        <v>6079</v>
      </c>
      <c r="AD3073" s="30">
        <v>3004</v>
      </c>
      <c r="AE3073" s="19">
        <v>2.2217468233863023E-5</v>
      </c>
      <c r="AF3073" s="18">
        <v>2.2217468233863023E-2</v>
      </c>
      <c r="AG3073" s="115">
        <f t="shared" si="275"/>
        <v>0.11108734116931512</v>
      </c>
      <c r="AH3073" s="90">
        <f t="shared" si="276"/>
        <v>8.8869872935452093E-2</v>
      </c>
      <c r="AI3073" s="109">
        <f t="shared" si="277"/>
        <v>0.22217468233863025</v>
      </c>
    </row>
    <row r="3074" spans="1:35" s="18" customFormat="1" x14ac:dyDescent="0.25">
      <c r="A3074" s="17">
        <v>2849</v>
      </c>
      <c r="B3074" s="24" t="s">
        <v>6044</v>
      </c>
      <c r="C3074" s="91" t="s">
        <v>6045</v>
      </c>
      <c r="D3074" s="114" t="s">
        <v>18306</v>
      </c>
      <c r="E3074" s="17" t="s">
        <v>39535</v>
      </c>
      <c r="F3074" s="17"/>
      <c r="G3074" s="115" t="s">
        <v>37686</v>
      </c>
      <c r="H3074" s="91" t="s">
        <v>27544</v>
      </c>
      <c r="I3074" s="18">
        <v>3012</v>
      </c>
      <c r="J3074" s="50"/>
      <c r="K3074" s="97"/>
      <c r="L3074" s="114"/>
      <c r="M3074" s="124"/>
      <c r="N3074" s="68"/>
      <c r="O3074" s="32" t="s">
        <v>17</v>
      </c>
      <c r="P3074" s="18" t="s">
        <v>26518</v>
      </c>
      <c r="Q3074" s="1" t="s">
        <v>26353</v>
      </c>
      <c r="R3074" s="27">
        <v>2713</v>
      </c>
      <c r="S3074" s="27" t="s">
        <v>31030</v>
      </c>
      <c r="T3074" s="134">
        <v>5</v>
      </c>
      <c r="U3074" s="115"/>
      <c r="V3074" s="93">
        <v>6</v>
      </c>
      <c r="W3074" s="93"/>
      <c r="X3074" s="111">
        <v>10</v>
      </c>
      <c r="Y3074" s="27"/>
      <c r="Z3074" s="28">
        <v>53.136127884372335</v>
      </c>
      <c r="AA3074" s="25">
        <v>20.587935000315611</v>
      </c>
      <c r="AB3074" s="29">
        <v>0.79285645475568978</v>
      </c>
      <c r="AC3074" s="30">
        <v>6986</v>
      </c>
      <c r="AD3074" s="30">
        <v>2772</v>
      </c>
      <c r="AE3074" s="19">
        <v>2.5532362737583001E-5</v>
      </c>
      <c r="AF3074" s="18">
        <v>2.5532362737583001E-2</v>
      </c>
      <c r="AG3074" s="115">
        <f t="shared" si="275"/>
        <v>0.12766181368791502</v>
      </c>
      <c r="AH3074" s="90">
        <f t="shared" si="276"/>
        <v>0.15319417642549801</v>
      </c>
      <c r="AI3074" s="109">
        <f t="shared" si="277"/>
        <v>0.25532362737583003</v>
      </c>
    </row>
    <row r="3075" spans="1:35" s="18" customFormat="1" x14ac:dyDescent="0.25">
      <c r="A3075" s="17">
        <v>2850</v>
      </c>
      <c r="B3075" s="24" t="s">
        <v>6911</v>
      </c>
      <c r="C3075" s="90" t="s">
        <v>6912</v>
      </c>
      <c r="D3075" s="115" t="s">
        <v>35753</v>
      </c>
      <c r="E3075" s="17" t="s">
        <v>35754</v>
      </c>
      <c r="G3075" s="115" t="s">
        <v>37687</v>
      </c>
      <c r="H3075" s="90"/>
      <c r="I3075" s="18">
        <v>3013</v>
      </c>
      <c r="J3075" s="50"/>
      <c r="K3075" s="96"/>
      <c r="L3075" s="115"/>
      <c r="M3075" s="126"/>
      <c r="N3075" s="50"/>
      <c r="O3075" s="32" t="s">
        <v>9342</v>
      </c>
      <c r="P3075" s="18" t="s">
        <v>26518</v>
      </c>
      <c r="Q3075" s="1" t="s">
        <v>26353</v>
      </c>
      <c r="R3075" s="27"/>
      <c r="S3075" s="27" t="s">
        <v>31031</v>
      </c>
      <c r="T3075" s="134">
        <v>4</v>
      </c>
      <c r="U3075" s="115"/>
      <c r="V3075" s="93">
        <v>7</v>
      </c>
      <c r="W3075" s="93"/>
      <c r="X3075" s="111">
        <v>5</v>
      </c>
      <c r="Y3075" s="27"/>
      <c r="Z3075" s="28">
        <v>53.135404924317612</v>
      </c>
      <c r="AA3075" s="25">
        <v>20.584508059281429</v>
      </c>
      <c r="AB3075" s="29">
        <v>0.9234110353851277</v>
      </c>
      <c r="AC3075" s="30">
        <v>6117</v>
      </c>
      <c r="AD3075" s="30">
        <v>2999</v>
      </c>
      <c r="AE3075" s="19">
        <v>2.2356350252761985E-5</v>
      </c>
      <c r="AF3075" s="18">
        <v>2.2356350252761985E-2</v>
      </c>
      <c r="AG3075" s="115">
        <f t="shared" si="275"/>
        <v>8.9425401011047942E-2</v>
      </c>
      <c r="AH3075" s="90">
        <f t="shared" si="276"/>
        <v>0.15649445176933391</v>
      </c>
      <c r="AI3075" s="109">
        <f t="shared" si="277"/>
        <v>0.11178175126380993</v>
      </c>
    </row>
    <row r="3076" spans="1:35" s="18" customFormat="1" x14ac:dyDescent="0.25">
      <c r="A3076" s="17">
        <v>2851</v>
      </c>
      <c r="B3076" s="24" t="s">
        <v>6046</v>
      </c>
      <c r="C3076" s="90" t="s">
        <v>6047</v>
      </c>
      <c r="D3076" s="115" t="s">
        <v>20345</v>
      </c>
      <c r="E3076" s="17" t="s">
        <v>37688</v>
      </c>
      <c r="G3076" s="115"/>
      <c r="H3076" s="90" t="s">
        <v>9374</v>
      </c>
      <c r="I3076" s="18">
        <v>3014</v>
      </c>
      <c r="J3076" s="50"/>
      <c r="K3076" s="96"/>
      <c r="L3076" s="115"/>
      <c r="M3076" s="126"/>
      <c r="N3076" s="50"/>
      <c r="O3076" s="32" t="s">
        <v>17</v>
      </c>
      <c r="P3076" s="18" t="s">
        <v>26518</v>
      </c>
      <c r="Q3076" s="1" t="s">
        <v>26353</v>
      </c>
      <c r="R3076" s="27">
        <v>2714</v>
      </c>
      <c r="S3076" s="27" t="s">
        <v>31032</v>
      </c>
      <c r="T3076" s="134">
        <v>5</v>
      </c>
      <c r="U3076" s="115"/>
      <c r="V3076" s="93">
        <v>9</v>
      </c>
      <c r="W3076" s="93"/>
      <c r="X3076" s="111">
        <v>10</v>
      </c>
      <c r="Y3076" s="27"/>
      <c r="Z3076" s="28">
        <v>53.130696974520795</v>
      </c>
      <c r="AA3076" s="25">
        <v>20.562205606528337</v>
      </c>
      <c r="AB3076" s="29">
        <v>0.78323456969692107</v>
      </c>
      <c r="AC3076" s="30">
        <v>7049</v>
      </c>
      <c r="AD3076" s="30">
        <v>2759</v>
      </c>
      <c r="AE3076" s="19">
        <v>2.5762614505757597E-5</v>
      </c>
      <c r="AF3076" s="18">
        <v>2.5762614505757599E-2</v>
      </c>
      <c r="AG3076" s="115">
        <f t="shared" si="275"/>
        <v>0.12881307252878799</v>
      </c>
      <c r="AH3076" s="90">
        <f t="shared" si="276"/>
        <v>0.23186353055181838</v>
      </c>
      <c r="AI3076" s="109">
        <f t="shared" si="277"/>
        <v>0.25762614505757597</v>
      </c>
    </row>
    <row r="3077" spans="1:35" s="18" customFormat="1" x14ac:dyDescent="0.25">
      <c r="A3077" s="17">
        <v>2852</v>
      </c>
      <c r="B3077" s="24" t="s">
        <v>6048</v>
      </c>
      <c r="C3077" s="90" t="s">
        <v>6049</v>
      </c>
      <c r="D3077" s="115" t="s">
        <v>22599</v>
      </c>
      <c r="E3077" s="18" t="s">
        <v>22600</v>
      </c>
      <c r="F3077" s="17"/>
      <c r="G3077" s="115" t="s">
        <v>27545</v>
      </c>
      <c r="H3077" s="91" t="s">
        <v>9294</v>
      </c>
      <c r="I3077" s="18">
        <v>3015</v>
      </c>
      <c r="J3077" s="50"/>
      <c r="K3077" s="97"/>
      <c r="L3077" s="114"/>
      <c r="M3077" s="124"/>
      <c r="N3077" s="68"/>
      <c r="O3077" s="32" t="s">
        <v>17</v>
      </c>
      <c r="P3077" s="18" t="s">
        <v>26518</v>
      </c>
      <c r="Q3077" s="1" t="s">
        <v>26353</v>
      </c>
      <c r="R3077" s="27">
        <v>2715</v>
      </c>
      <c r="S3077" s="27" t="s">
        <v>31033</v>
      </c>
      <c r="T3077" s="134">
        <v>5</v>
      </c>
      <c r="U3077" s="115"/>
      <c r="V3077" s="93">
        <v>6</v>
      </c>
      <c r="W3077" s="93"/>
      <c r="X3077" s="111">
        <v>10</v>
      </c>
      <c r="Y3077" s="27"/>
      <c r="Z3077" s="28">
        <v>53.130151578776392</v>
      </c>
      <c r="AA3077" s="25">
        <v>20.559623525530775</v>
      </c>
      <c r="AB3077" s="29">
        <v>0.85011540594273693</v>
      </c>
      <c r="AC3077" s="30">
        <v>6573</v>
      </c>
      <c r="AD3077" s="30">
        <v>2872</v>
      </c>
      <c r="AE3077" s="19">
        <v>2.4022934479549539E-5</v>
      </c>
      <c r="AF3077" s="18">
        <v>2.4022934479549538E-2</v>
      </c>
      <c r="AG3077" s="115">
        <f t="shared" si="275"/>
        <v>0.12011467239774769</v>
      </c>
      <c r="AH3077" s="90">
        <f t="shared" si="276"/>
        <v>0.14413760687729724</v>
      </c>
      <c r="AI3077" s="109">
        <f t="shared" si="277"/>
        <v>0.24022934479549538</v>
      </c>
    </row>
    <row r="3078" spans="1:35" s="18" customFormat="1" x14ac:dyDescent="0.25">
      <c r="A3078" s="17">
        <v>2853</v>
      </c>
      <c r="B3078" s="24" t="s">
        <v>6050</v>
      </c>
      <c r="C3078" s="90" t="s">
        <v>6051</v>
      </c>
      <c r="D3078" s="115" t="s">
        <v>19110</v>
      </c>
      <c r="E3078" s="18" t="s">
        <v>27174</v>
      </c>
      <c r="G3078" s="115" t="s">
        <v>26918</v>
      </c>
      <c r="H3078" s="90"/>
      <c r="I3078" s="18">
        <v>3016</v>
      </c>
      <c r="J3078" s="50"/>
      <c r="K3078" s="96"/>
      <c r="L3078" s="115"/>
      <c r="M3078" s="126"/>
      <c r="N3078" s="50"/>
      <c r="O3078" s="32" t="s">
        <v>17</v>
      </c>
      <c r="P3078" s="18" t="s">
        <v>26518</v>
      </c>
      <c r="Q3078" s="1" t="s">
        <v>26353</v>
      </c>
      <c r="R3078" s="27">
        <v>2716</v>
      </c>
      <c r="S3078" s="27" t="s">
        <v>31034</v>
      </c>
      <c r="T3078" s="134">
        <v>5</v>
      </c>
      <c r="U3078" s="115"/>
      <c r="V3078" s="93">
        <v>7</v>
      </c>
      <c r="W3078" s="93"/>
      <c r="X3078" s="111">
        <v>6</v>
      </c>
      <c r="Y3078" s="27"/>
      <c r="Z3078" s="28">
        <v>53.126627650431892</v>
      </c>
      <c r="AA3078" s="25">
        <v>20.542947915475676</v>
      </c>
      <c r="AB3078" s="29">
        <v>0.84275162433651085</v>
      </c>
      <c r="AC3078" s="30">
        <v>6601</v>
      </c>
      <c r="AD3078" s="30">
        <v>2863</v>
      </c>
      <c r="AE3078" s="19">
        <v>2.4125268598738249E-5</v>
      </c>
      <c r="AF3078" s="18">
        <v>2.4125268598738248E-2</v>
      </c>
      <c r="AG3078" s="115">
        <f t="shared" si="275"/>
        <v>0.12062634299369124</v>
      </c>
      <c r="AH3078" s="90">
        <f t="shared" si="276"/>
        <v>0.16887688019116773</v>
      </c>
      <c r="AI3078" s="109">
        <f t="shared" si="277"/>
        <v>0.1447516115924295</v>
      </c>
    </row>
    <row r="3079" spans="1:35" s="18" customFormat="1" x14ac:dyDescent="0.25">
      <c r="A3079" s="17">
        <v>2854</v>
      </c>
      <c r="B3079" s="24" t="s">
        <v>6052</v>
      </c>
      <c r="C3079" s="90" t="s">
        <v>6053</v>
      </c>
      <c r="D3079" s="115" t="s">
        <v>20195</v>
      </c>
      <c r="E3079" s="18" t="s">
        <v>35594</v>
      </c>
      <c r="G3079" s="115" t="s">
        <v>37689</v>
      </c>
      <c r="H3079" s="90" t="s">
        <v>6054</v>
      </c>
      <c r="I3079" s="18">
        <v>3017</v>
      </c>
      <c r="J3079" s="50"/>
      <c r="K3079" s="96"/>
      <c r="L3079" s="115"/>
      <c r="M3079" s="126"/>
      <c r="N3079" s="50"/>
      <c r="O3079" s="32" t="s">
        <v>17</v>
      </c>
      <c r="P3079" s="18" t="s">
        <v>26518</v>
      </c>
      <c r="Q3079" s="1" t="s">
        <v>26353</v>
      </c>
      <c r="R3079" s="27">
        <v>2717</v>
      </c>
      <c r="S3079" s="27" t="s">
        <v>31035</v>
      </c>
      <c r="T3079" s="134">
        <v>5</v>
      </c>
      <c r="U3079" s="115"/>
      <c r="V3079" s="93">
        <v>7</v>
      </c>
      <c r="W3079" s="93"/>
      <c r="X3079" s="111">
        <v>8</v>
      </c>
      <c r="Y3079" s="27"/>
      <c r="Z3079" s="28">
        <v>53.126346378277574</v>
      </c>
      <c r="AA3079" s="25">
        <v>20.541617488231324</v>
      </c>
      <c r="AB3079" s="29">
        <v>0.90762871996118089</v>
      </c>
      <c r="AC3079" s="30">
        <v>6198</v>
      </c>
      <c r="AD3079" s="30">
        <v>2971</v>
      </c>
      <c r="AE3079" s="19">
        <v>2.2652388240415036E-5</v>
      </c>
      <c r="AF3079" s="18">
        <v>2.2652388240415038E-2</v>
      </c>
      <c r="AG3079" s="115">
        <f t="shared" si="275"/>
        <v>0.11326194120207519</v>
      </c>
      <c r="AH3079" s="90">
        <f t="shared" si="276"/>
        <v>0.15856671768290526</v>
      </c>
      <c r="AI3079" s="109">
        <f t="shared" si="277"/>
        <v>0.1812191059233203</v>
      </c>
    </row>
    <row r="3080" spans="1:35" s="18" customFormat="1" x14ac:dyDescent="0.25">
      <c r="A3080" s="17">
        <v>2855</v>
      </c>
      <c r="B3080" s="24" t="s">
        <v>6913</v>
      </c>
      <c r="C3080" s="90" t="s">
        <v>6914</v>
      </c>
      <c r="D3080" s="115"/>
      <c r="G3080" s="115"/>
      <c r="H3080" s="90"/>
      <c r="I3080" s="18">
        <v>3018</v>
      </c>
      <c r="J3080" s="50"/>
      <c r="K3080" s="96"/>
      <c r="L3080" s="115"/>
      <c r="M3080" s="126"/>
      <c r="N3080" s="50"/>
      <c r="O3080" s="32" t="s">
        <v>9342</v>
      </c>
      <c r="P3080" s="18" t="s">
        <v>26518</v>
      </c>
      <c r="Q3080" s="1" t="s">
        <v>26353</v>
      </c>
      <c r="R3080" s="27"/>
      <c r="S3080" s="27" t="s">
        <v>31036</v>
      </c>
      <c r="T3080" s="134">
        <v>4</v>
      </c>
      <c r="U3080" s="115"/>
      <c r="V3080" s="93">
        <v>4</v>
      </c>
      <c r="W3080" s="93"/>
      <c r="X3080" s="111">
        <v>4</v>
      </c>
      <c r="Y3080" s="27"/>
      <c r="Z3080" s="28">
        <v>53.121991839175195</v>
      </c>
      <c r="AA3080" s="25">
        <v>20.521031353419705</v>
      </c>
      <c r="AB3080" s="29">
        <v>0.94240255542082541</v>
      </c>
      <c r="AC3080" s="30">
        <v>5991</v>
      </c>
      <c r="AD3080" s="30">
        <v>3032</v>
      </c>
      <c r="AE3080" s="19">
        <v>2.1895846716412793E-5</v>
      </c>
      <c r="AF3080" s="18">
        <v>2.1895846716412794E-2</v>
      </c>
      <c r="AG3080" s="115">
        <f t="shared" si="275"/>
        <v>8.7583386865651175E-2</v>
      </c>
      <c r="AH3080" s="90">
        <f t="shared" si="276"/>
        <v>8.7583386865651175E-2</v>
      </c>
      <c r="AI3080" s="109">
        <f t="shared" si="277"/>
        <v>8.7583386865651175E-2</v>
      </c>
    </row>
    <row r="3081" spans="1:35" s="18" customFormat="1" x14ac:dyDescent="0.25">
      <c r="A3081" s="17">
        <v>2856</v>
      </c>
      <c r="B3081" s="24" t="s">
        <v>6915</v>
      </c>
      <c r="C3081" s="90" t="s">
        <v>6916</v>
      </c>
      <c r="D3081" s="115" t="s">
        <v>27605</v>
      </c>
      <c r="E3081" s="18" t="s">
        <v>27606</v>
      </c>
      <c r="G3081" s="115" t="s">
        <v>37690</v>
      </c>
      <c r="H3081" s="90" t="s">
        <v>6917</v>
      </c>
      <c r="I3081" s="18">
        <v>3019</v>
      </c>
      <c r="J3081" s="50"/>
      <c r="K3081" s="96"/>
      <c r="L3081" s="115"/>
      <c r="M3081" s="126"/>
      <c r="N3081" s="50"/>
      <c r="O3081" s="32" t="s">
        <v>9342</v>
      </c>
      <c r="P3081" s="18" t="s">
        <v>26518</v>
      </c>
      <c r="Q3081" s="1" t="s">
        <v>26353</v>
      </c>
      <c r="R3081" s="27"/>
      <c r="S3081" s="27" t="s">
        <v>31037</v>
      </c>
      <c r="T3081" s="134">
        <v>5</v>
      </c>
      <c r="U3081" s="115"/>
      <c r="V3081" s="93">
        <v>7</v>
      </c>
      <c r="W3081" s="93"/>
      <c r="X3081" s="111">
        <v>14</v>
      </c>
      <c r="Y3081" s="27"/>
      <c r="Z3081" s="28">
        <v>53.120835089446715</v>
      </c>
      <c r="AA3081" s="25">
        <v>20.515566274439749</v>
      </c>
      <c r="AB3081" s="29">
        <v>0.82794738366652221</v>
      </c>
      <c r="AC3081" s="30">
        <v>6721</v>
      </c>
      <c r="AD3081" s="30">
        <v>2832</v>
      </c>
      <c r="AE3081" s="19">
        <v>2.4563843395261289E-5</v>
      </c>
      <c r="AF3081" s="18">
        <v>2.4563843395261287E-2</v>
      </c>
      <c r="AG3081" s="115">
        <f t="shared" si="275"/>
        <v>0.12281921697630643</v>
      </c>
      <c r="AH3081" s="90">
        <f t="shared" si="276"/>
        <v>0.171946903766829</v>
      </c>
      <c r="AI3081" s="109">
        <f t="shared" si="277"/>
        <v>0.343893807533658</v>
      </c>
    </row>
    <row r="3082" spans="1:35" s="18" customFormat="1" x14ac:dyDescent="0.25">
      <c r="A3082" s="17">
        <v>2857</v>
      </c>
      <c r="B3082" s="24" t="s">
        <v>6918</v>
      </c>
      <c r="C3082" s="90" t="s">
        <v>9348</v>
      </c>
      <c r="D3082" s="115" t="s">
        <v>25747</v>
      </c>
      <c r="E3082" s="18" t="s">
        <v>39536</v>
      </c>
      <c r="G3082" s="115" t="s">
        <v>27546</v>
      </c>
      <c r="H3082" s="90" t="s">
        <v>6919</v>
      </c>
      <c r="I3082" s="18">
        <v>3020</v>
      </c>
      <c r="J3082" s="50"/>
      <c r="K3082" s="96"/>
      <c r="L3082" s="115"/>
      <c r="M3082" s="126"/>
      <c r="N3082" s="50"/>
      <c r="O3082" s="32" t="s">
        <v>6667</v>
      </c>
      <c r="P3082" s="18" t="s">
        <v>26518</v>
      </c>
      <c r="Q3082" s="1" t="s">
        <v>26353</v>
      </c>
      <c r="R3082" s="27"/>
      <c r="S3082" s="27" t="s">
        <v>31038</v>
      </c>
      <c r="T3082" s="134">
        <v>5</v>
      </c>
      <c r="U3082" s="115"/>
      <c r="V3082" s="93">
        <v>7</v>
      </c>
      <c r="W3082" s="93">
        <v>2</v>
      </c>
      <c r="X3082" s="111">
        <v>7</v>
      </c>
      <c r="Y3082" s="27"/>
      <c r="Z3082" s="28">
        <v>53.119263073994894</v>
      </c>
      <c r="AA3082" s="25">
        <v>20.508141600094017</v>
      </c>
      <c r="AB3082" s="29">
        <v>0.93564052095047978</v>
      </c>
      <c r="AC3082" s="30">
        <v>6028</v>
      </c>
      <c r="AD3082" s="30">
        <v>3020</v>
      </c>
      <c r="AE3082" s="19">
        <v>2.2031073945340729E-5</v>
      </c>
      <c r="AF3082" s="18">
        <v>2.2031073945340728E-2</v>
      </c>
      <c r="AG3082" s="115">
        <f t="shared" si="275"/>
        <v>0.11015536972670364</v>
      </c>
      <c r="AH3082" s="90">
        <f t="shared" si="276"/>
        <v>0.15421751761738509</v>
      </c>
      <c r="AI3082" s="109">
        <f t="shared" si="277"/>
        <v>0.15421751761738509</v>
      </c>
    </row>
    <row r="3083" spans="1:35" s="18" customFormat="1" x14ac:dyDescent="0.25">
      <c r="A3083" s="17">
        <v>2858</v>
      </c>
      <c r="B3083" s="24" t="s">
        <v>6055</v>
      </c>
      <c r="C3083" s="90" t="s">
        <v>6056</v>
      </c>
      <c r="D3083" s="115" t="s">
        <v>26884</v>
      </c>
      <c r="E3083" s="18" t="s">
        <v>26885</v>
      </c>
      <c r="G3083" s="115" t="s">
        <v>37691</v>
      </c>
      <c r="H3083" s="90"/>
      <c r="I3083" s="18">
        <v>3021</v>
      </c>
      <c r="J3083" s="50"/>
      <c r="K3083" s="96"/>
      <c r="L3083" s="115"/>
      <c r="M3083" s="126"/>
      <c r="N3083" s="50"/>
      <c r="O3083" s="32" t="s">
        <v>17</v>
      </c>
      <c r="P3083" s="18" t="s">
        <v>26518</v>
      </c>
      <c r="Q3083" s="1" t="s">
        <v>26353</v>
      </c>
      <c r="R3083" s="27">
        <v>2718</v>
      </c>
      <c r="S3083" s="27" t="s">
        <v>31039</v>
      </c>
      <c r="T3083" s="134">
        <v>5</v>
      </c>
      <c r="U3083" s="115"/>
      <c r="V3083" s="93">
        <v>8</v>
      </c>
      <c r="W3083" s="93">
        <v>2</v>
      </c>
      <c r="X3083" s="111">
        <v>8</v>
      </c>
      <c r="Y3083" s="27"/>
      <c r="Z3083" s="28">
        <v>53.118114439329915</v>
      </c>
      <c r="AA3083" s="25">
        <v>20.502718264434773</v>
      </c>
      <c r="AB3083" s="29">
        <v>0.62999401534858079</v>
      </c>
      <c r="AC3083" s="30">
        <v>8383</v>
      </c>
      <c r="AD3083" s="30">
        <v>2501</v>
      </c>
      <c r="AE3083" s="19">
        <v>3.06381043271054E-5</v>
      </c>
      <c r="AF3083" s="18">
        <v>3.0638104327105401E-2</v>
      </c>
      <c r="AG3083" s="115">
        <f t="shared" si="275"/>
        <v>0.15319052163552702</v>
      </c>
      <c r="AH3083" s="90">
        <f t="shared" si="276"/>
        <v>0.24510483461684321</v>
      </c>
      <c r="AI3083" s="109">
        <f t="shared" si="277"/>
        <v>0.24510483461684321</v>
      </c>
    </row>
    <row r="3084" spans="1:35" s="18" customFormat="1" x14ac:dyDescent="0.25">
      <c r="A3084" s="17">
        <v>2859</v>
      </c>
      <c r="B3084" s="24" t="s">
        <v>6920</v>
      </c>
      <c r="C3084" s="90" t="s">
        <v>6921</v>
      </c>
      <c r="D3084" s="115" t="s">
        <v>10909</v>
      </c>
      <c r="E3084" s="18" t="s">
        <v>35521</v>
      </c>
      <c r="G3084" s="115" t="s">
        <v>37632</v>
      </c>
      <c r="H3084" s="90"/>
      <c r="I3084" s="18">
        <v>3022</v>
      </c>
      <c r="J3084" s="50"/>
      <c r="K3084" s="96"/>
      <c r="L3084" s="115"/>
      <c r="M3084" s="126"/>
      <c r="N3084" s="50"/>
      <c r="O3084" s="32" t="s">
        <v>9342</v>
      </c>
      <c r="P3084" s="18" t="s">
        <v>26518</v>
      </c>
      <c r="Q3084" s="1" t="s">
        <v>26353</v>
      </c>
      <c r="R3084" s="27"/>
      <c r="S3084" s="27" t="s">
        <v>31040</v>
      </c>
      <c r="T3084" s="134">
        <v>4</v>
      </c>
      <c r="U3084" s="115"/>
      <c r="V3084" s="93">
        <v>8</v>
      </c>
      <c r="W3084" s="93">
        <v>2</v>
      </c>
      <c r="X3084" s="111">
        <v>9</v>
      </c>
      <c r="Y3084" s="27"/>
      <c r="Z3084" s="28">
        <v>53.112003308473568</v>
      </c>
      <c r="AA3084" s="25">
        <v>20.473888360504457</v>
      </c>
      <c r="AB3084" s="29">
        <v>0.94305794521348019</v>
      </c>
      <c r="AC3084" s="30">
        <v>5974</v>
      </c>
      <c r="AD3084" s="30">
        <v>3036</v>
      </c>
      <c r="AE3084" s="19">
        <v>2.1833715286905362E-5</v>
      </c>
      <c r="AF3084" s="18">
        <v>2.1833715286905361E-2</v>
      </c>
      <c r="AG3084" s="115">
        <f t="shared" si="275"/>
        <v>8.7334861147621443E-2</v>
      </c>
      <c r="AH3084" s="90">
        <f t="shared" si="276"/>
        <v>0.17466972229524289</v>
      </c>
      <c r="AI3084" s="109">
        <f t="shared" si="277"/>
        <v>0.19650343758214825</v>
      </c>
    </row>
    <row r="3085" spans="1:35" s="18" customFormat="1" x14ac:dyDescent="0.25">
      <c r="A3085" s="17">
        <v>2860</v>
      </c>
      <c r="B3085" s="24" t="s">
        <v>6057</v>
      </c>
      <c r="C3085" s="90" t="s">
        <v>6058</v>
      </c>
      <c r="D3085" s="115"/>
      <c r="E3085" s="18" t="s">
        <v>6059</v>
      </c>
      <c r="G3085" s="115"/>
      <c r="H3085" s="90"/>
      <c r="I3085" s="18">
        <v>3023</v>
      </c>
      <c r="J3085" s="50"/>
      <c r="K3085" s="96"/>
      <c r="L3085" s="115"/>
      <c r="M3085" s="126"/>
      <c r="N3085" s="50"/>
      <c r="O3085" s="32" t="s">
        <v>17</v>
      </c>
      <c r="P3085" s="18" t="s">
        <v>26518</v>
      </c>
      <c r="Q3085" s="1" t="s">
        <v>26353</v>
      </c>
      <c r="R3085" s="27">
        <v>2719</v>
      </c>
      <c r="S3085" s="27" t="s">
        <v>31041</v>
      </c>
      <c r="T3085" s="134">
        <v>5</v>
      </c>
      <c r="U3085" s="115"/>
      <c r="V3085" s="93">
        <v>5</v>
      </c>
      <c r="W3085" s="93"/>
      <c r="X3085" s="111">
        <v>4</v>
      </c>
      <c r="Y3085" s="27"/>
      <c r="Z3085" s="28">
        <v>53.111282027129363</v>
      </c>
      <c r="AA3085" s="25">
        <v>20.470488315579907</v>
      </c>
      <c r="AB3085" s="29">
        <v>0.90366116925299944</v>
      </c>
      <c r="AC3085" s="30">
        <v>6195</v>
      </c>
      <c r="AD3085" s="30">
        <v>2973</v>
      </c>
      <c r="AE3085" s="19">
        <v>2.2641423870501963E-5</v>
      </c>
      <c r="AF3085" s="18">
        <v>2.2641423870501963E-2</v>
      </c>
      <c r="AG3085" s="115">
        <f t="shared" si="275"/>
        <v>0.11320711935250982</v>
      </c>
      <c r="AH3085" s="90">
        <f t="shared" si="276"/>
        <v>0.11320711935250982</v>
      </c>
      <c r="AI3085" s="109">
        <f t="shared" si="277"/>
        <v>9.0565695482007852E-2</v>
      </c>
    </row>
    <row r="3086" spans="1:35" s="18" customFormat="1" x14ac:dyDescent="0.25">
      <c r="A3086" s="17">
        <v>2861</v>
      </c>
      <c r="B3086" s="24" t="s">
        <v>6922</v>
      </c>
      <c r="C3086" s="90" t="s">
        <v>6923</v>
      </c>
      <c r="D3086" s="115" t="s">
        <v>35523</v>
      </c>
      <c r="G3086" s="115" t="s">
        <v>37692</v>
      </c>
      <c r="H3086" s="90"/>
      <c r="I3086" s="18">
        <v>3024</v>
      </c>
      <c r="J3086" s="50"/>
      <c r="K3086" s="96"/>
      <c r="L3086" s="115"/>
      <c r="M3086" s="126"/>
      <c r="N3086" s="50"/>
      <c r="O3086" s="32" t="s">
        <v>9342</v>
      </c>
      <c r="P3086" s="18" t="s">
        <v>26518</v>
      </c>
      <c r="Q3086" s="1" t="s">
        <v>26353</v>
      </c>
      <c r="R3086" s="27"/>
      <c r="S3086" s="27" t="s">
        <v>31042</v>
      </c>
      <c r="T3086" s="134">
        <v>4</v>
      </c>
      <c r="U3086" s="115"/>
      <c r="V3086" s="93">
        <v>7</v>
      </c>
      <c r="W3086" s="93"/>
      <c r="X3086" s="111">
        <v>5</v>
      </c>
      <c r="Y3086" s="27"/>
      <c r="Z3086" s="28">
        <v>53.110296955245232</v>
      </c>
      <c r="AA3086" s="25">
        <v>20.465845701732952</v>
      </c>
      <c r="AB3086" s="29">
        <v>0.95091537701592777</v>
      </c>
      <c r="AC3086" s="30">
        <v>5928</v>
      </c>
      <c r="AD3086" s="30">
        <v>3049</v>
      </c>
      <c r="AE3086" s="19">
        <v>2.1665594948238197E-5</v>
      </c>
      <c r="AF3086" s="18">
        <v>2.1665594948238196E-2</v>
      </c>
      <c r="AG3086" s="115">
        <f t="shared" si="275"/>
        <v>8.6662379792952784E-2</v>
      </c>
      <c r="AH3086" s="90">
        <f t="shared" si="276"/>
        <v>0.15165916463766738</v>
      </c>
      <c r="AI3086" s="109">
        <f t="shared" si="277"/>
        <v>0.10832797474119098</v>
      </c>
    </row>
    <row r="3087" spans="1:35" s="18" customFormat="1" x14ac:dyDescent="0.25">
      <c r="A3087" s="17">
        <v>2862</v>
      </c>
      <c r="B3087" s="24" t="s">
        <v>6060</v>
      </c>
      <c r="C3087" s="90" t="s">
        <v>6061</v>
      </c>
      <c r="D3087" s="115" t="s">
        <v>12526</v>
      </c>
      <c r="E3087" s="18" t="s">
        <v>37693</v>
      </c>
      <c r="G3087" s="115" t="s">
        <v>37695</v>
      </c>
      <c r="H3087" s="90"/>
      <c r="I3087" s="18">
        <v>3025</v>
      </c>
      <c r="J3087" s="50"/>
      <c r="K3087" s="96"/>
      <c r="L3087" s="115"/>
      <c r="M3087" s="126"/>
      <c r="N3087" s="50"/>
      <c r="O3087" s="32" t="s">
        <v>17</v>
      </c>
      <c r="P3087" s="18" t="s">
        <v>26518</v>
      </c>
      <c r="Q3087" s="1" t="s">
        <v>26353</v>
      </c>
      <c r="R3087" s="27">
        <v>2720</v>
      </c>
      <c r="S3087" s="27" t="s">
        <v>31043</v>
      </c>
      <c r="T3087" s="134">
        <v>4</v>
      </c>
      <c r="U3087" s="115"/>
      <c r="V3087" s="93">
        <v>9</v>
      </c>
      <c r="W3087" s="93">
        <v>2</v>
      </c>
      <c r="X3087" s="111">
        <v>7</v>
      </c>
      <c r="Y3087" s="27"/>
      <c r="Z3087" s="28">
        <v>53.107917521887089</v>
      </c>
      <c r="AA3087" s="25">
        <v>20.454635847538263</v>
      </c>
      <c r="AB3087" s="29">
        <v>0.9136317946737631</v>
      </c>
      <c r="AC3087" s="30">
        <v>6134</v>
      </c>
      <c r="AD3087" s="30">
        <v>2993</v>
      </c>
      <c r="AE3087" s="19">
        <v>2.2418481682269417E-5</v>
      </c>
      <c r="AF3087" s="18">
        <v>2.2418481682269415E-2</v>
      </c>
      <c r="AG3087" s="115">
        <f t="shared" si="275"/>
        <v>8.967392672907766E-2</v>
      </c>
      <c r="AH3087" s="90">
        <f t="shared" si="276"/>
        <v>0.20176633514042475</v>
      </c>
      <c r="AI3087" s="109">
        <f t="shared" si="277"/>
        <v>0.1569293717758859</v>
      </c>
    </row>
    <row r="3088" spans="1:35" s="18" customFormat="1" x14ac:dyDescent="0.25">
      <c r="A3088" s="17">
        <v>2863</v>
      </c>
      <c r="B3088" s="24" t="s">
        <v>6062</v>
      </c>
      <c r="C3088" s="90" t="s">
        <v>6063</v>
      </c>
      <c r="D3088" s="115" t="s">
        <v>35117</v>
      </c>
      <c r="E3088" s="18" t="s">
        <v>37697</v>
      </c>
      <c r="G3088" s="115"/>
      <c r="H3088" s="90" t="s">
        <v>9835</v>
      </c>
      <c r="I3088" s="18">
        <v>3026</v>
      </c>
      <c r="J3088" s="50"/>
      <c r="K3088" s="96"/>
      <c r="L3088" s="115"/>
      <c r="M3088" s="126"/>
      <c r="N3088" s="50"/>
      <c r="O3088" s="32" t="s">
        <v>17</v>
      </c>
      <c r="P3088" s="18" t="s">
        <v>26518</v>
      </c>
      <c r="Q3088" s="1" t="s">
        <v>26353</v>
      </c>
      <c r="R3088" s="27">
        <v>2721</v>
      </c>
      <c r="S3088" s="27" t="s">
        <v>31044</v>
      </c>
      <c r="T3088" s="134">
        <v>5</v>
      </c>
      <c r="U3088" s="115"/>
      <c r="V3088" s="93">
        <v>7</v>
      </c>
      <c r="W3088" s="93"/>
      <c r="X3088" s="111">
        <v>7</v>
      </c>
      <c r="Y3088" s="27"/>
      <c r="Z3088" s="28">
        <v>53.104744170371525</v>
      </c>
      <c r="AA3088" s="25">
        <v>20.439695284474567</v>
      </c>
      <c r="AB3088" s="29">
        <v>0.87693086271282439</v>
      </c>
      <c r="AC3088" s="30">
        <v>6345</v>
      </c>
      <c r="AD3088" s="30">
        <v>2935</v>
      </c>
      <c r="AE3088" s="19">
        <v>2.3189642366155762E-5</v>
      </c>
      <c r="AF3088" s="18">
        <v>2.3189642366155762E-2</v>
      </c>
      <c r="AG3088" s="115">
        <f t="shared" si="275"/>
        <v>0.1159482118307788</v>
      </c>
      <c r="AH3088" s="90">
        <f t="shared" si="276"/>
        <v>0.16232749656309034</v>
      </c>
      <c r="AI3088" s="109">
        <f t="shared" si="277"/>
        <v>0.16232749656309034</v>
      </c>
    </row>
    <row r="3089" spans="1:35" s="18" customFormat="1" x14ac:dyDescent="0.25">
      <c r="A3089" s="17">
        <v>2864</v>
      </c>
      <c r="B3089" s="24" t="s">
        <v>6064</v>
      </c>
      <c r="C3089" s="90" t="s">
        <v>6065</v>
      </c>
      <c r="D3089" s="115" t="s">
        <v>37698</v>
      </c>
      <c r="E3089" s="18" t="s">
        <v>37699</v>
      </c>
      <c r="G3089" s="115"/>
      <c r="H3089" s="90"/>
      <c r="I3089" s="18">
        <v>3027</v>
      </c>
      <c r="J3089" s="50"/>
      <c r="K3089" s="96"/>
      <c r="L3089" s="115"/>
      <c r="M3089" s="126"/>
      <c r="N3089" s="50"/>
      <c r="O3089" s="32" t="s">
        <v>17</v>
      </c>
      <c r="P3089" s="18" t="s">
        <v>26518</v>
      </c>
      <c r="Q3089" s="1" t="s">
        <v>26353</v>
      </c>
      <c r="R3089" s="27">
        <v>2722</v>
      </c>
      <c r="S3089" s="27" t="s">
        <v>31045</v>
      </c>
      <c r="T3089" s="134">
        <v>5</v>
      </c>
      <c r="U3089" s="115"/>
      <c r="V3089" s="93">
        <v>10</v>
      </c>
      <c r="W3089" s="93"/>
      <c r="X3089" s="111">
        <v>8</v>
      </c>
      <c r="Y3089" s="27"/>
      <c r="Z3089" s="28">
        <v>53.099102225828531</v>
      </c>
      <c r="AA3089" s="25">
        <v>20.413159199328522</v>
      </c>
      <c r="AB3089" s="29">
        <v>0.8618499117321119</v>
      </c>
      <c r="AC3089" s="30">
        <v>6431</v>
      </c>
      <c r="AD3089" s="30">
        <v>2905</v>
      </c>
      <c r="AE3089" s="19">
        <v>2.3503954303663942E-5</v>
      </c>
      <c r="AF3089" s="18">
        <v>2.3503954303663942E-2</v>
      </c>
      <c r="AG3089" s="115">
        <f t="shared" ref="AG3089:AG3105" si="278">T3089*AF3089</f>
        <v>0.11751977151831972</v>
      </c>
      <c r="AH3089" s="90">
        <f t="shared" ref="AH3089:AH3105" si="279">V3089*AF3089</f>
        <v>0.23503954303663943</v>
      </c>
      <c r="AI3089" s="109">
        <f t="shared" ref="AI3089:AI3105" si="280">X3089*AF3089</f>
        <v>0.18803163442931153</v>
      </c>
    </row>
    <row r="3090" spans="1:35" s="18" customFormat="1" x14ac:dyDescent="0.25">
      <c r="A3090" s="17">
        <v>2865</v>
      </c>
      <c r="B3090" s="24" t="s">
        <v>6924</v>
      </c>
      <c r="C3090" s="90" t="s">
        <v>6925</v>
      </c>
      <c r="D3090" s="115" t="s">
        <v>33069</v>
      </c>
      <c r="E3090" s="18" t="s">
        <v>39537</v>
      </c>
      <c r="G3090" s="115" t="s">
        <v>37700</v>
      </c>
      <c r="H3090" s="90"/>
      <c r="I3090" s="18">
        <v>3028</v>
      </c>
      <c r="J3090" s="50"/>
      <c r="K3090" s="96"/>
      <c r="L3090" s="115"/>
      <c r="M3090" s="126"/>
      <c r="N3090" s="50"/>
      <c r="O3090" s="32" t="s">
        <v>6667</v>
      </c>
      <c r="P3090" s="18" t="s">
        <v>26518</v>
      </c>
      <c r="Q3090" s="1" t="s">
        <v>26353</v>
      </c>
      <c r="R3090" s="27"/>
      <c r="S3090" s="27" t="s">
        <v>31046</v>
      </c>
      <c r="T3090" s="134">
        <v>5</v>
      </c>
      <c r="U3090" s="115"/>
      <c r="V3090" s="93">
        <v>12</v>
      </c>
      <c r="W3090" s="93">
        <v>2</v>
      </c>
      <c r="X3090" s="111">
        <v>8</v>
      </c>
      <c r="Y3090" s="27"/>
      <c r="Z3090" s="28">
        <v>53.097637185194898</v>
      </c>
      <c r="AA3090" s="25">
        <v>20.406274224900649</v>
      </c>
      <c r="AB3090" s="29">
        <v>0.84953739802638473</v>
      </c>
      <c r="AC3090" s="30">
        <v>6516</v>
      </c>
      <c r="AD3090" s="30">
        <v>2886</v>
      </c>
      <c r="AE3090" s="19">
        <v>2.3814611451201096E-5</v>
      </c>
      <c r="AF3090" s="18">
        <v>2.3814611451201097E-2</v>
      </c>
      <c r="AG3090" s="115">
        <f t="shared" si="278"/>
        <v>0.11907305725600548</v>
      </c>
      <c r="AH3090" s="90">
        <f t="shared" si="279"/>
        <v>0.28577533741441319</v>
      </c>
      <c r="AI3090" s="109">
        <f t="shared" si="280"/>
        <v>0.19051689160960877</v>
      </c>
    </row>
    <row r="3091" spans="1:35" s="18" customFormat="1" x14ac:dyDescent="0.25">
      <c r="A3091" s="17">
        <v>2866</v>
      </c>
      <c r="B3091" s="24" t="s">
        <v>6926</v>
      </c>
      <c r="C3091" s="90" t="s">
        <v>6927</v>
      </c>
      <c r="D3091" s="115"/>
      <c r="E3091" s="18" t="s">
        <v>38604</v>
      </c>
      <c r="G3091" s="115"/>
      <c r="H3091" s="90"/>
      <c r="I3091" s="18">
        <v>3029</v>
      </c>
      <c r="J3091" s="50"/>
      <c r="K3091" s="96"/>
      <c r="L3091" s="115"/>
      <c r="M3091" s="126"/>
      <c r="N3091" s="50"/>
      <c r="O3091" s="32" t="s">
        <v>6667</v>
      </c>
      <c r="P3091" s="18" t="s">
        <v>26518</v>
      </c>
      <c r="Q3091" s="1" t="s">
        <v>26353</v>
      </c>
      <c r="R3091" s="27"/>
      <c r="S3091" s="27" t="s">
        <v>31047</v>
      </c>
      <c r="T3091" s="134">
        <v>5</v>
      </c>
      <c r="U3091" s="115"/>
      <c r="V3091" s="93">
        <v>5</v>
      </c>
      <c r="W3091" s="93"/>
      <c r="X3091" s="111">
        <v>4</v>
      </c>
      <c r="Y3091" s="27"/>
      <c r="Z3091" s="28">
        <v>53.097367318782588</v>
      </c>
      <c r="AA3091" s="25">
        <v>20.405006238051222</v>
      </c>
      <c r="AB3091" s="29">
        <v>0.96541703178272387</v>
      </c>
      <c r="AC3091" s="30">
        <v>5834</v>
      </c>
      <c r="AD3091" s="30">
        <v>3085</v>
      </c>
      <c r="AE3091" s="19">
        <v>2.1322044690961815E-5</v>
      </c>
      <c r="AF3091" s="18">
        <v>2.1322044690961814E-2</v>
      </c>
      <c r="AG3091" s="115">
        <f t="shared" si="278"/>
        <v>0.10661022345480907</v>
      </c>
      <c r="AH3091" s="90">
        <f t="shared" si="279"/>
        <v>0.10661022345480907</v>
      </c>
      <c r="AI3091" s="109">
        <f t="shared" si="280"/>
        <v>8.5288178763847255E-2</v>
      </c>
    </row>
    <row r="3092" spans="1:35" s="18" customFormat="1" x14ac:dyDescent="0.25">
      <c r="A3092" s="17">
        <v>2867</v>
      </c>
      <c r="B3092" s="24" t="s">
        <v>6928</v>
      </c>
      <c r="C3092" s="91" t="s">
        <v>6929</v>
      </c>
      <c r="D3092" s="114" t="s">
        <v>35766</v>
      </c>
      <c r="E3092" s="17" t="s">
        <v>35767</v>
      </c>
      <c r="F3092" s="17"/>
      <c r="G3092" s="114" t="s">
        <v>37701</v>
      </c>
      <c r="H3092" s="91"/>
      <c r="I3092" s="18">
        <v>3030</v>
      </c>
      <c r="J3092" s="50"/>
      <c r="K3092" s="97"/>
      <c r="L3092" s="114"/>
      <c r="M3092" s="124"/>
      <c r="N3092" s="68"/>
      <c r="O3092" s="32" t="s">
        <v>6667</v>
      </c>
      <c r="P3092" s="18" t="s">
        <v>26518</v>
      </c>
      <c r="Q3092" s="1" t="s">
        <v>26353</v>
      </c>
      <c r="R3092" s="27"/>
      <c r="S3092" s="27" t="s">
        <v>31048</v>
      </c>
      <c r="T3092" s="134">
        <v>4</v>
      </c>
      <c r="U3092" s="115"/>
      <c r="V3092" s="93">
        <v>3</v>
      </c>
      <c r="W3092" s="93"/>
      <c r="X3092" s="111">
        <v>3</v>
      </c>
      <c r="Y3092" s="27"/>
      <c r="Z3092" s="28">
        <v>53.095725401720415</v>
      </c>
      <c r="AA3092" s="25">
        <v>20.397293269808298</v>
      </c>
      <c r="AB3092" s="29">
        <v>0.54199561203477131</v>
      </c>
      <c r="AC3092" s="30">
        <v>9412</v>
      </c>
      <c r="AD3092" s="30">
        <v>2313</v>
      </c>
      <c r="AE3092" s="19">
        <v>3.439888320729047E-5</v>
      </c>
      <c r="AF3092" s="18">
        <v>3.4398883207290468E-2</v>
      </c>
      <c r="AG3092" s="115">
        <f t="shared" si="278"/>
        <v>0.13759553282916187</v>
      </c>
      <c r="AH3092" s="90">
        <f t="shared" si="279"/>
        <v>0.1031966496218714</v>
      </c>
      <c r="AI3092" s="109">
        <f t="shared" si="280"/>
        <v>0.1031966496218714</v>
      </c>
    </row>
    <row r="3093" spans="1:35" s="18" customFormat="1" x14ac:dyDescent="0.25">
      <c r="A3093" s="17">
        <v>2868</v>
      </c>
      <c r="B3093" s="24" t="s">
        <v>6066</v>
      </c>
      <c r="C3093" s="90" t="s">
        <v>6067</v>
      </c>
      <c r="D3093" s="115" t="s">
        <v>11067</v>
      </c>
      <c r="E3093" s="18" t="s">
        <v>39538</v>
      </c>
      <c r="G3093" s="115" t="s">
        <v>37702</v>
      </c>
      <c r="H3093" s="90"/>
      <c r="I3093" s="18">
        <v>3031</v>
      </c>
      <c r="J3093" s="50"/>
      <c r="K3093" s="96"/>
      <c r="L3093" s="115"/>
      <c r="M3093" s="126"/>
      <c r="N3093" s="50"/>
      <c r="O3093" s="32" t="s">
        <v>17</v>
      </c>
      <c r="P3093" s="18" t="s">
        <v>26518</v>
      </c>
      <c r="Q3093" s="1" t="s">
        <v>26353</v>
      </c>
      <c r="R3093" s="27">
        <v>2723</v>
      </c>
      <c r="S3093" s="27" t="s">
        <v>31049</v>
      </c>
      <c r="T3093" s="134">
        <v>4</v>
      </c>
      <c r="U3093" s="115"/>
      <c r="V3093" s="93">
        <v>6</v>
      </c>
      <c r="W3093" s="93"/>
      <c r="X3093" s="111">
        <v>5</v>
      </c>
      <c r="Y3093" s="27"/>
      <c r="Z3093" s="28">
        <v>53.093164955791906</v>
      </c>
      <c r="AA3093" s="25">
        <v>20.385271294775265</v>
      </c>
      <c r="AB3093" s="29">
        <v>0.86537456012502012</v>
      </c>
      <c r="AC3093" s="30">
        <v>6401</v>
      </c>
      <c r="AD3093" s="30">
        <v>2919</v>
      </c>
      <c r="AE3093" s="19">
        <v>2.3394310604533182E-5</v>
      </c>
      <c r="AF3093" s="18">
        <v>2.3394310604533182E-2</v>
      </c>
      <c r="AG3093" s="115">
        <f t="shared" si="278"/>
        <v>9.3577242418132728E-2</v>
      </c>
      <c r="AH3093" s="90">
        <f t="shared" si="279"/>
        <v>0.14036586362719911</v>
      </c>
      <c r="AI3093" s="109">
        <f t="shared" si="280"/>
        <v>0.1169715530226659</v>
      </c>
    </row>
    <row r="3094" spans="1:35" s="18" customFormat="1" x14ac:dyDescent="0.25">
      <c r="A3094" s="17">
        <v>2869</v>
      </c>
      <c r="B3094" s="24" t="s">
        <v>6930</v>
      </c>
      <c r="C3094" s="90" t="s">
        <v>6931</v>
      </c>
      <c r="D3094" s="115" t="s">
        <v>35771</v>
      </c>
      <c r="E3094" s="18" t="s">
        <v>39539</v>
      </c>
      <c r="G3094" s="115" t="s">
        <v>37704</v>
      </c>
      <c r="H3094" s="90"/>
      <c r="I3094" s="18">
        <v>3032</v>
      </c>
      <c r="J3094" s="50"/>
      <c r="K3094" s="96"/>
      <c r="L3094" s="115"/>
      <c r="M3094" s="126"/>
      <c r="N3094" s="50"/>
      <c r="O3094" s="32" t="s">
        <v>6667</v>
      </c>
      <c r="P3094" s="18" t="s">
        <v>26518</v>
      </c>
      <c r="Q3094" s="1" t="s">
        <v>26353</v>
      </c>
      <c r="R3094" s="27"/>
      <c r="S3094" s="27" t="s">
        <v>31050</v>
      </c>
      <c r="T3094" s="134">
        <v>5</v>
      </c>
      <c r="U3094" s="115"/>
      <c r="V3094" s="93">
        <v>8</v>
      </c>
      <c r="W3094" s="93">
        <v>2</v>
      </c>
      <c r="X3094" s="111">
        <v>9</v>
      </c>
      <c r="Y3094" s="27"/>
      <c r="Z3094" s="28">
        <v>53.086750732024299</v>
      </c>
      <c r="AA3094" s="25">
        <v>20.355185906602955</v>
      </c>
      <c r="AB3094" s="29">
        <v>0.92305609841894964</v>
      </c>
      <c r="AC3094" s="30">
        <v>6053</v>
      </c>
      <c r="AD3094" s="30">
        <v>3011</v>
      </c>
      <c r="AE3094" s="19">
        <v>2.2122443694616363E-5</v>
      </c>
      <c r="AF3094" s="18">
        <v>2.2122443694616363E-2</v>
      </c>
      <c r="AG3094" s="115">
        <f t="shared" si="278"/>
        <v>0.11061221847308181</v>
      </c>
      <c r="AH3094" s="90">
        <f t="shared" si="279"/>
        <v>0.1769795495569309</v>
      </c>
      <c r="AI3094" s="109">
        <f t="shared" si="280"/>
        <v>0.19910199325154726</v>
      </c>
    </row>
    <row r="3095" spans="1:35" s="18" customFormat="1" x14ac:dyDescent="0.25">
      <c r="A3095" s="17">
        <v>2870</v>
      </c>
      <c r="B3095" s="24" t="s">
        <v>6932</v>
      </c>
      <c r="C3095" s="90" t="s">
        <v>6933</v>
      </c>
      <c r="D3095" s="115" t="s">
        <v>6189</v>
      </c>
      <c r="E3095" s="18" t="s">
        <v>39540</v>
      </c>
      <c r="G3095" s="115" t="s">
        <v>37705</v>
      </c>
      <c r="H3095" s="90"/>
      <c r="I3095" s="18">
        <v>3033</v>
      </c>
      <c r="J3095" s="50"/>
      <c r="K3095" s="96"/>
      <c r="L3095" s="115"/>
      <c r="M3095" s="126"/>
      <c r="N3095" s="50"/>
      <c r="O3095" s="32" t="s">
        <v>9342</v>
      </c>
      <c r="P3095" s="18" t="s">
        <v>26518</v>
      </c>
      <c r="Q3095" s="1" t="s">
        <v>26353</v>
      </c>
      <c r="R3095" s="27"/>
      <c r="S3095" s="27" t="s">
        <v>31051</v>
      </c>
      <c r="T3095" s="134">
        <v>4</v>
      </c>
      <c r="U3095" s="115"/>
      <c r="V3095" s="93">
        <v>6</v>
      </c>
      <c r="W3095" s="93">
        <v>2</v>
      </c>
      <c r="X3095" s="111">
        <v>9</v>
      </c>
      <c r="Y3095" s="27"/>
      <c r="Z3095" s="28">
        <v>53.085855118542028</v>
      </c>
      <c r="AA3095" s="25">
        <v>20.350988639526669</v>
      </c>
      <c r="AB3095" s="29">
        <v>0.85836824052632943</v>
      </c>
      <c r="AC3095" s="30">
        <v>6458</v>
      </c>
      <c r="AD3095" s="30">
        <v>2901</v>
      </c>
      <c r="AE3095" s="19">
        <v>2.3602633632881626E-5</v>
      </c>
      <c r="AF3095" s="18">
        <v>2.3602633632881627E-2</v>
      </c>
      <c r="AG3095" s="115">
        <f t="shared" si="278"/>
        <v>9.4410534531526508E-2</v>
      </c>
      <c r="AH3095" s="90">
        <f t="shared" si="279"/>
        <v>0.14161580179728978</v>
      </c>
      <c r="AI3095" s="109">
        <f t="shared" si="280"/>
        <v>0.21242370269593464</v>
      </c>
    </row>
    <row r="3096" spans="1:35" s="18" customFormat="1" x14ac:dyDescent="0.25">
      <c r="A3096" s="17">
        <v>2871</v>
      </c>
      <c r="B3096" s="24" t="s">
        <v>6934</v>
      </c>
      <c r="C3096" s="90" t="s">
        <v>6935</v>
      </c>
      <c r="D3096" s="115"/>
      <c r="G3096" s="115"/>
      <c r="H3096" s="90"/>
      <c r="I3096" s="18">
        <v>3034</v>
      </c>
      <c r="J3096" s="50"/>
      <c r="K3096" s="96"/>
      <c r="L3096" s="115"/>
      <c r="M3096" s="126"/>
      <c r="N3096" s="50"/>
      <c r="O3096" s="32" t="s">
        <v>6667</v>
      </c>
      <c r="P3096" s="18" t="s">
        <v>26518</v>
      </c>
      <c r="Q3096" s="1" t="s">
        <v>26353</v>
      </c>
      <c r="R3096" s="27"/>
      <c r="S3096" s="27" t="s">
        <v>31052</v>
      </c>
      <c r="T3096" s="134">
        <v>5</v>
      </c>
      <c r="U3096" s="115"/>
      <c r="V3096" s="93">
        <v>5</v>
      </c>
      <c r="W3096" s="93"/>
      <c r="X3096" s="111">
        <v>4</v>
      </c>
      <c r="Y3096" s="27"/>
      <c r="Z3096" s="28">
        <v>53.08571257370707</v>
      </c>
      <c r="AA3096" s="25">
        <v>20.350320687058751</v>
      </c>
      <c r="AB3096" s="29">
        <v>0.7570236959670984</v>
      </c>
      <c r="AC3096" s="30">
        <v>7159</v>
      </c>
      <c r="AD3096" s="30">
        <v>2735</v>
      </c>
      <c r="AE3096" s="19">
        <v>2.6164641402570385E-5</v>
      </c>
      <c r="AF3096" s="18">
        <v>2.6164641402570386E-2</v>
      </c>
      <c r="AG3096" s="115">
        <f t="shared" si="278"/>
        <v>0.13082320701285194</v>
      </c>
      <c r="AH3096" s="90">
        <f t="shared" si="279"/>
        <v>0.13082320701285194</v>
      </c>
      <c r="AI3096" s="109">
        <f t="shared" si="280"/>
        <v>0.10465856561028154</v>
      </c>
    </row>
    <row r="3097" spans="1:35" s="18" customFormat="1" x14ac:dyDescent="0.25">
      <c r="A3097" s="17">
        <v>2872</v>
      </c>
      <c r="B3097" s="24" t="s">
        <v>6936</v>
      </c>
      <c r="C3097" s="90" t="s">
        <v>6937</v>
      </c>
      <c r="D3097" s="115" t="s">
        <v>11913</v>
      </c>
      <c r="E3097" s="18" t="s">
        <v>39541</v>
      </c>
      <c r="G3097" s="115" t="s">
        <v>37706</v>
      </c>
      <c r="H3097" s="90" t="s">
        <v>9513</v>
      </c>
      <c r="I3097" s="18">
        <v>3035</v>
      </c>
      <c r="J3097" s="50"/>
      <c r="K3097" s="96"/>
      <c r="L3097" s="115"/>
      <c r="M3097" s="126"/>
      <c r="N3097" s="50"/>
      <c r="O3097" s="32" t="s">
        <v>6667</v>
      </c>
      <c r="P3097" s="18" t="s">
        <v>26518</v>
      </c>
      <c r="Q3097" s="1" t="s">
        <v>26353</v>
      </c>
      <c r="R3097" s="27"/>
      <c r="S3097" s="27" t="s">
        <v>31053</v>
      </c>
      <c r="T3097" s="134">
        <v>4</v>
      </c>
      <c r="U3097" s="115"/>
      <c r="V3097" s="93">
        <v>6</v>
      </c>
      <c r="W3097" s="93"/>
      <c r="X3097" s="111">
        <v>7</v>
      </c>
      <c r="Y3097" s="27"/>
      <c r="Z3097" s="28">
        <v>53.076589154288826</v>
      </c>
      <c r="AA3097" s="25">
        <v>20.307614726414901</v>
      </c>
      <c r="AB3097" s="29">
        <v>0.90100087327021805</v>
      </c>
      <c r="AC3097" s="30">
        <v>6171</v>
      </c>
      <c r="AD3097" s="30">
        <v>2980</v>
      </c>
      <c r="AE3097" s="19">
        <v>2.2553708911197352E-5</v>
      </c>
      <c r="AF3097" s="18">
        <v>2.2553708911197352E-2</v>
      </c>
      <c r="AG3097" s="115">
        <f t="shared" si="278"/>
        <v>9.021483564478941E-2</v>
      </c>
      <c r="AH3097" s="90">
        <f t="shared" si="279"/>
        <v>0.13532225346718413</v>
      </c>
      <c r="AI3097" s="109">
        <f t="shared" si="280"/>
        <v>0.15787596237838147</v>
      </c>
    </row>
    <row r="3098" spans="1:35" s="18" customFormat="1" x14ac:dyDescent="0.25">
      <c r="A3098" s="17">
        <v>2873</v>
      </c>
      <c r="B3098" s="24" t="s">
        <v>6938</v>
      </c>
      <c r="C3098" s="90" t="s">
        <v>6939</v>
      </c>
      <c r="D3098" s="115" t="s">
        <v>35526</v>
      </c>
      <c r="E3098" s="18" t="s">
        <v>39542</v>
      </c>
      <c r="G3098" s="115" t="s">
        <v>37707</v>
      </c>
      <c r="H3098" s="90"/>
      <c r="I3098" s="18">
        <v>3036</v>
      </c>
      <c r="J3098" s="50"/>
      <c r="K3098" s="96"/>
      <c r="L3098" s="115"/>
      <c r="M3098" s="126"/>
      <c r="N3098" s="50"/>
      <c r="O3098" s="32" t="s">
        <v>9342</v>
      </c>
      <c r="P3098" s="18" t="s">
        <v>26518</v>
      </c>
      <c r="Q3098" s="1" t="s">
        <v>26353</v>
      </c>
      <c r="R3098" s="27"/>
      <c r="S3098" s="27" t="s">
        <v>31054</v>
      </c>
      <c r="T3098" s="134">
        <v>4</v>
      </c>
      <c r="U3098" s="115"/>
      <c r="V3098" s="93">
        <v>11</v>
      </c>
      <c r="W3098" s="93">
        <v>2</v>
      </c>
      <c r="X3098" s="111">
        <v>9</v>
      </c>
      <c r="Y3098" s="27"/>
      <c r="Z3098" s="28">
        <v>53.07567635604557</v>
      </c>
      <c r="AA3098" s="25">
        <v>20.303346929348091</v>
      </c>
      <c r="AB3098" s="29">
        <v>0.9636891846682335</v>
      </c>
      <c r="AC3098" s="30">
        <v>5815</v>
      </c>
      <c r="AD3098" s="30">
        <v>3089</v>
      </c>
      <c r="AE3098" s="19">
        <v>2.1252603681512334E-5</v>
      </c>
      <c r="AF3098" s="18">
        <v>2.1252603681512335E-2</v>
      </c>
      <c r="AG3098" s="115">
        <f t="shared" si="278"/>
        <v>8.5010414726049338E-2</v>
      </c>
      <c r="AH3098" s="90">
        <f t="shared" si="279"/>
        <v>0.23377864049663569</v>
      </c>
      <c r="AI3098" s="109">
        <f t="shared" si="280"/>
        <v>0.191273433133611</v>
      </c>
    </row>
    <row r="3099" spans="1:35" s="18" customFormat="1" x14ac:dyDescent="0.25">
      <c r="A3099" s="17">
        <v>2874</v>
      </c>
      <c r="B3099" s="24" t="s">
        <v>6068</v>
      </c>
      <c r="C3099" s="90" t="s">
        <v>6069</v>
      </c>
      <c r="D3099" s="115" t="s">
        <v>903</v>
      </c>
      <c r="E3099" s="18" t="s">
        <v>39543</v>
      </c>
      <c r="G3099" s="115" t="s">
        <v>37371</v>
      </c>
      <c r="H3099" s="90"/>
      <c r="I3099" s="18">
        <v>3037</v>
      </c>
      <c r="J3099" s="50"/>
      <c r="K3099" s="96"/>
      <c r="L3099" s="115"/>
      <c r="M3099" s="126"/>
      <c r="N3099" s="50"/>
      <c r="O3099" s="32" t="s">
        <v>17</v>
      </c>
      <c r="P3099" s="18" t="s">
        <v>26518</v>
      </c>
      <c r="Q3099" s="1" t="s">
        <v>26353</v>
      </c>
      <c r="R3099" s="27">
        <v>2724</v>
      </c>
      <c r="S3099" s="27" t="s">
        <v>31055</v>
      </c>
      <c r="T3099" s="134">
        <v>5</v>
      </c>
      <c r="U3099" s="115"/>
      <c r="V3099" s="93">
        <v>10</v>
      </c>
      <c r="W3099" s="93"/>
      <c r="X3099" s="111">
        <v>5</v>
      </c>
      <c r="Y3099" s="27"/>
      <c r="Z3099" s="28">
        <v>53.070757039724356</v>
      </c>
      <c r="AA3099" s="25">
        <v>20.280362055149151</v>
      </c>
      <c r="AB3099" s="29">
        <v>0.87120898248407785</v>
      </c>
      <c r="AC3099" s="30">
        <v>6336</v>
      </c>
      <c r="AD3099" s="30">
        <v>2938</v>
      </c>
      <c r="AE3099" s="19">
        <v>2.3156749256416533E-5</v>
      </c>
      <c r="AF3099" s="18">
        <v>2.3156749256416535E-2</v>
      </c>
      <c r="AG3099" s="115">
        <f t="shared" si="278"/>
        <v>0.11578374628208267</v>
      </c>
      <c r="AH3099" s="90">
        <f t="shared" si="279"/>
        <v>0.23156749256416534</v>
      </c>
      <c r="AI3099" s="109">
        <f t="shared" si="280"/>
        <v>0.11578374628208267</v>
      </c>
    </row>
    <row r="3100" spans="1:35" s="18" customFormat="1" x14ac:dyDescent="0.25">
      <c r="A3100" s="17">
        <v>2875</v>
      </c>
      <c r="B3100" s="24" t="s">
        <v>6070</v>
      </c>
      <c r="C3100" s="91" t="s">
        <v>6071</v>
      </c>
      <c r="D3100" s="114" t="s">
        <v>39544</v>
      </c>
      <c r="E3100" s="17"/>
      <c r="F3100" s="17" t="s">
        <v>6072</v>
      </c>
      <c r="G3100" s="115" t="s">
        <v>39545</v>
      </c>
      <c r="H3100" s="90"/>
      <c r="I3100" s="18">
        <v>3038</v>
      </c>
      <c r="J3100" s="50"/>
      <c r="K3100" s="96"/>
      <c r="L3100" s="115"/>
      <c r="M3100" s="126"/>
      <c r="N3100" s="50"/>
      <c r="O3100" s="32" t="s">
        <v>17</v>
      </c>
      <c r="P3100" s="18" t="s">
        <v>26518</v>
      </c>
      <c r="Q3100" s="1" t="s">
        <v>26353</v>
      </c>
      <c r="R3100" s="27">
        <v>2725</v>
      </c>
      <c r="S3100" s="27" t="s">
        <v>31056</v>
      </c>
      <c r="T3100" s="134">
        <v>3</v>
      </c>
      <c r="U3100" s="115"/>
      <c r="V3100" s="93">
        <v>6</v>
      </c>
      <c r="W3100" s="93"/>
      <c r="X3100" s="111">
        <v>7</v>
      </c>
      <c r="Y3100" s="27"/>
      <c r="Z3100" s="28">
        <v>53.068223067283675</v>
      </c>
      <c r="AA3100" s="25">
        <v>20.268532549733436</v>
      </c>
      <c r="AB3100" s="29">
        <v>0.76960709680631778</v>
      </c>
      <c r="AC3100" s="30">
        <v>7033</v>
      </c>
      <c r="AD3100" s="30">
        <v>2765</v>
      </c>
      <c r="AE3100" s="19">
        <v>2.5704137866221193E-5</v>
      </c>
      <c r="AF3100" s="18">
        <v>2.5704137866221194E-2</v>
      </c>
      <c r="AG3100" s="115">
        <f t="shared" si="278"/>
        <v>7.7112413598663582E-2</v>
      </c>
      <c r="AH3100" s="90">
        <f t="shared" si="279"/>
        <v>0.15422482719732716</v>
      </c>
      <c r="AI3100" s="109">
        <f t="shared" si="280"/>
        <v>0.17992896506354836</v>
      </c>
    </row>
    <row r="3101" spans="1:35" s="18" customFormat="1" x14ac:dyDescent="0.25">
      <c r="A3101" s="17">
        <v>2876</v>
      </c>
      <c r="B3101" s="24" t="s">
        <v>6940</v>
      </c>
      <c r="C3101" s="90" t="s">
        <v>6941</v>
      </c>
      <c r="D3101" s="115" t="s">
        <v>26886</v>
      </c>
      <c r="E3101" s="18" t="s">
        <v>27013</v>
      </c>
      <c r="G3101" s="115" t="s">
        <v>37372</v>
      </c>
      <c r="H3101" s="90" t="s">
        <v>6942</v>
      </c>
      <c r="I3101" s="18">
        <v>3039</v>
      </c>
      <c r="J3101" s="50"/>
      <c r="K3101" s="96"/>
      <c r="L3101" s="115"/>
      <c r="M3101" s="126"/>
      <c r="N3101" s="50"/>
      <c r="O3101" s="32" t="s">
        <v>6667</v>
      </c>
      <c r="P3101" s="18" t="s">
        <v>26518</v>
      </c>
      <c r="Q3101" s="1" t="s">
        <v>26353</v>
      </c>
      <c r="R3101" s="27"/>
      <c r="S3101" s="27" t="s">
        <v>31057</v>
      </c>
      <c r="T3101" s="134">
        <v>3</v>
      </c>
      <c r="U3101" s="115"/>
      <c r="V3101" s="93">
        <v>4</v>
      </c>
      <c r="W3101" s="93"/>
      <c r="X3101" s="111">
        <v>9</v>
      </c>
      <c r="Y3101" s="27"/>
      <c r="Z3101" s="28">
        <v>53.067547941210549</v>
      </c>
      <c r="AA3101" s="25">
        <v>20.265381979828657</v>
      </c>
      <c r="AB3101" s="29">
        <v>0.94820233070356841</v>
      </c>
      <c r="AC3101" s="30">
        <v>5885</v>
      </c>
      <c r="AD3101" s="30">
        <v>3064</v>
      </c>
      <c r="AE3101" s="19">
        <v>2.1508438979484105E-5</v>
      </c>
      <c r="AF3101" s="18">
        <v>2.1508438979484106E-2</v>
      </c>
      <c r="AG3101" s="115">
        <f t="shared" si="278"/>
        <v>6.4525316938452315E-2</v>
      </c>
      <c r="AH3101" s="90">
        <f t="shared" si="279"/>
        <v>8.6033755917936425E-2</v>
      </c>
      <c r="AI3101" s="109">
        <f t="shared" si="280"/>
        <v>0.19357595081535695</v>
      </c>
    </row>
    <row r="3102" spans="1:35" s="18" customFormat="1" x14ac:dyDescent="0.25">
      <c r="A3102" s="17">
        <v>2877</v>
      </c>
      <c r="B3102" s="24" t="s">
        <v>6073</v>
      </c>
      <c r="C3102" s="91" t="s">
        <v>6074</v>
      </c>
      <c r="D3102" s="114" t="s">
        <v>35529</v>
      </c>
      <c r="E3102" s="17" t="s">
        <v>39548</v>
      </c>
      <c r="F3102" s="17"/>
      <c r="G3102" s="114" t="s">
        <v>37373</v>
      </c>
      <c r="H3102" s="91"/>
      <c r="I3102" s="18">
        <v>3040</v>
      </c>
      <c r="J3102" s="50"/>
      <c r="K3102" s="97"/>
      <c r="L3102" s="115"/>
      <c r="M3102" s="124"/>
      <c r="N3102" s="68"/>
      <c r="O3102" s="32" t="s">
        <v>17</v>
      </c>
      <c r="P3102" s="18" t="s">
        <v>26518</v>
      </c>
      <c r="Q3102" s="1" t="s">
        <v>26353</v>
      </c>
      <c r="R3102" s="27">
        <v>2726</v>
      </c>
      <c r="S3102" s="27" t="s">
        <v>31058</v>
      </c>
      <c r="T3102" s="134">
        <v>3</v>
      </c>
      <c r="U3102" s="114"/>
      <c r="V3102" s="93">
        <v>10</v>
      </c>
      <c r="W3102" s="93">
        <v>2</v>
      </c>
      <c r="X3102" s="111">
        <v>9</v>
      </c>
      <c r="Y3102" s="27"/>
      <c r="Z3102" s="28">
        <v>53.065956074401235</v>
      </c>
      <c r="AA3102" s="25">
        <v>20.25795525009752</v>
      </c>
      <c r="AB3102" s="29">
        <v>0.80542306443461253</v>
      </c>
      <c r="AC3102" s="30">
        <v>6770</v>
      </c>
      <c r="AD3102" s="30">
        <v>2822</v>
      </c>
      <c r="AE3102" s="19">
        <v>2.474292810384153E-5</v>
      </c>
      <c r="AF3102" s="18">
        <v>2.474292810384153E-2</v>
      </c>
      <c r="AG3102" s="115">
        <f t="shared" si="278"/>
        <v>7.422878431152459E-2</v>
      </c>
      <c r="AH3102" s="90">
        <f t="shared" si="279"/>
        <v>0.2474292810384153</v>
      </c>
      <c r="AI3102" s="109">
        <f t="shared" si="280"/>
        <v>0.22268635293457378</v>
      </c>
    </row>
    <row r="3103" spans="1:35" s="18" customFormat="1" x14ac:dyDescent="0.25">
      <c r="A3103" s="17">
        <v>2878</v>
      </c>
      <c r="B3103" s="24" t="s">
        <v>6075</v>
      </c>
      <c r="C3103" s="90" t="s">
        <v>6076</v>
      </c>
      <c r="D3103" s="115" t="s">
        <v>20756</v>
      </c>
      <c r="E3103" s="18" t="s">
        <v>26887</v>
      </c>
      <c r="G3103" s="115" t="s">
        <v>26888</v>
      </c>
      <c r="H3103" s="90" t="s">
        <v>6077</v>
      </c>
      <c r="I3103" s="18">
        <v>3041</v>
      </c>
      <c r="J3103" s="50"/>
      <c r="K3103" s="96"/>
      <c r="L3103" s="115"/>
      <c r="M3103" s="126"/>
      <c r="N3103" s="50"/>
      <c r="O3103" s="32" t="s">
        <v>17</v>
      </c>
      <c r="P3103" s="18" t="s">
        <v>26518</v>
      </c>
      <c r="Q3103" s="1" t="s">
        <v>26353</v>
      </c>
      <c r="R3103" s="27">
        <v>2727</v>
      </c>
      <c r="S3103" s="27" t="s">
        <v>31059</v>
      </c>
      <c r="T3103" s="134">
        <v>5</v>
      </c>
      <c r="U3103" s="115"/>
      <c r="V3103" s="93">
        <v>6</v>
      </c>
      <c r="W3103" s="93"/>
      <c r="X3103" s="111">
        <v>4</v>
      </c>
      <c r="Y3103" s="27"/>
      <c r="Z3103" s="28">
        <v>53.065171076057716</v>
      </c>
      <c r="AA3103" s="25">
        <v>20.254293903969849</v>
      </c>
      <c r="AB3103" s="29">
        <v>0.85710186897346619</v>
      </c>
      <c r="AC3103" s="30">
        <v>6414</v>
      </c>
      <c r="AD3103" s="30">
        <v>2914</v>
      </c>
      <c r="AE3103" s="19">
        <v>2.3441822874156511E-5</v>
      </c>
      <c r="AF3103" s="18">
        <v>2.3441822874156512E-2</v>
      </c>
      <c r="AG3103" s="115">
        <f t="shared" si="278"/>
        <v>0.11720911437078256</v>
      </c>
      <c r="AH3103" s="90">
        <f t="shared" si="279"/>
        <v>0.14065093724493907</v>
      </c>
      <c r="AI3103" s="109">
        <f t="shared" si="280"/>
        <v>9.3767291496626048E-2</v>
      </c>
    </row>
    <row r="3104" spans="1:35" s="18" customFormat="1" x14ac:dyDescent="0.25">
      <c r="A3104" s="17">
        <v>2879</v>
      </c>
      <c r="B3104" s="24" t="s">
        <v>6943</v>
      </c>
      <c r="C3104" s="90" t="s">
        <v>6944</v>
      </c>
      <c r="D3104" s="115" t="s">
        <v>20735</v>
      </c>
      <c r="E3104" s="18" t="s">
        <v>27685</v>
      </c>
      <c r="G3104" s="115"/>
      <c r="H3104" s="90"/>
      <c r="I3104" s="18">
        <v>3042</v>
      </c>
      <c r="J3104" s="50"/>
      <c r="K3104" s="96"/>
      <c r="L3104" s="115"/>
      <c r="M3104" s="126"/>
      <c r="N3104" s="50"/>
      <c r="O3104" s="32" t="s">
        <v>9342</v>
      </c>
      <c r="P3104" s="18" t="s">
        <v>26518</v>
      </c>
      <c r="Q3104" s="1" t="s">
        <v>26353</v>
      </c>
      <c r="R3104" s="27"/>
      <c r="S3104" s="27" t="s">
        <v>31060</v>
      </c>
      <c r="T3104" s="134">
        <v>5</v>
      </c>
      <c r="U3104" s="115"/>
      <c r="V3104" s="93">
        <v>6</v>
      </c>
      <c r="W3104" s="93"/>
      <c r="X3104" s="111">
        <v>6</v>
      </c>
      <c r="Y3104" s="27"/>
      <c r="Z3104" s="28">
        <v>53.060139487075844</v>
      </c>
      <c r="AA3104" s="25">
        <v>20.230841552259928</v>
      </c>
      <c r="AB3104" s="29">
        <v>0.93513404435601999</v>
      </c>
      <c r="AC3104" s="30">
        <v>5948</v>
      </c>
      <c r="AD3104" s="30">
        <v>3040</v>
      </c>
      <c r="AE3104" s="19">
        <v>2.1738690747658705E-5</v>
      </c>
      <c r="AF3104" s="18">
        <v>2.1738690747658704E-2</v>
      </c>
      <c r="AG3104" s="115">
        <f t="shared" si="278"/>
        <v>0.10869345373829352</v>
      </c>
      <c r="AH3104" s="90">
        <f t="shared" si="279"/>
        <v>0.13043214448595222</v>
      </c>
      <c r="AI3104" s="109">
        <f t="shared" si="280"/>
        <v>0.13043214448595222</v>
      </c>
    </row>
    <row r="3105" spans="1:35" s="18" customFormat="1" x14ac:dyDescent="0.25">
      <c r="A3105" s="17">
        <v>2880</v>
      </c>
      <c r="B3105" s="24" t="s">
        <v>6284</v>
      </c>
      <c r="C3105" s="90" t="s">
        <v>6285</v>
      </c>
      <c r="D3105" s="115" t="s">
        <v>35174</v>
      </c>
      <c r="E3105" s="17" t="s">
        <v>35175</v>
      </c>
      <c r="F3105" s="17"/>
      <c r="G3105" s="115"/>
      <c r="H3105" s="91" t="s">
        <v>9299</v>
      </c>
      <c r="I3105" s="18">
        <v>3043</v>
      </c>
      <c r="J3105" s="50"/>
      <c r="K3105" s="97"/>
      <c r="L3105" s="115"/>
      <c r="M3105" s="124"/>
      <c r="N3105" s="68"/>
      <c r="O3105" s="32" t="s">
        <v>6236</v>
      </c>
      <c r="P3105" s="18" t="s">
        <v>26518</v>
      </c>
      <c r="Q3105" s="1" t="s">
        <v>26353</v>
      </c>
      <c r="R3105" s="27"/>
      <c r="S3105" s="27" t="s">
        <v>31061</v>
      </c>
      <c r="T3105" s="134">
        <v>2</v>
      </c>
      <c r="U3105" s="115"/>
      <c r="V3105" s="93">
        <v>6</v>
      </c>
      <c r="W3105" s="93"/>
      <c r="X3105" s="111">
        <v>5</v>
      </c>
      <c r="Y3105" s="27"/>
      <c r="Z3105" s="28">
        <v>53.059319253133921</v>
      </c>
      <c r="AA3105" s="25">
        <v>20.227020998077741</v>
      </c>
      <c r="AB3105" s="29">
        <v>0.64034722440436942</v>
      </c>
      <c r="AC3105" s="30">
        <v>8234</v>
      </c>
      <c r="AD3105" s="30">
        <v>2526</v>
      </c>
      <c r="AE3105" s="19">
        <v>3.0093540621422624E-5</v>
      </c>
      <c r="AF3105" s="18">
        <v>3.0093540621422624E-2</v>
      </c>
      <c r="AG3105" s="115">
        <f t="shared" si="278"/>
        <v>6.0187081242845247E-2</v>
      </c>
      <c r="AH3105" s="90">
        <f t="shared" si="279"/>
        <v>0.18056124372853574</v>
      </c>
      <c r="AI3105" s="109">
        <f t="shared" si="280"/>
        <v>0.1504677031071131</v>
      </c>
    </row>
    <row r="3106" spans="1:35" s="18" customFormat="1" x14ac:dyDescent="0.25">
      <c r="A3106" s="17">
        <v>2880.01</v>
      </c>
      <c r="B3106" s="18" t="s">
        <v>6384</v>
      </c>
      <c r="C3106" s="91" t="s">
        <v>6385</v>
      </c>
      <c r="D3106" s="114" t="s">
        <v>35176</v>
      </c>
      <c r="E3106" s="17" t="s">
        <v>35193</v>
      </c>
      <c r="F3106" s="17"/>
      <c r="H3106" s="114" t="s">
        <v>9390</v>
      </c>
      <c r="I3106" s="18">
        <v>3044</v>
      </c>
      <c r="J3106" s="50"/>
      <c r="K3106" s="97"/>
      <c r="L3106" s="115"/>
      <c r="M3106" s="124"/>
      <c r="N3106" s="68"/>
      <c r="O3106" s="32" t="s">
        <v>9710</v>
      </c>
      <c r="P3106" s="18" t="s">
        <v>26518</v>
      </c>
      <c r="Q3106" s="1" t="s">
        <v>26353</v>
      </c>
      <c r="S3106" s="27" t="s">
        <v>31062</v>
      </c>
      <c r="T3106" s="134">
        <v>3</v>
      </c>
      <c r="U3106" s="114"/>
      <c r="V3106" s="93">
        <v>12</v>
      </c>
      <c r="W3106" s="90">
        <v>2</v>
      </c>
      <c r="X3106" s="109">
        <v>8</v>
      </c>
      <c r="AE3106" s="19"/>
      <c r="AG3106" s="115"/>
      <c r="AH3106" s="90"/>
      <c r="AI3106" s="109"/>
    </row>
    <row r="3107" spans="1:35" s="18" customFormat="1" x14ac:dyDescent="0.25">
      <c r="A3107" s="17">
        <v>2881</v>
      </c>
      <c r="B3107" s="24" t="s">
        <v>6078</v>
      </c>
      <c r="C3107" s="90" t="s">
        <v>6079</v>
      </c>
      <c r="D3107" s="115" t="s">
        <v>37375</v>
      </c>
      <c r="E3107" s="17" t="s">
        <v>39549</v>
      </c>
      <c r="G3107" s="115" t="s">
        <v>37714</v>
      </c>
      <c r="H3107" s="90"/>
      <c r="I3107" s="18">
        <v>3045</v>
      </c>
      <c r="J3107" s="50"/>
      <c r="K3107" s="96"/>
      <c r="L3107" s="115"/>
      <c r="M3107" s="126"/>
      <c r="N3107" s="50"/>
      <c r="O3107" s="32" t="s">
        <v>17</v>
      </c>
      <c r="P3107" s="18" t="s">
        <v>26518</v>
      </c>
      <c r="Q3107" s="1" t="s">
        <v>26353</v>
      </c>
      <c r="R3107" s="27">
        <v>2728</v>
      </c>
      <c r="S3107" s="27" t="s">
        <v>31063</v>
      </c>
      <c r="T3107" s="134">
        <v>5</v>
      </c>
      <c r="U3107" s="115"/>
      <c r="V3107" s="93">
        <v>6</v>
      </c>
      <c r="W3107" s="93"/>
      <c r="X3107" s="111">
        <v>4</v>
      </c>
      <c r="Y3107" s="27"/>
      <c r="Z3107" s="28">
        <v>53.059065975341795</v>
      </c>
      <c r="AA3107" s="25">
        <v>20.225841405416688</v>
      </c>
      <c r="AB3107" s="29">
        <v>0.76197531613178671</v>
      </c>
      <c r="AC3107" s="30">
        <v>7071</v>
      </c>
      <c r="AD3107" s="30">
        <v>2757</v>
      </c>
      <c r="AE3107" s="19">
        <v>2.5843019885120155E-5</v>
      </c>
      <c r="AF3107" s="18">
        <v>2.5843019885120156E-2</v>
      </c>
      <c r="AG3107" s="115">
        <f t="shared" ref="AG3107:AG3170" si="281">T3107*AF3107</f>
        <v>0.12921509942560078</v>
      </c>
      <c r="AH3107" s="90">
        <f t="shared" ref="AH3107:AH3170" si="282">V3107*AF3107</f>
        <v>0.15505811931072094</v>
      </c>
      <c r="AI3107" s="109">
        <f t="shared" ref="AI3107:AI3170" si="283">X3107*AF3107</f>
        <v>0.10337207954048062</v>
      </c>
    </row>
    <row r="3108" spans="1:35" s="18" customFormat="1" x14ac:dyDescent="0.25">
      <c r="A3108" s="17">
        <v>2882</v>
      </c>
      <c r="B3108" s="24" t="s">
        <v>6945</v>
      </c>
      <c r="C3108" s="91" t="s">
        <v>6946</v>
      </c>
      <c r="D3108" s="114" t="s">
        <v>12447</v>
      </c>
      <c r="E3108" s="17"/>
      <c r="F3108" s="17"/>
      <c r="G3108" s="115" t="s">
        <v>37376</v>
      </c>
      <c r="H3108" s="114" t="s">
        <v>9292</v>
      </c>
      <c r="I3108" s="18">
        <v>3046</v>
      </c>
      <c r="J3108" s="50"/>
      <c r="K3108" s="97"/>
      <c r="L3108" s="114"/>
      <c r="M3108" s="124"/>
      <c r="N3108" s="68"/>
      <c r="O3108" s="32" t="s">
        <v>9342</v>
      </c>
      <c r="P3108" s="18" t="s">
        <v>26518</v>
      </c>
      <c r="Q3108" s="1" t="s">
        <v>26353</v>
      </c>
      <c r="R3108" s="27"/>
      <c r="S3108" s="27" t="s">
        <v>31064</v>
      </c>
      <c r="T3108" s="134">
        <v>4</v>
      </c>
      <c r="U3108" s="115"/>
      <c r="V3108" s="93">
        <v>5</v>
      </c>
      <c r="W3108" s="93"/>
      <c r="X3108" s="111">
        <v>9</v>
      </c>
      <c r="Y3108" s="27"/>
      <c r="Z3108" s="28">
        <v>53.058813387005408</v>
      </c>
      <c r="AA3108" s="25">
        <v>20.224665092273707</v>
      </c>
      <c r="AB3108" s="29">
        <v>0.74226599321495035</v>
      </c>
      <c r="AC3108" s="30">
        <v>7246</v>
      </c>
      <c r="AD3108" s="30">
        <v>2717</v>
      </c>
      <c r="AE3108" s="19">
        <v>2.6482608130049591E-5</v>
      </c>
      <c r="AF3108" s="18">
        <v>2.648260813004959E-2</v>
      </c>
      <c r="AG3108" s="115">
        <f t="shared" si="281"/>
        <v>0.10593043252019836</v>
      </c>
      <c r="AH3108" s="90">
        <f t="shared" si="282"/>
        <v>0.13241304065024795</v>
      </c>
      <c r="AI3108" s="109">
        <f t="shared" si="283"/>
        <v>0.23834347317044632</v>
      </c>
    </row>
    <row r="3109" spans="1:35" s="18" customFormat="1" x14ac:dyDescent="0.25">
      <c r="A3109" s="17">
        <v>2883</v>
      </c>
      <c r="B3109" s="24" t="s">
        <v>6080</v>
      </c>
      <c r="C3109" s="91" t="s">
        <v>6081</v>
      </c>
      <c r="D3109" s="114"/>
      <c r="E3109" s="17" t="s">
        <v>37715</v>
      </c>
      <c r="F3109" s="17"/>
      <c r="G3109" s="114" t="s">
        <v>37152</v>
      </c>
      <c r="H3109" s="91"/>
      <c r="I3109" s="18">
        <v>3047</v>
      </c>
      <c r="J3109" s="50"/>
      <c r="K3109" s="97"/>
      <c r="L3109" s="114"/>
      <c r="M3109" s="124"/>
      <c r="N3109" s="68"/>
      <c r="O3109" s="32" t="s">
        <v>17</v>
      </c>
      <c r="P3109" s="18" t="s">
        <v>26518</v>
      </c>
      <c r="Q3109" s="1" t="s">
        <v>26353</v>
      </c>
      <c r="R3109" s="27">
        <v>2729</v>
      </c>
      <c r="S3109" s="27" t="s">
        <v>31065</v>
      </c>
      <c r="T3109" s="134">
        <v>5</v>
      </c>
      <c r="U3109" s="115"/>
      <c r="V3109" s="93">
        <v>5</v>
      </c>
      <c r="W3109" s="93"/>
      <c r="X3109" s="111">
        <v>11</v>
      </c>
      <c r="Y3109" s="27"/>
      <c r="Z3109" s="28">
        <v>53.057111370952832</v>
      </c>
      <c r="AA3109" s="25">
        <v>20.216740524551152</v>
      </c>
      <c r="AB3109" s="29">
        <v>0.56682812412202488</v>
      </c>
      <c r="AC3109" s="30">
        <v>9000</v>
      </c>
      <c r="AD3109" s="30">
        <v>2380</v>
      </c>
      <c r="AE3109" s="19">
        <v>3.2893109739228032E-5</v>
      </c>
      <c r="AF3109" s="18">
        <v>3.289310973922803E-2</v>
      </c>
      <c r="AG3109" s="115">
        <f t="shared" si="281"/>
        <v>0.16446554869614016</v>
      </c>
      <c r="AH3109" s="90">
        <f t="shared" si="282"/>
        <v>0.16446554869614016</v>
      </c>
      <c r="AI3109" s="109">
        <f t="shared" si="283"/>
        <v>0.36182420713150831</v>
      </c>
    </row>
    <row r="3110" spans="1:35" s="18" customFormat="1" x14ac:dyDescent="0.25">
      <c r="A3110" s="17">
        <v>2884</v>
      </c>
      <c r="B3110" s="24" t="s">
        <v>6947</v>
      </c>
      <c r="C3110" s="90" t="s">
        <v>6948</v>
      </c>
      <c r="D3110" s="115" t="s">
        <v>21173</v>
      </c>
      <c r="E3110" s="17" t="s">
        <v>36718</v>
      </c>
      <c r="G3110" s="115" t="s">
        <v>37708</v>
      </c>
      <c r="H3110" s="90"/>
      <c r="I3110" s="18">
        <v>3048</v>
      </c>
      <c r="J3110" s="50"/>
      <c r="K3110" s="96"/>
      <c r="L3110" s="115"/>
      <c r="M3110" s="126"/>
      <c r="N3110" s="50"/>
      <c r="O3110" s="32" t="s">
        <v>6667</v>
      </c>
      <c r="P3110" s="18" t="s">
        <v>26518</v>
      </c>
      <c r="Q3110" s="1" t="s">
        <v>26353</v>
      </c>
      <c r="R3110" s="27"/>
      <c r="S3110" s="27" t="s">
        <v>31066</v>
      </c>
      <c r="T3110" s="134">
        <v>5</v>
      </c>
      <c r="U3110" s="115"/>
      <c r="V3110" s="93">
        <v>12</v>
      </c>
      <c r="W3110" s="93">
        <v>2</v>
      </c>
      <c r="X3110" s="111">
        <v>6</v>
      </c>
      <c r="Y3110" s="27"/>
      <c r="Z3110" s="28">
        <v>53.054738916697687</v>
      </c>
      <c r="AA3110" s="25">
        <v>20.205699584399813</v>
      </c>
      <c r="AB3110" s="29">
        <v>0.93707066323495025</v>
      </c>
      <c r="AC3110" s="30">
        <v>5930</v>
      </c>
      <c r="AD3110" s="30">
        <v>3048</v>
      </c>
      <c r="AE3110" s="19">
        <v>2.1672904528180247E-5</v>
      </c>
      <c r="AF3110" s="18">
        <v>2.1672904528180246E-2</v>
      </c>
      <c r="AG3110" s="115">
        <f t="shared" si="281"/>
        <v>0.10836452264090123</v>
      </c>
      <c r="AH3110" s="90">
        <f t="shared" si="282"/>
        <v>0.26007485433816296</v>
      </c>
      <c r="AI3110" s="109">
        <f t="shared" si="283"/>
        <v>0.13003742716908148</v>
      </c>
    </row>
    <row r="3111" spans="1:35" s="18" customFormat="1" x14ac:dyDescent="0.25">
      <c r="A3111" s="17">
        <v>2885</v>
      </c>
      <c r="B3111" s="24" t="s">
        <v>6082</v>
      </c>
      <c r="C3111" s="90" t="s">
        <v>6083</v>
      </c>
      <c r="D3111" s="115" t="s">
        <v>20732</v>
      </c>
      <c r="E3111" s="17" t="s">
        <v>39550</v>
      </c>
      <c r="G3111" s="115" t="s">
        <v>37709</v>
      </c>
      <c r="H3111" s="90" t="s">
        <v>25972</v>
      </c>
      <c r="I3111" s="18">
        <v>3049</v>
      </c>
      <c r="J3111" s="50"/>
      <c r="K3111" s="96"/>
      <c r="L3111" s="115"/>
      <c r="M3111" s="126"/>
      <c r="N3111" s="50"/>
      <c r="O3111" s="32" t="s">
        <v>17</v>
      </c>
      <c r="P3111" s="18" t="s">
        <v>26518</v>
      </c>
      <c r="Q3111" s="1" t="s">
        <v>26353</v>
      </c>
      <c r="R3111" s="27">
        <v>2730</v>
      </c>
      <c r="S3111" s="27" t="s">
        <v>31067</v>
      </c>
      <c r="T3111" s="134">
        <v>5</v>
      </c>
      <c r="U3111" s="115"/>
      <c r="V3111" s="93">
        <v>7</v>
      </c>
      <c r="W3111" s="93">
        <v>2</v>
      </c>
      <c r="X3111" s="111">
        <v>7</v>
      </c>
      <c r="Y3111" s="27"/>
      <c r="Z3111" s="28">
        <v>53.052364940736197</v>
      </c>
      <c r="AA3111" s="25">
        <v>20.194657598098452</v>
      </c>
      <c r="AB3111" s="29">
        <v>0.85951513968120619</v>
      </c>
      <c r="AC3111" s="30">
        <v>6379</v>
      </c>
      <c r="AD3111" s="30">
        <v>2930</v>
      </c>
      <c r="AE3111" s="19">
        <v>2.3313905225170625E-5</v>
      </c>
      <c r="AF3111" s="18">
        <v>2.3313905225170625E-2</v>
      </c>
      <c r="AG3111" s="115">
        <f t="shared" si="281"/>
        <v>0.11656952612585313</v>
      </c>
      <c r="AH3111" s="90">
        <f t="shared" si="282"/>
        <v>0.16319733657619437</v>
      </c>
      <c r="AI3111" s="109">
        <f t="shared" si="283"/>
        <v>0.16319733657619437</v>
      </c>
    </row>
    <row r="3112" spans="1:35" s="18" customFormat="1" x14ac:dyDescent="0.25">
      <c r="A3112" s="17">
        <v>2886</v>
      </c>
      <c r="B3112" s="24" t="s">
        <v>6949</v>
      </c>
      <c r="C3112" s="90" t="s">
        <v>6950</v>
      </c>
      <c r="D3112" s="115" t="s">
        <v>19503</v>
      </c>
      <c r="E3112" s="17" t="s">
        <v>39552</v>
      </c>
      <c r="G3112" s="115" t="s">
        <v>37710</v>
      </c>
      <c r="H3112" s="90" t="s">
        <v>6951</v>
      </c>
      <c r="I3112" s="18">
        <v>3050</v>
      </c>
      <c r="J3112" s="50"/>
      <c r="K3112" s="96"/>
      <c r="L3112" s="115"/>
      <c r="M3112" s="126"/>
      <c r="N3112" s="50"/>
      <c r="O3112" s="32" t="s">
        <v>6667</v>
      </c>
      <c r="P3112" s="18" t="s">
        <v>26518</v>
      </c>
      <c r="Q3112" s="1" t="s">
        <v>26353</v>
      </c>
      <c r="R3112" s="27"/>
      <c r="S3112" s="27" t="s">
        <v>31068</v>
      </c>
      <c r="T3112" s="134">
        <v>5</v>
      </c>
      <c r="U3112" s="115"/>
      <c r="V3112" s="93">
        <v>6</v>
      </c>
      <c r="W3112" s="93"/>
      <c r="X3112" s="111">
        <v>7</v>
      </c>
      <c r="Y3112" s="27"/>
      <c r="Z3112" s="28">
        <v>53.046832916189729</v>
      </c>
      <c r="AA3112" s="25">
        <v>20.168950106095217</v>
      </c>
      <c r="AB3112" s="29">
        <v>0.82913643922263036</v>
      </c>
      <c r="AC3112" s="30">
        <v>6589</v>
      </c>
      <c r="AD3112" s="30">
        <v>2868</v>
      </c>
      <c r="AE3112" s="19">
        <v>2.4081411119085944E-5</v>
      </c>
      <c r="AF3112" s="18">
        <v>2.4081411119085943E-2</v>
      </c>
      <c r="AG3112" s="115">
        <f t="shared" si="281"/>
        <v>0.12040705559542972</v>
      </c>
      <c r="AH3112" s="90">
        <f t="shared" si="282"/>
        <v>0.14448846671451565</v>
      </c>
      <c r="AI3112" s="109">
        <f t="shared" si="283"/>
        <v>0.16856987783360161</v>
      </c>
    </row>
    <row r="3113" spans="1:35" s="18" customFormat="1" x14ac:dyDescent="0.25">
      <c r="A3113" s="17">
        <v>2887</v>
      </c>
      <c r="B3113" s="24" t="s">
        <v>6952</v>
      </c>
      <c r="C3113" s="91" t="s">
        <v>6953</v>
      </c>
      <c r="D3113" s="114" t="s">
        <v>4268</v>
      </c>
      <c r="E3113" s="17" t="s">
        <v>26890</v>
      </c>
      <c r="F3113" s="17"/>
      <c r="G3113" s="115" t="s">
        <v>26889</v>
      </c>
      <c r="H3113" s="91" t="s">
        <v>25973</v>
      </c>
      <c r="I3113" s="18">
        <v>3051</v>
      </c>
      <c r="J3113" s="50"/>
      <c r="K3113" s="97"/>
      <c r="L3113" s="114"/>
      <c r="M3113" s="124"/>
      <c r="N3113" s="68"/>
      <c r="O3113" s="32" t="s">
        <v>6667</v>
      </c>
      <c r="P3113" s="18" t="s">
        <v>26518</v>
      </c>
      <c r="Q3113" s="1" t="s">
        <v>26353</v>
      </c>
      <c r="R3113" s="27"/>
      <c r="S3113" s="27" t="s">
        <v>31069</v>
      </c>
      <c r="T3113" s="134">
        <v>5</v>
      </c>
      <c r="U3113" s="115"/>
      <c r="V3113" s="93">
        <v>11</v>
      </c>
      <c r="W3113" s="93">
        <v>2</v>
      </c>
      <c r="X3113" s="111">
        <v>10</v>
      </c>
      <c r="Y3113" s="27"/>
      <c r="Z3113" s="28">
        <v>53.046558013025816</v>
      </c>
      <c r="AA3113" s="25">
        <v>20.167673476308003</v>
      </c>
      <c r="AB3113" s="29">
        <v>0.73081670754254069</v>
      </c>
      <c r="AC3113" s="30">
        <v>7303</v>
      </c>
      <c r="AD3113" s="30">
        <v>2706</v>
      </c>
      <c r="AE3113" s="19">
        <v>2.6690931158398035E-5</v>
      </c>
      <c r="AF3113" s="18">
        <v>2.6690931158398035E-2</v>
      </c>
      <c r="AG3113" s="115">
        <f t="shared" si="281"/>
        <v>0.13345465579199017</v>
      </c>
      <c r="AH3113" s="90">
        <f t="shared" si="282"/>
        <v>0.29360024274237839</v>
      </c>
      <c r="AI3113" s="109">
        <f t="shared" si="283"/>
        <v>0.26690931158398035</v>
      </c>
    </row>
    <row r="3114" spans="1:35" s="18" customFormat="1" x14ac:dyDescent="0.25">
      <c r="A3114" s="17">
        <v>2888</v>
      </c>
      <c r="B3114" s="24" t="s">
        <v>6954</v>
      </c>
      <c r="C3114" s="90" t="s">
        <v>6955</v>
      </c>
      <c r="D3114" s="115" t="s">
        <v>35474</v>
      </c>
      <c r="E3114" s="17" t="s">
        <v>39553</v>
      </c>
      <c r="G3114" s="115"/>
      <c r="H3114" s="90" t="s">
        <v>6956</v>
      </c>
      <c r="I3114" s="18">
        <v>3052</v>
      </c>
      <c r="J3114" s="50"/>
      <c r="K3114" s="96"/>
      <c r="L3114" s="115"/>
      <c r="M3114" s="126"/>
      <c r="N3114" s="50"/>
      <c r="O3114" s="32" t="s">
        <v>9342</v>
      </c>
      <c r="P3114" s="18" t="s">
        <v>26518</v>
      </c>
      <c r="Q3114" s="1" t="s">
        <v>26353</v>
      </c>
      <c r="R3114" s="27"/>
      <c r="S3114" s="27" t="s">
        <v>31070</v>
      </c>
      <c r="T3114" s="134">
        <v>5</v>
      </c>
      <c r="U3114" s="115"/>
      <c r="V3114" s="93">
        <v>6</v>
      </c>
      <c r="W3114" s="93">
        <v>2</v>
      </c>
      <c r="X3114" s="111">
        <v>14</v>
      </c>
      <c r="Y3114" s="27"/>
      <c r="Z3114" s="28">
        <v>53.043590726169718</v>
      </c>
      <c r="AA3114" s="25">
        <v>20.153898759883429</v>
      </c>
      <c r="AB3114" s="29">
        <v>0.7776495480968072</v>
      </c>
      <c r="AC3114" s="30">
        <v>6958</v>
      </c>
      <c r="AD3114" s="30">
        <v>2781</v>
      </c>
      <c r="AE3114" s="19">
        <v>2.5430028618394295E-5</v>
      </c>
      <c r="AF3114" s="18">
        <v>2.5430028618394294E-2</v>
      </c>
      <c r="AG3114" s="115">
        <f t="shared" si="281"/>
        <v>0.12715014309197148</v>
      </c>
      <c r="AH3114" s="90">
        <f t="shared" si="282"/>
        <v>0.15258017171036575</v>
      </c>
      <c r="AI3114" s="109">
        <f t="shared" si="283"/>
        <v>0.35602040065752011</v>
      </c>
    </row>
    <row r="3115" spans="1:35" s="18" customFormat="1" x14ac:dyDescent="0.25">
      <c r="A3115" s="17">
        <v>2889</v>
      </c>
      <c r="B3115" s="24" t="s">
        <v>6084</v>
      </c>
      <c r="C3115" s="90" t="s">
        <v>6085</v>
      </c>
      <c r="D3115" s="115" t="s">
        <v>35532</v>
      </c>
      <c r="E3115" s="17" t="s">
        <v>37716</v>
      </c>
      <c r="F3115" s="18" t="s">
        <v>6086</v>
      </c>
      <c r="G3115" s="115"/>
      <c r="H3115" s="90"/>
      <c r="I3115" s="18">
        <v>3053</v>
      </c>
      <c r="J3115" s="50"/>
      <c r="K3115" s="96"/>
      <c r="L3115" s="115"/>
      <c r="M3115" s="126"/>
      <c r="N3115" s="50"/>
      <c r="O3115" s="32" t="s">
        <v>17</v>
      </c>
      <c r="P3115" s="18" t="s">
        <v>26518</v>
      </c>
      <c r="Q3115" s="1" t="s">
        <v>26353</v>
      </c>
      <c r="R3115" s="27">
        <v>2731</v>
      </c>
      <c r="S3115" s="27" t="s">
        <v>31071</v>
      </c>
      <c r="T3115" s="134">
        <v>5</v>
      </c>
      <c r="U3115" s="115"/>
      <c r="V3115" s="93">
        <v>9</v>
      </c>
      <c r="W3115" s="93">
        <v>2</v>
      </c>
      <c r="X3115" s="111">
        <v>11</v>
      </c>
      <c r="Y3115" s="27"/>
      <c r="Z3115" s="28">
        <v>53.039679596701241</v>
      </c>
      <c r="AA3115" s="25">
        <v>20.135756916559711</v>
      </c>
      <c r="AB3115" s="29">
        <v>0.84718526921812132</v>
      </c>
      <c r="AC3115" s="30">
        <v>6453</v>
      </c>
      <c r="AD3115" s="30">
        <v>2902</v>
      </c>
      <c r="AE3115" s="19">
        <v>2.35843596830265E-5</v>
      </c>
      <c r="AF3115" s="18">
        <v>2.3584359683026499E-2</v>
      </c>
      <c r="AG3115" s="115">
        <f t="shared" si="281"/>
        <v>0.11792179841513249</v>
      </c>
      <c r="AH3115" s="90">
        <f t="shared" si="282"/>
        <v>0.21225923714723849</v>
      </c>
      <c r="AI3115" s="109">
        <f t="shared" si="283"/>
        <v>0.25942795651329148</v>
      </c>
    </row>
    <row r="3116" spans="1:35" s="18" customFormat="1" x14ac:dyDescent="0.25">
      <c r="A3116" s="17">
        <v>2890</v>
      </c>
      <c r="B3116" s="24" t="s">
        <v>6087</v>
      </c>
      <c r="C3116" s="90" t="s">
        <v>6088</v>
      </c>
      <c r="D3116" s="115"/>
      <c r="G3116" s="115"/>
      <c r="H3116" s="90"/>
      <c r="I3116" s="18">
        <v>3054</v>
      </c>
      <c r="J3116" s="50"/>
      <c r="K3116" s="96"/>
      <c r="L3116" s="115"/>
      <c r="M3116" s="126"/>
      <c r="N3116" s="50"/>
      <c r="O3116" s="32" t="s">
        <v>17</v>
      </c>
      <c r="P3116" s="18" t="s">
        <v>26518</v>
      </c>
      <c r="Q3116" s="1" t="s">
        <v>26353</v>
      </c>
      <c r="R3116" s="27">
        <v>2732</v>
      </c>
      <c r="S3116" s="27" t="s">
        <v>31072</v>
      </c>
      <c r="T3116" s="134">
        <v>5</v>
      </c>
      <c r="U3116" s="115"/>
      <c r="V3116" s="93">
        <v>5</v>
      </c>
      <c r="W3116" s="93"/>
      <c r="X3116" s="111">
        <v>5</v>
      </c>
      <c r="Y3116" s="27"/>
      <c r="Z3116" s="28">
        <v>53.038323764435475</v>
      </c>
      <c r="AA3116" s="25">
        <v>20.129471677171779</v>
      </c>
      <c r="AB3116" s="29">
        <v>0.88828984989504289</v>
      </c>
      <c r="AC3116" s="30">
        <v>6185</v>
      </c>
      <c r="AD3116" s="30">
        <v>2977</v>
      </c>
      <c r="AE3116" s="19">
        <v>2.2604875970791707E-5</v>
      </c>
      <c r="AF3116" s="18">
        <v>2.2604875970791707E-2</v>
      </c>
      <c r="AG3116" s="115">
        <f t="shared" si="281"/>
        <v>0.11302437985395854</v>
      </c>
      <c r="AH3116" s="90">
        <f t="shared" si="282"/>
        <v>0.11302437985395854</v>
      </c>
      <c r="AI3116" s="109">
        <f t="shared" si="283"/>
        <v>0.11302437985395854</v>
      </c>
    </row>
    <row r="3117" spans="1:35" s="18" customFormat="1" x14ac:dyDescent="0.25">
      <c r="A3117" s="17">
        <v>2891</v>
      </c>
      <c r="B3117" s="24" t="s">
        <v>6957</v>
      </c>
      <c r="C3117" s="90" t="s">
        <v>6958</v>
      </c>
      <c r="D3117" s="115" t="s">
        <v>13202</v>
      </c>
      <c r="G3117" s="115" t="s">
        <v>37717</v>
      </c>
      <c r="H3117" s="90"/>
      <c r="I3117" s="18">
        <v>3055</v>
      </c>
      <c r="J3117" s="50"/>
      <c r="K3117" s="96"/>
      <c r="L3117" s="115"/>
      <c r="M3117" s="126"/>
      <c r="N3117" s="50"/>
      <c r="O3117" s="32" t="s">
        <v>9342</v>
      </c>
      <c r="P3117" s="18" t="s">
        <v>26518</v>
      </c>
      <c r="Q3117" s="1" t="s">
        <v>26353</v>
      </c>
      <c r="R3117" s="27"/>
      <c r="S3117" s="27" t="s">
        <v>31073</v>
      </c>
      <c r="T3117" s="134">
        <v>4</v>
      </c>
      <c r="U3117" s="115"/>
      <c r="V3117" s="93">
        <v>7</v>
      </c>
      <c r="W3117" s="93">
        <v>2</v>
      </c>
      <c r="X3117" s="111">
        <v>5</v>
      </c>
      <c r="Y3117" s="27"/>
      <c r="Z3117" s="28">
        <v>53.031517201067253</v>
      </c>
      <c r="AA3117" s="25">
        <v>20.097948086943632</v>
      </c>
      <c r="AB3117" s="29">
        <v>0.851801904851336</v>
      </c>
      <c r="AC3117" s="30">
        <v>6417</v>
      </c>
      <c r="AD3117" s="30">
        <v>2913</v>
      </c>
      <c r="AE3117" s="19">
        <v>2.3452787244069587E-5</v>
      </c>
      <c r="AF3117" s="18">
        <v>2.3452787244069587E-2</v>
      </c>
      <c r="AG3117" s="115">
        <f t="shared" si="281"/>
        <v>9.3811148976278347E-2</v>
      </c>
      <c r="AH3117" s="90">
        <f t="shared" si="282"/>
        <v>0.16416951070848712</v>
      </c>
      <c r="AI3117" s="109">
        <f t="shared" si="283"/>
        <v>0.11726393622034793</v>
      </c>
    </row>
    <row r="3118" spans="1:35" s="18" customFormat="1" x14ac:dyDescent="0.25">
      <c r="A3118" s="17">
        <v>2892</v>
      </c>
      <c r="B3118" s="24" t="s">
        <v>6959</v>
      </c>
      <c r="C3118" s="90" t="s">
        <v>6960</v>
      </c>
      <c r="D3118" s="115" t="s">
        <v>11609</v>
      </c>
      <c r="E3118" s="18" t="s">
        <v>36732</v>
      </c>
      <c r="G3118" s="115" t="s">
        <v>36733</v>
      </c>
      <c r="H3118" s="90" t="s">
        <v>6961</v>
      </c>
      <c r="I3118" s="18">
        <v>3056</v>
      </c>
      <c r="J3118" s="50"/>
      <c r="K3118" s="96"/>
      <c r="L3118" s="115"/>
      <c r="M3118" s="126"/>
      <c r="N3118" s="50"/>
      <c r="O3118" s="32" t="s">
        <v>9342</v>
      </c>
      <c r="P3118" s="18" t="s">
        <v>26518</v>
      </c>
      <c r="Q3118" s="1" t="s">
        <v>26353</v>
      </c>
      <c r="R3118" s="27"/>
      <c r="S3118" s="27" t="s">
        <v>31074</v>
      </c>
      <c r="T3118" s="134">
        <v>4</v>
      </c>
      <c r="U3118" s="115"/>
      <c r="V3118" s="93">
        <v>6</v>
      </c>
      <c r="W3118" s="93"/>
      <c r="X3118" s="111">
        <v>10</v>
      </c>
      <c r="Y3118" s="27"/>
      <c r="Z3118" s="28">
        <v>53.026601493917092</v>
      </c>
      <c r="AA3118" s="25">
        <v>20.075212422606807</v>
      </c>
      <c r="AB3118" s="29">
        <v>0.95173105716943396</v>
      </c>
      <c r="AC3118" s="30">
        <v>5811</v>
      </c>
      <c r="AD3118" s="30">
        <v>3091</v>
      </c>
      <c r="AE3118" s="19">
        <v>2.1237984521628231E-5</v>
      </c>
      <c r="AF3118" s="18">
        <v>2.1237984521628232E-2</v>
      </c>
      <c r="AG3118" s="115">
        <f t="shared" si="281"/>
        <v>8.4951938086512926E-2</v>
      </c>
      <c r="AH3118" s="90">
        <f t="shared" si="282"/>
        <v>0.1274279071297694</v>
      </c>
      <c r="AI3118" s="109">
        <f t="shared" si="283"/>
        <v>0.21237984521628231</v>
      </c>
    </row>
    <row r="3119" spans="1:35" s="18" customFormat="1" x14ac:dyDescent="0.25">
      <c r="A3119" s="17">
        <v>2893</v>
      </c>
      <c r="B3119" s="24" t="s">
        <v>6089</v>
      </c>
      <c r="C3119" s="90" t="s">
        <v>6090</v>
      </c>
      <c r="D3119" s="115" t="s">
        <v>26891</v>
      </c>
      <c r="E3119" s="18" t="s">
        <v>32457</v>
      </c>
      <c r="G3119" s="115" t="s">
        <v>37718</v>
      </c>
      <c r="H3119" s="90"/>
      <c r="I3119" s="18">
        <v>3057</v>
      </c>
      <c r="J3119" s="50"/>
      <c r="K3119" s="96"/>
      <c r="L3119" s="115"/>
      <c r="M3119" s="126"/>
      <c r="N3119" s="50"/>
      <c r="O3119" s="32" t="s">
        <v>17</v>
      </c>
      <c r="P3119" s="18" t="s">
        <v>26518</v>
      </c>
      <c r="Q3119" s="1" t="s">
        <v>26353</v>
      </c>
      <c r="R3119" s="27">
        <v>2733</v>
      </c>
      <c r="S3119" s="27" t="s">
        <v>31075</v>
      </c>
      <c r="T3119" s="134">
        <v>5</v>
      </c>
      <c r="U3119" s="115"/>
      <c r="V3119" s="93">
        <v>10</v>
      </c>
      <c r="W3119" s="93">
        <v>2</v>
      </c>
      <c r="X3119" s="111">
        <v>7</v>
      </c>
      <c r="Y3119" s="27"/>
      <c r="Z3119" s="28">
        <v>53.025084399547211</v>
      </c>
      <c r="AA3119" s="25">
        <v>20.06820089606757</v>
      </c>
      <c r="AB3119" s="29">
        <v>0.89743217785433871</v>
      </c>
      <c r="AC3119" s="30">
        <v>6119</v>
      </c>
      <c r="AD3119" s="30">
        <v>2998</v>
      </c>
      <c r="AE3119" s="19">
        <v>2.2363659832704035E-5</v>
      </c>
      <c r="AF3119" s="18">
        <v>2.2363659832704035E-2</v>
      </c>
      <c r="AG3119" s="115">
        <f t="shared" si="281"/>
        <v>0.11181829916352018</v>
      </c>
      <c r="AH3119" s="90">
        <f t="shared" si="282"/>
        <v>0.22363659832704036</v>
      </c>
      <c r="AI3119" s="109">
        <f t="shared" si="283"/>
        <v>0.15654561882892826</v>
      </c>
    </row>
    <row r="3120" spans="1:35" s="18" customFormat="1" x14ac:dyDescent="0.25">
      <c r="A3120" s="17">
        <v>2894</v>
      </c>
      <c r="B3120" s="24" t="s">
        <v>6962</v>
      </c>
      <c r="C3120" s="90" t="s">
        <v>6963</v>
      </c>
      <c r="D3120" s="115" t="s">
        <v>1325</v>
      </c>
      <c r="E3120" s="18" t="s">
        <v>39554</v>
      </c>
      <c r="G3120" s="115" t="s">
        <v>37719</v>
      </c>
      <c r="H3120" s="90" t="s">
        <v>9653</v>
      </c>
      <c r="I3120" s="18">
        <v>3058</v>
      </c>
      <c r="J3120" s="50"/>
      <c r="K3120" s="96"/>
      <c r="L3120" s="115"/>
      <c r="M3120" s="126"/>
      <c r="N3120" s="50"/>
      <c r="O3120" s="32" t="s">
        <v>9342</v>
      </c>
      <c r="P3120" s="18" t="s">
        <v>26518</v>
      </c>
      <c r="Q3120" s="1" t="s">
        <v>26353</v>
      </c>
      <c r="R3120" s="27"/>
      <c r="S3120" s="27" t="s">
        <v>31076</v>
      </c>
      <c r="T3120" s="134">
        <v>5</v>
      </c>
      <c r="U3120" s="115"/>
      <c r="V3120" s="93">
        <v>7</v>
      </c>
      <c r="W3120" s="93"/>
      <c r="X3120" s="111">
        <v>6</v>
      </c>
      <c r="Y3120" s="27"/>
      <c r="Z3120" s="28">
        <v>53.021158611640161</v>
      </c>
      <c r="AA3120" s="25">
        <v>20.050068521288619</v>
      </c>
      <c r="AB3120" s="29">
        <v>0.50152393374841764</v>
      </c>
      <c r="AC3120" s="30">
        <v>10183</v>
      </c>
      <c r="AD3120" s="30">
        <v>2190</v>
      </c>
      <c r="AE3120" s="19">
        <v>3.7216726274951005E-5</v>
      </c>
      <c r="AF3120" s="18">
        <v>3.7216726274951005E-2</v>
      </c>
      <c r="AG3120" s="115">
        <f t="shared" si="281"/>
        <v>0.18608363137475503</v>
      </c>
      <c r="AH3120" s="90">
        <f t="shared" si="282"/>
        <v>0.26051708392465706</v>
      </c>
      <c r="AI3120" s="109">
        <f t="shared" si="283"/>
        <v>0.22330035764970602</v>
      </c>
    </row>
    <row r="3121" spans="1:35" s="18" customFormat="1" x14ac:dyDescent="0.25">
      <c r="A3121" s="17">
        <v>2895</v>
      </c>
      <c r="B3121" s="24" t="s">
        <v>6964</v>
      </c>
      <c r="C3121" s="90" t="s">
        <v>6965</v>
      </c>
      <c r="D3121" s="115" t="s">
        <v>35533</v>
      </c>
      <c r="E3121" s="18" t="s">
        <v>37720</v>
      </c>
      <c r="F3121" s="18" t="s">
        <v>27146</v>
      </c>
      <c r="G3121" s="115"/>
      <c r="H3121" s="90" t="s">
        <v>25974</v>
      </c>
      <c r="I3121" s="18">
        <v>3059</v>
      </c>
      <c r="J3121" s="50"/>
      <c r="K3121" s="96"/>
      <c r="L3121" s="115"/>
      <c r="M3121" s="126"/>
      <c r="N3121" s="50"/>
      <c r="O3121" s="32" t="s">
        <v>6667</v>
      </c>
      <c r="P3121" s="18" t="s">
        <v>26518</v>
      </c>
      <c r="Q3121" s="1" t="s">
        <v>26353</v>
      </c>
      <c r="R3121" s="27"/>
      <c r="S3121" s="27" t="s">
        <v>31077</v>
      </c>
      <c r="T3121" s="134">
        <v>5</v>
      </c>
      <c r="U3121" s="115"/>
      <c r="V3121" s="93">
        <v>5</v>
      </c>
      <c r="W3121" s="93"/>
      <c r="X3121" s="111">
        <v>10</v>
      </c>
      <c r="Y3121" s="27"/>
      <c r="Z3121" s="28">
        <v>53.017723475747999</v>
      </c>
      <c r="AA3121" s="25">
        <v>20.03421580356428</v>
      </c>
      <c r="AB3121" s="29">
        <v>0.96551350673497982</v>
      </c>
      <c r="AC3121" s="30">
        <v>5728</v>
      </c>
      <c r="AD3121" s="30">
        <v>3114</v>
      </c>
      <c r="AE3121" s="19">
        <v>2.093463695403313E-5</v>
      </c>
      <c r="AF3121" s="18">
        <v>2.093463695403313E-2</v>
      </c>
      <c r="AG3121" s="115">
        <f t="shared" si="281"/>
        <v>0.10467318477016566</v>
      </c>
      <c r="AH3121" s="90">
        <f t="shared" si="282"/>
        <v>0.10467318477016566</v>
      </c>
      <c r="AI3121" s="109">
        <f t="shared" si="283"/>
        <v>0.20934636954033131</v>
      </c>
    </row>
    <row r="3122" spans="1:35" s="18" customFormat="1" x14ac:dyDescent="0.25">
      <c r="A3122" s="17">
        <v>2896</v>
      </c>
      <c r="B3122" s="24" t="s">
        <v>6091</v>
      </c>
      <c r="C3122" s="90" t="s">
        <v>27068</v>
      </c>
      <c r="D3122" s="115" t="s">
        <v>21020</v>
      </c>
      <c r="E3122" s="18" t="s">
        <v>27067</v>
      </c>
      <c r="G3122" s="115" t="s">
        <v>27069</v>
      </c>
      <c r="H3122" s="90"/>
      <c r="I3122" s="18">
        <v>3060</v>
      </c>
      <c r="J3122" s="50"/>
      <c r="K3122" s="96"/>
      <c r="L3122" s="115"/>
      <c r="M3122" s="126"/>
      <c r="N3122" s="50"/>
      <c r="O3122" s="32" t="s">
        <v>17</v>
      </c>
      <c r="P3122" s="18" t="s">
        <v>26518</v>
      </c>
      <c r="Q3122" s="1" t="s">
        <v>26353</v>
      </c>
      <c r="R3122" s="27">
        <v>2734</v>
      </c>
      <c r="S3122" s="27" t="s">
        <v>31078</v>
      </c>
      <c r="T3122" s="134">
        <v>5</v>
      </c>
      <c r="U3122" s="115"/>
      <c r="V3122" s="93">
        <v>4</v>
      </c>
      <c r="W3122" s="93"/>
      <c r="X3122" s="111">
        <v>5</v>
      </c>
      <c r="Y3122" s="27"/>
      <c r="Z3122" s="28">
        <v>53.015371702369279</v>
      </c>
      <c r="AA3122" s="25">
        <v>20.023369895397582</v>
      </c>
      <c r="AB3122" s="29">
        <v>0.88175327738474185</v>
      </c>
      <c r="AC3122" s="30">
        <v>6192</v>
      </c>
      <c r="AD3122" s="30">
        <v>2975</v>
      </c>
      <c r="AE3122" s="19">
        <v>2.2630459500588887E-5</v>
      </c>
      <c r="AF3122" s="18">
        <v>2.2630459500588885E-2</v>
      </c>
      <c r="AG3122" s="115">
        <f t="shared" si="281"/>
        <v>0.11315229750294442</v>
      </c>
      <c r="AH3122" s="90">
        <f t="shared" si="282"/>
        <v>9.052183800235554E-2</v>
      </c>
      <c r="AI3122" s="109">
        <f t="shared" si="283"/>
        <v>0.11315229750294442</v>
      </c>
    </row>
    <row r="3123" spans="1:35" s="18" customFormat="1" x14ac:dyDescent="0.25">
      <c r="A3123" s="17">
        <v>2897</v>
      </c>
      <c r="B3123" s="24" t="s">
        <v>6966</v>
      </c>
      <c r="C3123" s="90" t="s">
        <v>6967</v>
      </c>
      <c r="D3123" s="115" t="s">
        <v>34996</v>
      </c>
      <c r="E3123" s="18" t="s">
        <v>34997</v>
      </c>
      <c r="G3123" s="115" t="s">
        <v>37721</v>
      </c>
      <c r="H3123" s="90" t="s">
        <v>9372</v>
      </c>
      <c r="I3123" s="18">
        <v>3061</v>
      </c>
      <c r="J3123" s="50"/>
      <c r="K3123" s="96"/>
      <c r="L3123" s="115"/>
      <c r="M3123" s="126"/>
      <c r="N3123" s="50"/>
      <c r="O3123" s="32" t="s">
        <v>9342</v>
      </c>
      <c r="P3123" s="18" t="s">
        <v>26518</v>
      </c>
      <c r="Q3123" s="1" t="s">
        <v>26353</v>
      </c>
      <c r="R3123" s="27"/>
      <c r="S3123" s="27" t="s">
        <v>31079</v>
      </c>
      <c r="T3123" s="134">
        <v>5</v>
      </c>
      <c r="U3123" s="115"/>
      <c r="V3123" s="93">
        <v>7</v>
      </c>
      <c r="W3123" s="93"/>
      <c r="X3123" s="111">
        <v>9</v>
      </c>
      <c r="Y3123" s="27"/>
      <c r="Z3123" s="28">
        <v>53.01456758097062</v>
      </c>
      <c r="AA3123" s="25">
        <v>20.019662795641128</v>
      </c>
      <c r="AB3123" s="29">
        <v>0.9811564668925099</v>
      </c>
      <c r="AC3123" s="30">
        <v>5644</v>
      </c>
      <c r="AD3123" s="30">
        <v>3137</v>
      </c>
      <c r="AE3123" s="19">
        <v>2.0627634596467E-5</v>
      </c>
      <c r="AF3123" s="18">
        <v>2.0627634596467E-2</v>
      </c>
      <c r="AG3123" s="115">
        <f t="shared" si="281"/>
        <v>0.10313817298233499</v>
      </c>
      <c r="AH3123" s="90">
        <f t="shared" si="282"/>
        <v>0.144393442175269</v>
      </c>
      <c r="AI3123" s="109">
        <f t="shared" si="283"/>
        <v>0.18564871136820299</v>
      </c>
    </row>
    <row r="3124" spans="1:35" s="18" customFormat="1" x14ac:dyDescent="0.25">
      <c r="A3124" s="17">
        <v>2898</v>
      </c>
      <c r="B3124" s="24" t="s">
        <v>6968</v>
      </c>
      <c r="C3124" s="90" t="s">
        <v>6969</v>
      </c>
      <c r="D3124" s="115" t="s">
        <v>20166</v>
      </c>
      <c r="E3124" s="18" t="s">
        <v>35534</v>
      </c>
      <c r="G3124" s="115" t="s">
        <v>37722</v>
      </c>
      <c r="H3124" s="90"/>
      <c r="I3124" s="18">
        <v>3062</v>
      </c>
      <c r="J3124" s="50"/>
      <c r="K3124" s="96"/>
      <c r="L3124" s="115"/>
      <c r="M3124" s="126"/>
      <c r="N3124" s="50"/>
      <c r="O3124" s="32" t="s">
        <v>9342</v>
      </c>
      <c r="P3124" s="18" t="s">
        <v>26518</v>
      </c>
      <c r="Q3124" s="1" t="s">
        <v>26353</v>
      </c>
      <c r="R3124" s="27"/>
      <c r="S3124" s="27" t="s">
        <v>31080</v>
      </c>
      <c r="T3124" s="134">
        <v>5</v>
      </c>
      <c r="U3124" s="115"/>
      <c r="V3124" s="93">
        <v>7</v>
      </c>
      <c r="W3124" s="93"/>
      <c r="X3124" s="111">
        <v>5</v>
      </c>
      <c r="Y3124" s="27"/>
      <c r="Z3124" s="28">
        <v>53.014360291495223</v>
      </c>
      <c r="AA3124" s="25">
        <v>20.018707276624372</v>
      </c>
      <c r="AB3124" s="29">
        <v>0.88554173841869599</v>
      </c>
      <c r="AC3124" s="30">
        <v>6166</v>
      </c>
      <c r="AD3124" s="30">
        <v>2983</v>
      </c>
      <c r="AE3124" s="19">
        <v>2.2535434961342226E-5</v>
      </c>
      <c r="AF3124" s="18">
        <v>2.2535434961342225E-2</v>
      </c>
      <c r="AG3124" s="115">
        <f t="shared" si="281"/>
        <v>0.11267717480671112</v>
      </c>
      <c r="AH3124" s="90">
        <f t="shared" si="282"/>
        <v>0.15774804472939558</v>
      </c>
      <c r="AI3124" s="109">
        <f t="shared" si="283"/>
        <v>0.11267717480671112</v>
      </c>
    </row>
    <row r="3125" spans="1:35" s="18" customFormat="1" x14ac:dyDescent="0.25">
      <c r="A3125" s="17">
        <v>2899</v>
      </c>
      <c r="B3125" s="24" t="s">
        <v>6970</v>
      </c>
      <c r="C3125" s="90" t="s">
        <v>6971</v>
      </c>
      <c r="D3125" s="115" t="s">
        <v>35535</v>
      </c>
      <c r="G3125" s="115" t="s">
        <v>37723</v>
      </c>
      <c r="H3125" s="90"/>
      <c r="I3125" s="18">
        <v>3063</v>
      </c>
      <c r="J3125" s="50"/>
      <c r="K3125" s="96"/>
      <c r="L3125" s="115"/>
      <c r="M3125" s="126"/>
      <c r="N3125" s="50"/>
      <c r="O3125" s="32" t="s">
        <v>6667</v>
      </c>
      <c r="P3125" s="18" t="s">
        <v>26518</v>
      </c>
      <c r="Q3125" s="1" t="s">
        <v>26353</v>
      </c>
      <c r="R3125" s="27"/>
      <c r="S3125" s="27" t="s">
        <v>31081</v>
      </c>
      <c r="T3125" s="134">
        <v>5</v>
      </c>
      <c r="U3125" s="115"/>
      <c r="V3125" s="93">
        <v>9</v>
      </c>
      <c r="W3125" s="93">
        <v>2</v>
      </c>
      <c r="X3125" s="111">
        <v>8</v>
      </c>
      <c r="Y3125" s="27"/>
      <c r="Z3125" s="28">
        <v>53.011918028712905</v>
      </c>
      <c r="AA3125" s="25">
        <v>20.00745288556249</v>
      </c>
      <c r="AB3125" s="29">
        <v>0.6768795654250428</v>
      </c>
      <c r="AC3125" s="30">
        <v>7719</v>
      </c>
      <c r="AD3125" s="30">
        <v>2616</v>
      </c>
      <c r="AE3125" s="19">
        <v>2.8211323786344573E-5</v>
      </c>
      <c r="AF3125" s="18">
        <v>2.8211323786344573E-2</v>
      </c>
      <c r="AG3125" s="115">
        <f t="shared" si="281"/>
        <v>0.14105661893172286</v>
      </c>
      <c r="AH3125" s="90">
        <f t="shared" si="282"/>
        <v>0.25390191407710117</v>
      </c>
      <c r="AI3125" s="109">
        <f t="shared" si="283"/>
        <v>0.22569059029075658</v>
      </c>
    </row>
    <row r="3126" spans="1:35" s="18" customFormat="1" x14ac:dyDescent="0.25">
      <c r="A3126" s="17">
        <v>2900</v>
      </c>
      <c r="B3126" s="24" t="s">
        <v>6972</v>
      </c>
      <c r="C3126" s="90" t="s">
        <v>6973</v>
      </c>
      <c r="D3126" s="115"/>
      <c r="G3126" s="115"/>
      <c r="H3126" s="90"/>
      <c r="I3126" s="18">
        <v>3064</v>
      </c>
      <c r="J3126" s="50"/>
      <c r="K3126" s="96"/>
      <c r="L3126" s="115"/>
      <c r="M3126" s="126"/>
      <c r="N3126" s="50"/>
      <c r="O3126" s="32" t="s">
        <v>9342</v>
      </c>
      <c r="P3126" s="18" t="s">
        <v>26518</v>
      </c>
      <c r="Q3126" s="1" t="s">
        <v>26353</v>
      </c>
      <c r="R3126" s="27"/>
      <c r="S3126" s="27" t="s">
        <v>31082</v>
      </c>
      <c r="T3126" s="134">
        <v>3</v>
      </c>
      <c r="U3126" s="115"/>
      <c r="V3126" s="93">
        <v>3</v>
      </c>
      <c r="W3126" s="93"/>
      <c r="X3126" s="111">
        <v>3</v>
      </c>
      <c r="Y3126" s="27"/>
      <c r="Z3126" s="28">
        <v>53.011206861446212</v>
      </c>
      <c r="AA3126" s="25">
        <v>20.004176887074909</v>
      </c>
      <c r="AB3126" s="29">
        <v>0.96106733663495481</v>
      </c>
      <c r="AC3126" s="30">
        <v>5742</v>
      </c>
      <c r="AD3126" s="30">
        <v>3111</v>
      </c>
      <c r="AE3126" s="19">
        <v>2.0985804013627485E-5</v>
      </c>
      <c r="AF3126" s="18">
        <v>2.0985804013627485E-2</v>
      </c>
      <c r="AG3126" s="115">
        <f t="shared" si="281"/>
        <v>6.2957412040882454E-2</v>
      </c>
      <c r="AH3126" s="90">
        <f t="shared" si="282"/>
        <v>6.2957412040882454E-2</v>
      </c>
      <c r="AI3126" s="109">
        <f t="shared" si="283"/>
        <v>6.2957412040882454E-2</v>
      </c>
    </row>
    <row r="3127" spans="1:35" s="18" customFormat="1" x14ac:dyDescent="0.25">
      <c r="A3127" s="17">
        <v>2901</v>
      </c>
      <c r="B3127" s="24" t="s">
        <v>6974</v>
      </c>
      <c r="C3127" s="90" t="s">
        <v>6975</v>
      </c>
      <c r="D3127" s="115" t="s">
        <v>9634</v>
      </c>
      <c r="E3127" s="18" t="s">
        <v>9635</v>
      </c>
      <c r="G3127" s="115"/>
      <c r="H3127" s="90" t="s">
        <v>25975</v>
      </c>
      <c r="I3127" s="18">
        <v>3065</v>
      </c>
      <c r="J3127" s="50"/>
      <c r="K3127" s="96"/>
      <c r="L3127" s="115"/>
      <c r="M3127" s="126"/>
      <c r="N3127" s="50"/>
      <c r="O3127" s="32" t="s">
        <v>6667</v>
      </c>
      <c r="P3127" s="18" t="s">
        <v>26518</v>
      </c>
      <c r="Q3127" s="1" t="s">
        <v>26353</v>
      </c>
      <c r="R3127" s="27"/>
      <c r="S3127" s="27" t="s">
        <v>31083</v>
      </c>
      <c r="T3127" s="134">
        <v>4</v>
      </c>
      <c r="U3127" s="115"/>
      <c r="V3127" s="93">
        <v>11</v>
      </c>
      <c r="W3127" s="93">
        <v>2</v>
      </c>
      <c r="X3127" s="111">
        <v>11</v>
      </c>
      <c r="Y3127" s="27"/>
      <c r="Z3127" s="28">
        <v>53.01108294233758</v>
      </c>
      <c r="AA3127" s="25">
        <v>20.00360610745264</v>
      </c>
      <c r="AB3127" s="29">
        <v>0.92598038630345347</v>
      </c>
      <c r="AC3127" s="30">
        <v>5932</v>
      </c>
      <c r="AD3127" s="30">
        <v>3046</v>
      </c>
      <c r="AE3127" s="19">
        <v>2.1680214108122297E-5</v>
      </c>
      <c r="AF3127" s="18">
        <v>2.1680214108122296E-2</v>
      </c>
      <c r="AG3127" s="115">
        <f t="shared" si="281"/>
        <v>8.6720856432489182E-2</v>
      </c>
      <c r="AH3127" s="90">
        <f t="shared" si="282"/>
        <v>0.23848235518934524</v>
      </c>
      <c r="AI3127" s="109">
        <f t="shared" si="283"/>
        <v>0.23848235518934524</v>
      </c>
    </row>
    <row r="3128" spans="1:35" s="18" customFormat="1" x14ac:dyDescent="0.25">
      <c r="A3128" s="17">
        <v>2902</v>
      </c>
      <c r="B3128" s="24" t="s">
        <v>6976</v>
      </c>
      <c r="C3128" s="90" t="s">
        <v>6977</v>
      </c>
      <c r="D3128" s="115" t="s">
        <v>26892</v>
      </c>
      <c r="E3128" s="18" t="s">
        <v>39555</v>
      </c>
      <c r="G3128" s="115" t="s">
        <v>26893</v>
      </c>
      <c r="H3128" s="90" t="s">
        <v>6978</v>
      </c>
      <c r="I3128" s="18">
        <v>3066</v>
      </c>
      <c r="J3128" s="50"/>
      <c r="K3128" s="96"/>
      <c r="L3128" s="115"/>
      <c r="M3128" s="126"/>
      <c r="N3128" s="50"/>
      <c r="O3128" s="32" t="s">
        <v>6667</v>
      </c>
      <c r="P3128" s="18" t="s">
        <v>26518</v>
      </c>
      <c r="Q3128" s="1" t="s">
        <v>26353</v>
      </c>
      <c r="R3128" s="27"/>
      <c r="S3128" s="27" t="s">
        <v>31084</v>
      </c>
      <c r="T3128" s="134">
        <v>5</v>
      </c>
      <c r="U3128" s="115"/>
      <c r="V3128" s="93">
        <v>8</v>
      </c>
      <c r="W3128" s="93"/>
      <c r="X3128" s="111">
        <v>8</v>
      </c>
      <c r="Y3128" s="27"/>
      <c r="Z3128" s="28">
        <v>53.009756819846352</v>
      </c>
      <c r="AA3128" s="25">
        <v>19.997498919030058</v>
      </c>
      <c r="AB3128" s="29">
        <v>0.93076159372657352</v>
      </c>
      <c r="AC3128" s="30">
        <v>5904</v>
      </c>
      <c r="AD3128" s="30">
        <v>3058</v>
      </c>
      <c r="AE3128" s="19">
        <v>2.157787998893359E-5</v>
      </c>
      <c r="AF3128" s="18">
        <v>2.1577879988933589E-2</v>
      </c>
      <c r="AG3128" s="115">
        <f t="shared" si="281"/>
        <v>0.10788939994466795</v>
      </c>
      <c r="AH3128" s="90">
        <f t="shared" si="282"/>
        <v>0.17262303991146871</v>
      </c>
      <c r="AI3128" s="109">
        <f t="shared" si="283"/>
        <v>0.17262303991146871</v>
      </c>
    </row>
    <row r="3129" spans="1:35" s="18" customFormat="1" x14ac:dyDescent="0.25">
      <c r="A3129" s="17">
        <v>2903</v>
      </c>
      <c r="B3129" s="24" t="s">
        <v>6979</v>
      </c>
      <c r="C3129" s="90" t="s">
        <v>6980</v>
      </c>
      <c r="D3129" s="115" t="s">
        <v>22411</v>
      </c>
      <c r="E3129" s="18" t="s">
        <v>37890</v>
      </c>
      <c r="G3129" s="115"/>
      <c r="H3129" s="90" t="s">
        <v>6981</v>
      </c>
      <c r="I3129" s="18">
        <v>3067</v>
      </c>
      <c r="J3129" s="50"/>
      <c r="K3129" s="96"/>
      <c r="L3129" s="115"/>
      <c r="M3129" s="126"/>
      <c r="N3129" s="50"/>
      <c r="O3129" s="32" t="s">
        <v>9342</v>
      </c>
      <c r="P3129" s="18" t="s">
        <v>26518</v>
      </c>
      <c r="Q3129" s="1" t="s">
        <v>26353</v>
      </c>
      <c r="R3129" s="27"/>
      <c r="S3129" s="27" t="s">
        <v>31085</v>
      </c>
      <c r="T3129" s="134">
        <v>5</v>
      </c>
      <c r="U3129" s="115"/>
      <c r="V3129" s="93">
        <v>5</v>
      </c>
      <c r="W3129" s="93"/>
      <c r="X3129" s="111">
        <v>10</v>
      </c>
      <c r="Y3129" s="27"/>
      <c r="Z3129" s="28">
        <v>52.997823612326314</v>
      </c>
      <c r="AA3129" s="25">
        <v>19.942626761069434</v>
      </c>
      <c r="AB3129" s="29">
        <v>0.93258494455854157</v>
      </c>
      <c r="AC3129" s="30">
        <v>5878</v>
      </c>
      <c r="AD3129" s="30">
        <v>3069</v>
      </c>
      <c r="AE3129" s="19">
        <v>2.148285544968693E-5</v>
      </c>
      <c r="AF3129" s="18">
        <v>2.1482855449686929E-2</v>
      </c>
      <c r="AG3129" s="115">
        <f t="shared" si="281"/>
        <v>0.10741427724843464</v>
      </c>
      <c r="AH3129" s="90">
        <f t="shared" si="282"/>
        <v>0.10741427724843464</v>
      </c>
      <c r="AI3129" s="109">
        <f t="shared" si="283"/>
        <v>0.21482855449686927</v>
      </c>
    </row>
    <row r="3130" spans="1:35" s="18" customFormat="1" x14ac:dyDescent="0.25">
      <c r="A3130" s="17">
        <v>2904</v>
      </c>
      <c r="B3130" s="24" t="s">
        <v>6093</v>
      </c>
      <c r="C3130" s="90" t="s">
        <v>6094</v>
      </c>
      <c r="D3130" s="115" t="s">
        <v>20433</v>
      </c>
      <c r="E3130" s="18" t="s">
        <v>39556</v>
      </c>
      <c r="F3130" s="21"/>
      <c r="G3130" s="115"/>
      <c r="H3130" s="90"/>
      <c r="I3130" s="18">
        <v>3068</v>
      </c>
      <c r="J3130" s="50"/>
      <c r="K3130" s="96"/>
      <c r="L3130" s="115"/>
      <c r="M3130" s="126"/>
      <c r="N3130" s="50"/>
      <c r="O3130" s="32" t="s">
        <v>17</v>
      </c>
      <c r="P3130" s="18" t="s">
        <v>26518</v>
      </c>
      <c r="Q3130" s="1" t="s">
        <v>26353</v>
      </c>
      <c r="R3130" s="27">
        <v>2735</v>
      </c>
      <c r="S3130" s="27" t="s">
        <v>31086</v>
      </c>
      <c r="T3130" s="134">
        <v>5</v>
      </c>
      <c r="U3130" s="115"/>
      <c r="V3130" s="93">
        <v>8</v>
      </c>
      <c r="W3130" s="93"/>
      <c r="X3130" s="111">
        <v>7</v>
      </c>
      <c r="Y3130" s="27"/>
      <c r="Z3130" s="28">
        <v>52.993774529462812</v>
      </c>
      <c r="AA3130" s="25">
        <v>19.924042201380733</v>
      </c>
      <c r="AB3130" s="29">
        <v>0.85737402530557816</v>
      </c>
      <c r="AC3130" s="30">
        <v>6323</v>
      </c>
      <c r="AD3130" s="30">
        <v>2939</v>
      </c>
      <c r="AE3130" s="19">
        <v>2.3109236986793205E-5</v>
      </c>
      <c r="AF3130" s="18">
        <v>2.3109236986793204E-2</v>
      </c>
      <c r="AG3130" s="115">
        <f t="shared" si="281"/>
        <v>0.11554618493396603</v>
      </c>
      <c r="AH3130" s="90">
        <f t="shared" si="282"/>
        <v>0.18487389589434564</v>
      </c>
      <c r="AI3130" s="109">
        <f t="shared" si="283"/>
        <v>0.16176465890755243</v>
      </c>
    </row>
    <row r="3131" spans="1:35" s="18" customFormat="1" x14ac:dyDescent="0.25">
      <c r="A3131" s="17">
        <v>2905</v>
      </c>
      <c r="B3131" s="24" t="s">
        <v>6982</v>
      </c>
      <c r="C3131" s="90" t="s">
        <v>6983</v>
      </c>
      <c r="D3131" s="115" t="s">
        <v>19995</v>
      </c>
      <c r="E3131" s="18" t="s">
        <v>39557</v>
      </c>
      <c r="G3131" s="115" t="s">
        <v>37729</v>
      </c>
      <c r="H3131" s="90"/>
      <c r="I3131" s="18">
        <v>3069</v>
      </c>
      <c r="J3131" s="50"/>
      <c r="K3131" s="96"/>
      <c r="L3131" s="115"/>
      <c r="M3131" s="126"/>
      <c r="N3131" s="50"/>
      <c r="O3131" s="32" t="s">
        <v>6667</v>
      </c>
      <c r="P3131" s="18" t="s">
        <v>26518</v>
      </c>
      <c r="Q3131" s="1" t="s">
        <v>26353</v>
      </c>
      <c r="R3131" s="27"/>
      <c r="S3131" s="27" t="s">
        <v>31087</v>
      </c>
      <c r="T3131" s="134">
        <v>5</v>
      </c>
      <c r="U3131" s="115"/>
      <c r="V3131" s="93">
        <v>7</v>
      </c>
      <c r="W3131" s="93">
        <v>2</v>
      </c>
      <c r="X3131" s="111">
        <v>6</v>
      </c>
      <c r="Y3131" s="27"/>
      <c r="Z3131" s="28">
        <v>52.989903770447256</v>
      </c>
      <c r="AA3131" s="25">
        <v>19.906292307862355</v>
      </c>
      <c r="AB3131" s="29">
        <v>0.85755897381414825</v>
      </c>
      <c r="AC3131" s="30">
        <v>6302</v>
      </c>
      <c r="AD3131" s="30">
        <v>2945</v>
      </c>
      <c r="AE3131" s="19">
        <v>2.3032486397401674E-5</v>
      </c>
      <c r="AF3131" s="18">
        <v>2.3032486397401675E-2</v>
      </c>
      <c r="AG3131" s="115">
        <f t="shared" si="281"/>
        <v>0.11516243198700837</v>
      </c>
      <c r="AH3131" s="90">
        <f t="shared" si="282"/>
        <v>0.16122740478181172</v>
      </c>
      <c r="AI3131" s="109">
        <f t="shared" si="283"/>
        <v>0.13819491838441006</v>
      </c>
    </row>
    <row r="3132" spans="1:35" s="18" customFormat="1" x14ac:dyDescent="0.25">
      <c r="A3132" s="17">
        <v>2906</v>
      </c>
      <c r="B3132" s="24" t="s">
        <v>6984</v>
      </c>
      <c r="C3132" s="90" t="s">
        <v>6985</v>
      </c>
      <c r="D3132" s="115" t="s">
        <v>11659</v>
      </c>
      <c r="E3132" s="18" t="s">
        <v>39558</v>
      </c>
      <c r="G3132" s="18" t="s">
        <v>37439</v>
      </c>
      <c r="H3132" s="115" t="s">
        <v>6986</v>
      </c>
      <c r="I3132" s="18">
        <v>3070</v>
      </c>
      <c r="J3132" s="50"/>
      <c r="K3132" s="96"/>
      <c r="L3132" s="115"/>
      <c r="M3132" s="126"/>
      <c r="N3132" s="50"/>
      <c r="O3132" s="32" t="s">
        <v>6667</v>
      </c>
      <c r="P3132" s="18" t="s">
        <v>26518</v>
      </c>
      <c r="Q3132" s="1" t="s">
        <v>26353</v>
      </c>
      <c r="R3132" s="27"/>
      <c r="S3132" s="27" t="s">
        <v>31088</v>
      </c>
      <c r="T3132" s="134">
        <v>4</v>
      </c>
      <c r="U3132" s="115"/>
      <c r="V3132" s="93">
        <v>5</v>
      </c>
      <c r="W3132" s="93"/>
      <c r="X3132" s="111">
        <v>9</v>
      </c>
      <c r="Y3132" s="27"/>
      <c r="Z3132" s="28">
        <v>52.989394628057113</v>
      </c>
      <c r="AA3132" s="25">
        <v>19.903958743058503</v>
      </c>
      <c r="AB3132" s="29">
        <v>0.88756277785279292</v>
      </c>
      <c r="AC3132" s="30">
        <v>6122</v>
      </c>
      <c r="AD3132" s="30">
        <v>2995</v>
      </c>
      <c r="AE3132" s="19">
        <v>2.2374624202617111E-5</v>
      </c>
      <c r="AF3132" s="18">
        <v>2.237462420261711E-2</v>
      </c>
      <c r="AG3132" s="115">
        <f t="shared" si="281"/>
        <v>8.9498496810468439E-2</v>
      </c>
      <c r="AH3132" s="90">
        <f t="shared" si="282"/>
        <v>0.11187312101308555</v>
      </c>
      <c r="AI3132" s="109">
        <f t="shared" si="283"/>
        <v>0.20137161782355398</v>
      </c>
    </row>
    <row r="3133" spans="1:35" s="18" customFormat="1" x14ac:dyDescent="0.25">
      <c r="A3133" s="17">
        <v>2907</v>
      </c>
      <c r="B3133" s="24" t="s">
        <v>6987</v>
      </c>
      <c r="C3133" s="90" t="s">
        <v>6988</v>
      </c>
      <c r="D3133" s="115" t="s">
        <v>12113</v>
      </c>
      <c r="E3133" s="18" t="s">
        <v>22597</v>
      </c>
      <c r="G3133" s="115" t="s">
        <v>37730</v>
      </c>
      <c r="H3133" s="90" t="s">
        <v>25976</v>
      </c>
      <c r="I3133" s="18">
        <v>3071</v>
      </c>
      <c r="J3133" s="50"/>
      <c r="K3133" s="96"/>
      <c r="L3133" s="115"/>
      <c r="M3133" s="126"/>
      <c r="N3133" s="50"/>
      <c r="O3133" s="32" t="s">
        <v>6667</v>
      </c>
      <c r="P3133" s="18" t="s">
        <v>26518</v>
      </c>
      <c r="Q3133" s="1" t="s">
        <v>26353</v>
      </c>
      <c r="R3133" s="27"/>
      <c r="S3133" s="27" t="s">
        <v>31089</v>
      </c>
      <c r="T3133" s="134">
        <v>4</v>
      </c>
      <c r="U3133" s="115"/>
      <c r="V3133" s="93">
        <v>6</v>
      </c>
      <c r="W3133" s="93"/>
      <c r="X3133" s="111">
        <v>11</v>
      </c>
      <c r="Y3133" s="27"/>
      <c r="Z3133" s="28">
        <v>52.98238259723302</v>
      </c>
      <c r="AA3133" s="25">
        <v>19.871848143571981</v>
      </c>
      <c r="AB3133" s="29">
        <v>0.87155021015549938</v>
      </c>
      <c r="AC3133" s="30">
        <v>6213</v>
      </c>
      <c r="AD3133" s="30">
        <v>2965</v>
      </c>
      <c r="AE3133" s="19">
        <v>2.2707210089980417E-5</v>
      </c>
      <c r="AF3133" s="18">
        <v>2.2707210089980417E-2</v>
      </c>
      <c r="AG3133" s="115">
        <f t="shared" si="281"/>
        <v>9.082884035992167E-2</v>
      </c>
      <c r="AH3133" s="90">
        <f t="shared" si="282"/>
        <v>0.1362432605398825</v>
      </c>
      <c r="AI3133" s="109">
        <f t="shared" si="283"/>
        <v>0.24977931098978459</v>
      </c>
    </row>
    <row r="3134" spans="1:35" s="18" customFormat="1" x14ac:dyDescent="0.25">
      <c r="A3134" s="17">
        <v>2908</v>
      </c>
      <c r="B3134" s="24" t="s">
        <v>6989</v>
      </c>
      <c r="C3134" s="90" t="s">
        <v>6990</v>
      </c>
      <c r="D3134" s="115" t="s">
        <v>35201</v>
      </c>
      <c r="E3134" s="18" t="s">
        <v>39559</v>
      </c>
      <c r="G3134" s="115" t="s">
        <v>37731</v>
      </c>
      <c r="H3134" s="90"/>
      <c r="I3134" s="18">
        <v>3072</v>
      </c>
      <c r="J3134" s="50"/>
      <c r="K3134" s="96"/>
      <c r="L3134" s="115"/>
      <c r="M3134" s="126"/>
      <c r="N3134" s="50"/>
      <c r="O3134" s="32" t="s">
        <v>9342</v>
      </c>
      <c r="P3134" s="18" t="s">
        <v>26518</v>
      </c>
      <c r="Q3134" s="1" t="s">
        <v>26353</v>
      </c>
      <c r="R3134" s="27"/>
      <c r="S3134" s="27" t="s">
        <v>31090</v>
      </c>
      <c r="T3134" s="134">
        <v>5</v>
      </c>
      <c r="U3134" s="115"/>
      <c r="V3134" s="93">
        <v>8</v>
      </c>
      <c r="W3134" s="93"/>
      <c r="X3134" s="111">
        <v>8</v>
      </c>
      <c r="Y3134" s="27"/>
      <c r="Z3134" s="28">
        <v>52.981129165469902</v>
      </c>
      <c r="AA3134" s="25">
        <v>19.866113690879789</v>
      </c>
      <c r="AB3134" s="29">
        <v>0.83111839227170892</v>
      </c>
      <c r="AC3134" s="30">
        <v>6477</v>
      </c>
      <c r="AD3134" s="30">
        <v>2898</v>
      </c>
      <c r="AE3134" s="19">
        <v>2.3672074642331107E-5</v>
      </c>
      <c r="AF3134" s="18">
        <v>2.3672074642331106E-2</v>
      </c>
      <c r="AG3134" s="115">
        <f t="shared" si="281"/>
        <v>0.11836037321165553</v>
      </c>
      <c r="AH3134" s="90">
        <f t="shared" si="282"/>
        <v>0.18937659713864885</v>
      </c>
      <c r="AI3134" s="109">
        <f t="shared" si="283"/>
        <v>0.18937659713864885</v>
      </c>
    </row>
    <row r="3135" spans="1:35" s="18" customFormat="1" x14ac:dyDescent="0.25">
      <c r="A3135" s="17">
        <v>2909</v>
      </c>
      <c r="B3135" s="24" t="s">
        <v>6095</v>
      </c>
      <c r="C3135" s="90" t="s">
        <v>6096</v>
      </c>
      <c r="D3135" s="115" t="s">
        <v>26894</v>
      </c>
      <c r="G3135" s="115" t="s">
        <v>26895</v>
      </c>
      <c r="H3135" s="90"/>
      <c r="I3135" s="18">
        <v>3073</v>
      </c>
      <c r="J3135" s="50"/>
      <c r="K3135" s="96"/>
      <c r="L3135" s="115"/>
      <c r="M3135" s="126"/>
      <c r="N3135" s="50"/>
      <c r="O3135" s="32" t="s">
        <v>17</v>
      </c>
      <c r="P3135" s="18" t="s">
        <v>26518</v>
      </c>
      <c r="Q3135" s="1" t="s">
        <v>26353</v>
      </c>
      <c r="R3135" s="27">
        <v>2736</v>
      </c>
      <c r="S3135" s="27" t="s">
        <v>31091</v>
      </c>
      <c r="T3135" s="134">
        <v>5</v>
      </c>
      <c r="U3135" s="115"/>
      <c r="V3135" s="93">
        <v>8</v>
      </c>
      <c r="W3135" s="93"/>
      <c r="X3135" s="111">
        <v>8</v>
      </c>
      <c r="Y3135" s="27"/>
      <c r="Z3135" s="28">
        <v>52.980721685384339</v>
      </c>
      <c r="AA3135" s="25">
        <v>19.864249825163352</v>
      </c>
      <c r="AB3135" s="29">
        <v>0.71196121555488767</v>
      </c>
      <c r="AC3135" s="30">
        <v>7369</v>
      </c>
      <c r="AD3135" s="30">
        <v>2688</v>
      </c>
      <c r="AE3135" s="19">
        <v>2.6932147296485707E-5</v>
      </c>
      <c r="AF3135" s="18">
        <v>2.6932147296485708E-2</v>
      </c>
      <c r="AG3135" s="115">
        <f t="shared" si="281"/>
        <v>0.13466073648242854</v>
      </c>
      <c r="AH3135" s="90">
        <f t="shared" si="282"/>
        <v>0.21545717837188566</v>
      </c>
      <c r="AI3135" s="109">
        <f t="shared" si="283"/>
        <v>0.21545717837188566</v>
      </c>
    </row>
    <row r="3136" spans="1:35" s="18" customFormat="1" x14ac:dyDescent="0.25">
      <c r="A3136" s="17">
        <v>2910</v>
      </c>
      <c r="B3136" s="24" t="s">
        <v>6097</v>
      </c>
      <c r="C3136" s="90" t="s">
        <v>6098</v>
      </c>
      <c r="D3136" s="115"/>
      <c r="G3136" s="115"/>
      <c r="H3136" s="90"/>
      <c r="I3136" s="18">
        <v>3074</v>
      </c>
      <c r="J3136" s="50"/>
      <c r="K3136" s="96"/>
      <c r="L3136" s="115"/>
      <c r="M3136" s="126"/>
      <c r="N3136" s="50"/>
      <c r="O3136" s="32" t="s">
        <v>17</v>
      </c>
      <c r="P3136" s="18" t="s">
        <v>26518</v>
      </c>
      <c r="Q3136" s="1" t="s">
        <v>26353</v>
      </c>
      <c r="R3136" s="27">
        <v>2737</v>
      </c>
      <c r="S3136" s="27" t="s">
        <v>31092</v>
      </c>
      <c r="T3136" s="134">
        <v>5</v>
      </c>
      <c r="U3136" s="115"/>
      <c r="V3136" s="93">
        <v>5</v>
      </c>
      <c r="W3136" s="93"/>
      <c r="X3136" s="111">
        <v>4</v>
      </c>
      <c r="Y3136" s="27"/>
      <c r="Z3136" s="28">
        <v>52.980643530114904</v>
      </c>
      <c r="AA3136" s="25">
        <v>19.863892353011948</v>
      </c>
      <c r="AB3136" s="29">
        <v>0.80794103925000638</v>
      </c>
      <c r="AC3136" s="30">
        <v>6610</v>
      </c>
      <c r="AD3136" s="30">
        <v>2862</v>
      </c>
      <c r="AE3136" s="19">
        <v>2.4158161708477475E-5</v>
      </c>
      <c r="AF3136" s="18">
        <v>2.4158161708477476E-2</v>
      </c>
      <c r="AG3136" s="115">
        <f t="shared" si="281"/>
        <v>0.12079080854238738</v>
      </c>
      <c r="AH3136" s="90">
        <f t="shared" si="282"/>
        <v>0.12079080854238738</v>
      </c>
      <c r="AI3136" s="109">
        <f t="shared" si="283"/>
        <v>9.6632646833909902E-2</v>
      </c>
    </row>
    <row r="3137" spans="1:35" s="18" customFormat="1" x14ac:dyDescent="0.25">
      <c r="A3137" s="17">
        <v>2911</v>
      </c>
      <c r="B3137" s="24" t="s">
        <v>6991</v>
      </c>
      <c r="C3137" s="90" t="s">
        <v>32245</v>
      </c>
      <c r="D3137" s="115" t="s">
        <v>20160</v>
      </c>
      <c r="E3137" s="18" t="s">
        <v>39560</v>
      </c>
      <c r="G3137" s="115" t="s">
        <v>36537</v>
      </c>
      <c r="H3137" s="90"/>
      <c r="I3137" s="18">
        <v>3075</v>
      </c>
      <c r="J3137" s="50"/>
      <c r="K3137" s="96"/>
      <c r="L3137" s="115"/>
      <c r="M3137" s="126"/>
      <c r="N3137" s="50"/>
      <c r="O3137" s="32" t="s">
        <v>9342</v>
      </c>
      <c r="P3137" s="18" t="s">
        <v>26518</v>
      </c>
      <c r="Q3137" s="1" t="s">
        <v>26353</v>
      </c>
      <c r="R3137" s="27"/>
      <c r="S3137" s="27" t="s">
        <v>31093</v>
      </c>
      <c r="T3137" s="134">
        <v>5</v>
      </c>
      <c r="U3137" s="115"/>
      <c r="V3137" s="93">
        <v>6</v>
      </c>
      <c r="W3137" s="93"/>
      <c r="X3137" s="111">
        <v>4</v>
      </c>
      <c r="Y3137" s="27"/>
      <c r="Z3137" s="28">
        <v>52.979853802435954</v>
      </c>
      <c r="AA3137" s="25">
        <v>19.860280601064122</v>
      </c>
      <c r="AB3137" s="29">
        <v>0.95635199705566587</v>
      </c>
      <c r="AC3137" s="30">
        <v>5726</v>
      </c>
      <c r="AD3137" s="30">
        <v>3115</v>
      </c>
      <c r="AE3137" s="19">
        <v>2.0927327374091077E-5</v>
      </c>
      <c r="AF3137" s="18">
        <v>2.0927327374091077E-2</v>
      </c>
      <c r="AG3137" s="115">
        <f t="shared" si="281"/>
        <v>0.10463663687045538</v>
      </c>
      <c r="AH3137" s="90">
        <f t="shared" si="282"/>
        <v>0.12556396424454647</v>
      </c>
      <c r="AI3137" s="109">
        <f t="shared" si="283"/>
        <v>8.3709309496364306E-2</v>
      </c>
    </row>
    <row r="3138" spans="1:35" s="18" customFormat="1" x14ac:dyDescent="0.25">
      <c r="A3138" s="17">
        <v>2912</v>
      </c>
      <c r="B3138" s="24" t="s">
        <v>6992</v>
      </c>
      <c r="C3138" s="90" t="s">
        <v>6993</v>
      </c>
      <c r="D3138" s="115"/>
      <c r="E3138" s="18" t="s">
        <v>32722</v>
      </c>
      <c r="G3138" s="115"/>
      <c r="H3138" s="90"/>
      <c r="I3138" s="18">
        <v>3076</v>
      </c>
      <c r="J3138" s="50"/>
      <c r="K3138" s="96"/>
      <c r="L3138" s="115"/>
      <c r="M3138" s="126"/>
      <c r="N3138" s="50"/>
      <c r="O3138" s="32" t="s">
        <v>9342</v>
      </c>
      <c r="P3138" s="18" t="s">
        <v>26518</v>
      </c>
      <c r="Q3138" s="1" t="s">
        <v>26353</v>
      </c>
      <c r="R3138" s="27"/>
      <c r="S3138" s="27" t="s">
        <v>31094</v>
      </c>
      <c r="T3138" s="134">
        <v>4</v>
      </c>
      <c r="U3138" s="115"/>
      <c r="V3138" s="93">
        <v>4</v>
      </c>
      <c r="W3138" s="93"/>
      <c r="X3138" s="111">
        <v>6</v>
      </c>
      <c r="Y3138" s="27"/>
      <c r="Z3138" s="28">
        <v>52.974140163109396</v>
      </c>
      <c r="AA3138" s="25">
        <v>19.834169316344685</v>
      </c>
      <c r="AB3138" s="29">
        <v>0.92567246095213451</v>
      </c>
      <c r="AC3138" s="30">
        <v>5882</v>
      </c>
      <c r="AD3138" s="30">
        <v>3067</v>
      </c>
      <c r="AE3138" s="19">
        <v>2.1497474609571032E-5</v>
      </c>
      <c r="AF3138" s="18">
        <v>2.1497474609571032E-2</v>
      </c>
      <c r="AG3138" s="115">
        <f t="shared" si="281"/>
        <v>8.5989898438284126E-2</v>
      </c>
      <c r="AH3138" s="90">
        <f t="shared" si="282"/>
        <v>8.5989898438284126E-2</v>
      </c>
      <c r="AI3138" s="109">
        <f t="shared" si="283"/>
        <v>0.12898484765742618</v>
      </c>
    </row>
    <row r="3139" spans="1:35" s="18" customFormat="1" x14ac:dyDescent="0.25">
      <c r="A3139" s="17">
        <v>2913</v>
      </c>
      <c r="B3139" s="24" t="s">
        <v>6994</v>
      </c>
      <c r="C3139" s="90" t="s">
        <v>32240</v>
      </c>
      <c r="D3139" s="115" t="s">
        <v>26409</v>
      </c>
      <c r="E3139" s="18" t="s">
        <v>27206</v>
      </c>
      <c r="F3139" s="18" t="s">
        <v>6995</v>
      </c>
      <c r="G3139" s="115" t="s">
        <v>37732</v>
      </c>
      <c r="H3139" s="90"/>
      <c r="I3139" s="18">
        <v>3077</v>
      </c>
      <c r="J3139" s="50"/>
      <c r="K3139" s="96"/>
      <c r="L3139" s="115"/>
      <c r="M3139" s="126"/>
      <c r="N3139" s="50"/>
      <c r="O3139" s="32" t="s">
        <v>9342</v>
      </c>
      <c r="P3139" s="18" t="s">
        <v>26518</v>
      </c>
      <c r="Q3139" s="1" t="s">
        <v>26353</v>
      </c>
      <c r="R3139" s="27"/>
      <c r="S3139" s="27" t="s">
        <v>31095</v>
      </c>
      <c r="T3139" s="134">
        <v>4</v>
      </c>
      <c r="U3139" s="115"/>
      <c r="V3139" s="93">
        <v>6</v>
      </c>
      <c r="W3139" s="93">
        <v>2</v>
      </c>
      <c r="X3139" s="111">
        <v>6</v>
      </c>
      <c r="Y3139" s="27"/>
      <c r="Z3139" s="28">
        <v>52.967596669698587</v>
      </c>
      <c r="AA3139" s="25">
        <v>19.804307773613541</v>
      </c>
      <c r="AB3139" s="29">
        <v>0.90372253276631664</v>
      </c>
      <c r="AC3139" s="30">
        <v>5993</v>
      </c>
      <c r="AD3139" s="30">
        <v>3031</v>
      </c>
      <c r="AE3139" s="19">
        <v>2.1903156296354843E-5</v>
      </c>
      <c r="AF3139" s="18">
        <v>2.1903156296354843E-2</v>
      </c>
      <c r="AG3139" s="115">
        <f t="shared" si="281"/>
        <v>8.7612625185419374E-2</v>
      </c>
      <c r="AH3139" s="90">
        <f t="shared" si="282"/>
        <v>0.13141893777812907</v>
      </c>
      <c r="AI3139" s="109">
        <f t="shared" si="283"/>
        <v>0.13141893777812907</v>
      </c>
    </row>
    <row r="3140" spans="1:35" s="18" customFormat="1" x14ac:dyDescent="0.25">
      <c r="A3140" s="17">
        <v>2914</v>
      </c>
      <c r="B3140" s="24" t="s">
        <v>6996</v>
      </c>
      <c r="C3140" s="90" t="s">
        <v>6997</v>
      </c>
      <c r="D3140" s="115"/>
      <c r="E3140" s="18" t="s">
        <v>6998</v>
      </c>
      <c r="G3140" s="115" t="s">
        <v>6999</v>
      </c>
      <c r="H3140" s="90"/>
      <c r="I3140" s="18">
        <v>3078</v>
      </c>
      <c r="J3140" s="50"/>
      <c r="K3140" s="96"/>
      <c r="L3140" s="115"/>
      <c r="M3140" s="126"/>
      <c r="N3140" s="50"/>
      <c r="O3140" s="32" t="s">
        <v>9342</v>
      </c>
      <c r="P3140" s="18" t="s">
        <v>26518</v>
      </c>
      <c r="Q3140" s="1" t="s">
        <v>26353</v>
      </c>
      <c r="R3140" s="27"/>
      <c r="S3140" s="27" t="s">
        <v>31096</v>
      </c>
      <c r="T3140" s="134">
        <v>5</v>
      </c>
      <c r="U3140" s="115"/>
      <c r="V3140" s="93">
        <v>5</v>
      </c>
      <c r="W3140" s="93"/>
      <c r="X3140" s="111">
        <v>6</v>
      </c>
      <c r="Y3140" s="27"/>
      <c r="Z3140" s="28">
        <v>52.965103534869002</v>
      </c>
      <c r="AA3140" s="25">
        <v>19.792942066226711</v>
      </c>
      <c r="AB3140" s="29">
        <v>0.9010438940008032</v>
      </c>
      <c r="AC3140" s="30">
        <v>6012</v>
      </c>
      <c r="AD3140" s="30">
        <v>3028</v>
      </c>
      <c r="AE3140" s="19">
        <v>2.1972597305804324E-5</v>
      </c>
      <c r="AF3140" s="18">
        <v>2.1972597305804323E-2</v>
      </c>
      <c r="AG3140" s="115">
        <f t="shared" si="281"/>
        <v>0.10986298652902161</v>
      </c>
      <c r="AH3140" s="90">
        <f t="shared" si="282"/>
        <v>0.10986298652902161</v>
      </c>
      <c r="AI3140" s="109">
        <f t="shared" si="283"/>
        <v>0.13183558383482594</v>
      </c>
    </row>
    <row r="3141" spans="1:35" s="18" customFormat="1" x14ac:dyDescent="0.25">
      <c r="A3141" s="17">
        <v>2915</v>
      </c>
      <c r="B3141" s="24" t="s">
        <v>7000</v>
      </c>
      <c r="C3141" s="90" t="s">
        <v>7001</v>
      </c>
      <c r="D3141" s="115" t="s">
        <v>13275</v>
      </c>
      <c r="E3141" s="18" t="s">
        <v>39561</v>
      </c>
      <c r="G3141" s="115" t="s">
        <v>27754</v>
      </c>
      <c r="H3141" s="90"/>
      <c r="I3141" s="18">
        <v>3079</v>
      </c>
      <c r="J3141" s="50"/>
      <c r="K3141" s="96"/>
      <c r="L3141" s="115"/>
      <c r="M3141" s="126"/>
      <c r="N3141" s="50"/>
      <c r="O3141" s="32" t="s">
        <v>9342</v>
      </c>
      <c r="P3141" s="18" t="s">
        <v>26518</v>
      </c>
      <c r="Q3141" s="1" t="s">
        <v>26353</v>
      </c>
      <c r="R3141" s="27"/>
      <c r="S3141" s="27" t="s">
        <v>31097</v>
      </c>
      <c r="T3141" s="134">
        <v>4</v>
      </c>
      <c r="U3141" s="115"/>
      <c r="V3141" s="93">
        <v>6</v>
      </c>
      <c r="W3141" s="93">
        <v>2</v>
      </c>
      <c r="X3141" s="111">
        <v>7</v>
      </c>
      <c r="Y3141" s="27"/>
      <c r="Z3141" s="28">
        <v>52.964837195721884</v>
      </c>
      <c r="AA3141" s="25">
        <v>19.79172826455866</v>
      </c>
      <c r="AB3141" s="29">
        <v>0.91450227064405132</v>
      </c>
      <c r="AC3141" s="30">
        <v>5931</v>
      </c>
      <c r="AD3141" s="30">
        <v>3047</v>
      </c>
      <c r="AE3141" s="19">
        <v>2.1676559318151273E-5</v>
      </c>
      <c r="AF3141" s="18">
        <v>2.1676559318151274E-2</v>
      </c>
      <c r="AG3141" s="115">
        <f t="shared" si="281"/>
        <v>8.6706237272605097E-2</v>
      </c>
      <c r="AH3141" s="90">
        <f t="shared" si="282"/>
        <v>0.13005935590890766</v>
      </c>
      <c r="AI3141" s="109">
        <f t="shared" si="283"/>
        <v>0.15173591522705893</v>
      </c>
    </row>
    <row r="3142" spans="1:35" s="18" customFormat="1" x14ac:dyDescent="0.25">
      <c r="A3142" s="17">
        <v>2916</v>
      </c>
      <c r="B3142" s="24" t="s">
        <v>6099</v>
      </c>
      <c r="C3142" s="90" t="s">
        <v>6100</v>
      </c>
      <c r="D3142" s="115" t="s">
        <v>21118</v>
      </c>
      <c r="E3142" s="18" t="s">
        <v>39562</v>
      </c>
      <c r="G3142" s="115"/>
      <c r="H3142" s="90"/>
      <c r="I3142" s="18">
        <v>3080</v>
      </c>
      <c r="J3142" s="50"/>
      <c r="K3142" s="96"/>
      <c r="L3142" s="115"/>
      <c r="M3142" s="126"/>
      <c r="N3142" s="50"/>
      <c r="O3142" s="32" t="s">
        <v>17</v>
      </c>
      <c r="P3142" s="18" t="s">
        <v>26518</v>
      </c>
      <c r="Q3142" s="1" t="s">
        <v>26353</v>
      </c>
      <c r="R3142" s="27">
        <v>2738</v>
      </c>
      <c r="S3142" s="27" t="s">
        <v>31098</v>
      </c>
      <c r="T3142" s="134">
        <v>5</v>
      </c>
      <c r="U3142" s="115"/>
      <c r="V3142" s="93">
        <v>9</v>
      </c>
      <c r="W3142" s="93"/>
      <c r="X3142" s="111">
        <v>10</v>
      </c>
      <c r="Y3142" s="27"/>
      <c r="Z3142" s="28">
        <v>52.963481437278077</v>
      </c>
      <c r="AA3142" s="25">
        <v>19.785550747688855</v>
      </c>
      <c r="AB3142" s="29">
        <v>0.89164505096466529</v>
      </c>
      <c r="AC3142" s="30">
        <v>6058</v>
      </c>
      <c r="AD3142" s="30">
        <v>3009</v>
      </c>
      <c r="AE3142" s="19">
        <v>2.2140717644471489E-5</v>
      </c>
      <c r="AF3142" s="18">
        <v>2.2140717644471487E-2</v>
      </c>
      <c r="AG3142" s="115">
        <f t="shared" si="281"/>
        <v>0.11070358822235743</v>
      </c>
      <c r="AH3142" s="90">
        <f t="shared" si="282"/>
        <v>0.19926645880024338</v>
      </c>
      <c r="AI3142" s="109">
        <f t="shared" si="283"/>
        <v>0.22140717644471486</v>
      </c>
    </row>
    <row r="3143" spans="1:35" s="18" customFormat="1" x14ac:dyDescent="0.25">
      <c r="A3143" s="17">
        <v>2917</v>
      </c>
      <c r="B3143" s="24" t="s">
        <v>7002</v>
      </c>
      <c r="C3143" s="90" t="s">
        <v>7003</v>
      </c>
      <c r="D3143" s="115" t="s">
        <v>35536</v>
      </c>
      <c r="G3143" s="115" t="s">
        <v>37733</v>
      </c>
      <c r="H3143" s="90"/>
      <c r="I3143" s="18">
        <v>3081</v>
      </c>
      <c r="J3143" s="50"/>
      <c r="K3143" s="96"/>
      <c r="L3143" s="115"/>
      <c r="M3143" s="126"/>
      <c r="N3143" s="50"/>
      <c r="O3143" s="32" t="s">
        <v>6667</v>
      </c>
      <c r="P3143" s="18" t="s">
        <v>26518</v>
      </c>
      <c r="Q3143" s="1" t="s">
        <v>26353</v>
      </c>
      <c r="R3143" s="27"/>
      <c r="S3143" s="27" t="s">
        <v>31099</v>
      </c>
      <c r="T3143" s="134">
        <v>5</v>
      </c>
      <c r="U3143" s="115"/>
      <c r="V3143" s="93">
        <v>12</v>
      </c>
      <c r="W3143" s="93">
        <v>2</v>
      </c>
      <c r="X3143" s="111">
        <v>8</v>
      </c>
      <c r="Y3143" s="27"/>
      <c r="Z3143" s="28">
        <v>52.958636411533959</v>
      </c>
      <c r="AA3143" s="25">
        <v>19.763490128764065</v>
      </c>
      <c r="AB3143" s="29">
        <v>0.89699429866978575</v>
      </c>
      <c r="AC3143" s="30">
        <v>6022</v>
      </c>
      <c r="AD3143" s="30">
        <v>3024</v>
      </c>
      <c r="AE3143" s="19">
        <v>2.200914520551458E-5</v>
      </c>
      <c r="AF3143" s="18">
        <v>2.2009145205514578E-2</v>
      </c>
      <c r="AG3143" s="115">
        <f t="shared" si="281"/>
        <v>0.1100457260275729</v>
      </c>
      <c r="AH3143" s="90">
        <f t="shared" si="282"/>
        <v>0.26410974246617491</v>
      </c>
      <c r="AI3143" s="109">
        <f t="shared" si="283"/>
        <v>0.17607316164411663</v>
      </c>
    </row>
    <row r="3144" spans="1:35" s="18" customFormat="1" x14ac:dyDescent="0.25">
      <c r="A3144" s="17">
        <v>2918</v>
      </c>
      <c r="B3144" s="24" t="s">
        <v>6101</v>
      </c>
      <c r="C3144" s="90" t="s">
        <v>6102</v>
      </c>
      <c r="D3144" s="115"/>
      <c r="G3144" s="115"/>
      <c r="H3144" s="90"/>
      <c r="I3144" s="18">
        <v>3082</v>
      </c>
      <c r="J3144" s="50"/>
      <c r="K3144" s="96"/>
      <c r="L3144" s="115"/>
      <c r="M3144" s="126"/>
      <c r="N3144" s="50"/>
      <c r="O3144" s="32" t="s">
        <v>17</v>
      </c>
      <c r="P3144" s="18" t="s">
        <v>26518</v>
      </c>
      <c r="Q3144" s="1" t="s">
        <v>26353</v>
      </c>
      <c r="R3144" s="27">
        <v>2739</v>
      </c>
      <c r="S3144" s="27" t="s">
        <v>31100</v>
      </c>
      <c r="T3144" s="134">
        <v>5</v>
      </c>
      <c r="U3144" s="115"/>
      <c r="V3144" s="93">
        <v>5</v>
      </c>
      <c r="W3144" s="93"/>
      <c r="X3144" s="111">
        <v>4</v>
      </c>
      <c r="Y3144" s="27"/>
      <c r="Z3144" s="28">
        <v>52.954911720729498</v>
      </c>
      <c r="AA3144" s="25">
        <v>19.746547400893689</v>
      </c>
      <c r="AB3144" s="29">
        <v>0.51652715002396599</v>
      </c>
      <c r="AC3144" s="30">
        <v>9422</v>
      </c>
      <c r="AD3144" s="30">
        <v>2310</v>
      </c>
      <c r="AE3144" s="19">
        <v>3.4435431107000723E-5</v>
      </c>
      <c r="AF3144" s="18">
        <v>3.4435431107000723E-2</v>
      </c>
      <c r="AG3144" s="115">
        <f t="shared" si="281"/>
        <v>0.17217715553500362</v>
      </c>
      <c r="AH3144" s="90">
        <f t="shared" si="282"/>
        <v>0.17217715553500362</v>
      </c>
      <c r="AI3144" s="109">
        <f t="shared" si="283"/>
        <v>0.13774172442800289</v>
      </c>
    </row>
    <row r="3145" spans="1:35" s="18" customFormat="1" x14ac:dyDescent="0.25">
      <c r="A3145" s="17">
        <v>2919</v>
      </c>
      <c r="B3145" s="24" t="s">
        <v>6103</v>
      </c>
      <c r="C3145" s="90" t="s">
        <v>6104</v>
      </c>
      <c r="D3145" s="115" t="s">
        <v>5608</v>
      </c>
      <c r="E3145" s="18" t="s">
        <v>26794</v>
      </c>
      <c r="G3145" s="115"/>
      <c r="H3145" s="90"/>
      <c r="I3145" s="18">
        <v>3083</v>
      </c>
      <c r="J3145" s="50"/>
      <c r="K3145" s="96"/>
      <c r="L3145" s="115"/>
      <c r="M3145" s="126"/>
      <c r="N3145" s="50"/>
      <c r="O3145" s="32" t="s">
        <v>17</v>
      </c>
      <c r="P3145" s="18" t="s">
        <v>26518</v>
      </c>
      <c r="Q3145" s="1" t="s">
        <v>26353</v>
      </c>
      <c r="R3145" s="27">
        <v>2740</v>
      </c>
      <c r="S3145" s="27" t="s">
        <v>31101</v>
      </c>
      <c r="T3145" s="134">
        <v>5</v>
      </c>
      <c r="U3145" s="115"/>
      <c r="V3145" s="93">
        <v>6</v>
      </c>
      <c r="W3145" s="93"/>
      <c r="X3145" s="111">
        <v>9</v>
      </c>
      <c r="Y3145" s="27"/>
      <c r="Z3145" s="28">
        <v>52.952266138492725</v>
      </c>
      <c r="AA3145" s="25">
        <v>19.734522102704315</v>
      </c>
      <c r="AB3145" s="29">
        <v>0.81693183238329947</v>
      </c>
      <c r="AC3145" s="30">
        <v>6513</v>
      </c>
      <c r="AD3145" s="30">
        <v>2890</v>
      </c>
      <c r="AE3145" s="19">
        <v>2.3803647081288019E-5</v>
      </c>
      <c r="AF3145" s="18">
        <v>2.3803647081288019E-2</v>
      </c>
      <c r="AG3145" s="115">
        <f t="shared" si="281"/>
        <v>0.11901823540644009</v>
      </c>
      <c r="AH3145" s="90">
        <f t="shared" si="282"/>
        <v>0.14282188248772812</v>
      </c>
      <c r="AI3145" s="109">
        <f t="shared" si="283"/>
        <v>0.21423282373159216</v>
      </c>
    </row>
    <row r="3146" spans="1:35" s="18" customFormat="1" x14ac:dyDescent="0.25">
      <c r="A3146" s="17">
        <v>2920</v>
      </c>
      <c r="B3146" s="24" t="s">
        <v>7004</v>
      </c>
      <c r="C3146" s="90" t="s">
        <v>7005</v>
      </c>
      <c r="D3146" s="115" t="s">
        <v>26897</v>
      </c>
      <c r="G3146" s="115" t="s">
        <v>37734</v>
      </c>
      <c r="H3146" s="90"/>
      <c r="I3146" s="18">
        <v>3084</v>
      </c>
      <c r="J3146" s="50"/>
      <c r="K3146" s="96"/>
      <c r="L3146" s="115"/>
      <c r="M3146" s="126"/>
      <c r="N3146" s="50"/>
      <c r="O3146" s="32" t="s">
        <v>6667</v>
      </c>
      <c r="P3146" s="18" t="s">
        <v>26518</v>
      </c>
      <c r="Q3146" s="1" t="s">
        <v>26353</v>
      </c>
      <c r="R3146" s="27"/>
      <c r="S3146" s="27" t="s">
        <v>31102</v>
      </c>
      <c r="T3146" s="134">
        <v>5</v>
      </c>
      <c r="U3146" s="115"/>
      <c r="V3146" s="93">
        <v>6</v>
      </c>
      <c r="W3146" s="93"/>
      <c r="X3146" s="111">
        <v>6</v>
      </c>
      <c r="Y3146" s="27"/>
      <c r="Z3146" s="28">
        <v>52.950789846414857</v>
      </c>
      <c r="AA3146" s="25">
        <v>19.727814910076653</v>
      </c>
      <c r="AB3146" s="29">
        <v>0.86748296593018293</v>
      </c>
      <c r="AC3146" s="30">
        <v>6185</v>
      </c>
      <c r="AD3146" s="30">
        <v>2977</v>
      </c>
      <c r="AE3146" s="19">
        <v>2.2604875970791707E-5</v>
      </c>
      <c r="AF3146" s="18">
        <v>2.2604875970791707E-2</v>
      </c>
      <c r="AG3146" s="115">
        <f t="shared" si="281"/>
        <v>0.11302437985395854</v>
      </c>
      <c r="AH3146" s="90">
        <f t="shared" si="282"/>
        <v>0.13562925582475024</v>
      </c>
      <c r="AI3146" s="109">
        <f t="shared" si="283"/>
        <v>0.13562925582475024</v>
      </c>
    </row>
    <row r="3147" spans="1:35" s="18" customFormat="1" x14ac:dyDescent="0.25">
      <c r="A3147" s="17">
        <v>2921</v>
      </c>
      <c r="B3147" s="24" t="s">
        <v>7006</v>
      </c>
      <c r="C3147" s="90" t="s">
        <v>7007</v>
      </c>
      <c r="D3147" s="115" t="s">
        <v>21631</v>
      </c>
      <c r="E3147" s="18" t="s">
        <v>39563</v>
      </c>
      <c r="G3147" s="115" t="s">
        <v>37735</v>
      </c>
      <c r="H3147" s="90" t="s">
        <v>7008</v>
      </c>
      <c r="I3147" s="18">
        <v>3085</v>
      </c>
      <c r="J3147" s="50"/>
      <c r="K3147" s="96"/>
      <c r="L3147" s="115"/>
      <c r="M3147" s="126"/>
      <c r="N3147" s="50"/>
      <c r="O3147" s="32" t="s">
        <v>9342</v>
      </c>
      <c r="P3147" s="18" t="s">
        <v>26518</v>
      </c>
      <c r="Q3147" s="1" t="s">
        <v>26353</v>
      </c>
      <c r="R3147" s="27"/>
      <c r="S3147" s="27" t="s">
        <v>31103</v>
      </c>
      <c r="T3147" s="134">
        <v>5</v>
      </c>
      <c r="U3147" s="115"/>
      <c r="V3147" s="93">
        <v>6</v>
      </c>
      <c r="W3147" s="93"/>
      <c r="X3147" s="111">
        <v>7</v>
      </c>
      <c r="Y3147" s="27"/>
      <c r="Z3147" s="28">
        <v>52.94960139531986</v>
      </c>
      <c r="AA3147" s="25">
        <v>19.722417112832314</v>
      </c>
      <c r="AB3147" s="29">
        <v>0.90998842552385217</v>
      </c>
      <c r="AC3147" s="30">
        <v>5935</v>
      </c>
      <c r="AD3147" s="30">
        <v>3045</v>
      </c>
      <c r="AE3147" s="19">
        <v>2.1691178478035373E-5</v>
      </c>
      <c r="AF3147" s="18">
        <v>2.1691178478035374E-2</v>
      </c>
      <c r="AG3147" s="115">
        <f t="shared" si="281"/>
        <v>0.10845589239017686</v>
      </c>
      <c r="AH3147" s="90">
        <f t="shared" si="282"/>
        <v>0.13014707086821226</v>
      </c>
      <c r="AI3147" s="109">
        <f t="shared" si="283"/>
        <v>0.15183824934624762</v>
      </c>
    </row>
    <row r="3148" spans="1:35" s="18" customFormat="1" x14ac:dyDescent="0.25">
      <c r="A3148" s="17">
        <v>2922</v>
      </c>
      <c r="B3148" s="24" t="s">
        <v>6105</v>
      </c>
      <c r="C3148" s="90" t="s">
        <v>6106</v>
      </c>
      <c r="D3148" s="115" t="s">
        <v>35539</v>
      </c>
      <c r="E3148" s="18" t="s">
        <v>39564</v>
      </c>
      <c r="G3148" s="115" t="s">
        <v>37736</v>
      </c>
      <c r="H3148" s="90" t="s">
        <v>6107</v>
      </c>
      <c r="I3148" s="18">
        <v>3086</v>
      </c>
      <c r="J3148" s="50"/>
      <c r="K3148" s="96"/>
      <c r="L3148" s="115"/>
      <c r="M3148" s="126"/>
      <c r="N3148" s="50"/>
      <c r="O3148" s="32" t="s">
        <v>17</v>
      </c>
      <c r="P3148" s="18" t="s">
        <v>26518</v>
      </c>
      <c r="Q3148" s="1" t="s">
        <v>26353</v>
      </c>
      <c r="R3148" s="27">
        <v>2741</v>
      </c>
      <c r="S3148" s="27" t="s">
        <v>31104</v>
      </c>
      <c r="T3148" s="134">
        <v>5</v>
      </c>
      <c r="U3148" s="115"/>
      <c r="V3148" s="93">
        <v>7</v>
      </c>
      <c r="W3148" s="93"/>
      <c r="X3148" s="111">
        <v>12</v>
      </c>
      <c r="Y3148" s="27"/>
      <c r="Z3148" s="28">
        <v>52.949401611659624</v>
      </c>
      <c r="AA3148" s="25">
        <v>19.721509865281092</v>
      </c>
      <c r="AB3148" s="29">
        <v>0.60270376940486403</v>
      </c>
      <c r="AC3148" s="30">
        <v>8361</v>
      </c>
      <c r="AD3148" s="30">
        <v>2504</v>
      </c>
      <c r="AE3148" s="19">
        <v>3.0557698947742842E-5</v>
      </c>
      <c r="AF3148" s="18">
        <v>3.0557698947742844E-2</v>
      </c>
      <c r="AG3148" s="115">
        <f t="shared" si="281"/>
        <v>0.15278849473871423</v>
      </c>
      <c r="AH3148" s="90">
        <f t="shared" si="282"/>
        <v>0.2139038926341999</v>
      </c>
      <c r="AI3148" s="109">
        <f t="shared" si="283"/>
        <v>0.3666923873729141</v>
      </c>
    </row>
    <row r="3149" spans="1:35" s="18" customFormat="1" x14ac:dyDescent="0.25">
      <c r="A3149" s="17">
        <v>2923</v>
      </c>
      <c r="B3149" s="24" t="s">
        <v>6108</v>
      </c>
      <c r="C3149" s="90" t="s">
        <v>6109</v>
      </c>
      <c r="D3149" s="115" t="s">
        <v>35116</v>
      </c>
      <c r="E3149" s="18" t="s">
        <v>37737</v>
      </c>
      <c r="G3149" s="115"/>
      <c r="H3149" s="90"/>
      <c r="I3149" s="18">
        <v>3087</v>
      </c>
      <c r="J3149" s="50"/>
      <c r="K3149" s="96"/>
      <c r="L3149" s="115"/>
      <c r="M3149" s="126"/>
      <c r="N3149" s="50"/>
      <c r="O3149" s="32" t="s">
        <v>17</v>
      </c>
      <c r="P3149" s="18" t="s">
        <v>26518</v>
      </c>
      <c r="Q3149" s="1" t="s">
        <v>26353</v>
      </c>
      <c r="R3149" s="27">
        <v>2742</v>
      </c>
      <c r="S3149" s="27" t="s">
        <v>31105</v>
      </c>
      <c r="T3149" s="134">
        <v>5</v>
      </c>
      <c r="U3149" s="115"/>
      <c r="V3149" s="93">
        <v>11</v>
      </c>
      <c r="W3149" s="93">
        <v>2</v>
      </c>
      <c r="X3149" s="111">
        <v>13</v>
      </c>
      <c r="Y3149" s="27"/>
      <c r="Z3149" s="28">
        <v>52.939503697250231</v>
      </c>
      <c r="AA3149" s="25">
        <v>19.676614165818386</v>
      </c>
      <c r="AB3149" s="29">
        <v>0.65938927739571929</v>
      </c>
      <c r="AC3149" s="30">
        <v>7822</v>
      </c>
      <c r="AD3149" s="30">
        <v>2601</v>
      </c>
      <c r="AE3149" s="19">
        <v>2.8587767153360185E-5</v>
      </c>
      <c r="AF3149" s="18">
        <v>2.8587767153360186E-2</v>
      </c>
      <c r="AG3149" s="115">
        <f t="shared" si="281"/>
        <v>0.14293883576680094</v>
      </c>
      <c r="AH3149" s="90">
        <f t="shared" si="282"/>
        <v>0.31446543868696203</v>
      </c>
      <c r="AI3149" s="109">
        <f t="shared" si="283"/>
        <v>0.37164097299368243</v>
      </c>
    </row>
    <row r="3150" spans="1:35" s="18" customFormat="1" x14ac:dyDescent="0.25">
      <c r="A3150" s="17">
        <v>2924</v>
      </c>
      <c r="B3150" s="24" t="s">
        <v>6110</v>
      </c>
      <c r="C3150" s="90" t="s">
        <v>6111</v>
      </c>
      <c r="D3150" s="115" t="s">
        <v>35537</v>
      </c>
      <c r="E3150" s="18" t="s">
        <v>39565</v>
      </c>
      <c r="G3150" s="115" t="s">
        <v>37738</v>
      </c>
      <c r="H3150" s="90"/>
      <c r="I3150" s="18">
        <v>3088</v>
      </c>
      <c r="J3150" s="50"/>
      <c r="K3150" s="96"/>
      <c r="L3150" s="115"/>
      <c r="M3150" s="126"/>
      <c r="N3150" s="50"/>
      <c r="O3150" s="32" t="s">
        <v>17</v>
      </c>
      <c r="P3150" s="18" t="s">
        <v>26518</v>
      </c>
      <c r="Q3150" s="1" t="s">
        <v>26353</v>
      </c>
      <c r="R3150" s="27">
        <v>2743</v>
      </c>
      <c r="S3150" s="27" t="s">
        <v>31106</v>
      </c>
      <c r="T3150" s="134">
        <v>5</v>
      </c>
      <c r="U3150" s="115"/>
      <c r="V3150" s="93">
        <v>8</v>
      </c>
      <c r="W3150" s="93"/>
      <c r="X3150" s="111">
        <v>5</v>
      </c>
      <c r="Y3150" s="27"/>
      <c r="Z3150" s="28">
        <v>52.938983137591762</v>
      </c>
      <c r="AA3150" s="25">
        <v>19.674255803432906</v>
      </c>
      <c r="AB3150" s="29">
        <v>0.89141045014462839</v>
      </c>
      <c r="AC3150" s="30">
        <v>6025</v>
      </c>
      <c r="AD3150" s="30">
        <v>3021</v>
      </c>
      <c r="AE3150" s="19">
        <v>2.2020109575427653E-5</v>
      </c>
      <c r="AF3150" s="18">
        <v>2.2020109575427653E-2</v>
      </c>
      <c r="AG3150" s="115">
        <f t="shared" si="281"/>
        <v>0.11010054787713827</v>
      </c>
      <c r="AH3150" s="90">
        <f t="shared" si="282"/>
        <v>0.17616087660342122</v>
      </c>
      <c r="AI3150" s="109">
        <f t="shared" si="283"/>
        <v>0.11010054787713827</v>
      </c>
    </row>
    <row r="3151" spans="1:35" s="18" customFormat="1" x14ac:dyDescent="0.25">
      <c r="A3151" s="17">
        <v>2925</v>
      </c>
      <c r="B3151" s="24" t="s">
        <v>7009</v>
      </c>
      <c r="C3151" s="90" t="s">
        <v>7010</v>
      </c>
      <c r="D3151" s="115" t="s">
        <v>34905</v>
      </c>
      <c r="E3151" s="18" t="s">
        <v>37739</v>
      </c>
      <c r="G3151" s="115"/>
      <c r="H3151" s="90" t="s">
        <v>26898</v>
      </c>
      <c r="I3151" s="18">
        <v>3089</v>
      </c>
      <c r="J3151" s="50"/>
      <c r="K3151" s="96"/>
      <c r="L3151" s="115"/>
      <c r="M3151" s="126"/>
      <c r="N3151" s="50"/>
      <c r="O3151" s="32" t="s">
        <v>9342</v>
      </c>
      <c r="P3151" s="18" t="s">
        <v>26518</v>
      </c>
      <c r="Q3151" s="1" t="s">
        <v>26353</v>
      </c>
      <c r="R3151" s="27"/>
      <c r="S3151" s="27" t="s">
        <v>31107</v>
      </c>
      <c r="T3151" s="134">
        <v>5</v>
      </c>
      <c r="U3151" s="115"/>
      <c r="V3151" s="93">
        <v>8</v>
      </c>
      <c r="W3151" s="93"/>
      <c r="X3151" s="111">
        <v>9</v>
      </c>
      <c r="Y3151" s="27"/>
      <c r="Z3151" s="28">
        <v>52.938619911326683</v>
      </c>
      <c r="AA3151" s="25">
        <v>19.672610397396209</v>
      </c>
      <c r="AB3151" s="29">
        <v>0.96655290895037638</v>
      </c>
      <c r="AC3151" s="30">
        <v>5619</v>
      </c>
      <c r="AD3151" s="30">
        <v>3146</v>
      </c>
      <c r="AE3151" s="19">
        <v>2.0536264847191366E-5</v>
      </c>
      <c r="AF3151" s="18">
        <v>2.0536264847191368E-2</v>
      </c>
      <c r="AG3151" s="115">
        <f t="shared" si="281"/>
        <v>0.10268132423595684</v>
      </c>
      <c r="AH3151" s="90">
        <f t="shared" si="282"/>
        <v>0.16429011877753094</v>
      </c>
      <c r="AI3151" s="109">
        <f t="shared" si="283"/>
        <v>0.18482638362472231</v>
      </c>
    </row>
    <row r="3152" spans="1:35" s="18" customFormat="1" x14ac:dyDescent="0.25">
      <c r="A3152" s="17">
        <v>2926</v>
      </c>
      <c r="B3152" s="24" t="s">
        <v>7011</v>
      </c>
      <c r="C3152" s="90" t="s">
        <v>7012</v>
      </c>
      <c r="D3152" s="115" t="s">
        <v>19614</v>
      </c>
      <c r="E3152" s="18" t="s">
        <v>39566</v>
      </c>
      <c r="F3152" s="18" t="s">
        <v>26410</v>
      </c>
      <c r="G3152" s="115" t="s">
        <v>37740</v>
      </c>
      <c r="H3152" s="90"/>
      <c r="I3152" s="18">
        <v>3090</v>
      </c>
      <c r="J3152" s="50"/>
      <c r="K3152" s="96"/>
      <c r="L3152" s="115"/>
      <c r="M3152" s="126"/>
      <c r="N3152" s="50"/>
      <c r="O3152" s="32" t="s">
        <v>9342</v>
      </c>
      <c r="P3152" s="18" t="s">
        <v>26518</v>
      </c>
      <c r="Q3152" s="1" t="s">
        <v>26353</v>
      </c>
      <c r="R3152" s="27"/>
      <c r="S3152" s="27" t="s">
        <v>31108</v>
      </c>
      <c r="T3152" s="134">
        <v>5</v>
      </c>
      <c r="U3152" s="115"/>
      <c r="V3152" s="93">
        <v>8</v>
      </c>
      <c r="W3152" s="93"/>
      <c r="X3152" s="111">
        <v>6</v>
      </c>
      <c r="Y3152" s="27"/>
      <c r="Z3152" s="28">
        <v>52.93738015198489</v>
      </c>
      <c r="AA3152" s="25">
        <v>19.666995354443316</v>
      </c>
      <c r="AB3152" s="29">
        <v>0.95511085840028054</v>
      </c>
      <c r="AC3152" s="30">
        <v>5676</v>
      </c>
      <c r="AD3152" s="30">
        <v>3128</v>
      </c>
      <c r="AE3152" s="19">
        <v>2.0744587875539813E-5</v>
      </c>
      <c r="AF3152" s="18">
        <v>2.0744587875539813E-2</v>
      </c>
      <c r="AG3152" s="115">
        <f t="shared" si="281"/>
        <v>0.10372293937769907</v>
      </c>
      <c r="AH3152" s="90">
        <f t="shared" si="282"/>
        <v>0.1659567030043185</v>
      </c>
      <c r="AI3152" s="109">
        <f t="shared" si="283"/>
        <v>0.12446752725323887</v>
      </c>
    </row>
    <row r="3153" spans="1:35" s="18" customFormat="1" x14ac:dyDescent="0.25">
      <c r="A3153" s="17">
        <v>2927</v>
      </c>
      <c r="B3153" s="24" t="s">
        <v>6112</v>
      </c>
      <c r="C3153" s="90" t="s">
        <v>6113</v>
      </c>
      <c r="D3153" s="115" t="s">
        <v>12792</v>
      </c>
      <c r="E3153" s="18" t="s">
        <v>39567</v>
      </c>
      <c r="G3153" s="115" t="s">
        <v>37741</v>
      </c>
      <c r="H3153" s="90" t="s">
        <v>6114</v>
      </c>
      <c r="I3153" s="18">
        <v>3091</v>
      </c>
      <c r="J3153" s="50"/>
      <c r="K3153" s="96"/>
      <c r="L3153" s="115"/>
      <c r="M3153" s="126"/>
      <c r="N3153" s="50"/>
      <c r="O3153" s="32" t="s">
        <v>17</v>
      </c>
      <c r="P3153" s="18" t="s">
        <v>26518</v>
      </c>
      <c r="Q3153" s="1" t="s">
        <v>26353</v>
      </c>
      <c r="R3153" s="27">
        <v>2744</v>
      </c>
      <c r="S3153" s="27" t="s">
        <v>31109</v>
      </c>
      <c r="T3153" s="134">
        <v>4</v>
      </c>
      <c r="U3153" s="115"/>
      <c r="V3153" s="93">
        <v>7</v>
      </c>
      <c r="W3153" s="93"/>
      <c r="X3153" s="111">
        <v>6</v>
      </c>
      <c r="Y3153" s="27"/>
      <c r="Z3153" s="28">
        <v>52.935625718741406</v>
      </c>
      <c r="AA3153" s="25">
        <v>19.659052020278853</v>
      </c>
      <c r="AB3153" s="29">
        <v>0.8366124553224461</v>
      </c>
      <c r="AC3153" s="30">
        <v>6352</v>
      </c>
      <c r="AD3153" s="30">
        <v>2934</v>
      </c>
      <c r="AE3153" s="19">
        <v>2.3215225895952938E-5</v>
      </c>
      <c r="AF3153" s="18">
        <v>2.3215225895952939E-2</v>
      </c>
      <c r="AG3153" s="115">
        <f t="shared" si="281"/>
        <v>9.2860903583811757E-2</v>
      </c>
      <c r="AH3153" s="90">
        <f t="shared" si="282"/>
        <v>0.16250658127167059</v>
      </c>
      <c r="AI3153" s="109">
        <f t="shared" si="283"/>
        <v>0.13929135537571763</v>
      </c>
    </row>
    <row r="3154" spans="1:35" s="18" customFormat="1" x14ac:dyDescent="0.25">
      <c r="A3154" s="17">
        <v>2928</v>
      </c>
      <c r="B3154" s="24" t="s">
        <v>7013</v>
      </c>
      <c r="C3154" s="90" t="s">
        <v>7014</v>
      </c>
      <c r="D3154" s="115" t="s">
        <v>11976</v>
      </c>
      <c r="E3154" s="18" t="s">
        <v>39568</v>
      </c>
      <c r="G3154" s="115" t="s">
        <v>37742</v>
      </c>
      <c r="H3154" s="90"/>
      <c r="I3154" s="18">
        <v>3092</v>
      </c>
      <c r="J3154" s="50"/>
      <c r="K3154" s="96"/>
      <c r="L3154" s="115"/>
      <c r="M3154" s="126"/>
      <c r="N3154" s="50"/>
      <c r="O3154" s="32" t="s">
        <v>9342</v>
      </c>
      <c r="P3154" s="18" t="s">
        <v>26518</v>
      </c>
      <c r="Q3154" s="1" t="s">
        <v>26353</v>
      </c>
      <c r="R3154" s="27"/>
      <c r="S3154" s="27" t="s">
        <v>31110</v>
      </c>
      <c r="T3154" s="134">
        <v>4</v>
      </c>
      <c r="U3154" s="115"/>
      <c r="V3154" s="93">
        <v>4</v>
      </c>
      <c r="W3154" s="93"/>
      <c r="X3154" s="111">
        <v>6</v>
      </c>
      <c r="Y3154" s="27"/>
      <c r="Z3154" s="28">
        <v>52.935414071049706</v>
      </c>
      <c r="AA3154" s="25">
        <v>19.658093985633979</v>
      </c>
      <c r="AB3154" s="29">
        <v>0.6376139369580115</v>
      </c>
      <c r="AC3154" s="30">
        <v>8098</v>
      </c>
      <c r="AD3154" s="30">
        <v>2547</v>
      </c>
      <c r="AE3154" s="19">
        <v>2.9596489185363176E-5</v>
      </c>
      <c r="AF3154" s="18">
        <v>2.9596489185363176E-2</v>
      </c>
      <c r="AG3154" s="115">
        <f t="shared" si="281"/>
        <v>0.11838595674145271</v>
      </c>
      <c r="AH3154" s="90">
        <f t="shared" si="282"/>
        <v>0.11838595674145271</v>
      </c>
      <c r="AI3154" s="109">
        <f t="shared" si="283"/>
        <v>0.17757893511217906</v>
      </c>
    </row>
    <row r="3155" spans="1:35" s="18" customFormat="1" x14ac:dyDescent="0.25">
      <c r="A3155" s="17">
        <v>2929</v>
      </c>
      <c r="B3155" s="24" t="s">
        <v>7015</v>
      </c>
      <c r="C3155" s="90" t="s">
        <v>7016</v>
      </c>
      <c r="D3155" s="115"/>
      <c r="E3155" s="18" t="s">
        <v>27300</v>
      </c>
      <c r="G3155" s="115" t="s">
        <v>27301</v>
      </c>
      <c r="H3155" s="90"/>
      <c r="I3155" s="18">
        <v>3093</v>
      </c>
      <c r="J3155" s="50"/>
      <c r="K3155" s="96"/>
      <c r="L3155" s="115"/>
      <c r="M3155" s="126"/>
      <c r="N3155" s="50"/>
      <c r="O3155" s="32" t="s">
        <v>6667</v>
      </c>
      <c r="P3155" s="18" t="s">
        <v>26518</v>
      </c>
      <c r="Q3155" s="1" t="s">
        <v>26353</v>
      </c>
      <c r="R3155" s="27"/>
      <c r="S3155" s="27" t="s">
        <v>31111</v>
      </c>
      <c r="T3155" s="134">
        <v>4</v>
      </c>
      <c r="U3155" s="115"/>
      <c r="V3155" s="93">
        <v>4</v>
      </c>
      <c r="W3155" s="93"/>
      <c r="X3155" s="111">
        <v>6</v>
      </c>
      <c r="Y3155" s="27"/>
      <c r="Z3155" s="28">
        <v>52.933246600772499</v>
      </c>
      <c r="AA3155" s="25">
        <v>19.648285501871733</v>
      </c>
      <c r="AB3155" s="29">
        <v>0.89159008398203832</v>
      </c>
      <c r="AC3155" s="30">
        <v>6015</v>
      </c>
      <c r="AD3155" s="30">
        <v>3026</v>
      </c>
      <c r="AE3155" s="19">
        <v>2.19835616757174E-5</v>
      </c>
      <c r="AF3155" s="18">
        <v>2.1983561675717401E-2</v>
      </c>
      <c r="AG3155" s="115">
        <f t="shared" si="281"/>
        <v>8.7934246702869603E-2</v>
      </c>
      <c r="AH3155" s="90">
        <f t="shared" si="282"/>
        <v>8.7934246702869603E-2</v>
      </c>
      <c r="AI3155" s="109">
        <f t="shared" si="283"/>
        <v>0.13190137005430441</v>
      </c>
    </row>
    <row r="3156" spans="1:35" s="18" customFormat="1" x14ac:dyDescent="0.25">
      <c r="A3156" s="17">
        <v>2930</v>
      </c>
      <c r="B3156" s="24" t="s">
        <v>6115</v>
      </c>
      <c r="C3156" s="90" t="s">
        <v>6116</v>
      </c>
      <c r="D3156" s="115" t="s">
        <v>34865</v>
      </c>
      <c r="G3156" s="115" t="s">
        <v>37743</v>
      </c>
      <c r="H3156" s="90" t="s">
        <v>25977</v>
      </c>
      <c r="I3156" s="18">
        <v>3094</v>
      </c>
      <c r="J3156" s="50"/>
      <c r="K3156" s="96"/>
      <c r="L3156" s="115"/>
      <c r="M3156" s="126"/>
      <c r="N3156" s="50"/>
      <c r="O3156" s="32" t="s">
        <v>17</v>
      </c>
      <c r="P3156" s="18" t="s">
        <v>26518</v>
      </c>
      <c r="Q3156" s="1" t="s">
        <v>26353</v>
      </c>
      <c r="R3156" s="27">
        <v>2745</v>
      </c>
      <c r="S3156" s="27" t="s">
        <v>31112</v>
      </c>
      <c r="T3156" s="134">
        <v>5</v>
      </c>
      <c r="U3156" s="115"/>
      <c r="V3156" s="93">
        <v>8</v>
      </c>
      <c r="W3156" s="93">
        <v>2</v>
      </c>
      <c r="X3156" s="111">
        <v>6</v>
      </c>
      <c r="Y3156" s="27"/>
      <c r="Z3156" s="28">
        <v>52.931991429581593</v>
      </c>
      <c r="AA3156" s="25">
        <v>19.642607695807179</v>
      </c>
      <c r="AB3156" s="29">
        <v>0.84724184858567475</v>
      </c>
      <c r="AC3156" s="30">
        <v>6283</v>
      </c>
      <c r="AD3156" s="30">
        <v>2950</v>
      </c>
      <c r="AE3156" s="19">
        <v>2.2963045387952189E-5</v>
      </c>
      <c r="AF3156" s="18">
        <v>2.2963045387952189E-2</v>
      </c>
      <c r="AG3156" s="115">
        <f t="shared" si="281"/>
        <v>0.11481522693976094</v>
      </c>
      <c r="AH3156" s="90">
        <f t="shared" si="282"/>
        <v>0.18370436310361751</v>
      </c>
      <c r="AI3156" s="109">
        <f t="shared" si="283"/>
        <v>0.13777827232771314</v>
      </c>
    </row>
    <row r="3157" spans="1:35" s="18" customFormat="1" x14ac:dyDescent="0.25">
      <c r="A3157" s="17">
        <v>2931</v>
      </c>
      <c r="B3157" s="24" t="s">
        <v>6117</v>
      </c>
      <c r="C3157" s="91" t="s">
        <v>6118</v>
      </c>
      <c r="D3157" s="114" t="s">
        <v>19789</v>
      </c>
      <c r="E3157" s="17" t="s">
        <v>37744</v>
      </c>
      <c r="F3157" s="17" t="s">
        <v>6119</v>
      </c>
      <c r="G3157" s="114"/>
      <c r="H3157" s="91"/>
      <c r="I3157" s="18">
        <v>3095</v>
      </c>
      <c r="J3157" s="50"/>
      <c r="K3157" s="97"/>
      <c r="L3157" s="115"/>
      <c r="M3157" s="124"/>
      <c r="N3157" s="68"/>
      <c r="O3157" s="32" t="s">
        <v>17</v>
      </c>
      <c r="P3157" s="18" t="s">
        <v>26518</v>
      </c>
      <c r="Q3157" s="1" t="s">
        <v>26353</v>
      </c>
      <c r="R3157" s="27">
        <v>2746</v>
      </c>
      <c r="S3157" s="27" t="s">
        <v>31113</v>
      </c>
      <c r="T3157" s="134">
        <v>5</v>
      </c>
      <c r="U3157" s="115"/>
      <c r="V3157" s="93">
        <v>11</v>
      </c>
      <c r="W3157" s="93">
        <v>2</v>
      </c>
      <c r="X3157" s="111">
        <v>12</v>
      </c>
      <c r="Y3157" s="27"/>
      <c r="Z3157" s="28">
        <v>52.930674757536934</v>
      </c>
      <c r="AA3157" s="25">
        <v>19.636653451987904</v>
      </c>
      <c r="AB3157" s="29">
        <v>0.76120627951479158</v>
      </c>
      <c r="AC3157" s="30">
        <v>6886</v>
      </c>
      <c r="AD3157" s="30">
        <v>2796</v>
      </c>
      <c r="AE3157" s="19">
        <v>2.516688374048047E-5</v>
      </c>
      <c r="AF3157" s="18">
        <v>2.516688374048047E-2</v>
      </c>
      <c r="AG3157" s="115">
        <f t="shared" si="281"/>
        <v>0.12583441870240236</v>
      </c>
      <c r="AH3157" s="90">
        <f t="shared" si="282"/>
        <v>0.27683572114528515</v>
      </c>
      <c r="AI3157" s="109">
        <f t="shared" si="283"/>
        <v>0.30200260488576564</v>
      </c>
    </row>
    <row r="3158" spans="1:35" s="18" customFormat="1" x14ac:dyDescent="0.25">
      <c r="A3158" s="17">
        <v>2932</v>
      </c>
      <c r="B3158" s="24" t="s">
        <v>7017</v>
      </c>
      <c r="C3158" s="90" t="s">
        <v>7018</v>
      </c>
      <c r="D3158" s="115" t="s">
        <v>20770</v>
      </c>
      <c r="E3158" s="18" t="s">
        <v>39569</v>
      </c>
      <c r="G3158" s="115" t="s">
        <v>37745</v>
      </c>
      <c r="H3158" s="90" t="s">
        <v>9536</v>
      </c>
      <c r="I3158" s="18">
        <v>3096</v>
      </c>
      <c r="J3158" s="50"/>
      <c r="K3158" s="96"/>
      <c r="L3158" s="115"/>
      <c r="M3158" s="126"/>
      <c r="N3158" s="50"/>
      <c r="O3158" s="32" t="s">
        <v>9342</v>
      </c>
      <c r="P3158" s="18" t="s">
        <v>26518</v>
      </c>
      <c r="Q3158" s="1" t="s">
        <v>26353</v>
      </c>
      <c r="R3158" s="27"/>
      <c r="S3158" s="27" t="s">
        <v>31114</v>
      </c>
      <c r="T3158" s="134">
        <v>5</v>
      </c>
      <c r="U3158" s="115"/>
      <c r="V3158" s="93">
        <v>9</v>
      </c>
      <c r="W3158" s="93"/>
      <c r="X3158" s="111">
        <v>5</v>
      </c>
      <c r="Y3158" s="27"/>
      <c r="Z3158" s="28">
        <v>52.929699816794759</v>
      </c>
      <c r="AA3158" s="25">
        <v>19.632245745792822</v>
      </c>
      <c r="AB3158" s="29">
        <v>0.91310023285189434</v>
      </c>
      <c r="AC3158" s="30">
        <v>5890</v>
      </c>
      <c r="AD3158" s="30">
        <v>3063</v>
      </c>
      <c r="AE3158" s="19">
        <v>2.1526712929339235E-5</v>
      </c>
      <c r="AF3158" s="18">
        <v>2.1526712929339234E-2</v>
      </c>
      <c r="AG3158" s="115">
        <f t="shared" si="281"/>
        <v>0.10763356464669617</v>
      </c>
      <c r="AH3158" s="90">
        <f t="shared" si="282"/>
        <v>0.19374041636405309</v>
      </c>
      <c r="AI3158" s="109">
        <f t="shared" si="283"/>
        <v>0.10763356464669617</v>
      </c>
    </row>
    <row r="3159" spans="1:35" s="18" customFormat="1" x14ac:dyDescent="0.25">
      <c r="A3159" s="17">
        <v>2933</v>
      </c>
      <c r="B3159" s="24" t="s">
        <v>7019</v>
      </c>
      <c r="C3159" s="90" t="s">
        <v>7020</v>
      </c>
      <c r="D3159" s="115" t="s">
        <v>6035</v>
      </c>
      <c r="E3159" s="18" t="s">
        <v>39570</v>
      </c>
      <c r="G3159" s="115" t="s">
        <v>37749</v>
      </c>
      <c r="H3159" s="90"/>
      <c r="I3159" s="18">
        <v>3097</v>
      </c>
      <c r="J3159" s="50"/>
      <c r="K3159" s="96"/>
      <c r="L3159" s="115"/>
      <c r="M3159" s="126"/>
      <c r="N3159" s="50"/>
      <c r="O3159" s="32" t="s">
        <v>9342</v>
      </c>
      <c r="P3159" s="18" t="s">
        <v>26518</v>
      </c>
      <c r="Q3159" s="1" t="s">
        <v>26353</v>
      </c>
      <c r="R3159" s="27"/>
      <c r="S3159" s="27" t="s">
        <v>31115</v>
      </c>
      <c r="T3159" s="134">
        <v>5</v>
      </c>
      <c r="U3159" s="115"/>
      <c r="V3159" s="93">
        <v>10</v>
      </c>
      <c r="W3159" s="93">
        <v>2</v>
      </c>
      <c r="X3159" s="111">
        <v>8</v>
      </c>
      <c r="Y3159" s="27"/>
      <c r="Z3159" s="28">
        <v>52.925595298594743</v>
      </c>
      <c r="AA3159" s="25">
        <v>19.613700070726424</v>
      </c>
      <c r="AB3159" s="29">
        <v>0.88855935940369679</v>
      </c>
      <c r="AC3159" s="30">
        <v>6025</v>
      </c>
      <c r="AD3159" s="30">
        <v>3021</v>
      </c>
      <c r="AE3159" s="19">
        <v>2.2020109575427653E-5</v>
      </c>
      <c r="AF3159" s="18">
        <v>2.2020109575427653E-2</v>
      </c>
      <c r="AG3159" s="115">
        <f t="shared" si="281"/>
        <v>0.11010054787713827</v>
      </c>
      <c r="AH3159" s="90">
        <f t="shared" si="282"/>
        <v>0.22020109575427654</v>
      </c>
      <c r="AI3159" s="109">
        <f t="shared" si="283"/>
        <v>0.17616087660342122</v>
      </c>
    </row>
    <row r="3160" spans="1:35" s="18" customFormat="1" x14ac:dyDescent="0.25">
      <c r="A3160" s="17">
        <v>2934</v>
      </c>
      <c r="B3160" s="24" t="s">
        <v>7021</v>
      </c>
      <c r="C3160" s="90" t="s">
        <v>7022</v>
      </c>
      <c r="D3160" s="115" t="s">
        <v>18803</v>
      </c>
      <c r="E3160" s="18" t="s">
        <v>35416</v>
      </c>
      <c r="G3160" s="115" t="s">
        <v>37750</v>
      </c>
      <c r="H3160" s="90"/>
      <c r="I3160" s="18">
        <v>3098</v>
      </c>
      <c r="J3160" s="50"/>
      <c r="K3160" s="96"/>
      <c r="L3160" s="115"/>
      <c r="M3160" s="126"/>
      <c r="N3160" s="50"/>
      <c r="O3160" s="32" t="s">
        <v>9342</v>
      </c>
      <c r="P3160" s="18" t="s">
        <v>26518</v>
      </c>
      <c r="Q3160" s="1" t="s">
        <v>26353</v>
      </c>
      <c r="R3160" s="27"/>
      <c r="S3160" s="27" t="s">
        <v>31116</v>
      </c>
      <c r="T3160" s="134">
        <v>5</v>
      </c>
      <c r="U3160" s="115"/>
      <c r="V3160" s="93">
        <v>6</v>
      </c>
      <c r="W3160" s="93"/>
      <c r="X3160" s="111">
        <v>4</v>
      </c>
      <c r="Y3160" s="27"/>
      <c r="Z3160" s="28">
        <v>52.924186308396877</v>
      </c>
      <c r="AA3160" s="25">
        <v>19.607337791246067</v>
      </c>
      <c r="AB3160" s="29">
        <v>0.92028813396654341</v>
      </c>
      <c r="AC3160" s="30">
        <v>5842</v>
      </c>
      <c r="AD3160" s="30">
        <v>3080</v>
      </c>
      <c r="AE3160" s="19">
        <v>2.1351283010730017E-5</v>
      </c>
      <c r="AF3160" s="18">
        <v>2.1351283010730016E-2</v>
      </c>
      <c r="AG3160" s="115">
        <f t="shared" si="281"/>
        <v>0.10675641505365008</v>
      </c>
      <c r="AH3160" s="90">
        <f t="shared" si="282"/>
        <v>0.1281076980643801</v>
      </c>
      <c r="AI3160" s="109">
        <f t="shared" si="283"/>
        <v>8.5405132042920065E-2</v>
      </c>
    </row>
    <row r="3161" spans="1:35" s="18" customFormat="1" x14ac:dyDescent="0.25">
      <c r="A3161" s="17">
        <v>2935</v>
      </c>
      <c r="B3161" s="24" t="s">
        <v>7023</v>
      </c>
      <c r="C3161" s="90" t="s">
        <v>7024</v>
      </c>
      <c r="D3161" s="115"/>
      <c r="E3161" s="18" t="s">
        <v>7025</v>
      </c>
      <c r="G3161" s="115" t="s">
        <v>9648</v>
      </c>
      <c r="H3161" s="90"/>
      <c r="I3161" s="18">
        <v>3099</v>
      </c>
      <c r="J3161" s="50"/>
      <c r="K3161" s="96"/>
      <c r="L3161" s="115"/>
      <c r="M3161" s="126"/>
      <c r="N3161" s="50"/>
      <c r="O3161" s="32" t="s">
        <v>9342</v>
      </c>
      <c r="P3161" s="18" t="s">
        <v>26518</v>
      </c>
      <c r="Q3161" s="1" t="s">
        <v>26353</v>
      </c>
      <c r="R3161" s="27"/>
      <c r="S3161" s="27" t="s">
        <v>31117</v>
      </c>
      <c r="T3161" s="134">
        <v>5</v>
      </c>
      <c r="U3161" s="115"/>
      <c r="V3161" s="93">
        <v>5</v>
      </c>
      <c r="W3161" s="93"/>
      <c r="X3161" s="111">
        <v>6</v>
      </c>
      <c r="Y3161" s="27"/>
      <c r="Z3161" s="28">
        <v>52.923641692779555</v>
      </c>
      <c r="AA3161" s="25">
        <v>19.60487913858157</v>
      </c>
      <c r="AB3161" s="29">
        <v>0.92075269526783154</v>
      </c>
      <c r="AC3161" s="30">
        <v>5844</v>
      </c>
      <c r="AD3161" s="30">
        <v>3079</v>
      </c>
      <c r="AE3161" s="19">
        <v>2.1358592590672067E-5</v>
      </c>
      <c r="AF3161" s="18">
        <v>2.1358592590672066E-2</v>
      </c>
      <c r="AG3161" s="115">
        <f t="shared" si="281"/>
        <v>0.10679296295336033</v>
      </c>
      <c r="AH3161" s="90">
        <f t="shared" si="282"/>
        <v>0.10679296295336033</v>
      </c>
      <c r="AI3161" s="109">
        <f t="shared" si="283"/>
        <v>0.1281515555440324</v>
      </c>
    </row>
    <row r="3162" spans="1:35" s="18" customFormat="1" x14ac:dyDescent="0.25">
      <c r="A3162" s="17">
        <v>2936</v>
      </c>
      <c r="B3162" s="24" t="s">
        <v>7026</v>
      </c>
      <c r="C3162" s="90" t="s">
        <v>7027</v>
      </c>
      <c r="D3162" s="115" t="s">
        <v>20304</v>
      </c>
      <c r="E3162" s="18" t="s">
        <v>35057</v>
      </c>
      <c r="G3162" s="115" t="s">
        <v>37751</v>
      </c>
      <c r="H3162" s="90"/>
      <c r="I3162" s="18">
        <v>3100</v>
      </c>
      <c r="J3162" s="50"/>
      <c r="K3162" s="96"/>
      <c r="L3162" s="115"/>
      <c r="M3162" s="126"/>
      <c r="N3162" s="50"/>
      <c r="O3162" s="32" t="s">
        <v>9342</v>
      </c>
      <c r="P3162" s="18" t="s">
        <v>26518</v>
      </c>
      <c r="Q3162" s="1" t="s">
        <v>26353</v>
      </c>
      <c r="R3162" s="27"/>
      <c r="S3162" s="27" t="s">
        <v>31118</v>
      </c>
      <c r="T3162" s="134">
        <v>5</v>
      </c>
      <c r="U3162" s="115"/>
      <c r="V3162" s="93">
        <v>8</v>
      </c>
      <c r="W3162" s="93">
        <v>2</v>
      </c>
      <c r="X3162" s="111">
        <v>10</v>
      </c>
      <c r="Y3162" s="27"/>
      <c r="Z3162" s="28">
        <v>52.921708125947049</v>
      </c>
      <c r="AA3162" s="25">
        <v>19.596152592808803</v>
      </c>
      <c r="AB3162" s="29">
        <v>0.95580886249056096</v>
      </c>
      <c r="AC3162" s="30">
        <v>5651</v>
      </c>
      <c r="AD3162" s="30">
        <v>3134</v>
      </c>
      <c r="AE3162" s="19">
        <v>2.0653218126264179E-5</v>
      </c>
      <c r="AF3162" s="18">
        <v>2.0653218126264181E-2</v>
      </c>
      <c r="AG3162" s="115">
        <f t="shared" si="281"/>
        <v>0.1032660906313209</v>
      </c>
      <c r="AH3162" s="90">
        <f t="shared" si="282"/>
        <v>0.16522574501011345</v>
      </c>
      <c r="AI3162" s="109">
        <f t="shared" si="283"/>
        <v>0.20653218126264181</v>
      </c>
    </row>
    <row r="3163" spans="1:35" s="18" customFormat="1" x14ac:dyDescent="0.25">
      <c r="A3163" s="17">
        <v>2937</v>
      </c>
      <c r="B3163" s="24" t="s">
        <v>7028</v>
      </c>
      <c r="C3163" s="90" t="s">
        <v>7029</v>
      </c>
      <c r="D3163" s="115" t="s">
        <v>22361</v>
      </c>
      <c r="G3163" s="115" t="s">
        <v>37752</v>
      </c>
      <c r="H3163" s="90"/>
      <c r="I3163" s="18">
        <v>3101</v>
      </c>
      <c r="J3163" s="50"/>
      <c r="K3163" s="96"/>
      <c r="L3163" s="115"/>
      <c r="M3163" s="126"/>
      <c r="N3163" s="50"/>
      <c r="O3163" s="32" t="s">
        <v>9342</v>
      </c>
      <c r="P3163" s="18" t="s">
        <v>26518</v>
      </c>
      <c r="Q3163" s="1" t="s">
        <v>26353</v>
      </c>
      <c r="R3163" s="27"/>
      <c r="S3163" s="27" t="s">
        <v>31119</v>
      </c>
      <c r="T3163" s="134">
        <v>5</v>
      </c>
      <c r="U3163" s="115"/>
      <c r="V3163" s="93">
        <v>7</v>
      </c>
      <c r="W3163" s="93"/>
      <c r="X3163" s="111">
        <v>7</v>
      </c>
      <c r="Y3163" s="27"/>
      <c r="Z3163" s="28">
        <v>52.918047967722742</v>
      </c>
      <c r="AA3163" s="25">
        <v>19.579644254283771</v>
      </c>
      <c r="AB3163" s="29">
        <v>0.88927429741536623</v>
      </c>
      <c r="AC3163" s="30">
        <v>6012</v>
      </c>
      <c r="AD3163" s="30">
        <v>3028</v>
      </c>
      <c r="AE3163" s="19">
        <v>2.1972597305804324E-5</v>
      </c>
      <c r="AF3163" s="18">
        <v>2.1972597305804323E-2</v>
      </c>
      <c r="AG3163" s="115">
        <f t="shared" si="281"/>
        <v>0.10986298652902161</v>
      </c>
      <c r="AH3163" s="90">
        <f t="shared" si="282"/>
        <v>0.15380818114063027</v>
      </c>
      <c r="AI3163" s="109">
        <f t="shared" si="283"/>
        <v>0.15380818114063027</v>
      </c>
    </row>
    <row r="3164" spans="1:35" s="18" customFormat="1" x14ac:dyDescent="0.25">
      <c r="A3164" s="17">
        <v>2938</v>
      </c>
      <c r="B3164" s="24" t="s">
        <v>6120</v>
      </c>
      <c r="C3164" s="90" t="s">
        <v>6121</v>
      </c>
      <c r="D3164" s="115" t="s">
        <v>12070</v>
      </c>
      <c r="E3164" s="18" t="s">
        <v>35550</v>
      </c>
      <c r="G3164" s="115" t="s">
        <v>37753</v>
      </c>
      <c r="H3164" s="90" t="s">
        <v>27547</v>
      </c>
      <c r="I3164" s="18">
        <v>3102</v>
      </c>
      <c r="J3164" s="50"/>
      <c r="K3164" s="96"/>
      <c r="L3164" s="115"/>
      <c r="M3164" s="126"/>
      <c r="N3164" s="50"/>
      <c r="O3164" s="32" t="s">
        <v>17</v>
      </c>
      <c r="P3164" s="18" t="s">
        <v>26518</v>
      </c>
      <c r="Q3164" s="1" t="s">
        <v>26353</v>
      </c>
      <c r="R3164" s="27">
        <v>2747</v>
      </c>
      <c r="S3164" s="27" t="s">
        <v>31120</v>
      </c>
      <c r="T3164" s="134">
        <v>4</v>
      </c>
      <c r="U3164" s="115"/>
      <c r="V3164" s="93">
        <v>10</v>
      </c>
      <c r="W3164" s="93"/>
      <c r="X3164" s="111">
        <v>6</v>
      </c>
      <c r="Y3164" s="27"/>
      <c r="Z3164" s="28">
        <v>52.911475273740592</v>
      </c>
      <c r="AA3164" s="25">
        <v>19.550034465825195</v>
      </c>
      <c r="AB3164" s="29">
        <v>0.86264742973024744</v>
      </c>
      <c r="AC3164" s="30">
        <v>6155</v>
      </c>
      <c r="AD3164" s="30">
        <v>2987</v>
      </c>
      <c r="AE3164" s="19">
        <v>2.2495232271660947E-5</v>
      </c>
      <c r="AF3164" s="18">
        <v>2.2495232271660948E-2</v>
      </c>
      <c r="AG3164" s="115">
        <f t="shared" si="281"/>
        <v>8.9980929086643791E-2</v>
      </c>
      <c r="AH3164" s="90">
        <f t="shared" si="282"/>
        <v>0.22495232271660948</v>
      </c>
      <c r="AI3164" s="109">
        <f t="shared" si="283"/>
        <v>0.13497139362996569</v>
      </c>
    </row>
    <row r="3165" spans="1:35" s="18" customFormat="1" x14ac:dyDescent="0.25">
      <c r="A3165" s="17">
        <v>2939</v>
      </c>
      <c r="B3165" s="24" t="s">
        <v>7030</v>
      </c>
      <c r="C3165" s="90" t="s">
        <v>7031</v>
      </c>
      <c r="D3165" s="115" t="s">
        <v>18396</v>
      </c>
      <c r="E3165" s="18" t="s">
        <v>39571</v>
      </c>
      <c r="G3165" s="115" t="s">
        <v>28008</v>
      </c>
      <c r="H3165" s="90" t="s">
        <v>9615</v>
      </c>
      <c r="I3165" s="18">
        <v>3103</v>
      </c>
      <c r="J3165" s="50"/>
      <c r="K3165" s="96"/>
      <c r="L3165" s="115"/>
      <c r="M3165" s="126"/>
      <c r="N3165" s="50"/>
      <c r="O3165" s="32" t="s">
        <v>9342</v>
      </c>
      <c r="P3165" s="18" t="s">
        <v>26518</v>
      </c>
      <c r="Q3165" s="1" t="s">
        <v>26353</v>
      </c>
      <c r="R3165" s="27"/>
      <c r="S3165" s="27" t="s">
        <v>31121</v>
      </c>
      <c r="T3165" s="134">
        <v>5</v>
      </c>
      <c r="U3165" s="115"/>
      <c r="V3165" s="93">
        <v>6</v>
      </c>
      <c r="W3165" s="93"/>
      <c r="X3165" s="111">
        <v>5</v>
      </c>
      <c r="Y3165" s="27"/>
      <c r="Z3165" s="28">
        <v>52.908838617152938</v>
      </c>
      <c r="AA3165" s="25">
        <v>19.538168995472144</v>
      </c>
      <c r="AB3165" s="29">
        <v>0.90578818358828017</v>
      </c>
      <c r="AC3165" s="30">
        <v>5904</v>
      </c>
      <c r="AD3165" s="30">
        <v>3058</v>
      </c>
      <c r="AE3165" s="19">
        <v>2.157787998893359E-5</v>
      </c>
      <c r="AF3165" s="18">
        <v>2.1577879988933589E-2</v>
      </c>
      <c r="AG3165" s="115">
        <f t="shared" si="281"/>
        <v>0.10788939994466795</v>
      </c>
      <c r="AH3165" s="90">
        <f t="shared" si="282"/>
        <v>0.12946727993360152</v>
      </c>
      <c r="AI3165" s="109">
        <f t="shared" si="283"/>
        <v>0.10788939994466795</v>
      </c>
    </row>
    <row r="3166" spans="1:35" s="18" customFormat="1" x14ac:dyDescent="0.25">
      <c r="A3166" s="17">
        <v>2940</v>
      </c>
      <c r="B3166" s="24" t="s">
        <v>7032</v>
      </c>
      <c r="C3166" s="90" t="s">
        <v>7033</v>
      </c>
      <c r="D3166" s="115" t="s">
        <v>178</v>
      </c>
      <c r="E3166" s="18" t="s">
        <v>39572</v>
      </c>
      <c r="G3166" s="115" t="s">
        <v>37754</v>
      </c>
      <c r="H3166" s="90"/>
      <c r="I3166" s="18">
        <v>3104</v>
      </c>
      <c r="J3166" s="50"/>
      <c r="K3166" s="96"/>
      <c r="L3166" s="115"/>
      <c r="M3166" s="126"/>
      <c r="N3166" s="50"/>
      <c r="O3166" s="32" t="s">
        <v>9342</v>
      </c>
      <c r="P3166" s="18" t="s">
        <v>26518</v>
      </c>
      <c r="Q3166" s="1" t="s">
        <v>26353</v>
      </c>
      <c r="R3166" s="27"/>
      <c r="S3166" s="27" t="s">
        <v>31122</v>
      </c>
      <c r="T3166" s="134">
        <v>5</v>
      </c>
      <c r="U3166" s="115"/>
      <c r="V3166" s="93">
        <v>10</v>
      </c>
      <c r="W3166" s="93">
        <v>2</v>
      </c>
      <c r="X3166" s="111">
        <v>7</v>
      </c>
      <c r="Y3166" s="27"/>
      <c r="Z3166" s="28">
        <v>52.904651563817694</v>
      </c>
      <c r="AA3166" s="25">
        <v>19.519341233133872</v>
      </c>
      <c r="AB3166" s="29">
        <v>0.91695201472573518</v>
      </c>
      <c r="AC3166" s="30">
        <v>5841</v>
      </c>
      <c r="AD3166" s="30">
        <v>3082</v>
      </c>
      <c r="AE3166" s="19">
        <v>2.134762822075899E-5</v>
      </c>
      <c r="AF3166" s="18">
        <v>2.1347628220758991E-2</v>
      </c>
      <c r="AG3166" s="115">
        <f t="shared" si="281"/>
        <v>0.10673814110379495</v>
      </c>
      <c r="AH3166" s="90">
        <f t="shared" si="282"/>
        <v>0.21347628220758991</v>
      </c>
      <c r="AI3166" s="109">
        <f t="shared" si="283"/>
        <v>0.14943339754531293</v>
      </c>
    </row>
    <row r="3167" spans="1:35" s="18" customFormat="1" x14ac:dyDescent="0.25">
      <c r="A3167" s="17">
        <v>2941</v>
      </c>
      <c r="B3167" s="24" t="s">
        <v>6122</v>
      </c>
      <c r="C3167" s="90" t="s">
        <v>6123</v>
      </c>
      <c r="D3167" s="115" t="s">
        <v>34854</v>
      </c>
      <c r="E3167" s="18" t="s">
        <v>37756</v>
      </c>
      <c r="G3167" s="115"/>
      <c r="H3167" s="90"/>
      <c r="I3167" s="18">
        <v>3105</v>
      </c>
      <c r="J3167" s="50"/>
      <c r="K3167" s="96"/>
      <c r="L3167" s="115"/>
      <c r="M3167" s="126"/>
      <c r="N3167" s="50"/>
      <c r="O3167" s="32" t="s">
        <v>17</v>
      </c>
      <c r="P3167" s="18" t="s">
        <v>26518</v>
      </c>
      <c r="Q3167" s="1" t="s">
        <v>26353</v>
      </c>
      <c r="R3167" s="27">
        <v>2748</v>
      </c>
      <c r="S3167" s="27" t="s">
        <v>31123</v>
      </c>
      <c r="T3167" s="134">
        <v>5</v>
      </c>
      <c r="U3167" s="115"/>
      <c r="V3167" s="93">
        <v>10</v>
      </c>
      <c r="W3167" s="93">
        <v>3</v>
      </c>
      <c r="X3167" s="111">
        <v>10</v>
      </c>
      <c r="Y3167" s="27"/>
      <c r="Z3167" s="28">
        <v>52.898301050603266</v>
      </c>
      <c r="AA3167" s="25">
        <v>19.490819744953747</v>
      </c>
      <c r="AB3167" s="29">
        <v>0.8040440541478695</v>
      </c>
      <c r="AC3167" s="30">
        <v>6516</v>
      </c>
      <c r="AD3167" s="30">
        <v>2886</v>
      </c>
      <c r="AE3167" s="19">
        <v>2.3814611451201096E-5</v>
      </c>
      <c r="AF3167" s="18">
        <v>2.3814611451201097E-2</v>
      </c>
      <c r="AG3167" s="115">
        <f t="shared" si="281"/>
        <v>0.11907305725600548</v>
      </c>
      <c r="AH3167" s="90">
        <f t="shared" si="282"/>
        <v>0.23814611451201095</v>
      </c>
      <c r="AI3167" s="109">
        <f t="shared" si="283"/>
        <v>0.23814611451201095</v>
      </c>
    </row>
    <row r="3168" spans="1:35" s="18" customFormat="1" x14ac:dyDescent="0.25">
      <c r="A3168" s="17">
        <v>2942</v>
      </c>
      <c r="B3168" s="24" t="s">
        <v>7034</v>
      </c>
      <c r="C3168" s="90" t="s">
        <v>7035</v>
      </c>
      <c r="D3168" s="115" t="s">
        <v>11832</v>
      </c>
      <c r="F3168" s="18" t="s">
        <v>7036</v>
      </c>
      <c r="G3168" s="115" t="s">
        <v>37758</v>
      </c>
      <c r="H3168" s="90" t="s">
        <v>27548</v>
      </c>
      <c r="I3168" s="18">
        <v>3106</v>
      </c>
      <c r="J3168" s="50"/>
      <c r="K3168" s="96"/>
      <c r="L3168" s="115"/>
      <c r="M3168" s="126"/>
      <c r="N3168" s="50"/>
      <c r="O3168" s="32" t="s">
        <v>9342</v>
      </c>
      <c r="P3168" s="18" t="s">
        <v>26518</v>
      </c>
      <c r="Q3168" s="1" t="s">
        <v>26353</v>
      </c>
      <c r="R3168" s="27"/>
      <c r="S3168" s="27" t="s">
        <v>31124</v>
      </c>
      <c r="T3168" s="134">
        <v>4</v>
      </c>
      <c r="U3168" s="115"/>
      <c r="V3168" s="93">
        <v>9</v>
      </c>
      <c r="W3168" s="93"/>
      <c r="X3168" s="111">
        <v>11</v>
      </c>
      <c r="Y3168" s="27"/>
      <c r="Z3168" s="28">
        <v>52.898166488835052</v>
      </c>
      <c r="AA3168" s="25">
        <v>19.490215850903191</v>
      </c>
      <c r="AB3168" s="29">
        <v>0.98176293780093216</v>
      </c>
      <c r="AC3168" s="30">
        <v>5491</v>
      </c>
      <c r="AD3168" s="30">
        <v>3182</v>
      </c>
      <c r="AE3168" s="19">
        <v>2.0068451730900124E-5</v>
      </c>
      <c r="AF3168" s="18">
        <v>2.0068451730900123E-2</v>
      </c>
      <c r="AG3168" s="115">
        <f t="shared" si="281"/>
        <v>8.0273806923600491E-2</v>
      </c>
      <c r="AH3168" s="90">
        <f t="shared" si="282"/>
        <v>0.18061606557810111</v>
      </c>
      <c r="AI3168" s="109">
        <f t="shared" si="283"/>
        <v>0.22075296903990135</v>
      </c>
    </row>
    <row r="3169" spans="1:35" s="18" customFormat="1" x14ac:dyDescent="0.25">
      <c r="A3169" s="17">
        <v>2943</v>
      </c>
      <c r="B3169" s="24" t="s">
        <v>7037</v>
      </c>
      <c r="C3169" s="90" t="s">
        <v>7038</v>
      </c>
      <c r="D3169" s="115" t="s">
        <v>12044</v>
      </c>
      <c r="E3169" s="18" t="s">
        <v>39573</v>
      </c>
      <c r="G3169" s="115" t="s">
        <v>37759</v>
      </c>
      <c r="H3169" s="90" t="s">
        <v>27310</v>
      </c>
      <c r="I3169" s="18">
        <v>3107</v>
      </c>
      <c r="J3169" s="50"/>
      <c r="K3169" s="96"/>
      <c r="L3169" s="115"/>
      <c r="M3169" s="126"/>
      <c r="N3169" s="50"/>
      <c r="O3169" s="32" t="s">
        <v>6667</v>
      </c>
      <c r="P3169" s="18" t="s">
        <v>26518</v>
      </c>
      <c r="Q3169" s="1" t="s">
        <v>26353</v>
      </c>
      <c r="R3169" s="27"/>
      <c r="S3169" s="27" t="s">
        <v>31125</v>
      </c>
      <c r="T3169" s="134">
        <v>4</v>
      </c>
      <c r="U3169" s="115"/>
      <c r="V3169" s="93">
        <v>9</v>
      </c>
      <c r="W3169" s="93">
        <v>2</v>
      </c>
      <c r="X3169" s="111">
        <v>8</v>
      </c>
      <c r="Y3169" s="27"/>
      <c r="Z3169" s="28">
        <v>52.897872214604568</v>
      </c>
      <c r="AA3169" s="25">
        <v>19.488895255270581</v>
      </c>
      <c r="AB3169" s="29">
        <v>0.84030967573887894</v>
      </c>
      <c r="AC3169" s="30">
        <v>6282</v>
      </c>
      <c r="AD3169" s="30">
        <v>2951</v>
      </c>
      <c r="AE3169" s="19">
        <v>2.2959390597981166E-5</v>
      </c>
      <c r="AF3169" s="18">
        <v>2.2959390597981168E-2</v>
      </c>
      <c r="AG3169" s="115">
        <f t="shared" si="281"/>
        <v>9.1837562391924671E-2</v>
      </c>
      <c r="AH3169" s="90">
        <f t="shared" si="282"/>
        <v>0.2066345153818305</v>
      </c>
      <c r="AI3169" s="109">
        <f t="shared" si="283"/>
        <v>0.18367512478384934</v>
      </c>
    </row>
    <row r="3170" spans="1:35" s="18" customFormat="1" x14ac:dyDescent="0.25">
      <c r="A3170" s="17">
        <v>2944</v>
      </c>
      <c r="B3170" s="24" t="s">
        <v>6124</v>
      </c>
      <c r="C3170" s="90" t="s">
        <v>6125</v>
      </c>
      <c r="D3170" s="115" t="s">
        <v>35545</v>
      </c>
      <c r="E3170" s="18" t="s">
        <v>254</v>
      </c>
      <c r="F3170" s="18" t="s">
        <v>35546</v>
      </c>
      <c r="G3170" s="115" t="s">
        <v>37760</v>
      </c>
      <c r="H3170" s="90"/>
      <c r="I3170" s="18">
        <v>3108</v>
      </c>
      <c r="J3170" s="50"/>
      <c r="K3170" s="96"/>
      <c r="L3170" s="115"/>
      <c r="M3170" s="126"/>
      <c r="N3170" s="50"/>
      <c r="O3170" s="32" t="s">
        <v>17</v>
      </c>
      <c r="P3170" s="18" t="s">
        <v>26518</v>
      </c>
      <c r="Q3170" s="1" t="s">
        <v>26353</v>
      </c>
      <c r="R3170" s="27">
        <v>2749</v>
      </c>
      <c r="S3170" s="27" t="s">
        <v>31126</v>
      </c>
      <c r="T3170" s="134">
        <v>5</v>
      </c>
      <c r="U3170" s="115"/>
      <c r="V3170" s="93">
        <v>4</v>
      </c>
      <c r="W3170" s="93"/>
      <c r="X3170" s="111">
        <v>9</v>
      </c>
      <c r="Y3170" s="27"/>
      <c r="Z3170" s="28">
        <v>52.89304959677029</v>
      </c>
      <c r="AA3170" s="25">
        <v>19.4672658464469</v>
      </c>
      <c r="AB3170" s="29">
        <v>0.7722588069442029</v>
      </c>
      <c r="AC3170" s="30">
        <v>6771</v>
      </c>
      <c r="AD3170" s="30">
        <v>2821</v>
      </c>
      <c r="AE3170" s="19">
        <v>2.4746582893812556E-5</v>
      </c>
      <c r="AF3170" s="18">
        <v>2.4746582893812555E-2</v>
      </c>
      <c r="AG3170" s="115">
        <f t="shared" si="281"/>
        <v>0.12373291446906277</v>
      </c>
      <c r="AH3170" s="90">
        <f t="shared" si="282"/>
        <v>9.8986331575250219E-2</v>
      </c>
      <c r="AI3170" s="109">
        <f t="shared" si="283"/>
        <v>0.22271924604431298</v>
      </c>
    </row>
    <row r="3171" spans="1:35" s="18" customFormat="1" x14ac:dyDescent="0.25">
      <c r="A3171" s="17">
        <v>2945</v>
      </c>
      <c r="B3171" s="24" t="s">
        <v>7039</v>
      </c>
      <c r="C3171" s="90" t="s">
        <v>7040</v>
      </c>
      <c r="D3171" s="115" t="s">
        <v>36206</v>
      </c>
      <c r="E3171" s="18" t="s">
        <v>39574</v>
      </c>
      <c r="G3171" s="115" t="s">
        <v>37761</v>
      </c>
      <c r="H3171" s="90"/>
      <c r="I3171" s="18">
        <v>3109</v>
      </c>
      <c r="J3171" s="50"/>
      <c r="K3171" s="96"/>
      <c r="L3171" s="115"/>
      <c r="M3171" s="126"/>
      <c r="N3171" s="50"/>
      <c r="O3171" s="32" t="s">
        <v>6667</v>
      </c>
      <c r="P3171" s="18" t="s">
        <v>26518</v>
      </c>
      <c r="Q3171" s="1" t="s">
        <v>26353</v>
      </c>
      <c r="R3171" s="27"/>
      <c r="S3171" s="27" t="s">
        <v>31127</v>
      </c>
      <c r="T3171" s="134">
        <v>4</v>
      </c>
      <c r="U3171" s="115"/>
      <c r="V3171" s="93">
        <v>10</v>
      </c>
      <c r="W3171" s="93">
        <v>2</v>
      </c>
      <c r="X3171" s="111">
        <v>9</v>
      </c>
      <c r="Y3171" s="27"/>
      <c r="Z3171" s="28">
        <v>52.889004295997466</v>
      </c>
      <c r="AA3171" s="25">
        <v>19.449141213653586</v>
      </c>
      <c r="AB3171" s="29">
        <v>0.96693196085903288</v>
      </c>
      <c r="AC3171" s="30">
        <v>5553</v>
      </c>
      <c r="AD3171" s="30">
        <v>3164</v>
      </c>
      <c r="AE3171" s="19">
        <v>2.0295048709103694E-5</v>
      </c>
      <c r="AF3171" s="18">
        <v>2.0295048709103695E-2</v>
      </c>
      <c r="AG3171" s="115">
        <f t="shared" ref="AG3171:AG3234" si="284">T3171*AF3171</f>
        <v>8.1180194836414782E-2</v>
      </c>
      <c r="AH3171" s="90">
        <f t="shared" ref="AH3171:AH3234" si="285">V3171*AF3171</f>
        <v>0.20295048709103697</v>
      </c>
      <c r="AI3171" s="109">
        <f t="shared" ref="AI3171:AI3234" si="286">X3171*AF3171</f>
        <v>0.18265543838193327</v>
      </c>
    </row>
    <row r="3172" spans="1:35" s="18" customFormat="1" x14ac:dyDescent="0.25">
      <c r="A3172" s="17">
        <v>2946</v>
      </c>
      <c r="B3172" s="24" t="s">
        <v>6126</v>
      </c>
      <c r="C3172" s="91" t="s">
        <v>6127</v>
      </c>
      <c r="D3172" s="114" t="s">
        <v>22539</v>
      </c>
      <c r="E3172" s="17" t="s">
        <v>22565</v>
      </c>
      <c r="F3172" s="17"/>
      <c r="G3172" s="114"/>
      <c r="H3172" s="91"/>
      <c r="I3172" s="18">
        <v>3110</v>
      </c>
      <c r="J3172" s="50"/>
      <c r="K3172" s="97"/>
      <c r="L3172" s="114"/>
      <c r="M3172" s="124"/>
      <c r="N3172" s="68"/>
      <c r="O3172" s="32" t="s">
        <v>17</v>
      </c>
      <c r="P3172" s="18" t="s">
        <v>26518</v>
      </c>
      <c r="Q3172" s="1" t="s">
        <v>26353</v>
      </c>
      <c r="R3172" s="27">
        <v>2750</v>
      </c>
      <c r="S3172" s="27" t="s">
        <v>31128</v>
      </c>
      <c r="T3172" s="134">
        <v>4</v>
      </c>
      <c r="U3172" s="115"/>
      <c r="V3172" s="93">
        <v>5</v>
      </c>
      <c r="W3172" s="93"/>
      <c r="X3172" s="111">
        <v>13</v>
      </c>
      <c r="Y3172" s="27"/>
      <c r="Z3172" s="28">
        <v>52.888571986284596</v>
      </c>
      <c r="AA3172" s="25">
        <v>19.447205284339141</v>
      </c>
      <c r="AB3172" s="29">
        <v>0.82392582562965822</v>
      </c>
      <c r="AC3172" s="30">
        <v>6384</v>
      </c>
      <c r="AD3172" s="30">
        <v>2926</v>
      </c>
      <c r="AE3172" s="19">
        <v>2.3332179175025751E-5</v>
      </c>
      <c r="AF3172" s="18">
        <v>2.3332179175025752E-2</v>
      </c>
      <c r="AG3172" s="115">
        <f t="shared" si="284"/>
        <v>9.3328716700103009E-2</v>
      </c>
      <c r="AH3172" s="90">
        <f t="shared" si="285"/>
        <v>0.11666089587512876</v>
      </c>
      <c r="AI3172" s="109">
        <f t="shared" si="286"/>
        <v>0.30331832927533475</v>
      </c>
    </row>
    <row r="3173" spans="1:35" s="18" customFormat="1" x14ac:dyDescent="0.25">
      <c r="A3173" s="17">
        <v>2947</v>
      </c>
      <c r="B3173" s="24" t="s">
        <v>7041</v>
      </c>
      <c r="C3173" s="91" t="s">
        <v>7042</v>
      </c>
      <c r="D3173" s="114" t="s">
        <v>35212</v>
      </c>
      <c r="E3173" s="17" t="s">
        <v>37762</v>
      </c>
      <c r="F3173" s="17"/>
      <c r="G3173" s="115"/>
      <c r="H3173" s="91" t="s">
        <v>9262</v>
      </c>
      <c r="I3173" s="18">
        <v>3111</v>
      </c>
      <c r="J3173" s="50"/>
      <c r="K3173" s="97"/>
      <c r="L3173" s="115"/>
      <c r="M3173" s="124"/>
      <c r="N3173" s="68"/>
      <c r="O3173" s="32" t="s">
        <v>9342</v>
      </c>
      <c r="P3173" s="18" t="s">
        <v>26518</v>
      </c>
      <c r="Q3173" s="1" t="s">
        <v>26353</v>
      </c>
      <c r="R3173" s="27"/>
      <c r="S3173" s="27" t="s">
        <v>31129</v>
      </c>
      <c r="T3173" s="134">
        <v>5</v>
      </c>
      <c r="U3173" s="115"/>
      <c r="V3173" s="93">
        <v>7</v>
      </c>
      <c r="W3173" s="93"/>
      <c r="X3173" s="111">
        <v>7</v>
      </c>
      <c r="Y3173" s="27"/>
      <c r="Z3173" s="28">
        <v>52.887191751661426</v>
      </c>
      <c r="AA3173" s="25">
        <v>19.441025735130967</v>
      </c>
      <c r="AB3173" s="29">
        <v>0.92933765741938934</v>
      </c>
      <c r="AC3173" s="30">
        <v>5749</v>
      </c>
      <c r="AD3173" s="30">
        <v>3108</v>
      </c>
      <c r="AE3173" s="19">
        <v>2.1011387543424661E-5</v>
      </c>
      <c r="AF3173" s="18">
        <v>2.1011387543424662E-2</v>
      </c>
      <c r="AG3173" s="115">
        <f t="shared" si="284"/>
        <v>0.10505693771712331</v>
      </c>
      <c r="AH3173" s="90">
        <f t="shared" si="285"/>
        <v>0.14707971280397264</v>
      </c>
      <c r="AI3173" s="109">
        <f t="shared" si="286"/>
        <v>0.14707971280397264</v>
      </c>
    </row>
    <row r="3174" spans="1:35" s="18" customFormat="1" x14ac:dyDescent="0.25">
      <c r="A3174" s="17">
        <v>2948</v>
      </c>
      <c r="B3174" s="24" t="s">
        <v>7043</v>
      </c>
      <c r="C3174" s="90" t="s">
        <v>9829</v>
      </c>
      <c r="D3174" s="115" t="s">
        <v>18455</v>
      </c>
      <c r="E3174" s="18" t="s">
        <v>35538</v>
      </c>
      <c r="F3174" s="18" t="s">
        <v>7044</v>
      </c>
      <c r="G3174" s="115" t="s">
        <v>37746</v>
      </c>
      <c r="H3174" s="90" t="s">
        <v>9828</v>
      </c>
      <c r="I3174" s="18">
        <v>3112</v>
      </c>
      <c r="J3174" s="50"/>
      <c r="K3174" s="96"/>
      <c r="L3174" s="115"/>
      <c r="M3174" s="126"/>
      <c r="N3174" s="50"/>
      <c r="O3174" s="32" t="s">
        <v>9342</v>
      </c>
      <c r="P3174" s="18" t="s">
        <v>26518</v>
      </c>
      <c r="Q3174" s="1" t="s">
        <v>26353</v>
      </c>
      <c r="R3174" s="27"/>
      <c r="S3174" s="27" t="s">
        <v>31130</v>
      </c>
      <c r="T3174" s="134">
        <v>5</v>
      </c>
      <c r="U3174" s="115"/>
      <c r="V3174" s="93">
        <v>6</v>
      </c>
      <c r="W3174" s="93"/>
      <c r="X3174" s="111">
        <v>10</v>
      </c>
      <c r="Y3174" s="27"/>
      <c r="Z3174" s="28">
        <v>52.886833489726392</v>
      </c>
      <c r="AA3174" s="25">
        <v>19.439422055481209</v>
      </c>
      <c r="AB3174" s="29">
        <v>0.89672423447128202</v>
      </c>
      <c r="AC3174" s="30">
        <v>5937</v>
      </c>
      <c r="AD3174" s="30">
        <v>3044</v>
      </c>
      <c r="AE3174" s="19">
        <v>2.1698488057977426E-5</v>
      </c>
      <c r="AF3174" s="18">
        <v>2.1698488057977427E-2</v>
      </c>
      <c r="AG3174" s="115">
        <f t="shared" si="284"/>
        <v>0.10849244028988714</v>
      </c>
      <c r="AH3174" s="90">
        <f t="shared" si="285"/>
        <v>0.13019092834786455</v>
      </c>
      <c r="AI3174" s="109">
        <f t="shared" si="286"/>
        <v>0.21698488057977428</v>
      </c>
    </row>
    <row r="3175" spans="1:35" s="18" customFormat="1" x14ac:dyDescent="0.25">
      <c r="A3175" s="17">
        <v>2949</v>
      </c>
      <c r="B3175" s="24" t="s">
        <v>7045</v>
      </c>
      <c r="C3175" s="90" t="s">
        <v>7046</v>
      </c>
      <c r="D3175" s="115" t="s">
        <v>35554</v>
      </c>
      <c r="E3175" s="18" t="s">
        <v>39575</v>
      </c>
      <c r="F3175" s="18" t="s">
        <v>26237</v>
      </c>
      <c r="G3175" s="115" t="s">
        <v>37763</v>
      </c>
      <c r="H3175" s="90"/>
      <c r="I3175" s="18">
        <v>3113</v>
      </c>
      <c r="J3175" s="50"/>
      <c r="K3175" s="96"/>
      <c r="L3175" s="115"/>
      <c r="M3175" s="126"/>
      <c r="N3175" s="50"/>
      <c r="O3175" s="32" t="s">
        <v>9342</v>
      </c>
      <c r="P3175" s="18" t="s">
        <v>26518</v>
      </c>
      <c r="Q3175" s="1" t="s">
        <v>26353</v>
      </c>
      <c r="R3175" s="27"/>
      <c r="S3175" s="27" t="s">
        <v>31131</v>
      </c>
      <c r="T3175" s="134">
        <v>5</v>
      </c>
      <c r="U3175" s="115"/>
      <c r="V3175" s="93">
        <v>8</v>
      </c>
      <c r="W3175" s="93"/>
      <c r="X3175" s="111">
        <v>10</v>
      </c>
      <c r="Y3175" s="27"/>
      <c r="Z3175" s="28">
        <v>52.886118500077103</v>
      </c>
      <c r="AA3175" s="25">
        <v>19.436221959212947</v>
      </c>
      <c r="AB3175" s="29">
        <v>0.91235695689580087</v>
      </c>
      <c r="AC3175" s="30">
        <v>5835</v>
      </c>
      <c r="AD3175" s="30">
        <v>3084</v>
      </c>
      <c r="AE3175" s="19">
        <v>2.1325699480932841E-5</v>
      </c>
      <c r="AF3175" s="18">
        <v>2.1325699480932842E-2</v>
      </c>
      <c r="AG3175" s="115">
        <f t="shared" si="284"/>
        <v>0.10662849740466421</v>
      </c>
      <c r="AH3175" s="90">
        <f t="shared" si="285"/>
        <v>0.17060559584746274</v>
      </c>
      <c r="AI3175" s="109">
        <f t="shared" si="286"/>
        <v>0.21325699480932842</v>
      </c>
    </row>
    <row r="3176" spans="1:35" s="18" customFormat="1" x14ac:dyDescent="0.25">
      <c r="A3176" s="17">
        <v>2950</v>
      </c>
      <c r="B3176" s="24" t="s">
        <v>7047</v>
      </c>
      <c r="C3176" s="90" t="s">
        <v>7048</v>
      </c>
      <c r="D3176" s="115" t="s">
        <v>10857</v>
      </c>
      <c r="E3176" s="18" t="s">
        <v>37747</v>
      </c>
      <c r="G3176" s="115" t="s">
        <v>37748</v>
      </c>
      <c r="H3176" s="90" t="s">
        <v>7049</v>
      </c>
      <c r="I3176" s="18">
        <v>3114</v>
      </c>
      <c r="J3176" s="50"/>
      <c r="K3176" s="96"/>
      <c r="L3176" s="115"/>
      <c r="M3176" s="126"/>
      <c r="N3176" s="50"/>
      <c r="O3176" s="32" t="s">
        <v>6667</v>
      </c>
      <c r="P3176" s="18" t="s">
        <v>26518</v>
      </c>
      <c r="Q3176" s="1" t="s">
        <v>26353</v>
      </c>
      <c r="R3176" s="27"/>
      <c r="S3176" s="27" t="s">
        <v>31132</v>
      </c>
      <c r="T3176" s="134">
        <v>4</v>
      </c>
      <c r="U3176" s="115"/>
      <c r="V3176" s="93">
        <v>7</v>
      </c>
      <c r="W3176" s="93"/>
      <c r="X3176" s="111">
        <v>6</v>
      </c>
      <c r="Y3176" s="27"/>
      <c r="Z3176" s="28">
        <v>52.886038701765195</v>
      </c>
      <c r="AA3176" s="25">
        <v>19.435864836680246</v>
      </c>
      <c r="AB3176" s="29">
        <v>0.92938411847706348</v>
      </c>
      <c r="AC3176" s="30">
        <v>5742</v>
      </c>
      <c r="AD3176" s="30">
        <v>3111</v>
      </c>
      <c r="AE3176" s="19">
        <v>2.0985804013627485E-5</v>
      </c>
      <c r="AF3176" s="18">
        <v>2.0985804013627485E-2</v>
      </c>
      <c r="AG3176" s="115">
        <f t="shared" si="284"/>
        <v>8.3943216054509939E-2</v>
      </c>
      <c r="AH3176" s="90">
        <f t="shared" si="285"/>
        <v>0.14690062809539239</v>
      </c>
      <c r="AI3176" s="109">
        <f t="shared" si="286"/>
        <v>0.12591482408176491</v>
      </c>
    </row>
    <row r="3177" spans="1:35" s="18" customFormat="1" x14ac:dyDescent="0.25">
      <c r="A3177" s="17">
        <v>2951</v>
      </c>
      <c r="B3177" s="24" t="s">
        <v>7050</v>
      </c>
      <c r="C3177" s="90" t="s">
        <v>7051</v>
      </c>
      <c r="D3177" s="115" t="s">
        <v>26411</v>
      </c>
      <c r="E3177" s="18" t="s">
        <v>26412</v>
      </c>
      <c r="G3177" s="115" t="s">
        <v>26413</v>
      </c>
      <c r="H3177" s="90"/>
      <c r="I3177" s="18">
        <v>3115</v>
      </c>
      <c r="J3177" s="50"/>
      <c r="K3177" s="96"/>
      <c r="L3177" s="115"/>
      <c r="M3177" s="126"/>
      <c r="N3177" s="50"/>
      <c r="O3177" s="32" t="s">
        <v>6667</v>
      </c>
      <c r="P3177" s="18" t="s">
        <v>26518</v>
      </c>
      <c r="Q3177" s="1" t="s">
        <v>26353</v>
      </c>
      <c r="R3177" s="27"/>
      <c r="S3177" s="27" t="s">
        <v>31133</v>
      </c>
      <c r="T3177" s="134">
        <v>5</v>
      </c>
      <c r="U3177" s="115"/>
      <c r="V3177" s="93">
        <v>6</v>
      </c>
      <c r="W3177" s="93"/>
      <c r="X3177" s="111">
        <v>9</v>
      </c>
      <c r="Y3177" s="27"/>
      <c r="Z3177" s="28">
        <v>52.884249868456905</v>
      </c>
      <c r="AA3177" s="25">
        <v>19.427860967287881</v>
      </c>
      <c r="AB3177" s="29">
        <v>0.84043629766262951</v>
      </c>
      <c r="AC3177" s="30">
        <v>6268</v>
      </c>
      <c r="AD3177" s="30">
        <v>2956</v>
      </c>
      <c r="AE3177" s="19">
        <v>2.2908223538386811E-5</v>
      </c>
      <c r="AF3177" s="18">
        <v>2.2908223538386813E-2</v>
      </c>
      <c r="AG3177" s="115">
        <f t="shared" si="284"/>
        <v>0.11454111769193406</v>
      </c>
      <c r="AH3177" s="90">
        <f t="shared" si="285"/>
        <v>0.13744934123032088</v>
      </c>
      <c r="AI3177" s="109">
        <f t="shared" si="286"/>
        <v>0.20617401184548131</v>
      </c>
    </row>
    <row r="3178" spans="1:35" s="18" customFormat="1" x14ac:dyDescent="0.25">
      <c r="A3178" s="17">
        <v>2952</v>
      </c>
      <c r="B3178" s="24" t="s">
        <v>7052</v>
      </c>
      <c r="C3178" s="90" t="s">
        <v>7053</v>
      </c>
      <c r="D3178" s="115" t="s">
        <v>18417</v>
      </c>
      <c r="G3178" s="115" t="s">
        <v>37764</v>
      </c>
      <c r="H3178" s="90" t="s">
        <v>7054</v>
      </c>
      <c r="I3178" s="18">
        <v>3116</v>
      </c>
      <c r="J3178" s="50"/>
      <c r="K3178" s="96"/>
      <c r="L3178" s="115"/>
      <c r="M3178" s="126"/>
      <c r="N3178" s="50"/>
      <c r="O3178" s="32" t="s">
        <v>6667</v>
      </c>
      <c r="P3178" s="18" t="s">
        <v>26518</v>
      </c>
      <c r="Q3178" s="1" t="s">
        <v>26353</v>
      </c>
      <c r="R3178" s="27"/>
      <c r="S3178" s="27" t="s">
        <v>31134</v>
      </c>
      <c r="T3178" s="134">
        <v>5</v>
      </c>
      <c r="U3178" s="115"/>
      <c r="V3178" s="93">
        <v>6</v>
      </c>
      <c r="W3178" s="93"/>
      <c r="X3178" s="111">
        <v>7</v>
      </c>
      <c r="Y3178" s="27"/>
      <c r="Z3178" s="28">
        <v>52.88269078147583</v>
      </c>
      <c r="AA3178" s="25">
        <v>19.420887752081093</v>
      </c>
      <c r="AB3178" s="29">
        <v>0.87777041017343405</v>
      </c>
      <c r="AC3178" s="30">
        <v>6031</v>
      </c>
      <c r="AD3178" s="30">
        <v>3017</v>
      </c>
      <c r="AE3178" s="19">
        <v>2.2042038315253805E-5</v>
      </c>
      <c r="AF3178" s="18">
        <v>2.2042038315253806E-2</v>
      </c>
      <c r="AG3178" s="115">
        <f t="shared" si="284"/>
        <v>0.11021019157626903</v>
      </c>
      <c r="AH3178" s="90">
        <f t="shared" si="285"/>
        <v>0.13225222989152283</v>
      </c>
      <c r="AI3178" s="109">
        <f t="shared" si="286"/>
        <v>0.15429426820677664</v>
      </c>
    </row>
    <row r="3179" spans="1:35" s="18" customFormat="1" x14ac:dyDescent="0.25">
      <c r="A3179" s="17">
        <v>2953</v>
      </c>
      <c r="B3179" s="24" t="s">
        <v>7055</v>
      </c>
      <c r="C3179" s="90" t="s">
        <v>7056</v>
      </c>
      <c r="D3179" s="115" t="s">
        <v>210</v>
      </c>
      <c r="E3179" s="18" t="s">
        <v>39576</v>
      </c>
      <c r="G3179" s="115" t="s">
        <v>26899</v>
      </c>
      <c r="H3179" s="90"/>
      <c r="I3179" s="18">
        <v>3117</v>
      </c>
      <c r="J3179" s="50"/>
      <c r="K3179" s="96"/>
      <c r="L3179" s="115"/>
      <c r="M3179" s="126"/>
      <c r="N3179" s="50"/>
      <c r="O3179" s="32" t="s">
        <v>9342</v>
      </c>
      <c r="P3179" s="18" t="s">
        <v>26518</v>
      </c>
      <c r="Q3179" s="1" t="s">
        <v>26353</v>
      </c>
      <c r="R3179" s="27"/>
      <c r="S3179" s="27" t="s">
        <v>31135</v>
      </c>
      <c r="T3179" s="134">
        <v>5</v>
      </c>
      <c r="U3179" s="115"/>
      <c r="V3179" s="93">
        <v>7</v>
      </c>
      <c r="W3179" s="93">
        <v>2</v>
      </c>
      <c r="X3179" s="111">
        <v>6</v>
      </c>
      <c r="Y3179" s="27"/>
      <c r="Z3179" s="28">
        <v>52.881938456835755</v>
      </c>
      <c r="AA3179" s="25">
        <v>19.41752377957841</v>
      </c>
      <c r="AB3179" s="29">
        <v>0.92513446968959401</v>
      </c>
      <c r="AC3179" s="30">
        <v>5761</v>
      </c>
      <c r="AD3179" s="30">
        <v>3107</v>
      </c>
      <c r="AE3179" s="19">
        <v>2.1055245023076966E-5</v>
      </c>
      <c r="AF3179" s="18">
        <v>2.1055245023076968E-2</v>
      </c>
      <c r="AG3179" s="115">
        <f t="shared" si="284"/>
        <v>0.10527622511538484</v>
      </c>
      <c r="AH3179" s="90">
        <f t="shared" si="285"/>
        <v>0.14738671516153878</v>
      </c>
      <c r="AI3179" s="109">
        <f t="shared" si="286"/>
        <v>0.1263314701384618</v>
      </c>
    </row>
    <row r="3180" spans="1:35" s="18" customFormat="1" x14ac:dyDescent="0.25">
      <c r="A3180" s="17">
        <v>2954</v>
      </c>
      <c r="B3180" s="24" t="s">
        <v>7057</v>
      </c>
      <c r="C3180" s="90" t="s">
        <v>7058</v>
      </c>
      <c r="D3180" s="115"/>
      <c r="E3180" s="18" t="s">
        <v>26900</v>
      </c>
      <c r="G3180" s="115" t="s">
        <v>26414</v>
      </c>
      <c r="H3180" s="90"/>
      <c r="I3180" s="18">
        <v>3118</v>
      </c>
      <c r="J3180" s="50"/>
      <c r="K3180" s="96"/>
      <c r="L3180" s="115"/>
      <c r="M3180" s="126"/>
      <c r="N3180" s="50"/>
      <c r="O3180" s="32" t="s">
        <v>9342</v>
      </c>
      <c r="P3180" s="18" t="s">
        <v>26518</v>
      </c>
      <c r="Q3180" s="1" t="s">
        <v>26353</v>
      </c>
      <c r="R3180" s="27"/>
      <c r="S3180" s="27" t="s">
        <v>31136</v>
      </c>
      <c r="T3180" s="134">
        <v>5</v>
      </c>
      <c r="U3180" s="115"/>
      <c r="V3180" s="93">
        <v>5</v>
      </c>
      <c r="W3180" s="93"/>
      <c r="X3180" s="111">
        <v>5</v>
      </c>
      <c r="Y3180" s="27"/>
      <c r="Z3180" s="28">
        <v>52.876917743814488</v>
      </c>
      <c r="AA3180" s="25">
        <v>19.395088890782816</v>
      </c>
      <c r="AB3180" s="29">
        <v>0.91046754452942402</v>
      </c>
      <c r="AC3180" s="30">
        <v>5834</v>
      </c>
      <c r="AD3180" s="30">
        <v>3085</v>
      </c>
      <c r="AE3180" s="19">
        <v>2.1322044690961815E-5</v>
      </c>
      <c r="AF3180" s="18">
        <v>2.1322044690961814E-2</v>
      </c>
      <c r="AG3180" s="115">
        <f t="shared" si="284"/>
        <v>0.10661022345480907</v>
      </c>
      <c r="AH3180" s="90">
        <f t="shared" si="285"/>
        <v>0.10661022345480907</v>
      </c>
      <c r="AI3180" s="109">
        <f t="shared" si="286"/>
        <v>0.10661022345480907</v>
      </c>
    </row>
    <row r="3181" spans="1:35" s="18" customFormat="1" x14ac:dyDescent="0.25">
      <c r="A3181" s="17">
        <v>2955</v>
      </c>
      <c r="B3181" s="24" t="s">
        <v>6128</v>
      </c>
      <c r="C3181" s="90" t="s">
        <v>6129</v>
      </c>
      <c r="D3181" s="115" t="s">
        <v>10062</v>
      </c>
      <c r="G3181" s="115" t="s">
        <v>37766</v>
      </c>
      <c r="H3181" s="90" t="s">
        <v>27549</v>
      </c>
      <c r="I3181" s="18">
        <v>3119</v>
      </c>
      <c r="J3181" s="50"/>
      <c r="K3181" s="96"/>
      <c r="L3181" s="115"/>
      <c r="M3181" s="126"/>
      <c r="N3181" s="50"/>
      <c r="O3181" s="32" t="s">
        <v>17</v>
      </c>
      <c r="P3181" s="18" t="s">
        <v>26518</v>
      </c>
      <c r="Q3181" s="1" t="s">
        <v>26353</v>
      </c>
      <c r="R3181" s="27">
        <v>2751</v>
      </c>
      <c r="S3181" s="27" t="s">
        <v>31137</v>
      </c>
      <c r="T3181" s="134">
        <v>3</v>
      </c>
      <c r="U3181" s="115"/>
      <c r="V3181" s="93">
        <v>7</v>
      </c>
      <c r="W3181" s="93"/>
      <c r="X3181" s="111">
        <v>7</v>
      </c>
      <c r="Y3181" s="27"/>
      <c r="Z3181" s="28">
        <v>52.875948315279764</v>
      </c>
      <c r="AA3181" s="25">
        <v>19.390760018314239</v>
      </c>
      <c r="AB3181" s="29">
        <v>0.90351700765619192</v>
      </c>
      <c r="AC3181" s="30">
        <v>5878</v>
      </c>
      <c r="AD3181" s="30">
        <v>3069</v>
      </c>
      <c r="AE3181" s="19">
        <v>2.148285544968693E-5</v>
      </c>
      <c r="AF3181" s="18">
        <v>2.1482855449686929E-2</v>
      </c>
      <c r="AG3181" s="115">
        <f t="shared" si="284"/>
        <v>6.4448566349060793E-2</v>
      </c>
      <c r="AH3181" s="90">
        <f t="shared" si="285"/>
        <v>0.15037998814780851</v>
      </c>
      <c r="AI3181" s="109">
        <f t="shared" si="286"/>
        <v>0.15037998814780851</v>
      </c>
    </row>
    <row r="3182" spans="1:35" s="18" customFormat="1" x14ac:dyDescent="0.25">
      <c r="A3182" s="17">
        <v>2956</v>
      </c>
      <c r="B3182" s="24" t="s">
        <v>6130</v>
      </c>
      <c r="C3182" s="90" t="s">
        <v>6131</v>
      </c>
      <c r="D3182" s="117" t="s">
        <v>35543</v>
      </c>
      <c r="E3182" s="31" t="s">
        <v>39577</v>
      </c>
      <c r="G3182" s="115" t="s">
        <v>37767</v>
      </c>
      <c r="H3182" s="90" t="s">
        <v>6132</v>
      </c>
      <c r="I3182" s="18">
        <v>3120</v>
      </c>
      <c r="J3182" s="50"/>
      <c r="K3182" s="96"/>
      <c r="L3182" s="115"/>
      <c r="M3182" s="126"/>
      <c r="N3182" s="50"/>
      <c r="O3182" s="32" t="s">
        <v>17</v>
      </c>
      <c r="P3182" s="18" t="s">
        <v>26518</v>
      </c>
      <c r="Q3182" s="1" t="s">
        <v>26353</v>
      </c>
      <c r="R3182" s="27">
        <v>2752</v>
      </c>
      <c r="S3182" s="27" t="s">
        <v>31138</v>
      </c>
      <c r="T3182" s="134">
        <v>5</v>
      </c>
      <c r="U3182" s="115"/>
      <c r="V3182" s="93">
        <v>8</v>
      </c>
      <c r="W3182" s="93"/>
      <c r="X3182" s="111">
        <v>10</v>
      </c>
      <c r="Y3182" s="27"/>
      <c r="Z3182" s="28">
        <v>52.866830454442741</v>
      </c>
      <c r="AA3182" s="25">
        <v>19.350092500426573</v>
      </c>
      <c r="AB3182" s="29">
        <v>0.64115769998994498</v>
      </c>
      <c r="AC3182" s="30">
        <v>7809</v>
      </c>
      <c r="AD3182" s="30">
        <v>2603</v>
      </c>
      <c r="AE3182" s="19">
        <v>2.8540254883736856E-5</v>
      </c>
      <c r="AF3182" s="18">
        <v>2.8540254883736856E-2</v>
      </c>
      <c r="AG3182" s="115">
        <f t="shared" si="284"/>
        <v>0.14270127441868427</v>
      </c>
      <c r="AH3182" s="90">
        <f t="shared" si="285"/>
        <v>0.22832203906989484</v>
      </c>
      <c r="AI3182" s="109">
        <f t="shared" si="286"/>
        <v>0.28540254883736854</v>
      </c>
    </row>
    <row r="3183" spans="1:35" s="18" customFormat="1" x14ac:dyDescent="0.25">
      <c r="A3183" s="17">
        <v>2957</v>
      </c>
      <c r="B3183" s="24" t="s">
        <v>6133</v>
      </c>
      <c r="C3183" s="90" t="s">
        <v>6134</v>
      </c>
      <c r="D3183" s="115" t="s">
        <v>20148</v>
      </c>
      <c r="E3183" s="18" t="s">
        <v>37768</v>
      </c>
      <c r="G3183" s="115"/>
      <c r="H3183" s="90"/>
      <c r="I3183" s="18">
        <v>3121</v>
      </c>
      <c r="J3183" s="50"/>
      <c r="K3183" s="96"/>
      <c r="L3183" s="115"/>
      <c r="M3183" s="126"/>
      <c r="N3183" s="50"/>
      <c r="O3183" s="32" t="s">
        <v>17</v>
      </c>
      <c r="P3183" s="18" t="s">
        <v>26518</v>
      </c>
      <c r="Q3183" s="1" t="s">
        <v>26353</v>
      </c>
      <c r="R3183" s="27">
        <v>2753</v>
      </c>
      <c r="S3183" s="27" t="s">
        <v>31139</v>
      </c>
      <c r="T3183" s="134">
        <v>5</v>
      </c>
      <c r="U3183" s="115"/>
      <c r="V3183" s="93">
        <v>8</v>
      </c>
      <c r="W3183" s="93">
        <v>2</v>
      </c>
      <c r="X3183" s="111">
        <v>9</v>
      </c>
      <c r="Y3183" s="27"/>
      <c r="Z3183" s="28">
        <v>52.861307462893301</v>
      </c>
      <c r="AA3183" s="25">
        <v>19.325500322486988</v>
      </c>
      <c r="AB3183" s="29">
        <v>0.84895212491437511</v>
      </c>
      <c r="AC3183" s="30">
        <v>6188</v>
      </c>
      <c r="AD3183" s="30">
        <v>2976</v>
      </c>
      <c r="AE3183" s="19">
        <v>2.2615840340704784E-5</v>
      </c>
      <c r="AF3183" s="18">
        <v>2.2615840340704782E-2</v>
      </c>
      <c r="AG3183" s="115">
        <f t="shared" si="284"/>
        <v>0.11307920170352391</v>
      </c>
      <c r="AH3183" s="90">
        <f t="shared" si="285"/>
        <v>0.18092672272563826</v>
      </c>
      <c r="AI3183" s="109">
        <f t="shared" si="286"/>
        <v>0.20354256306634305</v>
      </c>
    </row>
    <row r="3184" spans="1:35" s="18" customFormat="1" x14ac:dyDescent="0.25">
      <c r="A3184" s="17">
        <v>2958</v>
      </c>
      <c r="B3184" s="24" t="s">
        <v>7059</v>
      </c>
      <c r="C3184" s="90" t="s">
        <v>7060</v>
      </c>
      <c r="D3184" s="115" t="s">
        <v>20680</v>
      </c>
      <c r="E3184" s="18" t="s">
        <v>37770</v>
      </c>
      <c r="G3184" s="115"/>
      <c r="H3184" s="90"/>
      <c r="I3184" s="18">
        <v>3122</v>
      </c>
      <c r="J3184" s="50"/>
      <c r="K3184" s="96"/>
      <c r="L3184" s="115"/>
      <c r="M3184" s="126"/>
      <c r="N3184" s="50"/>
      <c r="O3184" s="32" t="s">
        <v>6667</v>
      </c>
      <c r="P3184" s="18" t="s">
        <v>26518</v>
      </c>
      <c r="Q3184" s="1" t="s">
        <v>26353</v>
      </c>
      <c r="R3184" s="27"/>
      <c r="S3184" s="27" t="s">
        <v>31140</v>
      </c>
      <c r="T3184" s="134">
        <v>5</v>
      </c>
      <c r="U3184" s="115"/>
      <c r="V3184" s="93">
        <v>8</v>
      </c>
      <c r="W3184" s="93"/>
      <c r="X3184" s="111">
        <v>14</v>
      </c>
      <c r="Y3184" s="27"/>
      <c r="Z3184" s="28">
        <v>52.860578661866704</v>
      </c>
      <c r="AA3184" s="25">
        <v>19.322257531396271</v>
      </c>
      <c r="AB3184" s="29">
        <v>0.79841653840092441</v>
      </c>
      <c r="AC3184" s="30">
        <v>6502</v>
      </c>
      <c r="AD3184" s="30">
        <v>2892</v>
      </c>
      <c r="AE3184" s="19">
        <v>2.3763444391606741E-5</v>
      </c>
      <c r="AF3184" s="18">
        <v>2.3763444391606742E-2</v>
      </c>
      <c r="AG3184" s="115">
        <f t="shared" si="284"/>
        <v>0.11881722195803371</v>
      </c>
      <c r="AH3184" s="90">
        <f t="shared" si="285"/>
        <v>0.19010755513285393</v>
      </c>
      <c r="AI3184" s="109">
        <f t="shared" si="286"/>
        <v>0.33268822148249438</v>
      </c>
    </row>
    <row r="3185" spans="1:35" s="18" customFormat="1" x14ac:dyDescent="0.25">
      <c r="A3185" s="17">
        <v>2959</v>
      </c>
      <c r="B3185" s="24" t="s">
        <v>7061</v>
      </c>
      <c r="C3185" s="90" t="s">
        <v>7062</v>
      </c>
      <c r="D3185" s="115"/>
      <c r="G3185" s="115"/>
      <c r="H3185" s="90"/>
      <c r="I3185" s="18">
        <v>3123</v>
      </c>
      <c r="J3185" s="50"/>
      <c r="K3185" s="96"/>
      <c r="L3185" s="115"/>
      <c r="M3185" s="126"/>
      <c r="N3185" s="50"/>
      <c r="O3185" s="32" t="s">
        <v>9342</v>
      </c>
      <c r="P3185" s="18" t="s">
        <v>26518</v>
      </c>
      <c r="Q3185" s="1" t="s">
        <v>26353</v>
      </c>
      <c r="R3185" s="27"/>
      <c r="S3185" s="27" t="s">
        <v>31141</v>
      </c>
      <c r="T3185" s="134">
        <v>5</v>
      </c>
      <c r="U3185" s="115"/>
      <c r="V3185" s="93">
        <v>5</v>
      </c>
      <c r="W3185" s="93"/>
      <c r="X3185" s="111">
        <v>6</v>
      </c>
      <c r="Y3185" s="27"/>
      <c r="Z3185" s="28">
        <v>52.860401242713131</v>
      </c>
      <c r="AA3185" s="25">
        <v>19.321468189441301</v>
      </c>
      <c r="AB3185" s="29">
        <v>0.89160491189221525</v>
      </c>
      <c r="AC3185" s="30">
        <v>5917</v>
      </c>
      <c r="AD3185" s="30">
        <v>3053</v>
      </c>
      <c r="AE3185" s="19">
        <v>2.1625392258556918E-5</v>
      </c>
      <c r="AF3185" s="18">
        <v>2.1625392258556919E-2</v>
      </c>
      <c r="AG3185" s="115">
        <f t="shared" si="284"/>
        <v>0.1081269612927846</v>
      </c>
      <c r="AH3185" s="90">
        <f t="shared" si="285"/>
        <v>0.1081269612927846</v>
      </c>
      <c r="AI3185" s="109">
        <f t="shared" si="286"/>
        <v>0.12975235355134151</v>
      </c>
    </row>
    <row r="3186" spans="1:35" s="18" customFormat="1" x14ac:dyDescent="0.25">
      <c r="A3186" s="17">
        <v>2960</v>
      </c>
      <c r="B3186" s="24" t="s">
        <v>6135</v>
      </c>
      <c r="C3186" s="90" t="s">
        <v>6136</v>
      </c>
      <c r="D3186" s="115"/>
      <c r="G3186" s="115"/>
      <c r="H3186" s="90"/>
      <c r="I3186" s="18">
        <v>3124</v>
      </c>
      <c r="J3186" s="50"/>
      <c r="K3186" s="96"/>
      <c r="L3186" s="115"/>
      <c r="M3186" s="126"/>
      <c r="N3186" s="50"/>
      <c r="O3186" s="32" t="s">
        <v>17</v>
      </c>
      <c r="P3186" s="18" t="s">
        <v>26518</v>
      </c>
      <c r="Q3186" s="1" t="s">
        <v>26353</v>
      </c>
      <c r="R3186" s="27">
        <v>2754</v>
      </c>
      <c r="S3186" s="27" t="s">
        <v>31142</v>
      </c>
      <c r="T3186" s="134">
        <v>4</v>
      </c>
      <c r="U3186" s="115"/>
      <c r="V3186" s="93">
        <v>4</v>
      </c>
      <c r="W3186" s="93"/>
      <c r="X3186" s="111">
        <v>4</v>
      </c>
      <c r="Y3186" s="27"/>
      <c r="Z3186" s="28">
        <v>52.859292343959659</v>
      </c>
      <c r="AA3186" s="25">
        <v>19.31653540355828</v>
      </c>
      <c r="AB3186" s="29">
        <v>0.65481113131294788</v>
      </c>
      <c r="AC3186" s="30">
        <v>7632</v>
      </c>
      <c r="AD3186" s="30">
        <v>2637</v>
      </c>
      <c r="AE3186" s="19">
        <v>2.789335705886537E-5</v>
      </c>
      <c r="AF3186" s="18">
        <v>2.7893357058865371E-2</v>
      </c>
      <c r="AG3186" s="115">
        <f t="shared" si="284"/>
        <v>0.11157342823546149</v>
      </c>
      <c r="AH3186" s="90">
        <f t="shared" si="285"/>
        <v>0.11157342823546149</v>
      </c>
      <c r="AI3186" s="109">
        <f t="shared" si="286"/>
        <v>0.11157342823546149</v>
      </c>
    </row>
    <row r="3187" spans="1:35" s="18" customFormat="1" x14ac:dyDescent="0.25">
      <c r="A3187" s="17">
        <v>2961</v>
      </c>
      <c r="B3187" s="24" t="s">
        <v>7063</v>
      </c>
      <c r="C3187" s="90" t="s">
        <v>7064</v>
      </c>
      <c r="D3187" s="115"/>
      <c r="E3187" s="18" t="s">
        <v>7065</v>
      </c>
      <c r="G3187" s="115" t="s">
        <v>7066</v>
      </c>
      <c r="H3187" s="90"/>
      <c r="I3187" s="18">
        <v>3125</v>
      </c>
      <c r="J3187" s="50"/>
      <c r="K3187" s="96"/>
      <c r="L3187" s="115"/>
      <c r="M3187" s="126"/>
      <c r="N3187" s="50"/>
      <c r="O3187" s="32" t="s">
        <v>9342</v>
      </c>
      <c r="P3187" s="18" t="s">
        <v>26518</v>
      </c>
      <c r="Q3187" s="1" t="s">
        <v>26353</v>
      </c>
      <c r="R3187" s="27"/>
      <c r="S3187" s="27" t="s">
        <v>31143</v>
      </c>
      <c r="T3187" s="134">
        <v>5</v>
      </c>
      <c r="U3187" s="115"/>
      <c r="V3187" s="93">
        <v>5</v>
      </c>
      <c r="W3187" s="93"/>
      <c r="X3187" s="111">
        <v>10</v>
      </c>
      <c r="Y3187" s="27"/>
      <c r="Z3187" s="28">
        <v>52.858645352450615</v>
      </c>
      <c r="AA3187" s="25">
        <v>19.313657931235305</v>
      </c>
      <c r="AB3187" s="29">
        <v>0.94089795292295342</v>
      </c>
      <c r="AC3187" s="30">
        <v>5648</v>
      </c>
      <c r="AD3187" s="30">
        <v>3136</v>
      </c>
      <c r="AE3187" s="19">
        <v>2.0642253756351103E-5</v>
      </c>
      <c r="AF3187" s="18">
        <v>2.0642253756351103E-2</v>
      </c>
      <c r="AG3187" s="115">
        <f t="shared" si="284"/>
        <v>0.10321126878175552</v>
      </c>
      <c r="AH3187" s="90">
        <f t="shared" si="285"/>
        <v>0.10321126878175552</v>
      </c>
      <c r="AI3187" s="109">
        <f t="shared" si="286"/>
        <v>0.20642253756351103</v>
      </c>
    </row>
    <row r="3188" spans="1:35" s="18" customFormat="1" x14ac:dyDescent="0.25">
      <c r="A3188" s="17">
        <v>2962</v>
      </c>
      <c r="B3188" s="24" t="s">
        <v>7067</v>
      </c>
      <c r="C3188" s="91" t="s">
        <v>7068</v>
      </c>
      <c r="D3188" s="114" t="s">
        <v>37771</v>
      </c>
      <c r="E3188" s="17" t="s">
        <v>35544</v>
      </c>
      <c r="F3188" s="17"/>
      <c r="G3188" s="114"/>
      <c r="H3188" s="91"/>
      <c r="I3188" s="18">
        <v>3126</v>
      </c>
      <c r="J3188" s="50"/>
      <c r="K3188" s="97"/>
      <c r="L3188" s="115"/>
      <c r="M3188" s="124"/>
      <c r="N3188" s="68"/>
      <c r="O3188" s="32" t="s">
        <v>6667</v>
      </c>
      <c r="P3188" s="18" t="s">
        <v>26518</v>
      </c>
      <c r="Q3188" s="1" t="s">
        <v>26353</v>
      </c>
      <c r="R3188" s="27"/>
      <c r="S3188" s="27" t="s">
        <v>31144</v>
      </c>
      <c r="T3188" s="134">
        <v>5</v>
      </c>
      <c r="U3188" s="115"/>
      <c r="V3188" s="93">
        <v>6</v>
      </c>
      <c r="W3188" s="93"/>
      <c r="X3188" s="111">
        <v>6</v>
      </c>
      <c r="Y3188" s="27"/>
      <c r="Z3188" s="28">
        <v>52.857413293179711</v>
      </c>
      <c r="AA3188" s="25">
        <v>19.308179575577636</v>
      </c>
      <c r="AB3188" s="29">
        <v>0.90407657867838287</v>
      </c>
      <c r="AC3188" s="30">
        <v>5841</v>
      </c>
      <c r="AD3188" s="30">
        <v>3082</v>
      </c>
      <c r="AE3188" s="19">
        <v>2.134762822075899E-5</v>
      </c>
      <c r="AF3188" s="18">
        <v>2.1347628220758991E-2</v>
      </c>
      <c r="AG3188" s="115">
        <f t="shared" si="284"/>
        <v>0.10673814110379495</v>
      </c>
      <c r="AH3188" s="90">
        <f t="shared" si="285"/>
        <v>0.12808576932455396</v>
      </c>
      <c r="AI3188" s="109">
        <f t="shared" si="286"/>
        <v>0.12808576932455396</v>
      </c>
    </row>
    <row r="3189" spans="1:35" s="18" customFormat="1" x14ac:dyDescent="0.25">
      <c r="A3189" s="17">
        <v>2963</v>
      </c>
      <c r="B3189" s="24" t="s">
        <v>7069</v>
      </c>
      <c r="C3189" s="91" t="s">
        <v>7070</v>
      </c>
      <c r="D3189" s="114"/>
      <c r="E3189" s="17" t="s">
        <v>37773</v>
      </c>
      <c r="F3189" s="17"/>
      <c r="G3189" s="114"/>
      <c r="H3189" s="91"/>
      <c r="I3189" s="18">
        <v>3127</v>
      </c>
      <c r="J3189" s="50"/>
      <c r="K3189" s="97"/>
      <c r="L3189" s="114"/>
      <c r="M3189" s="124"/>
      <c r="N3189" s="68"/>
      <c r="O3189" s="32" t="s">
        <v>9342</v>
      </c>
      <c r="P3189" s="18" t="s">
        <v>26518</v>
      </c>
      <c r="Q3189" s="1" t="s">
        <v>26353</v>
      </c>
      <c r="R3189" s="27"/>
      <c r="S3189" s="27" t="s">
        <v>31145</v>
      </c>
      <c r="T3189" s="134">
        <v>4</v>
      </c>
      <c r="U3189" s="115"/>
      <c r="V3189" s="93">
        <v>4</v>
      </c>
      <c r="W3189" s="93"/>
      <c r="X3189" s="111">
        <v>3</v>
      </c>
      <c r="Y3189" s="27"/>
      <c r="Z3189" s="28">
        <v>52.856157341550187</v>
      </c>
      <c r="AA3189" s="25">
        <v>19.302596581904577</v>
      </c>
      <c r="AB3189" s="29">
        <v>0.42113966801843533</v>
      </c>
      <c r="AC3189" s="30">
        <v>10713</v>
      </c>
      <c r="AD3189" s="30">
        <v>2118</v>
      </c>
      <c r="AE3189" s="19">
        <v>3.915376495959443E-5</v>
      </c>
      <c r="AF3189" s="18">
        <v>3.9153764959594432E-2</v>
      </c>
      <c r="AG3189" s="115">
        <f t="shared" si="284"/>
        <v>0.15661505983837773</v>
      </c>
      <c r="AH3189" s="90">
        <f t="shared" si="285"/>
        <v>0.15661505983837773</v>
      </c>
      <c r="AI3189" s="109">
        <f t="shared" si="286"/>
        <v>0.11746129487878329</v>
      </c>
    </row>
    <row r="3190" spans="1:35" s="18" customFormat="1" x14ac:dyDescent="0.25">
      <c r="A3190" s="17">
        <v>2964</v>
      </c>
      <c r="B3190" s="24" t="s">
        <v>6137</v>
      </c>
      <c r="C3190" s="91" t="s">
        <v>6138</v>
      </c>
      <c r="D3190" s="114" t="s">
        <v>27083</v>
      </c>
      <c r="E3190" s="17" t="s">
        <v>39578</v>
      </c>
      <c r="F3190" s="17"/>
      <c r="G3190" s="114"/>
      <c r="H3190" s="91"/>
      <c r="I3190" s="18">
        <v>3128</v>
      </c>
      <c r="J3190" s="50"/>
      <c r="K3190" s="97"/>
      <c r="L3190" s="114"/>
      <c r="M3190" s="124"/>
      <c r="N3190" s="68"/>
      <c r="O3190" s="32" t="s">
        <v>17</v>
      </c>
      <c r="P3190" s="18" t="s">
        <v>26518</v>
      </c>
      <c r="Q3190" s="1" t="s">
        <v>26353</v>
      </c>
      <c r="R3190" s="27">
        <v>2755</v>
      </c>
      <c r="S3190" s="27" t="s">
        <v>31146</v>
      </c>
      <c r="T3190" s="134">
        <v>4</v>
      </c>
      <c r="U3190" s="115"/>
      <c r="V3190" s="93">
        <v>7</v>
      </c>
      <c r="W3190" s="93"/>
      <c r="X3190" s="111">
        <v>5</v>
      </c>
      <c r="Y3190" s="27"/>
      <c r="Z3190" s="28">
        <v>52.855945813372706</v>
      </c>
      <c r="AA3190" s="25">
        <v>19.301656449387892</v>
      </c>
      <c r="AB3190" s="29">
        <v>0.6518529120549913</v>
      </c>
      <c r="AC3190" s="30">
        <v>7668</v>
      </c>
      <c r="AD3190" s="30">
        <v>2626</v>
      </c>
      <c r="AE3190" s="19">
        <v>2.8024929497822282E-5</v>
      </c>
      <c r="AF3190" s="18">
        <v>2.8024929497822284E-2</v>
      </c>
      <c r="AG3190" s="115">
        <f t="shared" si="284"/>
        <v>0.11209971799128914</v>
      </c>
      <c r="AH3190" s="90">
        <f t="shared" si="285"/>
        <v>0.19617450648475598</v>
      </c>
      <c r="AI3190" s="109">
        <f t="shared" si="286"/>
        <v>0.14012464748911141</v>
      </c>
    </row>
    <row r="3191" spans="1:35" s="18" customFormat="1" x14ac:dyDescent="0.25">
      <c r="A3191" s="17">
        <v>2965</v>
      </c>
      <c r="B3191" s="24" t="s">
        <v>7071</v>
      </c>
      <c r="C3191" s="90" t="s">
        <v>32243</v>
      </c>
      <c r="D3191" s="115" t="s">
        <v>20923</v>
      </c>
      <c r="E3191" s="17" t="s">
        <v>39579</v>
      </c>
      <c r="F3191" s="21"/>
      <c r="G3191" s="115" t="s">
        <v>37772</v>
      </c>
      <c r="H3191" s="90"/>
      <c r="I3191" s="18">
        <v>3129</v>
      </c>
      <c r="J3191" s="50"/>
      <c r="K3191" s="96"/>
      <c r="L3191" s="115"/>
      <c r="M3191" s="126"/>
      <c r="N3191" s="50"/>
      <c r="O3191" s="32" t="s">
        <v>9342</v>
      </c>
      <c r="P3191" s="18" t="s">
        <v>26518</v>
      </c>
      <c r="Q3191" s="1" t="s">
        <v>26353</v>
      </c>
      <c r="R3191" s="27"/>
      <c r="S3191" s="27" t="s">
        <v>31147</v>
      </c>
      <c r="T3191" s="134">
        <v>5</v>
      </c>
      <c r="U3191" s="115"/>
      <c r="V3191" s="93">
        <v>9</v>
      </c>
      <c r="W3191" s="93">
        <v>2</v>
      </c>
      <c r="X3191" s="111">
        <v>7</v>
      </c>
      <c r="Y3191" s="27"/>
      <c r="Z3191" s="28">
        <v>52.855606735357426</v>
      </c>
      <c r="AA3191" s="25">
        <v>19.300149519839739</v>
      </c>
      <c r="AB3191" s="29">
        <v>0.85220031498303106</v>
      </c>
      <c r="AC3191" s="30">
        <v>6152</v>
      </c>
      <c r="AD3191" s="30">
        <v>2989</v>
      </c>
      <c r="AE3191" s="19">
        <v>2.2484267901747871E-5</v>
      </c>
      <c r="AF3191" s="18">
        <v>2.248426790174787E-2</v>
      </c>
      <c r="AG3191" s="115">
        <f t="shared" si="284"/>
        <v>0.11242133950873935</v>
      </c>
      <c r="AH3191" s="90">
        <f t="shared" si="285"/>
        <v>0.20235841111573083</v>
      </c>
      <c r="AI3191" s="109">
        <f t="shared" si="286"/>
        <v>0.15738987531223508</v>
      </c>
    </row>
    <row r="3192" spans="1:35" s="18" customFormat="1" x14ac:dyDescent="0.25">
      <c r="A3192" s="17">
        <v>2966</v>
      </c>
      <c r="B3192" s="24" t="s">
        <v>7072</v>
      </c>
      <c r="C3192" s="90" t="s">
        <v>7073</v>
      </c>
      <c r="D3192" s="115" t="s">
        <v>32230</v>
      </c>
      <c r="E3192" s="18" t="s">
        <v>39580</v>
      </c>
      <c r="G3192" s="114" t="s">
        <v>27550</v>
      </c>
      <c r="H3192" s="90" t="s">
        <v>7074</v>
      </c>
      <c r="I3192" s="18">
        <v>3130</v>
      </c>
      <c r="J3192" s="50"/>
      <c r="K3192" s="96"/>
      <c r="L3192" s="115"/>
      <c r="M3192" s="126"/>
      <c r="N3192" s="50"/>
      <c r="O3192" s="32" t="s">
        <v>9342</v>
      </c>
      <c r="P3192" s="18" t="s">
        <v>26518</v>
      </c>
      <c r="Q3192" s="1" t="s">
        <v>26353</v>
      </c>
      <c r="R3192" s="27"/>
      <c r="S3192" s="27" t="s">
        <v>31148</v>
      </c>
      <c r="T3192" s="134">
        <v>5</v>
      </c>
      <c r="U3192" s="115"/>
      <c r="V3192" s="93">
        <v>7</v>
      </c>
      <c r="W3192" s="93"/>
      <c r="X3192" s="111">
        <v>9</v>
      </c>
      <c r="Y3192" s="27"/>
      <c r="Z3192" s="28">
        <v>52.85456428180234</v>
      </c>
      <c r="AA3192" s="25">
        <v>19.295517387535288</v>
      </c>
      <c r="AB3192" s="29">
        <v>0.7211317321204268</v>
      </c>
      <c r="AC3192" s="30">
        <v>7098</v>
      </c>
      <c r="AD3192" s="30">
        <v>2749</v>
      </c>
      <c r="AE3192" s="19">
        <v>2.5941699214337842E-5</v>
      </c>
      <c r="AF3192" s="18">
        <v>2.5941699214337841E-2</v>
      </c>
      <c r="AG3192" s="115">
        <f t="shared" si="284"/>
        <v>0.12970849607168922</v>
      </c>
      <c r="AH3192" s="90">
        <f t="shared" si="285"/>
        <v>0.18159189450036489</v>
      </c>
      <c r="AI3192" s="109">
        <f t="shared" si="286"/>
        <v>0.23347529292904057</v>
      </c>
    </row>
    <row r="3193" spans="1:35" s="18" customFormat="1" x14ac:dyDescent="0.25">
      <c r="A3193" s="17">
        <v>2967</v>
      </c>
      <c r="B3193" s="24" t="s">
        <v>6139</v>
      </c>
      <c r="C3193" s="90" t="s">
        <v>6140</v>
      </c>
      <c r="D3193" s="115" t="s">
        <v>9782</v>
      </c>
      <c r="E3193" s="17" t="s">
        <v>26415</v>
      </c>
      <c r="G3193" s="115" t="s">
        <v>25978</v>
      </c>
      <c r="H3193" s="90" t="s">
        <v>25979</v>
      </c>
      <c r="I3193" s="18">
        <v>3131</v>
      </c>
      <c r="J3193" s="50"/>
      <c r="K3193" s="96"/>
      <c r="L3193" s="115"/>
      <c r="M3193" s="126"/>
      <c r="N3193" s="50"/>
      <c r="O3193" s="32" t="s">
        <v>17</v>
      </c>
      <c r="P3193" s="18" t="s">
        <v>26518</v>
      </c>
      <c r="Q3193" s="1" t="s">
        <v>26353</v>
      </c>
      <c r="R3193" s="27">
        <v>2756</v>
      </c>
      <c r="S3193" s="27" t="s">
        <v>31149</v>
      </c>
      <c r="T3193" s="134">
        <v>4</v>
      </c>
      <c r="U3193" s="115"/>
      <c r="V3193" s="93">
        <v>8</v>
      </c>
      <c r="W3193" s="93"/>
      <c r="X3193" s="111">
        <v>7</v>
      </c>
      <c r="Y3193" s="27"/>
      <c r="Z3193" s="28">
        <v>52.85190117586702</v>
      </c>
      <c r="AA3193" s="25">
        <v>19.283688949178714</v>
      </c>
      <c r="AB3193" s="29">
        <v>0.78038601720830847</v>
      </c>
      <c r="AC3193" s="30">
        <v>6628</v>
      </c>
      <c r="AD3193" s="30">
        <v>2856</v>
      </c>
      <c r="AE3193" s="19">
        <v>2.4223947927955933E-5</v>
      </c>
      <c r="AF3193" s="18">
        <v>2.4223947927955933E-2</v>
      </c>
      <c r="AG3193" s="115">
        <f t="shared" si="284"/>
        <v>9.6895791711823734E-2</v>
      </c>
      <c r="AH3193" s="90">
        <f t="shared" si="285"/>
        <v>0.19379158342364747</v>
      </c>
      <c r="AI3193" s="109">
        <f t="shared" si="286"/>
        <v>0.16956763549569154</v>
      </c>
    </row>
    <row r="3194" spans="1:35" s="18" customFormat="1" x14ac:dyDescent="0.25">
      <c r="A3194" s="17">
        <v>2968</v>
      </c>
      <c r="B3194" s="24" t="s">
        <v>6141</v>
      </c>
      <c r="C3194" s="90" t="s">
        <v>6142</v>
      </c>
      <c r="D3194" s="115" t="s">
        <v>35547</v>
      </c>
      <c r="E3194" s="17" t="s">
        <v>39581</v>
      </c>
      <c r="G3194" s="115" t="s">
        <v>37774</v>
      </c>
      <c r="H3194" s="90" t="s">
        <v>25980</v>
      </c>
      <c r="I3194" s="18">
        <v>3132</v>
      </c>
      <c r="J3194" s="50"/>
      <c r="K3194" s="96"/>
      <c r="L3194" s="115"/>
      <c r="M3194" s="126"/>
      <c r="N3194" s="50"/>
      <c r="O3194" s="32" t="s">
        <v>17</v>
      </c>
      <c r="P3194" s="18" t="s">
        <v>26518</v>
      </c>
      <c r="Q3194" s="1" t="s">
        <v>26353</v>
      </c>
      <c r="R3194" s="27">
        <v>2757</v>
      </c>
      <c r="S3194" s="27" t="s">
        <v>31150</v>
      </c>
      <c r="T3194" s="134">
        <v>5</v>
      </c>
      <c r="U3194" s="115"/>
      <c r="V3194" s="93">
        <v>10</v>
      </c>
      <c r="W3194" s="93"/>
      <c r="X3194" s="111">
        <v>7</v>
      </c>
      <c r="Y3194" s="27"/>
      <c r="Z3194" s="28">
        <v>52.850888584073076</v>
      </c>
      <c r="AA3194" s="25">
        <v>19.279193329317501</v>
      </c>
      <c r="AB3194" s="29">
        <v>0.77000147616747883</v>
      </c>
      <c r="AC3194" s="30">
        <v>6685</v>
      </c>
      <c r="AD3194" s="30">
        <v>2844</v>
      </c>
      <c r="AE3194" s="19">
        <v>2.4432270956304376E-5</v>
      </c>
      <c r="AF3194" s="18">
        <v>2.4432270956304375E-2</v>
      </c>
      <c r="AG3194" s="115">
        <f t="shared" si="284"/>
        <v>0.12216135478152187</v>
      </c>
      <c r="AH3194" s="90">
        <f t="shared" si="285"/>
        <v>0.24432270956304375</v>
      </c>
      <c r="AI3194" s="109">
        <f t="shared" si="286"/>
        <v>0.17102589669413062</v>
      </c>
    </row>
    <row r="3195" spans="1:35" s="18" customFormat="1" x14ac:dyDescent="0.25">
      <c r="A3195" s="17">
        <v>2969</v>
      </c>
      <c r="B3195" s="24" t="s">
        <v>6143</v>
      </c>
      <c r="C3195" s="90" t="s">
        <v>6144</v>
      </c>
      <c r="D3195" s="115"/>
      <c r="E3195" s="17"/>
      <c r="G3195" s="115"/>
      <c r="H3195" s="90"/>
      <c r="I3195" s="18">
        <v>3133</v>
      </c>
      <c r="J3195" s="50"/>
      <c r="K3195" s="96"/>
      <c r="L3195" s="115"/>
      <c r="M3195" s="126"/>
      <c r="N3195" s="50"/>
      <c r="O3195" s="32" t="s">
        <v>17</v>
      </c>
      <c r="P3195" s="18" t="s">
        <v>26518</v>
      </c>
      <c r="Q3195" s="1" t="s">
        <v>26353</v>
      </c>
      <c r="R3195" s="27">
        <v>2758</v>
      </c>
      <c r="S3195" s="27" t="s">
        <v>31151</v>
      </c>
      <c r="T3195" s="134">
        <v>5</v>
      </c>
      <c r="U3195" s="115"/>
      <c r="V3195" s="93">
        <v>5</v>
      </c>
      <c r="W3195" s="93"/>
      <c r="X3195" s="111">
        <v>6</v>
      </c>
      <c r="Y3195" s="27"/>
      <c r="Z3195" s="28">
        <v>52.85007267318673</v>
      </c>
      <c r="AA3195" s="25">
        <v>19.275571679295538</v>
      </c>
      <c r="AB3195" s="29">
        <v>0.78363997058134416</v>
      </c>
      <c r="AC3195" s="30">
        <v>6577</v>
      </c>
      <c r="AD3195" s="30">
        <v>2871</v>
      </c>
      <c r="AE3195" s="19">
        <v>2.4037553639433639E-5</v>
      </c>
      <c r="AF3195" s="18">
        <v>2.4037553639433638E-2</v>
      </c>
      <c r="AG3195" s="115">
        <f t="shared" si="284"/>
        <v>0.12018776819716818</v>
      </c>
      <c r="AH3195" s="90">
        <f t="shared" si="285"/>
        <v>0.12018776819716818</v>
      </c>
      <c r="AI3195" s="109">
        <f t="shared" si="286"/>
        <v>0.14422532183660183</v>
      </c>
    </row>
    <row r="3196" spans="1:35" s="18" customFormat="1" x14ac:dyDescent="0.25">
      <c r="A3196" s="17">
        <v>2970</v>
      </c>
      <c r="B3196" s="24" t="s">
        <v>7075</v>
      </c>
      <c r="C3196" s="90" t="s">
        <v>7076</v>
      </c>
      <c r="D3196" s="115" t="s">
        <v>18774</v>
      </c>
      <c r="E3196" s="17" t="s">
        <v>39582</v>
      </c>
      <c r="G3196" s="115" t="s">
        <v>37775</v>
      </c>
      <c r="H3196" s="90"/>
      <c r="I3196" s="18">
        <v>3134</v>
      </c>
      <c r="J3196" s="50"/>
      <c r="K3196" s="96"/>
      <c r="L3196" s="115"/>
      <c r="M3196" s="126"/>
      <c r="N3196" s="50"/>
      <c r="O3196" s="32" t="s">
        <v>9342</v>
      </c>
      <c r="P3196" s="18" t="s">
        <v>26518</v>
      </c>
      <c r="Q3196" s="1" t="s">
        <v>26353</v>
      </c>
      <c r="R3196" s="27"/>
      <c r="S3196" s="27" t="s">
        <v>31152</v>
      </c>
      <c r="T3196" s="134">
        <v>5</v>
      </c>
      <c r="U3196" s="115"/>
      <c r="V3196" s="93">
        <v>7</v>
      </c>
      <c r="W3196" s="93">
        <v>2</v>
      </c>
      <c r="X3196" s="111">
        <v>7</v>
      </c>
      <c r="Y3196" s="27"/>
      <c r="Z3196" s="28">
        <v>52.845515978077273</v>
      </c>
      <c r="AA3196" s="25">
        <v>19.255358012060888</v>
      </c>
      <c r="AB3196" s="29">
        <v>0.91076119758501339</v>
      </c>
      <c r="AC3196" s="30">
        <v>5792</v>
      </c>
      <c r="AD3196" s="30">
        <v>3097</v>
      </c>
      <c r="AE3196" s="19">
        <v>2.116854351217875E-5</v>
      </c>
      <c r="AF3196" s="18">
        <v>2.1168543512178749E-2</v>
      </c>
      <c r="AG3196" s="115">
        <f t="shared" si="284"/>
        <v>0.10584271756089375</v>
      </c>
      <c r="AH3196" s="90">
        <f t="shared" si="285"/>
        <v>0.14817980458525123</v>
      </c>
      <c r="AI3196" s="109">
        <f t="shared" si="286"/>
        <v>0.14817980458525123</v>
      </c>
    </row>
    <row r="3197" spans="1:35" s="18" customFormat="1" x14ac:dyDescent="0.25">
      <c r="A3197" s="17">
        <v>2971</v>
      </c>
      <c r="B3197" s="24" t="s">
        <v>7077</v>
      </c>
      <c r="C3197" s="90" t="s">
        <v>7078</v>
      </c>
      <c r="D3197" s="115"/>
      <c r="E3197" s="17"/>
      <c r="G3197" s="115" t="s">
        <v>7079</v>
      </c>
      <c r="H3197" s="90"/>
      <c r="I3197" s="18">
        <v>3135</v>
      </c>
      <c r="J3197" s="50"/>
      <c r="K3197" s="96"/>
      <c r="L3197" s="115"/>
      <c r="M3197" s="126"/>
      <c r="N3197" s="50"/>
      <c r="O3197" s="32" t="s">
        <v>9342</v>
      </c>
      <c r="P3197" s="18" t="s">
        <v>26518</v>
      </c>
      <c r="Q3197" s="1" t="s">
        <v>26353</v>
      </c>
      <c r="R3197" s="27"/>
      <c r="S3197" s="27" t="s">
        <v>31153</v>
      </c>
      <c r="T3197" s="134">
        <v>4</v>
      </c>
      <c r="U3197" s="115"/>
      <c r="V3197" s="93">
        <v>4</v>
      </c>
      <c r="W3197" s="93"/>
      <c r="X3197" s="111">
        <v>7</v>
      </c>
      <c r="Y3197" s="27"/>
      <c r="Z3197" s="28">
        <v>52.843456957429105</v>
      </c>
      <c r="AA3197" s="25">
        <v>19.246231075300631</v>
      </c>
      <c r="AB3197" s="29">
        <v>0.90642048241207462</v>
      </c>
      <c r="AC3197" s="30">
        <v>5812</v>
      </c>
      <c r="AD3197" s="30">
        <v>3090</v>
      </c>
      <c r="AE3197" s="19">
        <v>2.1241639311599257E-5</v>
      </c>
      <c r="AF3197" s="18">
        <v>2.1241639311599256E-2</v>
      </c>
      <c r="AG3197" s="115">
        <f t="shared" si="284"/>
        <v>8.4966557246397026E-2</v>
      </c>
      <c r="AH3197" s="90">
        <f t="shared" si="285"/>
        <v>8.4966557246397026E-2</v>
      </c>
      <c r="AI3197" s="109">
        <f t="shared" si="286"/>
        <v>0.1486914751811948</v>
      </c>
    </row>
    <row r="3198" spans="1:35" s="18" customFormat="1" x14ac:dyDescent="0.25">
      <c r="A3198" s="17">
        <v>2972</v>
      </c>
      <c r="B3198" s="24" t="s">
        <v>7080</v>
      </c>
      <c r="C3198" s="90" t="s">
        <v>7081</v>
      </c>
      <c r="D3198" s="115" t="s">
        <v>6125</v>
      </c>
      <c r="E3198" s="17" t="s">
        <v>39583</v>
      </c>
      <c r="G3198" s="115" t="s">
        <v>37777</v>
      </c>
      <c r="H3198" s="90" t="s">
        <v>7082</v>
      </c>
      <c r="I3198" s="18">
        <v>3136</v>
      </c>
      <c r="J3198" s="50"/>
      <c r="K3198" s="96"/>
      <c r="L3198" s="115"/>
      <c r="M3198" s="126"/>
      <c r="N3198" s="50"/>
      <c r="O3198" s="32" t="s">
        <v>6667</v>
      </c>
      <c r="P3198" s="18" t="s">
        <v>26518</v>
      </c>
      <c r="Q3198" s="1" t="s">
        <v>26353</v>
      </c>
      <c r="R3198" s="27"/>
      <c r="S3198" s="27" t="s">
        <v>31154</v>
      </c>
      <c r="T3198" s="134">
        <v>4</v>
      </c>
      <c r="U3198" s="115"/>
      <c r="V3198" s="93">
        <v>6</v>
      </c>
      <c r="W3198" s="93"/>
      <c r="X3198" s="111">
        <v>5</v>
      </c>
      <c r="Y3198" s="27"/>
      <c r="Z3198" s="28">
        <v>52.83873040193329</v>
      </c>
      <c r="AA3198" s="25">
        <v>19.225296225972961</v>
      </c>
      <c r="AB3198" s="29">
        <v>0.89819921250950097</v>
      </c>
      <c r="AC3198" s="30">
        <v>5852</v>
      </c>
      <c r="AD3198" s="30">
        <v>3077</v>
      </c>
      <c r="AE3198" s="19">
        <v>2.1387830910440269E-5</v>
      </c>
      <c r="AF3198" s="18">
        <v>2.1387830910440268E-2</v>
      </c>
      <c r="AG3198" s="115">
        <f t="shared" si="284"/>
        <v>8.5551323641761073E-2</v>
      </c>
      <c r="AH3198" s="90">
        <f t="shared" si="285"/>
        <v>0.1283269854626416</v>
      </c>
      <c r="AI3198" s="109">
        <f t="shared" si="286"/>
        <v>0.10693915455220135</v>
      </c>
    </row>
    <row r="3199" spans="1:35" s="18" customFormat="1" x14ac:dyDescent="0.25">
      <c r="A3199" s="17">
        <v>2973</v>
      </c>
      <c r="B3199" s="24" t="s">
        <v>7083</v>
      </c>
      <c r="C3199" s="90" t="s">
        <v>7084</v>
      </c>
      <c r="D3199" s="115" t="s">
        <v>26902</v>
      </c>
      <c r="G3199" s="115" t="s">
        <v>37776</v>
      </c>
      <c r="H3199" s="90"/>
      <c r="I3199" s="18">
        <v>3137</v>
      </c>
      <c r="J3199" s="50"/>
      <c r="K3199" s="96"/>
      <c r="L3199" s="115"/>
      <c r="M3199" s="126"/>
      <c r="N3199" s="50"/>
      <c r="O3199" s="32" t="s">
        <v>9342</v>
      </c>
      <c r="P3199" s="18" t="s">
        <v>26518</v>
      </c>
      <c r="Q3199" s="1" t="s">
        <v>26353</v>
      </c>
      <c r="R3199" s="27"/>
      <c r="S3199" s="27" t="s">
        <v>31155</v>
      </c>
      <c r="T3199" s="134">
        <v>5</v>
      </c>
      <c r="U3199" s="115"/>
      <c r="V3199" s="93">
        <v>6</v>
      </c>
      <c r="W3199" s="93"/>
      <c r="X3199" s="111">
        <v>6</v>
      </c>
      <c r="Y3199" s="27"/>
      <c r="Z3199" s="28">
        <v>52.83793055789782</v>
      </c>
      <c r="AA3199" s="25">
        <v>19.221755811985609</v>
      </c>
      <c r="AB3199" s="29">
        <v>0.92752410119402928</v>
      </c>
      <c r="AC3199" s="30">
        <v>5690</v>
      </c>
      <c r="AD3199" s="30">
        <v>3122</v>
      </c>
      <c r="AE3199" s="19">
        <v>2.0795754935134165E-5</v>
      </c>
      <c r="AF3199" s="18">
        <v>2.0795754935134164E-2</v>
      </c>
      <c r="AG3199" s="115">
        <f t="shared" si="284"/>
        <v>0.10397877467567082</v>
      </c>
      <c r="AH3199" s="90">
        <f t="shared" si="285"/>
        <v>0.12477452961080499</v>
      </c>
      <c r="AI3199" s="109">
        <f t="shared" si="286"/>
        <v>0.12477452961080499</v>
      </c>
    </row>
    <row r="3200" spans="1:35" s="18" customFormat="1" x14ac:dyDescent="0.25">
      <c r="A3200" s="17">
        <v>2974</v>
      </c>
      <c r="B3200" s="24" t="s">
        <v>7085</v>
      </c>
      <c r="C3200" s="90" t="s">
        <v>7086</v>
      </c>
      <c r="D3200" s="115" t="s">
        <v>35548</v>
      </c>
      <c r="E3200" s="18" t="s">
        <v>39584</v>
      </c>
      <c r="G3200" s="115" t="s">
        <v>37778</v>
      </c>
      <c r="H3200" s="90" t="s">
        <v>7087</v>
      </c>
      <c r="I3200" s="18">
        <v>3138</v>
      </c>
      <c r="J3200" s="50"/>
      <c r="K3200" s="96"/>
      <c r="L3200" s="115"/>
      <c r="M3200" s="126"/>
      <c r="N3200" s="50"/>
      <c r="O3200" s="32" t="s">
        <v>9342</v>
      </c>
      <c r="P3200" s="18" t="s">
        <v>26518</v>
      </c>
      <c r="Q3200" s="1" t="s">
        <v>26353</v>
      </c>
      <c r="R3200" s="27"/>
      <c r="S3200" s="27" t="s">
        <v>31156</v>
      </c>
      <c r="T3200" s="134">
        <v>5</v>
      </c>
      <c r="U3200" s="115"/>
      <c r="V3200" s="93">
        <v>6</v>
      </c>
      <c r="W3200" s="93"/>
      <c r="X3200" s="111">
        <v>7</v>
      </c>
      <c r="Y3200" s="27"/>
      <c r="Z3200" s="28">
        <v>52.837411772619369</v>
      </c>
      <c r="AA3200" s="25">
        <v>19.219459819570005</v>
      </c>
      <c r="AB3200" s="29">
        <v>0.88559450247438265</v>
      </c>
      <c r="AC3200" s="30">
        <v>5919</v>
      </c>
      <c r="AD3200" s="30">
        <v>3052</v>
      </c>
      <c r="AE3200" s="19">
        <v>2.1632701838498968E-5</v>
      </c>
      <c r="AF3200" s="18">
        <v>2.1632701838498969E-2</v>
      </c>
      <c r="AG3200" s="115">
        <f t="shared" si="284"/>
        <v>0.10816350919249484</v>
      </c>
      <c r="AH3200" s="90">
        <f t="shared" si="285"/>
        <v>0.12979621103099381</v>
      </c>
      <c r="AI3200" s="109">
        <f t="shared" si="286"/>
        <v>0.15142891286949278</v>
      </c>
    </row>
    <row r="3201" spans="1:35" s="18" customFormat="1" x14ac:dyDescent="0.25">
      <c r="A3201" s="17">
        <v>2975</v>
      </c>
      <c r="B3201" s="24" t="s">
        <v>7088</v>
      </c>
      <c r="C3201" s="91" t="s">
        <v>7089</v>
      </c>
      <c r="D3201" s="114" t="s">
        <v>34791</v>
      </c>
      <c r="E3201" s="17" t="s">
        <v>39585</v>
      </c>
      <c r="F3201" s="17"/>
      <c r="G3201" s="115" t="s">
        <v>37779</v>
      </c>
      <c r="H3201" s="90" t="s">
        <v>25981</v>
      </c>
      <c r="I3201" s="18">
        <v>3139</v>
      </c>
      <c r="J3201" s="50"/>
      <c r="K3201" s="96"/>
      <c r="L3201" s="115"/>
      <c r="M3201" s="126"/>
      <c r="N3201" s="50"/>
      <c r="O3201" s="32" t="s">
        <v>9342</v>
      </c>
      <c r="P3201" s="18" t="s">
        <v>26518</v>
      </c>
      <c r="Q3201" s="1" t="s">
        <v>26353</v>
      </c>
      <c r="R3201" s="27"/>
      <c r="S3201" s="27" t="s">
        <v>31157</v>
      </c>
      <c r="T3201" s="134">
        <v>4</v>
      </c>
      <c r="U3201" s="115"/>
      <c r="V3201" s="93">
        <v>7</v>
      </c>
      <c r="W3201" s="93">
        <v>2</v>
      </c>
      <c r="X3201" s="111">
        <v>10</v>
      </c>
      <c r="Y3201" s="27"/>
      <c r="Z3201" s="28">
        <v>52.835783715941602</v>
      </c>
      <c r="AA3201" s="25">
        <v>19.212256295931738</v>
      </c>
      <c r="AB3201" s="29">
        <v>0.47353166300384048</v>
      </c>
      <c r="AC3201" s="30">
        <v>10267</v>
      </c>
      <c r="AD3201" s="30">
        <v>2178</v>
      </c>
      <c r="AE3201" s="19">
        <v>3.7523728632517135E-5</v>
      </c>
      <c r="AF3201" s="18">
        <v>3.7523728632517135E-2</v>
      </c>
      <c r="AG3201" s="115">
        <f t="shared" si="284"/>
        <v>0.15009491453006854</v>
      </c>
      <c r="AH3201" s="90">
        <f t="shared" si="285"/>
        <v>0.26266610042761995</v>
      </c>
      <c r="AI3201" s="109">
        <f t="shared" si="286"/>
        <v>0.37523728632517134</v>
      </c>
    </row>
    <row r="3202" spans="1:35" s="18" customFormat="1" x14ac:dyDescent="0.25">
      <c r="A3202" s="17">
        <v>2976</v>
      </c>
      <c r="B3202" s="24" t="s">
        <v>7090</v>
      </c>
      <c r="C3202" s="90" t="s">
        <v>7091</v>
      </c>
      <c r="D3202" s="115" t="s">
        <v>35626</v>
      </c>
      <c r="E3202" s="18" t="s">
        <v>37780</v>
      </c>
      <c r="G3202" s="115"/>
      <c r="H3202" s="90"/>
      <c r="I3202" s="18">
        <v>3140</v>
      </c>
      <c r="J3202" s="50"/>
      <c r="K3202" s="96"/>
      <c r="L3202" s="115"/>
      <c r="M3202" s="126"/>
      <c r="N3202" s="50"/>
      <c r="O3202" s="32" t="s">
        <v>6667</v>
      </c>
      <c r="P3202" s="18" t="s">
        <v>26518</v>
      </c>
      <c r="Q3202" s="1" t="s">
        <v>26353</v>
      </c>
      <c r="R3202" s="27"/>
      <c r="S3202" s="27" t="s">
        <v>31158</v>
      </c>
      <c r="T3202" s="134">
        <v>5</v>
      </c>
      <c r="U3202" s="115"/>
      <c r="V3202" s="93">
        <v>9</v>
      </c>
      <c r="W3202" s="93">
        <v>2</v>
      </c>
      <c r="X3202" s="111">
        <v>10</v>
      </c>
      <c r="Y3202" s="27"/>
      <c r="Z3202" s="28">
        <v>52.833764286577193</v>
      </c>
      <c r="AA3202" s="25">
        <v>19.203324850282279</v>
      </c>
      <c r="AB3202" s="29">
        <v>0.99041994632565467</v>
      </c>
      <c r="AC3202" s="30">
        <v>5369</v>
      </c>
      <c r="AD3202" s="30">
        <v>3240</v>
      </c>
      <c r="AE3202" s="19">
        <v>1.9622567354435032E-5</v>
      </c>
      <c r="AF3202" s="18">
        <v>1.962256735443503E-2</v>
      </c>
      <c r="AG3202" s="115">
        <f t="shared" si="284"/>
        <v>9.8112836772175152E-2</v>
      </c>
      <c r="AH3202" s="90">
        <f t="shared" si="285"/>
        <v>0.17660310618991526</v>
      </c>
      <c r="AI3202" s="109">
        <f t="shared" si="286"/>
        <v>0.1962256735443503</v>
      </c>
    </row>
    <row r="3203" spans="1:35" s="18" customFormat="1" x14ac:dyDescent="0.25">
      <c r="A3203" s="17">
        <v>2977</v>
      </c>
      <c r="B3203" s="24" t="s">
        <v>7092</v>
      </c>
      <c r="C3203" s="90" t="s">
        <v>7093</v>
      </c>
      <c r="D3203" s="115"/>
      <c r="G3203" s="115" t="s">
        <v>9345</v>
      </c>
      <c r="H3203" s="90"/>
      <c r="I3203" s="18">
        <v>3141</v>
      </c>
      <c r="J3203" s="50"/>
      <c r="K3203" s="96"/>
      <c r="L3203" s="115"/>
      <c r="M3203" s="126"/>
      <c r="N3203" s="50"/>
      <c r="O3203" s="32" t="s">
        <v>6667</v>
      </c>
      <c r="P3203" s="18" t="s">
        <v>26518</v>
      </c>
      <c r="Q3203" s="1" t="s">
        <v>26353</v>
      </c>
      <c r="R3203" s="27"/>
      <c r="S3203" s="27" t="s">
        <v>31159</v>
      </c>
      <c r="T3203" s="134">
        <v>5</v>
      </c>
      <c r="U3203" s="115"/>
      <c r="V3203" s="93">
        <v>5</v>
      </c>
      <c r="W3203" s="93"/>
      <c r="X3203" s="111">
        <v>6</v>
      </c>
      <c r="Y3203" s="27"/>
      <c r="Z3203" s="28">
        <v>52.829555302582506</v>
      </c>
      <c r="AA3203" s="25">
        <v>19.184722879434446</v>
      </c>
      <c r="AB3203" s="29">
        <v>0.9068885763295067</v>
      </c>
      <c r="AC3203" s="30">
        <v>5795</v>
      </c>
      <c r="AD3203" s="30">
        <v>3096</v>
      </c>
      <c r="AE3203" s="19">
        <v>2.1179507882091826E-5</v>
      </c>
      <c r="AF3203" s="18">
        <v>2.1179507882091827E-2</v>
      </c>
      <c r="AG3203" s="115">
        <f t="shared" si="284"/>
        <v>0.10589753941045914</v>
      </c>
      <c r="AH3203" s="90">
        <f t="shared" si="285"/>
        <v>0.10589753941045914</v>
      </c>
      <c r="AI3203" s="109">
        <f t="shared" si="286"/>
        <v>0.12707704729255095</v>
      </c>
    </row>
    <row r="3204" spans="1:35" s="18" customFormat="1" x14ac:dyDescent="0.25">
      <c r="A3204" s="17">
        <v>2978</v>
      </c>
      <c r="B3204" s="24" t="s">
        <v>7094</v>
      </c>
      <c r="C3204" s="90" t="s">
        <v>7095</v>
      </c>
      <c r="D3204" s="115" t="s">
        <v>26903</v>
      </c>
      <c r="G3204" s="115" t="s">
        <v>26904</v>
      </c>
      <c r="H3204" s="90"/>
      <c r="I3204" s="18">
        <v>3142</v>
      </c>
      <c r="J3204" s="50"/>
      <c r="K3204" s="96"/>
      <c r="L3204" s="115"/>
      <c r="M3204" s="126"/>
      <c r="N3204" s="50"/>
      <c r="O3204" s="32" t="s">
        <v>9342</v>
      </c>
      <c r="P3204" s="18" t="s">
        <v>26518</v>
      </c>
      <c r="Q3204" s="1" t="s">
        <v>26353</v>
      </c>
      <c r="R3204" s="27"/>
      <c r="S3204" s="27" t="s">
        <v>31160</v>
      </c>
      <c r="T3204" s="134">
        <v>5</v>
      </c>
      <c r="U3204" s="115"/>
      <c r="V3204" s="93">
        <v>7</v>
      </c>
      <c r="W3204" s="93"/>
      <c r="X3204" s="111">
        <v>5</v>
      </c>
      <c r="Y3204" s="27"/>
      <c r="Z3204" s="28">
        <v>52.829091992312613</v>
      </c>
      <c r="AA3204" s="25">
        <v>19.182676340644306</v>
      </c>
      <c r="AB3204" s="29">
        <v>0.93429501430076667</v>
      </c>
      <c r="AC3204" s="30">
        <v>5643</v>
      </c>
      <c r="AD3204" s="30">
        <v>3138</v>
      </c>
      <c r="AE3204" s="19">
        <v>2.0623979806495977E-5</v>
      </c>
      <c r="AF3204" s="18">
        <v>2.0623979806495978E-2</v>
      </c>
      <c r="AG3204" s="115">
        <f t="shared" si="284"/>
        <v>0.10311989903247989</v>
      </c>
      <c r="AH3204" s="90">
        <f t="shared" si="285"/>
        <v>0.14436785864547186</v>
      </c>
      <c r="AI3204" s="109">
        <f t="shared" si="286"/>
        <v>0.10311989903247989</v>
      </c>
    </row>
    <row r="3205" spans="1:35" s="18" customFormat="1" x14ac:dyDescent="0.25">
      <c r="A3205" s="17">
        <v>2979</v>
      </c>
      <c r="B3205" s="24" t="s">
        <v>7096</v>
      </c>
      <c r="C3205" s="90" t="s">
        <v>7097</v>
      </c>
      <c r="D3205" s="115" t="s">
        <v>20817</v>
      </c>
      <c r="E3205" s="18" t="s">
        <v>39586</v>
      </c>
      <c r="G3205" s="115" t="s">
        <v>27214</v>
      </c>
      <c r="H3205" s="90"/>
      <c r="I3205" s="18">
        <v>3143</v>
      </c>
      <c r="J3205" s="50"/>
      <c r="K3205" s="96"/>
      <c r="L3205" s="115"/>
      <c r="M3205" s="126"/>
      <c r="N3205" s="50"/>
      <c r="O3205" s="32" t="s">
        <v>9342</v>
      </c>
      <c r="P3205" s="18" t="s">
        <v>26518</v>
      </c>
      <c r="Q3205" s="1" t="s">
        <v>26353</v>
      </c>
      <c r="R3205" s="27"/>
      <c r="S3205" s="27" t="s">
        <v>31161</v>
      </c>
      <c r="T3205" s="134">
        <v>5</v>
      </c>
      <c r="U3205" s="115"/>
      <c r="V3205" s="93">
        <v>6</v>
      </c>
      <c r="W3205" s="93"/>
      <c r="X3205" s="111">
        <v>4</v>
      </c>
      <c r="Y3205" s="27"/>
      <c r="Z3205" s="28">
        <v>52.823389015744269</v>
      </c>
      <c r="AA3205" s="25">
        <v>19.157502970738658</v>
      </c>
      <c r="AB3205" s="29">
        <v>0.92889972377465058</v>
      </c>
      <c r="AC3205" s="30">
        <v>5663</v>
      </c>
      <c r="AD3205" s="30">
        <v>3131</v>
      </c>
      <c r="AE3205" s="19">
        <v>2.0697075605916481E-5</v>
      </c>
      <c r="AF3205" s="18">
        <v>2.0697075605916482E-2</v>
      </c>
      <c r="AG3205" s="115">
        <f t="shared" si="284"/>
        <v>0.10348537802958241</v>
      </c>
      <c r="AH3205" s="90">
        <f t="shared" si="285"/>
        <v>0.1241824536354989</v>
      </c>
      <c r="AI3205" s="109">
        <f t="shared" si="286"/>
        <v>8.278830242366593E-2</v>
      </c>
    </row>
    <row r="3206" spans="1:35" s="18" customFormat="1" x14ac:dyDescent="0.25">
      <c r="A3206" s="17">
        <v>2980</v>
      </c>
      <c r="B3206" s="24" t="s">
        <v>7098</v>
      </c>
      <c r="C3206" s="90" t="s">
        <v>7099</v>
      </c>
      <c r="D3206" s="115" t="s">
        <v>18901</v>
      </c>
      <c r="E3206" s="18" t="s">
        <v>27151</v>
      </c>
      <c r="G3206" s="115" t="s">
        <v>37781</v>
      </c>
      <c r="H3206" s="90"/>
      <c r="I3206" s="18">
        <v>3144</v>
      </c>
      <c r="J3206" s="50"/>
      <c r="K3206" s="96"/>
      <c r="L3206" s="115"/>
      <c r="M3206" s="126"/>
      <c r="N3206" s="50"/>
      <c r="O3206" s="32" t="s">
        <v>9342</v>
      </c>
      <c r="P3206" s="18" t="s">
        <v>26518</v>
      </c>
      <c r="Q3206" s="1" t="s">
        <v>26353</v>
      </c>
      <c r="R3206" s="27"/>
      <c r="S3206" s="27" t="s">
        <v>31162</v>
      </c>
      <c r="T3206" s="134">
        <v>5</v>
      </c>
      <c r="U3206" s="115"/>
      <c r="V3206" s="93">
        <v>6</v>
      </c>
      <c r="W3206" s="93"/>
      <c r="X3206" s="111">
        <v>4</v>
      </c>
      <c r="Y3206" s="27"/>
      <c r="Z3206" s="28">
        <v>52.822603037233108</v>
      </c>
      <c r="AA3206" s="25">
        <v>19.154036193277133</v>
      </c>
      <c r="AB3206" s="29">
        <v>0.93021359859779706</v>
      </c>
      <c r="AC3206" s="30">
        <v>5655</v>
      </c>
      <c r="AD3206" s="30">
        <v>3133</v>
      </c>
      <c r="AE3206" s="19">
        <v>2.0667837286148279E-5</v>
      </c>
      <c r="AF3206" s="18">
        <v>2.066783728614828E-2</v>
      </c>
      <c r="AG3206" s="115">
        <f t="shared" si="284"/>
        <v>0.1033391864307414</v>
      </c>
      <c r="AH3206" s="90">
        <f t="shared" si="285"/>
        <v>0.12400702371688968</v>
      </c>
      <c r="AI3206" s="109">
        <f t="shared" si="286"/>
        <v>8.267134914459312E-2</v>
      </c>
    </row>
    <row r="3207" spans="1:35" s="18" customFormat="1" x14ac:dyDescent="0.25">
      <c r="A3207" s="17">
        <v>2981</v>
      </c>
      <c r="B3207" s="24" t="s">
        <v>6145</v>
      </c>
      <c r="C3207" s="91" t="s">
        <v>6146</v>
      </c>
      <c r="D3207" s="114" t="s">
        <v>18300</v>
      </c>
      <c r="E3207" s="17" t="s">
        <v>18301</v>
      </c>
      <c r="F3207" s="17" t="s">
        <v>6147</v>
      </c>
      <c r="G3207" s="115"/>
      <c r="H3207" s="91" t="s">
        <v>25982</v>
      </c>
      <c r="I3207" s="18">
        <v>3145</v>
      </c>
      <c r="J3207" s="50"/>
      <c r="K3207" s="97"/>
      <c r="L3207" s="114"/>
      <c r="M3207" s="124"/>
      <c r="N3207" s="68"/>
      <c r="O3207" s="32" t="s">
        <v>17</v>
      </c>
      <c r="P3207" s="18" t="s">
        <v>26518</v>
      </c>
      <c r="Q3207" s="1" t="s">
        <v>26353</v>
      </c>
      <c r="R3207" s="27">
        <v>2759</v>
      </c>
      <c r="S3207" s="27" t="s">
        <v>31163</v>
      </c>
      <c r="T3207" s="134">
        <v>5</v>
      </c>
      <c r="U3207" s="114"/>
      <c r="V3207" s="93">
        <v>7</v>
      </c>
      <c r="W3207" s="93">
        <v>2</v>
      </c>
      <c r="X3207" s="111">
        <v>6</v>
      </c>
      <c r="Y3207" s="27"/>
      <c r="Z3207" s="28">
        <v>52.821895787193995</v>
      </c>
      <c r="AA3207" s="25">
        <v>19.150917205947259</v>
      </c>
      <c r="AB3207" s="29">
        <v>0.68551365107167783</v>
      </c>
      <c r="AC3207" s="30">
        <v>7310</v>
      </c>
      <c r="AD3207" s="30">
        <v>2705</v>
      </c>
      <c r="AE3207" s="19">
        <v>2.671651468819521E-5</v>
      </c>
      <c r="AF3207" s="18">
        <v>2.6716514688195209E-2</v>
      </c>
      <c r="AG3207" s="115">
        <f t="shared" si="284"/>
        <v>0.13358257344097604</v>
      </c>
      <c r="AH3207" s="90">
        <f t="shared" si="285"/>
        <v>0.18701560281736646</v>
      </c>
      <c r="AI3207" s="109">
        <f t="shared" si="286"/>
        <v>0.16029908812917126</v>
      </c>
    </row>
    <row r="3208" spans="1:35" s="18" customFormat="1" x14ac:dyDescent="0.25">
      <c r="A3208" s="17">
        <v>2982</v>
      </c>
      <c r="B3208" s="24" t="s">
        <v>6148</v>
      </c>
      <c r="C3208" s="90" t="s">
        <v>6149</v>
      </c>
      <c r="D3208" s="115" t="s">
        <v>27604</v>
      </c>
      <c r="E3208" s="18" t="s">
        <v>27642</v>
      </c>
      <c r="G3208" s="115"/>
      <c r="H3208" s="90"/>
      <c r="I3208" s="18">
        <v>3146</v>
      </c>
      <c r="J3208" s="50"/>
      <c r="K3208" s="96"/>
      <c r="L3208" s="115"/>
      <c r="M3208" s="126"/>
      <c r="N3208" s="50"/>
      <c r="O3208" s="32" t="s">
        <v>17</v>
      </c>
      <c r="P3208" s="18" t="s">
        <v>26518</v>
      </c>
      <c r="Q3208" s="1" t="s">
        <v>26353</v>
      </c>
      <c r="R3208" s="27">
        <v>2760</v>
      </c>
      <c r="S3208" s="27" t="s">
        <v>31164</v>
      </c>
      <c r="T3208" s="134">
        <v>5</v>
      </c>
      <c r="U3208" s="115"/>
      <c r="V3208" s="93">
        <v>9</v>
      </c>
      <c r="W3208" s="93"/>
      <c r="X3208" s="111">
        <v>10</v>
      </c>
      <c r="Y3208" s="27"/>
      <c r="Z3208" s="28">
        <v>52.821742420403844</v>
      </c>
      <c r="AA3208" s="25">
        <v>19.150240922235945</v>
      </c>
      <c r="AB3208" s="29">
        <v>0.71006166339209098</v>
      </c>
      <c r="AC3208" s="30">
        <v>7121</v>
      </c>
      <c r="AD3208" s="30">
        <v>2743</v>
      </c>
      <c r="AE3208" s="19">
        <v>2.6025759383671422E-5</v>
      </c>
      <c r="AF3208" s="18">
        <v>2.6025759383671423E-2</v>
      </c>
      <c r="AG3208" s="115">
        <f t="shared" si="284"/>
        <v>0.1301287969183571</v>
      </c>
      <c r="AH3208" s="90">
        <f t="shared" si="285"/>
        <v>0.2342318344530428</v>
      </c>
      <c r="AI3208" s="109">
        <f t="shared" si="286"/>
        <v>0.26025759383671421</v>
      </c>
    </row>
    <row r="3209" spans="1:35" s="18" customFormat="1" x14ac:dyDescent="0.25">
      <c r="A3209" s="17">
        <v>2983</v>
      </c>
      <c r="B3209" s="24" t="s">
        <v>7100</v>
      </c>
      <c r="C3209" s="90" t="s">
        <v>7101</v>
      </c>
      <c r="D3209" s="115" t="s">
        <v>13300</v>
      </c>
      <c r="E3209" s="18" t="s">
        <v>27194</v>
      </c>
      <c r="G3209" s="115" t="s">
        <v>37782</v>
      </c>
      <c r="H3209" s="90" t="s">
        <v>7102</v>
      </c>
      <c r="I3209" s="18">
        <v>3147</v>
      </c>
      <c r="J3209" s="50"/>
      <c r="K3209" s="96"/>
      <c r="L3209" s="115"/>
      <c r="M3209" s="126"/>
      <c r="N3209" s="50"/>
      <c r="O3209" s="32" t="s">
        <v>9342</v>
      </c>
      <c r="P3209" s="18" t="s">
        <v>26518</v>
      </c>
      <c r="Q3209" s="1" t="s">
        <v>26353</v>
      </c>
      <c r="R3209" s="27"/>
      <c r="S3209" s="27" t="s">
        <v>31165</v>
      </c>
      <c r="T3209" s="134">
        <v>4</v>
      </c>
      <c r="U3209" s="115"/>
      <c r="V3209" s="93">
        <v>6</v>
      </c>
      <c r="W3209" s="93"/>
      <c r="X3209" s="111">
        <v>6</v>
      </c>
      <c r="Y3209" s="27"/>
      <c r="Z3209" s="28">
        <v>52.821147871030263</v>
      </c>
      <c r="AA3209" s="25">
        <v>19.147619432694089</v>
      </c>
      <c r="AB3209" s="29">
        <v>0.95141749310771728</v>
      </c>
      <c r="AC3209" s="30">
        <v>5546</v>
      </c>
      <c r="AD3209" s="30">
        <v>3167</v>
      </c>
      <c r="AE3209" s="19">
        <v>2.0269465179306518E-5</v>
      </c>
      <c r="AF3209" s="18">
        <v>2.0269465179306518E-2</v>
      </c>
      <c r="AG3209" s="115">
        <f t="shared" si="284"/>
        <v>8.1077860717226072E-2</v>
      </c>
      <c r="AH3209" s="90">
        <f t="shared" si="285"/>
        <v>0.12161679107583911</v>
      </c>
      <c r="AI3209" s="109">
        <f t="shared" si="286"/>
        <v>0.12161679107583911</v>
      </c>
    </row>
    <row r="3210" spans="1:35" s="18" customFormat="1" x14ac:dyDescent="0.25">
      <c r="A3210" s="17">
        <v>2984</v>
      </c>
      <c r="B3210" s="24" t="s">
        <v>7103</v>
      </c>
      <c r="C3210" s="91" t="s">
        <v>7104</v>
      </c>
      <c r="D3210" s="114" t="s">
        <v>27184</v>
      </c>
      <c r="E3210" s="17" t="s">
        <v>39587</v>
      </c>
      <c r="F3210" s="17"/>
      <c r="G3210" s="115" t="s">
        <v>27185</v>
      </c>
      <c r="H3210" s="91" t="s">
        <v>9264</v>
      </c>
      <c r="I3210" s="18">
        <v>3148</v>
      </c>
      <c r="J3210" s="50"/>
      <c r="K3210" s="97"/>
      <c r="L3210" s="114"/>
      <c r="M3210" s="124"/>
      <c r="N3210" s="68"/>
      <c r="O3210" s="32" t="s">
        <v>9342</v>
      </c>
      <c r="P3210" s="18" t="s">
        <v>26518</v>
      </c>
      <c r="Q3210" s="1" t="s">
        <v>26353</v>
      </c>
      <c r="R3210" s="27"/>
      <c r="S3210" s="27" t="s">
        <v>31166</v>
      </c>
      <c r="T3210" s="134">
        <v>5</v>
      </c>
      <c r="U3210" s="115"/>
      <c r="V3210" s="93">
        <v>6</v>
      </c>
      <c r="W3210" s="93"/>
      <c r="X3210" s="111">
        <v>8</v>
      </c>
      <c r="Y3210" s="27"/>
      <c r="Z3210" s="28">
        <v>52.818461184760352</v>
      </c>
      <c r="AA3210" s="25">
        <v>19.135777758599094</v>
      </c>
      <c r="AB3210" s="29">
        <v>0.8801198748869079</v>
      </c>
      <c r="AC3210" s="30">
        <v>5925</v>
      </c>
      <c r="AD3210" s="30">
        <v>3051</v>
      </c>
      <c r="AE3210" s="19">
        <v>2.1654630578325121E-5</v>
      </c>
      <c r="AF3210" s="18">
        <v>2.1654630578325122E-2</v>
      </c>
      <c r="AG3210" s="115">
        <f t="shared" si="284"/>
        <v>0.1082731528916256</v>
      </c>
      <c r="AH3210" s="90">
        <f t="shared" si="285"/>
        <v>0.12992778346995074</v>
      </c>
      <c r="AI3210" s="109">
        <f t="shared" si="286"/>
        <v>0.17323704462660097</v>
      </c>
    </row>
    <row r="3211" spans="1:35" s="18" customFormat="1" x14ac:dyDescent="0.25">
      <c r="A3211" s="17">
        <v>2985</v>
      </c>
      <c r="B3211" s="24" t="s">
        <v>7105</v>
      </c>
      <c r="C3211" s="90" t="s">
        <v>7106</v>
      </c>
      <c r="D3211" s="115" t="s">
        <v>11131</v>
      </c>
      <c r="F3211" s="18" t="s">
        <v>26238</v>
      </c>
      <c r="G3211" s="115" t="s">
        <v>37783</v>
      </c>
      <c r="H3211" s="90"/>
      <c r="I3211" s="18">
        <v>3149</v>
      </c>
      <c r="J3211" s="50"/>
      <c r="K3211" s="96"/>
      <c r="L3211" s="115"/>
      <c r="M3211" s="126"/>
      <c r="N3211" s="50"/>
      <c r="O3211" s="32" t="s">
        <v>6667</v>
      </c>
      <c r="P3211" s="18" t="s">
        <v>26518</v>
      </c>
      <c r="Q3211" s="1" t="s">
        <v>26353</v>
      </c>
      <c r="R3211" s="27"/>
      <c r="S3211" s="27" t="s">
        <v>31167</v>
      </c>
      <c r="T3211" s="134">
        <v>4</v>
      </c>
      <c r="U3211" s="115"/>
      <c r="V3211" s="93">
        <v>6</v>
      </c>
      <c r="W3211" s="93"/>
      <c r="X3211" s="111">
        <v>7</v>
      </c>
      <c r="Y3211" s="27"/>
      <c r="Z3211" s="28">
        <v>52.817851803022648</v>
      </c>
      <c r="AA3211" s="25">
        <v>19.133092903985691</v>
      </c>
      <c r="AB3211" s="29">
        <v>0.86533818368958648</v>
      </c>
      <c r="AC3211" s="30">
        <v>6015</v>
      </c>
      <c r="AD3211" s="30">
        <v>3026</v>
      </c>
      <c r="AE3211" s="19">
        <v>2.19835616757174E-5</v>
      </c>
      <c r="AF3211" s="18">
        <v>2.1983561675717401E-2</v>
      </c>
      <c r="AG3211" s="115">
        <f t="shared" si="284"/>
        <v>8.7934246702869603E-2</v>
      </c>
      <c r="AH3211" s="90">
        <f t="shared" si="285"/>
        <v>0.13190137005430441</v>
      </c>
      <c r="AI3211" s="109">
        <f t="shared" si="286"/>
        <v>0.1538849317300218</v>
      </c>
    </row>
    <row r="3212" spans="1:35" s="18" customFormat="1" x14ac:dyDescent="0.25">
      <c r="A3212" s="17">
        <v>2986</v>
      </c>
      <c r="B3212" s="24" t="s">
        <v>7107</v>
      </c>
      <c r="C3212" s="91" t="s">
        <v>7108</v>
      </c>
      <c r="D3212" s="114"/>
      <c r="E3212" s="17"/>
      <c r="F3212" s="17"/>
      <c r="G3212" s="114" t="s">
        <v>9310</v>
      </c>
      <c r="H3212" s="91"/>
      <c r="I3212" s="18">
        <v>3150</v>
      </c>
      <c r="J3212" s="50"/>
      <c r="K3212" s="97"/>
      <c r="L3212" s="114"/>
      <c r="M3212" s="124"/>
      <c r="N3212" s="68"/>
      <c r="O3212" s="32" t="s">
        <v>9342</v>
      </c>
      <c r="P3212" s="18" t="s">
        <v>26518</v>
      </c>
      <c r="Q3212" s="1" t="s">
        <v>26353</v>
      </c>
      <c r="R3212" s="27"/>
      <c r="S3212" s="27" t="s">
        <v>31168</v>
      </c>
      <c r="T3212" s="134">
        <v>4</v>
      </c>
      <c r="U3212" s="115"/>
      <c r="V3212" s="93">
        <v>4</v>
      </c>
      <c r="W3212" s="93"/>
      <c r="X3212" s="111">
        <v>7</v>
      </c>
      <c r="Y3212" s="27"/>
      <c r="Z3212" s="28">
        <v>52.817224367796271</v>
      </c>
      <c r="AA3212" s="25">
        <v>19.130328901715217</v>
      </c>
      <c r="AB3212" s="29">
        <v>0.82717857915421045</v>
      </c>
      <c r="AC3212" s="30">
        <v>6245</v>
      </c>
      <c r="AD3212" s="30">
        <v>2961</v>
      </c>
      <c r="AE3212" s="19">
        <v>2.2824163369053227E-5</v>
      </c>
      <c r="AF3212" s="18">
        <v>2.2824163369053227E-2</v>
      </c>
      <c r="AG3212" s="115">
        <f t="shared" si="284"/>
        <v>9.1296653476212908E-2</v>
      </c>
      <c r="AH3212" s="90">
        <f t="shared" si="285"/>
        <v>9.1296653476212908E-2</v>
      </c>
      <c r="AI3212" s="109">
        <f t="shared" si="286"/>
        <v>0.15976914358337257</v>
      </c>
    </row>
    <row r="3213" spans="1:35" s="18" customFormat="1" x14ac:dyDescent="0.25">
      <c r="A3213" s="17">
        <v>2987</v>
      </c>
      <c r="B3213" s="24" t="s">
        <v>7109</v>
      </c>
      <c r="C3213" s="90" t="s">
        <v>7110</v>
      </c>
      <c r="D3213" s="115" t="s">
        <v>35408</v>
      </c>
      <c r="E3213" s="18" t="s">
        <v>37784</v>
      </c>
      <c r="G3213" s="115"/>
      <c r="H3213" s="90" t="s">
        <v>9647</v>
      </c>
      <c r="I3213" s="18">
        <v>3151</v>
      </c>
      <c r="J3213" s="50"/>
      <c r="K3213" s="96"/>
      <c r="L3213" s="115"/>
      <c r="M3213" s="126"/>
      <c r="N3213" s="50"/>
      <c r="O3213" s="32" t="s">
        <v>6667</v>
      </c>
      <c r="P3213" s="18" t="s">
        <v>26518</v>
      </c>
      <c r="Q3213" s="1" t="s">
        <v>26353</v>
      </c>
      <c r="R3213" s="27"/>
      <c r="S3213" s="27" t="s">
        <v>31169</v>
      </c>
      <c r="T3213" s="134">
        <v>5</v>
      </c>
      <c r="U3213" s="115"/>
      <c r="V3213" s="93">
        <v>10</v>
      </c>
      <c r="W3213" s="93">
        <v>2</v>
      </c>
      <c r="X3213" s="111">
        <v>8</v>
      </c>
      <c r="Y3213" s="27"/>
      <c r="Z3213" s="28">
        <v>52.811923695191368</v>
      </c>
      <c r="AA3213" s="25">
        <v>19.106994100812983</v>
      </c>
      <c r="AB3213" s="29">
        <v>0.87435079311822539</v>
      </c>
      <c r="AC3213" s="30">
        <v>5954</v>
      </c>
      <c r="AD3213" s="30">
        <v>3039</v>
      </c>
      <c r="AE3213" s="19">
        <v>2.1760619487484854E-5</v>
      </c>
      <c r="AF3213" s="18">
        <v>2.1760619487484853E-2</v>
      </c>
      <c r="AG3213" s="115">
        <f t="shared" si="284"/>
        <v>0.10880309743742426</v>
      </c>
      <c r="AH3213" s="90">
        <f t="shared" si="285"/>
        <v>0.21760619487484853</v>
      </c>
      <c r="AI3213" s="109">
        <f t="shared" si="286"/>
        <v>0.17408495589987882</v>
      </c>
    </row>
    <row r="3214" spans="1:35" s="18" customFormat="1" x14ac:dyDescent="0.25">
      <c r="A3214" s="17">
        <v>2988</v>
      </c>
      <c r="B3214" s="24" t="s">
        <v>7111</v>
      </c>
      <c r="C3214" s="90" t="s">
        <v>7112</v>
      </c>
      <c r="D3214" s="115" t="s">
        <v>22406</v>
      </c>
      <c r="E3214" s="17" t="s">
        <v>37785</v>
      </c>
      <c r="G3214" s="115"/>
      <c r="H3214" s="90"/>
      <c r="I3214" s="18">
        <v>3152</v>
      </c>
      <c r="J3214" s="50"/>
      <c r="K3214" s="96"/>
      <c r="L3214" s="115"/>
      <c r="M3214" s="126"/>
      <c r="N3214" s="50"/>
      <c r="O3214" s="32" t="s">
        <v>9342</v>
      </c>
      <c r="P3214" s="18" t="s">
        <v>26518</v>
      </c>
      <c r="Q3214" s="1" t="s">
        <v>26353</v>
      </c>
      <c r="R3214" s="27"/>
      <c r="S3214" s="27" t="s">
        <v>31170</v>
      </c>
      <c r="T3214" s="134">
        <v>5</v>
      </c>
      <c r="U3214" s="115"/>
      <c r="V3214" s="93">
        <v>11</v>
      </c>
      <c r="W3214" s="93"/>
      <c r="X3214" s="111">
        <v>8</v>
      </c>
      <c r="Y3214" s="27"/>
      <c r="Z3214" s="28">
        <v>52.811767359114285</v>
      </c>
      <c r="AA3214" s="25">
        <v>19.106306305120608</v>
      </c>
      <c r="AB3214" s="29">
        <v>0.86648773034629867</v>
      </c>
      <c r="AC3214" s="30">
        <v>6008</v>
      </c>
      <c r="AD3214" s="30">
        <v>3030</v>
      </c>
      <c r="AE3214" s="19">
        <v>2.1957978145920225E-5</v>
      </c>
      <c r="AF3214" s="18">
        <v>2.1957978145920223E-2</v>
      </c>
      <c r="AG3214" s="115">
        <f t="shared" si="284"/>
        <v>0.10978989072960112</v>
      </c>
      <c r="AH3214" s="90">
        <f t="shared" si="285"/>
        <v>0.24153775960512247</v>
      </c>
      <c r="AI3214" s="109">
        <f t="shared" si="286"/>
        <v>0.17566382516736179</v>
      </c>
    </row>
    <row r="3215" spans="1:35" s="18" customFormat="1" x14ac:dyDescent="0.25">
      <c r="A3215" s="17">
        <v>2989</v>
      </c>
      <c r="B3215" s="24" t="s">
        <v>6150</v>
      </c>
      <c r="C3215" s="90" t="s">
        <v>6151</v>
      </c>
      <c r="D3215" s="115"/>
      <c r="G3215" s="115"/>
      <c r="H3215" s="90"/>
      <c r="I3215" s="18">
        <v>3153</v>
      </c>
      <c r="J3215" s="50"/>
      <c r="K3215" s="96"/>
      <c r="L3215" s="115"/>
      <c r="M3215" s="126"/>
      <c r="N3215" s="50"/>
      <c r="O3215" s="32" t="s">
        <v>17</v>
      </c>
      <c r="P3215" s="18" t="s">
        <v>26518</v>
      </c>
      <c r="Q3215" s="1" t="s">
        <v>26353</v>
      </c>
      <c r="R3215" s="27">
        <v>2761</v>
      </c>
      <c r="S3215" s="27" t="s">
        <v>31171</v>
      </c>
      <c r="T3215" s="134">
        <v>5</v>
      </c>
      <c r="U3215" s="115"/>
      <c r="V3215" s="93">
        <v>5</v>
      </c>
      <c r="W3215" s="93"/>
      <c r="X3215" s="111">
        <v>4</v>
      </c>
      <c r="Y3215" s="27"/>
      <c r="Z3215" s="28">
        <v>52.811399909175101</v>
      </c>
      <c r="AA3215" s="25">
        <v>19.104689818061935</v>
      </c>
      <c r="AB3215" s="29">
        <v>0.79835918856693</v>
      </c>
      <c r="AC3215" s="30">
        <v>6423</v>
      </c>
      <c r="AD3215" s="30">
        <v>2912</v>
      </c>
      <c r="AE3215" s="19">
        <v>2.3474715983895736E-5</v>
      </c>
      <c r="AF3215" s="18">
        <v>2.3474715983895736E-2</v>
      </c>
      <c r="AG3215" s="115">
        <f t="shared" si="284"/>
        <v>0.11737357991947868</v>
      </c>
      <c r="AH3215" s="90">
        <f t="shared" si="285"/>
        <v>0.11737357991947868</v>
      </c>
      <c r="AI3215" s="109">
        <f t="shared" si="286"/>
        <v>9.3898863935582944E-2</v>
      </c>
    </row>
    <row r="3216" spans="1:35" s="18" customFormat="1" x14ac:dyDescent="0.25">
      <c r="A3216" s="17">
        <v>2990</v>
      </c>
      <c r="B3216" s="24" t="s">
        <v>7113</v>
      </c>
      <c r="C3216" s="90" t="s">
        <v>7114</v>
      </c>
      <c r="D3216" s="115" t="s">
        <v>10553</v>
      </c>
      <c r="E3216" s="18" t="s">
        <v>39588</v>
      </c>
      <c r="G3216" s="115" t="s">
        <v>37786</v>
      </c>
      <c r="H3216" s="90"/>
      <c r="I3216" s="18">
        <v>3154</v>
      </c>
      <c r="J3216" s="50"/>
      <c r="K3216" s="96"/>
      <c r="L3216" s="115"/>
      <c r="M3216" s="126"/>
      <c r="N3216" s="50"/>
      <c r="O3216" s="32" t="s">
        <v>9342</v>
      </c>
      <c r="P3216" s="18" t="s">
        <v>26518</v>
      </c>
      <c r="Q3216" s="1" t="s">
        <v>26353</v>
      </c>
      <c r="R3216" s="27"/>
      <c r="S3216" s="27" t="s">
        <v>31172</v>
      </c>
      <c r="T3216" s="134">
        <v>3</v>
      </c>
      <c r="U3216" s="115"/>
      <c r="V3216" s="93">
        <v>9</v>
      </c>
      <c r="W3216" s="93">
        <v>2</v>
      </c>
      <c r="X3216" s="111">
        <v>8</v>
      </c>
      <c r="Y3216" s="27"/>
      <c r="Z3216" s="28">
        <v>52.811363165479335</v>
      </c>
      <c r="AA3216" s="25">
        <v>19.104528182588734</v>
      </c>
      <c r="AB3216" s="29">
        <v>0.97562783146049337</v>
      </c>
      <c r="AC3216" s="30">
        <v>5412</v>
      </c>
      <c r="AD3216" s="30">
        <v>3215</v>
      </c>
      <c r="AE3216" s="19">
        <v>1.9779723323189124E-5</v>
      </c>
      <c r="AF3216" s="18">
        <v>1.9779723323189124E-2</v>
      </c>
      <c r="AG3216" s="115">
        <f t="shared" si="284"/>
        <v>5.9339169969567368E-2</v>
      </c>
      <c r="AH3216" s="90">
        <f t="shared" si="285"/>
        <v>0.1780175099087021</v>
      </c>
      <c r="AI3216" s="109">
        <f t="shared" si="286"/>
        <v>0.15823778658551299</v>
      </c>
    </row>
    <row r="3217" spans="1:35" s="18" customFormat="1" x14ac:dyDescent="0.25">
      <c r="A3217" s="17">
        <v>2991</v>
      </c>
      <c r="B3217" s="24" t="s">
        <v>6152</v>
      </c>
      <c r="C3217" s="90" t="s">
        <v>6153</v>
      </c>
      <c r="D3217" s="115" t="s">
        <v>27018</v>
      </c>
      <c r="E3217" s="18" t="s">
        <v>39589</v>
      </c>
      <c r="G3217" s="115" t="s">
        <v>37787</v>
      </c>
      <c r="H3217" s="90"/>
      <c r="I3217" s="18">
        <v>3155</v>
      </c>
      <c r="J3217" s="50"/>
      <c r="K3217" s="96"/>
      <c r="L3217" s="115"/>
      <c r="M3217" s="126"/>
      <c r="N3217" s="50"/>
      <c r="O3217" s="32" t="s">
        <v>17</v>
      </c>
      <c r="P3217" s="18" t="s">
        <v>26518</v>
      </c>
      <c r="Q3217" s="1" t="s">
        <v>26353</v>
      </c>
      <c r="R3217" s="27">
        <v>2762</v>
      </c>
      <c r="S3217" s="27" t="s">
        <v>31173</v>
      </c>
      <c r="T3217" s="134">
        <v>5</v>
      </c>
      <c r="U3217" s="115"/>
      <c r="V3217" s="93">
        <v>13</v>
      </c>
      <c r="W3217" s="93">
        <v>3</v>
      </c>
      <c r="X3217" s="111">
        <v>9</v>
      </c>
      <c r="Y3217" s="27"/>
      <c r="Z3217" s="28">
        <v>52.807327186386303</v>
      </c>
      <c r="AA3217" s="25">
        <v>19.086782237645707</v>
      </c>
      <c r="AB3217" s="29">
        <v>0.87940354584251168</v>
      </c>
      <c r="AC3217" s="30">
        <v>5916</v>
      </c>
      <c r="AD3217" s="30">
        <v>3054</v>
      </c>
      <c r="AE3217" s="19">
        <v>2.1621737468585892E-5</v>
      </c>
      <c r="AF3217" s="18">
        <v>2.1621737468585891E-2</v>
      </c>
      <c r="AG3217" s="115">
        <f t="shared" si="284"/>
        <v>0.10810868734292946</v>
      </c>
      <c r="AH3217" s="90">
        <f t="shared" si="285"/>
        <v>0.2810825870916166</v>
      </c>
      <c r="AI3217" s="109">
        <f t="shared" si="286"/>
        <v>0.19459563721727302</v>
      </c>
    </row>
    <row r="3218" spans="1:35" s="18" customFormat="1" x14ac:dyDescent="0.25">
      <c r="A3218" s="17">
        <v>2992</v>
      </c>
      <c r="B3218" s="24" t="s">
        <v>7115</v>
      </c>
      <c r="C3218" s="90" t="s">
        <v>7116</v>
      </c>
      <c r="D3218" s="115" t="s">
        <v>26998</v>
      </c>
      <c r="E3218" s="18" t="s">
        <v>26999</v>
      </c>
      <c r="G3218" s="115" t="s">
        <v>37788</v>
      </c>
      <c r="H3218" s="90"/>
      <c r="I3218" s="18">
        <v>3156</v>
      </c>
      <c r="J3218" s="50"/>
      <c r="K3218" s="96"/>
      <c r="L3218" s="115"/>
      <c r="M3218" s="126"/>
      <c r="N3218" s="50"/>
      <c r="O3218" s="32" t="s">
        <v>9342</v>
      </c>
      <c r="P3218" s="18" t="s">
        <v>26518</v>
      </c>
      <c r="Q3218" s="1" t="s">
        <v>26353</v>
      </c>
      <c r="R3218" s="27"/>
      <c r="S3218" s="27" t="s">
        <v>31174</v>
      </c>
      <c r="T3218" s="134">
        <v>5</v>
      </c>
      <c r="U3218" s="115"/>
      <c r="V3218" s="93">
        <v>7</v>
      </c>
      <c r="W3218" s="93"/>
      <c r="X3218" s="111">
        <v>4</v>
      </c>
      <c r="Y3218" s="27"/>
      <c r="Z3218" s="28">
        <v>52.804168486318389</v>
      </c>
      <c r="AA3218" s="25">
        <v>19.07290513273221</v>
      </c>
      <c r="AB3218" s="29">
        <v>0.88186782293483024</v>
      </c>
      <c r="AC3218" s="30">
        <v>5898</v>
      </c>
      <c r="AD3218" s="30">
        <v>3060</v>
      </c>
      <c r="AE3218" s="19">
        <v>2.1555951249107437E-5</v>
      </c>
      <c r="AF3218" s="18">
        <v>2.1555951249107436E-2</v>
      </c>
      <c r="AG3218" s="115">
        <f t="shared" si="284"/>
        <v>0.10777975624553718</v>
      </c>
      <c r="AH3218" s="90">
        <f t="shared" si="285"/>
        <v>0.15089165874375204</v>
      </c>
      <c r="AI3218" s="109">
        <f t="shared" si="286"/>
        <v>8.6223804996429745E-2</v>
      </c>
    </row>
    <row r="3219" spans="1:35" s="18" customFormat="1" x14ac:dyDescent="0.25">
      <c r="A3219" s="17">
        <v>2993</v>
      </c>
      <c r="B3219" s="24" t="s">
        <v>6154</v>
      </c>
      <c r="C3219" s="90" t="s">
        <v>6155</v>
      </c>
      <c r="D3219" s="115" t="s">
        <v>35004</v>
      </c>
      <c r="E3219" s="18" t="s">
        <v>35003</v>
      </c>
      <c r="F3219" s="21"/>
      <c r="G3219" s="115" t="s">
        <v>27440</v>
      </c>
      <c r="H3219" s="90" t="s">
        <v>6156</v>
      </c>
      <c r="I3219" s="18">
        <v>3157</v>
      </c>
      <c r="J3219" s="50"/>
      <c r="K3219" s="96"/>
      <c r="L3219" s="115"/>
      <c r="M3219" s="126"/>
      <c r="N3219" s="50"/>
      <c r="O3219" s="32" t="s">
        <v>17</v>
      </c>
      <c r="P3219" s="18" t="s">
        <v>26518</v>
      </c>
      <c r="Q3219" s="1" t="s">
        <v>26353</v>
      </c>
      <c r="R3219" s="27">
        <v>2763</v>
      </c>
      <c r="S3219" s="27" t="s">
        <v>31175</v>
      </c>
      <c r="T3219" s="134">
        <v>5</v>
      </c>
      <c r="U3219" s="115"/>
      <c r="V3219" s="93">
        <v>6</v>
      </c>
      <c r="W3219" s="93"/>
      <c r="X3219" s="111">
        <v>5</v>
      </c>
      <c r="Y3219" s="27"/>
      <c r="Z3219" s="28">
        <v>52.803909389381758</v>
      </c>
      <c r="AA3219" s="25">
        <v>19.071767290993119</v>
      </c>
      <c r="AB3219" s="29">
        <v>0.81355462781854004</v>
      </c>
      <c r="AC3219" s="30">
        <v>6344</v>
      </c>
      <c r="AD3219" s="30">
        <v>2936</v>
      </c>
      <c r="AE3219" s="19">
        <v>2.3185987576184736E-5</v>
      </c>
      <c r="AF3219" s="18">
        <v>2.3185987576184737E-2</v>
      </c>
      <c r="AG3219" s="115">
        <f t="shared" si="284"/>
        <v>0.11592993788092368</v>
      </c>
      <c r="AH3219" s="90">
        <f t="shared" si="285"/>
        <v>0.13911592545710844</v>
      </c>
      <c r="AI3219" s="109">
        <f t="shared" si="286"/>
        <v>0.11592993788092368</v>
      </c>
    </row>
    <row r="3220" spans="1:35" s="18" customFormat="1" x14ac:dyDescent="0.25">
      <c r="A3220" s="17">
        <v>2994</v>
      </c>
      <c r="B3220" s="24" t="s">
        <v>7117</v>
      </c>
      <c r="C3220" s="90" t="s">
        <v>7118</v>
      </c>
      <c r="D3220" s="115" t="s">
        <v>35549</v>
      </c>
      <c r="E3220" s="18" t="s">
        <v>39591</v>
      </c>
      <c r="G3220" s="115" t="s">
        <v>37789</v>
      </c>
      <c r="H3220" s="90" t="s">
        <v>7119</v>
      </c>
      <c r="I3220" s="18">
        <v>3158</v>
      </c>
      <c r="J3220" s="50"/>
      <c r="K3220" s="96"/>
      <c r="L3220" s="115"/>
      <c r="M3220" s="126"/>
      <c r="N3220" s="50"/>
      <c r="O3220" s="32" t="s">
        <v>6667</v>
      </c>
      <c r="P3220" s="18" t="s">
        <v>26518</v>
      </c>
      <c r="Q3220" s="1" t="s">
        <v>26353</v>
      </c>
      <c r="R3220" s="27"/>
      <c r="S3220" s="27" t="s">
        <v>31176</v>
      </c>
      <c r="T3220" s="134">
        <v>4</v>
      </c>
      <c r="U3220" s="115"/>
      <c r="V3220" s="93">
        <v>6</v>
      </c>
      <c r="W3220" s="93"/>
      <c r="X3220" s="111">
        <v>6</v>
      </c>
      <c r="Y3220" s="27"/>
      <c r="Z3220" s="28">
        <v>52.803238707031916</v>
      </c>
      <c r="AA3220" s="25">
        <v>19.068822259310817</v>
      </c>
      <c r="AB3220" s="29">
        <v>0.88330324918085412</v>
      </c>
      <c r="AC3220" s="30">
        <v>5896</v>
      </c>
      <c r="AD3220" s="30">
        <v>3061</v>
      </c>
      <c r="AE3220" s="19">
        <v>2.1548641669165384E-5</v>
      </c>
      <c r="AF3220" s="18">
        <v>2.1548641669165383E-2</v>
      </c>
      <c r="AG3220" s="115">
        <f t="shared" si="284"/>
        <v>8.6194566676661533E-2</v>
      </c>
      <c r="AH3220" s="90">
        <f t="shared" si="285"/>
        <v>0.1292918500149923</v>
      </c>
      <c r="AI3220" s="109">
        <f t="shared" si="286"/>
        <v>0.1292918500149923</v>
      </c>
    </row>
    <row r="3221" spans="1:35" s="18" customFormat="1" x14ac:dyDescent="0.25">
      <c r="A3221" s="17">
        <v>2995</v>
      </c>
      <c r="B3221" s="24" t="s">
        <v>7120</v>
      </c>
      <c r="C3221" s="90" t="s">
        <v>7121</v>
      </c>
      <c r="D3221" s="115"/>
      <c r="E3221" s="18" t="s">
        <v>26919</v>
      </c>
      <c r="G3221" s="115"/>
      <c r="H3221" s="90"/>
      <c r="I3221" s="18">
        <v>3159</v>
      </c>
      <c r="J3221" s="50"/>
      <c r="K3221" s="96"/>
      <c r="L3221" s="115"/>
      <c r="M3221" s="126"/>
      <c r="N3221" s="50"/>
      <c r="O3221" s="32" t="s">
        <v>9342</v>
      </c>
      <c r="P3221" s="18" t="s">
        <v>26518</v>
      </c>
      <c r="Q3221" s="1" t="s">
        <v>26353</v>
      </c>
      <c r="R3221" s="27"/>
      <c r="S3221" s="27" t="s">
        <v>31177</v>
      </c>
      <c r="T3221" s="134">
        <v>5</v>
      </c>
      <c r="U3221" s="115"/>
      <c r="V3221" s="93">
        <v>5</v>
      </c>
      <c r="W3221" s="93"/>
      <c r="X3221" s="111">
        <v>3</v>
      </c>
      <c r="Y3221" s="27"/>
      <c r="Z3221" s="28">
        <v>52.799495689471968</v>
      </c>
      <c r="AA3221" s="25">
        <v>19.052394652995027</v>
      </c>
      <c r="AB3221" s="29">
        <v>0.87634248836887918</v>
      </c>
      <c r="AC3221" s="30">
        <v>5927</v>
      </c>
      <c r="AD3221" s="30">
        <v>3050</v>
      </c>
      <c r="AE3221" s="19">
        <v>2.1661940158267171E-5</v>
      </c>
      <c r="AF3221" s="18">
        <v>2.1661940158267171E-2</v>
      </c>
      <c r="AG3221" s="115">
        <f t="shared" si="284"/>
        <v>0.10830970079133585</v>
      </c>
      <c r="AH3221" s="90">
        <f t="shared" si="285"/>
        <v>0.10830970079133585</v>
      </c>
      <c r="AI3221" s="109">
        <f t="shared" si="286"/>
        <v>6.4985820474801517E-2</v>
      </c>
    </row>
    <row r="3222" spans="1:35" s="18" customFormat="1" x14ac:dyDescent="0.25">
      <c r="A3222" s="17">
        <v>2996</v>
      </c>
      <c r="B3222" s="24" t="s">
        <v>7122</v>
      </c>
      <c r="C3222" s="90" t="s">
        <v>7123</v>
      </c>
      <c r="D3222" s="115" t="s">
        <v>35553</v>
      </c>
      <c r="E3222" s="18" t="s">
        <v>39592</v>
      </c>
      <c r="G3222" s="115" t="s">
        <v>37790</v>
      </c>
      <c r="H3222" s="90"/>
      <c r="I3222" s="18">
        <v>3160</v>
      </c>
      <c r="J3222" s="50"/>
      <c r="K3222" s="96"/>
      <c r="L3222" s="115"/>
      <c r="M3222" s="126"/>
      <c r="N3222" s="50"/>
      <c r="O3222" s="32" t="s">
        <v>6667</v>
      </c>
      <c r="P3222" s="18" t="s">
        <v>26518</v>
      </c>
      <c r="Q3222" s="1" t="s">
        <v>26353</v>
      </c>
      <c r="R3222" s="27"/>
      <c r="S3222" s="27" t="s">
        <v>31178</v>
      </c>
      <c r="T3222" s="134">
        <v>5</v>
      </c>
      <c r="U3222" s="115"/>
      <c r="V3222" s="93">
        <v>6</v>
      </c>
      <c r="W3222" s="93"/>
      <c r="X3222" s="111">
        <v>4</v>
      </c>
      <c r="Y3222" s="27"/>
      <c r="Z3222" s="28">
        <v>52.797146347770536</v>
      </c>
      <c r="AA3222" s="25">
        <v>19.042090934535253</v>
      </c>
      <c r="AB3222" s="29">
        <v>0.96954281980791723</v>
      </c>
      <c r="AC3222" s="30">
        <v>5424</v>
      </c>
      <c r="AD3222" s="30">
        <v>3209</v>
      </c>
      <c r="AE3222" s="19">
        <v>1.9823580802841425E-5</v>
      </c>
      <c r="AF3222" s="18">
        <v>1.9823580802841426E-2</v>
      </c>
      <c r="AG3222" s="115">
        <f t="shared" si="284"/>
        <v>9.9117904014207128E-2</v>
      </c>
      <c r="AH3222" s="90">
        <f t="shared" si="285"/>
        <v>0.11894148481704855</v>
      </c>
      <c r="AI3222" s="109">
        <f t="shared" si="286"/>
        <v>7.9294323211365703E-2</v>
      </c>
    </row>
    <row r="3223" spans="1:35" s="18" customFormat="1" x14ac:dyDescent="0.25">
      <c r="A3223" s="17">
        <v>2997</v>
      </c>
      <c r="B3223" s="24" t="s">
        <v>7124</v>
      </c>
      <c r="C3223" s="90" t="s">
        <v>7125</v>
      </c>
      <c r="D3223" s="115"/>
      <c r="G3223" s="115"/>
      <c r="H3223" s="90"/>
      <c r="I3223" s="18">
        <v>3161</v>
      </c>
      <c r="J3223" s="50"/>
      <c r="K3223" s="96"/>
      <c r="L3223" s="115"/>
      <c r="M3223" s="126"/>
      <c r="N3223" s="50"/>
      <c r="O3223" s="32" t="s">
        <v>6667</v>
      </c>
      <c r="P3223" s="18" t="s">
        <v>26518</v>
      </c>
      <c r="Q3223" s="1" t="s">
        <v>26353</v>
      </c>
      <c r="R3223" s="27"/>
      <c r="S3223" s="27" t="s">
        <v>31179</v>
      </c>
      <c r="T3223" s="134">
        <v>4</v>
      </c>
      <c r="U3223" s="115"/>
      <c r="V3223" s="93">
        <v>4</v>
      </c>
      <c r="W3223" s="93"/>
      <c r="X3223" s="111">
        <v>7</v>
      </c>
      <c r="Y3223" s="27"/>
      <c r="Z3223" s="28">
        <v>52.795921268146245</v>
      </c>
      <c r="AA3223" s="25">
        <v>19.036720203697421</v>
      </c>
      <c r="AB3223" s="29">
        <v>0.85799120267681517</v>
      </c>
      <c r="AC3223" s="30">
        <v>6024</v>
      </c>
      <c r="AD3223" s="30">
        <v>3023</v>
      </c>
      <c r="AE3223" s="19">
        <v>2.2016454785456629E-5</v>
      </c>
      <c r="AF3223" s="18">
        <v>2.2016454785456628E-2</v>
      </c>
      <c r="AG3223" s="115">
        <f t="shared" si="284"/>
        <v>8.8065819141826512E-2</v>
      </c>
      <c r="AH3223" s="90">
        <f t="shared" si="285"/>
        <v>8.8065819141826512E-2</v>
      </c>
      <c r="AI3223" s="109">
        <f t="shared" si="286"/>
        <v>0.15411518349819639</v>
      </c>
    </row>
    <row r="3224" spans="1:35" s="18" customFormat="1" x14ac:dyDescent="0.25">
      <c r="A3224" s="17">
        <v>2998</v>
      </c>
      <c r="B3224" s="24" t="s">
        <v>7126</v>
      </c>
      <c r="C3224" s="90" t="s">
        <v>7127</v>
      </c>
      <c r="D3224" s="115" t="s">
        <v>20632</v>
      </c>
      <c r="E3224" s="18" t="s">
        <v>35103</v>
      </c>
      <c r="G3224" s="115"/>
      <c r="H3224" s="90" t="s">
        <v>25983</v>
      </c>
      <c r="I3224" s="18">
        <v>3162</v>
      </c>
      <c r="J3224" s="50"/>
      <c r="K3224" s="96"/>
      <c r="L3224" s="115"/>
      <c r="M3224" s="126"/>
      <c r="N3224" s="50"/>
      <c r="O3224" s="32" t="s">
        <v>9342</v>
      </c>
      <c r="P3224" s="18" t="s">
        <v>26518</v>
      </c>
      <c r="Q3224" s="1" t="s">
        <v>26353</v>
      </c>
      <c r="R3224" s="27"/>
      <c r="S3224" s="27" t="s">
        <v>31180</v>
      </c>
      <c r="T3224" s="134">
        <v>5</v>
      </c>
      <c r="U3224" s="115"/>
      <c r="V3224" s="93">
        <v>8</v>
      </c>
      <c r="W3224" s="93"/>
      <c r="X3224" s="111">
        <v>14</v>
      </c>
      <c r="Y3224" s="27"/>
      <c r="Z3224" s="28">
        <v>52.79435844106726</v>
      </c>
      <c r="AA3224" s="25">
        <v>19.029870991773056</v>
      </c>
      <c r="AB3224" s="29">
        <v>0.85467715809081801</v>
      </c>
      <c r="AC3224" s="30">
        <v>6053</v>
      </c>
      <c r="AD3224" s="30">
        <v>3011</v>
      </c>
      <c r="AE3224" s="19">
        <v>2.2122443694616363E-5</v>
      </c>
      <c r="AF3224" s="18">
        <v>2.2122443694616363E-2</v>
      </c>
      <c r="AG3224" s="115">
        <f t="shared" si="284"/>
        <v>0.11061221847308181</v>
      </c>
      <c r="AH3224" s="90">
        <f t="shared" si="285"/>
        <v>0.1769795495569309</v>
      </c>
      <c r="AI3224" s="109">
        <f t="shared" si="286"/>
        <v>0.3097142117246291</v>
      </c>
    </row>
    <row r="3225" spans="1:35" s="18" customFormat="1" x14ac:dyDescent="0.25">
      <c r="A3225" s="17">
        <v>2999</v>
      </c>
      <c r="B3225" s="24" t="s">
        <v>6157</v>
      </c>
      <c r="C3225" s="90" t="s">
        <v>6158</v>
      </c>
      <c r="D3225" s="115" t="s">
        <v>35551</v>
      </c>
      <c r="E3225" s="18" t="s">
        <v>35552</v>
      </c>
      <c r="G3225" s="115"/>
      <c r="H3225" s="90"/>
      <c r="I3225" s="18">
        <v>3163</v>
      </c>
      <c r="J3225" s="50"/>
      <c r="K3225" s="96"/>
      <c r="L3225" s="115"/>
      <c r="M3225" s="126"/>
      <c r="N3225" s="50"/>
      <c r="O3225" s="32" t="s">
        <v>17</v>
      </c>
      <c r="P3225" s="18" t="s">
        <v>26518</v>
      </c>
      <c r="Q3225" s="1" t="s">
        <v>26353</v>
      </c>
      <c r="R3225" s="27">
        <v>2764</v>
      </c>
      <c r="S3225" s="27" t="s">
        <v>31181</v>
      </c>
      <c r="T3225" s="134">
        <v>5</v>
      </c>
      <c r="U3225" s="115"/>
      <c r="V3225" s="93">
        <v>12</v>
      </c>
      <c r="W3225" s="93">
        <v>2</v>
      </c>
      <c r="X3225" s="111">
        <v>6</v>
      </c>
      <c r="Y3225" s="27"/>
      <c r="Z3225" s="28">
        <v>52.791984732906144</v>
      </c>
      <c r="AA3225" s="25">
        <v>19.01947274366433</v>
      </c>
      <c r="AB3225" s="29">
        <v>0.67738412920519486</v>
      </c>
      <c r="AC3225" s="30">
        <v>7313</v>
      </c>
      <c r="AD3225" s="30">
        <v>2704</v>
      </c>
      <c r="AE3225" s="19">
        <v>2.6727479058108287E-5</v>
      </c>
      <c r="AF3225" s="18">
        <v>2.6727479058108287E-2</v>
      </c>
      <c r="AG3225" s="115">
        <f t="shared" si="284"/>
        <v>0.13363739529054144</v>
      </c>
      <c r="AH3225" s="90">
        <f t="shared" si="285"/>
        <v>0.32072974869729942</v>
      </c>
      <c r="AI3225" s="109">
        <f t="shared" si="286"/>
        <v>0.16036487434864971</v>
      </c>
    </row>
    <row r="3226" spans="1:35" s="18" customFormat="1" x14ac:dyDescent="0.25">
      <c r="A3226" s="17">
        <v>3000</v>
      </c>
      <c r="B3226" s="24" t="s">
        <v>7128</v>
      </c>
      <c r="C3226" s="90" t="s">
        <v>7129</v>
      </c>
      <c r="D3226" s="115"/>
      <c r="E3226" s="18" t="s">
        <v>39594</v>
      </c>
      <c r="G3226" s="115"/>
      <c r="H3226" s="90"/>
      <c r="I3226" s="18">
        <v>3164</v>
      </c>
      <c r="J3226" s="50"/>
      <c r="K3226" s="96"/>
      <c r="L3226" s="115"/>
      <c r="M3226" s="126"/>
      <c r="N3226" s="50"/>
      <c r="O3226" s="32" t="s">
        <v>9342</v>
      </c>
      <c r="P3226" s="18" t="s">
        <v>26518</v>
      </c>
      <c r="Q3226" s="1" t="s">
        <v>26353</v>
      </c>
      <c r="R3226" s="27"/>
      <c r="S3226" s="27" t="s">
        <v>31182</v>
      </c>
      <c r="T3226" s="134">
        <v>5</v>
      </c>
      <c r="U3226" s="115"/>
      <c r="V3226" s="93">
        <v>5</v>
      </c>
      <c r="W3226" s="93"/>
      <c r="X3226" s="111">
        <v>4</v>
      </c>
      <c r="Y3226" s="27"/>
      <c r="Z3226" s="28">
        <v>52.790868669673955</v>
      </c>
      <c r="AA3226" s="25">
        <v>19.014585689404672</v>
      </c>
      <c r="AB3226" s="29">
        <v>0.9297464574262746</v>
      </c>
      <c r="AC3226" s="30">
        <v>5619</v>
      </c>
      <c r="AD3226" s="30">
        <v>3146</v>
      </c>
      <c r="AE3226" s="19">
        <v>2.0536264847191366E-5</v>
      </c>
      <c r="AF3226" s="18">
        <v>2.0536264847191368E-2</v>
      </c>
      <c r="AG3226" s="115">
        <f t="shared" si="284"/>
        <v>0.10268132423595684</v>
      </c>
      <c r="AH3226" s="90">
        <f t="shared" si="285"/>
        <v>0.10268132423595684</v>
      </c>
      <c r="AI3226" s="109">
        <f t="shared" si="286"/>
        <v>8.2145059388765471E-2</v>
      </c>
    </row>
    <row r="3227" spans="1:35" s="18" customFormat="1" x14ac:dyDescent="0.25">
      <c r="A3227" s="17">
        <v>3001</v>
      </c>
      <c r="B3227" s="24" t="s">
        <v>7130</v>
      </c>
      <c r="C3227" s="90" t="s">
        <v>7131</v>
      </c>
      <c r="D3227" s="115" t="s">
        <v>20143</v>
      </c>
      <c r="E3227" s="18" t="s">
        <v>39595</v>
      </c>
      <c r="G3227" s="115" t="s">
        <v>37791</v>
      </c>
      <c r="H3227" s="90" t="s">
        <v>9427</v>
      </c>
      <c r="I3227" s="18">
        <v>3165</v>
      </c>
      <c r="J3227" s="50"/>
      <c r="K3227" s="96"/>
      <c r="L3227" s="115"/>
      <c r="M3227" s="126"/>
      <c r="N3227" s="50"/>
      <c r="O3227" s="32" t="s">
        <v>6667</v>
      </c>
      <c r="P3227" s="18" t="s">
        <v>26519</v>
      </c>
      <c r="Q3227" s="1" t="s">
        <v>26353</v>
      </c>
      <c r="R3227" s="27"/>
      <c r="S3227" s="27" t="s">
        <v>31183</v>
      </c>
      <c r="T3227" s="134">
        <v>5</v>
      </c>
      <c r="U3227" s="115"/>
      <c r="V3227" s="93">
        <v>7</v>
      </c>
      <c r="W3227" s="93"/>
      <c r="X3227" s="111">
        <v>6</v>
      </c>
      <c r="Y3227" s="27"/>
      <c r="Z3227" s="28">
        <v>52.788775988637191</v>
      </c>
      <c r="AA3227" s="25">
        <v>19.005425573588855</v>
      </c>
      <c r="AB3227" s="29">
        <v>0.91742152898427365</v>
      </c>
      <c r="AC3227" s="30">
        <v>5679</v>
      </c>
      <c r="AD3227" s="30">
        <v>3126</v>
      </c>
      <c r="AE3227" s="19">
        <v>2.0755552245452886E-5</v>
      </c>
      <c r="AF3227" s="18">
        <v>2.0755552245452887E-2</v>
      </c>
      <c r="AG3227" s="115">
        <f t="shared" si="284"/>
        <v>0.10377776122726444</v>
      </c>
      <c r="AH3227" s="90">
        <f t="shared" si="285"/>
        <v>0.14528886571817021</v>
      </c>
      <c r="AI3227" s="109">
        <f t="shared" si="286"/>
        <v>0.12453331347271732</v>
      </c>
    </row>
    <row r="3228" spans="1:35" s="18" customFormat="1" x14ac:dyDescent="0.25">
      <c r="A3228" s="17">
        <v>3002</v>
      </c>
      <c r="B3228" s="24" t="s">
        <v>7132</v>
      </c>
      <c r="C3228" s="90" t="s">
        <v>7133</v>
      </c>
      <c r="D3228" s="115" t="s">
        <v>27152</v>
      </c>
      <c r="E3228" s="18" t="s">
        <v>34961</v>
      </c>
      <c r="G3228" s="115"/>
      <c r="H3228" s="90"/>
      <c r="I3228" s="18">
        <v>3166</v>
      </c>
      <c r="J3228" s="50"/>
      <c r="K3228" s="96"/>
      <c r="L3228" s="115"/>
      <c r="M3228" s="126"/>
      <c r="N3228" s="50"/>
      <c r="O3228" s="32" t="s">
        <v>9342</v>
      </c>
      <c r="P3228" s="18" t="s">
        <v>26519</v>
      </c>
      <c r="Q3228" s="1" t="s">
        <v>26353</v>
      </c>
      <c r="R3228" s="27"/>
      <c r="S3228" s="27" t="s">
        <v>31184</v>
      </c>
      <c r="T3228" s="134">
        <v>5</v>
      </c>
      <c r="U3228" s="115"/>
      <c r="V3228" s="93">
        <v>8</v>
      </c>
      <c r="W3228" s="93">
        <v>2</v>
      </c>
      <c r="X3228" s="111">
        <v>13</v>
      </c>
      <c r="Y3228" s="27"/>
      <c r="Z3228" s="28">
        <v>52.787072613502275</v>
      </c>
      <c r="AA3228" s="25">
        <v>18.997972791469223</v>
      </c>
      <c r="AB3228" s="29">
        <v>0.83924371795128316</v>
      </c>
      <c r="AC3228" s="30">
        <v>6136</v>
      </c>
      <c r="AD3228" s="30">
        <v>2992</v>
      </c>
      <c r="AE3228" s="19">
        <v>2.2425791262211466E-5</v>
      </c>
      <c r="AF3228" s="18">
        <v>2.2425791262211465E-2</v>
      </c>
      <c r="AG3228" s="115">
        <f t="shared" si="284"/>
        <v>0.11212895631105732</v>
      </c>
      <c r="AH3228" s="90">
        <f t="shared" si="285"/>
        <v>0.17940633009769172</v>
      </c>
      <c r="AI3228" s="109">
        <f t="shared" si="286"/>
        <v>0.29153528640874904</v>
      </c>
    </row>
    <row r="3229" spans="1:35" s="18" customFormat="1" x14ac:dyDescent="0.25">
      <c r="A3229" s="17">
        <v>3003</v>
      </c>
      <c r="B3229" s="24" t="s">
        <v>7134</v>
      </c>
      <c r="C3229" s="90" t="s">
        <v>7135</v>
      </c>
      <c r="D3229" s="115" t="s">
        <v>34962</v>
      </c>
      <c r="E3229" s="18" t="s">
        <v>37792</v>
      </c>
      <c r="G3229" s="115"/>
      <c r="H3229" s="90"/>
      <c r="I3229" s="18">
        <v>3167</v>
      </c>
      <c r="J3229" s="50"/>
      <c r="K3229" s="96"/>
      <c r="L3229" s="115"/>
      <c r="M3229" s="126"/>
      <c r="N3229" s="50"/>
      <c r="O3229" s="32" t="s">
        <v>6667</v>
      </c>
      <c r="P3229" s="18" t="s">
        <v>26519</v>
      </c>
      <c r="Q3229" s="1" t="s">
        <v>26353</v>
      </c>
      <c r="R3229" s="27"/>
      <c r="S3229" s="27" t="s">
        <v>31185</v>
      </c>
      <c r="T3229" s="134">
        <v>5</v>
      </c>
      <c r="U3229" s="115"/>
      <c r="V3229" s="93">
        <v>7</v>
      </c>
      <c r="W3229" s="93"/>
      <c r="X3229" s="111">
        <v>8</v>
      </c>
      <c r="Y3229" s="27"/>
      <c r="Z3229" s="28">
        <v>52.785349489475387</v>
      </c>
      <c r="AA3229" s="25">
        <v>18.990436575515293</v>
      </c>
      <c r="AB3229" s="29">
        <v>0.81609696739291826</v>
      </c>
      <c r="AC3229" s="30">
        <v>6276</v>
      </c>
      <c r="AD3229" s="30">
        <v>2953</v>
      </c>
      <c r="AE3229" s="19">
        <v>2.2937461858155013E-5</v>
      </c>
      <c r="AF3229" s="18">
        <v>2.2937461858155015E-2</v>
      </c>
      <c r="AG3229" s="115">
        <f t="shared" si="284"/>
        <v>0.11468730929077507</v>
      </c>
      <c r="AH3229" s="90">
        <f t="shared" si="285"/>
        <v>0.16056223300708511</v>
      </c>
      <c r="AI3229" s="109">
        <f t="shared" si="286"/>
        <v>0.18349969486524012</v>
      </c>
    </row>
    <row r="3230" spans="1:35" s="18" customFormat="1" x14ac:dyDescent="0.25">
      <c r="A3230" s="17">
        <v>3004</v>
      </c>
      <c r="B3230" s="24" t="s">
        <v>7136</v>
      </c>
      <c r="C3230" s="90" t="s">
        <v>7137</v>
      </c>
      <c r="D3230" s="115" t="s">
        <v>35542</v>
      </c>
      <c r="E3230" s="18" t="s">
        <v>39596</v>
      </c>
      <c r="G3230" s="115" t="s">
        <v>37793</v>
      </c>
      <c r="H3230" s="90"/>
      <c r="I3230" s="18">
        <v>3168</v>
      </c>
      <c r="J3230" s="50"/>
      <c r="K3230" s="96"/>
      <c r="L3230" s="115"/>
      <c r="M3230" s="126"/>
      <c r="N3230" s="50"/>
      <c r="O3230" s="32" t="s">
        <v>9342</v>
      </c>
      <c r="P3230" s="18" t="s">
        <v>26519</v>
      </c>
      <c r="Q3230" s="1" t="s">
        <v>26353</v>
      </c>
      <c r="R3230" s="27"/>
      <c r="S3230" s="27" t="s">
        <v>31186</v>
      </c>
      <c r="T3230" s="134">
        <v>5</v>
      </c>
      <c r="U3230" s="115"/>
      <c r="V3230" s="93">
        <v>6</v>
      </c>
      <c r="W3230" s="93"/>
      <c r="X3230" s="111">
        <v>9</v>
      </c>
      <c r="Y3230" s="27"/>
      <c r="Z3230" s="28">
        <v>52.781058557891797</v>
      </c>
      <c r="AA3230" s="25">
        <v>18.971682843804093</v>
      </c>
      <c r="AB3230" s="29">
        <v>0.86772883231518882</v>
      </c>
      <c r="AC3230" s="30">
        <v>5944</v>
      </c>
      <c r="AD3230" s="30">
        <v>3043</v>
      </c>
      <c r="AE3230" s="19">
        <v>2.1724071587774602E-5</v>
      </c>
      <c r="AF3230" s="18">
        <v>2.1724071587774601E-2</v>
      </c>
      <c r="AG3230" s="115">
        <f t="shared" si="284"/>
        <v>0.10862035793887301</v>
      </c>
      <c r="AH3230" s="90">
        <f t="shared" si="285"/>
        <v>0.1303444295266476</v>
      </c>
      <c r="AI3230" s="109">
        <f t="shared" si="286"/>
        <v>0.1955166442899714</v>
      </c>
    </row>
    <row r="3231" spans="1:35" s="18" customFormat="1" x14ac:dyDescent="0.25">
      <c r="A3231" s="17">
        <v>3005</v>
      </c>
      <c r="B3231" s="24" t="s">
        <v>6159</v>
      </c>
      <c r="C3231" s="91" t="s">
        <v>6160</v>
      </c>
      <c r="D3231" s="114" t="s">
        <v>10239</v>
      </c>
      <c r="E3231" s="17" t="s">
        <v>39597</v>
      </c>
      <c r="F3231" s="17"/>
      <c r="G3231" s="114" t="s">
        <v>37794</v>
      </c>
      <c r="H3231" s="91"/>
      <c r="I3231" s="18">
        <v>3169</v>
      </c>
      <c r="J3231" s="50"/>
      <c r="K3231" s="97"/>
      <c r="L3231" s="115"/>
      <c r="M3231" s="124"/>
      <c r="N3231" s="68"/>
      <c r="O3231" s="32" t="s">
        <v>17</v>
      </c>
      <c r="P3231" s="18" t="s">
        <v>26519</v>
      </c>
      <c r="Q3231" s="1" t="s">
        <v>26353</v>
      </c>
      <c r="R3231" s="27">
        <v>2765</v>
      </c>
      <c r="S3231" s="27" t="s">
        <v>31187</v>
      </c>
      <c r="T3231" s="134">
        <v>3</v>
      </c>
      <c r="U3231" s="115"/>
      <c r="V3231" s="93">
        <v>6</v>
      </c>
      <c r="W3231" s="93"/>
      <c r="X3231" s="111">
        <v>7</v>
      </c>
      <c r="Y3231" s="27"/>
      <c r="Z3231" s="28">
        <v>52.779466182459046</v>
      </c>
      <c r="AA3231" s="25">
        <v>18.964727999743847</v>
      </c>
      <c r="AB3231" s="29">
        <v>0.70500817998503174</v>
      </c>
      <c r="AC3231" s="30">
        <v>7111</v>
      </c>
      <c r="AD3231" s="30">
        <v>2747</v>
      </c>
      <c r="AE3231" s="19">
        <v>2.598921148396117E-5</v>
      </c>
      <c r="AF3231" s="18">
        <v>2.5989211483961171E-2</v>
      </c>
      <c r="AG3231" s="115">
        <f t="shared" si="284"/>
        <v>7.7967634451883511E-2</v>
      </c>
      <c r="AH3231" s="90">
        <f t="shared" si="285"/>
        <v>0.15593526890376702</v>
      </c>
      <c r="AI3231" s="109">
        <f t="shared" si="286"/>
        <v>0.18192448038772821</v>
      </c>
    </row>
    <row r="3232" spans="1:35" s="18" customFormat="1" x14ac:dyDescent="0.25">
      <c r="A3232" s="17">
        <v>3006</v>
      </c>
      <c r="B3232" s="24" t="s">
        <v>7138</v>
      </c>
      <c r="C3232" s="90" t="s">
        <v>7139</v>
      </c>
      <c r="D3232" s="115" t="s">
        <v>37795</v>
      </c>
      <c r="E3232" s="18" t="s">
        <v>37796</v>
      </c>
      <c r="G3232" s="115" t="s">
        <v>37797</v>
      </c>
      <c r="H3232" s="90"/>
      <c r="I3232" s="18">
        <v>3170</v>
      </c>
      <c r="J3232" s="50"/>
      <c r="K3232" s="96"/>
      <c r="L3232" s="115"/>
      <c r="M3232" s="126"/>
      <c r="N3232" s="50"/>
      <c r="O3232" s="32" t="s">
        <v>6667</v>
      </c>
      <c r="P3232" s="18" t="s">
        <v>26519</v>
      </c>
      <c r="Q3232" s="1" t="s">
        <v>26353</v>
      </c>
      <c r="R3232" s="27"/>
      <c r="S3232" s="27" t="s">
        <v>31188</v>
      </c>
      <c r="T3232" s="134">
        <v>4</v>
      </c>
      <c r="U3232" s="115"/>
      <c r="V3232" s="93">
        <v>4</v>
      </c>
      <c r="W3232" s="93"/>
      <c r="X3232" s="111">
        <v>8</v>
      </c>
      <c r="Y3232" s="27"/>
      <c r="Z3232" s="28">
        <v>52.77817062284177</v>
      </c>
      <c r="AA3232" s="25">
        <v>18.959071406726004</v>
      </c>
      <c r="AB3232" s="29">
        <v>0.84896989059593841</v>
      </c>
      <c r="AC3232" s="30">
        <v>6057</v>
      </c>
      <c r="AD3232" s="30">
        <v>3010</v>
      </c>
      <c r="AE3232" s="19">
        <v>2.2137062854500466E-5</v>
      </c>
      <c r="AF3232" s="18">
        <v>2.2137062854500466E-2</v>
      </c>
      <c r="AG3232" s="115">
        <f t="shared" si="284"/>
        <v>8.8548251418001864E-2</v>
      </c>
      <c r="AH3232" s="90">
        <f t="shared" si="285"/>
        <v>8.8548251418001864E-2</v>
      </c>
      <c r="AI3232" s="109">
        <f t="shared" si="286"/>
        <v>0.17709650283600373</v>
      </c>
    </row>
    <row r="3233" spans="1:35" s="18" customFormat="1" x14ac:dyDescent="0.25">
      <c r="A3233" s="17">
        <v>3007</v>
      </c>
      <c r="B3233" s="24" t="s">
        <v>7140</v>
      </c>
      <c r="C3233" s="90" t="s">
        <v>7141</v>
      </c>
      <c r="D3233" s="115" t="s">
        <v>19618</v>
      </c>
      <c r="E3233" s="18" t="s">
        <v>22578</v>
      </c>
      <c r="G3233" s="115" t="s">
        <v>26416</v>
      </c>
      <c r="H3233" s="90"/>
      <c r="I3233" s="18">
        <v>3171</v>
      </c>
      <c r="J3233" s="50"/>
      <c r="K3233" s="96"/>
      <c r="L3233" s="115"/>
      <c r="M3233" s="126"/>
      <c r="N3233" s="50"/>
      <c r="O3233" s="32" t="s">
        <v>6667</v>
      </c>
      <c r="P3233" s="18" t="s">
        <v>26519</v>
      </c>
      <c r="Q3233" s="1" t="s">
        <v>26353</v>
      </c>
      <c r="R3233" s="27"/>
      <c r="S3233" s="27" t="s">
        <v>31189</v>
      </c>
      <c r="T3233" s="134">
        <v>5</v>
      </c>
      <c r="U3233" s="115"/>
      <c r="V3233" s="93">
        <v>13</v>
      </c>
      <c r="W3233" s="93">
        <v>2</v>
      </c>
      <c r="X3233" s="111">
        <v>11</v>
      </c>
      <c r="Y3233" s="27"/>
      <c r="Z3233" s="28">
        <v>52.775188187062554</v>
      </c>
      <c r="AA3233" s="25">
        <v>18.946056090076844</v>
      </c>
      <c r="AB3233" s="29">
        <v>0.91400689301436899</v>
      </c>
      <c r="AC3233" s="30">
        <v>5679</v>
      </c>
      <c r="AD3233" s="30">
        <v>3126</v>
      </c>
      <c r="AE3233" s="19">
        <v>2.0755552245452886E-5</v>
      </c>
      <c r="AF3233" s="18">
        <v>2.0755552245452887E-2</v>
      </c>
      <c r="AG3233" s="115">
        <f t="shared" si="284"/>
        <v>0.10377776122726444</v>
      </c>
      <c r="AH3233" s="90">
        <f t="shared" si="285"/>
        <v>0.26982217919088752</v>
      </c>
      <c r="AI3233" s="109">
        <f t="shared" si="286"/>
        <v>0.22831107469998177</v>
      </c>
    </row>
    <row r="3234" spans="1:35" s="18" customFormat="1" x14ac:dyDescent="0.25">
      <c r="A3234" s="17">
        <v>3008</v>
      </c>
      <c r="B3234" s="24" t="s">
        <v>7142</v>
      </c>
      <c r="C3234" s="90" t="s">
        <v>7143</v>
      </c>
      <c r="D3234" s="115" t="s">
        <v>9833</v>
      </c>
      <c r="E3234" s="18" t="s">
        <v>37798</v>
      </c>
      <c r="G3234" s="115"/>
      <c r="H3234" s="90" t="s">
        <v>7144</v>
      </c>
      <c r="I3234" s="18">
        <v>3172</v>
      </c>
      <c r="J3234" s="50"/>
      <c r="K3234" s="96"/>
      <c r="L3234" s="115"/>
      <c r="M3234" s="126"/>
      <c r="N3234" s="50"/>
      <c r="O3234" s="32" t="s">
        <v>9342</v>
      </c>
      <c r="P3234" s="18" t="s">
        <v>26519</v>
      </c>
      <c r="Q3234" s="1" t="s">
        <v>26353</v>
      </c>
      <c r="R3234" s="27"/>
      <c r="S3234" s="27" t="s">
        <v>31190</v>
      </c>
      <c r="T3234" s="134">
        <v>5</v>
      </c>
      <c r="U3234" s="115"/>
      <c r="V3234" s="93">
        <v>7</v>
      </c>
      <c r="W3234" s="93">
        <v>2</v>
      </c>
      <c r="X3234" s="111">
        <v>10</v>
      </c>
      <c r="Y3234" s="27"/>
      <c r="Z3234" s="28">
        <v>52.772261898288797</v>
      </c>
      <c r="AA3234" s="25">
        <v>18.933294482600434</v>
      </c>
      <c r="AB3234" s="29">
        <v>0.9344474934107555</v>
      </c>
      <c r="AC3234" s="30">
        <v>5569</v>
      </c>
      <c r="AD3234" s="30">
        <v>3162</v>
      </c>
      <c r="AE3234" s="19">
        <v>2.0353525348640102E-5</v>
      </c>
      <c r="AF3234" s="18">
        <v>2.0353525348640104E-2</v>
      </c>
      <c r="AG3234" s="115">
        <f t="shared" si="284"/>
        <v>0.10176762674320051</v>
      </c>
      <c r="AH3234" s="90">
        <f t="shared" si="285"/>
        <v>0.14247467744048073</v>
      </c>
      <c r="AI3234" s="109">
        <f t="shared" si="286"/>
        <v>0.20353525348640103</v>
      </c>
    </row>
    <row r="3235" spans="1:35" s="18" customFormat="1" x14ac:dyDescent="0.25">
      <c r="A3235" s="17">
        <v>3009</v>
      </c>
      <c r="B3235" s="24" t="s">
        <v>7145</v>
      </c>
      <c r="C3235" s="90" t="s">
        <v>7146</v>
      </c>
      <c r="D3235" s="115" t="s">
        <v>22548</v>
      </c>
      <c r="G3235" s="115"/>
      <c r="H3235" s="90"/>
      <c r="I3235" s="18">
        <v>3173</v>
      </c>
      <c r="J3235" s="50"/>
      <c r="K3235" s="96"/>
      <c r="L3235" s="115"/>
      <c r="M3235" s="126"/>
      <c r="N3235" s="50"/>
      <c r="O3235" s="32" t="s">
        <v>9342</v>
      </c>
      <c r="P3235" s="18" t="s">
        <v>26519</v>
      </c>
      <c r="Q3235" s="1" t="s">
        <v>26353</v>
      </c>
      <c r="R3235" s="27"/>
      <c r="S3235" s="27" t="s">
        <v>31191</v>
      </c>
      <c r="T3235" s="134">
        <v>4</v>
      </c>
      <c r="U3235" s="115"/>
      <c r="V3235" s="93">
        <v>6</v>
      </c>
      <c r="W3235" s="93"/>
      <c r="X3235" s="111">
        <v>5</v>
      </c>
      <c r="Y3235" s="27"/>
      <c r="Z3235" s="28">
        <v>52.770616412301152</v>
      </c>
      <c r="AA3235" s="25">
        <v>18.926122259420076</v>
      </c>
      <c r="AB3235" s="29">
        <v>0.92055559157777933</v>
      </c>
      <c r="AC3235" s="30">
        <v>5642</v>
      </c>
      <c r="AD3235" s="30">
        <v>3140</v>
      </c>
      <c r="AE3235" s="19">
        <v>2.062032501652495E-5</v>
      </c>
      <c r="AF3235" s="18">
        <v>2.062032501652495E-2</v>
      </c>
      <c r="AG3235" s="115">
        <f t="shared" ref="AG3235:AG3298" si="287">T3235*AF3235</f>
        <v>8.24813000660998E-2</v>
      </c>
      <c r="AH3235" s="90">
        <f t="shared" ref="AH3235:AH3298" si="288">V3235*AF3235</f>
        <v>0.1237219500991497</v>
      </c>
      <c r="AI3235" s="109">
        <f t="shared" ref="AI3235:AI3298" si="289">X3235*AF3235</f>
        <v>0.10310162508262474</v>
      </c>
    </row>
    <row r="3236" spans="1:35" s="18" customFormat="1" x14ac:dyDescent="0.25">
      <c r="A3236" s="17">
        <v>3010</v>
      </c>
      <c r="B3236" s="24" t="s">
        <v>7147</v>
      </c>
      <c r="C3236" s="90" t="s">
        <v>7148</v>
      </c>
      <c r="D3236" s="115" t="s">
        <v>13090</v>
      </c>
      <c r="E3236" s="18" t="s">
        <v>39600</v>
      </c>
      <c r="G3236" s="115" t="s">
        <v>37799</v>
      </c>
      <c r="H3236" s="90"/>
      <c r="I3236" s="18">
        <v>3174</v>
      </c>
      <c r="J3236" s="50"/>
      <c r="K3236" s="96"/>
      <c r="L3236" s="115"/>
      <c r="M3236" s="126"/>
      <c r="N3236" s="50"/>
      <c r="O3236" s="32" t="s">
        <v>9342</v>
      </c>
      <c r="P3236" s="18" t="s">
        <v>26519</v>
      </c>
      <c r="Q3236" s="1" t="s">
        <v>26353</v>
      </c>
      <c r="R3236" s="27"/>
      <c r="S3236" s="27" t="s">
        <v>31192</v>
      </c>
      <c r="T3236" s="134">
        <v>4</v>
      </c>
      <c r="U3236" s="115"/>
      <c r="V3236" s="93">
        <v>11</v>
      </c>
      <c r="W3236" s="93">
        <v>2</v>
      </c>
      <c r="X3236" s="111">
        <v>8</v>
      </c>
      <c r="Y3236" s="27"/>
      <c r="Z3236" s="28">
        <v>52.765181689562297</v>
      </c>
      <c r="AA3236" s="25">
        <v>18.902453090184842</v>
      </c>
      <c r="AB3236" s="29">
        <v>0.73629697380123937</v>
      </c>
      <c r="AC3236" s="30">
        <v>6861</v>
      </c>
      <c r="AD3236" s="30">
        <v>2800</v>
      </c>
      <c r="AE3236" s="19">
        <v>2.5075513991204836E-5</v>
      </c>
      <c r="AF3236" s="18">
        <v>2.5075513991204834E-2</v>
      </c>
      <c r="AG3236" s="115">
        <f t="shared" si="287"/>
        <v>0.10030205596481934</v>
      </c>
      <c r="AH3236" s="90">
        <f t="shared" si="288"/>
        <v>0.27583065390325318</v>
      </c>
      <c r="AI3236" s="109">
        <f t="shared" si="289"/>
        <v>0.20060411192963867</v>
      </c>
    </row>
    <row r="3237" spans="1:35" s="18" customFormat="1" x14ac:dyDescent="0.25">
      <c r="A3237" s="17">
        <v>3011</v>
      </c>
      <c r="B3237" s="24" t="s">
        <v>7149</v>
      </c>
      <c r="C3237" s="90" t="s">
        <v>7150</v>
      </c>
      <c r="D3237" s="115" t="s">
        <v>26417</v>
      </c>
      <c r="G3237" s="115" t="s">
        <v>37800</v>
      </c>
      <c r="H3237" s="90" t="s">
        <v>27551</v>
      </c>
      <c r="I3237" s="18">
        <v>3175</v>
      </c>
      <c r="J3237" s="50"/>
      <c r="K3237" s="96"/>
      <c r="L3237" s="115"/>
      <c r="M3237" s="126"/>
      <c r="N3237" s="50"/>
      <c r="O3237" s="32" t="s">
        <v>6667</v>
      </c>
      <c r="P3237" s="18" t="s">
        <v>26519</v>
      </c>
      <c r="Q3237" s="1" t="s">
        <v>26353</v>
      </c>
      <c r="R3237" s="27"/>
      <c r="S3237" s="27" t="s">
        <v>31193</v>
      </c>
      <c r="T3237" s="134">
        <v>5</v>
      </c>
      <c r="U3237" s="115"/>
      <c r="V3237" s="93">
        <v>5</v>
      </c>
      <c r="W3237" s="93"/>
      <c r="X3237" s="111">
        <v>5</v>
      </c>
      <c r="Y3237" s="27"/>
      <c r="Z3237" s="28">
        <v>52.765088386588459</v>
      </c>
      <c r="AA3237" s="25">
        <v>18.902046997955988</v>
      </c>
      <c r="AB3237" s="29">
        <v>0.95469455126476777</v>
      </c>
      <c r="AC3237" s="30">
        <v>5457</v>
      </c>
      <c r="AD3237" s="30">
        <v>3193</v>
      </c>
      <c r="AE3237" s="19">
        <v>1.9944188871885262E-5</v>
      </c>
      <c r="AF3237" s="18">
        <v>1.994418887188526E-2</v>
      </c>
      <c r="AG3237" s="115">
        <f t="shared" si="287"/>
        <v>9.97209443594263E-2</v>
      </c>
      <c r="AH3237" s="90">
        <f t="shared" si="288"/>
        <v>9.97209443594263E-2</v>
      </c>
      <c r="AI3237" s="109">
        <f t="shared" si="289"/>
        <v>9.97209443594263E-2</v>
      </c>
    </row>
    <row r="3238" spans="1:35" s="18" customFormat="1" x14ac:dyDescent="0.25">
      <c r="A3238" s="17">
        <v>3012</v>
      </c>
      <c r="B3238" s="24" t="s">
        <v>6161</v>
      </c>
      <c r="C3238" s="90" t="s">
        <v>6162</v>
      </c>
      <c r="D3238" s="115" t="s">
        <v>1985</v>
      </c>
      <c r="G3238" s="115" t="s">
        <v>27276</v>
      </c>
      <c r="H3238" s="90"/>
      <c r="I3238" s="18">
        <v>3176</v>
      </c>
      <c r="J3238" s="50"/>
      <c r="K3238" s="96"/>
      <c r="L3238" s="115"/>
      <c r="M3238" s="126"/>
      <c r="N3238" s="50"/>
      <c r="O3238" s="32" t="s">
        <v>17</v>
      </c>
      <c r="P3238" s="18" t="s">
        <v>26519</v>
      </c>
      <c r="Q3238" s="1" t="s">
        <v>26353</v>
      </c>
      <c r="R3238" s="27">
        <v>2766</v>
      </c>
      <c r="S3238" s="27" t="s">
        <v>31194</v>
      </c>
      <c r="T3238" s="134">
        <v>4</v>
      </c>
      <c r="U3238" s="115"/>
      <c r="V3238" s="93">
        <v>6</v>
      </c>
      <c r="W3238" s="93"/>
      <c r="X3238" s="111">
        <v>4</v>
      </c>
      <c r="Y3238" s="27"/>
      <c r="Z3238" s="28">
        <v>52.759785931079044</v>
      </c>
      <c r="AA3238" s="25">
        <v>18.878982900483198</v>
      </c>
      <c r="AB3238" s="29">
        <v>0.84701333852582994</v>
      </c>
      <c r="AC3238" s="30">
        <v>6041</v>
      </c>
      <c r="AD3238" s="30">
        <v>3015</v>
      </c>
      <c r="AE3238" s="19">
        <v>2.2078586214964061E-5</v>
      </c>
      <c r="AF3238" s="18">
        <v>2.2078586214964061E-2</v>
      </c>
      <c r="AG3238" s="115">
        <f t="shared" si="287"/>
        <v>8.8314344859856245E-2</v>
      </c>
      <c r="AH3238" s="90">
        <f t="shared" si="288"/>
        <v>0.13247151728978437</v>
      </c>
      <c r="AI3238" s="109">
        <f t="shared" si="289"/>
        <v>8.8314344859856245E-2</v>
      </c>
    </row>
    <row r="3239" spans="1:35" s="18" customFormat="1" x14ac:dyDescent="0.25">
      <c r="A3239" s="17">
        <v>3013</v>
      </c>
      <c r="B3239" s="24" t="s">
        <v>6163</v>
      </c>
      <c r="C3239" s="90" t="s">
        <v>6164</v>
      </c>
      <c r="D3239" s="115" t="s">
        <v>26419</v>
      </c>
      <c r="E3239" s="18" t="s">
        <v>26420</v>
      </c>
      <c r="G3239" s="115" t="s">
        <v>26418</v>
      </c>
      <c r="H3239" s="90"/>
      <c r="I3239" s="18">
        <v>3177</v>
      </c>
      <c r="J3239" s="50"/>
      <c r="K3239" s="96"/>
      <c r="L3239" s="115"/>
      <c r="M3239" s="126"/>
      <c r="N3239" s="50"/>
      <c r="O3239" s="32" t="s">
        <v>17</v>
      </c>
      <c r="P3239" s="18" t="s">
        <v>26519</v>
      </c>
      <c r="Q3239" s="1" t="s">
        <v>26353</v>
      </c>
      <c r="R3239" s="27">
        <v>2767</v>
      </c>
      <c r="S3239" s="27" t="s">
        <v>31195</v>
      </c>
      <c r="T3239" s="134">
        <v>5</v>
      </c>
      <c r="U3239" s="115"/>
      <c r="V3239" s="93">
        <v>6</v>
      </c>
      <c r="W3239" s="93"/>
      <c r="X3239" s="111">
        <v>5</v>
      </c>
      <c r="Y3239" s="27"/>
      <c r="Z3239" s="28">
        <v>52.752726394578595</v>
      </c>
      <c r="AA3239" s="25">
        <v>18.84831969588409</v>
      </c>
      <c r="AB3239" s="29">
        <v>0.8393914879972888</v>
      </c>
      <c r="AC3239" s="30">
        <v>6086</v>
      </c>
      <c r="AD3239" s="30">
        <v>3003</v>
      </c>
      <c r="AE3239" s="19">
        <v>2.2243051763660199E-5</v>
      </c>
      <c r="AF3239" s="18">
        <v>2.2243051763660197E-2</v>
      </c>
      <c r="AG3239" s="115">
        <f t="shared" si="287"/>
        <v>0.11121525881830099</v>
      </c>
      <c r="AH3239" s="90">
        <f t="shared" si="288"/>
        <v>0.13345831058196117</v>
      </c>
      <c r="AI3239" s="109">
        <f t="shared" si="289"/>
        <v>0.11121525881830099</v>
      </c>
    </row>
    <row r="3240" spans="1:35" s="18" customFormat="1" x14ac:dyDescent="0.25">
      <c r="A3240" s="17">
        <v>3014</v>
      </c>
      <c r="B3240" s="24" t="s">
        <v>7151</v>
      </c>
      <c r="C3240" s="90" t="s">
        <v>7152</v>
      </c>
      <c r="D3240" s="115" t="s">
        <v>19626</v>
      </c>
      <c r="E3240" s="18" t="s">
        <v>39601</v>
      </c>
      <c r="G3240" s="115" t="s">
        <v>26906</v>
      </c>
      <c r="H3240" s="90"/>
      <c r="I3240" s="18">
        <v>3178</v>
      </c>
      <c r="J3240" s="50"/>
      <c r="K3240" s="96"/>
      <c r="L3240" s="115"/>
      <c r="M3240" s="126"/>
      <c r="N3240" s="50"/>
      <c r="O3240" s="32" t="s">
        <v>9342</v>
      </c>
      <c r="P3240" s="18" t="s">
        <v>26519</v>
      </c>
      <c r="Q3240" s="1" t="s">
        <v>26353</v>
      </c>
      <c r="R3240" s="27"/>
      <c r="S3240" s="27" t="s">
        <v>31196</v>
      </c>
      <c r="T3240" s="134">
        <v>5</v>
      </c>
      <c r="U3240" s="115"/>
      <c r="V3240" s="93">
        <v>7</v>
      </c>
      <c r="W3240" s="93">
        <v>2</v>
      </c>
      <c r="X3240" s="111">
        <v>6</v>
      </c>
      <c r="Y3240" s="27"/>
      <c r="Z3240" s="28">
        <v>52.746393335514725</v>
      </c>
      <c r="AA3240" s="25">
        <v>18.82085433865366</v>
      </c>
      <c r="AB3240" s="29">
        <v>0.89063821419231604</v>
      </c>
      <c r="AC3240" s="30">
        <v>5777</v>
      </c>
      <c r="AD3240" s="30">
        <v>3105</v>
      </c>
      <c r="AE3240" s="19">
        <v>2.1113721662613371E-5</v>
      </c>
      <c r="AF3240" s="18">
        <v>2.1113721662613372E-2</v>
      </c>
      <c r="AG3240" s="115">
        <f t="shared" si="287"/>
        <v>0.10556860831306686</v>
      </c>
      <c r="AH3240" s="90">
        <f t="shared" si="288"/>
        <v>0.1477960516382936</v>
      </c>
      <c r="AI3240" s="109">
        <f t="shared" si="289"/>
        <v>0.12668232997568024</v>
      </c>
    </row>
    <row r="3241" spans="1:35" s="18" customFormat="1" x14ac:dyDescent="0.25">
      <c r="A3241" s="17">
        <v>3015</v>
      </c>
      <c r="B3241" s="24" t="s">
        <v>7153</v>
      </c>
      <c r="C3241" s="90" t="s">
        <v>7154</v>
      </c>
      <c r="D3241" s="115" t="s">
        <v>34199</v>
      </c>
      <c r="E3241" s="18" t="s">
        <v>34200</v>
      </c>
      <c r="G3241" s="115" t="s">
        <v>34201</v>
      </c>
      <c r="H3241" s="90" t="s">
        <v>27552</v>
      </c>
      <c r="I3241" s="18">
        <v>3179</v>
      </c>
      <c r="J3241" s="50"/>
      <c r="K3241" s="96"/>
      <c r="L3241" s="115"/>
      <c r="M3241" s="126"/>
      <c r="N3241" s="50"/>
      <c r="O3241" s="32" t="s">
        <v>6667</v>
      </c>
      <c r="P3241" s="18" t="s">
        <v>26519</v>
      </c>
      <c r="Q3241" s="1" t="s">
        <v>26353</v>
      </c>
      <c r="R3241" s="27"/>
      <c r="S3241" s="27" t="s">
        <v>31197</v>
      </c>
      <c r="T3241" s="134">
        <v>5</v>
      </c>
      <c r="U3241" s="115"/>
      <c r="V3241" s="93">
        <v>6</v>
      </c>
      <c r="W3241" s="93"/>
      <c r="X3241" s="111">
        <v>6</v>
      </c>
      <c r="Y3241" s="27"/>
      <c r="Z3241" s="28">
        <v>52.741244428281284</v>
      </c>
      <c r="AA3241" s="25">
        <v>18.798553937799493</v>
      </c>
      <c r="AB3241" s="29">
        <v>0.76447048002682239</v>
      </c>
      <c r="AC3241" s="30">
        <v>6595</v>
      </c>
      <c r="AD3241" s="30">
        <v>2865</v>
      </c>
      <c r="AE3241" s="19">
        <v>2.4103339858912097E-5</v>
      </c>
      <c r="AF3241" s="18">
        <v>2.4103339858912096E-2</v>
      </c>
      <c r="AG3241" s="115">
        <f t="shared" si="287"/>
        <v>0.12051669929456048</v>
      </c>
      <c r="AH3241" s="90">
        <f t="shared" si="288"/>
        <v>0.14462003915347257</v>
      </c>
      <c r="AI3241" s="109">
        <f t="shared" si="289"/>
        <v>0.14462003915347257</v>
      </c>
    </row>
    <row r="3242" spans="1:35" s="18" customFormat="1" x14ac:dyDescent="0.25">
      <c r="A3242" s="17">
        <v>3016</v>
      </c>
      <c r="B3242" s="24" t="s">
        <v>6165</v>
      </c>
      <c r="C3242" s="90" t="s">
        <v>6166</v>
      </c>
      <c r="D3242" s="115" t="s">
        <v>35540</v>
      </c>
      <c r="G3242" s="115" t="s">
        <v>37801</v>
      </c>
      <c r="H3242" s="90" t="s">
        <v>9724</v>
      </c>
      <c r="I3242" s="18">
        <v>3180</v>
      </c>
      <c r="J3242" s="50"/>
      <c r="K3242" s="96"/>
      <c r="L3242" s="115"/>
      <c r="M3242" s="126"/>
      <c r="N3242" s="50"/>
      <c r="O3242" s="32" t="s">
        <v>17</v>
      </c>
      <c r="P3242" s="18" t="s">
        <v>26519</v>
      </c>
      <c r="Q3242" s="1" t="s">
        <v>26353</v>
      </c>
      <c r="R3242" s="27">
        <v>2768</v>
      </c>
      <c r="S3242" s="27" t="s">
        <v>31198</v>
      </c>
      <c r="T3242" s="134">
        <v>5</v>
      </c>
      <c r="U3242" s="115"/>
      <c r="V3242" s="93">
        <v>7</v>
      </c>
      <c r="W3242" s="93"/>
      <c r="X3242" s="111">
        <v>4</v>
      </c>
      <c r="Y3242" s="27"/>
      <c r="Z3242" s="28">
        <v>52.737546697488099</v>
      </c>
      <c r="AA3242" s="25">
        <v>18.782555022174382</v>
      </c>
      <c r="AB3242" s="29">
        <v>0.5065680697144056</v>
      </c>
      <c r="AC3242" s="30">
        <v>9061</v>
      </c>
      <c r="AD3242" s="30">
        <v>2371</v>
      </c>
      <c r="AE3242" s="19">
        <v>3.3116051927460574E-5</v>
      </c>
      <c r="AF3242" s="18">
        <v>3.3116051927460574E-2</v>
      </c>
      <c r="AG3242" s="115">
        <f t="shared" si="287"/>
        <v>0.16558025963730288</v>
      </c>
      <c r="AH3242" s="90">
        <f t="shared" si="288"/>
        <v>0.23181236349222401</v>
      </c>
      <c r="AI3242" s="109">
        <f t="shared" si="289"/>
        <v>0.1324642077098423</v>
      </c>
    </row>
    <row r="3243" spans="1:35" s="18" customFormat="1" x14ac:dyDescent="0.25">
      <c r="A3243" s="17">
        <v>3017</v>
      </c>
      <c r="B3243" s="24" t="s">
        <v>7155</v>
      </c>
      <c r="C3243" s="91" t="s">
        <v>7156</v>
      </c>
      <c r="D3243" s="114" t="s">
        <v>972</v>
      </c>
      <c r="E3243" s="17" t="s">
        <v>39602</v>
      </c>
      <c r="F3243" s="18" t="s">
        <v>7157</v>
      </c>
      <c r="G3243" s="115" t="s">
        <v>37802</v>
      </c>
      <c r="H3243" s="91" t="s">
        <v>9286</v>
      </c>
      <c r="I3243" s="18">
        <v>3181</v>
      </c>
      <c r="J3243" s="50"/>
      <c r="K3243" s="97"/>
      <c r="L3243" s="115"/>
      <c r="M3243" s="124"/>
      <c r="N3243" s="68"/>
      <c r="O3243" s="32" t="s">
        <v>9342</v>
      </c>
      <c r="P3243" s="18" t="s">
        <v>26519</v>
      </c>
      <c r="Q3243" s="1" t="s">
        <v>26353</v>
      </c>
      <c r="R3243" s="27"/>
      <c r="S3243" s="27" t="s">
        <v>31199</v>
      </c>
      <c r="T3243" s="134">
        <v>3</v>
      </c>
      <c r="U3243" s="115"/>
      <c r="V3243" s="93">
        <v>7</v>
      </c>
      <c r="W3243" s="93"/>
      <c r="X3243" s="111">
        <v>10</v>
      </c>
      <c r="Y3243" s="27"/>
      <c r="Z3243" s="28">
        <v>52.736855183945252</v>
      </c>
      <c r="AA3243" s="25">
        <v>18.779564572672356</v>
      </c>
      <c r="AB3243" s="29">
        <v>0.86449478781477018</v>
      </c>
      <c r="AC3243" s="30">
        <v>5914</v>
      </c>
      <c r="AD3243" s="30">
        <v>3055</v>
      </c>
      <c r="AE3243" s="19">
        <v>2.1614427888643842E-5</v>
      </c>
      <c r="AF3243" s="18">
        <v>2.1614427888643841E-2</v>
      </c>
      <c r="AG3243" s="115">
        <f t="shared" si="287"/>
        <v>6.484328366593152E-2</v>
      </c>
      <c r="AH3243" s="90">
        <f t="shared" si="288"/>
        <v>0.15130099522050688</v>
      </c>
      <c r="AI3243" s="109">
        <f t="shared" si="289"/>
        <v>0.21614427888643842</v>
      </c>
    </row>
    <row r="3244" spans="1:35" s="18" customFormat="1" x14ac:dyDescent="0.25">
      <c r="A3244" s="17">
        <v>3018</v>
      </c>
      <c r="B3244" s="24" t="s">
        <v>7158</v>
      </c>
      <c r="C3244" s="90" t="s">
        <v>7159</v>
      </c>
      <c r="D3244" s="115" t="s">
        <v>2207</v>
      </c>
      <c r="E3244" s="18" t="s">
        <v>39604</v>
      </c>
      <c r="G3244" s="115" t="s">
        <v>37803</v>
      </c>
      <c r="H3244" s="90"/>
      <c r="I3244" s="18">
        <v>3182</v>
      </c>
      <c r="J3244" s="50"/>
      <c r="K3244" s="96"/>
      <c r="L3244" s="115"/>
      <c r="M3244" s="126"/>
      <c r="N3244" s="50"/>
      <c r="O3244" s="32" t="s">
        <v>6667</v>
      </c>
      <c r="P3244" s="18" t="s">
        <v>26519</v>
      </c>
      <c r="Q3244" s="1" t="s">
        <v>26353</v>
      </c>
      <c r="R3244" s="27"/>
      <c r="S3244" s="27" t="s">
        <v>31200</v>
      </c>
      <c r="T3244" s="134">
        <v>5</v>
      </c>
      <c r="U3244" s="115"/>
      <c r="V3244" s="93">
        <v>10</v>
      </c>
      <c r="W3244" s="93">
        <v>3</v>
      </c>
      <c r="X3244" s="111">
        <v>10</v>
      </c>
      <c r="Y3244" s="27"/>
      <c r="Z3244" s="28">
        <v>52.732999752399778</v>
      </c>
      <c r="AA3244" s="25">
        <v>18.762900488667373</v>
      </c>
      <c r="AB3244" s="29">
        <v>0.76377801228358855</v>
      </c>
      <c r="AC3244" s="30">
        <v>6571</v>
      </c>
      <c r="AD3244" s="30">
        <v>2874</v>
      </c>
      <c r="AE3244" s="19">
        <v>2.4015624899607489E-5</v>
      </c>
      <c r="AF3244" s="18">
        <v>2.4015624899607489E-2</v>
      </c>
      <c r="AG3244" s="115">
        <f t="shared" si="287"/>
        <v>0.12007812449803744</v>
      </c>
      <c r="AH3244" s="90">
        <f t="shared" si="288"/>
        <v>0.24015624899607488</v>
      </c>
      <c r="AI3244" s="109">
        <f t="shared" si="289"/>
        <v>0.24015624899607488</v>
      </c>
    </row>
    <row r="3245" spans="1:35" s="18" customFormat="1" x14ac:dyDescent="0.25">
      <c r="A3245" s="17">
        <v>3019</v>
      </c>
      <c r="B3245" s="24" t="s">
        <v>6167</v>
      </c>
      <c r="C3245" s="90" t="s">
        <v>6168</v>
      </c>
      <c r="D3245" s="115" t="s">
        <v>26907</v>
      </c>
      <c r="E3245" s="18" t="s">
        <v>26908</v>
      </c>
      <c r="G3245" s="115" t="s">
        <v>26909</v>
      </c>
      <c r="H3245" s="90"/>
      <c r="I3245" s="18">
        <v>3183</v>
      </c>
      <c r="J3245" s="50"/>
      <c r="K3245" s="96"/>
      <c r="L3245" s="115"/>
      <c r="M3245" s="126"/>
      <c r="N3245" s="50"/>
      <c r="O3245" s="32" t="s">
        <v>17</v>
      </c>
      <c r="P3245" s="18" t="s">
        <v>26519</v>
      </c>
      <c r="Q3245" s="1" t="s">
        <v>26353</v>
      </c>
      <c r="R3245" s="27">
        <v>2769</v>
      </c>
      <c r="S3245" s="27" t="s">
        <v>31201</v>
      </c>
      <c r="T3245" s="134">
        <v>5</v>
      </c>
      <c r="U3245" s="115"/>
      <c r="V3245" s="93">
        <v>6</v>
      </c>
      <c r="W3245" s="93"/>
      <c r="X3245" s="111">
        <v>4</v>
      </c>
      <c r="Y3245" s="27"/>
      <c r="Z3245" s="28">
        <v>52.7316805643176</v>
      </c>
      <c r="AA3245" s="25">
        <v>18.757202042822055</v>
      </c>
      <c r="AB3245" s="29">
        <v>0.83963250629485131</v>
      </c>
      <c r="AC3245" s="30">
        <v>6042</v>
      </c>
      <c r="AD3245" s="30">
        <v>3014</v>
      </c>
      <c r="AE3245" s="19">
        <v>2.2082241004935084E-5</v>
      </c>
      <c r="AF3245" s="18">
        <v>2.2082241004935083E-2</v>
      </c>
      <c r="AG3245" s="115">
        <f t="shared" si="287"/>
        <v>0.11041120502467541</v>
      </c>
      <c r="AH3245" s="90">
        <f t="shared" si="288"/>
        <v>0.1324934460296105</v>
      </c>
      <c r="AI3245" s="109">
        <f t="shared" si="289"/>
        <v>8.832896401974033E-2</v>
      </c>
    </row>
    <row r="3246" spans="1:35" s="18" customFormat="1" x14ac:dyDescent="0.25">
      <c r="A3246" s="17">
        <v>3020</v>
      </c>
      <c r="B3246" s="24" t="s">
        <v>7160</v>
      </c>
      <c r="C3246" s="90" t="s">
        <v>7161</v>
      </c>
      <c r="D3246" s="115" t="s">
        <v>13460</v>
      </c>
      <c r="E3246" s="18" t="s">
        <v>39605</v>
      </c>
      <c r="G3246" s="115" t="s">
        <v>37804</v>
      </c>
      <c r="H3246" s="90" t="s">
        <v>7162</v>
      </c>
      <c r="I3246" s="18">
        <v>3184</v>
      </c>
      <c r="J3246" s="50"/>
      <c r="K3246" s="96"/>
      <c r="L3246" s="115"/>
      <c r="M3246" s="126"/>
      <c r="N3246" s="50"/>
      <c r="O3246" s="32" t="s">
        <v>6667</v>
      </c>
      <c r="P3246" s="18" t="s">
        <v>26519</v>
      </c>
      <c r="Q3246" s="1" t="s">
        <v>26353</v>
      </c>
      <c r="R3246" s="27"/>
      <c r="S3246" s="27" t="s">
        <v>31202</v>
      </c>
      <c r="T3246" s="134">
        <v>4</v>
      </c>
      <c r="U3246" s="115"/>
      <c r="V3246" s="93">
        <v>6</v>
      </c>
      <c r="W3246" s="93">
        <v>2</v>
      </c>
      <c r="X3246" s="111">
        <v>11</v>
      </c>
      <c r="Y3246" s="27"/>
      <c r="Z3246" s="28">
        <v>52.730270878394414</v>
      </c>
      <c r="AA3246" s="25">
        <v>18.751114589757602</v>
      </c>
      <c r="AB3246" s="29">
        <v>0.86940308565877689</v>
      </c>
      <c r="AC3246" s="30">
        <v>5877</v>
      </c>
      <c r="AD3246" s="30">
        <v>3071</v>
      </c>
      <c r="AE3246" s="19">
        <v>2.1479200659715903E-5</v>
      </c>
      <c r="AF3246" s="18">
        <v>2.1479200659715904E-2</v>
      </c>
      <c r="AG3246" s="115">
        <f t="shared" si="287"/>
        <v>8.5916802638863615E-2</v>
      </c>
      <c r="AH3246" s="90">
        <f t="shared" si="288"/>
        <v>0.12887520395829544</v>
      </c>
      <c r="AI3246" s="109">
        <f t="shared" si="289"/>
        <v>0.23627120725687495</v>
      </c>
    </row>
    <row r="3247" spans="1:35" s="18" customFormat="1" x14ac:dyDescent="0.25">
      <c r="A3247" s="17">
        <v>3021</v>
      </c>
      <c r="B3247" s="24" t="s">
        <v>6169</v>
      </c>
      <c r="C3247" s="91" t="s">
        <v>6170</v>
      </c>
      <c r="D3247" s="114" t="s">
        <v>12192</v>
      </c>
      <c r="E3247" s="17" t="s">
        <v>39606</v>
      </c>
      <c r="F3247" s="17"/>
      <c r="G3247" s="114" t="s">
        <v>37805</v>
      </c>
      <c r="H3247" s="91"/>
      <c r="I3247" s="18">
        <v>3185</v>
      </c>
      <c r="J3247" s="50"/>
      <c r="K3247" s="97"/>
      <c r="L3247" s="114"/>
      <c r="M3247" s="124"/>
      <c r="N3247" s="68"/>
      <c r="O3247" s="32" t="s">
        <v>17</v>
      </c>
      <c r="P3247" s="18" t="s">
        <v>26519</v>
      </c>
      <c r="Q3247" s="1" t="s">
        <v>26353</v>
      </c>
      <c r="R3247" s="27">
        <v>2770</v>
      </c>
      <c r="S3247" s="27" t="s">
        <v>31203</v>
      </c>
      <c r="T3247" s="134">
        <v>4</v>
      </c>
      <c r="U3247" s="115"/>
      <c r="V3247" s="93">
        <v>3</v>
      </c>
      <c r="W3247" s="93"/>
      <c r="X3247" s="111">
        <v>5</v>
      </c>
      <c r="Y3247" s="27"/>
      <c r="Z3247" s="28">
        <v>52.725999484667994</v>
      </c>
      <c r="AA3247" s="25">
        <v>18.732681470629903</v>
      </c>
      <c r="AB3247" s="29">
        <v>0.58045898489145442</v>
      </c>
      <c r="AC3247" s="30">
        <v>8281</v>
      </c>
      <c r="AD3247" s="30">
        <v>2517</v>
      </c>
      <c r="AE3247" s="19">
        <v>3.0265315750060815E-5</v>
      </c>
      <c r="AF3247" s="18">
        <v>3.0265315750060813E-2</v>
      </c>
      <c r="AG3247" s="115">
        <f t="shared" si="287"/>
        <v>0.12106126300024325</v>
      </c>
      <c r="AH3247" s="90">
        <f t="shared" si="288"/>
        <v>9.0795947250182446E-2</v>
      </c>
      <c r="AI3247" s="109">
        <f t="shared" si="289"/>
        <v>0.15132657875030406</v>
      </c>
    </row>
    <row r="3248" spans="1:35" s="18" customFormat="1" x14ac:dyDescent="0.25">
      <c r="A3248" s="17">
        <v>3022</v>
      </c>
      <c r="B3248" s="24" t="s">
        <v>7163</v>
      </c>
      <c r="C3248" s="90" t="s">
        <v>7164</v>
      </c>
      <c r="D3248" s="115" t="s">
        <v>3230</v>
      </c>
      <c r="E3248" s="18" t="s">
        <v>39607</v>
      </c>
      <c r="G3248" s="115"/>
      <c r="H3248" s="90"/>
      <c r="I3248" s="18">
        <v>3186</v>
      </c>
      <c r="J3248" s="50"/>
      <c r="K3248" s="96"/>
      <c r="L3248" s="115"/>
      <c r="M3248" s="126"/>
      <c r="N3248" s="50"/>
      <c r="O3248" s="32" t="s">
        <v>6667</v>
      </c>
      <c r="P3248" s="18" t="s">
        <v>26519</v>
      </c>
      <c r="Q3248" s="1" t="s">
        <v>26353</v>
      </c>
      <c r="R3248" s="27"/>
      <c r="S3248" s="27" t="s">
        <v>31204</v>
      </c>
      <c r="T3248" s="134">
        <v>4</v>
      </c>
      <c r="U3248" s="115"/>
      <c r="V3248" s="93">
        <v>6</v>
      </c>
      <c r="W3248" s="93"/>
      <c r="X3248" s="111">
        <v>4</v>
      </c>
      <c r="Y3248" s="27"/>
      <c r="Z3248" s="28">
        <v>52.724328949162512</v>
      </c>
      <c r="AA3248" s="25">
        <v>18.725477236414864</v>
      </c>
      <c r="AB3248" s="29">
        <v>0.83765055583420367</v>
      </c>
      <c r="AC3248" s="30">
        <v>6044</v>
      </c>
      <c r="AD3248" s="30">
        <v>3013</v>
      </c>
      <c r="AE3248" s="19">
        <v>2.2089550584877137E-5</v>
      </c>
      <c r="AF3248" s="18">
        <v>2.2089550584877136E-2</v>
      </c>
      <c r="AG3248" s="115">
        <f t="shared" si="287"/>
        <v>8.8358202339508543E-2</v>
      </c>
      <c r="AH3248" s="90">
        <f t="shared" si="288"/>
        <v>0.13253730350926282</v>
      </c>
      <c r="AI3248" s="109">
        <f t="shared" si="289"/>
        <v>8.8358202339508543E-2</v>
      </c>
    </row>
    <row r="3249" spans="1:35" s="18" customFormat="1" x14ac:dyDescent="0.25">
      <c r="A3249" s="17">
        <v>3023</v>
      </c>
      <c r="B3249" s="24" t="s">
        <v>7165</v>
      </c>
      <c r="C3249" s="90" t="s">
        <v>26231</v>
      </c>
      <c r="D3249" s="115" t="s">
        <v>34964</v>
      </c>
      <c r="E3249" s="18" t="s">
        <v>34965</v>
      </c>
      <c r="F3249" s="18" t="s">
        <v>7166</v>
      </c>
      <c r="G3249" s="115"/>
      <c r="H3249" s="90"/>
      <c r="I3249" s="18">
        <v>3187</v>
      </c>
      <c r="J3249" s="50"/>
      <c r="K3249" s="96"/>
      <c r="L3249" s="115"/>
      <c r="M3249" s="126"/>
      <c r="N3249" s="50"/>
      <c r="O3249" s="32" t="s">
        <v>9342</v>
      </c>
      <c r="P3249" s="18" t="s">
        <v>26519</v>
      </c>
      <c r="Q3249" s="1" t="s">
        <v>26353</v>
      </c>
      <c r="R3249" s="27"/>
      <c r="S3249" s="27" t="s">
        <v>31205</v>
      </c>
      <c r="T3249" s="134">
        <v>5</v>
      </c>
      <c r="U3249" s="115"/>
      <c r="V3249" s="93">
        <v>10</v>
      </c>
      <c r="W3249" s="93">
        <v>2</v>
      </c>
      <c r="X3249" s="111">
        <v>9</v>
      </c>
      <c r="Y3249" s="27"/>
      <c r="Z3249" s="28">
        <v>52.723645454748578</v>
      </c>
      <c r="AA3249" s="25">
        <v>18.722530445115741</v>
      </c>
      <c r="AB3249" s="29">
        <v>0.81657995092188551</v>
      </c>
      <c r="AC3249" s="30">
        <v>6196</v>
      </c>
      <c r="AD3249" s="30">
        <v>2972</v>
      </c>
      <c r="AE3249" s="19">
        <v>2.2645078660472986E-5</v>
      </c>
      <c r="AF3249" s="18">
        <v>2.2645078660472984E-2</v>
      </c>
      <c r="AG3249" s="115">
        <f t="shared" si="287"/>
        <v>0.11322539330236492</v>
      </c>
      <c r="AH3249" s="90">
        <f t="shared" si="288"/>
        <v>0.22645078660472984</v>
      </c>
      <c r="AI3249" s="109">
        <f t="shared" si="289"/>
        <v>0.20380570794425687</v>
      </c>
    </row>
    <row r="3250" spans="1:35" s="18" customFormat="1" x14ac:dyDescent="0.25">
      <c r="A3250" s="17">
        <v>3024</v>
      </c>
      <c r="B3250" s="24" t="s">
        <v>7167</v>
      </c>
      <c r="C3250" s="91" t="s">
        <v>7168</v>
      </c>
      <c r="D3250" s="114"/>
      <c r="F3250" s="17"/>
      <c r="G3250" s="114"/>
      <c r="H3250" s="91"/>
      <c r="I3250" s="18">
        <v>3188</v>
      </c>
      <c r="J3250" s="50"/>
      <c r="K3250" s="97"/>
      <c r="L3250" s="114"/>
      <c r="M3250" s="124"/>
      <c r="N3250" s="68"/>
      <c r="O3250" s="32" t="s">
        <v>6667</v>
      </c>
      <c r="P3250" s="18" t="s">
        <v>26519</v>
      </c>
      <c r="Q3250" s="1" t="s">
        <v>26353</v>
      </c>
      <c r="R3250" s="27"/>
      <c r="S3250" s="27" t="s">
        <v>31206</v>
      </c>
      <c r="T3250" s="134">
        <v>4</v>
      </c>
      <c r="U3250" s="115"/>
      <c r="V3250" s="93">
        <v>4</v>
      </c>
      <c r="W3250" s="93"/>
      <c r="X3250" s="111">
        <v>3</v>
      </c>
      <c r="Y3250" s="27"/>
      <c r="Z3250" s="28">
        <v>52.723216338926946</v>
      </c>
      <c r="AA3250" s="25">
        <v>18.720680608779745</v>
      </c>
      <c r="AB3250" s="29">
        <v>0.95315313486990305</v>
      </c>
      <c r="AC3250" s="30">
        <v>5414</v>
      </c>
      <c r="AD3250" s="30">
        <v>3214</v>
      </c>
      <c r="AE3250" s="19">
        <v>1.9787032903131173E-5</v>
      </c>
      <c r="AF3250" s="18">
        <v>1.9787032903131174E-2</v>
      </c>
      <c r="AG3250" s="115">
        <f t="shared" si="287"/>
        <v>7.9148131612524694E-2</v>
      </c>
      <c r="AH3250" s="90">
        <f t="shared" si="288"/>
        <v>7.9148131612524694E-2</v>
      </c>
      <c r="AI3250" s="109">
        <f t="shared" si="289"/>
        <v>5.9361098709393517E-2</v>
      </c>
    </row>
    <row r="3251" spans="1:35" s="18" customFormat="1" x14ac:dyDescent="0.25">
      <c r="A3251" s="17">
        <v>3025</v>
      </c>
      <c r="B3251" s="24" t="s">
        <v>7169</v>
      </c>
      <c r="C3251" s="90" t="s">
        <v>7170</v>
      </c>
      <c r="D3251" s="115"/>
      <c r="G3251" s="115"/>
      <c r="H3251" s="90"/>
      <c r="I3251" s="18">
        <v>3189</v>
      </c>
      <c r="J3251" s="50"/>
      <c r="K3251" s="96"/>
      <c r="L3251" s="115"/>
      <c r="M3251" s="126"/>
      <c r="N3251" s="50"/>
      <c r="O3251" s="32" t="s">
        <v>9342</v>
      </c>
      <c r="P3251" s="18" t="s">
        <v>26519</v>
      </c>
      <c r="Q3251" s="1" t="s">
        <v>26353</v>
      </c>
      <c r="R3251" s="27"/>
      <c r="S3251" s="27" t="s">
        <v>31207</v>
      </c>
      <c r="T3251" s="134">
        <v>4</v>
      </c>
      <c r="U3251" s="115"/>
      <c r="V3251" s="93">
        <v>4</v>
      </c>
      <c r="W3251" s="93"/>
      <c r="X3251" s="111">
        <v>5</v>
      </c>
      <c r="Y3251" s="27"/>
      <c r="Z3251" s="28">
        <v>52.722406184241436</v>
      </c>
      <c r="AA3251" s="25">
        <v>18.717188684935508</v>
      </c>
      <c r="AB3251" s="29">
        <v>0.90015282370139005</v>
      </c>
      <c r="AC3251" s="30">
        <v>5684</v>
      </c>
      <c r="AD3251" s="30">
        <v>3124</v>
      </c>
      <c r="AE3251" s="19">
        <v>2.0773826195308015E-5</v>
      </c>
      <c r="AF3251" s="18">
        <v>2.0773826195308015E-2</v>
      </c>
      <c r="AG3251" s="115">
        <f t="shared" si="287"/>
        <v>8.309530478123206E-2</v>
      </c>
      <c r="AH3251" s="90">
        <f t="shared" si="288"/>
        <v>8.309530478123206E-2</v>
      </c>
      <c r="AI3251" s="109">
        <f t="shared" si="289"/>
        <v>0.10386913097654007</v>
      </c>
    </row>
    <row r="3252" spans="1:35" s="18" customFormat="1" x14ac:dyDescent="0.25">
      <c r="A3252" s="17">
        <v>3026</v>
      </c>
      <c r="B3252" s="24" t="s">
        <v>7171</v>
      </c>
      <c r="C3252" s="90" t="s">
        <v>7172</v>
      </c>
      <c r="D3252" s="115" t="s">
        <v>18403</v>
      </c>
      <c r="E3252" s="18" t="s">
        <v>35480</v>
      </c>
      <c r="F3252" s="18" t="s">
        <v>9849</v>
      </c>
      <c r="G3252" s="115" t="s">
        <v>25984</v>
      </c>
      <c r="H3252" s="90" t="s">
        <v>25985</v>
      </c>
      <c r="I3252" s="18">
        <v>3190</v>
      </c>
      <c r="J3252" s="50"/>
      <c r="K3252" s="96"/>
      <c r="L3252" s="115"/>
      <c r="M3252" s="126"/>
      <c r="N3252" s="50"/>
      <c r="O3252" s="32" t="s">
        <v>9342</v>
      </c>
      <c r="P3252" s="18" t="s">
        <v>26519</v>
      </c>
      <c r="Q3252" s="1" t="s">
        <v>26353</v>
      </c>
      <c r="R3252" s="27"/>
      <c r="S3252" s="27" t="s">
        <v>31208</v>
      </c>
      <c r="T3252" s="134">
        <v>5</v>
      </c>
      <c r="U3252" s="115"/>
      <c r="V3252" s="93">
        <v>8</v>
      </c>
      <c r="W3252" s="93"/>
      <c r="X3252" s="111">
        <v>7</v>
      </c>
      <c r="Y3252" s="27"/>
      <c r="Z3252" s="28">
        <v>52.720798008243122</v>
      </c>
      <c r="AA3252" s="25">
        <v>18.71025906402522</v>
      </c>
      <c r="AB3252" s="29">
        <v>0.90034326839686452</v>
      </c>
      <c r="AC3252" s="30">
        <v>5681</v>
      </c>
      <c r="AD3252" s="30">
        <v>3125</v>
      </c>
      <c r="AE3252" s="19">
        <v>2.0762861825394939E-5</v>
      </c>
      <c r="AF3252" s="18">
        <v>2.076286182539494E-2</v>
      </c>
      <c r="AG3252" s="115">
        <f t="shared" si="287"/>
        <v>0.1038143091269747</v>
      </c>
      <c r="AH3252" s="90">
        <f t="shared" si="288"/>
        <v>0.16610289460315952</v>
      </c>
      <c r="AI3252" s="109">
        <f t="shared" si="289"/>
        <v>0.14534003277776458</v>
      </c>
    </row>
    <row r="3253" spans="1:35" s="18" customFormat="1" x14ac:dyDescent="0.25">
      <c r="A3253" s="17">
        <v>3027</v>
      </c>
      <c r="B3253" s="24" t="s">
        <v>7173</v>
      </c>
      <c r="C3253" s="90" t="s">
        <v>7174</v>
      </c>
      <c r="D3253" s="115" t="s">
        <v>28009</v>
      </c>
      <c r="E3253" s="18" t="s">
        <v>39609</v>
      </c>
      <c r="G3253" s="115" t="s">
        <v>28010</v>
      </c>
      <c r="H3253" s="90" t="s">
        <v>9478</v>
      </c>
      <c r="I3253" s="18">
        <v>3191</v>
      </c>
      <c r="J3253" s="50"/>
      <c r="K3253" s="96"/>
      <c r="L3253" s="115"/>
      <c r="M3253" s="126"/>
      <c r="N3253" s="50"/>
      <c r="O3253" s="32" t="s">
        <v>9342</v>
      </c>
      <c r="P3253" s="18" t="s">
        <v>26519</v>
      </c>
      <c r="Q3253" s="1" t="s">
        <v>26353</v>
      </c>
      <c r="R3253" s="27"/>
      <c r="S3253" s="27" t="s">
        <v>31209</v>
      </c>
      <c r="T3253" s="134">
        <v>5</v>
      </c>
      <c r="U3253" s="115"/>
      <c r="V3253" s="93">
        <v>11</v>
      </c>
      <c r="W3253" s="93">
        <v>3</v>
      </c>
      <c r="X3253" s="111">
        <v>11</v>
      </c>
      <c r="Y3253" s="27"/>
      <c r="Z3253" s="28">
        <v>52.720151856264565</v>
      </c>
      <c r="AA3253" s="25">
        <v>18.707475521498342</v>
      </c>
      <c r="AB3253" s="29">
        <v>0.9267191147996946</v>
      </c>
      <c r="AC3253" s="30">
        <v>5548</v>
      </c>
      <c r="AD3253" s="30">
        <v>3165</v>
      </c>
      <c r="AE3253" s="19">
        <v>2.0276774759248568E-5</v>
      </c>
      <c r="AF3253" s="18">
        <v>2.0276774759248568E-2</v>
      </c>
      <c r="AG3253" s="115">
        <f t="shared" si="287"/>
        <v>0.10138387379624283</v>
      </c>
      <c r="AH3253" s="90">
        <f t="shared" si="288"/>
        <v>0.22304452235173425</v>
      </c>
      <c r="AI3253" s="109">
        <f t="shared" si="289"/>
        <v>0.22304452235173425</v>
      </c>
    </row>
    <row r="3254" spans="1:35" s="18" customFormat="1" x14ac:dyDescent="0.25">
      <c r="A3254" s="17">
        <v>3028</v>
      </c>
      <c r="B3254" s="24" t="s">
        <v>7175</v>
      </c>
      <c r="C3254" s="90" t="s">
        <v>7176</v>
      </c>
      <c r="D3254" s="115"/>
      <c r="G3254" s="115" t="s">
        <v>37806</v>
      </c>
      <c r="H3254" s="90"/>
      <c r="I3254" s="18">
        <v>3192</v>
      </c>
      <c r="J3254" s="50"/>
      <c r="K3254" s="96"/>
      <c r="L3254" s="115"/>
      <c r="M3254" s="126"/>
      <c r="N3254" s="50"/>
      <c r="O3254" s="32" t="s">
        <v>6667</v>
      </c>
      <c r="P3254" s="18" t="s">
        <v>26519</v>
      </c>
      <c r="Q3254" s="1" t="s">
        <v>26353</v>
      </c>
      <c r="R3254" s="27"/>
      <c r="S3254" s="27" t="s">
        <v>31210</v>
      </c>
      <c r="T3254" s="134">
        <v>5</v>
      </c>
      <c r="U3254" s="115"/>
      <c r="V3254" s="93">
        <v>5</v>
      </c>
      <c r="W3254" s="93"/>
      <c r="X3254" s="111">
        <v>6</v>
      </c>
      <c r="Y3254" s="27"/>
      <c r="Z3254" s="28">
        <v>52.720012603910888</v>
      </c>
      <c r="AA3254" s="25">
        <v>18.706875693883166</v>
      </c>
      <c r="AB3254" s="29">
        <v>0.87807049631837197</v>
      </c>
      <c r="AC3254" s="30">
        <v>5807</v>
      </c>
      <c r="AD3254" s="30">
        <v>3092</v>
      </c>
      <c r="AE3254" s="19">
        <v>2.1223365361744131E-5</v>
      </c>
      <c r="AF3254" s="18">
        <v>2.1223365361744132E-2</v>
      </c>
      <c r="AG3254" s="115">
        <f t="shared" si="287"/>
        <v>0.10611682680872066</v>
      </c>
      <c r="AH3254" s="90">
        <f t="shared" si="288"/>
        <v>0.10611682680872066</v>
      </c>
      <c r="AI3254" s="109">
        <f t="shared" si="289"/>
        <v>0.1273401921704648</v>
      </c>
    </row>
    <row r="3255" spans="1:35" s="18" customFormat="1" x14ac:dyDescent="0.25">
      <c r="A3255" s="17">
        <v>3029</v>
      </c>
      <c r="B3255" s="24" t="s">
        <v>7177</v>
      </c>
      <c r="C3255" s="90" t="s">
        <v>7178</v>
      </c>
      <c r="D3255" s="115" t="s">
        <v>34979</v>
      </c>
      <c r="E3255" s="18" t="s">
        <v>37807</v>
      </c>
      <c r="G3255" s="115"/>
      <c r="H3255" s="90"/>
      <c r="I3255" s="18">
        <v>3193</v>
      </c>
      <c r="J3255" s="50"/>
      <c r="K3255" s="96"/>
      <c r="L3255" s="115"/>
      <c r="M3255" s="126"/>
      <c r="N3255" s="50"/>
      <c r="O3255" s="32" t="s">
        <v>9342</v>
      </c>
      <c r="P3255" s="18" t="s">
        <v>26519</v>
      </c>
      <c r="Q3255" s="1" t="s">
        <v>26353</v>
      </c>
      <c r="R3255" s="27"/>
      <c r="S3255" s="27" t="s">
        <v>31211</v>
      </c>
      <c r="T3255" s="134">
        <v>5</v>
      </c>
      <c r="U3255" s="115"/>
      <c r="V3255" s="93">
        <v>6</v>
      </c>
      <c r="W3255" s="93"/>
      <c r="X3255" s="111">
        <v>11</v>
      </c>
      <c r="Y3255" s="27"/>
      <c r="Z3255" s="28">
        <v>52.718591335132018</v>
      </c>
      <c r="AA3255" s="25">
        <v>18.700754697772425</v>
      </c>
      <c r="AB3255" s="29">
        <v>0.94255253644438453</v>
      </c>
      <c r="AC3255" s="30">
        <v>5458</v>
      </c>
      <c r="AD3255" s="30">
        <v>3192</v>
      </c>
      <c r="AE3255" s="19">
        <v>1.9947843661856288E-5</v>
      </c>
      <c r="AF3255" s="18">
        <v>1.9947843661856288E-2</v>
      </c>
      <c r="AG3255" s="115">
        <f t="shared" si="287"/>
        <v>9.9739218309281438E-2</v>
      </c>
      <c r="AH3255" s="90">
        <f t="shared" si="288"/>
        <v>0.11968706197113774</v>
      </c>
      <c r="AI3255" s="109">
        <f t="shared" si="289"/>
        <v>0.21942628028041916</v>
      </c>
    </row>
    <row r="3256" spans="1:35" s="18" customFormat="1" x14ac:dyDescent="0.25">
      <c r="A3256" s="17">
        <v>3030</v>
      </c>
      <c r="B3256" s="24" t="s">
        <v>7179</v>
      </c>
      <c r="C3256" s="90" t="s">
        <v>7180</v>
      </c>
      <c r="D3256" s="115" t="s">
        <v>20734</v>
      </c>
      <c r="E3256" s="18" t="s">
        <v>35520</v>
      </c>
      <c r="G3256" s="2" t="s">
        <v>26922</v>
      </c>
      <c r="H3256" s="90"/>
      <c r="I3256" s="18">
        <v>3194</v>
      </c>
      <c r="J3256" s="50"/>
      <c r="K3256" s="96"/>
      <c r="L3256" s="115"/>
      <c r="M3256" s="126"/>
      <c r="N3256" s="50"/>
      <c r="O3256" s="32" t="s">
        <v>6667</v>
      </c>
      <c r="P3256" s="18" t="s">
        <v>26519</v>
      </c>
      <c r="Q3256" s="1" t="s">
        <v>26353</v>
      </c>
      <c r="R3256" s="27"/>
      <c r="S3256" s="27" t="s">
        <v>31212</v>
      </c>
      <c r="T3256" s="134">
        <v>5</v>
      </c>
      <c r="U3256" s="115"/>
      <c r="V3256" s="93">
        <v>6</v>
      </c>
      <c r="W3256" s="93"/>
      <c r="X3256" s="111">
        <v>5</v>
      </c>
      <c r="Y3256" s="27"/>
      <c r="Z3256" s="28">
        <v>52.717876000336844</v>
      </c>
      <c r="AA3256" s="25">
        <v>18.697674714155635</v>
      </c>
      <c r="AB3256" s="29">
        <v>0.92812340169577834</v>
      </c>
      <c r="AC3256" s="30">
        <v>5532</v>
      </c>
      <c r="AD3256" s="30">
        <v>3173</v>
      </c>
      <c r="AE3256" s="19">
        <v>2.0218298119712163E-5</v>
      </c>
      <c r="AF3256" s="18">
        <v>2.0218298119712163E-2</v>
      </c>
      <c r="AG3256" s="115">
        <f t="shared" si="287"/>
        <v>0.10109149059856082</v>
      </c>
      <c r="AH3256" s="90">
        <f t="shared" si="288"/>
        <v>0.12130978871827297</v>
      </c>
      <c r="AI3256" s="109">
        <f t="shared" si="289"/>
        <v>0.10109149059856082</v>
      </c>
    </row>
    <row r="3257" spans="1:35" s="18" customFormat="1" x14ac:dyDescent="0.25">
      <c r="A3257" s="17">
        <v>3031</v>
      </c>
      <c r="B3257" s="24" t="s">
        <v>7181</v>
      </c>
      <c r="C3257" s="90" t="s">
        <v>7182</v>
      </c>
      <c r="D3257" s="115" t="s">
        <v>22156</v>
      </c>
      <c r="E3257" s="18" t="s">
        <v>35559</v>
      </c>
      <c r="H3257" s="115" t="s">
        <v>7183</v>
      </c>
      <c r="I3257" s="18">
        <v>3195</v>
      </c>
      <c r="J3257" s="50"/>
      <c r="K3257" s="96"/>
      <c r="L3257" s="115"/>
      <c r="M3257" s="126"/>
      <c r="N3257" s="50"/>
      <c r="O3257" s="32" t="s">
        <v>9342</v>
      </c>
      <c r="P3257" s="18" t="s">
        <v>26519</v>
      </c>
      <c r="Q3257" s="1" t="s">
        <v>26353</v>
      </c>
      <c r="R3257" s="27"/>
      <c r="S3257" s="27" t="s">
        <v>31213</v>
      </c>
      <c r="T3257" s="134">
        <v>5</v>
      </c>
      <c r="U3257" s="115"/>
      <c r="V3257" s="93">
        <v>5</v>
      </c>
      <c r="W3257" s="93"/>
      <c r="X3257" s="111">
        <v>11</v>
      </c>
      <c r="Y3257" s="27"/>
      <c r="Z3257" s="28">
        <v>52.716409612740208</v>
      </c>
      <c r="AA3257" s="25">
        <v>18.691362543238426</v>
      </c>
      <c r="AB3257" s="29">
        <v>0.785309342146297</v>
      </c>
      <c r="AC3257" s="30">
        <v>6388</v>
      </c>
      <c r="AD3257" s="30">
        <v>2923</v>
      </c>
      <c r="AE3257" s="19">
        <v>2.3346798334909851E-5</v>
      </c>
      <c r="AF3257" s="18">
        <v>2.3346798334909852E-2</v>
      </c>
      <c r="AG3257" s="115">
        <f t="shared" si="287"/>
        <v>0.11673399167454926</v>
      </c>
      <c r="AH3257" s="90">
        <f t="shared" si="288"/>
        <v>0.11673399167454926</v>
      </c>
      <c r="AI3257" s="109">
        <f t="shared" si="289"/>
        <v>0.2568147816840084</v>
      </c>
    </row>
    <row r="3258" spans="1:35" s="18" customFormat="1" x14ac:dyDescent="0.25">
      <c r="A3258" s="17">
        <v>3032</v>
      </c>
      <c r="B3258" s="24" t="s">
        <v>7184</v>
      </c>
      <c r="C3258" s="91" t="s">
        <v>7185</v>
      </c>
      <c r="D3258" s="114" t="s">
        <v>21161</v>
      </c>
      <c r="E3258" s="17" t="s">
        <v>39610</v>
      </c>
      <c r="F3258" s="17"/>
      <c r="G3258" s="115" t="s">
        <v>37808</v>
      </c>
      <c r="H3258" s="91" t="s">
        <v>9491</v>
      </c>
      <c r="I3258" s="18">
        <v>3196</v>
      </c>
      <c r="J3258" s="50"/>
      <c r="K3258" s="97"/>
      <c r="L3258" s="115"/>
      <c r="M3258" s="124"/>
      <c r="N3258" s="68"/>
      <c r="O3258" s="32" t="s">
        <v>9342</v>
      </c>
      <c r="P3258" s="18" t="s">
        <v>26519</v>
      </c>
      <c r="Q3258" s="1" t="s">
        <v>26353</v>
      </c>
      <c r="R3258" s="27"/>
      <c r="S3258" s="27" t="s">
        <v>31214</v>
      </c>
      <c r="T3258" s="134">
        <v>5</v>
      </c>
      <c r="U3258" s="115"/>
      <c r="V3258" s="93">
        <v>6</v>
      </c>
      <c r="W3258" s="93"/>
      <c r="X3258" s="111">
        <v>5</v>
      </c>
      <c r="Y3258" s="27"/>
      <c r="Z3258" s="28">
        <v>52.715218643377284</v>
      </c>
      <c r="AA3258" s="25">
        <v>18.686237498126783</v>
      </c>
      <c r="AB3258" s="29">
        <v>0.82295429435300771</v>
      </c>
      <c r="AC3258" s="30">
        <v>6148</v>
      </c>
      <c r="AD3258" s="30">
        <v>2991</v>
      </c>
      <c r="AE3258" s="19">
        <v>2.2469648741863772E-5</v>
      </c>
      <c r="AF3258" s="18">
        <v>2.246964874186377E-2</v>
      </c>
      <c r="AG3258" s="115">
        <f t="shared" si="287"/>
        <v>0.11234824370931885</v>
      </c>
      <c r="AH3258" s="90">
        <f t="shared" si="288"/>
        <v>0.13481789245118261</v>
      </c>
      <c r="AI3258" s="109">
        <f t="shared" si="289"/>
        <v>0.11234824370931885</v>
      </c>
    </row>
    <row r="3259" spans="1:35" s="18" customFormat="1" x14ac:dyDescent="0.25">
      <c r="A3259" s="17">
        <v>3033</v>
      </c>
      <c r="B3259" s="24" t="s">
        <v>6171</v>
      </c>
      <c r="C3259" s="90" t="s">
        <v>6172</v>
      </c>
      <c r="D3259" s="115"/>
      <c r="E3259" s="18" t="s">
        <v>26718</v>
      </c>
      <c r="G3259" s="115" t="s">
        <v>27441</v>
      </c>
      <c r="H3259" s="90"/>
      <c r="I3259" s="18">
        <v>3197</v>
      </c>
      <c r="J3259" s="50"/>
      <c r="K3259" s="96"/>
      <c r="L3259" s="115"/>
      <c r="M3259" s="126"/>
      <c r="N3259" s="50"/>
      <c r="O3259" s="32" t="s">
        <v>17</v>
      </c>
      <c r="P3259" s="18" t="s">
        <v>26519</v>
      </c>
      <c r="Q3259" s="1" t="s">
        <v>26353</v>
      </c>
      <c r="R3259" s="27">
        <v>2771</v>
      </c>
      <c r="S3259" s="27" t="s">
        <v>31215</v>
      </c>
      <c r="T3259" s="134">
        <v>5</v>
      </c>
      <c r="U3259" s="115"/>
      <c r="V3259" s="93">
        <v>5</v>
      </c>
      <c r="W3259" s="93"/>
      <c r="X3259" s="111">
        <v>10</v>
      </c>
      <c r="Y3259" s="27"/>
      <c r="Z3259" s="28">
        <v>52.710833750343568</v>
      </c>
      <c r="AA3259" s="25">
        <v>18.667380292780368</v>
      </c>
      <c r="AB3259" s="29">
        <v>0.52004829571605837</v>
      </c>
      <c r="AC3259" s="30">
        <v>8887</v>
      </c>
      <c r="AD3259" s="30">
        <v>2399</v>
      </c>
      <c r="AE3259" s="19">
        <v>3.2480118472502168E-5</v>
      </c>
      <c r="AF3259" s="18">
        <v>3.2480118472502165E-2</v>
      </c>
      <c r="AG3259" s="115">
        <f t="shared" si="287"/>
        <v>0.16240059236251081</v>
      </c>
      <c r="AH3259" s="90">
        <f t="shared" si="288"/>
        <v>0.16240059236251081</v>
      </c>
      <c r="AI3259" s="109">
        <f t="shared" si="289"/>
        <v>0.32480118472502162</v>
      </c>
    </row>
    <row r="3260" spans="1:35" s="18" customFormat="1" x14ac:dyDescent="0.25">
      <c r="A3260" s="17">
        <v>3034</v>
      </c>
      <c r="B3260" s="24" t="s">
        <v>7186</v>
      </c>
      <c r="C3260" s="91" t="s">
        <v>7187</v>
      </c>
      <c r="D3260" s="114" t="s">
        <v>21167</v>
      </c>
      <c r="E3260" s="17" t="s">
        <v>39873</v>
      </c>
      <c r="F3260" s="17"/>
      <c r="G3260" s="114" t="s">
        <v>37809</v>
      </c>
      <c r="H3260" s="91"/>
      <c r="I3260" s="18">
        <v>3198</v>
      </c>
      <c r="J3260" s="50"/>
      <c r="K3260" s="97"/>
      <c r="L3260" s="115"/>
      <c r="M3260" s="124"/>
      <c r="N3260" s="68"/>
      <c r="O3260" s="32" t="s">
        <v>6667</v>
      </c>
      <c r="P3260" s="18" t="s">
        <v>26519</v>
      </c>
      <c r="Q3260" s="1" t="s">
        <v>26353</v>
      </c>
      <c r="R3260" s="27"/>
      <c r="S3260" s="27" t="s">
        <v>31216</v>
      </c>
      <c r="T3260" s="134">
        <v>5</v>
      </c>
      <c r="U3260" s="114"/>
      <c r="V3260" s="93">
        <v>10</v>
      </c>
      <c r="W3260" s="93">
        <v>2</v>
      </c>
      <c r="X3260" s="111">
        <v>6</v>
      </c>
      <c r="Y3260" s="27"/>
      <c r="Z3260" s="28">
        <v>52.70953037515352</v>
      </c>
      <c r="AA3260" s="25">
        <v>18.661778805598701</v>
      </c>
      <c r="AB3260" s="29">
        <v>0.5907870733829399</v>
      </c>
      <c r="AC3260" s="30">
        <v>8036</v>
      </c>
      <c r="AD3260" s="30">
        <v>2560</v>
      </c>
      <c r="AE3260" s="19">
        <v>2.9369892207159606E-5</v>
      </c>
      <c r="AF3260" s="18">
        <v>2.9369892207159607E-2</v>
      </c>
      <c r="AG3260" s="115">
        <f t="shared" si="287"/>
        <v>0.14684946103579805</v>
      </c>
      <c r="AH3260" s="90">
        <f t="shared" si="288"/>
        <v>0.29369892207159609</v>
      </c>
      <c r="AI3260" s="109">
        <f t="shared" si="289"/>
        <v>0.17621935324295765</v>
      </c>
    </row>
    <row r="3261" spans="1:35" s="18" customFormat="1" x14ac:dyDescent="0.25">
      <c r="A3261" s="17">
        <v>3035</v>
      </c>
      <c r="B3261" s="24" t="s">
        <v>7188</v>
      </c>
      <c r="C3261" s="90" t="s">
        <v>7189</v>
      </c>
      <c r="D3261" s="115"/>
      <c r="G3261" s="115"/>
      <c r="H3261" s="90"/>
      <c r="I3261" s="18">
        <v>3199</v>
      </c>
      <c r="J3261" s="50"/>
      <c r="K3261" s="96"/>
      <c r="L3261" s="115"/>
      <c r="M3261" s="126"/>
      <c r="N3261" s="50"/>
      <c r="O3261" s="32" t="s">
        <v>9342</v>
      </c>
      <c r="P3261" s="18" t="s">
        <v>26519</v>
      </c>
      <c r="Q3261" s="1" t="s">
        <v>26353</v>
      </c>
      <c r="R3261" s="27"/>
      <c r="S3261" s="27" t="s">
        <v>31217</v>
      </c>
      <c r="T3261" s="134">
        <v>5</v>
      </c>
      <c r="U3261" s="115"/>
      <c r="V3261" s="93">
        <v>5</v>
      </c>
      <c r="W3261" s="93"/>
      <c r="X3261" s="111">
        <v>4</v>
      </c>
      <c r="Y3261" s="27"/>
      <c r="Z3261" s="28">
        <v>52.70299268723317</v>
      </c>
      <c r="AA3261" s="25">
        <v>18.633707276606415</v>
      </c>
      <c r="AB3261" s="29">
        <v>0.93967109876447241</v>
      </c>
      <c r="AC3261" s="30">
        <v>5457</v>
      </c>
      <c r="AD3261" s="30">
        <v>3193</v>
      </c>
      <c r="AE3261" s="19">
        <v>1.9944188871885262E-5</v>
      </c>
      <c r="AF3261" s="18">
        <v>1.994418887188526E-2</v>
      </c>
      <c r="AG3261" s="115">
        <f t="shared" si="287"/>
        <v>9.97209443594263E-2</v>
      </c>
      <c r="AH3261" s="90">
        <f t="shared" si="288"/>
        <v>9.97209443594263E-2</v>
      </c>
      <c r="AI3261" s="109">
        <f t="shared" si="289"/>
        <v>7.977675548754104E-2</v>
      </c>
    </row>
    <row r="3262" spans="1:35" s="18" customFormat="1" x14ac:dyDescent="0.25">
      <c r="A3262" s="17">
        <v>3036</v>
      </c>
      <c r="B3262" s="24" t="s">
        <v>7190</v>
      </c>
      <c r="C3262" s="90" t="s">
        <v>7191</v>
      </c>
      <c r="D3262" s="115" t="s">
        <v>20973</v>
      </c>
      <c r="E3262" s="17"/>
      <c r="G3262" s="115" t="s">
        <v>37810</v>
      </c>
      <c r="H3262" s="90" t="s">
        <v>7192</v>
      </c>
      <c r="I3262" s="18">
        <v>3200</v>
      </c>
      <c r="J3262" s="50"/>
      <c r="K3262" s="96"/>
      <c r="L3262" s="115"/>
      <c r="M3262" s="126"/>
      <c r="N3262" s="50"/>
      <c r="O3262" s="32" t="s">
        <v>9342</v>
      </c>
      <c r="P3262" s="18" t="s">
        <v>26519</v>
      </c>
      <c r="Q3262" s="1" t="s">
        <v>26353</v>
      </c>
      <c r="R3262" s="27"/>
      <c r="S3262" s="27" t="s">
        <v>31218</v>
      </c>
      <c r="T3262" s="134">
        <v>5</v>
      </c>
      <c r="U3262" s="115"/>
      <c r="V3262" s="93">
        <v>7</v>
      </c>
      <c r="W3262" s="93"/>
      <c r="X3262" s="111">
        <v>7</v>
      </c>
      <c r="Y3262" s="27"/>
      <c r="Z3262" s="28">
        <v>52.69889337730072</v>
      </c>
      <c r="AA3262" s="25">
        <v>18.616127200013526</v>
      </c>
      <c r="AB3262" s="29">
        <v>0.72958450847789513</v>
      </c>
      <c r="AC3262" s="30">
        <v>6810</v>
      </c>
      <c r="AD3262" s="30">
        <v>2813</v>
      </c>
      <c r="AE3262" s="19">
        <v>2.4889119702682545E-5</v>
      </c>
      <c r="AF3262" s="18">
        <v>2.4889119702682545E-2</v>
      </c>
      <c r="AG3262" s="115">
        <f t="shared" si="287"/>
        <v>0.12444559851341272</v>
      </c>
      <c r="AH3262" s="90">
        <f t="shared" si="288"/>
        <v>0.17422383791877782</v>
      </c>
      <c r="AI3262" s="109">
        <f t="shared" si="289"/>
        <v>0.17422383791877782</v>
      </c>
    </row>
    <row r="3263" spans="1:35" s="18" customFormat="1" x14ac:dyDescent="0.25">
      <c r="A3263" s="17">
        <v>3037</v>
      </c>
      <c r="B3263" s="24" t="s">
        <v>7193</v>
      </c>
      <c r="C3263" s="90" t="s">
        <v>7194</v>
      </c>
      <c r="D3263" s="115" t="s">
        <v>9421</v>
      </c>
      <c r="E3263" s="18" t="s">
        <v>39611</v>
      </c>
      <c r="G3263" s="115"/>
      <c r="H3263" s="90" t="s">
        <v>25986</v>
      </c>
      <c r="I3263" s="18">
        <v>3201</v>
      </c>
      <c r="J3263" s="50"/>
      <c r="K3263" s="96"/>
      <c r="L3263" s="115"/>
      <c r="M3263" s="126"/>
      <c r="N3263" s="50"/>
      <c r="O3263" s="32" t="s">
        <v>9342</v>
      </c>
      <c r="P3263" s="18" t="s">
        <v>26519</v>
      </c>
      <c r="Q3263" s="1" t="s">
        <v>26353</v>
      </c>
      <c r="R3263" s="27"/>
      <c r="S3263" s="27" t="s">
        <v>31219</v>
      </c>
      <c r="T3263" s="134">
        <v>5</v>
      </c>
      <c r="U3263" s="115"/>
      <c r="V3263" s="93">
        <v>6</v>
      </c>
      <c r="W3263" s="93">
        <v>2</v>
      </c>
      <c r="X3263" s="111">
        <v>8</v>
      </c>
      <c r="Y3263" s="27"/>
      <c r="Z3263" s="28">
        <v>52.692414967571601</v>
      </c>
      <c r="AA3263" s="25">
        <v>18.588378058108567</v>
      </c>
      <c r="AB3263" s="29">
        <v>0.96366086406236706</v>
      </c>
      <c r="AC3263" s="30">
        <v>5323</v>
      </c>
      <c r="AD3263" s="30">
        <v>3261</v>
      </c>
      <c r="AE3263" s="19">
        <v>1.9454447015767867E-5</v>
      </c>
      <c r="AF3263" s="18">
        <v>1.9454447015767866E-2</v>
      </c>
      <c r="AG3263" s="115">
        <f t="shared" si="287"/>
        <v>9.7272235078839336E-2</v>
      </c>
      <c r="AH3263" s="90">
        <f t="shared" si="288"/>
        <v>0.1167266820946072</v>
      </c>
      <c r="AI3263" s="109">
        <f t="shared" si="289"/>
        <v>0.15563557612614293</v>
      </c>
    </row>
    <row r="3264" spans="1:35" s="18" customFormat="1" x14ac:dyDescent="0.25">
      <c r="A3264" s="17">
        <v>3038</v>
      </c>
      <c r="B3264" s="24" t="s">
        <v>6173</v>
      </c>
      <c r="C3264" s="90" t="s">
        <v>6174</v>
      </c>
      <c r="D3264" s="115"/>
      <c r="G3264" s="115"/>
      <c r="H3264" s="90"/>
      <c r="I3264" s="18">
        <v>3202</v>
      </c>
      <c r="J3264" s="50"/>
      <c r="K3264" s="96"/>
      <c r="L3264" s="115"/>
      <c r="M3264" s="126"/>
      <c r="N3264" s="50"/>
      <c r="O3264" s="32" t="s">
        <v>17</v>
      </c>
      <c r="P3264" s="18" t="s">
        <v>26519</v>
      </c>
      <c r="Q3264" s="1" t="s">
        <v>26353</v>
      </c>
      <c r="R3264" s="27">
        <v>2772</v>
      </c>
      <c r="S3264" s="27" t="s">
        <v>31220</v>
      </c>
      <c r="T3264" s="134">
        <v>5</v>
      </c>
      <c r="U3264" s="115"/>
      <c r="V3264" s="93">
        <v>5</v>
      </c>
      <c r="W3264" s="93"/>
      <c r="X3264" s="111">
        <v>5</v>
      </c>
      <c r="Y3264" s="27"/>
      <c r="Z3264" s="28">
        <v>52.691563647006745</v>
      </c>
      <c r="AA3264" s="25">
        <v>18.584734650636708</v>
      </c>
      <c r="AB3264" s="29">
        <v>0.79611629353510738</v>
      </c>
      <c r="AC3264" s="30">
        <v>6270</v>
      </c>
      <c r="AD3264" s="30">
        <v>2954</v>
      </c>
      <c r="AE3264" s="19">
        <v>2.2915533118328861E-5</v>
      </c>
      <c r="AF3264" s="18">
        <v>2.2915533118328862E-2</v>
      </c>
      <c r="AG3264" s="115">
        <f t="shared" si="287"/>
        <v>0.11457766559164431</v>
      </c>
      <c r="AH3264" s="90">
        <f t="shared" si="288"/>
        <v>0.11457766559164431</v>
      </c>
      <c r="AI3264" s="109">
        <f t="shared" si="289"/>
        <v>0.11457766559164431</v>
      </c>
    </row>
    <row r="3265" spans="1:35" s="18" customFormat="1" x14ac:dyDescent="0.25">
      <c r="A3265" s="17">
        <v>3039</v>
      </c>
      <c r="B3265" s="24" t="s">
        <v>7195</v>
      </c>
      <c r="C3265" s="90" t="s">
        <v>7196</v>
      </c>
      <c r="D3265" s="115"/>
      <c r="E3265" s="18" t="s">
        <v>7197</v>
      </c>
      <c r="G3265" s="115" t="s">
        <v>27553</v>
      </c>
      <c r="H3265" s="90"/>
      <c r="I3265" s="18">
        <v>3203</v>
      </c>
      <c r="J3265" s="50"/>
      <c r="K3265" s="96"/>
      <c r="L3265" s="115"/>
      <c r="M3265" s="126"/>
      <c r="N3265" s="50"/>
      <c r="O3265" s="32" t="s">
        <v>9342</v>
      </c>
      <c r="P3265" s="18" t="s">
        <v>26519</v>
      </c>
      <c r="Q3265" s="1" t="s">
        <v>26353</v>
      </c>
      <c r="R3265" s="27"/>
      <c r="S3265" s="27" t="s">
        <v>31221</v>
      </c>
      <c r="T3265" s="134">
        <v>4</v>
      </c>
      <c r="U3265" s="115"/>
      <c r="V3265" s="93">
        <v>4</v>
      </c>
      <c r="W3265" s="93"/>
      <c r="X3265" s="111">
        <v>9</v>
      </c>
      <c r="Y3265" s="27"/>
      <c r="Z3265" s="28">
        <v>52.686677190876736</v>
      </c>
      <c r="AA3265" s="25">
        <v>18.563835831014899</v>
      </c>
      <c r="AB3265" s="29">
        <v>0.84414533842383066</v>
      </c>
      <c r="AC3265" s="30">
        <v>5976</v>
      </c>
      <c r="AD3265" s="30">
        <v>3035</v>
      </c>
      <c r="AE3265" s="19">
        <v>2.1841024866847412E-5</v>
      </c>
      <c r="AF3265" s="18">
        <v>2.184102486684741E-2</v>
      </c>
      <c r="AG3265" s="115">
        <f t="shared" si="287"/>
        <v>8.7364099467389641E-2</v>
      </c>
      <c r="AH3265" s="90">
        <f t="shared" si="288"/>
        <v>8.7364099467389641E-2</v>
      </c>
      <c r="AI3265" s="109">
        <f t="shared" si="289"/>
        <v>0.1965692238016267</v>
      </c>
    </row>
    <row r="3266" spans="1:35" s="18" customFormat="1" x14ac:dyDescent="0.25">
      <c r="A3266" s="17">
        <v>3040</v>
      </c>
      <c r="B3266" s="24" t="s">
        <v>7198</v>
      </c>
      <c r="C3266" s="90" t="s">
        <v>7199</v>
      </c>
      <c r="D3266" s="115" t="s">
        <v>21668</v>
      </c>
      <c r="E3266" s="37" t="s">
        <v>37811</v>
      </c>
      <c r="G3266" s="115"/>
      <c r="H3266" s="90"/>
      <c r="I3266" s="18">
        <v>3204</v>
      </c>
      <c r="J3266" s="50"/>
      <c r="K3266" s="96"/>
      <c r="L3266" s="115"/>
      <c r="M3266" s="126"/>
      <c r="N3266" s="50"/>
      <c r="O3266" s="32" t="s">
        <v>6667</v>
      </c>
      <c r="P3266" s="18" t="s">
        <v>26519</v>
      </c>
      <c r="Q3266" s="1" t="s">
        <v>26353</v>
      </c>
      <c r="R3266" s="27"/>
      <c r="S3266" s="27" t="s">
        <v>31222</v>
      </c>
      <c r="T3266" s="134">
        <v>5</v>
      </c>
      <c r="U3266" s="115"/>
      <c r="V3266" s="93">
        <v>5</v>
      </c>
      <c r="W3266" s="93"/>
      <c r="X3266" s="111">
        <v>9</v>
      </c>
      <c r="Y3266" s="27"/>
      <c r="Z3266" s="28">
        <v>52.685384510403679</v>
      </c>
      <c r="AA3266" s="25">
        <v>18.558311114938551</v>
      </c>
      <c r="AB3266" s="29">
        <v>0.81266644209258387</v>
      </c>
      <c r="AC3266" s="30">
        <v>6160</v>
      </c>
      <c r="AD3266" s="30">
        <v>2985</v>
      </c>
      <c r="AE3266" s="19">
        <v>2.2513506221516074E-5</v>
      </c>
      <c r="AF3266" s="18">
        <v>2.2513506221516072E-2</v>
      </c>
      <c r="AG3266" s="115">
        <f t="shared" si="287"/>
        <v>0.11256753110758036</v>
      </c>
      <c r="AH3266" s="90">
        <f t="shared" si="288"/>
        <v>0.11256753110758036</v>
      </c>
      <c r="AI3266" s="109">
        <f t="shared" si="289"/>
        <v>0.20262155599364465</v>
      </c>
    </row>
    <row r="3267" spans="1:35" s="18" customFormat="1" x14ac:dyDescent="0.25">
      <c r="A3267" s="17">
        <v>3041</v>
      </c>
      <c r="B3267" s="24" t="s">
        <v>7200</v>
      </c>
      <c r="C3267" s="91" t="s">
        <v>7201</v>
      </c>
      <c r="D3267" s="114" t="s">
        <v>13508</v>
      </c>
      <c r="E3267" s="17" t="s">
        <v>39612</v>
      </c>
      <c r="F3267" s="17"/>
      <c r="G3267" s="114" t="s">
        <v>37812</v>
      </c>
      <c r="H3267" s="91"/>
      <c r="I3267" s="18">
        <v>3205</v>
      </c>
      <c r="J3267" s="50"/>
      <c r="K3267" s="97"/>
      <c r="L3267" s="115"/>
      <c r="M3267" s="124"/>
      <c r="N3267" s="68"/>
      <c r="O3267" s="32" t="s">
        <v>9342</v>
      </c>
      <c r="P3267" s="18" t="s">
        <v>26519</v>
      </c>
      <c r="Q3267" s="1" t="s">
        <v>26353</v>
      </c>
      <c r="R3267" s="27"/>
      <c r="S3267" s="27" t="s">
        <v>31223</v>
      </c>
      <c r="T3267" s="134">
        <v>4</v>
      </c>
      <c r="U3267" s="115"/>
      <c r="V3267" s="93">
        <v>7</v>
      </c>
      <c r="W3267" s="93">
        <v>2</v>
      </c>
      <c r="X3267" s="111">
        <v>5</v>
      </c>
      <c r="Y3267" s="27"/>
      <c r="Z3267" s="28">
        <v>52.680837212494012</v>
      </c>
      <c r="AA3267" s="25">
        <v>18.538889729741058</v>
      </c>
      <c r="AB3267" s="29">
        <v>0.86932692809165757</v>
      </c>
      <c r="AC3267" s="30">
        <v>5800</v>
      </c>
      <c r="AD3267" s="30">
        <v>3094</v>
      </c>
      <c r="AE3267" s="19">
        <v>2.1197781831946952E-5</v>
      </c>
      <c r="AF3267" s="18">
        <v>2.1197781831946951E-2</v>
      </c>
      <c r="AG3267" s="115">
        <f t="shared" si="287"/>
        <v>8.4791127327787805E-2</v>
      </c>
      <c r="AH3267" s="90">
        <f t="shared" si="288"/>
        <v>0.14838447282362865</v>
      </c>
      <c r="AI3267" s="109">
        <f t="shared" si="289"/>
        <v>0.10598890915973476</v>
      </c>
    </row>
    <row r="3268" spans="1:35" s="18" customFormat="1" x14ac:dyDescent="0.25">
      <c r="A3268" s="17">
        <v>3042</v>
      </c>
      <c r="B3268" s="24" t="s">
        <v>7202</v>
      </c>
      <c r="C3268" s="90" t="s">
        <v>7203</v>
      </c>
      <c r="D3268" s="115" t="s">
        <v>1043</v>
      </c>
      <c r="E3268" s="18" t="s">
        <v>39613</v>
      </c>
      <c r="F3268" s="18" t="s">
        <v>7204</v>
      </c>
      <c r="G3268" s="115" t="s">
        <v>37813</v>
      </c>
      <c r="H3268" s="90" t="s">
        <v>27554</v>
      </c>
      <c r="I3268" s="18">
        <v>3206</v>
      </c>
      <c r="J3268" s="50"/>
      <c r="K3268" s="96"/>
      <c r="L3268" s="115"/>
      <c r="M3268" s="126"/>
      <c r="N3268" s="50"/>
      <c r="O3268" s="32" t="s">
        <v>9342</v>
      </c>
      <c r="P3268" s="18" t="s">
        <v>26519</v>
      </c>
      <c r="Q3268" s="1" t="s">
        <v>26353</v>
      </c>
      <c r="R3268" s="27"/>
      <c r="S3268" s="27" t="s">
        <v>31224</v>
      </c>
      <c r="T3268" s="134">
        <v>5</v>
      </c>
      <c r="U3268" s="115"/>
      <c r="V3268" s="93">
        <v>6</v>
      </c>
      <c r="W3268" s="93"/>
      <c r="X3268" s="111">
        <v>4</v>
      </c>
      <c r="Y3268" s="27"/>
      <c r="Z3268" s="28">
        <v>52.680744627967002</v>
      </c>
      <c r="AA3268" s="25">
        <v>18.538494514947164</v>
      </c>
      <c r="AB3268" s="29">
        <v>0.94994993319008691</v>
      </c>
      <c r="AC3268" s="30">
        <v>5376</v>
      </c>
      <c r="AD3268" s="30">
        <v>3235</v>
      </c>
      <c r="AE3268" s="19">
        <v>1.9648150884232211E-5</v>
      </c>
      <c r="AF3268" s="18">
        <v>1.9648150884232211E-2</v>
      </c>
      <c r="AG3268" s="115">
        <f t="shared" si="287"/>
        <v>9.8240754421161064E-2</v>
      </c>
      <c r="AH3268" s="90">
        <f t="shared" si="288"/>
        <v>0.11788890530539327</v>
      </c>
      <c r="AI3268" s="109">
        <f t="shared" si="289"/>
        <v>7.8592603536928846E-2</v>
      </c>
    </row>
    <row r="3269" spans="1:35" s="18" customFormat="1" x14ac:dyDescent="0.25">
      <c r="A3269" s="17">
        <v>3043</v>
      </c>
      <c r="B3269" s="24" t="s">
        <v>7205</v>
      </c>
      <c r="C3269" s="90" t="s">
        <v>7206</v>
      </c>
      <c r="D3269" s="115" t="s">
        <v>21621</v>
      </c>
      <c r="E3269" s="18" t="s">
        <v>35093</v>
      </c>
      <c r="G3269" s="115"/>
      <c r="H3269" s="90" t="s">
        <v>7207</v>
      </c>
      <c r="I3269" s="18">
        <v>3207</v>
      </c>
      <c r="J3269" s="50"/>
      <c r="K3269" s="96"/>
      <c r="L3269" s="115"/>
      <c r="M3269" s="126"/>
      <c r="N3269" s="50"/>
      <c r="O3269" s="32" t="s">
        <v>6667</v>
      </c>
      <c r="P3269" s="18" t="s">
        <v>26519</v>
      </c>
      <c r="Q3269" s="1" t="s">
        <v>26353</v>
      </c>
      <c r="R3269" s="27"/>
      <c r="S3269" s="27" t="s">
        <v>31225</v>
      </c>
      <c r="T3269" s="134">
        <v>5</v>
      </c>
      <c r="U3269" s="115"/>
      <c r="V3269" s="93">
        <v>8</v>
      </c>
      <c r="W3269" s="93">
        <v>2</v>
      </c>
      <c r="X3269" s="111">
        <v>9</v>
      </c>
      <c r="Y3269" s="27"/>
      <c r="Z3269" s="28">
        <v>52.678092469814985</v>
      </c>
      <c r="AA3269" s="25">
        <v>18.527176846463853</v>
      </c>
      <c r="AB3269" s="29">
        <v>0.95595012022947023</v>
      </c>
      <c r="AC3269" s="30">
        <v>5342</v>
      </c>
      <c r="AD3269" s="30">
        <v>3251</v>
      </c>
      <c r="AE3269" s="19">
        <v>1.9523888025217348E-5</v>
      </c>
      <c r="AF3269" s="18">
        <v>1.9523888025217349E-2</v>
      </c>
      <c r="AG3269" s="115">
        <f t="shared" si="287"/>
        <v>9.761944012608674E-2</v>
      </c>
      <c r="AH3269" s="90">
        <f t="shared" si="288"/>
        <v>0.15619110420173879</v>
      </c>
      <c r="AI3269" s="109">
        <f t="shared" si="289"/>
        <v>0.17571499222695613</v>
      </c>
    </row>
    <row r="3270" spans="1:35" s="18" customFormat="1" x14ac:dyDescent="0.25">
      <c r="A3270" s="17">
        <v>3044</v>
      </c>
      <c r="B3270" s="24" t="s">
        <v>7208</v>
      </c>
      <c r="C3270" s="90" t="s">
        <v>7209</v>
      </c>
      <c r="D3270" s="115" t="s">
        <v>22566</v>
      </c>
      <c r="E3270" s="18" t="s">
        <v>37814</v>
      </c>
      <c r="G3270" s="115"/>
      <c r="H3270" s="90" t="s">
        <v>25987</v>
      </c>
      <c r="I3270" s="18">
        <v>3208</v>
      </c>
      <c r="J3270" s="50"/>
      <c r="K3270" s="96"/>
      <c r="L3270" s="115"/>
      <c r="M3270" s="126"/>
      <c r="N3270" s="50"/>
      <c r="O3270" s="32" t="s">
        <v>6667</v>
      </c>
      <c r="P3270" s="18" t="s">
        <v>26519</v>
      </c>
      <c r="Q3270" s="1" t="s">
        <v>26353</v>
      </c>
      <c r="R3270" s="27"/>
      <c r="S3270" s="27" t="s">
        <v>31226</v>
      </c>
      <c r="T3270" s="134">
        <v>5</v>
      </c>
      <c r="U3270" s="115"/>
      <c r="V3270" s="93">
        <v>8</v>
      </c>
      <c r="W3270" s="93"/>
      <c r="X3270" s="111">
        <v>11</v>
      </c>
      <c r="Y3270" s="27"/>
      <c r="Z3270" s="28">
        <v>52.674932246493796</v>
      </c>
      <c r="AA3270" s="25">
        <v>18.513700110872019</v>
      </c>
      <c r="AB3270" s="29">
        <v>0.86106523270175706</v>
      </c>
      <c r="AC3270" s="30">
        <v>5848</v>
      </c>
      <c r="AD3270" s="30">
        <v>3078</v>
      </c>
      <c r="AE3270" s="19">
        <v>2.137321175055617E-5</v>
      </c>
      <c r="AF3270" s="18">
        <v>2.1373211750556169E-2</v>
      </c>
      <c r="AG3270" s="115">
        <f t="shared" si="287"/>
        <v>0.10686605875278085</v>
      </c>
      <c r="AH3270" s="90">
        <f t="shared" si="288"/>
        <v>0.17098569400444935</v>
      </c>
      <c r="AI3270" s="109">
        <f t="shared" si="289"/>
        <v>0.23510532925611785</v>
      </c>
    </row>
    <row r="3271" spans="1:35" s="18" customFormat="1" x14ac:dyDescent="0.25">
      <c r="A3271" s="17">
        <v>3045</v>
      </c>
      <c r="B3271" s="24" t="s">
        <v>6175</v>
      </c>
      <c r="C3271" s="90" t="s">
        <v>6176</v>
      </c>
      <c r="D3271" s="117" t="s">
        <v>21081</v>
      </c>
      <c r="E3271" s="31" t="s">
        <v>37815</v>
      </c>
      <c r="G3271" s="115"/>
      <c r="H3271" s="90"/>
      <c r="I3271" s="18">
        <v>3209</v>
      </c>
      <c r="J3271" s="50"/>
      <c r="K3271" s="96"/>
      <c r="L3271" s="115"/>
      <c r="M3271" s="126"/>
      <c r="N3271" s="50"/>
      <c r="O3271" s="32" t="s">
        <v>17</v>
      </c>
      <c r="P3271" s="18" t="s">
        <v>26519</v>
      </c>
      <c r="Q3271" s="1" t="s">
        <v>26353</v>
      </c>
      <c r="R3271" s="27">
        <v>2773</v>
      </c>
      <c r="S3271" s="27" t="s">
        <v>31227</v>
      </c>
      <c r="T3271" s="134">
        <v>5</v>
      </c>
      <c r="U3271" s="115"/>
      <c r="V3271" s="93">
        <v>7</v>
      </c>
      <c r="W3271" s="93"/>
      <c r="X3271" s="111">
        <v>11</v>
      </c>
      <c r="Y3271" s="27"/>
      <c r="Z3271" s="28">
        <v>52.673831097647863</v>
      </c>
      <c r="AA3271" s="25">
        <v>18.509006577771284</v>
      </c>
      <c r="AB3271" s="29">
        <v>0.61677078771897831</v>
      </c>
      <c r="AC3271" s="30">
        <v>7708</v>
      </c>
      <c r="AD3271" s="30">
        <v>2619</v>
      </c>
      <c r="AE3271" s="19">
        <v>2.8171121096663294E-5</v>
      </c>
      <c r="AF3271" s="18">
        <v>2.8171121096663296E-2</v>
      </c>
      <c r="AG3271" s="115">
        <f t="shared" si="287"/>
        <v>0.14085560548331649</v>
      </c>
      <c r="AH3271" s="90">
        <f t="shared" si="288"/>
        <v>0.19719784767664306</v>
      </c>
      <c r="AI3271" s="109">
        <f t="shared" si="289"/>
        <v>0.30988233206329624</v>
      </c>
    </row>
    <row r="3272" spans="1:35" s="18" customFormat="1" x14ac:dyDescent="0.25">
      <c r="A3272" s="17">
        <v>3046</v>
      </c>
      <c r="B3272" s="24" t="s">
        <v>7210</v>
      </c>
      <c r="C3272" s="90" t="s">
        <v>7211</v>
      </c>
      <c r="D3272" s="115" t="s">
        <v>26923</v>
      </c>
      <c r="E3272" s="18" t="s">
        <v>39614</v>
      </c>
      <c r="G3272" s="115"/>
      <c r="H3272" s="90"/>
      <c r="I3272" s="18">
        <v>3210</v>
      </c>
      <c r="J3272" s="50"/>
      <c r="K3272" s="96"/>
      <c r="L3272" s="115"/>
      <c r="M3272" s="126"/>
      <c r="N3272" s="50"/>
      <c r="O3272" s="32" t="s">
        <v>6667</v>
      </c>
      <c r="P3272" s="18" t="s">
        <v>26519</v>
      </c>
      <c r="Q3272" s="1" t="s">
        <v>26353</v>
      </c>
      <c r="R3272" s="27"/>
      <c r="S3272" s="27" t="s">
        <v>31228</v>
      </c>
      <c r="T3272" s="134">
        <v>5</v>
      </c>
      <c r="U3272" s="115"/>
      <c r="V3272" s="93">
        <v>8</v>
      </c>
      <c r="W3272" s="93"/>
      <c r="X3272" s="111">
        <v>5</v>
      </c>
      <c r="Y3272" s="27"/>
      <c r="Z3272" s="28">
        <v>52.67032362282692</v>
      </c>
      <c r="AA3272" s="25">
        <v>18.494064258951823</v>
      </c>
      <c r="AB3272" s="29">
        <v>0.89972548344767067</v>
      </c>
      <c r="AC3272" s="30">
        <v>5619</v>
      </c>
      <c r="AD3272" s="30">
        <v>3146</v>
      </c>
      <c r="AE3272" s="19">
        <v>2.0536264847191366E-5</v>
      </c>
      <c r="AF3272" s="18">
        <v>2.0536264847191368E-2</v>
      </c>
      <c r="AG3272" s="115">
        <f t="shared" si="287"/>
        <v>0.10268132423595684</v>
      </c>
      <c r="AH3272" s="90">
        <f t="shared" si="288"/>
        <v>0.16429011877753094</v>
      </c>
      <c r="AI3272" s="109">
        <f t="shared" si="289"/>
        <v>0.10268132423595684</v>
      </c>
    </row>
    <row r="3273" spans="1:35" s="18" customFormat="1" x14ac:dyDescent="0.25">
      <c r="A3273" s="17">
        <v>3047</v>
      </c>
      <c r="B3273" s="24" t="s">
        <v>6177</v>
      </c>
      <c r="C3273" s="90" t="s">
        <v>6178</v>
      </c>
      <c r="D3273" s="115" t="s">
        <v>12257</v>
      </c>
      <c r="G3273" s="115" t="s">
        <v>37816</v>
      </c>
      <c r="H3273" s="90"/>
      <c r="I3273" s="18">
        <v>3211</v>
      </c>
      <c r="J3273" s="50"/>
      <c r="K3273" s="96"/>
      <c r="L3273" s="115"/>
      <c r="M3273" s="126"/>
      <c r="N3273" s="50"/>
      <c r="O3273" s="32" t="s">
        <v>17</v>
      </c>
      <c r="P3273" s="18" t="s">
        <v>26519</v>
      </c>
      <c r="Q3273" s="1" t="s">
        <v>26353</v>
      </c>
      <c r="R3273" s="27">
        <v>2774</v>
      </c>
      <c r="S3273" s="27" t="s">
        <v>31229</v>
      </c>
      <c r="T3273" s="134">
        <v>4</v>
      </c>
      <c r="U3273" s="115"/>
      <c r="V3273" s="93">
        <v>7</v>
      </c>
      <c r="W3273" s="93">
        <v>2</v>
      </c>
      <c r="X3273" s="111">
        <v>7</v>
      </c>
      <c r="Y3273" s="27"/>
      <c r="Z3273" s="28">
        <v>52.6695393633075</v>
      </c>
      <c r="AA3273" s="25">
        <v>18.490724857454904</v>
      </c>
      <c r="AB3273" s="29">
        <v>0.79911994179002244</v>
      </c>
      <c r="AC3273" s="30">
        <v>6210</v>
      </c>
      <c r="AD3273" s="30">
        <v>2966</v>
      </c>
      <c r="AE3273" s="19">
        <v>2.2696245720067341E-5</v>
      </c>
      <c r="AF3273" s="18">
        <v>2.2696245720067343E-2</v>
      </c>
      <c r="AG3273" s="115">
        <f t="shared" si="287"/>
        <v>9.0784982880269371E-2</v>
      </c>
      <c r="AH3273" s="90">
        <f t="shared" si="288"/>
        <v>0.1588737200404714</v>
      </c>
      <c r="AI3273" s="109">
        <f t="shared" si="289"/>
        <v>0.1588737200404714</v>
      </c>
    </row>
    <row r="3274" spans="1:35" s="18" customFormat="1" x14ac:dyDescent="0.25">
      <c r="A3274" s="17">
        <v>3048</v>
      </c>
      <c r="B3274" s="24" t="s">
        <v>7212</v>
      </c>
      <c r="C3274" s="91" t="s">
        <v>7213</v>
      </c>
      <c r="D3274" s="114" t="s">
        <v>21022</v>
      </c>
      <c r="E3274" s="18" t="s">
        <v>39615</v>
      </c>
      <c r="F3274" s="17"/>
      <c r="G3274" s="114" t="s">
        <v>37817</v>
      </c>
      <c r="H3274" s="91"/>
      <c r="I3274" s="18">
        <v>3212</v>
      </c>
      <c r="J3274" s="50"/>
      <c r="K3274" s="97"/>
      <c r="L3274" s="115"/>
      <c r="M3274" s="124"/>
      <c r="N3274" s="68"/>
      <c r="O3274" s="32" t="s">
        <v>6667</v>
      </c>
      <c r="P3274" s="18" t="s">
        <v>26519</v>
      </c>
      <c r="Q3274" s="1" t="s">
        <v>26353</v>
      </c>
      <c r="R3274" s="27"/>
      <c r="S3274" s="27" t="s">
        <v>31230</v>
      </c>
      <c r="T3274" s="134">
        <v>5</v>
      </c>
      <c r="U3274" s="115"/>
      <c r="V3274" s="93">
        <v>4</v>
      </c>
      <c r="W3274" s="93"/>
      <c r="X3274" s="111">
        <v>5</v>
      </c>
      <c r="Y3274" s="27"/>
      <c r="Z3274" s="28">
        <v>52.662086525843499</v>
      </c>
      <c r="AA3274" s="25">
        <v>18.459020519669625</v>
      </c>
      <c r="AB3274" s="29">
        <v>0.68472432919937309</v>
      </c>
      <c r="AC3274" s="30">
        <v>7143</v>
      </c>
      <c r="AD3274" s="30">
        <v>2739</v>
      </c>
      <c r="AE3274" s="19">
        <v>2.610616476303398E-5</v>
      </c>
      <c r="AF3274" s="18">
        <v>2.6106164763033981E-2</v>
      </c>
      <c r="AG3274" s="115">
        <f t="shared" si="287"/>
        <v>0.13053082381516989</v>
      </c>
      <c r="AH3274" s="90">
        <f t="shared" si="288"/>
        <v>0.10442465905213592</v>
      </c>
      <c r="AI3274" s="109">
        <f t="shared" si="289"/>
        <v>0.13053082381516989</v>
      </c>
    </row>
    <row r="3275" spans="1:35" s="18" customFormat="1" x14ac:dyDescent="0.25">
      <c r="A3275" s="17">
        <v>3049</v>
      </c>
      <c r="B3275" s="24" t="s">
        <v>7214</v>
      </c>
      <c r="C3275" s="90" t="s">
        <v>7215</v>
      </c>
      <c r="D3275" s="115" t="s">
        <v>9517</v>
      </c>
      <c r="E3275" s="18" t="s">
        <v>9518</v>
      </c>
      <c r="G3275" s="115" t="s">
        <v>9519</v>
      </c>
      <c r="H3275" s="90"/>
      <c r="I3275" s="18">
        <v>3213</v>
      </c>
      <c r="J3275" s="50"/>
      <c r="K3275" s="96"/>
      <c r="L3275" s="115"/>
      <c r="M3275" s="126"/>
      <c r="N3275" s="50"/>
      <c r="O3275" s="32" t="s">
        <v>9342</v>
      </c>
      <c r="P3275" s="18" t="s">
        <v>26519</v>
      </c>
      <c r="Q3275" s="1" t="s">
        <v>26353</v>
      </c>
      <c r="R3275" s="27"/>
      <c r="S3275" s="27" t="s">
        <v>31231</v>
      </c>
      <c r="T3275" s="134">
        <v>5</v>
      </c>
      <c r="U3275" s="115"/>
      <c r="V3275" s="93">
        <v>10</v>
      </c>
      <c r="W3275" s="93">
        <v>2</v>
      </c>
      <c r="X3275" s="111">
        <v>6</v>
      </c>
      <c r="Y3275" s="27"/>
      <c r="Z3275" s="28">
        <v>52.651612781456897</v>
      </c>
      <c r="AA3275" s="25">
        <v>18.414557113426142</v>
      </c>
      <c r="AB3275" s="29">
        <v>0.94281253493301498</v>
      </c>
      <c r="AC3275" s="30">
        <v>5374</v>
      </c>
      <c r="AD3275" s="30">
        <v>3236</v>
      </c>
      <c r="AE3275" s="19">
        <v>1.9640841304290161E-5</v>
      </c>
      <c r="AF3275" s="18">
        <v>1.9640841304290162E-2</v>
      </c>
      <c r="AG3275" s="115">
        <f t="shared" si="287"/>
        <v>9.8204206521450815E-2</v>
      </c>
      <c r="AH3275" s="90">
        <f t="shared" si="288"/>
        <v>0.19640841304290163</v>
      </c>
      <c r="AI3275" s="109">
        <f t="shared" si="289"/>
        <v>0.11784504782574097</v>
      </c>
    </row>
    <row r="3276" spans="1:35" s="18" customFormat="1" x14ac:dyDescent="0.25">
      <c r="A3276" s="17">
        <v>3050</v>
      </c>
      <c r="B3276" s="24" t="s">
        <v>7216</v>
      </c>
      <c r="C3276" s="90" t="s">
        <v>7217</v>
      </c>
      <c r="D3276" s="115" t="s">
        <v>35563</v>
      </c>
      <c r="E3276" s="18" t="s">
        <v>37818</v>
      </c>
      <c r="G3276" s="115"/>
      <c r="H3276" s="90" t="s">
        <v>7218</v>
      </c>
      <c r="I3276" s="18">
        <v>3214</v>
      </c>
      <c r="J3276" s="50"/>
      <c r="K3276" s="96"/>
      <c r="L3276" s="115"/>
      <c r="M3276" s="126"/>
      <c r="N3276" s="50"/>
      <c r="O3276" s="32" t="s">
        <v>9342</v>
      </c>
      <c r="P3276" s="18" t="s">
        <v>26519</v>
      </c>
      <c r="Q3276" s="1" t="s">
        <v>26353</v>
      </c>
      <c r="R3276" s="27"/>
      <c r="S3276" s="27" t="s">
        <v>31232</v>
      </c>
      <c r="T3276" s="134">
        <v>5</v>
      </c>
      <c r="U3276" s="115"/>
      <c r="V3276" s="93">
        <v>6</v>
      </c>
      <c r="W3276" s="93"/>
      <c r="X3276" s="111">
        <v>9</v>
      </c>
      <c r="Y3276" s="27"/>
      <c r="Z3276" s="28">
        <v>52.650614817224138</v>
      </c>
      <c r="AA3276" s="25">
        <v>18.410326122967486</v>
      </c>
      <c r="AB3276" s="29">
        <v>0.93350459122957063</v>
      </c>
      <c r="AC3276" s="30">
        <v>5419</v>
      </c>
      <c r="AD3276" s="30">
        <v>3210</v>
      </c>
      <c r="AE3276" s="19">
        <v>1.9805306852986299E-5</v>
      </c>
      <c r="AF3276" s="18">
        <v>1.9805306852986298E-2</v>
      </c>
      <c r="AG3276" s="115">
        <f t="shared" si="287"/>
        <v>9.9026534264931493E-2</v>
      </c>
      <c r="AH3276" s="90">
        <f t="shared" si="288"/>
        <v>0.11883184111791778</v>
      </c>
      <c r="AI3276" s="109">
        <f t="shared" si="289"/>
        <v>0.17824776167687667</v>
      </c>
    </row>
    <row r="3277" spans="1:35" s="18" customFormat="1" x14ac:dyDescent="0.25">
      <c r="A3277" s="17">
        <v>3051</v>
      </c>
      <c r="B3277" s="24" t="s">
        <v>7219</v>
      </c>
      <c r="C3277" s="91" t="s">
        <v>7220</v>
      </c>
      <c r="D3277" s="114" t="s">
        <v>27340</v>
      </c>
      <c r="E3277" s="17" t="s">
        <v>39616</v>
      </c>
      <c r="F3277" s="17"/>
      <c r="G3277" s="114" t="s">
        <v>37819</v>
      </c>
      <c r="H3277" s="91"/>
      <c r="I3277" s="18">
        <v>3215</v>
      </c>
      <c r="J3277" s="50"/>
      <c r="K3277" s="97"/>
      <c r="L3277" s="115"/>
      <c r="M3277" s="124"/>
      <c r="N3277" s="68"/>
      <c r="O3277" s="32" t="s">
        <v>9342</v>
      </c>
      <c r="P3277" s="18" t="s">
        <v>26519</v>
      </c>
      <c r="Q3277" s="1" t="s">
        <v>26353</v>
      </c>
      <c r="R3277" s="27"/>
      <c r="S3277" s="27" t="s">
        <v>31233</v>
      </c>
      <c r="T3277" s="134">
        <v>5</v>
      </c>
      <c r="U3277" s="114"/>
      <c r="V3277" s="93">
        <v>6</v>
      </c>
      <c r="W3277" s="93">
        <v>2</v>
      </c>
      <c r="X3277" s="111">
        <v>5</v>
      </c>
      <c r="Y3277" s="27"/>
      <c r="Z3277" s="28">
        <v>52.647708768403092</v>
      </c>
      <c r="AA3277" s="25">
        <v>18.398011112589252</v>
      </c>
      <c r="AB3277" s="29">
        <v>0.96722986552410772</v>
      </c>
      <c r="AC3277" s="30">
        <v>5252</v>
      </c>
      <c r="AD3277" s="30">
        <v>3286</v>
      </c>
      <c r="AE3277" s="19">
        <v>1.9194956927825069E-5</v>
      </c>
      <c r="AF3277" s="18">
        <v>1.9194956927825069E-2</v>
      </c>
      <c r="AG3277" s="115">
        <f t="shared" si="287"/>
        <v>9.5974784639125343E-2</v>
      </c>
      <c r="AH3277" s="90">
        <f t="shared" si="288"/>
        <v>0.11516974156695042</v>
      </c>
      <c r="AI3277" s="109">
        <f t="shared" si="289"/>
        <v>9.5974784639125343E-2</v>
      </c>
    </row>
    <row r="3278" spans="1:35" s="18" customFormat="1" x14ac:dyDescent="0.25">
      <c r="A3278" s="17">
        <v>3052</v>
      </c>
      <c r="B3278" s="24" t="s">
        <v>7221</v>
      </c>
      <c r="C3278" s="90" t="s">
        <v>7222</v>
      </c>
      <c r="D3278" s="115" t="s">
        <v>21305</v>
      </c>
      <c r="G3278" s="115" t="s">
        <v>37820</v>
      </c>
      <c r="H3278" s="90"/>
      <c r="I3278" s="18">
        <v>3216</v>
      </c>
      <c r="J3278" s="50"/>
      <c r="K3278" s="96"/>
      <c r="L3278" s="115"/>
      <c r="M3278" s="126"/>
      <c r="N3278" s="50"/>
      <c r="O3278" s="32" t="s">
        <v>9342</v>
      </c>
      <c r="P3278" s="18" t="s">
        <v>26519</v>
      </c>
      <c r="Q3278" s="1" t="s">
        <v>26353</v>
      </c>
      <c r="R3278" s="27"/>
      <c r="S3278" s="27" t="s">
        <v>31234</v>
      </c>
      <c r="T3278" s="134">
        <v>5</v>
      </c>
      <c r="U3278" s="115"/>
      <c r="V3278" s="93">
        <v>10</v>
      </c>
      <c r="W3278" s="93">
        <v>2</v>
      </c>
      <c r="X3278" s="111">
        <v>8</v>
      </c>
      <c r="Y3278" s="27"/>
      <c r="Z3278" s="28">
        <v>52.645904808350124</v>
      </c>
      <c r="AA3278" s="25">
        <v>18.390370586079172</v>
      </c>
      <c r="AB3278" s="29">
        <v>0.91131663112527939</v>
      </c>
      <c r="AC3278" s="30">
        <v>5526</v>
      </c>
      <c r="AD3278" s="30">
        <v>3174</v>
      </c>
      <c r="AE3278" s="19">
        <v>2.019636937988601E-5</v>
      </c>
      <c r="AF3278" s="18">
        <v>2.019636937988601E-2</v>
      </c>
      <c r="AG3278" s="115">
        <f t="shared" si="287"/>
        <v>0.10098184689943004</v>
      </c>
      <c r="AH3278" s="90">
        <f t="shared" si="288"/>
        <v>0.20196369379886009</v>
      </c>
      <c r="AI3278" s="109">
        <f t="shared" si="289"/>
        <v>0.16157095503908808</v>
      </c>
    </row>
    <row r="3279" spans="1:35" s="18" customFormat="1" x14ac:dyDescent="0.25">
      <c r="A3279" s="17">
        <v>3053</v>
      </c>
      <c r="B3279" s="24" t="s">
        <v>7223</v>
      </c>
      <c r="C3279" s="90" t="s">
        <v>7224</v>
      </c>
      <c r="D3279" s="115" t="s">
        <v>10638</v>
      </c>
      <c r="E3279" s="18" t="s">
        <v>39617</v>
      </c>
      <c r="F3279" s="18" t="s">
        <v>7225</v>
      </c>
      <c r="G3279" s="115" t="s">
        <v>37821</v>
      </c>
      <c r="H3279" s="90"/>
      <c r="I3279" s="18">
        <v>3217</v>
      </c>
      <c r="J3279" s="50"/>
      <c r="K3279" s="96"/>
      <c r="L3279" s="115"/>
      <c r="M3279" s="126"/>
      <c r="N3279" s="50"/>
      <c r="O3279" s="32" t="s">
        <v>9342</v>
      </c>
      <c r="P3279" s="18" t="s">
        <v>26519</v>
      </c>
      <c r="Q3279" s="1" t="s">
        <v>26353</v>
      </c>
      <c r="R3279" s="27"/>
      <c r="S3279" s="27" t="s">
        <v>31235</v>
      </c>
      <c r="T3279" s="134">
        <v>3</v>
      </c>
      <c r="U3279" s="115"/>
      <c r="V3279" s="93">
        <v>10</v>
      </c>
      <c r="W3279" s="93">
        <v>2</v>
      </c>
      <c r="X3279" s="111">
        <v>8</v>
      </c>
      <c r="Y3279" s="27"/>
      <c r="Z3279" s="28">
        <v>52.644118171969005</v>
      </c>
      <c r="AA3279" s="25">
        <v>18.382806560061095</v>
      </c>
      <c r="AB3279" s="29">
        <v>0.76512830415986022</v>
      </c>
      <c r="AC3279" s="30">
        <v>6412</v>
      </c>
      <c r="AD3279" s="30">
        <v>2915</v>
      </c>
      <c r="AE3279" s="19">
        <v>2.3434513294214461E-5</v>
      </c>
      <c r="AF3279" s="18">
        <v>2.3434513294214462E-2</v>
      </c>
      <c r="AG3279" s="115">
        <f t="shared" si="287"/>
        <v>7.0303539882643387E-2</v>
      </c>
      <c r="AH3279" s="90">
        <f t="shared" si="288"/>
        <v>0.23434513294214462</v>
      </c>
      <c r="AI3279" s="109">
        <f t="shared" si="289"/>
        <v>0.1874761063537157</v>
      </c>
    </row>
    <row r="3280" spans="1:35" s="18" customFormat="1" x14ac:dyDescent="0.25">
      <c r="A3280" s="17">
        <v>3054</v>
      </c>
      <c r="B3280" s="24" t="s">
        <v>7226</v>
      </c>
      <c r="C3280" s="91" t="s">
        <v>7227</v>
      </c>
      <c r="D3280" s="114" t="s">
        <v>18334</v>
      </c>
      <c r="E3280" s="18" t="s">
        <v>33070</v>
      </c>
      <c r="F3280" s="17"/>
      <c r="G3280" s="114" t="s">
        <v>26421</v>
      </c>
      <c r="H3280" s="91"/>
      <c r="I3280" s="18">
        <v>3218</v>
      </c>
      <c r="J3280" s="50"/>
      <c r="K3280" s="97"/>
      <c r="L3280" s="114"/>
      <c r="M3280" s="124"/>
      <c r="N3280" s="68"/>
      <c r="O3280" s="32" t="s">
        <v>9342</v>
      </c>
      <c r="P3280" s="18" t="s">
        <v>26519</v>
      </c>
      <c r="Q3280" s="1" t="s">
        <v>26353</v>
      </c>
      <c r="R3280" s="27"/>
      <c r="S3280" s="27" t="s">
        <v>31236</v>
      </c>
      <c r="T3280" s="134">
        <v>5</v>
      </c>
      <c r="U3280" s="115"/>
      <c r="V3280" s="93">
        <v>7</v>
      </c>
      <c r="W3280" s="93"/>
      <c r="X3280" s="111">
        <v>4</v>
      </c>
      <c r="Y3280" s="27"/>
      <c r="Z3280" s="28">
        <v>52.643307622789038</v>
      </c>
      <c r="AA3280" s="25">
        <v>18.379375989552585</v>
      </c>
      <c r="AB3280" s="29">
        <v>0.92904349496957983</v>
      </c>
      <c r="AC3280" s="30">
        <v>5432</v>
      </c>
      <c r="AD3280" s="30">
        <v>3203</v>
      </c>
      <c r="AE3280" s="19">
        <v>1.9852819122609628E-5</v>
      </c>
      <c r="AF3280" s="18">
        <v>1.9852819122609628E-2</v>
      </c>
      <c r="AG3280" s="115">
        <f t="shared" si="287"/>
        <v>9.9264095613048137E-2</v>
      </c>
      <c r="AH3280" s="90">
        <f t="shared" si="288"/>
        <v>0.13896973385826739</v>
      </c>
      <c r="AI3280" s="109">
        <f t="shared" si="289"/>
        <v>7.9411276490438512E-2</v>
      </c>
    </row>
    <row r="3281" spans="1:35" s="18" customFormat="1" x14ac:dyDescent="0.25">
      <c r="A3281" s="17">
        <v>3055</v>
      </c>
      <c r="B3281" s="24" t="s">
        <v>7228</v>
      </c>
      <c r="C3281" s="90" t="s">
        <v>7229</v>
      </c>
      <c r="D3281" s="115" t="s">
        <v>9934</v>
      </c>
      <c r="E3281" s="18" t="s">
        <v>39618</v>
      </c>
      <c r="G3281" s="115" t="s">
        <v>37822</v>
      </c>
      <c r="H3281" s="90" t="s">
        <v>7230</v>
      </c>
      <c r="I3281" s="18">
        <v>3219</v>
      </c>
      <c r="J3281" s="50"/>
      <c r="K3281" s="96"/>
      <c r="L3281" s="115"/>
      <c r="M3281" s="126"/>
      <c r="N3281" s="50"/>
      <c r="O3281" s="32" t="s">
        <v>6667</v>
      </c>
      <c r="P3281" s="18" t="s">
        <v>26519</v>
      </c>
      <c r="Q3281" s="1" t="s">
        <v>26353</v>
      </c>
      <c r="R3281" s="27"/>
      <c r="S3281" s="27" t="s">
        <v>31237</v>
      </c>
      <c r="T3281" s="134">
        <v>3</v>
      </c>
      <c r="U3281" s="115"/>
      <c r="V3281" s="93">
        <v>6</v>
      </c>
      <c r="W3281" s="93"/>
      <c r="X3281" s="111">
        <v>9</v>
      </c>
      <c r="Y3281" s="27"/>
      <c r="Z3281" s="28">
        <v>52.643217543359953</v>
      </c>
      <c r="AA3281" s="25">
        <v>18.378994776666982</v>
      </c>
      <c r="AB3281" s="29">
        <v>0.89945488919764971</v>
      </c>
      <c r="AC3281" s="30">
        <v>5592</v>
      </c>
      <c r="AD3281" s="30">
        <v>3152</v>
      </c>
      <c r="AE3281" s="19">
        <v>2.0437585517973683E-5</v>
      </c>
      <c r="AF3281" s="18">
        <v>2.0437585517973682E-2</v>
      </c>
      <c r="AG3281" s="115">
        <f t="shared" si="287"/>
        <v>6.1312756553921044E-2</v>
      </c>
      <c r="AH3281" s="90">
        <f t="shared" si="288"/>
        <v>0.12262551310784209</v>
      </c>
      <c r="AI3281" s="109">
        <f t="shared" si="289"/>
        <v>0.18393826966176313</v>
      </c>
    </row>
    <row r="3282" spans="1:35" s="18" customFormat="1" x14ac:dyDescent="0.25">
      <c r="A3282" s="17">
        <v>3056</v>
      </c>
      <c r="B3282" s="24" t="s">
        <v>7231</v>
      </c>
      <c r="C3282" s="90" t="s">
        <v>7232</v>
      </c>
      <c r="D3282" s="115" t="s">
        <v>6342</v>
      </c>
      <c r="E3282" s="18" t="s">
        <v>26664</v>
      </c>
      <c r="G3282" s="115"/>
      <c r="H3282" s="90" t="s">
        <v>27555</v>
      </c>
      <c r="I3282" s="18">
        <v>3220</v>
      </c>
      <c r="J3282" s="50"/>
      <c r="K3282" s="96"/>
      <c r="L3282" s="115"/>
      <c r="M3282" s="126"/>
      <c r="N3282" s="50"/>
      <c r="O3282" s="32" t="s">
        <v>9342</v>
      </c>
      <c r="P3282" s="18" t="s">
        <v>26519</v>
      </c>
      <c r="Q3282" s="1" t="s">
        <v>26353</v>
      </c>
      <c r="R3282" s="27"/>
      <c r="S3282" s="27" t="s">
        <v>31238</v>
      </c>
      <c r="T3282" s="134">
        <v>4</v>
      </c>
      <c r="U3282" s="115"/>
      <c r="V3282" s="93">
        <v>5</v>
      </c>
      <c r="W3282" s="93"/>
      <c r="X3282" s="111">
        <v>10</v>
      </c>
      <c r="Y3282" s="27"/>
      <c r="Z3282" s="28">
        <v>52.640513376834654</v>
      </c>
      <c r="AA3282" s="25">
        <v>18.367554522477114</v>
      </c>
      <c r="AB3282" s="29">
        <v>0.87562451397241847</v>
      </c>
      <c r="AC3282" s="30">
        <v>5721</v>
      </c>
      <c r="AD3282" s="30">
        <v>3116</v>
      </c>
      <c r="AE3282" s="19">
        <v>2.0909053424235951E-5</v>
      </c>
      <c r="AF3282" s="18">
        <v>2.0909053424235952E-2</v>
      </c>
      <c r="AG3282" s="115">
        <f t="shared" si="287"/>
        <v>8.3636213696943809E-2</v>
      </c>
      <c r="AH3282" s="90">
        <f t="shared" si="288"/>
        <v>0.10454526712117976</v>
      </c>
      <c r="AI3282" s="109">
        <f t="shared" si="289"/>
        <v>0.20909053424235952</v>
      </c>
    </row>
    <row r="3283" spans="1:35" s="18" customFormat="1" x14ac:dyDescent="0.25">
      <c r="A3283" s="17">
        <v>3057</v>
      </c>
      <c r="B3283" s="24" t="s">
        <v>7233</v>
      </c>
      <c r="C3283" s="90" t="s">
        <v>7234</v>
      </c>
      <c r="D3283" s="115" t="s">
        <v>28013</v>
      </c>
      <c r="E3283" s="18" t="s">
        <v>39620</v>
      </c>
      <c r="G3283" s="115" t="s">
        <v>37823</v>
      </c>
      <c r="H3283" s="90"/>
      <c r="I3283" s="18">
        <v>3221</v>
      </c>
      <c r="J3283" s="50"/>
      <c r="K3283" s="96"/>
      <c r="L3283" s="115"/>
      <c r="M3283" s="126"/>
      <c r="N3283" s="50"/>
      <c r="O3283" s="32" t="s">
        <v>6667</v>
      </c>
      <c r="P3283" s="18" t="s">
        <v>26519</v>
      </c>
      <c r="Q3283" s="1" t="s">
        <v>26353</v>
      </c>
      <c r="R3283" s="27"/>
      <c r="S3283" s="27" t="s">
        <v>31239</v>
      </c>
      <c r="T3283" s="134">
        <v>5</v>
      </c>
      <c r="U3283" s="115"/>
      <c r="V3283" s="93">
        <v>9</v>
      </c>
      <c r="W3283" s="93">
        <v>2</v>
      </c>
      <c r="X3283" s="111">
        <v>10</v>
      </c>
      <c r="Y3283" s="27"/>
      <c r="Z3283" s="28">
        <v>52.637435071750865</v>
      </c>
      <c r="AA3283" s="25">
        <v>18.354540103626285</v>
      </c>
      <c r="AB3283" s="29">
        <v>0.93360677556359306</v>
      </c>
      <c r="AC3283" s="30">
        <v>5403</v>
      </c>
      <c r="AD3283" s="30">
        <v>3223</v>
      </c>
      <c r="AE3283" s="19">
        <v>1.9746830213449895E-5</v>
      </c>
      <c r="AF3283" s="18">
        <v>1.9746830213449893E-2</v>
      </c>
      <c r="AG3283" s="115">
        <f t="shared" si="287"/>
        <v>9.8734151067249462E-2</v>
      </c>
      <c r="AH3283" s="90">
        <f t="shared" si="288"/>
        <v>0.17772147192104903</v>
      </c>
      <c r="AI3283" s="109">
        <f t="shared" si="289"/>
        <v>0.19746830213449892</v>
      </c>
    </row>
    <row r="3284" spans="1:35" s="18" customFormat="1" x14ac:dyDescent="0.25">
      <c r="A3284" s="17">
        <v>3058</v>
      </c>
      <c r="B3284" s="24" t="s">
        <v>7235</v>
      </c>
      <c r="C3284" s="90" t="s">
        <v>7236</v>
      </c>
      <c r="D3284" s="115" t="s">
        <v>9407</v>
      </c>
      <c r="E3284" s="18" t="s">
        <v>26871</v>
      </c>
      <c r="G3284" s="115" t="s">
        <v>9406</v>
      </c>
      <c r="H3284" s="90"/>
      <c r="I3284" s="18">
        <v>3222</v>
      </c>
      <c r="J3284" s="50"/>
      <c r="K3284" s="96"/>
      <c r="L3284" s="115"/>
      <c r="M3284" s="126"/>
      <c r="N3284" s="50"/>
      <c r="O3284" s="32" t="s">
        <v>9342</v>
      </c>
      <c r="P3284" s="18" t="s">
        <v>26519</v>
      </c>
      <c r="Q3284" s="1" t="s">
        <v>26353</v>
      </c>
      <c r="R3284" s="27"/>
      <c r="S3284" s="27" t="s">
        <v>31240</v>
      </c>
      <c r="T3284" s="134">
        <v>4</v>
      </c>
      <c r="U3284" s="115"/>
      <c r="V3284" s="93">
        <v>6</v>
      </c>
      <c r="W3284" s="93">
        <v>2</v>
      </c>
      <c r="X3284" s="111">
        <v>6</v>
      </c>
      <c r="Y3284" s="27"/>
      <c r="Z3284" s="28">
        <v>52.635249050876631</v>
      </c>
      <c r="AA3284" s="25">
        <v>18.345303672330839</v>
      </c>
      <c r="AB3284" s="29">
        <v>0.8447740349780356</v>
      </c>
      <c r="AC3284" s="30">
        <v>5885</v>
      </c>
      <c r="AD3284" s="30">
        <v>3064</v>
      </c>
      <c r="AE3284" s="19">
        <v>2.1508438979484105E-5</v>
      </c>
      <c r="AF3284" s="18">
        <v>2.1508438979484106E-2</v>
      </c>
      <c r="AG3284" s="115">
        <f t="shared" si="287"/>
        <v>8.6033755917936425E-2</v>
      </c>
      <c r="AH3284" s="90">
        <f t="shared" si="288"/>
        <v>0.12905063387690463</v>
      </c>
      <c r="AI3284" s="109">
        <f t="shared" si="289"/>
        <v>0.12905063387690463</v>
      </c>
    </row>
    <row r="3285" spans="1:35" s="18" customFormat="1" x14ac:dyDescent="0.25">
      <c r="A3285" s="17">
        <v>3059</v>
      </c>
      <c r="B3285" s="24" t="s">
        <v>7237</v>
      </c>
      <c r="C3285" s="90" t="s">
        <v>7238</v>
      </c>
      <c r="D3285" s="115" t="s">
        <v>21445</v>
      </c>
      <c r="E3285" s="18" t="s">
        <v>37824</v>
      </c>
      <c r="G3285" s="115"/>
      <c r="H3285" s="90"/>
      <c r="I3285" s="18">
        <v>3223</v>
      </c>
      <c r="J3285" s="50"/>
      <c r="K3285" s="96"/>
      <c r="L3285" s="115"/>
      <c r="M3285" s="126"/>
      <c r="N3285" s="50"/>
      <c r="O3285" s="32" t="s">
        <v>6667</v>
      </c>
      <c r="P3285" s="18" t="s">
        <v>26519</v>
      </c>
      <c r="Q3285" s="1" t="s">
        <v>26353</v>
      </c>
      <c r="R3285" s="27"/>
      <c r="S3285" s="27" t="s">
        <v>31241</v>
      </c>
      <c r="T3285" s="134">
        <v>5</v>
      </c>
      <c r="U3285" s="115"/>
      <c r="V3285" s="93">
        <v>8</v>
      </c>
      <c r="W3285" s="93"/>
      <c r="X3285" s="111">
        <v>10</v>
      </c>
      <c r="Y3285" s="27"/>
      <c r="Z3285" s="28">
        <v>52.631447799667079</v>
      </c>
      <c r="AA3285" s="25">
        <v>18.329253595472522</v>
      </c>
      <c r="AB3285" s="29">
        <v>0.92952577791927538</v>
      </c>
      <c r="AC3285" s="30">
        <v>5418</v>
      </c>
      <c r="AD3285" s="30">
        <v>3211</v>
      </c>
      <c r="AE3285" s="19">
        <v>1.9801652063015276E-5</v>
      </c>
      <c r="AF3285" s="18">
        <v>1.9801652063015276E-2</v>
      </c>
      <c r="AG3285" s="115">
        <f t="shared" si="287"/>
        <v>9.9008260315076382E-2</v>
      </c>
      <c r="AH3285" s="90">
        <f t="shared" si="288"/>
        <v>0.15841321650412221</v>
      </c>
      <c r="AI3285" s="109">
        <f t="shared" si="289"/>
        <v>0.19801652063015276</v>
      </c>
    </row>
    <row r="3286" spans="1:35" s="18" customFormat="1" x14ac:dyDescent="0.25">
      <c r="A3286" s="17">
        <v>3060</v>
      </c>
      <c r="B3286" s="24" t="s">
        <v>7239</v>
      </c>
      <c r="C3286" s="90" t="s">
        <v>7240</v>
      </c>
      <c r="D3286" s="115" t="s">
        <v>32267</v>
      </c>
      <c r="G3286" s="115" t="s">
        <v>32268</v>
      </c>
      <c r="H3286" s="90"/>
      <c r="I3286" s="18">
        <v>3224</v>
      </c>
      <c r="J3286" s="50"/>
      <c r="K3286" s="96"/>
      <c r="L3286" s="115"/>
      <c r="M3286" s="126"/>
      <c r="N3286" s="50"/>
      <c r="O3286" s="32" t="s">
        <v>9342</v>
      </c>
      <c r="P3286" s="18" t="s">
        <v>26519</v>
      </c>
      <c r="Q3286" s="1" t="s">
        <v>26353</v>
      </c>
      <c r="R3286" s="27"/>
      <c r="S3286" s="27" t="s">
        <v>31242</v>
      </c>
      <c r="T3286" s="134">
        <v>5</v>
      </c>
      <c r="U3286" s="115"/>
      <c r="V3286" s="93">
        <v>6</v>
      </c>
      <c r="W3286" s="93">
        <v>2</v>
      </c>
      <c r="X3286" s="111">
        <v>6</v>
      </c>
      <c r="Y3286" s="27"/>
      <c r="Z3286" s="28">
        <v>52.623703364216411</v>
      </c>
      <c r="AA3286" s="25">
        <v>18.296597589354295</v>
      </c>
      <c r="AB3286" s="29">
        <v>0.9224249489962949</v>
      </c>
      <c r="AC3286" s="30">
        <v>5442</v>
      </c>
      <c r="AD3286" s="30">
        <v>3200</v>
      </c>
      <c r="AE3286" s="19">
        <v>1.9889367022319883E-5</v>
      </c>
      <c r="AF3286" s="18">
        <v>1.9889367022319884E-2</v>
      </c>
      <c r="AG3286" s="115">
        <f t="shared" si="287"/>
        <v>9.9446835111599421E-2</v>
      </c>
      <c r="AH3286" s="90">
        <f t="shared" si="288"/>
        <v>0.11933620213391929</v>
      </c>
      <c r="AI3286" s="109">
        <f t="shared" si="289"/>
        <v>0.11933620213391929</v>
      </c>
    </row>
    <row r="3287" spans="1:35" s="18" customFormat="1" x14ac:dyDescent="0.25">
      <c r="A3287" s="17">
        <v>3061</v>
      </c>
      <c r="B3287" s="24" t="s">
        <v>7241</v>
      </c>
      <c r="C3287" s="90" t="s">
        <v>7242</v>
      </c>
      <c r="D3287" s="115" t="s">
        <v>21120</v>
      </c>
      <c r="E3287" s="18" t="s">
        <v>35565</v>
      </c>
      <c r="G3287" s="115" t="s">
        <v>37825</v>
      </c>
      <c r="H3287" s="90" t="s">
        <v>9522</v>
      </c>
      <c r="I3287" s="18">
        <v>3225</v>
      </c>
      <c r="J3287" s="50"/>
      <c r="K3287" s="96"/>
      <c r="L3287" s="115"/>
      <c r="M3287" s="126"/>
      <c r="N3287" s="50"/>
      <c r="O3287" s="32" t="s">
        <v>6667</v>
      </c>
      <c r="P3287" s="18" t="s">
        <v>26519</v>
      </c>
      <c r="Q3287" s="1" t="s">
        <v>26353</v>
      </c>
      <c r="R3287" s="27"/>
      <c r="S3287" s="27" t="s">
        <v>31243</v>
      </c>
      <c r="T3287" s="134">
        <v>5</v>
      </c>
      <c r="U3287" s="115"/>
      <c r="V3287" s="93">
        <v>7</v>
      </c>
      <c r="W3287" s="93"/>
      <c r="X3287" s="111">
        <v>5</v>
      </c>
      <c r="Y3287" s="27"/>
      <c r="Z3287" s="28">
        <v>52.621368125286445</v>
      </c>
      <c r="AA3287" s="25">
        <v>18.286761995420555</v>
      </c>
      <c r="AB3287" s="29">
        <v>0.84645992378941126</v>
      </c>
      <c r="AC3287" s="30">
        <v>5870</v>
      </c>
      <c r="AD3287" s="30">
        <v>3073</v>
      </c>
      <c r="AE3287" s="19">
        <v>2.1453617129918727E-5</v>
      </c>
      <c r="AF3287" s="18">
        <v>2.1453617129918726E-2</v>
      </c>
      <c r="AG3287" s="115">
        <f t="shared" si="287"/>
        <v>0.10726808564959363</v>
      </c>
      <c r="AH3287" s="90">
        <f t="shared" si="288"/>
        <v>0.15017531990943109</v>
      </c>
      <c r="AI3287" s="109">
        <f t="shared" si="289"/>
        <v>0.10726808564959363</v>
      </c>
    </row>
    <row r="3288" spans="1:35" s="18" customFormat="1" x14ac:dyDescent="0.25">
      <c r="A3288" s="17">
        <v>3062</v>
      </c>
      <c r="B3288" s="24" t="s">
        <v>7243</v>
      </c>
      <c r="C3288" s="90" t="s">
        <v>7244</v>
      </c>
      <c r="D3288" s="115" t="s">
        <v>20645</v>
      </c>
      <c r="E3288" s="18" t="s">
        <v>37826</v>
      </c>
      <c r="G3288" s="115" t="s">
        <v>37827</v>
      </c>
      <c r="H3288" s="90"/>
      <c r="I3288" s="18">
        <v>3226</v>
      </c>
      <c r="J3288" s="50"/>
      <c r="K3288" s="96"/>
      <c r="L3288" s="115"/>
      <c r="M3288" s="126"/>
      <c r="N3288" s="50"/>
      <c r="O3288" s="32" t="s">
        <v>9342</v>
      </c>
      <c r="P3288" s="18" t="s">
        <v>26519</v>
      </c>
      <c r="Q3288" s="1" t="s">
        <v>26353</v>
      </c>
      <c r="R3288" s="27"/>
      <c r="S3288" s="27" t="s">
        <v>31244</v>
      </c>
      <c r="T3288" s="134">
        <v>5</v>
      </c>
      <c r="U3288" s="115"/>
      <c r="V3288" s="93">
        <v>6</v>
      </c>
      <c r="W3288" s="93"/>
      <c r="X3288" s="111">
        <v>4</v>
      </c>
      <c r="Y3288" s="27"/>
      <c r="Z3288" s="28">
        <v>52.612877792430588</v>
      </c>
      <c r="AA3288" s="25">
        <v>18.251046821408114</v>
      </c>
      <c r="AB3288" s="29">
        <v>0.92974047842760821</v>
      </c>
      <c r="AC3288" s="30">
        <v>5391</v>
      </c>
      <c r="AD3288" s="30">
        <v>3228</v>
      </c>
      <c r="AE3288" s="19">
        <v>1.9702972733797589E-5</v>
      </c>
      <c r="AF3288" s="18">
        <v>1.9702972733797588E-2</v>
      </c>
      <c r="AG3288" s="115">
        <f t="shared" si="287"/>
        <v>9.8514863668987943E-2</v>
      </c>
      <c r="AH3288" s="90">
        <f t="shared" si="288"/>
        <v>0.11821783640278552</v>
      </c>
      <c r="AI3288" s="109">
        <f t="shared" si="289"/>
        <v>7.8811890935190351E-2</v>
      </c>
    </row>
    <row r="3289" spans="1:35" s="18" customFormat="1" x14ac:dyDescent="0.25">
      <c r="A3289" s="17">
        <v>3063</v>
      </c>
      <c r="B3289" s="24" t="s">
        <v>7245</v>
      </c>
      <c r="C3289" s="90" t="s">
        <v>7246</v>
      </c>
      <c r="D3289" s="115" t="s">
        <v>20604</v>
      </c>
      <c r="E3289" s="18" t="s">
        <v>35569</v>
      </c>
      <c r="G3289" s="115" t="s">
        <v>37828</v>
      </c>
      <c r="H3289" s="90"/>
      <c r="I3289" s="18">
        <v>3227</v>
      </c>
      <c r="J3289" s="50"/>
      <c r="K3289" s="96"/>
      <c r="L3289" s="115"/>
      <c r="M3289" s="126"/>
      <c r="N3289" s="50"/>
      <c r="O3289" s="32" t="s">
        <v>9342</v>
      </c>
      <c r="P3289" s="18" t="s">
        <v>26519</v>
      </c>
      <c r="Q3289" s="1" t="s">
        <v>26353</v>
      </c>
      <c r="R3289" s="27"/>
      <c r="S3289" s="27" t="s">
        <v>31245</v>
      </c>
      <c r="T3289" s="134">
        <v>5</v>
      </c>
      <c r="U3289" s="115"/>
      <c r="V3289" s="93">
        <v>8</v>
      </c>
      <c r="W3289" s="93"/>
      <c r="X3289" s="111">
        <v>5</v>
      </c>
      <c r="Y3289" s="27"/>
      <c r="Z3289" s="28">
        <v>52.612074476650427</v>
      </c>
      <c r="AA3289" s="25">
        <v>18.247671232112577</v>
      </c>
      <c r="AB3289" s="29">
        <v>0.94158911722430405</v>
      </c>
      <c r="AC3289" s="30">
        <v>5331</v>
      </c>
      <c r="AD3289" s="30">
        <v>3258</v>
      </c>
      <c r="AE3289" s="19">
        <v>1.948368533553607E-5</v>
      </c>
      <c r="AF3289" s="18">
        <v>1.9483685335536068E-2</v>
      </c>
      <c r="AG3289" s="115">
        <f t="shared" si="287"/>
        <v>9.7418426677680345E-2</v>
      </c>
      <c r="AH3289" s="90">
        <f t="shared" si="288"/>
        <v>0.15586948268428855</v>
      </c>
      <c r="AI3289" s="109">
        <f t="shared" si="289"/>
        <v>9.7418426677680345E-2</v>
      </c>
    </row>
    <row r="3290" spans="1:35" s="18" customFormat="1" x14ac:dyDescent="0.25">
      <c r="A3290" s="17">
        <v>3064</v>
      </c>
      <c r="B3290" s="24" t="s">
        <v>7247</v>
      </c>
      <c r="C3290" s="90" t="s">
        <v>7248</v>
      </c>
      <c r="D3290" s="115" t="s">
        <v>32221</v>
      </c>
      <c r="E3290" s="18" t="s">
        <v>26241</v>
      </c>
      <c r="G3290" s="115"/>
      <c r="H3290" s="90"/>
      <c r="I3290" s="18">
        <v>3228</v>
      </c>
      <c r="J3290" s="50"/>
      <c r="K3290" s="96"/>
      <c r="L3290" s="115"/>
      <c r="M3290" s="126"/>
      <c r="N3290" s="50"/>
      <c r="O3290" s="32" t="s">
        <v>9342</v>
      </c>
      <c r="P3290" s="18" t="s">
        <v>26519</v>
      </c>
      <c r="Q3290" s="1" t="s">
        <v>26353</v>
      </c>
      <c r="R3290" s="27"/>
      <c r="S3290" s="27" t="s">
        <v>31246</v>
      </c>
      <c r="T3290" s="134">
        <v>5</v>
      </c>
      <c r="U3290" s="115"/>
      <c r="V3290" s="93">
        <v>7</v>
      </c>
      <c r="W3290" s="93">
        <v>2</v>
      </c>
      <c r="X3290" s="111">
        <v>7</v>
      </c>
      <c r="Y3290" s="27"/>
      <c r="Z3290" s="28">
        <v>52.611334967223925</v>
      </c>
      <c r="AA3290" s="25">
        <v>18.244564313507855</v>
      </c>
      <c r="AB3290" s="29">
        <v>0.92577910883391745</v>
      </c>
      <c r="AC3290" s="30">
        <v>5408</v>
      </c>
      <c r="AD3290" s="30">
        <v>3218</v>
      </c>
      <c r="AE3290" s="19">
        <v>1.9765104163305021E-5</v>
      </c>
      <c r="AF3290" s="18">
        <v>1.9765104163305021E-2</v>
      </c>
      <c r="AG3290" s="115">
        <f t="shared" si="287"/>
        <v>9.8825520816525098E-2</v>
      </c>
      <c r="AH3290" s="90">
        <f t="shared" si="288"/>
        <v>0.13835572914313515</v>
      </c>
      <c r="AI3290" s="109">
        <f t="shared" si="289"/>
        <v>0.13835572914313515</v>
      </c>
    </row>
    <row r="3291" spans="1:35" s="18" customFormat="1" x14ac:dyDescent="0.25">
      <c r="A3291" s="17">
        <v>3065</v>
      </c>
      <c r="B3291" s="24" t="s">
        <v>7249</v>
      </c>
      <c r="C3291" s="90" t="s">
        <v>7250</v>
      </c>
      <c r="D3291" s="115"/>
      <c r="E3291" s="17" t="s">
        <v>39621</v>
      </c>
      <c r="F3291" s="17"/>
      <c r="G3291" s="114" t="s">
        <v>37829</v>
      </c>
      <c r="H3291" s="91"/>
      <c r="I3291" s="18">
        <v>3229</v>
      </c>
      <c r="J3291" s="50"/>
      <c r="K3291" s="97"/>
      <c r="L3291" s="114"/>
      <c r="M3291" s="124"/>
      <c r="N3291" s="68"/>
      <c r="O3291" s="32" t="s">
        <v>9342</v>
      </c>
      <c r="P3291" s="18" t="s">
        <v>26519</v>
      </c>
      <c r="Q3291" s="1" t="s">
        <v>26353</v>
      </c>
      <c r="R3291" s="27"/>
      <c r="S3291" s="27" t="s">
        <v>31247</v>
      </c>
      <c r="T3291" s="134">
        <v>4</v>
      </c>
      <c r="U3291" s="115"/>
      <c r="V3291" s="93">
        <v>4</v>
      </c>
      <c r="W3291" s="93"/>
      <c r="X3291" s="111">
        <v>6</v>
      </c>
      <c r="Y3291" s="27"/>
      <c r="Z3291" s="28">
        <v>52.608623792062843</v>
      </c>
      <c r="AA3291" s="25">
        <v>18.233178312689368</v>
      </c>
      <c r="AB3291" s="29">
        <v>0.92925256922426192</v>
      </c>
      <c r="AC3291" s="30">
        <v>5388</v>
      </c>
      <c r="AD3291" s="30">
        <v>3229</v>
      </c>
      <c r="AE3291" s="19">
        <v>1.9692008363884513E-5</v>
      </c>
      <c r="AF3291" s="18">
        <v>1.9692008363884513E-2</v>
      </c>
      <c r="AG3291" s="115">
        <f t="shared" si="287"/>
        <v>7.8768033455538053E-2</v>
      </c>
      <c r="AH3291" s="90">
        <f t="shared" si="288"/>
        <v>7.8768033455538053E-2</v>
      </c>
      <c r="AI3291" s="109">
        <f t="shared" si="289"/>
        <v>0.11815205018330707</v>
      </c>
    </row>
    <row r="3292" spans="1:35" s="18" customFormat="1" x14ac:dyDescent="0.25">
      <c r="A3292" s="17">
        <v>3066</v>
      </c>
      <c r="B3292" s="24" t="s">
        <v>7251</v>
      </c>
      <c r="C3292" s="90" t="s">
        <v>7252</v>
      </c>
      <c r="D3292" s="115" t="s">
        <v>35570</v>
      </c>
      <c r="E3292" s="18" t="s">
        <v>35571</v>
      </c>
      <c r="G3292" s="115" t="s">
        <v>37830</v>
      </c>
      <c r="H3292" s="90" t="s">
        <v>9370</v>
      </c>
      <c r="I3292" s="18">
        <v>3230</v>
      </c>
      <c r="J3292" s="50"/>
      <c r="K3292" s="96"/>
      <c r="L3292" s="115"/>
      <c r="M3292" s="126"/>
      <c r="N3292" s="50"/>
      <c r="O3292" s="32" t="s">
        <v>9342</v>
      </c>
      <c r="P3292" s="18" t="s">
        <v>26519</v>
      </c>
      <c r="Q3292" s="1" t="s">
        <v>26353</v>
      </c>
      <c r="R3292" s="27"/>
      <c r="S3292" s="27" t="s">
        <v>31248</v>
      </c>
      <c r="T3292" s="134">
        <v>5</v>
      </c>
      <c r="U3292" s="115"/>
      <c r="V3292" s="93">
        <v>7</v>
      </c>
      <c r="W3292" s="93"/>
      <c r="X3292" s="111">
        <v>7</v>
      </c>
      <c r="Y3292" s="27"/>
      <c r="Z3292" s="28">
        <v>52.606680896741196</v>
      </c>
      <c r="AA3292" s="25">
        <v>18.225023193189596</v>
      </c>
      <c r="AB3292" s="29">
        <v>0.92972787018869241</v>
      </c>
      <c r="AC3292" s="30">
        <v>5387</v>
      </c>
      <c r="AD3292" s="30">
        <v>3230</v>
      </c>
      <c r="AE3292" s="19">
        <v>1.968835357391349E-5</v>
      </c>
      <c r="AF3292" s="18">
        <v>1.9688353573913488E-2</v>
      </c>
      <c r="AG3292" s="115">
        <f t="shared" si="287"/>
        <v>9.8441767869567445E-2</v>
      </c>
      <c r="AH3292" s="90">
        <f t="shared" si="288"/>
        <v>0.13781847501739442</v>
      </c>
      <c r="AI3292" s="109">
        <f t="shared" si="289"/>
        <v>0.13781847501739442</v>
      </c>
    </row>
    <row r="3293" spans="1:35" s="18" customFormat="1" x14ac:dyDescent="0.25">
      <c r="A3293" s="17">
        <v>3067</v>
      </c>
      <c r="B3293" s="24" t="s">
        <v>7253</v>
      </c>
      <c r="C3293" s="90" t="s">
        <v>7254</v>
      </c>
      <c r="D3293" s="115"/>
      <c r="G3293" s="115"/>
      <c r="H3293" s="90"/>
      <c r="I3293" s="18">
        <v>3231</v>
      </c>
      <c r="J3293" s="50"/>
      <c r="K3293" s="96"/>
      <c r="L3293" s="115"/>
      <c r="M3293" s="126"/>
      <c r="N3293" s="50"/>
      <c r="O3293" s="32" t="s">
        <v>9342</v>
      </c>
      <c r="P3293" s="18" t="s">
        <v>26519</v>
      </c>
      <c r="Q3293" s="1" t="s">
        <v>26353</v>
      </c>
      <c r="R3293" s="27"/>
      <c r="S3293" s="27" t="s">
        <v>31249</v>
      </c>
      <c r="T3293" s="134">
        <v>5</v>
      </c>
      <c r="U3293" s="115"/>
      <c r="V3293" s="93">
        <v>5</v>
      </c>
      <c r="W3293" s="93"/>
      <c r="X3293" s="111">
        <v>3</v>
      </c>
      <c r="Y3293" s="27"/>
      <c r="Z3293" s="28">
        <v>52.606047201135212</v>
      </c>
      <c r="AA3293" s="25">
        <v>18.22236410470224</v>
      </c>
      <c r="AB3293" s="29">
        <v>0.89837291015572185</v>
      </c>
      <c r="AC3293" s="30">
        <v>5543</v>
      </c>
      <c r="AD3293" s="30">
        <v>3171</v>
      </c>
      <c r="AE3293" s="19">
        <v>2.0258500809393442E-5</v>
      </c>
      <c r="AF3293" s="18">
        <v>2.0258500809393443E-2</v>
      </c>
      <c r="AG3293" s="115">
        <f t="shared" si="287"/>
        <v>0.10129250404696721</v>
      </c>
      <c r="AH3293" s="90">
        <f t="shared" si="288"/>
        <v>0.10129250404696721</v>
      </c>
      <c r="AI3293" s="109">
        <f t="shared" si="289"/>
        <v>6.0775502428180334E-2</v>
      </c>
    </row>
    <row r="3294" spans="1:35" s="18" customFormat="1" x14ac:dyDescent="0.25">
      <c r="A3294" s="17">
        <v>3068</v>
      </c>
      <c r="B3294" s="24" t="s">
        <v>7255</v>
      </c>
      <c r="C3294" s="91" t="s">
        <v>7256</v>
      </c>
      <c r="D3294" s="114"/>
      <c r="E3294" s="17"/>
      <c r="F3294" s="17"/>
      <c r="G3294" s="114"/>
      <c r="H3294" s="91"/>
      <c r="I3294" s="18">
        <v>3232</v>
      </c>
      <c r="J3294" s="50"/>
      <c r="K3294" s="97"/>
      <c r="L3294" s="114"/>
      <c r="M3294" s="124"/>
      <c r="N3294" s="68"/>
      <c r="O3294" s="32" t="s">
        <v>6667</v>
      </c>
      <c r="P3294" s="18" t="s">
        <v>26519</v>
      </c>
      <c r="Q3294" s="1" t="s">
        <v>26353</v>
      </c>
      <c r="R3294" s="27"/>
      <c r="S3294" s="27" t="s">
        <v>31250</v>
      </c>
      <c r="T3294" s="134">
        <v>4</v>
      </c>
      <c r="U3294" s="115"/>
      <c r="V3294" s="93">
        <v>4</v>
      </c>
      <c r="W3294" s="93"/>
      <c r="X3294" s="111">
        <v>2</v>
      </c>
      <c r="Y3294" s="27"/>
      <c r="Z3294" s="28">
        <v>52.593985126352493</v>
      </c>
      <c r="AA3294" s="25">
        <v>18.171823613168517</v>
      </c>
      <c r="AB3294" s="29">
        <v>0.77645915127902043</v>
      </c>
      <c r="AC3294" s="30">
        <v>6269</v>
      </c>
      <c r="AD3294" s="30">
        <v>2955</v>
      </c>
      <c r="AE3294" s="19">
        <v>2.2911878328357838E-5</v>
      </c>
      <c r="AF3294" s="18">
        <v>2.2911878328357838E-2</v>
      </c>
      <c r="AG3294" s="115">
        <f t="shared" si="287"/>
        <v>9.164751331343135E-2</v>
      </c>
      <c r="AH3294" s="90">
        <f t="shared" si="288"/>
        <v>9.164751331343135E-2</v>
      </c>
      <c r="AI3294" s="109">
        <f t="shared" si="289"/>
        <v>4.5823756656715675E-2</v>
      </c>
    </row>
    <row r="3295" spans="1:35" s="18" customFormat="1" x14ac:dyDescent="0.25">
      <c r="A3295" s="17">
        <v>3069</v>
      </c>
      <c r="B3295" s="24" t="s">
        <v>7257</v>
      </c>
      <c r="C3295" s="91" t="s">
        <v>7258</v>
      </c>
      <c r="D3295" s="114" t="s">
        <v>20684</v>
      </c>
      <c r="E3295" s="17" t="s">
        <v>39622</v>
      </c>
      <c r="F3295" s="17"/>
      <c r="G3295" s="115" t="s">
        <v>26924</v>
      </c>
      <c r="H3295" s="91" t="s">
        <v>26925</v>
      </c>
      <c r="I3295" s="18">
        <v>3233</v>
      </c>
      <c r="J3295" s="50"/>
      <c r="K3295" s="97"/>
      <c r="L3295" s="114"/>
      <c r="M3295" s="124"/>
      <c r="N3295" s="68"/>
      <c r="O3295" s="32" t="s">
        <v>9342</v>
      </c>
      <c r="P3295" s="18" t="s">
        <v>26519</v>
      </c>
      <c r="Q3295" s="1" t="s">
        <v>26353</v>
      </c>
      <c r="R3295" s="27"/>
      <c r="S3295" s="27" t="s">
        <v>31251</v>
      </c>
      <c r="T3295" s="134">
        <v>5</v>
      </c>
      <c r="U3295" s="114"/>
      <c r="V3295" s="93">
        <v>9</v>
      </c>
      <c r="W3295" s="93">
        <v>2</v>
      </c>
      <c r="X3295" s="111">
        <v>6</v>
      </c>
      <c r="Y3295" s="27"/>
      <c r="Z3295" s="28">
        <v>52.593967267205798</v>
      </c>
      <c r="AA3295" s="25">
        <v>18.171748886776651</v>
      </c>
      <c r="AB3295" s="29">
        <v>2.9488120946217639E-2</v>
      </c>
      <c r="AC3295" s="30">
        <v>31637</v>
      </c>
      <c r="AD3295" s="30">
        <v>926</v>
      </c>
      <c r="AE3295" s="19">
        <v>1.1562659031332858E-4</v>
      </c>
      <c r="AF3295" s="18">
        <v>0.11562659031332859</v>
      </c>
      <c r="AG3295" s="115">
        <f t="shared" si="287"/>
        <v>0.57813295156664291</v>
      </c>
      <c r="AH3295" s="90">
        <f t="shared" si="288"/>
        <v>1.0406393128199574</v>
      </c>
      <c r="AI3295" s="109">
        <f t="shared" si="289"/>
        <v>0.69375954187997158</v>
      </c>
    </row>
    <row r="3296" spans="1:35" s="18" customFormat="1" x14ac:dyDescent="0.25">
      <c r="A3296" s="17">
        <v>3070</v>
      </c>
      <c r="B3296" s="24" t="s">
        <v>7259</v>
      </c>
      <c r="C3296" s="90" t="s">
        <v>7260</v>
      </c>
      <c r="D3296" s="115" t="s">
        <v>21705</v>
      </c>
      <c r="E3296" s="17" t="s">
        <v>37831</v>
      </c>
      <c r="G3296" s="115"/>
      <c r="H3296" s="90" t="s">
        <v>7261</v>
      </c>
      <c r="I3296" s="18">
        <v>3234</v>
      </c>
      <c r="J3296" s="50"/>
      <c r="K3296" s="96"/>
      <c r="L3296" s="115"/>
      <c r="M3296" s="126"/>
      <c r="N3296" s="50"/>
      <c r="O3296" s="32" t="s">
        <v>6667</v>
      </c>
      <c r="P3296" s="18" t="s">
        <v>26519</v>
      </c>
      <c r="Q3296" s="1" t="s">
        <v>26353</v>
      </c>
      <c r="R3296" s="27"/>
      <c r="S3296" s="27" t="s">
        <v>31252</v>
      </c>
      <c r="T3296" s="134">
        <v>5</v>
      </c>
      <c r="U3296" s="115"/>
      <c r="V3296" s="93">
        <v>6</v>
      </c>
      <c r="W3296" s="93"/>
      <c r="X3296" s="111">
        <v>7</v>
      </c>
      <c r="Y3296" s="27"/>
      <c r="Z3296" s="28">
        <v>52.592854220045382</v>
      </c>
      <c r="AA3296" s="25">
        <v>18.167092271803632</v>
      </c>
      <c r="AB3296" s="29">
        <v>0.93899242703250507</v>
      </c>
      <c r="AC3296" s="30">
        <v>5321</v>
      </c>
      <c r="AD3296" s="30">
        <v>3262</v>
      </c>
      <c r="AE3296" s="19">
        <v>1.9447137435825817E-5</v>
      </c>
      <c r="AF3296" s="18">
        <v>1.9447137435825816E-2</v>
      </c>
      <c r="AG3296" s="115">
        <f t="shared" si="287"/>
        <v>9.7235687179129088E-2</v>
      </c>
      <c r="AH3296" s="90">
        <f t="shared" si="288"/>
        <v>0.1166828246149549</v>
      </c>
      <c r="AI3296" s="109">
        <f t="shared" si="289"/>
        <v>0.13612996205078071</v>
      </c>
    </row>
    <row r="3297" spans="1:35" s="18" customFormat="1" x14ac:dyDescent="0.25">
      <c r="A3297" s="17">
        <v>3071</v>
      </c>
      <c r="B3297" s="24" t="s">
        <v>7262</v>
      </c>
      <c r="C3297" s="90" t="s">
        <v>7263</v>
      </c>
      <c r="D3297" s="115" t="s">
        <v>35572</v>
      </c>
      <c r="E3297" s="17" t="s">
        <v>39623</v>
      </c>
      <c r="G3297" s="115" t="s">
        <v>37832</v>
      </c>
      <c r="H3297" s="90"/>
      <c r="I3297" s="18">
        <v>3235</v>
      </c>
      <c r="J3297" s="50"/>
      <c r="K3297" s="96"/>
      <c r="L3297" s="115"/>
      <c r="M3297" s="126"/>
      <c r="N3297" s="50"/>
      <c r="O3297" s="32" t="s">
        <v>6667</v>
      </c>
      <c r="P3297" s="18" t="s">
        <v>26519</v>
      </c>
      <c r="Q3297" s="1" t="s">
        <v>26353</v>
      </c>
      <c r="R3297" s="27"/>
      <c r="S3297" s="27" t="s">
        <v>31253</v>
      </c>
      <c r="T3297" s="134">
        <v>5</v>
      </c>
      <c r="U3297" s="115"/>
      <c r="V3297" s="93">
        <v>11</v>
      </c>
      <c r="W3297" s="93">
        <v>2</v>
      </c>
      <c r="X3297" s="111">
        <v>9</v>
      </c>
      <c r="Y3297" s="27"/>
      <c r="Z3297" s="28">
        <v>52.592836300455289</v>
      </c>
      <c r="AA3297" s="25">
        <v>18.16701731202664</v>
      </c>
      <c r="AB3297" s="29">
        <v>0.87817367633703047</v>
      </c>
      <c r="AC3297" s="30">
        <v>5640</v>
      </c>
      <c r="AD3297" s="30">
        <v>3141</v>
      </c>
      <c r="AE3297" s="19">
        <v>2.06130154365829E-5</v>
      </c>
      <c r="AF3297" s="18">
        <v>2.06130154365829E-2</v>
      </c>
      <c r="AG3297" s="115">
        <f t="shared" si="287"/>
        <v>0.10306507718291449</v>
      </c>
      <c r="AH3297" s="90">
        <f t="shared" si="288"/>
        <v>0.22674316980241191</v>
      </c>
      <c r="AI3297" s="109">
        <f t="shared" si="289"/>
        <v>0.18551713892924609</v>
      </c>
    </row>
    <row r="3298" spans="1:35" s="18" customFormat="1" x14ac:dyDescent="0.25">
      <c r="A3298" s="17">
        <v>3072</v>
      </c>
      <c r="B3298" s="24" t="s">
        <v>7264</v>
      </c>
      <c r="C3298" s="90" t="s">
        <v>7265</v>
      </c>
      <c r="D3298" s="115"/>
      <c r="E3298" s="18" t="s">
        <v>7266</v>
      </c>
      <c r="G3298" s="115" t="s">
        <v>7267</v>
      </c>
      <c r="H3298" s="90"/>
      <c r="I3298" s="18">
        <v>3236</v>
      </c>
      <c r="J3298" s="50"/>
      <c r="K3298" s="96"/>
      <c r="L3298" s="115"/>
      <c r="M3298" s="126"/>
      <c r="N3298" s="50"/>
      <c r="O3298" s="32" t="s">
        <v>9342</v>
      </c>
      <c r="P3298" s="18" t="s">
        <v>26519</v>
      </c>
      <c r="Q3298" s="1" t="s">
        <v>26353</v>
      </c>
      <c r="R3298" s="27"/>
      <c r="S3298" s="27" t="s">
        <v>31254</v>
      </c>
      <c r="T3298" s="134">
        <v>4</v>
      </c>
      <c r="U3298" s="115"/>
      <c r="V3298" s="93">
        <v>4</v>
      </c>
      <c r="W3298" s="93"/>
      <c r="X3298" s="111">
        <v>9</v>
      </c>
      <c r="Y3298" s="27"/>
      <c r="Z3298" s="28">
        <v>52.588315314513466</v>
      </c>
      <c r="AA3298" s="25">
        <v>18.148115369181191</v>
      </c>
      <c r="AB3298" s="29">
        <v>0.81428446922417241</v>
      </c>
      <c r="AC3298" s="30">
        <v>6035</v>
      </c>
      <c r="AD3298" s="30">
        <v>3016</v>
      </c>
      <c r="AE3298" s="19">
        <v>2.2056657475137908E-5</v>
      </c>
      <c r="AF3298" s="18">
        <v>2.2056657475137909E-2</v>
      </c>
      <c r="AG3298" s="115">
        <f t="shared" si="287"/>
        <v>8.8226629900551634E-2</v>
      </c>
      <c r="AH3298" s="90">
        <f t="shared" si="288"/>
        <v>8.8226629900551634E-2</v>
      </c>
      <c r="AI3298" s="109">
        <f t="shared" si="289"/>
        <v>0.19850991727624118</v>
      </c>
    </row>
    <row r="3299" spans="1:35" s="18" customFormat="1" x14ac:dyDescent="0.25">
      <c r="A3299" s="17">
        <v>3073</v>
      </c>
      <c r="B3299" s="24" t="s">
        <v>7268</v>
      </c>
      <c r="C3299" s="91" t="s">
        <v>7269</v>
      </c>
      <c r="D3299" s="114" t="s">
        <v>35573</v>
      </c>
      <c r="E3299" s="17" t="s">
        <v>39624</v>
      </c>
      <c r="F3299" s="17"/>
      <c r="G3299" s="114" t="s">
        <v>37834</v>
      </c>
      <c r="H3299" s="91"/>
      <c r="I3299" s="18">
        <v>3237</v>
      </c>
      <c r="J3299" s="50"/>
      <c r="K3299" s="97"/>
      <c r="L3299" s="115"/>
      <c r="M3299" s="124"/>
      <c r="N3299" s="68"/>
      <c r="O3299" s="32" t="s">
        <v>9342</v>
      </c>
      <c r="P3299" s="18" t="s">
        <v>26519</v>
      </c>
      <c r="Q3299" s="1" t="s">
        <v>26353</v>
      </c>
      <c r="R3299" s="27"/>
      <c r="S3299" s="27" t="s">
        <v>31255</v>
      </c>
      <c r="T3299" s="134">
        <v>5</v>
      </c>
      <c r="U3299" s="115"/>
      <c r="V3299" s="93">
        <v>8</v>
      </c>
      <c r="W3299" s="93"/>
      <c r="X3299" s="111">
        <v>4</v>
      </c>
      <c r="Y3299" s="27"/>
      <c r="Z3299" s="28">
        <v>52.587361612115217</v>
      </c>
      <c r="AA3299" s="25">
        <v>18.144130515212119</v>
      </c>
      <c r="AB3299" s="29">
        <v>0.90986784694690703</v>
      </c>
      <c r="AC3299" s="30">
        <v>5460</v>
      </c>
      <c r="AD3299" s="30">
        <v>3190</v>
      </c>
      <c r="AE3299" s="19">
        <v>1.9955153241798338E-5</v>
      </c>
      <c r="AF3299" s="18">
        <v>1.9955153241798338E-2</v>
      </c>
      <c r="AG3299" s="115">
        <f t="shared" ref="AG3299:AG3328" si="290">T3299*AF3299</f>
        <v>9.9775766208991687E-2</v>
      </c>
      <c r="AH3299" s="90">
        <f t="shared" ref="AH3299:AH3328" si="291">V3299*AF3299</f>
        <v>0.1596412259343867</v>
      </c>
      <c r="AI3299" s="109">
        <f t="shared" ref="AI3299:AI3328" si="292">X3299*AF3299</f>
        <v>7.9820612967193352E-2</v>
      </c>
    </row>
    <row r="3300" spans="1:35" s="18" customFormat="1" x14ac:dyDescent="0.25">
      <c r="A3300" s="17">
        <v>3074</v>
      </c>
      <c r="B3300" s="24" t="s">
        <v>7270</v>
      </c>
      <c r="C3300" s="90" t="s">
        <v>7271</v>
      </c>
      <c r="D3300" s="115" t="s">
        <v>11764</v>
      </c>
      <c r="E3300" s="17" t="s">
        <v>37833</v>
      </c>
      <c r="G3300" s="115"/>
      <c r="H3300" s="90" t="s">
        <v>26423</v>
      </c>
      <c r="I3300" s="18">
        <v>3238</v>
      </c>
      <c r="J3300" s="50"/>
      <c r="K3300" s="96"/>
      <c r="L3300" s="115"/>
      <c r="M3300" s="126"/>
      <c r="N3300" s="50"/>
      <c r="O3300" s="32" t="s">
        <v>6667</v>
      </c>
      <c r="P3300" s="18" t="s">
        <v>26519</v>
      </c>
      <c r="Q3300" s="1" t="s">
        <v>26353</v>
      </c>
      <c r="R3300" s="27"/>
      <c r="S3300" s="27" t="s">
        <v>31256</v>
      </c>
      <c r="T3300" s="134">
        <v>4</v>
      </c>
      <c r="U3300" s="115"/>
      <c r="V3300" s="93">
        <v>7</v>
      </c>
      <c r="W3300" s="93"/>
      <c r="X3300" s="111">
        <v>14</v>
      </c>
      <c r="Y3300" s="27"/>
      <c r="Z3300" s="28">
        <v>52.582835068088215</v>
      </c>
      <c r="AA3300" s="25">
        <v>18.125229188404166</v>
      </c>
      <c r="AB3300" s="29">
        <v>0.79826914293443063</v>
      </c>
      <c r="AC3300" s="30">
        <v>6105</v>
      </c>
      <c r="AD3300" s="30">
        <v>3000</v>
      </c>
      <c r="AE3300" s="19">
        <v>2.231249277310968E-5</v>
      </c>
      <c r="AF3300" s="18">
        <v>2.231249277310968E-2</v>
      </c>
      <c r="AG3300" s="115">
        <f t="shared" si="290"/>
        <v>8.9249971092438721E-2</v>
      </c>
      <c r="AH3300" s="90">
        <f t="shared" si="291"/>
        <v>0.15618744941176776</v>
      </c>
      <c r="AI3300" s="109">
        <f t="shared" si="292"/>
        <v>0.31237489882353553</v>
      </c>
    </row>
    <row r="3301" spans="1:35" s="18" customFormat="1" x14ac:dyDescent="0.25">
      <c r="A3301" s="17">
        <v>3075</v>
      </c>
      <c r="B3301" s="24" t="s">
        <v>7272</v>
      </c>
      <c r="C3301" s="90" t="s">
        <v>7273</v>
      </c>
      <c r="D3301" s="115"/>
      <c r="G3301" s="115"/>
      <c r="H3301" s="90"/>
      <c r="I3301" s="18">
        <v>3239</v>
      </c>
      <c r="J3301" s="50"/>
      <c r="K3301" s="96"/>
      <c r="L3301" s="115"/>
      <c r="M3301" s="126"/>
      <c r="N3301" s="50"/>
      <c r="O3301" s="32" t="s">
        <v>9342</v>
      </c>
      <c r="P3301" s="18" t="s">
        <v>26519</v>
      </c>
      <c r="Q3301" s="1" t="s">
        <v>26353</v>
      </c>
      <c r="R3301" s="27"/>
      <c r="S3301" s="27" t="s">
        <v>31257</v>
      </c>
      <c r="T3301" s="134">
        <v>5</v>
      </c>
      <c r="U3301" s="115"/>
      <c r="V3301" s="93">
        <v>5</v>
      </c>
      <c r="W3301" s="93"/>
      <c r="X3301" s="111">
        <v>4</v>
      </c>
      <c r="Y3301" s="27"/>
      <c r="Z3301" s="28">
        <v>52.581437431345847</v>
      </c>
      <c r="AA3301" s="25">
        <v>18.119397106361141</v>
      </c>
      <c r="AB3301" s="29">
        <v>0.94307506132310437</v>
      </c>
      <c r="AC3301" s="30">
        <v>5287</v>
      </c>
      <c r="AD3301" s="30">
        <v>3274</v>
      </c>
      <c r="AE3301" s="19">
        <v>1.9322874576810955E-5</v>
      </c>
      <c r="AF3301" s="18">
        <v>1.9322874576810953E-2</v>
      </c>
      <c r="AG3301" s="115">
        <f t="shared" si="290"/>
        <v>9.6614372884054764E-2</v>
      </c>
      <c r="AH3301" s="90">
        <f t="shared" si="291"/>
        <v>9.6614372884054764E-2</v>
      </c>
      <c r="AI3301" s="109">
        <f t="shared" si="292"/>
        <v>7.7291498307243814E-2</v>
      </c>
    </row>
    <row r="3302" spans="1:35" s="18" customFormat="1" x14ac:dyDescent="0.25">
      <c r="A3302" s="17">
        <v>3076</v>
      </c>
      <c r="B3302" s="24" t="s">
        <v>7274</v>
      </c>
      <c r="C3302" s="91" t="s">
        <v>9665</v>
      </c>
      <c r="D3302" s="114" t="s">
        <v>11981</v>
      </c>
      <c r="E3302" s="17"/>
      <c r="F3302" s="17"/>
      <c r="G3302" s="115" t="s">
        <v>37835</v>
      </c>
      <c r="H3302" s="91" t="s">
        <v>9666</v>
      </c>
      <c r="I3302" s="18">
        <v>3240</v>
      </c>
      <c r="J3302" s="50"/>
      <c r="K3302" s="97"/>
      <c r="L3302" s="115"/>
      <c r="M3302" s="124"/>
      <c r="N3302" s="68"/>
      <c r="O3302" s="32" t="s">
        <v>6667</v>
      </c>
      <c r="P3302" s="18" t="s">
        <v>26519</v>
      </c>
      <c r="Q3302" s="1" t="s">
        <v>26353</v>
      </c>
      <c r="R3302" s="27"/>
      <c r="S3302" s="27" t="s">
        <v>31258</v>
      </c>
      <c r="T3302" s="134">
        <v>4</v>
      </c>
      <c r="U3302" s="114"/>
      <c r="V3302" s="93">
        <v>9</v>
      </c>
      <c r="W3302" s="93">
        <v>2</v>
      </c>
      <c r="X3302" s="111">
        <v>8</v>
      </c>
      <c r="Y3302" s="27"/>
      <c r="Z3302" s="28">
        <v>52.579868495835441</v>
      </c>
      <c r="AA3302" s="25">
        <v>18.112852461572942</v>
      </c>
      <c r="AB3302" s="29">
        <v>0.91860915434332013</v>
      </c>
      <c r="AC3302" s="30">
        <v>5406</v>
      </c>
      <c r="AD3302" s="30">
        <v>3220</v>
      </c>
      <c r="AE3302" s="19">
        <v>1.9757794583362971E-5</v>
      </c>
      <c r="AF3302" s="18">
        <v>1.9757794583362971E-2</v>
      </c>
      <c r="AG3302" s="115">
        <f t="shared" si="290"/>
        <v>7.9031178333451885E-2</v>
      </c>
      <c r="AH3302" s="90">
        <f t="shared" si="291"/>
        <v>0.17782015125026673</v>
      </c>
      <c r="AI3302" s="109">
        <f t="shared" si="292"/>
        <v>0.15806235666690377</v>
      </c>
    </row>
    <row r="3303" spans="1:35" s="18" customFormat="1" x14ac:dyDescent="0.25">
      <c r="A3303" s="17">
        <v>3077</v>
      </c>
      <c r="B3303" s="24" t="s">
        <v>7275</v>
      </c>
      <c r="C3303" s="90" t="s">
        <v>7276</v>
      </c>
      <c r="D3303" s="115" t="s">
        <v>32231</v>
      </c>
      <c r="E3303" s="18" t="s">
        <v>37836</v>
      </c>
      <c r="G3303" s="115" t="s">
        <v>37837</v>
      </c>
      <c r="H3303" s="90" t="s">
        <v>7277</v>
      </c>
      <c r="I3303" s="18">
        <v>3241</v>
      </c>
      <c r="J3303" s="50"/>
      <c r="K3303" s="96"/>
      <c r="L3303" s="115"/>
      <c r="M3303" s="126"/>
      <c r="N3303" s="50"/>
      <c r="O3303" s="32" t="s">
        <v>9342</v>
      </c>
      <c r="P3303" s="18" t="s">
        <v>26519</v>
      </c>
      <c r="Q3303" s="1" t="s">
        <v>26353</v>
      </c>
      <c r="R3303" s="27"/>
      <c r="S3303" s="27" t="s">
        <v>31259</v>
      </c>
      <c r="T3303" s="134">
        <v>5</v>
      </c>
      <c r="U3303" s="115"/>
      <c r="V3303" s="93">
        <v>9</v>
      </c>
      <c r="W3303" s="93">
        <v>2</v>
      </c>
      <c r="X3303" s="111">
        <v>5</v>
      </c>
      <c r="Y3303" s="27"/>
      <c r="Z3303" s="28">
        <v>52.578061659730189</v>
      </c>
      <c r="AA3303" s="25">
        <v>18.105318368865621</v>
      </c>
      <c r="AB3303" s="29">
        <v>0.93225144518263603</v>
      </c>
      <c r="AC3303" s="30">
        <v>5338</v>
      </c>
      <c r="AD3303" s="30">
        <v>3254</v>
      </c>
      <c r="AE3303" s="19">
        <v>1.9509268865333249E-5</v>
      </c>
      <c r="AF3303" s="18">
        <v>1.9509268865333249E-2</v>
      </c>
      <c r="AG3303" s="115">
        <f t="shared" si="290"/>
        <v>9.7546344326666243E-2</v>
      </c>
      <c r="AH3303" s="90">
        <f t="shared" si="291"/>
        <v>0.17558341978799924</v>
      </c>
      <c r="AI3303" s="109">
        <f t="shared" si="292"/>
        <v>9.7546344326666243E-2</v>
      </c>
    </row>
    <row r="3304" spans="1:35" s="18" customFormat="1" x14ac:dyDescent="0.25">
      <c r="A3304" s="17">
        <v>3078</v>
      </c>
      <c r="B3304" s="24" t="s">
        <v>7278</v>
      </c>
      <c r="C3304" s="90" t="s">
        <v>7279</v>
      </c>
      <c r="D3304" s="115" t="s">
        <v>13610</v>
      </c>
      <c r="G3304" s="115" t="s">
        <v>37838</v>
      </c>
      <c r="H3304" s="90"/>
      <c r="I3304" s="18">
        <v>3242</v>
      </c>
      <c r="J3304" s="50"/>
      <c r="K3304" s="96"/>
      <c r="L3304" s="115"/>
      <c r="M3304" s="126"/>
      <c r="N3304" s="50"/>
      <c r="O3304" s="32" t="s">
        <v>9342</v>
      </c>
      <c r="P3304" s="18" t="s">
        <v>26519</v>
      </c>
      <c r="Q3304" s="1" t="s">
        <v>26353</v>
      </c>
      <c r="R3304" s="27"/>
      <c r="S3304" s="27" t="s">
        <v>31260</v>
      </c>
      <c r="T3304" s="134">
        <v>4</v>
      </c>
      <c r="U3304" s="115"/>
      <c r="V3304" s="93">
        <v>8</v>
      </c>
      <c r="W3304" s="93">
        <v>2</v>
      </c>
      <c r="X3304" s="111">
        <v>7</v>
      </c>
      <c r="Y3304" s="27"/>
      <c r="Z3304" s="28">
        <v>52.575975600275342</v>
      </c>
      <c r="AA3304" s="25">
        <v>18.096623876349675</v>
      </c>
      <c r="AB3304" s="29">
        <v>0.92987297104638278</v>
      </c>
      <c r="AC3304" s="30">
        <v>5349</v>
      </c>
      <c r="AD3304" s="30">
        <v>3249</v>
      </c>
      <c r="AE3304" s="19">
        <v>1.9549471555014527E-5</v>
      </c>
      <c r="AF3304" s="18">
        <v>1.9549471555014526E-2</v>
      </c>
      <c r="AG3304" s="115">
        <f t="shared" si="290"/>
        <v>7.8197886220058105E-2</v>
      </c>
      <c r="AH3304" s="90">
        <f t="shared" si="291"/>
        <v>0.15639577244011621</v>
      </c>
      <c r="AI3304" s="109">
        <f t="shared" si="292"/>
        <v>0.13684630088510169</v>
      </c>
    </row>
    <row r="3305" spans="1:35" s="18" customFormat="1" x14ac:dyDescent="0.25">
      <c r="A3305" s="17">
        <v>3079</v>
      </c>
      <c r="B3305" s="24" t="s">
        <v>7280</v>
      </c>
      <c r="C3305" s="90" t="s">
        <v>7281</v>
      </c>
      <c r="D3305" s="115" t="s">
        <v>20952</v>
      </c>
      <c r="G3305" s="115" t="s">
        <v>37839</v>
      </c>
      <c r="H3305" s="90" t="s">
        <v>7282</v>
      </c>
      <c r="I3305" s="18">
        <v>3243</v>
      </c>
      <c r="J3305" s="50"/>
      <c r="K3305" s="96"/>
      <c r="L3305" s="115"/>
      <c r="M3305" s="126"/>
      <c r="N3305" s="50"/>
      <c r="O3305" s="32" t="s">
        <v>9342</v>
      </c>
      <c r="P3305" s="18" t="s">
        <v>26519</v>
      </c>
      <c r="Q3305" s="1" t="s">
        <v>26353</v>
      </c>
      <c r="R3305" s="27"/>
      <c r="S3305" s="27" t="s">
        <v>31261</v>
      </c>
      <c r="T3305" s="134">
        <v>5</v>
      </c>
      <c r="U3305" s="115"/>
      <c r="V3305" s="93">
        <v>6</v>
      </c>
      <c r="W3305" s="93"/>
      <c r="X3305" s="111">
        <v>7</v>
      </c>
      <c r="Y3305" s="27"/>
      <c r="Z3305" s="28">
        <v>52.572974142845126</v>
      </c>
      <c r="AA3305" s="25">
        <v>18.08412141926112</v>
      </c>
      <c r="AB3305" s="29">
        <v>0.79399313976580987</v>
      </c>
      <c r="AC3305" s="30">
        <v>6151</v>
      </c>
      <c r="AD3305" s="30">
        <v>2990</v>
      </c>
      <c r="AE3305" s="19">
        <v>2.2480613111776848E-5</v>
      </c>
      <c r="AF3305" s="18">
        <v>2.2480613111776848E-2</v>
      </c>
      <c r="AG3305" s="115">
        <f t="shared" si="290"/>
        <v>0.11240306555888424</v>
      </c>
      <c r="AH3305" s="90">
        <f t="shared" si="291"/>
        <v>0.13488367867066109</v>
      </c>
      <c r="AI3305" s="109">
        <f t="shared" si="292"/>
        <v>0.15736429178243794</v>
      </c>
    </row>
    <row r="3306" spans="1:35" s="18" customFormat="1" x14ac:dyDescent="0.25">
      <c r="A3306" s="17">
        <v>3080</v>
      </c>
      <c r="B3306" s="24" t="s">
        <v>7283</v>
      </c>
      <c r="C3306" s="90" t="s">
        <v>7284</v>
      </c>
      <c r="D3306" s="115" t="s">
        <v>35238</v>
      </c>
      <c r="E3306" s="18" t="s">
        <v>39355</v>
      </c>
      <c r="G3306" s="115"/>
      <c r="H3306" s="90" t="s">
        <v>25988</v>
      </c>
      <c r="I3306" s="18">
        <v>3244</v>
      </c>
      <c r="J3306" s="50"/>
      <c r="K3306" s="96"/>
      <c r="L3306" s="115"/>
      <c r="M3306" s="126"/>
      <c r="N3306" s="50"/>
      <c r="O3306" s="32" t="s">
        <v>9342</v>
      </c>
      <c r="P3306" s="18" t="s">
        <v>26519</v>
      </c>
      <c r="Q3306" s="1" t="s">
        <v>26353</v>
      </c>
      <c r="R3306" s="27"/>
      <c r="S3306" s="27" t="s">
        <v>31262</v>
      </c>
      <c r="T3306" s="134">
        <v>5</v>
      </c>
      <c r="U3306" s="115"/>
      <c r="V3306" s="93">
        <v>7</v>
      </c>
      <c r="W3306" s="93"/>
      <c r="X3306" s="111">
        <v>10</v>
      </c>
      <c r="Y3306" s="27"/>
      <c r="Z3306" s="28">
        <v>52.572917107180643</v>
      </c>
      <c r="AA3306" s="25">
        <v>18.083883923011047</v>
      </c>
      <c r="AB3306" s="29">
        <v>0.87083624442615237</v>
      </c>
      <c r="AC3306" s="30">
        <v>5650</v>
      </c>
      <c r="AD3306" s="30">
        <v>3135</v>
      </c>
      <c r="AE3306" s="19">
        <v>2.0649563336293153E-5</v>
      </c>
      <c r="AF3306" s="18">
        <v>2.0649563336293152E-2</v>
      </c>
      <c r="AG3306" s="115">
        <f t="shared" si="290"/>
        <v>0.10324781668146576</v>
      </c>
      <c r="AH3306" s="90">
        <f t="shared" si="291"/>
        <v>0.14454694335405208</v>
      </c>
      <c r="AI3306" s="109">
        <f t="shared" si="292"/>
        <v>0.20649563336293153</v>
      </c>
    </row>
    <row r="3307" spans="1:35" s="18" customFormat="1" x14ac:dyDescent="0.25">
      <c r="A3307" s="17">
        <v>3081</v>
      </c>
      <c r="B3307" s="24" t="s">
        <v>7285</v>
      </c>
      <c r="C3307" s="91" t="s">
        <v>7286</v>
      </c>
      <c r="D3307" s="114" t="s">
        <v>35426</v>
      </c>
      <c r="E3307" s="17" t="s">
        <v>37840</v>
      </c>
      <c r="F3307" s="17"/>
      <c r="G3307" s="114"/>
      <c r="H3307" s="91"/>
      <c r="I3307" s="18">
        <v>3245</v>
      </c>
      <c r="J3307" s="50"/>
      <c r="K3307" s="97"/>
      <c r="L3307" s="114"/>
      <c r="M3307" s="124"/>
      <c r="N3307" s="68"/>
      <c r="O3307" s="32" t="s">
        <v>9342</v>
      </c>
      <c r="P3307" s="18" t="s">
        <v>26519</v>
      </c>
      <c r="Q3307" s="1" t="s">
        <v>26353</v>
      </c>
      <c r="R3307" s="27"/>
      <c r="S3307" s="27" t="s">
        <v>31263</v>
      </c>
      <c r="T3307" s="134">
        <v>4</v>
      </c>
      <c r="U3307" s="114"/>
      <c r="V3307" s="93">
        <v>10</v>
      </c>
      <c r="W3307" s="93">
        <v>2</v>
      </c>
      <c r="X3307" s="111">
        <v>9</v>
      </c>
      <c r="Y3307" s="27"/>
      <c r="Z3307" s="28">
        <v>52.572497405417579</v>
      </c>
      <c r="AA3307" s="25">
        <v>18.082136382677675</v>
      </c>
      <c r="AB3307" s="29">
        <v>0.8354259867976962</v>
      </c>
      <c r="AC3307" s="30">
        <v>5853</v>
      </c>
      <c r="AD3307" s="30">
        <v>3076</v>
      </c>
      <c r="AE3307" s="19">
        <v>2.1391485700411296E-5</v>
      </c>
      <c r="AF3307" s="18">
        <v>2.1391485700411297E-2</v>
      </c>
      <c r="AG3307" s="115">
        <f t="shared" si="290"/>
        <v>8.5565942801645187E-2</v>
      </c>
      <c r="AH3307" s="90">
        <f t="shared" si="291"/>
        <v>0.21391485700411297</v>
      </c>
      <c r="AI3307" s="109">
        <f t="shared" si="292"/>
        <v>0.19252337130370167</v>
      </c>
    </row>
    <row r="3308" spans="1:35" s="18" customFormat="1" x14ac:dyDescent="0.25">
      <c r="A3308" s="17">
        <v>3082</v>
      </c>
      <c r="B3308" s="24" t="s">
        <v>7287</v>
      </c>
      <c r="C3308" s="90" t="s">
        <v>7288</v>
      </c>
      <c r="D3308" s="115" t="s">
        <v>11762</v>
      </c>
      <c r="E3308" s="18" t="s">
        <v>39627</v>
      </c>
      <c r="G3308" s="115"/>
      <c r="H3308" s="90" t="s">
        <v>25989</v>
      </c>
      <c r="I3308" s="18">
        <v>3246</v>
      </c>
      <c r="J3308" s="50"/>
      <c r="K3308" s="96"/>
      <c r="L3308" s="115"/>
      <c r="M3308" s="126"/>
      <c r="N3308" s="50"/>
      <c r="O3308" s="32" t="s">
        <v>6667</v>
      </c>
      <c r="P3308" s="18" t="s">
        <v>26519</v>
      </c>
      <c r="Q3308" s="1" t="s">
        <v>26353</v>
      </c>
      <c r="R3308" s="27"/>
      <c r="S3308" s="27" t="s">
        <v>31264</v>
      </c>
      <c r="T3308" s="134">
        <v>4</v>
      </c>
      <c r="U3308" s="115"/>
      <c r="V3308" s="93">
        <v>7</v>
      </c>
      <c r="W3308" s="93">
        <v>2</v>
      </c>
      <c r="X3308" s="111">
        <v>9</v>
      </c>
      <c r="Y3308" s="27"/>
      <c r="Z3308" s="28">
        <v>52.571287775600922</v>
      </c>
      <c r="AA3308" s="25">
        <v>18.077100710699895</v>
      </c>
      <c r="AB3308" s="29">
        <v>0.83164192771027878</v>
      </c>
      <c r="AC3308" s="30">
        <v>5877</v>
      </c>
      <c r="AD3308" s="30">
        <v>3071</v>
      </c>
      <c r="AE3308" s="19">
        <v>2.1479200659715903E-5</v>
      </c>
      <c r="AF3308" s="18">
        <v>2.1479200659715904E-2</v>
      </c>
      <c r="AG3308" s="115">
        <f t="shared" si="290"/>
        <v>8.5916802638863615E-2</v>
      </c>
      <c r="AH3308" s="90">
        <f t="shared" si="291"/>
        <v>0.15035440461801133</v>
      </c>
      <c r="AI3308" s="109">
        <f t="shared" si="292"/>
        <v>0.19331280593744313</v>
      </c>
    </row>
    <row r="3309" spans="1:35" s="18" customFormat="1" x14ac:dyDescent="0.25">
      <c r="A3309" s="17">
        <v>3083</v>
      </c>
      <c r="B3309" s="24" t="s">
        <v>7289</v>
      </c>
      <c r="C3309" s="90" t="s">
        <v>7290</v>
      </c>
      <c r="D3309" s="115" t="s">
        <v>20984</v>
      </c>
      <c r="G3309" s="115" t="s">
        <v>37841</v>
      </c>
      <c r="H3309" s="90" t="s">
        <v>7291</v>
      </c>
      <c r="I3309" s="18">
        <v>3247</v>
      </c>
      <c r="J3309" s="50"/>
      <c r="K3309" s="96"/>
      <c r="L3309" s="115"/>
      <c r="M3309" s="126"/>
      <c r="N3309" s="50"/>
      <c r="O3309" s="32" t="s">
        <v>9342</v>
      </c>
      <c r="P3309" s="18" t="s">
        <v>26519</v>
      </c>
      <c r="Q3309" s="1" t="s">
        <v>26353</v>
      </c>
      <c r="R3309" s="27"/>
      <c r="S3309" s="27" t="s">
        <v>31265</v>
      </c>
      <c r="T3309" s="134">
        <v>5</v>
      </c>
      <c r="U3309" s="115"/>
      <c r="V3309" s="93">
        <v>8</v>
      </c>
      <c r="W3309" s="93"/>
      <c r="X3309" s="111">
        <v>7</v>
      </c>
      <c r="Y3309" s="27"/>
      <c r="Z3309" s="28">
        <v>52.570065282947084</v>
      </c>
      <c r="AA3309" s="25">
        <v>18.072012915735762</v>
      </c>
      <c r="AB3309" s="29">
        <v>0.94933202649484005</v>
      </c>
      <c r="AC3309" s="30">
        <v>5244</v>
      </c>
      <c r="AD3309" s="30">
        <v>3289</v>
      </c>
      <c r="AE3309" s="19">
        <v>1.9165718608056866E-5</v>
      </c>
      <c r="AF3309" s="18">
        <v>1.9165718608056867E-2</v>
      </c>
      <c r="AG3309" s="115">
        <f t="shared" si="290"/>
        <v>9.5828593040284335E-2</v>
      </c>
      <c r="AH3309" s="90">
        <f t="shared" si="291"/>
        <v>0.15332574886445494</v>
      </c>
      <c r="AI3309" s="109">
        <f t="shared" si="292"/>
        <v>0.13416003025639806</v>
      </c>
    </row>
    <row r="3310" spans="1:35" s="18" customFormat="1" x14ac:dyDescent="0.25">
      <c r="A3310" s="17">
        <v>3084</v>
      </c>
      <c r="B3310" s="24" t="s">
        <v>7292</v>
      </c>
      <c r="C3310" s="90" t="s">
        <v>7293</v>
      </c>
      <c r="D3310" s="115"/>
      <c r="G3310" s="115"/>
      <c r="H3310" s="90"/>
      <c r="I3310" s="18">
        <v>3248</v>
      </c>
      <c r="J3310" s="50"/>
      <c r="K3310" s="96"/>
      <c r="L3310" s="115"/>
      <c r="M3310" s="126"/>
      <c r="N3310" s="50"/>
      <c r="O3310" s="32" t="s">
        <v>9342</v>
      </c>
      <c r="P3310" s="18" t="s">
        <v>26519</v>
      </c>
      <c r="Q3310" s="1" t="s">
        <v>26353</v>
      </c>
      <c r="R3310" s="27"/>
      <c r="S3310" s="27" t="s">
        <v>31266</v>
      </c>
      <c r="T3310" s="134">
        <v>5</v>
      </c>
      <c r="U3310" s="115"/>
      <c r="V3310" s="93">
        <v>5</v>
      </c>
      <c r="W3310" s="93"/>
      <c r="X3310" s="111">
        <v>3</v>
      </c>
      <c r="Y3310" s="27"/>
      <c r="Z3310" s="28">
        <v>52.568059055743277</v>
      </c>
      <c r="AA3310" s="25">
        <v>18.063666461345225</v>
      </c>
      <c r="AB3310" s="29">
        <v>0.91389032015982341</v>
      </c>
      <c r="AC3310" s="30">
        <v>5415</v>
      </c>
      <c r="AD3310" s="30">
        <v>3212</v>
      </c>
      <c r="AE3310" s="19">
        <v>1.97906876931022E-5</v>
      </c>
      <c r="AF3310" s="18">
        <v>1.9790687693102198E-2</v>
      </c>
      <c r="AG3310" s="115">
        <f t="shared" si="290"/>
        <v>9.8953438465510996E-2</v>
      </c>
      <c r="AH3310" s="90">
        <f t="shared" si="291"/>
        <v>9.8953438465510996E-2</v>
      </c>
      <c r="AI3310" s="109">
        <f t="shared" si="292"/>
        <v>5.9372063079306592E-2</v>
      </c>
    </row>
    <row r="3311" spans="1:35" s="18" customFormat="1" x14ac:dyDescent="0.25">
      <c r="A3311" s="17">
        <v>3085</v>
      </c>
      <c r="B3311" s="24" t="s">
        <v>7294</v>
      </c>
      <c r="C3311" s="90" t="s">
        <v>7295</v>
      </c>
      <c r="D3311" s="115" t="s">
        <v>35276</v>
      </c>
      <c r="E3311" s="18" t="s">
        <v>39628</v>
      </c>
      <c r="G3311" s="115"/>
      <c r="H3311" s="90" t="s">
        <v>7296</v>
      </c>
      <c r="I3311" s="18">
        <v>3249</v>
      </c>
      <c r="J3311" s="50"/>
      <c r="K3311" s="96"/>
      <c r="L3311" s="115"/>
      <c r="M3311" s="126"/>
      <c r="N3311" s="50"/>
      <c r="O3311" s="32" t="s">
        <v>9342</v>
      </c>
      <c r="P3311" s="18" t="s">
        <v>26519</v>
      </c>
      <c r="Q3311" s="1" t="s">
        <v>26353</v>
      </c>
      <c r="R3311" s="27"/>
      <c r="S3311" s="27" t="s">
        <v>31267</v>
      </c>
      <c r="T3311" s="134">
        <v>5</v>
      </c>
      <c r="U3311" s="115"/>
      <c r="V3311" s="93">
        <v>5</v>
      </c>
      <c r="W3311" s="93"/>
      <c r="X3311" s="111">
        <v>11</v>
      </c>
      <c r="Y3311" s="27"/>
      <c r="Z3311" s="28">
        <v>52.56692123398868</v>
      </c>
      <c r="AA3311" s="25">
        <v>18.058934524524524</v>
      </c>
      <c r="AB3311" s="29">
        <v>0.92324977617042081</v>
      </c>
      <c r="AC3311" s="30">
        <v>5368</v>
      </c>
      <c r="AD3311" s="30">
        <v>3241</v>
      </c>
      <c r="AE3311" s="19">
        <v>1.9618912564464009E-5</v>
      </c>
      <c r="AF3311" s="18">
        <v>1.9618912564464009E-2</v>
      </c>
      <c r="AG3311" s="115">
        <f t="shared" si="290"/>
        <v>9.8094562822320042E-2</v>
      </c>
      <c r="AH3311" s="90">
        <f t="shared" si="291"/>
        <v>9.8094562822320042E-2</v>
      </c>
      <c r="AI3311" s="109">
        <f t="shared" si="292"/>
        <v>0.2158080382091041</v>
      </c>
    </row>
    <row r="3312" spans="1:35" s="18" customFormat="1" x14ac:dyDescent="0.25">
      <c r="A3312" s="17">
        <v>3086</v>
      </c>
      <c r="B3312" s="24" t="s">
        <v>7297</v>
      </c>
      <c r="C3312" s="90" t="s">
        <v>7298</v>
      </c>
      <c r="D3312" s="115" t="s">
        <v>13643</v>
      </c>
      <c r="E3312" s="18" t="s">
        <v>39630</v>
      </c>
      <c r="G3312" s="115" t="s">
        <v>37842</v>
      </c>
      <c r="H3312" s="90" t="s">
        <v>7299</v>
      </c>
      <c r="I3312" s="18">
        <v>3250</v>
      </c>
      <c r="J3312" s="50"/>
      <c r="K3312" s="96"/>
      <c r="L3312" s="115"/>
      <c r="M3312" s="126"/>
      <c r="N3312" s="50"/>
      <c r="O3312" s="32" t="s">
        <v>9342</v>
      </c>
      <c r="P3312" s="18" t="s">
        <v>26519</v>
      </c>
      <c r="Q3312" s="1" t="s">
        <v>26353</v>
      </c>
      <c r="R3312" s="27"/>
      <c r="S3312" s="27" t="s">
        <v>31268</v>
      </c>
      <c r="T3312" s="134">
        <v>4</v>
      </c>
      <c r="U3312" s="115"/>
      <c r="V3312" s="93">
        <v>7</v>
      </c>
      <c r="W3312" s="93">
        <v>2</v>
      </c>
      <c r="X3312" s="111">
        <v>10</v>
      </c>
      <c r="Y3312" s="27"/>
      <c r="Z3312" s="28">
        <v>52.564794230470078</v>
      </c>
      <c r="AA3312" s="25">
        <v>18.050092134346677</v>
      </c>
      <c r="AB3312" s="29">
        <v>0.93949907952806999</v>
      </c>
      <c r="AC3312" s="30">
        <v>5284</v>
      </c>
      <c r="AD3312" s="30">
        <v>3275</v>
      </c>
      <c r="AE3312" s="19">
        <v>1.9311910206897878E-5</v>
      </c>
      <c r="AF3312" s="18">
        <v>1.9311910206897879E-2</v>
      </c>
      <c r="AG3312" s="115">
        <f t="shared" si="290"/>
        <v>7.7247640827591516E-2</v>
      </c>
      <c r="AH3312" s="90">
        <f t="shared" si="291"/>
        <v>0.13518337144828516</v>
      </c>
      <c r="AI3312" s="109">
        <f t="shared" si="292"/>
        <v>0.19311910206897878</v>
      </c>
    </row>
    <row r="3313" spans="1:35" s="18" customFormat="1" x14ac:dyDescent="0.25">
      <c r="A3313" s="17">
        <v>3087</v>
      </c>
      <c r="B3313" s="24" t="s">
        <v>7300</v>
      </c>
      <c r="C3313" s="90" t="s">
        <v>7301</v>
      </c>
      <c r="D3313" s="115" t="s">
        <v>12247</v>
      </c>
      <c r="E3313" s="18" t="s">
        <v>35250</v>
      </c>
      <c r="G3313" s="115" t="s">
        <v>37843</v>
      </c>
      <c r="H3313" s="90" t="s">
        <v>27556</v>
      </c>
      <c r="I3313" s="18">
        <v>3251</v>
      </c>
      <c r="J3313" s="50"/>
      <c r="K3313" s="96"/>
      <c r="L3313" s="115"/>
      <c r="M3313" s="126"/>
      <c r="N3313" s="50"/>
      <c r="O3313" s="32" t="s">
        <v>6667</v>
      </c>
      <c r="P3313" s="18" t="s">
        <v>26519</v>
      </c>
      <c r="Q3313" s="1" t="s">
        <v>26353</v>
      </c>
      <c r="R3313" s="27"/>
      <c r="S3313" s="27" t="s">
        <v>31269</v>
      </c>
      <c r="T3313" s="134">
        <v>4</v>
      </c>
      <c r="U3313" s="115"/>
      <c r="V3313" s="93">
        <v>10</v>
      </c>
      <c r="W3313" s="93"/>
      <c r="X3313" s="111">
        <v>6</v>
      </c>
      <c r="Y3313" s="27"/>
      <c r="Z3313" s="28">
        <v>52.558283896773034</v>
      </c>
      <c r="AA3313" s="25">
        <v>18.023054238840366</v>
      </c>
      <c r="AB3313" s="29">
        <v>0.92097950185364019</v>
      </c>
      <c r="AC3313" s="30">
        <v>5372</v>
      </c>
      <c r="AD3313" s="30">
        <v>3237</v>
      </c>
      <c r="AE3313" s="19">
        <v>1.9633531724348108E-5</v>
      </c>
      <c r="AF3313" s="18">
        <v>1.9633531724348108E-2</v>
      </c>
      <c r="AG3313" s="115">
        <f t="shared" si="290"/>
        <v>7.8534126897392434E-2</v>
      </c>
      <c r="AH3313" s="90">
        <f t="shared" si="291"/>
        <v>0.19633531724348108</v>
      </c>
      <c r="AI3313" s="109">
        <f t="shared" si="292"/>
        <v>0.11780119034608866</v>
      </c>
    </row>
    <row r="3314" spans="1:35" s="18" customFormat="1" x14ac:dyDescent="0.25">
      <c r="A3314" s="17">
        <v>3088</v>
      </c>
      <c r="B3314" s="24" t="s">
        <v>7302</v>
      </c>
      <c r="C3314" s="90" t="s">
        <v>7303</v>
      </c>
      <c r="D3314" s="115"/>
      <c r="E3314" s="18" t="s">
        <v>26955</v>
      </c>
      <c r="G3314" s="115"/>
      <c r="H3314" s="90"/>
      <c r="I3314" s="18">
        <v>3252</v>
      </c>
      <c r="J3314" s="50"/>
      <c r="K3314" s="96"/>
      <c r="L3314" s="115"/>
      <c r="M3314" s="126"/>
      <c r="N3314" s="50"/>
      <c r="O3314" s="32" t="s">
        <v>6667</v>
      </c>
      <c r="P3314" s="18" t="s">
        <v>26519</v>
      </c>
      <c r="Q3314" s="1" t="s">
        <v>26353</v>
      </c>
      <c r="R3314" s="27"/>
      <c r="S3314" s="27" t="s">
        <v>31270</v>
      </c>
      <c r="T3314" s="134">
        <v>5</v>
      </c>
      <c r="U3314" s="115"/>
      <c r="V3314" s="93">
        <v>5</v>
      </c>
      <c r="W3314" s="93"/>
      <c r="X3314" s="111">
        <v>3</v>
      </c>
      <c r="Y3314" s="27"/>
      <c r="Z3314" s="28">
        <v>52.556346736154282</v>
      </c>
      <c r="AA3314" s="25">
        <v>18.0150168893095</v>
      </c>
      <c r="AB3314" s="29">
        <v>0.9147658732483207</v>
      </c>
      <c r="AC3314" s="30">
        <v>5396</v>
      </c>
      <c r="AD3314" s="30">
        <v>3226</v>
      </c>
      <c r="AE3314" s="19">
        <v>1.9721246683652719E-5</v>
      </c>
      <c r="AF3314" s="18">
        <v>1.9721246683652719E-2</v>
      </c>
      <c r="AG3314" s="115">
        <f t="shared" si="290"/>
        <v>9.8606233418263592E-2</v>
      </c>
      <c r="AH3314" s="90">
        <f t="shared" si="291"/>
        <v>9.8606233418263592E-2</v>
      </c>
      <c r="AI3314" s="109">
        <f t="shared" si="292"/>
        <v>5.9163740050958161E-2</v>
      </c>
    </row>
    <row r="3315" spans="1:35" s="18" customFormat="1" x14ac:dyDescent="0.25">
      <c r="A3315" s="17">
        <v>3089</v>
      </c>
      <c r="B3315" s="24" t="s">
        <v>7304</v>
      </c>
      <c r="C3315" s="91" t="s">
        <v>7305</v>
      </c>
      <c r="D3315" s="114"/>
      <c r="E3315" s="17"/>
      <c r="F3315" s="17"/>
      <c r="G3315" s="114" t="s">
        <v>27255</v>
      </c>
      <c r="H3315" s="91"/>
      <c r="I3315" s="18">
        <v>3253</v>
      </c>
      <c r="J3315" s="50"/>
      <c r="K3315" s="97"/>
      <c r="L3315" s="114"/>
      <c r="M3315" s="124"/>
      <c r="N3315" s="68"/>
      <c r="O3315" s="32" t="s">
        <v>9342</v>
      </c>
      <c r="P3315" s="18" t="s">
        <v>26519</v>
      </c>
      <c r="Q3315" s="1" t="s">
        <v>26353</v>
      </c>
      <c r="R3315" s="27"/>
      <c r="S3315" s="27" t="s">
        <v>31271</v>
      </c>
      <c r="T3315" s="134">
        <v>5</v>
      </c>
      <c r="U3315" s="115"/>
      <c r="V3315" s="93">
        <v>5</v>
      </c>
      <c r="W3315" s="93"/>
      <c r="X3315" s="111">
        <v>5</v>
      </c>
      <c r="Y3315" s="27"/>
      <c r="Z3315" s="28">
        <v>52.555235090154547</v>
      </c>
      <c r="AA3315" s="25">
        <v>18.010406248492053</v>
      </c>
      <c r="AB3315" s="29">
        <v>0.96473072335002374</v>
      </c>
      <c r="AC3315" s="30">
        <v>5152</v>
      </c>
      <c r="AD3315" s="30">
        <v>3333</v>
      </c>
      <c r="AE3315" s="19">
        <v>1.8829477930722534E-5</v>
      </c>
      <c r="AF3315" s="18">
        <v>1.8829477930722534E-2</v>
      </c>
      <c r="AG3315" s="115">
        <f t="shared" si="290"/>
        <v>9.4147389653612676E-2</v>
      </c>
      <c r="AH3315" s="90">
        <f t="shared" si="291"/>
        <v>9.4147389653612676E-2</v>
      </c>
      <c r="AI3315" s="109">
        <f t="shared" si="292"/>
        <v>9.4147389653612676E-2</v>
      </c>
    </row>
    <row r="3316" spans="1:35" s="18" customFormat="1" x14ac:dyDescent="0.25">
      <c r="A3316" s="17">
        <v>3090</v>
      </c>
      <c r="B3316" s="24" t="s">
        <v>7306</v>
      </c>
      <c r="C3316" s="90" t="s">
        <v>7307</v>
      </c>
      <c r="D3316" s="115" t="s">
        <v>26825</v>
      </c>
      <c r="E3316" s="18" t="s">
        <v>39631</v>
      </c>
      <c r="G3316" s="115" t="s">
        <v>26826</v>
      </c>
      <c r="H3316" s="90"/>
      <c r="I3316" s="18">
        <v>3254</v>
      </c>
      <c r="J3316" s="50"/>
      <c r="K3316" s="96"/>
      <c r="L3316" s="115"/>
      <c r="M3316" s="126"/>
      <c r="N3316" s="50"/>
      <c r="O3316" s="32" t="s">
        <v>9342</v>
      </c>
      <c r="P3316" s="18" t="s">
        <v>26519</v>
      </c>
      <c r="Q3316" s="1" t="s">
        <v>26353</v>
      </c>
      <c r="R3316" s="27"/>
      <c r="S3316" s="27" t="s">
        <v>31272</v>
      </c>
      <c r="T3316" s="134">
        <v>5</v>
      </c>
      <c r="U3316" s="115"/>
      <c r="V3316" s="93">
        <v>7</v>
      </c>
      <c r="W3316" s="93">
        <v>2</v>
      </c>
      <c r="X3316" s="111">
        <v>7</v>
      </c>
      <c r="Y3316" s="27"/>
      <c r="Z3316" s="28">
        <v>52.554840906680546</v>
      </c>
      <c r="AA3316" s="25">
        <v>18.008771624377946</v>
      </c>
      <c r="AB3316" s="29">
        <v>0.87026400916976732</v>
      </c>
      <c r="AC3316" s="30">
        <v>5633</v>
      </c>
      <c r="AD3316" s="30">
        <v>3143</v>
      </c>
      <c r="AE3316" s="19">
        <v>2.0587431906785721E-5</v>
      </c>
      <c r="AF3316" s="18">
        <v>2.0587431906785723E-2</v>
      </c>
      <c r="AG3316" s="115">
        <f t="shared" si="290"/>
        <v>0.10293715953392861</v>
      </c>
      <c r="AH3316" s="90">
        <f t="shared" si="291"/>
        <v>0.14411202334750006</v>
      </c>
      <c r="AI3316" s="109">
        <f t="shared" si="292"/>
        <v>0.14411202334750006</v>
      </c>
    </row>
    <row r="3317" spans="1:35" s="18" customFormat="1" x14ac:dyDescent="0.25">
      <c r="A3317" s="17">
        <v>3091</v>
      </c>
      <c r="B3317" s="24" t="s">
        <v>7308</v>
      </c>
      <c r="C3317" s="90" t="s">
        <v>7309</v>
      </c>
      <c r="D3317" s="115"/>
      <c r="G3317" s="115"/>
      <c r="H3317" s="90"/>
      <c r="I3317" s="18">
        <v>3255</v>
      </c>
      <c r="J3317" s="50"/>
      <c r="K3317" s="96"/>
      <c r="L3317" s="115"/>
      <c r="M3317" s="126"/>
      <c r="N3317" s="50"/>
      <c r="O3317" s="32" t="s">
        <v>6667</v>
      </c>
      <c r="P3317" s="18" t="s">
        <v>26519</v>
      </c>
      <c r="Q3317" s="1" t="s">
        <v>26353</v>
      </c>
      <c r="R3317" s="27"/>
      <c r="S3317" s="27" t="s">
        <v>31273</v>
      </c>
      <c r="T3317" s="134">
        <v>5</v>
      </c>
      <c r="U3317" s="115"/>
      <c r="V3317" s="93">
        <v>5</v>
      </c>
      <c r="W3317" s="93"/>
      <c r="X3317" s="111">
        <v>5</v>
      </c>
      <c r="Y3317" s="27"/>
      <c r="Z3317" s="28">
        <v>52.554285525244126</v>
      </c>
      <c r="AA3317" s="25">
        <v>18.006468786469714</v>
      </c>
      <c r="AB3317" s="29">
        <v>0.90831244824095292</v>
      </c>
      <c r="AC3317" s="30">
        <v>5431</v>
      </c>
      <c r="AD3317" s="30">
        <v>3205</v>
      </c>
      <c r="AE3317" s="19">
        <v>1.9849164332638605E-5</v>
      </c>
      <c r="AF3317" s="18">
        <v>1.9849164332638603E-2</v>
      </c>
      <c r="AG3317" s="115">
        <f t="shared" si="290"/>
        <v>9.9245821663193012E-2</v>
      </c>
      <c r="AH3317" s="90">
        <f t="shared" si="291"/>
        <v>9.9245821663193012E-2</v>
      </c>
      <c r="AI3317" s="109">
        <f t="shared" si="292"/>
        <v>9.9245821663193012E-2</v>
      </c>
    </row>
    <row r="3318" spans="1:35" s="18" customFormat="1" x14ac:dyDescent="0.25">
      <c r="A3318" s="17">
        <v>3092</v>
      </c>
      <c r="B3318" s="24" t="s">
        <v>7310</v>
      </c>
      <c r="C3318" s="90" t="s">
        <v>7311</v>
      </c>
      <c r="D3318" s="115"/>
      <c r="G3318" s="115"/>
      <c r="H3318" s="90"/>
      <c r="I3318" s="18">
        <v>3256</v>
      </c>
      <c r="J3318" s="50"/>
      <c r="K3318" s="96"/>
      <c r="L3318" s="115"/>
      <c r="M3318" s="126"/>
      <c r="N3318" s="50"/>
      <c r="O3318" s="32" t="s">
        <v>9342</v>
      </c>
      <c r="P3318" s="18" t="s">
        <v>26519</v>
      </c>
      <c r="Q3318" s="1" t="s">
        <v>26353</v>
      </c>
      <c r="R3318" s="27"/>
      <c r="S3318" s="27" t="s">
        <v>31274</v>
      </c>
      <c r="T3318" s="134">
        <v>4</v>
      </c>
      <c r="U3318" s="115"/>
      <c r="V3318" s="93">
        <v>4</v>
      </c>
      <c r="W3318" s="93"/>
      <c r="X3318" s="111">
        <v>6</v>
      </c>
      <c r="Y3318" s="27"/>
      <c r="Z3318" s="28">
        <v>52.55401320914374</v>
      </c>
      <c r="AA3318" s="25">
        <v>18.005339760465876</v>
      </c>
      <c r="AB3318" s="29">
        <v>0.82935337817753263</v>
      </c>
      <c r="AC3318" s="30">
        <v>5862</v>
      </c>
      <c r="AD3318" s="30">
        <v>3074</v>
      </c>
      <c r="AE3318" s="19">
        <v>2.1424378810150525E-5</v>
      </c>
      <c r="AF3318" s="18">
        <v>2.1424378810150524E-2</v>
      </c>
      <c r="AG3318" s="115">
        <f t="shared" si="290"/>
        <v>8.5697515240602096E-2</v>
      </c>
      <c r="AH3318" s="90">
        <f t="shared" si="291"/>
        <v>8.5697515240602096E-2</v>
      </c>
      <c r="AI3318" s="109">
        <f t="shared" si="292"/>
        <v>0.12854627286090314</v>
      </c>
    </row>
    <row r="3319" spans="1:35" s="18" customFormat="1" x14ac:dyDescent="0.25">
      <c r="A3319" s="17">
        <v>3093</v>
      </c>
      <c r="B3319" s="24" t="s">
        <v>7312</v>
      </c>
      <c r="C3319" s="90" t="s">
        <v>7313</v>
      </c>
      <c r="D3319" s="115" t="s">
        <v>9754</v>
      </c>
      <c r="G3319" s="115" t="s">
        <v>25990</v>
      </c>
      <c r="H3319" s="90" t="s">
        <v>25991</v>
      </c>
      <c r="I3319" s="18">
        <v>3257</v>
      </c>
      <c r="J3319" s="50"/>
      <c r="K3319" s="96"/>
      <c r="L3319" s="115"/>
      <c r="M3319" s="126"/>
      <c r="N3319" s="50"/>
      <c r="O3319" s="32" t="s">
        <v>9342</v>
      </c>
      <c r="P3319" s="18" t="s">
        <v>26519</v>
      </c>
      <c r="Q3319" s="1" t="s">
        <v>26353</v>
      </c>
      <c r="R3319" s="27"/>
      <c r="S3319" s="27" t="s">
        <v>31275</v>
      </c>
      <c r="T3319" s="134">
        <v>4</v>
      </c>
      <c r="U3319" s="115"/>
      <c r="V3319" s="93">
        <v>8</v>
      </c>
      <c r="W3319" s="93">
        <v>2</v>
      </c>
      <c r="X3319" s="111">
        <v>9</v>
      </c>
      <c r="Y3319" s="27"/>
      <c r="Z3319" s="28">
        <v>52.553556176044808</v>
      </c>
      <c r="AA3319" s="25">
        <v>18.003445054548202</v>
      </c>
      <c r="AB3319" s="29">
        <v>0.87112121546408894</v>
      </c>
      <c r="AC3319" s="30">
        <v>5636</v>
      </c>
      <c r="AD3319" s="30">
        <v>3142</v>
      </c>
      <c r="AE3319" s="19">
        <v>2.0598396276698798E-5</v>
      </c>
      <c r="AF3319" s="18">
        <v>2.0598396276698797E-2</v>
      </c>
      <c r="AG3319" s="115">
        <f t="shared" si="290"/>
        <v>8.2393585106795189E-2</v>
      </c>
      <c r="AH3319" s="90">
        <f t="shared" si="291"/>
        <v>0.16478717021359038</v>
      </c>
      <c r="AI3319" s="109">
        <f t="shared" si="292"/>
        <v>0.18538556649028917</v>
      </c>
    </row>
    <row r="3320" spans="1:35" s="18" customFormat="1" x14ac:dyDescent="0.25">
      <c r="A3320" s="17">
        <v>3094</v>
      </c>
      <c r="B3320" s="24" t="s">
        <v>7314</v>
      </c>
      <c r="C3320" s="90" t="s">
        <v>7315</v>
      </c>
      <c r="D3320" s="115" t="s">
        <v>21067</v>
      </c>
      <c r="G3320" s="115" t="s">
        <v>37846</v>
      </c>
      <c r="H3320" s="90" t="s">
        <v>27557</v>
      </c>
      <c r="I3320" s="18">
        <v>3258</v>
      </c>
      <c r="J3320" s="50"/>
      <c r="K3320" s="96"/>
      <c r="L3320" s="115"/>
      <c r="M3320" s="126"/>
      <c r="N3320" s="50"/>
      <c r="O3320" s="32" t="s">
        <v>6667</v>
      </c>
      <c r="P3320" s="18" t="s">
        <v>26519</v>
      </c>
      <c r="Q3320" s="1" t="s">
        <v>26353</v>
      </c>
      <c r="R3320" s="27"/>
      <c r="S3320" s="27" t="s">
        <v>31276</v>
      </c>
      <c r="T3320" s="134">
        <v>5</v>
      </c>
      <c r="U3320" s="115"/>
      <c r="V3320" s="93">
        <v>8</v>
      </c>
      <c r="W3320" s="93"/>
      <c r="X3320" s="111">
        <v>5</v>
      </c>
      <c r="Y3320" s="27"/>
      <c r="Z3320" s="28">
        <v>52.549299804681851</v>
      </c>
      <c r="AA3320" s="25">
        <v>17.985809138707211</v>
      </c>
      <c r="AB3320" s="29">
        <v>0.93321229679182993</v>
      </c>
      <c r="AC3320" s="30">
        <v>5297</v>
      </c>
      <c r="AD3320" s="30">
        <v>3269</v>
      </c>
      <c r="AE3320" s="19">
        <v>1.935942247652121E-5</v>
      </c>
      <c r="AF3320" s="18">
        <v>1.9359422476521209E-2</v>
      </c>
      <c r="AG3320" s="115">
        <f t="shared" si="290"/>
        <v>9.6797112382606049E-2</v>
      </c>
      <c r="AH3320" s="90">
        <f t="shared" si="291"/>
        <v>0.15487537981216967</v>
      </c>
      <c r="AI3320" s="109">
        <f t="shared" si="292"/>
        <v>9.6797112382606049E-2</v>
      </c>
    </row>
    <row r="3321" spans="1:35" s="18" customFormat="1" x14ac:dyDescent="0.25">
      <c r="A3321" s="17">
        <v>3095</v>
      </c>
      <c r="B3321" s="24" t="s">
        <v>7316</v>
      </c>
      <c r="C3321" s="90" t="s">
        <v>7317</v>
      </c>
      <c r="D3321" s="115"/>
      <c r="G3321" s="115"/>
      <c r="H3321" s="90"/>
      <c r="I3321" s="18">
        <v>3259</v>
      </c>
      <c r="J3321" s="50"/>
      <c r="K3321" s="96"/>
      <c r="L3321" s="115"/>
      <c r="M3321" s="126"/>
      <c r="N3321" s="50"/>
      <c r="O3321" s="32" t="s">
        <v>9342</v>
      </c>
      <c r="P3321" s="18" t="s">
        <v>26519</v>
      </c>
      <c r="Q3321" s="1" t="s">
        <v>26353</v>
      </c>
      <c r="R3321" s="27"/>
      <c r="S3321" s="27" t="s">
        <v>31277</v>
      </c>
      <c r="T3321" s="134">
        <v>4</v>
      </c>
      <c r="U3321" s="115"/>
      <c r="V3321" s="93">
        <v>4</v>
      </c>
      <c r="W3321" s="93"/>
      <c r="X3321" s="111">
        <v>3</v>
      </c>
      <c r="Y3321" s="27"/>
      <c r="Z3321" s="28">
        <v>52.54876758865425</v>
      </c>
      <c r="AA3321" s="25">
        <v>17.983605161962398</v>
      </c>
      <c r="AB3321" s="29">
        <v>0.9360418936310777</v>
      </c>
      <c r="AC3321" s="30">
        <v>5282</v>
      </c>
      <c r="AD3321" s="30">
        <v>3276</v>
      </c>
      <c r="AE3321" s="19">
        <v>1.9304600626955829E-5</v>
      </c>
      <c r="AF3321" s="18">
        <v>1.9304600626955829E-2</v>
      </c>
      <c r="AG3321" s="115">
        <f t="shared" si="290"/>
        <v>7.7218402507823317E-2</v>
      </c>
      <c r="AH3321" s="90">
        <f t="shared" si="291"/>
        <v>7.7218402507823317E-2</v>
      </c>
      <c r="AI3321" s="109">
        <f t="shared" si="292"/>
        <v>5.7913801880867491E-2</v>
      </c>
    </row>
    <row r="3322" spans="1:35" s="18" customFormat="1" x14ac:dyDescent="0.25">
      <c r="A3322" s="17">
        <v>3096</v>
      </c>
      <c r="B3322" s="24" t="s">
        <v>6179</v>
      </c>
      <c r="C3322" s="90" t="s">
        <v>6180</v>
      </c>
      <c r="D3322" s="115" t="s">
        <v>20607</v>
      </c>
      <c r="E3322" s="18" t="s">
        <v>36164</v>
      </c>
      <c r="G3322" s="115" t="s">
        <v>37847</v>
      </c>
      <c r="H3322" s="90"/>
      <c r="I3322" s="18">
        <v>3260</v>
      </c>
      <c r="J3322" s="50"/>
      <c r="K3322" s="96"/>
      <c r="L3322" s="115"/>
      <c r="M3322" s="126"/>
      <c r="N3322" s="50"/>
      <c r="O3322" s="32" t="s">
        <v>17</v>
      </c>
      <c r="P3322" s="18" t="s">
        <v>26519</v>
      </c>
      <c r="Q3322" s="1" t="s">
        <v>26353</v>
      </c>
      <c r="R3322" s="27">
        <v>2775</v>
      </c>
      <c r="S3322" s="27" t="s">
        <v>31278</v>
      </c>
      <c r="T3322" s="134">
        <v>5</v>
      </c>
      <c r="U3322" s="115"/>
      <c r="V3322" s="93">
        <v>6</v>
      </c>
      <c r="W3322" s="93"/>
      <c r="X3322" s="111">
        <v>5</v>
      </c>
      <c r="Y3322" s="27"/>
      <c r="Z3322" s="28">
        <v>52.54656153776321</v>
      </c>
      <c r="AA3322" s="25">
        <v>17.974472493824482</v>
      </c>
      <c r="AB3322" s="29">
        <v>0.78577590369833183</v>
      </c>
      <c r="AC3322" s="30">
        <v>6159</v>
      </c>
      <c r="AD3322" s="30">
        <v>2986</v>
      </c>
      <c r="AE3322" s="19">
        <v>2.250985143154505E-5</v>
      </c>
      <c r="AF3322" s="18">
        <v>2.2509851431545051E-2</v>
      </c>
      <c r="AG3322" s="115">
        <f t="shared" si="290"/>
        <v>0.11254925715772525</v>
      </c>
      <c r="AH3322" s="90">
        <f t="shared" si="291"/>
        <v>0.13505910858927031</v>
      </c>
      <c r="AI3322" s="109">
        <f t="shared" si="292"/>
        <v>0.11254925715772525</v>
      </c>
    </row>
    <row r="3323" spans="1:35" s="18" customFormat="1" x14ac:dyDescent="0.25">
      <c r="A3323" s="17">
        <v>3097</v>
      </c>
      <c r="B3323" s="24" t="s">
        <v>7318</v>
      </c>
      <c r="C3323" s="90" t="s">
        <v>7319</v>
      </c>
      <c r="D3323" s="115" t="s">
        <v>35574</v>
      </c>
      <c r="E3323" s="18" t="s">
        <v>39632</v>
      </c>
      <c r="G3323" s="115" t="s">
        <v>37848</v>
      </c>
      <c r="H3323" s="90"/>
      <c r="I3323" s="18">
        <v>3261</v>
      </c>
      <c r="J3323" s="50"/>
      <c r="K3323" s="96"/>
      <c r="L3323" s="115"/>
      <c r="M3323" s="126"/>
      <c r="N3323" s="50"/>
      <c r="O3323" s="32" t="s">
        <v>9342</v>
      </c>
      <c r="P3323" s="18" t="s">
        <v>26519</v>
      </c>
      <c r="Q3323" s="1" t="s">
        <v>26353</v>
      </c>
      <c r="R3323" s="27"/>
      <c r="S3323" s="27" t="s">
        <v>31279</v>
      </c>
      <c r="T3323" s="134">
        <v>5</v>
      </c>
      <c r="U3323" s="115"/>
      <c r="V3323" s="93">
        <v>8</v>
      </c>
      <c r="W3323" s="93"/>
      <c r="X3323" s="111">
        <v>4</v>
      </c>
      <c r="Y3323" s="27"/>
      <c r="Z3323" s="28">
        <v>52.54562181481657</v>
      </c>
      <c r="AA3323" s="25">
        <v>17.970583612510424</v>
      </c>
      <c r="AB3323" s="29">
        <v>0.9310367188995694</v>
      </c>
      <c r="AC3323" s="30">
        <v>5305</v>
      </c>
      <c r="AD3323" s="30">
        <v>3267</v>
      </c>
      <c r="AE3323" s="19">
        <v>1.9388660796289413E-5</v>
      </c>
      <c r="AF3323" s="18">
        <v>1.9388660796289411E-2</v>
      </c>
      <c r="AG3323" s="115">
        <f t="shared" si="290"/>
        <v>9.6943303981447057E-2</v>
      </c>
      <c r="AH3323" s="90">
        <f t="shared" si="291"/>
        <v>0.15510928637031529</v>
      </c>
      <c r="AI3323" s="109">
        <f t="shared" si="292"/>
        <v>7.7554643185157646E-2</v>
      </c>
    </row>
    <row r="3324" spans="1:35" s="18" customFormat="1" x14ac:dyDescent="0.25">
      <c r="A3324" s="17">
        <v>3098</v>
      </c>
      <c r="B3324" s="24" t="s">
        <v>7320</v>
      </c>
      <c r="C3324" s="90" t="s">
        <v>7321</v>
      </c>
      <c r="D3324" s="115" t="s">
        <v>35110</v>
      </c>
      <c r="E3324" s="18" t="s">
        <v>39633</v>
      </c>
      <c r="G3324" s="115"/>
      <c r="H3324" s="90"/>
      <c r="I3324" s="18">
        <v>3262</v>
      </c>
      <c r="J3324" s="50"/>
      <c r="K3324" s="96"/>
      <c r="L3324" s="115"/>
      <c r="M3324" s="126"/>
      <c r="N3324" s="50"/>
      <c r="O3324" s="32" t="s">
        <v>9342</v>
      </c>
      <c r="P3324" s="18" t="s">
        <v>26519</v>
      </c>
      <c r="Q3324" s="1" t="s">
        <v>26353</v>
      </c>
      <c r="R3324" s="27"/>
      <c r="S3324" s="27" t="s">
        <v>31280</v>
      </c>
      <c r="T3324" s="134">
        <v>4</v>
      </c>
      <c r="U3324" s="115"/>
      <c r="V3324" s="93">
        <v>8</v>
      </c>
      <c r="W3324" s="93">
        <v>2</v>
      </c>
      <c r="X3324" s="111">
        <v>7</v>
      </c>
      <c r="Y3324" s="27"/>
      <c r="Z3324" s="28">
        <v>52.545165257368467</v>
      </c>
      <c r="AA3324" s="25">
        <v>17.968694531968847</v>
      </c>
      <c r="AB3324" s="29">
        <v>0.91768756166999177</v>
      </c>
      <c r="AC3324" s="30">
        <v>5372</v>
      </c>
      <c r="AD3324" s="30">
        <v>3237</v>
      </c>
      <c r="AE3324" s="19">
        <v>1.9633531724348108E-5</v>
      </c>
      <c r="AF3324" s="18">
        <v>1.9633531724348108E-2</v>
      </c>
      <c r="AG3324" s="115">
        <f t="shared" si="290"/>
        <v>7.8534126897392434E-2</v>
      </c>
      <c r="AH3324" s="90">
        <f t="shared" si="291"/>
        <v>0.15706825379478487</v>
      </c>
      <c r="AI3324" s="109">
        <f t="shared" si="292"/>
        <v>0.13743472207043675</v>
      </c>
    </row>
    <row r="3325" spans="1:35" s="18" customFormat="1" x14ac:dyDescent="0.25">
      <c r="A3325" s="17">
        <v>3099</v>
      </c>
      <c r="B3325" s="24" t="s">
        <v>7322</v>
      </c>
      <c r="C3325" s="90" t="s">
        <v>7323</v>
      </c>
      <c r="D3325" s="115" t="s">
        <v>28020</v>
      </c>
      <c r="E3325" s="18" t="s">
        <v>39634</v>
      </c>
      <c r="G3325" s="115" t="s">
        <v>28021</v>
      </c>
      <c r="H3325" s="90"/>
      <c r="I3325" s="18">
        <v>3263</v>
      </c>
      <c r="J3325" s="50"/>
      <c r="K3325" s="96"/>
      <c r="L3325" s="115"/>
      <c r="M3325" s="126"/>
      <c r="N3325" s="50"/>
      <c r="O3325" s="32" t="s">
        <v>9342</v>
      </c>
      <c r="P3325" s="18" t="s">
        <v>26519</v>
      </c>
      <c r="Q3325" s="1" t="s">
        <v>26353</v>
      </c>
      <c r="R3325" s="27"/>
      <c r="S3325" s="27" t="s">
        <v>31281</v>
      </c>
      <c r="T3325" s="134">
        <v>5</v>
      </c>
      <c r="U3325" s="115"/>
      <c r="V3325" s="93">
        <v>6</v>
      </c>
      <c r="W3325" s="93"/>
      <c r="X3325" s="111">
        <v>6</v>
      </c>
      <c r="Y3325" s="27"/>
      <c r="Z3325" s="28">
        <v>52.544550158695685</v>
      </c>
      <c r="AA3325" s="25">
        <v>17.96614977536661</v>
      </c>
      <c r="AB3325" s="29">
        <v>0.8840098786334647</v>
      </c>
      <c r="AC3325" s="30">
        <v>5546</v>
      </c>
      <c r="AD3325" s="30">
        <v>3167</v>
      </c>
      <c r="AE3325" s="19">
        <v>2.0269465179306518E-5</v>
      </c>
      <c r="AF3325" s="18">
        <v>2.0269465179306518E-2</v>
      </c>
      <c r="AG3325" s="115">
        <f t="shared" si="290"/>
        <v>0.10134732589653259</v>
      </c>
      <c r="AH3325" s="90">
        <f t="shared" si="291"/>
        <v>0.12161679107583911</v>
      </c>
      <c r="AI3325" s="109">
        <f t="shared" si="292"/>
        <v>0.12161679107583911</v>
      </c>
    </row>
    <row r="3326" spans="1:35" s="18" customFormat="1" x14ac:dyDescent="0.25">
      <c r="A3326" s="17">
        <v>3100</v>
      </c>
      <c r="B3326" s="24" t="s">
        <v>7324</v>
      </c>
      <c r="C3326" s="90" t="s">
        <v>7325</v>
      </c>
      <c r="D3326" s="115" t="s">
        <v>35575</v>
      </c>
      <c r="E3326" s="18" t="s">
        <v>35576</v>
      </c>
      <c r="G3326" s="115" t="s">
        <v>37849</v>
      </c>
      <c r="H3326" s="90"/>
      <c r="I3326" s="18">
        <v>3264</v>
      </c>
      <c r="J3326" s="50"/>
      <c r="K3326" s="96"/>
      <c r="L3326" s="115"/>
      <c r="M3326" s="126"/>
      <c r="N3326" s="50"/>
      <c r="O3326" s="32" t="s">
        <v>6667</v>
      </c>
      <c r="P3326" s="18" t="s">
        <v>26519</v>
      </c>
      <c r="Q3326" s="1" t="s">
        <v>26353</v>
      </c>
      <c r="R3326" s="27"/>
      <c r="S3326" s="27" t="s">
        <v>31282</v>
      </c>
      <c r="T3326" s="134">
        <v>5</v>
      </c>
      <c r="U3326" s="115"/>
      <c r="V3326" s="93">
        <v>10</v>
      </c>
      <c r="W3326" s="93">
        <v>2</v>
      </c>
      <c r="X3326" s="111">
        <v>10</v>
      </c>
      <c r="Y3326" s="27"/>
      <c r="Z3326" s="28">
        <v>52.544113850042621</v>
      </c>
      <c r="AA3326" s="25">
        <v>17.964344918710136</v>
      </c>
      <c r="AB3326" s="29">
        <v>0.86383675861069209</v>
      </c>
      <c r="AC3326" s="30">
        <v>5656</v>
      </c>
      <c r="AD3326" s="30">
        <v>3132</v>
      </c>
      <c r="AE3326" s="19">
        <v>2.0671492076119305E-5</v>
      </c>
      <c r="AF3326" s="18">
        <v>2.0671492076119305E-2</v>
      </c>
      <c r="AG3326" s="115">
        <f t="shared" si="290"/>
        <v>0.10335746038059652</v>
      </c>
      <c r="AH3326" s="90">
        <f t="shared" si="291"/>
        <v>0.20671492076119305</v>
      </c>
      <c r="AI3326" s="109">
        <f t="shared" si="292"/>
        <v>0.20671492076119305</v>
      </c>
    </row>
    <row r="3327" spans="1:35" s="18" customFormat="1" x14ac:dyDescent="0.25">
      <c r="A3327" s="17">
        <v>3101</v>
      </c>
      <c r="B3327" s="24" t="s">
        <v>7326</v>
      </c>
      <c r="C3327" s="90" t="s">
        <v>7327</v>
      </c>
      <c r="D3327" s="115"/>
      <c r="G3327" s="115"/>
      <c r="H3327" s="90"/>
      <c r="I3327" s="18">
        <v>3265</v>
      </c>
      <c r="J3327" s="50"/>
      <c r="K3327" s="96"/>
      <c r="L3327" s="115"/>
      <c r="M3327" s="126"/>
      <c r="N3327" s="50"/>
      <c r="O3327" s="32" t="s">
        <v>9342</v>
      </c>
      <c r="P3327" s="18" t="s">
        <v>26519</v>
      </c>
      <c r="Q3327" s="1" t="s">
        <v>26353</v>
      </c>
      <c r="R3327" s="27"/>
      <c r="S3327" s="27" t="s">
        <v>31283</v>
      </c>
      <c r="T3327" s="134">
        <v>4</v>
      </c>
      <c r="U3327" s="115"/>
      <c r="V3327" s="93">
        <v>4</v>
      </c>
      <c r="W3327" s="93"/>
      <c r="X3327" s="111">
        <v>5</v>
      </c>
      <c r="Y3327" s="27"/>
      <c r="Z3327" s="28">
        <v>52.542740991611289</v>
      </c>
      <c r="AA3327" s="25">
        <v>17.958667065142393</v>
      </c>
      <c r="AB3327" s="29">
        <v>0.84804356548743032</v>
      </c>
      <c r="AC3327" s="30">
        <v>5747</v>
      </c>
      <c r="AD3327" s="30">
        <v>3109</v>
      </c>
      <c r="AE3327" s="19">
        <v>2.1004077963482611E-5</v>
      </c>
      <c r="AF3327" s="18">
        <v>2.1004077963482613E-2</v>
      </c>
      <c r="AG3327" s="115">
        <f t="shared" si="290"/>
        <v>8.401631185393045E-2</v>
      </c>
      <c r="AH3327" s="90">
        <f t="shared" si="291"/>
        <v>8.401631185393045E-2</v>
      </c>
      <c r="AI3327" s="109">
        <f t="shared" si="292"/>
        <v>0.10502038981741306</v>
      </c>
    </row>
    <row r="3328" spans="1:35" s="18" customFormat="1" x14ac:dyDescent="0.25">
      <c r="A3328" s="17">
        <v>3102</v>
      </c>
      <c r="B3328" s="24" t="s">
        <v>6286</v>
      </c>
      <c r="C3328" s="91" t="s">
        <v>6287</v>
      </c>
      <c r="D3328" s="114" t="s">
        <v>28114</v>
      </c>
      <c r="E3328" s="17" t="s">
        <v>35146</v>
      </c>
      <c r="F3328" s="17"/>
      <c r="G3328" s="115"/>
      <c r="H3328" s="91" t="s">
        <v>9268</v>
      </c>
      <c r="I3328" s="18">
        <v>3266</v>
      </c>
      <c r="J3328" s="50"/>
      <c r="K3328" s="97"/>
      <c r="L3328" s="115"/>
      <c r="M3328" s="124"/>
      <c r="N3328" s="68"/>
      <c r="O3328" s="32" t="s">
        <v>6236</v>
      </c>
      <c r="P3328" s="18" t="s">
        <v>26519</v>
      </c>
      <c r="Q3328" s="1" t="s">
        <v>26353</v>
      </c>
      <c r="R3328" s="27"/>
      <c r="S3328" s="27" t="s">
        <v>31284</v>
      </c>
      <c r="T3328" s="134">
        <v>2</v>
      </c>
      <c r="U3328" s="115"/>
      <c r="V3328" s="93">
        <v>8</v>
      </c>
      <c r="W3328" s="93"/>
      <c r="X3328" s="111">
        <v>8</v>
      </c>
      <c r="Y3328" s="27"/>
      <c r="Z3328" s="28">
        <v>52.54066757640998</v>
      </c>
      <c r="AA3328" s="25">
        <v>17.950095257837809</v>
      </c>
      <c r="AB3328" s="29">
        <v>0.76955523543636517</v>
      </c>
      <c r="AC3328" s="30">
        <v>6243</v>
      </c>
      <c r="AD3328" s="30">
        <v>2962</v>
      </c>
      <c r="AE3328" s="19">
        <v>2.2816853789111177E-5</v>
      </c>
      <c r="AF3328" s="18">
        <v>2.2816853789111177E-2</v>
      </c>
      <c r="AG3328" s="115">
        <f t="shared" si="290"/>
        <v>4.5633707578222354E-2</v>
      </c>
      <c r="AH3328" s="90">
        <f t="shared" si="291"/>
        <v>0.18253483031288942</v>
      </c>
      <c r="AI3328" s="109">
        <f t="shared" si="292"/>
        <v>0.18253483031288942</v>
      </c>
    </row>
    <row r="3329" spans="1:35" s="18" customFormat="1" x14ac:dyDescent="0.25">
      <c r="A3329" s="17">
        <v>3102.01</v>
      </c>
      <c r="B3329" s="18" t="s">
        <v>6386</v>
      </c>
      <c r="C3329" s="91" t="s">
        <v>6387</v>
      </c>
      <c r="D3329" s="114" t="s">
        <v>35149</v>
      </c>
      <c r="E3329" s="18" t="s">
        <v>35147</v>
      </c>
      <c r="F3329" s="17" t="s">
        <v>35148</v>
      </c>
      <c r="G3329" s="114"/>
      <c r="H3329" s="91"/>
      <c r="I3329" s="18">
        <v>3267</v>
      </c>
      <c r="J3329" s="50"/>
      <c r="K3329" s="97"/>
      <c r="L3329" s="115"/>
      <c r="M3329" s="124"/>
      <c r="N3329" s="68"/>
      <c r="O3329" s="32" t="s">
        <v>9710</v>
      </c>
      <c r="P3329" s="18" t="s">
        <v>26519</v>
      </c>
      <c r="Q3329" s="1" t="s">
        <v>26353</v>
      </c>
      <c r="S3329" s="27" t="s">
        <v>31285</v>
      </c>
      <c r="T3329" s="134">
        <v>3</v>
      </c>
      <c r="U3329" s="115"/>
      <c r="V3329" s="93">
        <v>9</v>
      </c>
      <c r="W3329" s="90"/>
      <c r="X3329" s="109">
        <v>10</v>
      </c>
      <c r="AE3329" s="19"/>
      <c r="AG3329" s="115"/>
      <c r="AH3329" s="90"/>
      <c r="AI3329" s="109"/>
    </row>
    <row r="3330" spans="1:35" s="18" customFormat="1" x14ac:dyDescent="0.25">
      <c r="A3330" s="17">
        <v>3103</v>
      </c>
      <c r="B3330" s="24" t="s">
        <v>7328</v>
      </c>
      <c r="C3330" s="90" t="s">
        <v>7329</v>
      </c>
      <c r="D3330" s="115" t="s">
        <v>27397</v>
      </c>
      <c r="G3330" s="115" t="s">
        <v>27398</v>
      </c>
      <c r="H3330" s="90"/>
      <c r="I3330" s="18">
        <v>3268</v>
      </c>
      <c r="J3330" s="50"/>
      <c r="K3330" s="96"/>
      <c r="L3330" s="115"/>
      <c r="M3330" s="126"/>
      <c r="N3330" s="50"/>
      <c r="O3330" s="32" t="s">
        <v>6667</v>
      </c>
      <c r="P3330" s="18" t="s">
        <v>26519</v>
      </c>
      <c r="Q3330" s="1" t="s">
        <v>26353</v>
      </c>
      <c r="R3330" s="27"/>
      <c r="S3330" s="27" t="s">
        <v>31286</v>
      </c>
      <c r="T3330" s="134">
        <v>2</v>
      </c>
      <c r="U3330" s="115"/>
      <c r="V3330" s="93">
        <v>4</v>
      </c>
      <c r="W3330" s="93"/>
      <c r="X3330" s="111">
        <v>3</v>
      </c>
      <c r="Y3330" s="27"/>
      <c r="Z3330" s="28">
        <v>52.53432492992286</v>
      </c>
      <c r="AA3330" s="25">
        <v>17.923899204929398</v>
      </c>
      <c r="AB3330" s="29">
        <v>0.89931180520224629</v>
      </c>
      <c r="AC3330" s="30">
        <v>5448</v>
      </c>
      <c r="AD3330" s="30">
        <v>3197</v>
      </c>
      <c r="AE3330" s="19">
        <v>1.9911295762146036E-5</v>
      </c>
      <c r="AF3330" s="18">
        <v>1.9911295762146036E-2</v>
      </c>
      <c r="AG3330" s="115">
        <f t="shared" ref="AG3330:AG3361" si="293">T3330*AF3330</f>
        <v>3.9822591524292072E-2</v>
      </c>
      <c r="AH3330" s="90">
        <f t="shared" ref="AH3330:AH3361" si="294">V3330*AF3330</f>
        <v>7.9645183048584145E-2</v>
      </c>
      <c r="AI3330" s="109">
        <f t="shared" ref="AI3330:AI3361" si="295">X3330*AF3330</f>
        <v>5.9733887286438109E-2</v>
      </c>
    </row>
    <row r="3331" spans="1:35" s="18" customFormat="1" x14ac:dyDescent="0.25">
      <c r="A3331" s="17">
        <v>3104</v>
      </c>
      <c r="B3331" s="24" t="s">
        <v>7330</v>
      </c>
      <c r="C3331" s="90" t="s">
        <v>7331</v>
      </c>
      <c r="D3331" s="115"/>
      <c r="G3331" s="115" t="s">
        <v>7332</v>
      </c>
      <c r="H3331" s="90"/>
      <c r="I3331" s="18">
        <v>3269</v>
      </c>
      <c r="J3331" s="50"/>
      <c r="K3331" s="96"/>
      <c r="L3331" s="115"/>
      <c r="M3331" s="126"/>
      <c r="N3331" s="50"/>
      <c r="O3331" s="32" t="s">
        <v>9342</v>
      </c>
      <c r="P3331" s="18" t="s">
        <v>26519</v>
      </c>
      <c r="Q3331" s="1" t="s">
        <v>26353</v>
      </c>
      <c r="R3331" s="27"/>
      <c r="S3331" s="27" t="s">
        <v>31287</v>
      </c>
      <c r="T3331" s="134">
        <v>4</v>
      </c>
      <c r="U3331" s="115"/>
      <c r="V3331" s="93">
        <v>4</v>
      </c>
      <c r="W3331" s="93"/>
      <c r="X3331" s="111">
        <v>7</v>
      </c>
      <c r="Y3331" s="27"/>
      <c r="Z3331" s="28">
        <v>52.529059149115668</v>
      </c>
      <c r="AA3331" s="25">
        <v>17.902179811288718</v>
      </c>
      <c r="AB3331" s="29">
        <v>0.94341145685417083</v>
      </c>
      <c r="AC3331" s="30">
        <v>5224</v>
      </c>
      <c r="AD3331" s="30">
        <v>3292</v>
      </c>
      <c r="AE3331" s="19">
        <v>1.9092622808636359E-5</v>
      </c>
      <c r="AF3331" s="18">
        <v>1.9092622808636359E-2</v>
      </c>
      <c r="AG3331" s="115">
        <f t="shared" si="293"/>
        <v>7.6370491234545437E-2</v>
      </c>
      <c r="AH3331" s="90">
        <f t="shared" si="294"/>
        <v>7.6370491234545437E-2</v>
      </c>
      <c r="AI3331" s="109">
        <f t="shared" si="295"/>
        <v>0.13364835966045452</v>
      </c>
    </row>
    <row r="3332" spans="1:35" s="18" customFormat="1" x14ac:dyDescent="0.25">
      <c r="A3332" s="17">
        <v>3105</v>
      </c>
      <c r="B3332" s="24" t="s">
        <v>7333</v>
      </c>
      <c r="C3332" s="90" t="s">
        <v>7334</v>
      </c>
      <c r="D3332" s="115" t="s">
        <v>20683</v>
      </c>
      <c r="G3332" s="115" t="s">
        <v>37850</v>
      </c>
      <c r="H3332" s="90"/>
      <c r="I3332" s="18">
        <v>3270</v>
      </c>
      <c r="J3332" s="50"/>
      <c r="K3332" s="96"/>
      <c r="L3332" s="115"/>
      <c r="M3332" s="126"/>
      <c r="N3332" s="50"/>
      <c r="O3332" s="32" t="s">
        <v>9342</v>
      </c>
      <c r="P3332" s="18" t="s">
        <v>26519</v>
      </c>
      <c r="Q3332" s="1" t="s">
        <v>26353</v>
      </c>
      <c r="R3332" s="27"/>
      <c r="S3332" s="27" t="s">
        <v>31288</v>
      </c>
      <c r="T3332" s="134">
        <v>5</v>
      </c>
      <c r="U3332" s="115"/>
      <c r="V3332" s="93">
        <v>6</v>
      </c>
      <c r="W3332" s="93"/>
      <c r="X3332" s="111">
        <v>3</v>
      </c>
      <c r="Y3332" s="27"/>
      <c r="Z3332" s="28">
        <v>52.526539834576866</v>
      </c>
      <c r="AA3332" s="25">
        <v>17.89179788270858</v>
      </c>
      <c r="AB3332" s="29">
        <v>0.91126634365936121</v>
      </c>
      <c r="AC3332" s="30">
        <v>5382</v>
      </c>
      <c r="AD3332" s="30">
        <v>3232</v>
      </c>
      <c r="AE3332" s="19">
        <v>1.9670079624058364E-5</v>
      </c>
      <c r="AF3332" s="18">
        <v>1.9670079624058364E-2</v>
      </c>
      <c r="AG3332" s="115">
        <f t="shared" si="293"/>
        <v>9.8350398120291824E-2</v>
      </c>
      <c r="AH3332" s="90">
        <f t="shared" si="294"/>
        <v>0.11802047774435018</v>
      </c>
      <c r="AI3332" s="109">
        <f t="shared" si="295"/>
        <v>5.9010238872175089E-2</v>
      </c>
    </row>
    <row r="3333" spans="1:35" s="18" customFormat="1" x14ac:dyDescent="0.25">
      <c r="A3333" s="17">
        <v>3106</v>
      </c>
      <c r="B3333" s="24" t="s">
        <v>7335</v>
      </c>
      <c r="C3333" s="90" t="s">
        <v>7336</v>
      </c>
      <c r="D3333" s="114" t="s">
        <v>13510</v>
      </c>
      <c r="E3333" s="17" t="s">
        <v>35375</v>
      </c>
      <c r="F3333" s="17"/>
      <c r="G3333" s="114" t="s">
        <v>37851</v>
      </c>
      <c r="H3333" s="91" t="s">
        <v>25992</v>
      </c>
      <c r="I3333" s="18">
        <v>3271</v>
      </c>
      <c r="J3333" s="50"/>
      <c r="K3333" s="97"/>
      <c r="L3333" s="115"/>
      <c r="M3333" s="124"/>
      <c r="N3333" s="68"/>
      <c r="O3333" s="32" t="s">
        <v>9342</v>
      </c>
      <c r="P3333" s="18" t="s">
        <v>26519</v>
      </c>
      <c r="Q3333" s="1" t="s">
        <v>26353</v>
      </c>
      <c r="R3333" s="27"/>
      <c r="S3333" s="27" t="s">
        <v>31289</v>
      </c>
      <c r="T3333" s="134">
        <v>4</v>
      </c>
      <c r="U3333" s="115"/>
      <c r="V3333" s="93">
        <v>11</v>
      </c>
      <c r="W3333" s="93">
        <v>2</v>
      </c>
      <c r="X3333" s="111">
        <v>6</v>
      </c>
      <c r="Y3333" s="27"/>
      <c r="Z3333" s="28">
        <v>52.523525297559587</v>
      </c>
      <c r="AA3333" s="25">
        <v>17.879383087063129</v>
      </c>
      <c r="AB3333" s="29">
        <v>0.87929510189107218</v>
      </c>
      <c r="AC3333" s="30">
        <v>5538</v>
      </c>
      <c r="AD3333" s="30">
        <v>3172</v>
      </c>
      <c r="AE3333" s="19">
        <v>2.0240226859538316E-5</v>
      </c>
      <c r="AF3333" s="18">
        <v>2.0240226859538316E-2</v>
      </c>
      <c r="AG3333" s="115">
        <f t="shared" si="293"/>
        <v>8.0960907438153262E-2</v>
      </c>
      <c r="AH3333" s="90">
        <f t="shared" si="294"/>
        <v>0.22264249545492149</v>
      </c>
      <c r="AI3333" s="109">
        <f t="shared" si="295"/>
        <v>0.12144136115722989</v>
      </c>
    </row>
    <row r="3334" spans="1:35" s="18" customFormat="1" x14ac:dyDescent="0.25">
      <c r="A3334" s="17">
        <v>3107</v>
      </c>
      <c r="B3334" s="24" t="s">
        <v>7337</v>
      </c>
      <c r="C3334" s="90" t="s">
        <v>7338</v>
      </c>
      <c r="D3334" s="115" t="s">
        <v>35773</v>
      </c>
      <c r="E3334" s="18" t="s">
        <v>39635</v>
      </c>
      <c r="G3334" s="115" t="s">
        <v>37859</v>
      </c>
      <c r="H3334" s="90"/>
      <c r="I3334" s="18">
        <v>3272</v>
      </c>
      <c r="J3334" s="50"/>
      <c r="K3334" s="96"/>
      <c r="L3334" s="115"/>
      <c r="M3334" s="126"/>
      <c r="N3334" s="50"/>
      <c r="O3334" s="32" t="s">
        <v>9342</v>
      </c>
      <c r="P3334" s="18" t="s">
        <v>26519</v>
      </c>
      <c r="Q3334" s="1" t="s">
        <v>26353</v>
      </c>
      <c r="R3334" s="27"/>
      <c r="S3334" s="27" t="s">
        <v>31290</v>
      </c>
      <c r="T3334" s="134">
        <v>5</v>
      </c>
      <c r="U3334" s="115"/>
      <c r="V3334" s="93">
        <v>10</v>
      </c>
      <c r="W3334" s="93">
        <v>2</v>
      </c>
      <c r="X3334" s="111">
        <v>8</v>
      </c>
      <c r="Y3334" s="27"/>
      <c r="Z3334" s="28">
        <v>52.523294992950724</v>
      </c>
      <c r="AA3334" s="25">
        <v>17.878434975741904</v>
      </c>
      <c r="AB3334" s="29">
        <v>0.9615977994404491</v>
      </c>
      <c r="AC3334" s="30">
        <v>5129</v>
      </c>
      <c r="AD3334" s="30">
        <v>3337</v>
      </c>
      <c r="AE3334" s="19">
        <v>1.8745417761388953E-5</v>
      </c>
      <c r="AF3334" s="18">
        <v>1.8745417761388952E-2</v>
      </c>
      <c r="AG3334" s="115">
        <f t="shared" si="293"/>
        <v>9.3727088806944761E-2</v>
      </c>
      <c r="AH3334" s="90">
        <f t="shared" si="294"/>
        <v>0.18745417761388952</v>
      </c>
      <c r="AI3334" s="109">
        <f t="shared" si="295"/>
        <v>0.14996334209111162</v>
      </c>
    </row>
    <row r="3335" spans="1:35" s="18" customFormat="1" x14ac:dyDescent="0.25">
      <c r="A3335" s="17">
        <v>3108</v>
      </c>
      <c r="B3335" s="24" t="s">
        <v>7339</v>
      </c>
      <c r="C3335" s="91" t="s">
        <v>7340</v>
      </c>
      <c r="D3335" s="114" t="s">
        <v>19377</v>
      </c>
      <c r="E3335" s="17" t="s">
        <v>27000</v>
      </c>
      <c r="F3335" s="17"/>
      <c r="G3335" s="115"/>
      <c r="H3335" s="91" t="s">
        <v>25993</v>
      </c>
      <c r="I3335" s="18">
        <v>3273</v>
      </c>
      <c r="J3335" s="50"/>
      <c r="K3335" s="97"/>
      <c r="L3335" s="114"/>
      <c r="M3335" s="124"/>
      <c r="N3335" s="68"/>
      <c r="O3335" s="32" t="s">
        <v>6667</v>
      </c>
      <c r="P3335" s="18" t="s">
        <v>26519</v>
      </c>
      <c r="Q3335" s="1" t="s">
        <v>26353</v>
      </c>
      <c r="R3335" s="27"/>
      <c r="S3335" s="27" t="s">
        <v>31291</v>
      </c>
      <c r="T3335" s="134">
        <v>5</v>
      </c>
      <c r="U3335" s="115"/>
      <c r="V3335" s="93">
        <v>6</v>
      </c>
      <c r="W3335" s="93"/>
      <c r="X3335" s="111">
        <v>11</v>
      </c>
      <c r="Y3335" s="27"/>
      <c r="Z3335" s="28">
        <v>52.5227857766479</v>
      </c>
      <c r="AA3335" s="25">
        <v>17.876338827337765</v>
      </c>
      <c r="AB3335" s="29">
        <v>0.8908642306320016</v>
      </c>
      <c r="AC3335" s="30">
        <v>5480</v>
      </c>
      <c r="AD3335" s="30">
        <v>3185</v>
      </c>
      <c r="AE3335" s="19">
        <v>2.0028249041218846E-5</v>
      </c>
      <c r="AF3335" s="18">
        <v>2.0028249041218846E-2</v>
      </c>
      <c r="AG3335" s="115">
        <f t="shared" si="293"/>
        <v>0.10014124520609423</v>
      </c>
      <c r="AH3335" s="90">
        <f t="shared" si="294"/>
        <v>0.12016949424731307</v>
      </c>
      <c r="AI3335" s="109">
        <f t="shared" si="295"/>
        <v>0.22031073945340729</v>
      </c>
    </row>
    <row r="3336" spans="1:35" s="18" customFormat="1" x14ac:dyDescent="0.25">
      <c r="A3336" s="17">
        <v>3109</v>
      </c>
      <c r="B3336" s="24" t="s">
        <v>7341</v>
      </c>
      <c r="C3336" s="91" t="s">
        <v>7342</v>
      </c>
      <c r="D3336" s="114" t="s">
        <v>20867</v>
      </c>
      <c r="E3336" s="17" t="s">
        <v>37860</v>
      </c>
      <c r="F3336" s="17"/>
      <c r="G3336" s="115"/>
      <c r="H3336" s="91" t="s">
        <v>9637</v>
      </c>
      <c r="I3336" s="18">
        <v>3274</v>
      </c>
      <c r="J3336" s="50"/>
      <c r="K3336" s="97"/>
      <c r="L3336" s="115"/>
      <c r="M3336" s="124"/>
      <c r="N3336" s="68"/>
      <c r="O3336" s="32" t="s">
        <v>9342</v>
      </c>
      <c r="P3336" s="18" t="s">
        <v>26519</v>
      </c>
      <c r="Q3336" s="1" t="s">
        <v>26353</v>
      </c>
      <c r="R3336" s="27"/>
      <c r="S3336" s="27" t="s">
        <v>31292</v>
      </c>
      <c r="T3336" s="134">
        <v>5</v>
      </c>
      <c r="U3336" s="115"/>
      <c r="V3336" s="93">
        <v>6</v>
      </c>
      <c r="W3336" s="93"/>
      <c r="X3336" s="111">
        <v>7</v>
      </c>
      <c r="Y3336" s="27"/>
      <c r="Z3336" s="28">
        <v>52.521802475070629</v>
      </c>
      <c r="AA3336" s="25">
        <v>17.87229184007046</v>
      </c>
      <c r="AB3336" s="29">
        <v>0.91788128826141258</v>
      </c>
      <c r="AC3336" s="30">
        <v>5341</v>
      </c>
      <c r="AD3336" s="30">
        <v>3252</v>
      </c>
      <c r="AE3336" s="19">
        <v>1.9520233235246325E-5</v>
      </c>
      <c r="AF3336" s="18">
        <v>1.9520233235246324E-2</v>
      </c>
      <c r="AG3336" s="115">
        <f t="shared" si="293"/>
        <v>9.7601166176231616E-2</v>
      </c>
      <c r="AH3336" s="90">
        <f t="shared" si="294"/>
        <v>0.11712139941147795</v>
      </c>
      <c r="AI3336" s="109">
        <f t="shared" si="295"/>
        <v>0.13664163264672427</v>
      </c>
    </row>
    <row r="3337" spans="1:35" s="18" customFormat="1" x14ac:dyDescent="0.25">
      <c r="A3337" s="17">
        <v>3110</v>
      </c>
      <c r="B3337" s="24" t="s">
        <v>7343</v>
      </c>
      <c r="C3337" s="91" t="s">
        <v>7344</v>
      </c>
      <c r="D3337" s="114" t="s">
        <v>26931</v>
      </c>
      <c r="E3337" s="17" t="s">
        <v>39636</v>
      </c>
      <c r="F3337" s="17"/>
      <c r="G3337" s="115" t="s">
        <v>37861</v>
      </c>
      <c r="H3337" s="91" t="s">
        <v>9285</v>
      </c>
      <c r="I3337" s="18">
        <v>3275</v>
      </c>
      <c r="J3337" s="50"/>
      <c r="K3337" s="97"/>
      <c r="L3337" s="114"/>
      <c r="M3337" s="124"/>
      <c r="N3337" s="68"/>
      <c r="O3337" s="32" t="s">
        <v>6667</v>
      </c>
      <c r="P3337" s="18" t="s">
        <v>26519</v>
      </c>
      <c r="Q3337" s="1" t="s">
        <v>26353</v>
      </c>
      <c r="R3337" s="27"/>
      <c r="S3337" s="27" t="s">
        <v>31293</v>
      </c>
      <c r="T3337" s="134">
        <v>5</v>
      </c>
      <c r="U3337" s="115"/>
      <c r="V3337" s="93">
        <v>6</v>
      </c>
      <c r="W3337" s="93"/>
      <c r="X3337" s="111">
        <v>9</v>
      </c>
      <c r="Y3337" s="27"/>
      <c r="Z3337" s="28">
        <v>52.51474704443698</v>
      </c>
      <c r="AA3337" s="25">
        <v>17.843280570210894</v>
      </c>
      <c r="AB3337" s="29">
        <v>0.50175718103571687</v>
      </c>
      <c r="AC3337" s="30">
        <v>8744</v>
      </c>
      <c r="AD3337" s="30">
        <v>2427</v>
      </c>
      <c r="AE3337" s="19">
        <v>3.1957483506645548E-5</v>
      </c>
      <c r="AF3337" s="18">
        <v>3.1957483506645547E-2</v>
      </c>
      <c r="AG3337" s="115">
        <f t="shared" si="293"/>
        <v>0.15978741753322773</v>
      </c>
      <c r="AH3337" s="90">
        <f t="shared" si="294"/>
        <v>0.19174490103987329</v>
      </c>
      <c r="AI3337" s="109">
        <f t="shared" si="295"/>
        <v>0.28761735155980994</v>
      </c>
    </row>
    <row r="3338" spans="1:35" s="18" customFormat="1" x14ac:dyDescent="0.25">
      <c r="A3338" s="17">
        <v>3111</v>
      </c>
      <c r="B3338" s="24" t="s">
        <v>7345</v>
      </c>
      <c r="C3338" s="90" t="s">
        <v>7346</v>
      </c>
      <c r="D3338" s="115" t="s">
        <v>9422</v>
      </c>
      <c r="G3338" s="115" t="s">
        <v>27558</v>
      </c>
      <c r="H3338" s="90"/>
      <c r="I3338" s="18">
        <v>3276</v>
      </c>
      <c r="J3338" s="50"/>
      <c r="K3338" s="96"/>
      <c r="L3338" s="115"/>
      <c r="M3338" s="126"/>
      <c r="N3338" s="50"/>
      <c r="O3338" s="32" t="s">
        <v>9342</v>
      </c>
      <c r="P3338" s="18" t="s">
        <v>26519</v>
      </c>
      <c r="Q3338" s="1" t="s">
        <v>26353</v>
      </c>
      <c r="R3338" s="27"/>
      <c r="S3338" s="27" t="s">
        <v>31294</v>
      </c>
      <c r="T3338" s="134">
        <v>5</v>
      </c>
      <c r="U3338" s="115"/>
      <c r="V3338" s="93">
        <v>5</v>
      </c>
      <c r="W3338" s="93">
        <v>2</v>
      </c>
      <c r="X3338" s="111">
        <v>6</v>
      </c>
      <c r="Y3338" s="27"/>
      <c r="Z3338" s="28">
        <v>52.514009779052564</v>
      </c>
      <c r="AA3338" s="25">
        <v>17.840251722944075</v>
      </c>
      <c r="AB3338" s="29">
        <v>0.84836437369827811</v>
      </c>
      <c r="AC3338" s="30">
        <v>5701</v>
      </c>
      <c r="AD3338" s="30">
        <v>3121</v>
      </c>
      <c r="AE3338" s="19">
        <v>2.0835957624815443E-5</v>
      </c>
      <c r="AF3338" s="18">
        <v>2.0835957624815445E-2</v>
      </c>
      <c r="AG3338" s="115">
        <f t="shared" si="293"/>
        <v>0.10417978812407722</v>
      </c>
      <c r="AH3338" s="90">
        <f t="shared" si="294"/>
        <v>0.10417978812407722</v>
      </c>
      <c r="AI3338" s="109">
        <f t="shared" si="295"/>
        <v>0.12501574574889268</v>
      </c>
    </row>
    <row r="3339" spans="1:35" s="18" customFormat="1" x14ac:dyDescent="0.25">
      <c r="A3339" s="17">
        <v>3112</v>
      </c>
      <c r="B3339" s="24" t="s">
        <v>7347</v>
      </c>
      <c r="C3339" s="90" t="s">
        <v>7348</v>
      </c>
      <c r="D3339" s="115"/>
      <c r="E3339" s="17" t="s">
        <v>27182</v>
      </c>
      <c r="G3339" s="115"/>
      <c r="H3339" s="90"/>
      <c r="I3339" s="18">
        <v>3277</v>
      </c>
      <c r="J3339" s="50"/>
      <c r="K3339" s="96"/>
      <c r="L3339" s="115"/>
      <c r="M3339" s="126"/>
      <c r="N3339" s="50"/>
      <c r="O3339" s="32" t="s">
        <v>9342</v>
      </c>
      <c r="P3339" s="18" t="s">
        <v>26519</v>
      </c>
      <c r="Q3339" s="1" t="s">
        <v>26353</v>
      </c>
      <c r="R3339" s="27"/>
      <c r="S3339" s="27" t="s">
        <v>31295</v>
      </c>
      <c r="T3339" s="134">
        <v>4</v>
      </c>
      <c r="U3339" s="115"/>
      <c r="V3339" s="93">
        <v>4</v>
      </c>
      <c r="W3339" s="93"/>
      <c r="X3339" s="111">
        <v>3</v>
      </c>
      <c r="Y3339" s="27"/>
      <c r="Z3339" s="28">
        <v>52.513882994005925</v>
      </c>
      <c r="AA3339" s="25">
        <v>17.83973091408615</v>
      </c>
      <c r="AB3339" s="29">
        <v>0.90123105470288556</v>
      </c>
      <c r="AC3339" s="30">
        <v>5412</v>
      </c>
      <c r="AD3339" s="30">
        <v>3215</v>
      </c>
      <c r="AE3339" s="19">
        <v>1.9779723323189124E-5</v>
      </c>
      <c r="AF3339" s="18">
        <v>1.9779723323189124E-2</v>
      </c>
      <c r="AG3339" s="115">
        <f t="shared" si="293"/>
        <v>7.9118893292756495E-2</v>
      </c>
      <c r="AH3339" s="90">
        <f t="shared" si="294"/>
        <v>7.9118893292756495E-2</v>
      </c>
      <c r="AI3339" s="109">
        <f t="shared" si="295"/>
        <v>5.9339169969567368E-2</v>
      </c>
    </row>
    <row r="3340" spans="1:35" s="18" customFormat="1" x14ac:dyDescent="0.25">
      <c r="A3340" s="17">
        <v>3113</v>
      </c>
      <c r="B3340" s="24" t="s">
        <v>7349</v>
      </c>
      <c r="C3340" s="91" t="s">
        <v>7350</v>
      </c>
      <c r="D3340" s="114" t="s">
        <v>672</v>
      </c>
      <c r="E3340" s="17" t="s">
        <v>27125</v>
      </c>
      <c r="F3340" s="17"/>
      <c r="G3340" s="114" t="s">
        <v>27124</v>
      </c>
      <c r="H3340" s="91"/>
      <c r="I3340" s="18">
        <v>3278</v>
      </c>
      <c r="J3340" s="50"/>
      <c r="K3340" s="97"/>
      <c r="L3340" s="114"/>
      <c r="M3340" s="124"/>
      <c r="N3340" s="68"/>
      <c r="O3340" s="32" t="s">
        <v>6667</v>
      </c>
      <c r="P3340" s="18" t="s">
        <v>26519</v>
      </c>
      <c r="Q3340" s="1" t="s">
        <v>26353</v>
      </c>
      <c r="R3340" s="27"/>
      <c r="S3340" s="27" t="s">
        <v>31296</v>
      </c>
      <c r="T3340" s="134">
        <v>5</v>
      </c>
      <c r="U3340" s="114"/>
      <c r="V3340" s="93">
        <v>10</v>
      </c>
      <c r="W3340" s="93">
        <v>2</v>
      </c>
      <c r="X3340" s="111">
        <v>8</v>
      </c>
      <c r="Y3340" s="27"/>
      <c r="Z3340" s="28">
        <v>52.51186866189591</v>
      </c>
      <c r="AA3340" s="25">
        <v>17.831458460271374</v>
      </c>
      <c r="AB3340" s="29">
        <v>0.88433041962273251</v>
      </c>
      <c r="AC3340" s="30">
        <v>5501</v>
      </c>
      <c r="AD3340" s="30">
        <v>3179</v>
      </c>
      <c r="AE3340" s="19">
        <v>2.0104999630610377E-5</v>
      </c>
      <c r="AF3340" s="18">
        <v>2.0104999630610375E-2</v>
      </c>
      <c r="AG3340" s="115">
        <f t="shared" si="293"/>
        <v>0.10052499815305188</v>
      </c>
      <c r="AH3340" s="90">
        <f t="shared" si="294"/>
        <v>0.20104999630610376</v>
      </c>
      <c r="AI3340" s="109">
        <f t="shared" si="295"/>
        <v>0.160839997044883</v>
      </c>
    </row>
    <row r="3341" spans="1:35" s="18" customFormat="1" x14ac:dyDescent="0.25">
      <c r="A3341" s="17">
        <v>3114</v>
      </c>
      <c r="B3341" s="24" t="s">
        <v>7351</v>
      </c>
      <c r="C3341" s="90" t="s">
        <v>7352</v>
      </c>
      <c r="D3341" s="115"/>
      <c r="G3341" s="115"/>
      <c r="H3341" s="90"/>
      <c r="I3341" s="18">
        <v>3279</v>
      </c>
      <c r="J3341" s="50"/>
      <c r="K3341" s="96"/>
      <c r="L3341" s="115"/>
      <c r="M3341" s="126"/>
      <c r="N3341" s="50"/>
      <c r="O3341" s="32" t="s">
        <v>9342</v>
      </c>
      <c r="P3341" s="18" t="s">
        <v>26519</v>
      </c>
      <c r="Q3341" s="1" t="s">
        <v>26353</v>
      </c>
      <c r="R3341" s="27"/>
      <c r="S3341" s="27" t="s">
        <v>31297</v>
      </c>
      <c r="T3341" s="134">
        <v>4</v>
      </c>
      <c r="U3341" s="115"/>
      <c r="V3341" s="93">
        <v>4</v>
      </c>
      <c r="W3341" s="93"/>
      <c r="X3341" s="111">
        <v>4</v>
      </c>
      <c r="Y3341" s="27"/>
      <c r="Z3341" s="28">
        <v>52.510696913033073</v>
      </c>
      <c r="AA3341" s="25">
        <v>17.826648089970945</v>
      </c>
      <c r="AB3341" s="29">
        <v>0.91068842745524403</v>
      </c>
      <c r="AC3341" s="30">
        <v>5363</v>
      </c>
      <c r="AD3341" s="30">
        <v>3242</v>
      </c>
      <c r="AE3341" s="19">
        <v>1.9600638614608883E-5</v>
      </c>
      <c r="AF3341" s="18">
        <v>1.9600638614608881E-2</v>
      </c>
      <c r="AG3341" s="115">
        <f t="shared" si="293"/>
        <v>7.8402554458435525E-2</v>
      </c>
      <c r="AH3341" s="90">
        <f t="shared" si="294"/>
        <v>7.8402554458435525E-2</v>
      </c>
      <c r="AI3341" s="109">
        <f t="shared" si="295"/>
        <v>7.8402554458435525E-2</v>
      </c>
    </row>
    <row r="3342" spans="1:35" s="18" customFormat="1" x14ac:dyDescent="0.25">
      <c r="A3342" s="17">
        <v>3115</v>
      </c>
      <c r="B3342" s="24" t="s">
        <v>7353</v>
      </c>
      <c r="C3342" s="90" t="s">
        <v>7354</v>
      </c>
      <c r="D3342" s="115" t="s">
        <v>11663</v>
      </c>
      <c r="E3342" s="18" t="s">
        <v>26242</v>
      </c>
      <c r="G3342" s="115" t="s">
        <v>26243</v>
      </c>
      <c r="H3342" s="90"/>
      <c r="I3342" s="18">
        <v>3280</v>
      </c>
      <c r="J3342" s="50"/>
      <c r="K3342" s="96"/>
      <c r="L3342" s="115"/>
      <c r="M3342" s="126"/>
      <c r="N3342" s="50"/>
      <c r="O3342" s="32" t="s">
        <v>6667</v>
      </c>
      <c r="P3342" s="18" t="s">
        <v>26519</v>
      </c>
      <c r="Q3342" s="1" t="s">
        <v>26353</v>
      </c>
      <c r="R3342" s="27"/>
      <c r="S3342" s="27" t="s">
        <v>31298</v>
      </c>
      <c r="T3342" s="134">
        <v>4</v>
      </c>
      <c r="U3342" s="115"/>
      <c r="V3342" s="93">
        <v>7</v>
      </c>
      <c r="W3342" s="93"/>
      <c r="X3342" s="111">
        <v>9</v>
      </c>
      <c r="Y3342" s="27"/>
      <c r="Z3342" s="28">
        <v>52.509255285031742</v>
      </c>
      <c r="AA3342" s="25">
        <v>17.820731567615983</v>
      </c>
      <c r="AB3342" s="29">
        <v>0.86919949072554392</v>
      </c>
      <c r="AC3342" s="30">
        <v>5576</v>
      </c>
      <c r="AD3342" s="30">
        <v>3159</v>
      </c>
      <c r="AE3342" s="19">
        <v>2.0379108878437278E-5</v>
      </c>
      <c r="AF3342" s="18">
        <v>2.0379108878437278E-2</v>
      </c>
      <c r="AG3342" s="115">
        <f t="shared" si="293"/>
        <v>8.1516435513749111E-2</v>
      </c>
      <c r="AH3342" s="90">
        <f t="shared" si="294"/>
        <v>0.14265376214906095</v>
      </c>
      <c r="AI3342" s="109">
        <f t="shared" si="295"/>
        <v>0.1834119799059355</v>
      </c>
    </row>
    <row r="3343" spans="1:35" s="18" customFormat="1" x14ac:dyDescent="0.25">
      <c r="A3343" s="17">
        <v>3116</v>
      </c>
      <c r="B3343" s="24" t="s">
        <v>7355</v>
      </c>
      <c r="C3343" s="90" t="s">
        <v>7356</v>
      </c>
      <c r="D3343" s="115" t="s">
        <v>18568</v>
      </c>
      <c r="E3343" s="18" t="s">
        <v>35577</v>
      </c>
      <c r="F3343" s="21"/>
      <c r="G3343" s="115" t="s">
        <v>38310</v>
      </c>
      <c r="H3343" s="90"/>
      <c r="I3343" s="18">
        <v>3281</v>
      </c>
      <c r="J3343" s="50"/>
      <c r="K3343" s="96"/>
      <c r="L3343" s="115"/>
      <c r="M3343" s="126"/>
      <c r="N3343" s="50"/>
      <c r="O3343" s="32" t="s">
        <v>6667</v>
      </c>
      <c r="P3343" s="18" t="s">
        <v>26519</v>
      </c>
      <c r="Q3343" s="1" t="s">
        <v>26353</v>
      </c>
      <c r="R3343" s="27"/>
      <c r="S3343" s="27" t="s">
        <v>31299</v>
      </c>
      <c r="T3343" s="134">
        <v>5</v>
      </c>
      <c r="U3343" s="115"/>
      <c r="V3343" s="93">
        <v>8</v>
      </c>
      <c r="W3343" s="93"/>
      <c r="X3343" s="111">
        <v>5</v>
      </c>
      <c r="Y3343" s="27"/>
      <c r="Z3343" s="28">
        <v>52.50344668958283</v>
      </c>
      <c r="AA3343" s="25">
        <v>17.7969126539633</v>
      </c>
      <c r="AB3343" s="29">
        <v>0.83961440437861068</v>
      </c>
      <c r="AC3343" s="30">
        <v>5740</v>
      </c>
      <c r="AD3343" s="30">
        <v>3113</v>
      </c>
      <c r="AE3343" s="19">
        <v>2.0978494433685432E-5</v>
      </c>
      <c r="AF3343" s="18">
        <v>2.0978494433685432E-2</v>
      </c>
      <c r="AG3343" s="115">
        <f t="shared" si="293"/>
        <v>0.10489247216842716</v>
      </c>
      <c r="AH3343" s="90">
        <f t="shared" si="294"/>
        <v>0.16782795546948345</v>
      </c>
      <c r="AI3343" s="109">
        <f t="shared" si="295"/>
        <v>0.10489247216842716</v>
      </c>
    </row>
    <row r="3344" spans="1:35" s="18" customFormat="1" x14ac:dyDescent="0.25">
      <c r="A3344" s="17">
        <v>3117</v>
      </c>
      <c r="B3344" s="24" t="s">
        <v>7357</v>
      </c>
      <c r="C3344" s="90" t="s">
        <v>7358</v>
      </c>
      <c r="D3344" s="115" t="s">
        <v>26927</v>
      </c>
      <c r="E3344" s="18" t="s">
        <v>26928</v>
      </c>
      <c r="G3344" s="115" t="s">
        <v>26929</v>
      </c>
      <c r="H3344" s="90"/>
      <c r="I3344" s="18">
        <v>3282</v>
      </c>
      <c r="J3344" s="50"/>
      <c r="K3344" s="96"/>
      <c r="L3344" s="115"/>
      <c r="M3344" s="126"/>
      <c r="N3344" s="50"/>
      <c r="O3344" s="32" t="s">
        <v>9342</v>
      </c>
      <c r="P3344" s="18" t="s">
        <v>26519</v>
      </c>
      <c r="Q3344" s="1" t="s">
        <v>26353</v>
      </c>
      <c r="R3344" s="27"/>
      <c r="S3344" s="27" t="s">
        <v>31300</v>
      </c>
      <c r="T3344" s="134">
        <v>4</v>
      </c>
      <c r="U3344" s="115"/>
      <c r="V3344" s="93">
        <v>8</v>
      </c>
      <c r="W3344" s="93">
        <v>2</v>
      </c>
      <c r="X3344" s="111">
        <v>7</v>
      </c>
      <c r="Y3344" s="27"/>
      <c r="Z3344" s="28">
        <v>52.497338780115186</v>
      </c>
      <c r="AA3344" s="25">
        <v>17.77190070180966</v>
      </c>
      <c r="AB3344" s="29">
        <v>0.93069198721649282</v>
      </c>
      <c r="AC3344" s="30">
        <v>5245</v>
      </c>
      <c r="AD3344" s="30">
        <v>3287</v>
      </c>
      <c r="AE3344" s="19">
        <v>1.9169373398027893E-5</v>
      </c>
      <c r="AF3344" s="18">
        <v>1.9169373398027892E-2</v>
      </c>
      <c r="AG3344" s="115">
        <f t="shared" si="293"/>
        <v>7.6677493592111567E-2</v>
      </c>
      <c r="AH3344" s="90">
        <f t="shared" si="294"/>
        <v>0.15335498718422313</v>
      </c>
      <c r="AI3344" s="109">
        <f t="shared" si="295"/>
        <v>0.13418561378619526</v>
      </c>
    </row>
    <row r="3345" spans="1:35" s="18" customFormat="1" x14ac:dyDescent="0.25">
      <c r="A3345" s="17">
        <v>3118</v>
      </c>
      <c r="B3345" s="24" t="s">
        <v>7359</v>
      </c>
      <c r="C3345" s="91" t="s">
        <v>7360</v>
      </c>
      <c r="D3345" s="114" t="s">
        <v>21218</v>
      </c>
      <c r="E3345" s="17" t="s">
        <v>39637</v>
      </c>
      <c r="F3345" s="17"/>
      <c r="G3345" s="114" t="s">
        <v>37862</v>
      </c>
      <c r="H3345" s="91"/>
      <c r="I3345" s="18">
        <v>3283</v>
      </c>
      <c r="J3345" s="50"/>
      <c r="K3345" s="97"/>
      <c r="L3345" s="114"/>
      <c r="M3345" s="124"/>
      <c r="N3345" s="68"/>
      <c r="O3345" s="32" t="s">
        <v>6667</v>
      </c>
      <c r="P3345" s="18" t="s">
        <v>26519</v>
      </c>
      <c r="Q3345" s="1" t="s">
        <v>26353</v>
      </c>
      <c r="R3345" s="27"/>
      <c r="S3345" s="27" t="s">
        <v>31301</v>
      </c>
      <c r="T3345" s="134">
        <v>5</v>
      </c>
      <c r="U3345" s="115"/>
      <c r="V3345" s="93">
        <v>8</v>
      </c>
      <c r="W3345" s="93">
        <v>2</v>
      </c>
      <c r="X3345" s="111">
        <v>7</v>
      </c>
      <c r="Y3345" s="27"/>
      <c r="Z3345" s="28">
        <v>52.495535607630828</v>
      </c>
      <c r="AA3345" s="25">
        <v>17.764523414748819</v>
      </c>
      <c r="AB3345" s="29">
        <v>0.74915745165923953</v>
      </c>
      <c r="AC3345" s="30">
        <v>6314</v>
      </c>
      <c r="AD3345" s="30">
        <v>2942</v>
      </c>
      <c r="AE3345" s="19">
        <v>2.3076343877053976E-5</v>
      </c>
      <c r="AF3345" s="18">
        <v>2.3076343877053977E-2</v>
      </c>
      <c r="AG3345" s="115">
        <f t="shared" si="293"/>
        <v>0.11538171938526989</v>
      </c>
      <c r="AH3345" s="90">
        <f t="shared" si="294"/>
        <v>0.18461075101643182</v>
      </c>
      <c r="AI3345" s="109">
        <f t="shared" si="295"/>
        <v>0.16153440713937783</v>
      </c>
    </row>
    <row r="3346" spans="1:35" s="18" customFormat="1" x14ac:dyDescent="0.25">
      <c r="A3346" s="17">
        <v>3119</v>
      </c>
      <c r="B3346" s="24" t="s">
        <v>7361</v>
      </c>
      <c r="C3346" s="90" t="s">
        <v>7362</v>
      </c>
      <c r="D3346" s="115" t="s">
        <v>27703</v>
      </c>
      <c r="G3346" s="115" t="s">
        <v>27704</v>
      </c>
      <c r="H3346" s="115" t="s">
        <v>7363</v>
      </c>
      <c r="I3346" s="18">
        <v>3284</v>
      </c>
      <c r="J3346" s="50"/>
      <c r="K3346" s="96"/>
      <c r="L3346" s="115"/>
      <c r="M3346" s="126"/>
      <c r="N3346" s="50"/>
      <c r="O3346" s="32" t="s">
        <v>9342</v>
      </c>
      <c r="P3346" s="18" t="s">
        <v>26519</v>
      </c>
      <c r="Q3346" s="1" t="s">
        <v>26353</v>
      </c>
      <c r="R3346" s="27"/>
      <c r="S3346" s="27" t="s">
        <v>31302</v>
      </c>
      <c r="T3346" s="134">
        <v>3</v>
      </c>
      <c r="U3346" s="115"/>
      <c r="V3346" s="93">
        <v>5</v>
      </c>
      <c r="W3346" s="93"/>
      <c r="X3346" s="111">
        <v>5</v>
      </c>
      <c r="Y3346" s="27"/>
      <c r="Z3346" s="28">
        <v>52.492511401572735</v>
      </c>
      <c r="AA3346" s="25">
        <v>17.752157409486561</v>
      </c>
      <c r="AB3346" s="29">
        <v>0.93591931771452763</v>
      </c>
      <c r="AC3346" s="30">
        <v>5214</v>
      </c>
      <c r="AD3346" s="30">
        <v>3299</v>
      </c>
      <c r="AE3346" s="19">
        <v>1.9056074908926106E-5</v>
      </c>
      <c r="AF3346" s="18">
        <v>1.9056074908926107E-2</v>
      </c>
      <c r="AG3346" s="115">
        <f t="shared" si="293"/>
        <v>5.7168224726778322E-2</v>
      </c>
      <c r="AH3346" s="90">
        <f t="shared" si="294"/>
        <v>9.5280374544630536E-2</v>
      </c>
      <c r="AI3346" s="109">
        <f t="shared" si="295"/>
        <v>9.5280374544630536E-2</v>
      </c>
    </row>
    <row r="3347" spans="1:35" s="18" customFormat="1" x14ac:dyDescent="0.25">
      <c r="A3347" s="17">
        <v>3120</v>
      </c>
      <c r="B3347" s="24" t="s">
        <v>6181</v>
      </c>
      <c r="C3347" s="90" t="s">
        <v>6182</v>
      </c>
      <c r="D3347" s="115" t="s">
        <v>35056</v>
      </c>
      <c r="E3347" s="18" t="s">
        <v>39639</v>
      </c>
      <c r="G3347" s="115" t="s">
        <v>37863</v>
      </c>
      <c r="H3347" s="90"/>
      <c r="I3347" s="18">
        <v>3285</v>
      </c>
      <c r="J3347" s="50"/>
      <c r="K3347" s="96"/>
      <c r="L3347" s="115"/>
      <c r="M3347" s="126"/>
      <c r="N3347" s="50"/>
      <c r="O3347" s="32" t="s">
        <v>17</v>
      </c>
      <c r="P3347" s="18" t="s">
        <v>26519</v>
      </c>
      <c r="Q3347" s="1" t="s">
        <v>26353</v>
      </c>
      <c r="R3347" s="27">
        <v>2776</v>
      </c>
      <c r="S3347" s="27" t="s">
        <v>31303</v>
      </c>
      <c r="T3347" s="134">
        <v>5</v>
      </c>
      <c r="U3347" s="115"/>
      <c r="V3347" s="93">
        <v>9</v>
      </c>
      <c r="W3347" s="93">
        <v>2</v>
      </c>
      <c r="X3347" s="111">
        <v>8</v>
      </c>
      <c r="Y3347" s="27"/>
      <c r="Z3347" s="28">
        <v>52.488292775472878</v>
      </c>
      <c r="AA3347" s="25">
        <v>17.734921787923721</v>
      </c>
      <c r="AB3347" s="29">
        <v>0.70219081201335076</v>
      </c>
      <c r="AC3347" s="30">
        <v>6623</v>
      </c>
      <c r="AD3347" s="30">
        <v>2857</v>
      </c>
      <c r="AE3347" s="19">
        <v>2.4205673978100807E-5</v>
      </c>
      <c r="AF3347" s="18">
        <v>2.4205673978100806E-2</v>
      </c>
      <c r="AG3347" s="115">
        <f t="shared" si="293"/>
        <v>0.12102836989050403</v>
      </c>
      <c r="AH3347" s="90">
        <f t="shared" si="294"/>
        <v>0.21785106580290725</v>
      </c>
      <c r="AI3347" s="109">
        <f t="shared" si="295"/>
        <v>0.19364539182480645</v>
      </c>
    </row>
    <row r="3348" spans="1:35" s="18" customFormat="1" x14ac:dyDescent="0.25">
      <c r="A3348" s="17">
        <v>3121</v>
      </c>
      <c r="B3348" s="24" t="s">
        <v>7364</v>
      </c>
      <c r="C3348" s="90" t="s">
        <v>7365</v>
      </c>
      <c r="D3348" s="115" t="s">
        <v>19900</v>
      </c>
      <c r="E3348" s="18" t="s">
        <v>39640</v>
      </c>
      <c r="G3348" s="115" t="s">
        <v>37864</v>
      </c>
      <c r="H3348" s="90"/>
      <c r="I3348" s="18">
        <v>3286</v>
      </c>
      <c r="J3348" s="50"/>
      <c r="K3348" s="96"/>
      <c r="L3348" s="115"/>
      <c r="M3348" s="126"/>
      <c r="N3348" s="50"/>
      <c r="O3348" s="32" t="s">
        <v>9342</v>
      </c>
      <c r="P3348" s="18" t="s">
        <v>26519</v>
      </c>
      <c r="Q3348" s="1" t="s">
        <v>26353</v>
      </c>
      <c r="R3348" s="27"/>
      <c r="S3348" s="27" t="s">
        <v>31304</v>
      </c>
      <c r="T3348" s="134">
        <v>5</v>
      </c>
      <c r="U3348" s="115"/>
      <c r="V3348" s="93">
        <v>9</v>
      </c>
      <c r="W3348" s="93">
        <v>2</v>
      </c>
      <c r="X3348" s="111">
        <v>7</v>
      </c>
      <c r="Y3348" s="27"/>
      <c r="Z3348" s="28">
        <v>52.486037188362346</v>
      </c>
      <c r="AA3348" s="25">
        <v>17.725713226359531</v>
      </c>
      <c r="AB3348" s="29">
        <v>0.91071891609427214</v>
      </c>
      <c r="AC3348" s="30">
        <v>5333</v>
      </c>
      <c r="AD3348" s="30">
        <v>3256</v>
      </c>
      <c r="AE3348" s="19">
        <v>1.9490994915478123E-5</v>
      </c>
      <c r="AF3348" s="18">
        <v>1.9490994915478121E-2</v>
      </c>
      <c r="AG3348" s="115">
        <f t="shared" si="293"/>
        <v>9.7454974577390607E-2</v>
      </c>
      <c r="AH3348" s="90">
        <f t="shared" si="294"/>
        <v>0.17541895423930309</v>
      </c>
      <c r="AI3348" s="109">
        <f t="shared" si="295"/>
        <v>0.13643696440834685</v>
      </c>
    </row>
    <row r="3349" spans="1:35" s="18" customFormat="1" x14ac:dyDescent="0.25">
      <c r="A3349" s="17">
        <v>3122</v>
      </c>
      <c r="B3349" s="24" t="s">
        <v>7366</v>
      </c>
      <c r="C3349" s="90" t="s">
        <v>7367</v>
      </c>
      <c r="D3349" s="115" t="s">
        <v>36062</v>
      </c>
      <c r="E3349" s="18" t="s">
        <v>37865</v>
      </c>
      <c r="G3349" s="115"/>
      <c r="H3349" s="90"/>
      <c r="I3349" s="18">
        <v>3287</v>
      </c>
      <c r="J3349" s="50"/>
      <c r="K3349" s="96"/>
      <c r="L3349" s="115"/>
      <c r="M3349" s="126"/>
      <c r="N3349" s="50"/>
      <c r="O3349" s="32" t="s">
        <v>9342</v>
      </c>
      <c r="P3349" s="18" t="s">
        <v>26519</v>
      </c>
      <c r="Q3349" s="1" t="s">
        <v>26353</v>
      </c>
      <c r="R3349" s="27"/>
      <c r="S3349" s="27" t="s">
        <v>31305</v>
      </c>
      <c r="T3349" s="134">
        <v>5</v>
      </c>
      <c r="U3349" s="115"/>
      <c r="V3349" s="93">
        <v>7</v>
      </c>
      <c r="W3349" s="93"/>
      <c r="X3349" s="111">
        <v>6</v>
      </c>
      <c r="Y3349" s="27"/>
      <c r="Z3349" s="28">
        <v>52.484978019431708</v>
      </c>
      <c r="AA3349" s="25">
        <v>17.721390759392889</v>
      </c>
      <c r="AB3349" s="29">
        <v>0.95448960508865588</v>
      </c>
      <c r="AC3349" s="30">
        <v>5118</v>
      </c>
      <c r="AD3349" s="30">
        <v>3340</v>
      </c>
      <c r="AE3349" s="19">
        <v>1.8705215071707674E-5</v>
      </c>
      <c r="AF3349" s="18">
        <v>1.8705215071707675E-2</v>
      </c>
      <c r="AG3349" s="115">
        <f t="shared" si="293"/>
        <v>9.352607535853838E-2</v>
      </c>
      <c r="AH3349" s="90">
        <f t="shared" si="294"/>
        <v>0.13093650550195374</v>
      </c>
      <c r="AI3349" s="109">
        <f t="shared" si="295"/>
        <v>0.11223129043024604</v>
      </c>
    </row>
    <row r="3350" spans="1:35" s="18" customFormat="1" x14ac:dyDescent="0.25">
      <c r="A3350" s="17">
        <v>3123</v>
      </c>
      <c r="B3350" s="24" t="s">
        <v>7368</v>
      </c>
      <c r="C3350" s="90" t="s">
        <v>7369</v>
      </c>
      <c r="D3350" s="115" t="s">
        <v>9597</v>
      </c>
      <c r="E3350" s="18" t="s">
        <v>39641</v>
      </c>
      <c r="G3350" s="115" t="s">
        <v>37866</v>
      </c>
      <c r="H3350" s="90"/>
      <c r="I3350" s="18">
        <v>3288</v>
      </c>
      <c r="J3350" s="50"/>
      <c r="K3350" s="96"/>
      <c r="L3350" s="115"/>
      <c r="M3350" s="126"/>
      <c r="N3350" s="50"/>
      <c r="O3350" s="32" t="s">
        <v>6667</v>
      </c>
      <c r="P3350" s="18" t="s">
        <v>26519</v>
      </c>
      <c r="Q3350" s="1" t="s">
        <v>26353</v>
      </c>
      <c r="R3350" s="27"/>
      <c r="S3350" s="27" t="s">
        <v>31306</v>
      </c>
      <c r="T3350" s="134">
        <v>4</v>
      </c>
      <c r="U3350" s="115"/>
      <c r="V3350" s="93">
        <v>7</v>
      </c>
      <c r="W3350" s="93"/>
      <c r="X3350" s="111">
        <v>5</v>
      </c>
      <c r="Y3350" s="27"/>
      <c r="Z3350" s="28">
        <v>52.483319736671845</v>
      </c>
      <c r="AA3350" s="25">
        <v>17.714625426599799</v>
      </c>
      <c r="AB3350" s="29">
        <v>0.83866097562275932</v>
      </c>
      <c r="AC3350" s="30">
        <v>5712</v>
      </c>
      <c r="AD3350" s="30">
        <v>3117</v>
      </c>
      <c r="AE3350" s="19">
        <v>2.0876160314496722E-5</v>
      </c>
      <c r="AF3350" s="18">
        <v>2.0876160314496722E-2</v>
      </c>
      <c r="AG3350" s="115">
        <f t="shared" si="293"/>
        <v>8.3504641257986886E-2</v>
      </c>
      <c r="AH3350" s="90">
        <f t="shared" si="294"/>
        <v>0.14613312220147706</v>
      </c>
      <c r="AI3350" s="109">
        <f t="shared" si="295"/>
        <v>0.10438080157248361</v>
      </c>
    </row>
    <row r="3351" spans="1:35" s="18" customFormat="1" x14ac:dyDescent="0.25">
      <c r="A3351" s="17">
        <v>3124</v>
      </c>
      <c r="B3351" s="24" t="s">
        <v>7370</v>
      </c>
      <c r="C3351" s="90" t="s">
        <v>7371</v>
      </c>
      <c r="D3351" s="115" t="s">
        <v>19527</v>
      </c>
      <c r="E3351" s="18" t="s">
        <v>26932</v>
      </c>
      <c r="G3351" s="115" t="s">
        <v>26933</v>
      </c>
      <c r="H3351" s="90" t="s">
        <v>7372</v>
      </c>
      <c r="I3351" s="18">
        <v>3289</v>
      </c>
      <c r="J3351" s="50"/>
      <c r="K3351" s="96"/>
      <c r="L3351" s="115"/>
      <c r="M3351" s="126"/>
      <c r="N3351" s="50"/>
      <c r="O3351" s="32" t="s">
        <v>6667</v>
      </c>
      <c r="P3351" s="18" t="s">
        <v>26519</v>
      </c>
      <c r="Q3351" s="1" t="s">
        <v>26353</v>
      </c>
      <c r="R3351" s="27"/>
      <c r="S3351" s="27" t="s">
        <v>31307</v>
      </c>
      <c r="T3351" s="134">
        <v>5</v>
      </c>
      <c r="U3351" s="115"/>
      <c r="V3351" s="93">
        <v>8</v>
      </c>
      <c r="W3351" s="93">
        <v>2</v>
      </c>
      <c r="X3351" s="111">
        <v>9</v>
      </c>
      <c r="Y3351" s="27"/>
      <c r="Z3351" s="28">
        <v>52.48061867671364</v>
      </c>
      <c r="AA3351" s="25">
        <v>17.7036113817367</v>
      </c>
      <c r="AB3351" s="29">
        <v>0.87507015523168719</v>
      </c>
      <c r="AC3351" s="30">
        <v>5517</v>
      </c>
      <c r="AD3351" s="30">
        <v>3176</v>
      </c>
      <c r="AE3351" s="19">
        <v>2.0163476270146781E-5</v>
      </c>
      <c r="AF3351" s="18">
        <v>2.0163476270146783E-2</v>
      </c>
      <c r="AG3351" s="115">
        <f t="shared" si="293"/>
        <v>0.10081738135073391</v>
      </c>
      <c r="AH3351" s="90">
        <f t="shared" si="294"/>
        <v>0.16130781016117426</v>
      </c>
      <c r="AI3351" s="109">
        <f t="shared" si="295"/>
        <v>0.18147128643132104</v>
      </c>
    </row>
    <row r="3352" spans="1:35" s="18" customFormat="1" x14ac:dyDescent="0.25">
      <c r="A3352" s="17">
        <v>3125</v>
      </c>
      <c r="B3352" s="24" t="s">
        <v>7373</v>
      </c>
      <c r="C3352" s="90" t="s">
        <v>7374</v>
      </c>
      <c r="D3352" s="115" t="s">
        <v>35119</v>
      </c>
      <c r="G3352" s="115" t="s">
        <v>37867</v>
      </c>
      <c r="H3352" s="90"/>
      <c r="I3352" s="18">
        <v>3290</v>
      </c>
      <c r="J3352" s="50"/>
      <c r="K3352" s="96"/>
      <c r="L3352" s="115"/>
      <c r="M3352" s="126"/>
      <c r="N3352" s="50"/>
      <c r="O3352" s="32" t="s">
        <v>9342</v>
      </c>
      <c r="P3352" s="18" t="s">
        <v>26519</v>
      </c>
      <c r="Q3352" s="1" t="s">
        <v>26353</v>
      </c>
      <c r="R3352" s="27"/>
      <c r="S3352" s="27" t="s">
        <v>31308</v>
      </c>
      <c r="T3352" s="134">
        <v>5</v>
      </c>
      <c r="U3352" s="115"/>
      <c r="V3352" s="93">
        <v>6</v>
      </c>
      <c r="W3352" s="93"/>
      <c r="X3352" s="111">
        <v>11</v>
      </c>
      <c r="Y3352" s="27"/>
      <c r="Z3352" s="28">
        <v>52.480059123722228</v>
      </c>
      <c r="AA3352" s="25">
        <v>17.701330562848408</v>
      </c>
      <c r="AB3352" s="29">
        <v>0.93811998916496786</v>
      </c>
      <c r="AC3352" s="30">
        <v>5188</v>
      </c>
      <c r="AD3352" s="30">
        <v>3311</v>
      </c>
      <c r="AE3352" s="19">
        <v>1.8961050369679446E-5</v>
      </c>
      <c r="AF3352" s="18">
        <v>1.8961050369679447E-2</v>
      </c>
      <c r="AG3352" s="115">
        <f t="shared" si="293"/>
        <v>9.4805251848397235E-2</v>
      </c>
      <c r="AH3352" s="90">
        <f t="shared" si="294"/>
        <v>0.11376630221807668</v>
      </c>
      <c r="AI3352" s="109">
        <f t="shared" si="295"/>
        <v>0.20857155406647393</v>
      </c>
    </row>
    <row r="3353" spans="1:35" s="18" customFormat="1" x14ac:dyDescent="0.25">
      <c r="A3353" s="17">
        <v>3126</v>
      </c>
      <c r="B3353" s="24" t="s">
        <v>7375</v>
      </c>
      <c r="C3353" s="91" t="s">
        <v>7376</v>
      </c>
      <c r="D3353" s="114" t="s">
        <v>841</v>
      </c>
      <c r="E3353" s="17" t="s">
        <v>26934</v>
      </c>
      <c r="F3353" s="17"/>
      <c r="G3353" s="114" t="s">
        <v>9759</v>
      </c>
      <c r="H3353" s="91"/>
      <c r="I3353" s="18">
        <v>3291</v>
      </c>
      <c r="J3353" s="50"/>
      <c r="K3353" s="97"/>
      <c r="L3353" s="114"/>
      <c r="M3353" s="124"/>
      <c r="N3353" s="68"/>
      <c r="O3353" s="32" t="s">
        <v>9342</v>
      </c>
      <c r="P3353" s="18" t="s">
        <v>26519</v>
      </c>
      <c r="Q3353" s="1" t="s">
        <v>26353</v>
      </c>
      <c r="R3353" s="27"/>
      <c r="S3353" s="27" t="s">
        <v>31309</v>
      </c>
      <c r="T3353" s="134">
        <v>5</v>
      </c>
      <c r="U3353" s="115"/>
      <c r="V3353" s="93">
        <v>6</v>
      </c>
      <c r="W3353" s="93">
        <v>2</v>
      </c>
      <c r="X3353" s="111">
        <v>5</v>
      </c>
      <c r="Y3353" s="27"/>
      <c r="Z3353" s="28">
        <v>52.476086942988005</v>
      </c>
      <c r="AA3353" s="25">
        <v>17.685147824664835</v>
      </c>
      <c r="AB3353" s="29">
        <v>0.93912226304705793</v>
      </c>
      <c r="AC3353" s="30">
        <v>5180</v>
      </c>
      <c r="AD3353" s="30">
        <v>3316</v>
      </c>
      <c r="AE3353" s="19">
        <v>1.8931812049911244E-5</v>
      </c>
      <c r="AF3353" s="18">
        <v>1.8931812049911245E-2</v>
      </c>
      <c r="AG3353" s="115">
        <f t="shared" si="293"/>
        <v>9.4659060249556226E-2</v>
      </c>
      <c r="AH3353" s="90">
        <f t="shared" si="294"/>
        <v>0.11359087229946746</v>
      </c>
      <c r="AI3353" s="109">
        <f t="shared" si="295"/>
        <v>9.4659060249556226E-2</v>
      </c>
    </row>
    <row r="3354" spans="1:35" s="18" customFormat="1" x14ac:dyDescent="0.25">
      <c r="A3354" s="17">
        <v>3127</v>
      </c>
      <c r="B3354" s="24" t="s">
        <v>7377</v>
      </c>
      <c r="C3354" s="90" t="s">
        <v>7378</v>
      </c>
      <c r="D3354" s="115" t="s">
        <v>34906</v>
      </c>
      <c r="E3354" s="18" t="s">
        <v>37868</v>
      </c>
      <c r="G3354" s="115"/>
      <c r="H3354" s="90" t="s">
        <v>25994</v>
      </c>
      <c r="I3354" s="18">
        <v>3292</v>
      </c>
      <c r="J3354" s="50"/>
      <c r="K3354" s="96"/>
      <c r="L3354" s="115"/>
      <c r="M3354" s="126"/>
      <c r="N3354" s="50"/>
      <c r="O3354" s="32" t="s">
        <v>9342</v>
      </c>
      <c r="P3354" s="18" t="s">
        <v>26519</v>
      </c>
      <c r="Q3354" s="1" t="s">
        <v>26353</v>
      </c>
      <c r="R3354" s="27"/>
      <c r="S3354" s="27" t="s">
        <v>31310</v>
      </c>
      <c r="T3354" s="134">
        <v>5</v>
      </c>
      <c r="U3354" s="115"/>
      <c r="V3354" s="93">
        <v>7</v>
      </c>
      <c r="W3354" s="93">
        <v>2</v>
      </c>
      <c r="X3354" s="111">
        <v>8</v>
      </c>
      <c r="Y3354" s="27"/>
      <c r="Z3354" s="28">
        <v>52.475659026469678</v>
      </c>
      <c r="AA3354" s="25">
        <v>17.683405367788346</v>
      </c>
      <c r="AB3354" s="29">
        <v>0.90430449435591809</v>
      </c>
      <c r="AC3354" s="30">
        <v>5358</v>
      </c>
      <c r="AD3354" s="30">
        <v>3244</v>
      </c>
      <c r="AE3354" s="19">
        <v>1.9582364664753753E-5</v>
      </c>
      <c r="AF3354" s="18">
        <v>1.9582364664753753E-2</v>
      </c>
      <c r="AG3354" s="115">
        <f t="shared" si="293"/>
        <v>9.7911823323768771E-2</v>
      </c>
      <c r="AH3354" s="90">
        <f t="shared" si="294"/>
        <v>0.13707655265327628</v>
      </c>
      <c r="AI3354" s="109">
        <f t="shared" si="295"/>
        <v>0.15665891731803003</v>
      </c>
    </row>
    <row r="3355" spans="1:35" s="18" customFormat="1" x14ac:dyDescent="0.25">
      <c r="A3355" s="17">
        <v>3128</v>
      </c>
      <c r="B3355" s="24" t="s">
        <v>7379</v>
      </c>
      <c r="C3355" s="90" t="s">
        <v>7380</v>
      </c>
      <c r="D3355" s="115"/>
      <c r="E3355" s="18" t="s">
        <v>7381</v>
      </c>
      <c r="G3355" s="115" t="s">
        <v>9777</v>
      </c>
      <c r="H3355" s="90"/>
      <c r="I3355" s="18">
        <v>3293</v>
      </c>
      <c r="J3355" s="50"/>
      <c r="K3355" s="96"/>
      <c r="L3355" s="115"/>
      <c r="M3355" s="126"/>
      <c r="N3355" s="50"/>
      <c r="O3355" s="32" t="s">
        <v>9342</v>
      </c>
      <c r="P3355" s="18" t="s">
        <v>26519</v>
      </c>
      <c r="Q3355" s="1" t="s">
        <v>26353</v>
      </c>
      <c r="R3355" s="27"/>
      <c r="S3355" s="27" t="s">
        <v>31311</v>
      </c>
      <c r="T3355" s="134">
        <v>4</v>
      </c>
      <c r="U3355" s="115"/>
      <c r="V3355" s="93">
        <v>4</v>
      </c>
      <c r="W3355" s="93"/>
      <c r="X3355" s="111">
        <v>8</v>
      </c>
      <c r="Y3355" s="27"/>
      <c r="Z3355" s="28">
        <v>52.475344574650826</v>
      </c>
      <c r="AA3355" s="25">
        <v>17.682125043512869</v>
      </c>
      <c r="AB3355" s="29">
        <v>0.92289370912749513</v>
      </c>
      <c r="AC3355" s="30">
        <v>5255</v>
      </c>
      <c r="AD3355" s="30">
        <v>3285</v>
      </c>
      <c r="AE3355" s="19">
        <v>1.9205921297738145E-5</v>
      </c>
      <c r="AF3355" s="18">
        <v>1.9205921297738144E-2</v>
      </c>
      <c r="AG3355" s="115">
        <f t="shared" si="293"/>
        <v>7.6823685190952576E-2</v>
      </c>
      <c r="AH3355" s="90">
        <f t="shared" si="294"/>
        <v>7.6823685190952576E-2</v>
      </c>
      <c r="AI3355" s="109">
        <f t="shared" si="295"/>
        <v>0.15364737038190515</v>
      </c>
    </row>
    <row r="3356" spans="1:35" s="18" customFormat="1" x14ac:dyDescent="0.25">
      <c r="A3356" s="17">
        <v>3129</v>
      </c>
      <c r="B3356" s="24" t="s">
        <v>7382</v>
      </c>
      <c r="C3356" s="90" t="s">
        <v>7383</v>
      </c>
      <c r="D3356" s="115" t="s">
        <v>35363</v>
      </c>
      <c r="E3356" s="18" t="s">
        <v>39642</v>
      </c>
      <c r="G3356" s="115"/>
      <c r="H3356" s="90"/>
      <c r="I3356" s="18">
        <v>3294</v>
      </c>
      <c r="J3356" s="50"/>
      <c r="K3356" s="96"/>
      <c r="L3356" s="115"/>
      <c r="M3356" s="126"/>
      <c r="N3356" s="50"/>
      <c r="O3356" s="32" t="s">
        <v>9342</v>
      </c>
      <c r="P3356" s="18" t="s">
        <v>26519</v>
      </c>
      <c r="Q3356" s="1" t="s">
        <v>26353</v>
      </c>
      <c r="R3356" s="27"/>
      <c r="S3356" s="27" t="s">
        <v>31312</v>
      </c>
      <c r="T3356" s="134">
        <v>5</v>
      </c>
      <c r="U3356" s="115"/>
      <c r="V3356" s="93">
        <v>8</v>
      </c>
      <c r="W3356" s="93">
        <v>2</v>
      </c>
      <c r="X3356" s="111">
        <v>8</v>
      </c>
      <c r="Y3356" s="27"/>
      <c r="Z3356" s="28">
        <v>52.474599592401589</v>
      </c>
      <c r="AA3356" s="25">
        <v>17.679092138405256</v>
      </c>
      <c r="AB3356" s="29">
        <v>0.82408583149723447</v>
      </c>
      <c r="AC3356" s="30">
        <v>5784</v>
      </c>
      <c r="AD3356" s="30">
        <v>3101</v>
      </c>
      <c r="AE3356" s="19">
        <v>2.1139305192410547E-5</v>
      </c>
      <c r="AF3356" s="18">
        <v>2.1139305192410546E-2</v>
      </c>
      <c r="AG3356" s="115">
        <f t="shared" si="293"/>
        <v>0.10569652596205273</v>
      </c>
      <c r="AH3356" s="90">
        <f t="shared" si="294"/>
        <v>0.16911444153928437</v>
      </c>
      <c r="AI3356" s="109">
        <f t="shared" si="295"/>
        <v>0.16911444153928437</v>
      </c>
    </row>
    <row r="3357" spans="1:35" s="18" customFormat="1" x14ac:dyDescent="0.25">
      <c r="A3357" s="17">
        <v>3130</v>
      </c>
      <c r="B3357" s="24" t="s">
        <v>7384</v>
      </c>
      <c r="C3357" s="90" t="s">
        <v>7385</v>
      </c>
      <c r="D3357" s="115" t="s">
        <v>19828</v>
      </c>
      <c r="E3357" s="18" t="s">
        <v>39643</v>
      </c>
      <c r="G3357" s="115" t="s">
        <v>26244</v>
      </c>
      <c r="H3357" s="90"/>
      <c r="I3357" s="18">
        <v>3295</v>
      </c>
      <c r="J3357" s="50"/>
      <c r="K3357" s="96"/>
      <c r="L3357" s="115"/>
      <c r="M3357" s="126"/>
      <c r="N3357" s="50"/>
      <c r="O3357" s="32" t="s">
        <v>9342</v>
      </c>
      <c r="P3357" s="18" t="s">
        <v>26519</v>
      </c>
      <c r="Q3357" s="1" t="s">
        <v>26353</v>
      </c>
      <c r="R3357" s="27"/>
      <c r="S3357" s="27" t="s">
        <v>31313</v>
      </c>
      <c r="T3357" s="134">
        <v>5</v>
      </c>
      <c r="U3357" s="115"/>
      <c r="V3357" s="93">
        <v>10</v>
      </c>
      <c r="W3357" s="93">
        <v>2</v>
      </c>
      <c r="X3357" s="111">
        <v>8</v>
      </c>
      <c r="Y3357" s="27"/>
      <c r="Z3357" s="28">
        <v>52.470150225746508</v>
      </c>
      <c r="AA3357" s="25">
        <v>17.660989103268644</v>
      </c>
      <c r="AB3357" s="29">
        <v>0.90843629633627476</v>
      </c>
      <c r="AC3357" s="30">
        <v>5321</v>
      </c>
      <c r="AD3357" s="30">
        <v>3262</v>
      </c>
      <c r="AE3357" s="19">
        <v>1.9447137435825817E-5</v>
      </c>
      <c r="AF3357" s="18">
        <v>1.9447137435825816E-2</v>
      </c>
      <c r="AG3357" s="115">
        <f t="shared" si="293"/>
        <v>9.7235687179129088E-2</v>
      </c>
      <c r="AH3357" s="90">
        <f t="shared" si="294"/>
        <v>0.19447137435825818</v>
      </c>
      <c r="AI3357" s="109">
        <f t="shared" si="295"/>
        <v>0.15557709948660653</v>
      </c>
    </row>
    <row r="3358" spans="1:35" s="18" customFormat="1" x14ac:dyDescent="0.25">
      <c r="A3358" s="17">
        <v>3131</v>
      </c>
      <c r="B3358" s="24" t="s">
        <v>7386</v>
      </c>
      <c r="C3358" s="90" t="s">
        <v>7387</v>
      </c>
      <c r="D3358" s="115" t="s">
        <v>35138</v>
      </c>
      <c r="E3358" s="18" t="s">
        <v>35139</v>
      </c>
      <c r="G3358" s="115" t="s">
        <v>37869</v>
      </c>
      <c r="H3358" s="90"/>
      <c r="I3358" s="18">
        <v>3296</v>
      </c>
      <c r="J3358" s="50"/>
      <c r="K3358" s="96"/>
      <c r="L3358" s="115"/>
      <c r="M3358" s="126"/>
      <c r="N3358" s="50"/>
      <c r="O3358" s="32" t="s">
        <v>6667</v>
      </c>
      <c r="P3358" s="18" t="s">
        <v>26519</v>
      </c>
      <c r="Q3358" s="1" t="s">
        <v>26353</v>
      </c>
      <c r="R3358" s="27"/>
      <c r="S3358" s="27" t="s">
        <v>31314</v>
      </c>
      <c r="T3358" s="134">
        <v>5</v>
      </c>
      <c r="U3358" s="115"/>
      <c r="V3358" s="93">
        <v>7</v>
      </c>
      <c r="W3358" s="93"/>
      <c r="X3358" s="111">
        <v>10</v>
      </c>
      <c r="Y3358" s="27"/>
      <c r="Z3358" s="28">
        <v>52.470126529365935</v>
      </c>
      <c r="AA3358" s="25">
        <v>17.660892739995585</v>
      </c>
      <c r="AB3358" s="29">
        <v>0.80402209486642939</v>
      </c>
      <c r="AC3358" s="30">
        <v>5909</v>
      </c>
      <c r="AD3358" s="30">
        <v>3057</v>
      </c>
      <c r="AE3358" s="19">
        <v>2.1596153938788716E-5</v>
      </c>
      <c r="AF3358" s="18">
        <v>2.1596153938788717E-2</v>
      </c>
      <c r="AG3358" s="115">
        <f t="shared" si="293"/>
        <v>0.10798076969394359</v>
      </c>
      <c r="AH3358" s="90">
        <f t="shared" si="294"/>
        <v>0.15117307757152101</v>
      </c>
      <c r="AI3358" s="109">
        <f t="shared" si="295"/>
        <v>0.21596153938788717</v>
      </c>
    </row>
    <row r="3359" spans="1:35" s="18" customFormat="1" x14ac:dyDescent="0.25">
      <c r="A3359" s="17">
        <v>3132</v>
      </c>
      <c r="B3359" s="24" t="s">
        <v>7388</v>
      </c>
      <c r="C3359" s="90" t="s">
        <v>9177</v>
      </c>
      <c r="D3359" s="115" t="s">
        <v>34725</v>
      </c>
      <c r="E3359" s="18" t="s">
        <v>34726</v>
      </c>
      <c r="G3359" s="115" t="s">
        <v>34749</v>
      </c>
      <c r="H3359" s="90"/>
      <c r="I3359" s="18">
        <v>3297</v>
      </c>
      <c r="J3359" s="50"/>
      <c r="K3359" s="96"/>
      <c r="L3359" s="115"/>
      <c r="M3359" s="126"/>
      <c r="N3359" s="50"/>
      <c r="O3359" s="32" t="s">
        <v>9342</v>
      </c>
      <c r="P3359" s="18" t="s">
        <v>26519</v>
      </c>
      <c r="Q3359" s="1" t="s">
        <v>26353</v>
      </c>
      <c r="R3359" s="27"/>
      <c r="S3359" s="27" t="s">
        <v>31315</v>
      </c>
      <c r="T3359" s="134">
        <v>5</v>
      </c>
      <c r="U3359" s="115"/>
      <c r="V3359" s="93">
        <v>7</v>
      </c>
      <c r="W3359" s="93"/>
      <c r="X3359" s="111">
        <v>7</v>
      </c>
      <c r="Y3359" s="27"/>
      <c r="Z3359" s="28">
        <v>52.460329523031959</v>
      </c>
      <c r="AA3359" s="25">
        <v>17.621097422656874</v>
      </c>
      <c r="AB3359" s="29">
        <v>0.87383296954140643</v>
      </c>
      <c r="AC3359" s="30">
        <v>5489</v>
      </c>
      <c r="AD3359" s="30">
        <v>3183</v>
      </c>
      <c r="AE3359" s="19">
        <v>2.0061142150958075E-5</v>
      </c>
      <c r="AF3359" s="18">
        <v>2.0061142150958073E-2</v>
      </c>
      <c r="AG3359" s="115">
        <f t="shared" si="293"/>
        <v>0.10030571075479036</v>
      </c>
      <c r="AH3359" s="90">
        <f t="shared" si="294"/>
        <v>0.1404279950567065</v>
      </c>
      <c r="AI3359" s="109">
        <f t="shared" si="295"/>
        <v>0.1404279950567065</v>
      </c>
    </row>
    <row r="3360" spans="1:35" s="18" customFormat="1" x14ac:dyDescent="0.25">
      <c r="A3360" s="17">
        <v>3133</v>
      </c>
      <c r="B3360" s="24" t="s">
        <v>7389</v>
      </c>
      <c r="C3360" s="91" t="s">
        <v>7390</v>
      </c>
      <c r="D3360" s="114" t="s">
        <v>11768</v>
      </c>
      <c r="E3360" s="17" t="s">
        <v>26563</v>
      </c>
      <c r="F3360" s="17" t="s">
        <v>7391</v>
      </c>
      <c r="G3360" s="115"/>
      <c r="H3360" s="91" t="s">
        <v>25995</v>
      </c>
      <c r="I3360" s="18">
        <v>3298</v>
      </c>
      <c r="J3360" s="50"/>
      <c r="K3360" s="97"/>
      <c r="L3360" s="114"/>
      <c r="M3360" s="124"/>
      <c r="N3360" s="68"/>
      <c r="O3360" s="32" t="s">
        <v>9342</v>
      </c>
      <c r="P3360" s="18" t="s">
        <v>26519</v>
      </c>
      <c r="Q3360" s="1" t="s">
        <v>26353</v>
      </c>
      <c r="R3360" s="27"/>
      <c r="S3360" s="27" t="s">
        <v>31316</v>
      </c>
      <c r="T3360" s="134">
        <v>4</v>
      </c>
      <c r="U3360" s="115"/>
      <c r="V3360" s="93">
        <v>6</v>
      </c>
      <c r="W3360" s="93">
        <v>2</v>
      </c>
      <c r="X3360" s="111">
        <v>9</v>
      </c>
      <c r="Y3360" s="27"/>
      <c r="Z3360" s="28">
        <v>52.460122433165246</v>
      </c>
      <c r="AA3360" s="25">
        <v>17.620257194685625</v>
      </c>
      <c r="AB3360" s="29">
        <v>0.82117161102878311</v>
      </c>
      <c r="AC3360" s="30">
        <v>5791</v>
      </c>
      <c r="AD3360" s="30">
        <v>3098</v>
      </c>
      <c r="AE3360" s="19">
        <v>2.1164888722207726E-5</v>
      </c>
      <c r="AF3360" s="18">
        <v>2.1164888722207727E-2</v>
      </c>
      <c r="AG3360" s="115">
        <f t="shared" si="293"/>
        <v>8.465955488883091E-2</v>
      </c>
      <c r="AH3360" s="90">
        <f t="shared" si="294"/>
        <v>0.12698933233324636</v>
      </c>
      <c r="AI3360" s="109">
        <f t="shared" si="295"/>
        <v>0.19048399849986955</v>
      </c>
    </row>
    <row r="3361" spans="1:35" s="18" customFormat="1" x14ac:dyDescent="0.25">
      <c r="A3361" s="17">
        <v>3134</v>
      </c>
      <c r="B3361" s="24" t="s">
        <v>7392</v>
      </c>
      <c r="C3361" s="90" t="s">
        <v>7393</v>
      </c>
      <c r="D3361" s="115"/>
      <c r="G3361" s="115"/>
      <c r="H3361" s="90"/>
      <c r="I3361" s="18">
        <v>3299</v>
      </c>
      <c r="J3361" s="50"/>
      <c r="K3361" s="96"/>
      <c r="L3361" s="115"/>
      <c r="M3361" s="126"/>
      <c r="N3361" s="50"/>
      <c r="O3361" s="32" t="s">
        <v>9342</v>
      </c>
      <c r="P3361" s="18" t="s">
        <v>26519</v>
      </c>
      <c r="Q3361" s="1" t="s">
        <v>26353</v>
      </c>
      <c r="R3361" s="27"/>
      <c r="S3361" s="27" t="s">
        <v>31317</v>
      </c>
      <c r="T3361" s="134">
        <v>5</v>
      </c>
      <c r="U3361" s="115"/>
      <c r="V3361" s="93">
        <v>5</v>
      </c>
      <c r="W3361" s="93"/>
      <c r="X3361" s="111">
        <v>5</v>
      </c>
      <c r="Y3361" s="27"/>
      <c r="Z3361" s="28">
        <v>52.450848214579779</v>
      </c>
      <c r="AA3361" s="25">
        <v>17.582669851326571</v>
      </c>
      <c r="AB3361" s="29">
        <v>0.84784272686625295</v>
      </c>
      <c r="AC3361" s="30">
        <v>5620</v>
      </c>
      <c r="AD3361" s="30">
        <v>3145</v>
      </c>
      <c r="AE3361" s="19">
        <v>2.0539919637162393E-5</v>
      </c>
      <c r="AF3361" s="18">
        <v>2.0539919637162393E-2</v>
      </c>
      <c r="AG3361" s="115">
        <f t="shared" si="293"/>
        <v>0.10269959818581197</v>
      </c>
      <c r="AH3361" s="90">
        <f t="shared" si="294"/>
        <v>0.10269959818581197</v>
      </c>
      <c r="AI3361" s="109">
        <f t="shared" si="295"/>
        <v>0.10269959818581197</v>
      </c>
    </row>
    <row r="3362" spans="1:35" s="18" customFormat="1" x14ac:dyDescent="0.25">
      <c r="A3362" s="17">
        <v>3135</v>
      </c>
      <c r="B3362" s="24" t="s">
        <v>7394</v>
      </c>
      <c r="C3362" s="90" t="s">
        <v>7395</v>
      </c>
      <c r="D3362" s="115" t="s">
        <v>21479</v>
      </c>
      <c r="E3362" s="18" t="s">
        <v>35997</v>
      </c>
      <c r="F3362" s="18" t="s">
        <v>37870</v>
      </c>
      <c r="G3362" s="115" t="s">
        <v>37871</v>
      </c>
      <c r="H3362" s="91" t="s">
        <v>9255</v>
      </c>
      <c r="I3362" s="18">
        <v>3300</v>
      </c>
      <c r="J3362" s="50"/>
      <c r="K3362" s="97"/>
      <c r="L3362" s="114"/>
      <c r="M3362" s="124"/>
      <c r="N3362" s="68"/>
      <c r="O3362" s="32" t="s">
        <v>6667</v>
      </c>
      <c r="P3362" s="18" t="s">
        <v>26519</v>
      </c>
      <c r="Q3362" s="1" t="s">
        <v>26353</v>
      </c>
      <c r="R3362" s="27"/>
      <c r="S3362" s="27" t="s">
        <v>31318</v>
      </c>
      <c r="T3362" s="134">
        <v>5</v>
      </c>
      <c r="U3362" s="114"/>
      <c r="V3362" s="93">
        <v>10</v>
      </c>
      <c r="W3362" s="93">
        <v>2</v>
      </c>
      <c r="X3362" s="111">
        <v>9</v>
      </c>
      <c r="Y3362" s="27"/>
      <c r="Z3362" s="28">
        <v>52.448173976220986</v>
      </c>
      <c r="AA3362" s="25">
        <v>17.571846371324586</v>
      </c>
      <c r="AB3362" s="29">
        <v>0.87267541128807946</v>
      </c>
      <c r="AC3362" s="30">
        <v>5487</v>
      </c>
      <c r="AD3362" s="30">
        <v>3184</v>
      </c>
      <c r="AE3362" s="19">
        <v>2.0053832571016021E-5</v>
      </c>
      <c r="AF3362" s="18">
        <v>2.005383257101602E-2</v>
      </c>
      <c r="AG3362" s="115">
        <f t="shared" ref="AG3362:AG3393" si="296">T3362*AF3362</f>
        <v>0.1002691628550801</v>
      </c>
      <c r="AH3362" s="90">
        <f t="shared" ref="AH3362:AH3393" si="297">V3362*AF3362</f>
        <v>0.2005383257101602</v>
      </c>
      <c r="AI3362" s="109">
        <f t="shared" ref="AI3362:AI3393" si="298">X3362*AF3362</f>
        <v>0.18048449313914416</v>
      </c>
    </row>
    <row r="3363" spans="1:35" s="18" customFormat="1" x14ac:dyDescent="0.25">
      <c r="A3363" s="17">
        <v>3136</v>
      </c>
      <c r="B3363" s="24" t="s">
        <v>6183</v>
      </c>
      <c r="C3363" s="90" t="s">
        <v>6184</v>
      </c>
      <c r="D3363" s="115"/>
      <c r="G3363" s="115"/>
      <c r="H3363" s="90"/>
      <c r="I3363" s="18">
        <v>3301</v>
      </c>
      <c r="J3363" s="50"/>
      <c r="K3363" s="96"/>
      <c r="L3363" s="115"/>
      <c r="M3363" s="126"/>
      <c r="N3363" s="50"/>
      <c r="O3363" s="32" t="s">
        <v>17</v>
      </c>
      <c r="P3363" s="18" t="s">
        <v>26519</v>
      </c>
      <c r="Q3363" s="1" t="s">
        <v>26353</v>
      </c>
      <c r="R3363" s="27">
        <v>2777</v>
      </c>
      <c r="S3363" s="27" t="s">
        <v>31319</v>
      </c>
      <c r="T3363" s="134">
        <v>5</v>
      </c>
      <c r="U3363" s="115"/>
      <c r="V3363" s="93">
        <v>5</v>
      </c>
      <c r="W3363" s="93"/>
      <c r="X3363" s="111">
        <v>4</v>
      </c>
      <c r="Y3363" s="27"/>
      <c r="Z3363" s="28">
        <v>52.446908115978239</v>
      </c>
      <c r="AA3363" s="25">
        <v>17.566725362138108</v>
      </c>
      <c r="AB3363" s="29">
        <v>0.77355638143749728</v>
      </c>
      <c r="AC3363" s="30">
        <v>6059</v>
      </c>
      <c r="AD3363" s="30">
        <v>3007</v>
      </c>
      <c r="AE3363" s="19">
        <v>2.2144372434442515E-5</v>
      </c>
      <c r="AF3363" s="18">
        <v>2.2144372434442516E-2</v>
      </c>
      <c r="AG3363" s="115">
        <f t="shared" si="296"/>
        <v>0.11072186217221258</v>
      </c>
      <c r="AH3363" s="90">
        <f t="shared" si="297"/>
        <v>0.11072186217221258</v>
      </c>
      <c r="AI3363" s="109">
        <f t="shared" si="298"/>
        <v>8.8577489737770063E-2</v>
      </c>
    </row>
    <row r="3364" spans="1:35" s="18" customFormat="1" x14ac:dyDescent="0.25">
      <c r="A3364" s="17">
        <v>3137</v>
      </c>
      <c r="B3364" s="24" t="s">
        <v>7396</v>
      </c>
      <c r="C3364" s="90" t="s">
        <v>7397</v>
      </c>
      <c r="D3364" s="115" t="s">
        <v>20825</v>
      </c>
      <c r="E3364" s="18" t="s">
        <v>26936</v>
      </c>
      <c r="G3364" s="115" t="s">
        <v>26935</v>
      </c>
      <c r="H3364" s="90" t="s">
        <v>9726</v>
      </c>
      <c r="I3364" s="18">
        <v>3302</v>
      </c>
      <c r="J3364" s="50"/>
      <c r="K3364" s="96"/>
      <c r="L3364" s="115"/>
      <c r="M3364" s="126"/>
      <c r="N3364" s="50"/>
      <c r="O3364" s="32" t="s">
        <v>6667</v>
      </c>
      <c r="P3364" s="18" t="s">
        <v>26519</v>
      </c>
      <c r="Q3364" s="1" t="s">
        <v>26353</v>
      </c>
      <c r="R3364" s="27"/>
      <c r="S3364" s="27" t="s">
        <v>31320</v>
      </c>
      <c r="T3364" s="134">
        <v>5</v>
      </c>
      <c r="U3364" s="115"/>
      <c r="V3364" s="93">
        <v>9</v>
      </c>
      <c r="W3364" s="93">
        <v>2</v>
      </c>
      <c r="X3364" s="111">
        <v>5</v>
      </c>
      <c r="Y3364" s="27"/>
      <c r="Z3364" s="28">
        <v>52.446455212774907</v>
      </c>
      <c r="AA3364" s="25">
        <v>17.564893514926581</v>
      </c>
      <c r="AB3364" s="29">
        <v>0.80292618256252457</v>
      </c>
      <c r="AC3364" s="30">
        <v>5883</v>
      </c>
      <c r="AD3364" s="30">
        <v>3066</v>
      </c>
      <c r="AE3364" s="19">
        <v>2.1501129399542056E-5</v>
      </c>
      <c r="AF3364" s="18">
        <v>2.1501129399542056E-2</v>
      </c>
      <c r="AG3364" s="115">
        <f t="shared" si="296"/>
        <v>0.10750564699771029</v>
      </c>
      <c r="AH3364" s="90">
        <f t="shared" si="297"/>
        <v>0.1935101645958785</v>
      </c>
      <c r="AI3364" s="109">
        <f t="shared" si="298"/>
        <v>0.10750564699771029</v>
      </c>
    </row>
    <row r="3365" spans="1:35" s="18" customFormat="1" x14ac:dyDescent="0.25">
      <c r="A3365" s="17">
        <v>3138</v>
      </c>
      <c r="B3365" s="24" t="s">
        <v>7398</v>
      </c>
      <c r="C3365" s="90" t="s">
        <v>7399</v>
      </c>
      <c r="D3365" s="115" t="s">
        <v>35578</v>
      </c>
      <c r="E3365" s="18" t="s">
        <v>35579</v>
      </c>
      <c r="G3365" s="115" t="s">
        <v>37872</v>
      </c>
      <c r="H3365" s="90"/>
      <c r="I3365" s="18">
        <v>3303</v>
      </c>
      <c r="J3365" s="50"/>
      <c r="K3365" s="96"/>
      <c r="L3365" s="115"/>
      <c r="M3365" s="126"/>
      <c r="N3365" s="50"/>
      <c r="O3365" s="32" t="s">
        <v>9342</v>
      </c>
      <c r="P3365" s="18" t="s">
        <v>26519</v>
      </c>
      <c r="Q3365" s="1" t="s">
        <v>26353</v>
      </c>
      <c r="R3365" s="27"/>
      <c r="S3365" s="27" t="s">
        <v>31321</v>
      </c>
      <c r="T3365" s="134">
        <v>5</v>
      </c>
      <c r="U3365" s="115"/>
      <c r="V3365" s="93">
        <v>7</v>
      </c>
      <c r="W3365" s="93"/>
      <c r="X3365" s="111">
        <v>7</v>
      </c>
      <c r="Y3365" s="27"/>
      <c r="Z3365" s="28">
        <v>52.442017219378585</v>
      </c>
      <c r="AA3365" s="25">
        <v>17.546953368604786</v>
      </c>
      <c r="AB3365" s="29">
        <v>0.93564938166254297</v>
      </c>
      <c r="AC3365" s="30">
        <v>5155</v>
      </c>
      <c r="AD3365" s="30">
        <v>3327</v>
      </c>
      <c r="AE3365" s="19">
        <v>1.884044230063561E-5</v>
      </c>
      <c r="AF3365" s="18">
        <v>1.8840442300635609E-2</v>
      </c>
      <c r="AG3365" s="115">
        <f t="shared" si="296"/>
        <v>9.4202211503178049E-2</v>
      </c>
      <c r="AH3365" s="90">
        <f t="shared" si="297"/>
        <v>0.13188309610444926</v>
      </c>
      <c r="AI3365" s="109">
        <f t="shared" si="298"/>
        <v>0.13188309610444926</v>
      </c>
    </row>
    <row r="3366" spans="1:35" s="18" customFormat="1" x14ac:dyDescent="0.25">
      <c r="A3366" s="17">
        <v>3139</v>
      </c>
      <c r="B3366" s="24" t="s">
        <v>7400</v>
      </c>
      <c r="C3366" s="90" t="s">
        <v>7401</v>
      </c>
      <c r="D3366" s="115" t="s">
        <v>13129</v>
      </c>
      <c r="E3366" s="18" t="s">
        <v>35580</v>
      </c>
      <c r="G3366" s="115"/>
      <c r="H3366" s="90" t="s">
        <v>9734</v>
      </c>
      <c r="I3366" s="18">
        <v>3304</v>
      </c>
      <c r="J3366" s="50"/>
      <c r="K3366" s="96"/>
      <c r="L3366" s="115"/>
      <c r="M3366" s="126"/>
      <c r="N3366" s="50"/>
      <c r="O3366" s="32" t="s">
        <v>9342</v>
      </c>
      <c r="P3366" s="18" t="s">
        <v>26519</v>
      </c>
      <c r="Q3366" s="1" t="s">
        <v>26353</v>
      </c>
      <c r="R3366" s="27"/>
      <c r="S3366" s="27" t="s">
        <v>31322</v>
      </c>
      <c r="T3366" s="134">
        <v>4</v>
      </c>
      <c r="U3366" s="115"/>
      <c r="V3366" s="93">
        <v>7</v>
      </c>
      <c r="W3366" s="93">
        <v>2</v>
      </c>
      <c r="X3366" s="111">
        <v>6</v>
      </c>
      <c r="Y3366" s="27"/>
      <c r="Z3366" s="28">
        <v>52.440391346701787</v>
      </c>
      <c r="AA3366" s="25">
        <v>17.540385527275571</v>
      </c>
      <c r="AB3366" s="29">
        <v>0.92415358184239393</v>
      </c>
      <c r="AC3366" s="30">
        <v>5208</v>
      </c>
      <c r="AD3366" s="30">
        <v>3303</v>
      </c>
      <c r="AE3366" s="19">
        <v>1.9034146169099954E-5</v>
      </c>
      <c r="AF3366" s="18">
        <v>1.9034146169099955E-2</v>
      </c>
      <c r="AG3366" s="115">
        <f t="shared" si="296"/>
        <v>7.6136584676399818E-2</v>
      </c>
      <c r="AH3366" s="90">
        <f t="shared" si="297"/>
        <v>0.13323902318369968</v>
      </c>
      <c r="AI3366" s="109">
        <f t="shared" si="298"/>
        <v>0.11420487701459972</v>
      </c>
    </row>
    <row r="3367" spans="1:35" s="18" customFormat="1" x14ac:dyDescent="0.25">
      <c r="A3367" s="17">
        <v>3140</v>
      </c>
      <c r="B3367" s="24" t="s">
        <v>7402</v>
      </c>
      <c r="C3367" s="90" t="s">
        <v>7403</v>
      </c>
      <c r="D3367" s="115" t="s">
        <v>18442</v>
      </c>
      <c r="E3367" s="18" t="s">
        <v>35581</v>
      </c>
      <c r="G3367" s="115"/>
      <c r="H3367" s="90" t="s">
        <v>7404</v>
      </c>
      <c r="I3367" s="18">
        <v>3305</v>
      </c>
      <c r="J3367" s="50"/>
      <c r="K3367" s="96"/>
      <c r="L3367" s="115"/>
      <c r="M3367" s="126"/>
      <c r="N3367" s="50"/>
      <c r="O3367" s="32" t="s">
        <v>9342</v>
      </c>
      <c r="P3367" s="18" t="s">
        <v>26519</v>
      </c>
      <c r="Q3367" s="1" t="s">
        <v>26353</v>
      </c>
      <c r="R3367" s="27"/>
      <c r="S3367" s="27" t="s">
        <v>31323</v>
      </c>
      <c r="T3367" s="134">
        <v>5</v>
      </c>
      <c r="U3367" s="115"/>
      <c r="V3367" s="93">
        <v>8</v>
      </c>
      <c r="W3367" s="93"/>
      <c r="X3367" s="111">
        <v>9</v>
      </c>
      <c r="Y3367" s="27"/>
      <c r="Z3367" s="28">
        <v>52.438772733331248</v>
      </c>
      <c r="AA3367" s="25">
        <v>17.533849452399174</v>
      </c>
      <c r="AB3367" s="29">
        <v>0.7947257869108566</v>
      </c>
      <c r="AC3367" s="30">
        <v>5962</v>
      </c>
      <c r="AD3367" s="30">
        <v>3038</v>
      </c>
      <c r="AE3367" s="19">
        <v>2.1789857807253056E-5</v>
      </c>
      <c r="AF3367" s="18">
        <v>2.1789857807253055E-2</v>
      </c>
      <c r="AG3367" s="115">
        <f t="shared" si="296"/>
        <v>0.10894928903626527</v>
      </c>
      <c r="AH3367" s="90">
        <f t="shared" si="297"/>
        <v>0.17431886245802444</v>
      </c>
      <c r="AI3367" s="109">
        <f t="shared" si="298"/>
        <v>0.19610872026527751</v>
      </c>
    </row>
    <row r="3368" spans="1:35" s="18" customFormat="1" x14ac:dyDescent="0.25">
      <c r="A3368" s="17">
        <v>3141</v>
      </c>
      <c r="B3368" s="24" t="s">
        <v>7405</v>
      </c>
      <c r="C3368" s="91" t="s">
        <v>9188</v>
      </c>
      <c r="D3368" s="114" t="s">
        <v>34894</v>
      </c>
      <c r="E3368" s="17" t="s">
        <v>39644</v>
      </c>
      <c r="F3368" s="17"/>
      <c r="G3368" s="114" t="s">
        <v>37873</v>
      </c>
      <c r="H3368" s="91"/>
      <c r="I3368" s="18">
        <v>3306</v>
      </c>
      <c r="J3368" s="50"/>
      <c r="K3368" s="97"/>
      <c r="L3368" s="115"/>
      <c r="M3368" s="124"/>
      <c r="N3368" s="68"/>
      <c r="O3368" s="32" t="s">
        <v>6667</v>
      </c>
      <c r="P3368" s="18" t="s">
        <v>26519</v>
      </c>
      <c r="Q3368" s="1" t="s">
        <v>26353</v>
      </c>
      <c r="R3368" s="27"/>
      <c r="S3368" s="27" t="s">
        <v>31324</v>
      </c>
      <c r="T3368" s="134">
        <v>5</v>
      </c>
      <c r="U3368" s="114"/>
      <c r="V3368" s="93">
        <v>13</v>
      </c>
      <c r="W3368" s="93">
        <v>2</v>
      </c>
      <c r="X3368" s="111">
        <v>7</v>
      </c>
      <c r="Y3368" s="27"/>
      <c r="Z3368" s="28">
        <v>52.435272437798787</v>
      </c>
      <c r="AA3368" s="25">
        <v>17.519723339506744</v>
      </c>
      <c r="AB3368" s="29">
        <v>0.87501317586454097</v>
      </c>
      <c r="AC3368" s="30">
        <v>5453</v>
      </c>
      <c r="AD3368" s="30">
        <v>3196</v>
      </c>
      <c r="AE3368" s="19">
        <v>1.9929569712001162E-5</v>
      </c>
      <c r="AF3368" s="18">
        <v>1.9929569712001161E-2</v>
      </c>
      <c r="AG3368" s="115">
        <f t="shared" si="296"/>
        <v>9.9647848560005803E-2</v>
      </c>
      <c r="AH3368" s="90">
        <f t="shared" si="297"/>
        <v>0.25908440625601509</v>
      </c>
      <c r="AI3368" s="109">
        <f t="shared" si="298"/>
        <v>0.13950698798400812</v>
      </c>
    </row>
    <row r="3369" spans="1:35" s="18" customFormat="1" x14ac:dyDescent="0.25">
      <c r="A3369" s="17">
        <v>3142</v>
      </c>
      <c r="B3369" s="24" t="s">
        <v>7406</v>
      </c>
      <c r="C3369" s="90" t="s">
        <v>7407</v>
      </c>
      <c r="D3369" s="115" t="s">
        <v>26427</v>
      </c>
      <c r="E3369" s="18" t="s">
        <v>26426</v>
      </c>
      <c r="G3369" s="115" t="s">
        <v>26425</v>
      </c>
      <c r="H3369" s="90"/>
      <c r="I3369" s="18">
        <v>3307</v>
      </c>
      <c r="J3369" s="50"/>
      <c r="K3369" s="96"/>
      <c r="L3369" s="115"/>
      <c r="M3369" s="126"/>
      <c r="N3369" s="50"/>
      <c r="O3369" s="32" t="s">
        <v>9342</v>
      </c>
      <c r="P3369" s="18" t="s">
        <v>26519</v>
      </c>
      <c r="Q3369" s="1" t="s">
        <v>26353</v>
      </c>
      <c r="R3369" s="27"/>
      <c r="S3369" s="27" t="s">
        <v>31325</v>
      </c>
      <c r="T3369" s="134">
        <v>5</v>
      </c>
      <c r="U3369" s="115"/>
      <c r="V3369" s="93">
        <v>9</v>
      </c>
      <c r="W3369" s="93">
        <v>2</v>
      </c>
      <c r="X3369" s="111">
        <v>8</v>
      </c>
      <c r="Y3369" s="27"/>
      <c r="Z3369" s="28">
        <v>52.435112808252846</v>
      </c>
      <c r="AA3369" s="25">
        <v>17.519079395316421</v>
      </c>
      <c r="AB3369" s="29">
        <v>0.83620783317609149</v>
      </c>
      <c r="AC3369" s="30">
        <v>5672</v>
      </c>
      <c r="AD3369" s="30">
        <v>3130</v>
      </c>
      <c r="AE3369" s="19">
        <v>2.072996871565571E-5</v>
      </c>
      <c r="AF3369" s="18">
        <v>2.072996871565571E-2</v>
      </c>
      <c r="AG3369" s="115">
        <f t="shared" si="296"/>
        <v>0.10364984357827856</v>
      </c>
      <c r="AH3369" s="90">
        <f t="shared" si="297"/>
        <v>0.18656971844090139</v>
      </c>
      <c r="AI3369" s="109">
        <f t="shared" si="298"/>
        <v>0.16583974972524568</v>
      </c>
    </row>
    <row r="3370" spans="1:35" s="18" customFormat="1" x14ac:dyDescent="0.25">
      <c r="A3370" s="17">
        <v>3143</v>
      </c>
      <c r="B3370" s="24" t="s">
        <v>7408</v>
      </c>
      <c r="C3370" s="90" t="s">
        <v>7409</v>
      </c>
      <c r="D3370" s="115" t="s">
        <v>21846</v>
      </c>
      <c r="G3370" s="115" t="s">
        <v>37874</v>
      </c>
      <c r="H3370" s="90"/>
      <c r="I3370" s="18">
        <v>3308</v>
      </c>
      <c r="J3370" s="50"/>
      <c r="K3370" s="96"/>
      <c r="L3370" s="115"/>
      <c r="M3370" s="126"/>
      <c r="N3370" s="50"/>
      <c r="O3370" s="32" t="s">
        <v>9342</v>
      </c>
      <c r="P3370" s="18" t="s">
        <v>26519</v>
      </c>
      <c r="Q3370" s="1" t="s">
        <v>26353</v>
      </c>
      <c r="R3370" s="27"/>
      <c r="S3370" s="27" t="s">
        <v>31326</v>
      </c>
      <c r="T3370" s="134">
        <v>5</v>
      </c>
      <c r="U3370" s="115"/>
      <c r="V3370" s="93">
        <v>8</v>
      </c>
      <c r="W3370" s="93">
        <v>2</v>
      </c>
      <c r="X3370" s="111">
        <v>7</v>
      </c>
      <c r="Y3370" s="27"/>
      <c r="Z3370" s="28">
        <v>52.434624697552593</v>
      </c>
      <c r="AA3370" s="25">
        <v>17.517110507858465</v>
      </c>
      <c r="AB3370" s="29">
        <v>0.7863683890413069</v>
      </c>
      <c r="AC3370" s="30">
        <v>5964</v>
      </c>
      <c r="AD3370" s="30">
        <v>3037</v>
      </c>
      <c r="AE3370" s="19">
        <v>2.179716738719511E-5</v>
      </c>
      <c r="AF3370" s="18">
        <v>2.1797167387195109E-2</v>
      </c>
      <c r="AG3370" s="115">
        <f t="shared" si="296"/>
        <v>0.10898583693597555</v>
      </c>
      <c r="AH3370" s="90">
        <f t="shared" si="297"/>
        <v>0.17437733909756087</v>
      </c>
      <c r="AI3370" s="109">
        <f t="shared" si="298"/>
        <v>0.15258017171036575</v>
      </c>
    </row>
    <row r="3371" spans="1:35" s="18" customFormat="1" x14ac:dyDescent="0.25">
      <c r="A3371" s="17">
        <v>3144</v>
      </c>
      <c r="B3371" s="24" t="s">
        <v>7410</v>
      </c>
      <c r="C3371" s="90" t="s">
        <v>7411</v>
      </c>
      <c r="D3371" s="115" t="s">
        <v>35584</v>
      </c>
      <c r="E3371" s="18" t="s">
        <v>39645</v>
      </c>
      <c r="G3371" s="115" t="s">
        <v>37875</v>
      </c>
      <c r="H3371" s="90" t="s">
        <v>7412</v>
      </c>
      <c r="I3371" s="18">
        <v>3309</v>
      </c>
      <c r="J3371" s="50"/>
      <c r="K3371" s="96"/>
      <c r="L3371" s="115"/>
      <c r="M3371" s="126"/>
      <c r="N3371" s="50"/>
      <c r="O3371" s="32" t="s">
        <v>9342</v>
      </c>
      <c r="P3371" s="18" t="s">
        <v>26519</v>
      </c>
      <c r="Q3371" s="1" t="s">
        <v>26353</v>
      </c>
      <c r="R3371" s="27"/>
      <c r="S3371" s="27" t="s">
        <v>31327</v>
      </c>
      <c r="T3371" s="134">
        <v>5</v>
      </c>
      <c r="U3371" s="115"/>
      <c r="V3371" s="93">
        <v>6</v>
      </c>
      <c r="W3371" s="93"/>
      <c r="X3371" s="111">
        <v>9</v>
      </c>
      <c r="Y3371" s="27"/>
      <c r="Z3371" s="28">
        <v>52.431652301148489</v>
      </c>
      <c r="AA3371" s="25">
        <v>17.505125556539092</v>
      </c>
      <c r="AB3371" s="29">
        <v>0.82875669800037366</v>
      </c>
      <c r="AC3371" s="30">
        <v>5712</v>
      </c>
      <c r="AD3371" s="30">
        <v>3117</v>
      </c>
      <c r="AE3371" s="19">
        <v>2.0876160314496722E-5</v>
      </c>
      <c r="AF3371" s="18">
        <v>2.0876160314496722E-2</v>
      </c>
      <c r="AG3371" s="115">
        <f t="shared" si="296"/>
        <v>0.10438080157248361</v>
      </c>
      <c r="AH3371" s="90">
        <f t="shared" si="297"/>
        <v>0.12525696188698032</v>
      </c>
      <c r="AI3371" s="109">
        <f t="shared" si="298"/>
        <v>0.18788544283047048</v>
      </c>
    </row>
    <row r="3372" spans="1:35" s="18" customFormat="1" x14ac:dyDescent="0.25">
      <c r="A3372" s="17">
        <v>3145</v>
      </c>
      <c r="B3372" s="24" t="s">
        <v>7413</v>
      </c>
      <c r="C3372" s="91" t="s">
        <v>7414</v>
      </c>
      <c r="D3372" s="114" t="s">
        <v>18727</v>
      </c>
      <c r="E3372" s="17" t="s">
        <v>39646</v>
      </c>
      <c r="F3372" s="17"/>
      <c r="G3372" s="114" t="s">
        <v>37876</v>
      </c>
      <c r="H3372" s="91"/>
      <c r="I3372" s="18">
        <v>3310</v>
      </c>
      <c r="J3372" s="50"/>
      <c r="K3372" s="97"/>
      <c r="L3372" s="115"/>
      <c r="M3372" s="124"/>
      <c r="N3372" s="68"/>
      <c r="O3372" s="32" t="s">
        <v>9342</v>
      </c>
      <c r="P3372" s="18" t="s">
        <v>26519</v>
      </c>
      <c r="Q3372" s="1" t="s">
        <v>26353</v>
      </c>
      <c r="R3372" s="27"/>
      <c r="S3372" s="27" t="s">
        <v>31328</v>
      </c>
      <c r="T3372" s="134">
        <v>5</v>
      </c>
      <c r="U3372" s="115"/>
      <c r="V3372" s="93">
        <v>7</v>
      </c>
      <c r="W3372" s="93"/>
      <c r="X3372" s="111">
        <v>3</v>
      </c>
      <c r="Y3372" s="27"/>
      <c r="Z3372" s="28">
        <v>52.430777946801612</v>
      </c>
      <c r="AA3372" s="25">
        <v>17.50160164761634</v>
      </c>
      <c r="AB3372" s="29">
        <v>0.92637932840468085</v>
      </c>
      <c r="AC3372" s="30">
        <v>5185</v>
      </c>
      <c r="AD3372" s="30">
        <v>3313</v>
      </c>
      <c r="AE3372" s="19">
        <v>1.895008599976637E-5</v>
      </c>
      <c r="AF3372" s="18">
        <v>1.8950085999766369E-2</v>
      </c>
      <c r="AG3372" s="115">
        <f t="shared" si="296"/>
        <v>9.4750429998831848E-2</v>
      </c>
      <c r="AH3372" s="90">
        <f t="shared" si="297"/>
        <v>0.13265060199836459</v>
      </c>
      <c r="AI3372" s="109">
        <f t="shared" si="298"/>
        <v>5.6850257999299103E-2</v>
      </c>
    </row>
    <row r="3373" spans="1:35" s="18" customFormat="1" x14ac:dyDescent="0.25">
      <c r="A3373" s="17">
        <v>3146</v>
      </c>
      <c r="B3373" s="24" t="s">
        <v>7415</v>
      </c>
      <c r="C3373" s="90" t="s">
        <v>7416</v>
      </c>
      <c r="D3373" s="115"/>
      <c r="E3373" s="18" t="s">
        <v>28033</v>
      </c>
      <c r="G3373" s="115" t="s">
        <v>7417</v>
      </c>
      <c r="H3373" s="90"/>
      <c r="I3373" s="18">
        <v>3311</v>
      </c>
      <c r="J3373" s="50"/>
      <c r="K3373" s="96"/>
      <c r="L3373" s="115"/>
      <c r="M3373" s="126"/>
      <c r="N3373" s="50"/>
      <c r="O3373" s="32" t="s">
        <v>6667</v>
      </c>
      <c r="P3373" s="18" t="s">
        <v>26519</v>
      </c>
      <c r="Q3373" s="1" t="s">
        <v>26353</v>
      </c>
      <c r="R3373" s="27"/>
      <c r="S3373" s="27" t="s">
        <v>31329</v>
      </c>
      <c r="T3373" s="134">
        <v>5</v>
      </c>
      <c r="U3373" s="115"/>
      <c r="V3373" s="93">
        <v>5</v>
      </c>
      <c r="W3373" s="93"/>
      <c r="X3373" s="111">
        <v>8</v>
      </c>
      <c r="Y3373" s="27"/>
      <c r="Z3373" s="28">
        <v>52.429934383579536</v>
      </c>
      <c r="AA3373" s="25">
        <v>17.498202508471881</v>
      </c>
      <c r="AB3373" s="29">
        <v>0.68725489320030897</v>
      </c>
      <c r="AC3373" s="30">
        <v>6680</v>
      </c>
      <c r="AD3373" s="30">
        <v>2845</v>
      </c>
      <c r="AE3373" s="19">
        <v>2.441399700644925E-5</v>
      </c>
      <c r="AF3373" s="18">
        <v>2.4413997006449251E-2</v>
      </c>
      <c r="AG3373" s="115">
        <f t="shared" si="296"/>
        <v>0.12206998503224625</v>
      </c>
      <c r="AH3373" s="90">
        <f t="shared" si="297"/>
        <v>0.12206998503224625</v>
      </c>
      <c r="AI3373" s="109">
        <f t="shared" si="298"/>
        <v>0.19531197605159401</v>
      </c>
    </row>
    <row r="3374" spans="1:35" s="18" customFormat="1" x14ac:dyDescent="0.25">
      <c r="A3374" s="17">
        <v>3147</v>
      </c>
      <c r="B3374" s="24" t="s">
        <v>7418</v>
      </c>
      <c r="C3374" s="90" t="s">
        <v>7419</v>
      </c>
      <c r="D3374" s="115"/>
      <c r="G3374" s="115"/>
      <c r="H3374" s="90"/>
      <c r="I3374" s="18">
        <v>3312</v>
      </c>
      <c r="J3374" s="50"/>
      <c r="K3374" s="96"/>
      <c r="L3374" s="115"/>
      <c r="M3374" s="126"/>
      <c r="N3374" s="50"/>
      <c r="O3374" s="32" t="s">
        <v>6667</v>
      </c>
      <c r="P3374" s="18" t="s">
        <v>26519</v>
      </c>
      <c r="Q3374" s="1" t="s">
        <v>26353</v>
      </c>
      <c r="R3374" s="27"/>
      <c r="S3374" s="27" t="s">
        <v>31330</v>
      </c>
      <c r="T3374" s="134">
        <v>4</v>
      </c>
      <c r="U3374" s="115"/>
      <c r="V3374" s="93">
        <v>4</v>
      </c>
      <c r="W3374" s="93"/>
      <c r="X3374" s="111">
        <v>7</v>
      </c>
      <c r="Y3374" s="27"/>
      <c r="Z3374" s="28">
        <v>52.424286502430746</v>
      </c>
      <c r="AA3374" s="25">
        <v>17.47546136423875</v>
      </c>
      <c r="AB3374" s="29">
        <v>0.78914691765745015</v>
      </c>
      <c r="AC3374" s="30">
        <v>5945</v>
      </c>
      <c r="AD3374" s="30">
        <v>3041</v>
      </c>
      <c r="AE3374" s="19">
        <v>2.1727726377745629E-5</v>
      </c>
      <c r="AF3374" s="18">
        <v>2.1727726377745629E-2</v>
      </c>
      <c r="AG3374" s="115">
        <f t="shared" si="296"/>
        <v>8.6910905510982517E-2</v>
      </c>
      <c r="AH3374" s="90">
        <f t="shared" si="297"/>
        <v>8.6910905510982517E-2</v>
      </c>
      <c r="AI3374" s="109">
        <f t="shared" si="298"/>
        <v>0.15209408464421942</v>
      </c>
    </row>
    <row r="3375" spans="1:35" s="18" customFormat="1" x14ac:dyDescent="0.25">
      <c r="A3375" s="17">
        <v>3148</v>
      </c>
      <c r="B3375" s="24" t="s">
        <v>7420</v>
      </c>
      <c r="C3375" s="90" t="s">
        <v>7421</v>
      </c>
      <c r="D3375" s="115" t="s">
        <v>37877</v>
      </c>
      <c r="G3375" s="115" t="s">
        <v>37878</v>
      </c>
      <c r="H3375" s="90"/>
      <c r="I3375" s="18">
        <v>3313</v>
      </c>
      <c r="J3375" s="50"/>
      <c r="K3375" s="96"/>
      <c r="L3375" s="115"/>
      <c r="M3375" s="126"/>
      <c r="N3375" s="50"/>
      <c r="O3375" s="32" t="s">
        <v>9342</v>
      </c>
      <c r="P3375" s="18" t="s">
        <v>26519</v>
      </c>
      <c r="Q3375" s="1" t="s">
        <v>26353</v>
      </c>
      <c r="R3375" s="27"/>
      <c r="S3375" s="27" t="s">
        <v>31331</v>
      </c>
      <c r="T3375" s="134">
        <v>5</v>
      </c>
      <c r="U3375" s="115"/>
      <c r="V3375" s="93">
        <v>6</v>
      </c>
      <c r="W3375" s="93"/>
      <c r="X3375" s="111">
        <v>5</v>
      </c>
      <c r="Y3375" s="27"/>
      <c r="Z3375" s="28">
        <v>52.423854005701415</v>
      </c>
      <c r="AA3375" s="25">
        <v>17.473721138684109</v>
      </c>
      <c r="AB3375" s="29">
        <v>0.8871933917636794</v>
      </c>
      <c r="AC3375" s="30">
        <v>5370</v>
      </c>
      <c r="AD3375" s="30">
        <v>3239</v>
      </c>
      <c r="AE3375" s="19">
        <v>1.9626222144406058E-5</v>
      </c>
      <c r="AF3375" s="18">
        <v>1.9626222144406059E-2</v>
      </c>
      <c r="AG3375" s="115">
        <f t="shared" si="296"/>
        <v>9.813111072203029E-2</v>
      </c>
      <c r="AH3375" s="90">
        <f t="shared" si="297"/>
        <v>0.11775733286643636</v>
      </c>
      <c r="AI3375" s="109">
        <f t="shared" si="298"/>
        <v>9.813111072203029E-2</v>
      </c>
    </row>
    <row r="3376" spans="1:35" s="18" customFormat="1" x14ac:dyDescent="0.25">
      <c r="A3376" s="17">
        <v>3149</v>
      </c>
      <c r="B3376" s="24" t="s">
        <v>7422</v>
      </c>
      <c r="C3376" s="90" t="s">
        <v>7423</v>
      </c>
      <c r="D3376" s="117" t="s">
        <v>9207</v>
      </c>
      <c r="G3376" s="115" t="s">
        <v>27971</v>
      </c>
      <c r="H3376" s="90" t="s">
        <v>7424</v>
      </c>
      <c r="I3376" s="18">
        <v>3314</v>
      </c>
      <c r="J3376" s="50"/>
      <c r="K3376" s="96"/>
      <c r="L3376" s="115"/>
      <c r="M3376" s="126"/>
      <c r="N3376" s="50"/>
      <c r="O3376" s="32" t="s">
        <v>6667</v>
      </c>
      <c r="P3376" s="18" t="s">
        <v>26519</v>
      </c>
      <c r="Q3376" s="1" t="s">
        <v>26353</v>
      </c>
      <c r="R3376" s="27"/>
      <c r="S3376" s="27" t="s">
        <v>31332</v>
      </c>
      <c r="T3376" s="134">
        <v>2</v>
      </c>
      <c r="U3376" s="115"/>
      <c r="V3376" s="93">
        <v>4</v>
      </c>
      <c r="W3376" s="93"/>
      <c r="X3376" s="111">
        <v>9</v>
      </c>
      <c r="Y3376" s="27"/>
      <c r="Z3376" s="28">
        <v>52.420255973165119</v>
      </c>
      <c r="AA3376" s="25">
        <v>17.459250547096708</v>
      </c>
      <c r="AB3376" s="29">
        <v>0.84926547004814479</v>
      </c>
      <c r="AC3376" s="30">
        <v>5580</v>
      </c>
      <c r="AD3376" s="30">
        <v>3155</v>
      </c>
      <c r="AE3376" s="19">
        <v>2.0393728038321381E-5</v>
      </c>
      <c r="AF3376" s="18">
        <v>2.0393728038321381E-2</v>
      </c>
      <c r="AG3376" s="115">
        <f t="shared" si="296"/>
        <v>4.0787456076642761E-2</v>
      </c>
      <c r="AH3376" s="90">
        <f t="shared" si="297"/>
        <v>8.1574912153285523E-2</v>
      </c>
      <c r="AI3376" s="109">
        <f t="shared" si="298"/>
        <v>0.18354355234489242</v>
      </c>
    </row>
    <row r="3377" spans="1:35" s="18" customFormat="1" x14ac:dyDescent="0.25">
      <c r="A3377" s="17">
        <v>3150</v>
      </c>
      <c r="B3377" s="24" t="s">
        <v>7425</v>
      </c>
      <c r="C3377" s="90" t="s">
        <v>7426</v>
      </c>
      <c r="D3377" s="115"/>
      <c r="G3377" s="115"/>
      <c r="H3377" s="90"/>
      <c r="I3377" s="18">
        <v>3315</v>
      </c>
      <c r="J3377" s="50"/>
      <c r="K3377" s="96"/>
      <c r="L3377" s="115"/>
      <c r="M3377" s="126"/>
      <c r="N3377" s="50"/>
      <c r="O3377" s="32" t="s">
        <v>9342</v>
      </c>
      <c r="P3377" s="18" t="s">
        <v>26519</v>
      </c>
      <c r="Q3377" s="1" t="s">
        <v>26353</v>
      </c>
      <c r="R3377" s="27"/>
      <c r="S3377" s="27" t="s">
        <v>31333</v>
      </c>
      <c r="T3377" s="134">
        <v>5</v>
      </c>
      <c r="U3377" s="115"/>
      <c r="V3377" s="93">
        <v>5</v>
      </c>
      <c r="W3377" s="93"/>
      <c r="X3377" s="111">
        <v>10</v>
      </c>
      <c r="Y3377" s="27"/>
      <c r="Z3377" s="28">
        <v>52.411612560977872</v>
      </c>
      <c r="AA3377" s="25">
        <v>17.424537366222136</v>
      </c>
      <c r="AB3377" s="29">
        <v>0.84956450027737807</v>
      </c>
      <c r="AC3377" s="30">
        <v>5577</v>
      </c>
      <c r="AD3377" s="30">
        <v>3157</v>
      </c>
      <c r="AE3377" s="19">
        <v>2.0382763668408304E-5</v>
      </c>
      <c r="AF3377" s="18">
        <v>2.0382763668408306E-2</v>
      </c>
      <c r="AG3377" s="115">
        <f t="shared" si="296"/>
        <v>0.10191381834204152</v>
      </c>
      <c r="AH3377" s="90">
        <f t="shared" si="297"/>
        <v>0.10191381834204152</v>
      </c>
      <c r="AI3377" s="109">
        <f t="shared" si="298"/>
        <v>0.20382763668408305</v>
      </c>
    </row>
    <row r="3378" spans="1:35" s="18" customFormat="1" x14ac:dyDescent="0.25">
      <c r="A3378" s="17">
        <v>3151</v>
      </c>
      <c r="B3378" s="24" t="s">
        <v>7427</v>
      </c>
      <c r="C3378" s="90" t="s">
        <v>7428</v>
      </c>
      <c r="D3378" s="115"/>
      <c r="G3378" s="115"/>
      <c r="H3378" s="90"/>
      <c r="I3378" s="18">
        <v>3316</v>
      </c>
      <c r="J3378" s="50"/>
      <c r="K3378" s="96"/>
      <c r="L3378" s="115"/>
      <c r="M3378" s="126"/>
      <c r="N3378" s="50"/>
      <c r="O3378" s="32" t="s">
        <v>9342</v>
      </c>
      <c r="P3378" s="18" t="s">
        <v>26519</v>
      </c>
      <c r="Q3378" s="1" t="s">
        <v>26353</v>
      </c>
      <c r="R3378" s="27"/>
      <c r="S3378" s="27" t="s">
        <v>31334</v>
      </c>
      <c r="T3378" s="134">
        <v>5</v>
      </c>
      <c r="U3378" s="115"/>
      <c r="V3378" s="93">
        <v>5</v>
      </c>
      <c r="W3378" s="93"/>
      <c r="X3378" s="111">
        <v>4</v>
      </c>
      <c r="Y3378" s="27"/>
      <c r="Z3378" s="28">
        <v>52.410802927077214</v>
      </c>
      <c r="AA3378" s="25">
        <v>17.421289297957653</v>
      </c>
      <c r="AB3378" s="29">
        <v>0.82438911618535249</v>
      </c>
      <c r="AC3378" s="30">
        <v>5709</v>
      </c>
      <c r="AD3378" s="30">
        <v>3119</v>
      </c>
      <c r="AE3378" s="19">
        <v>2.0865195944583649E-5</v>
      </c>
      <c r="AF3378" s="18">
        <v>2.086519594458365E-2</v>
      </c>
      <c r="AG3378" s="115">
        <f t="shared" si="296"/>
        <v>0.10432597972291825</v>
      </c>
      <c r="AH3378" s="90">
        <f t="shared" si="297"/>
        <v>0.10432597972291825</v>
      </c>
      <c r="AI3378" s="109">
        <f t="shared" si="298"/>
        <v>8.3460783778334602E-2</v>
      </c>
    </row>
    <row r="3379" spans="1:35" s="18" customFormat="1" x14ac:dyDescent="0.25">
      <c r="A3379" s="17">
        <v>3152</v>
      </c>
      <c r="B3379" s="24" t="s">
        <v>7429</v>
      </c>
      <c r="C3379" s="90" t="s">
        <v>26428</v>
      </c>
      <c r="D3379" s="115" t="s">
        <v>10027</v>
      </c>
      <c r="E3379" s="18" t="s">
        <v>33025</v>
      </c>
      <c r="F3379" s="18" t="s">
        <v>7430</v>
      </c>
      <c r="G3379" s="115" t="s">
        <v>26429</v>
      </c>
      <c r="H3379" s="90" t="s">
        <v>26430</v>
      </c>
      <c r="I3379" s="18">
        <v>3317</v>
      </c>
      <c r="J3379" s="50"/>
      <c r="K3379" s="96"/>
      <c r="L3379" s="115"/>
      <c r="M3379" s="126"/>
      <c r="N3379" s="50"/>
      <c r="O3379" s="32" t="s">
        <v>6667</v>
      </c>
      <c r="P3379" s="18" t="s">
        <v>26519</v>
      </c>
      <c r="Q3379" s="1" t="s">
        <v>26353</v>
      </c>
      <c r="R3379" s="27"/>
      <c r="S3379" s="27" t="s">
        <v>31335</v>
      </c>
      <c r="T3379" s="134">
        <v>4</v>
      </c>
      <c r="U3379" s="115"/>
      <c r="V3379" s="93">
        <v>8</v>
      </c>
      <c r="W3379" s="93">
        <v>2</v>
      </c>
      <c r="X3379" s="111">
        <v>9</v>
      </c>
      <c r="Y3379" s="27"/>
      <c r="Z3379" s="28">
        <v>52.409594403120451</v>
      </c>
      <c r="AA3379" s="25">
        <v>17.416442099285362</v>
      </c>
      <c r="AB3379" s="29">
        <v>0.90472289149871588</v>
      </c>
      <c r="AC3379" s="30">
        <v>5267</v>
      </c>
      <c r="AD3379" s="30">
        <v>3279</v>
      </c>
      <c r="AE3379" s="19">
        <v>1.924977877739045E-5</v>
      </c>
      <c r="AF3379" s="18">
        <v>1.9249778777390449E-2</v>
      </c>
      <c r="AG3379" s="115">
        <f t="shared" si="296"/>
        <v>7.6999115109561797E-2</v>
      </c>
      <c r="AH3379" s="90">
        <f t="shared" si="297"/>
        <v>0.15399823021912359</v>
      </c>
      <c r="AI3379" s="109">
        <f t="shared" si="298"/>
        <v>0.17324800899651405</v>
      </c>
    </row>
    <row r="3380" spans="1:35" s="18" customFormat="1" x14ac:dyDescent="0.25">
      <c r="A3380" s="17">
        <v>3153</v>
      </c>
      <c r="B3380" s="24" t="s">
        <v>7431</v>
      </c>
      <c r="C3380" s="91" t="s">
        <v>7432</v>
      </c>
      <c r="D3380" s="114" t="s">
        <v>34758</v>
      </c>
      <c r="E3380" s="18" t="s">
        <v>34777</v>
      </c>
      <c r="F3380" s="17"/>
      <c r="G3380" s="97" t="s">
        <v>34776</v>
      </c>
      <c r="H3380" s="91"/>
      <c r="I3380" s="18">
        <v>3318</v>
      </c>
      <c r="J3380" s="50"/>
      <c r="L3380" s="114"/>
      <c r="M3380" s="124"/>
      <c r="N3380" s="68"/>
      <c r="O3380" s="32" t="s">
        <v>6667</v>
      </c>
      <c r="P3380" s="18" t="s">
        <v>26519</v>
      </c>
      <c r="Q3380" s="1" t="s">
        <v>26353</v>
      </c>
      <c r="R3380" s="27"/>
      <c r="S3380" s="27" t="s">
        <v>31336</v>
      </c>
      <c r="T3380" s="134">
        <v>5</v>
      </c>
      <c r="U3380" s="115"/>
      <c r="V3380" s="93">
        <v>6</v>
      </c>
      <c r="W3380" s="93"/>
      <c r="X3380" s="111">
        <v>8</v>
      </c>
      <c r="Y3380" s="27"/>
      <c r="Z3380" s="28">
        <v>52.40902915264293</v>
      </c>
      <c r="AA3380" s="25">
        <v>17.414175431852986</v>
      </c>
      <c r="AB3380" s="29">
        <v>0.76766791557734793</v>
      </c>
      <c r="AC3380" s="30">
        <v>6059</v>
      </c>
      <c r="AD3380" s="30">
        <v>3007</v>
      </c>
      <c r="AE3380" s="19">
        <v>2.2144372434442515E-5</v>
      </c>
      <c r="AF3380" s="18">
        <v>2.2144372434442516E-2</v>
      </c>
      <c r="AG3380" s="115">
        <f t="shared" si="296"/>
        <v>0.11072186217221258</v>
      </c>
      <c r="AH3380" s="90">
        <f t="shared" si="297"/>
        <v>0.13286623460665509</v>
      </c>
      <c r="AI3380" s="109">
        <f t="shared" si="298"/>
        <v>0.17715497947554013</v>
      </c>
    </row>
    <row r="3381" spans="1:35" s="18" customFormat="1" x14ac:dyDescent="0.25">
      <c r="A3381" s="17">
        <v>3154</v>
      </c>
      <c r="B3381" s="24" t="s">
        <v>7433</v>
      </c>
      <c r="C3381" s="90" t="s">
        <v>7434</v>
      </c>
      <c r="D3381" s="115" t="s">
        <v>26953</v>
      </c>
      <c r="E3381" s="18" t="s">
        <v>39647</v>
      </c>
      <c r="G3381" s="115" t="s">
        <v>37879</v>
      </c>
      <c r="H3381" s="90"/>
      <c r="I3381" s="18">
        <v>3319</v>
      </c>
      <c r="J3381" s="50"/>
      <c r="K3381" s="96"/>
      <c r="L3381" s="115"/>
      <c r="M3381" s="126"/>
      <c r="N3381" s="50"/>
      <c r="O3381" s="32" t="s">
        <v>9342</v>
      </c>
      <c r="P3381" s="18" t="s">
        <v>26519</v>
      </c>
      <c r="Q3381" s="1" t="s">
        <v>26353</v>
      </c>
      <c r="R3381" s="27"/>
      <c r="S3381" s="27" t="s">
        <v>31337</v>
      </c>
      <c r="T3381" s="134">
        <v>5</v>
      </c>
      <c r="U3381" s="115"/>
      <c r="V3381" s="93">
        <v>8</v>
      </c>
      <c r="W3381" s="93">
        <v>2</v>
      </c>
      <c r="X3381" s="111">
        <v>9</v>
      </c>
      <c r="Y3381" s="27"/>
      <c r="Z3381" s="28">
        <v>52.407678693440651</v>
      </c>
      <c r="AA3381" s="25">
        <v>17.408761253584764</v>
      </c>
      <c r="AB3381" s="29">
        <v>0.80264269837289659</v>
      </c>
      <c r="AC3381" s="30">
        <v>5842</v>
      </c>
      <c r="AD3381" s="30">
        <v>3080</v>
      </c>
      <c r="AE3381" s="19">
        <v>2.1351283010730017E-5</v>
      </c>
      <c r="AF3381" s="18">
        <v>2.1351283010730016E-2</v>
      </c>
      <c r="AG3381" s="115">
        <f t="shared" si="296"/>
        <v>0.10675641505365008</v>
      </c>
      <c r="AH3381" s="90">
        <f t="shared" si="297"/>
        <v>0.17081026408584013</v>
      </c>
      <c r="AI3381" s="109">
        <f t="shared" si="298"/>
        <v>0.19216154709657016</v>
      </c>
    </row>
    <row r="3382" spans="1:35" s="18" customFormat="1" x14ac:dyDescent="0.25">
      <c r="A3382" s="17">
        <v>3155</v>
      </c>
      <c r="B3382" s="24" t="s">
        <v>7435</v>
      </c>
      <c r="C3382" s="90" t="s">
        <v>7436</v>
      </c>
      <c r="D3382" s="115" t="s">
        <v>20010</v>
      </c>
      <c r="E3382" s="18" t="s">
        <v>26937</v>
      </c>
      <c r="G3382" s="115" t="s">
        <v>37880</v>
      </c>
      <c r="H3382" s="90" t="s">
        <v>9385</v>
      </c>
      <c r="I3382" s="18">
        <v>3320</v>
      </c>
      <c r="J3382" s="50"/>
      <c r="K3382" s="96"/>
      <c r="L3382" s="115"/>
      <c r="M3382" s="126"/>
      <c r="N3382" s="50"/>
      <c r="O3382" s="32" t="s">
        <v>9342</v>
      </c>
      <c r="P3382" s="18" t="s">
        <v>26519</v>
      </c>
      <c r="Q3382" s="1" t="s">
        <v>26353</v>
      </c>
      <c r="R3382" s="27"/>
      <c r="S3382" s="27" t="s">
        <v>31338</v>
      </c>
      <c r="T3382" s="134">
        <v>5</v>
      </c>
      <c r="U3382" s="115"/>
      <c r="V3382" s="93">
        <v>5</v>
      </c>
      <c r="W3382" s="93"/>
      <c r="X3382" s="111">
        <v>9</v>
      </c>
      <c r="Y3382" s="27"/>
      <c r="Z3382" s="28">
        <v>52.407235953307271</v>
      </c>
      <c r="AA3382" s="25">
        <v>17.406986613394384</v>
      </c>
      <c r="AB3382" s="29">
        <v>0.85836224553195273</v>
      </c>
      <c r="AC3382" s="30">
        <v>5521</v>
      </c>
      <c r="AD3382" s="30">
        <v>3175</v>
      </c>
      <c r="AE3382" s="19">
        <v>2.0178095430030884E-5</v>
      </c>
      <c r="AF3382" s="18">
        <v>2.0178095430030886E-2</v>
      </c>
      <c r="AG3382" s="115">
        <f t="shared" si="296"/>
        <v>0.10089047715015442</v>
      </c>
      <c r="AH3382" s="90">
        <f t="shared" si="297"/>
        <v>0.10089047715015442</v>
      </c>
      <c r="AI3382" s="109">
        <f t="shared" si="298"/>
        <v>0.18160285887027797</v>
      </c>
    </row>
    <row r="3383" spans="1:35" s="18" customFormat="1" x14ac:dyDescent="0.25">
      <c r="A3383" s="17">
        <v>3156</v>
      </c>
      <c r="B3383" s="24" t="s">
        <v>7437</v>
      </c>
      <c r="C3383" s="90" t="s">
        <v>7438</v>
      </c>
      <c r="D3383" s="115"/>
      <c r="G3383" s="115"/>
      <c r="H3383" s="90"/>
      <c r="I3383" s="18">
        <v>3321</v>
      </c>
      <c r="J3383" s="50"/>
      <c r="K3383" s="96"/>
      <c r="L3383" s="115"/>
      <c r="M3383" s="126"/>
      <c r="N3383" s="50"/>
      <c r="O3383" s="32" t="s">
        <v>6667</v>
      </c>
      <c r="P3383" s="18" t="s">
        <v>26519</v>
      </c>
      <c r="Q3383" s="1" t="s">
        <v>26353</v>
      </c>
      <c r="R3383" s="27"/>
      <c r="S3383" s="27" t="s">
        <v>31339</v>
      </c>
      <c r="T3383" s="134">
        <v>4</v>
      </c>
      <c r="U3383" s="115"/>
      <c r="V3383" s="93">
        <v>4</v>
      </c>
      <c r="W3383" s="93"/>
      <c r="X3383" s="111">
        <v>3</v>
      </c>
      <c r="Y3383" s="27"/>
      <c r="Z3383" s="28">
        <v>52.400707397911937</v>
      </c>
      <c r="AA3383" s="25">
        <v>17.38083912429353</v>
      </c>
      <c r="AB3383" s="29">
        <v>0.89250165507845569</v>
      </c>
      <c r="AC3383" s="30">
        <v>5320</v>
      </c>
      <c r="AD3383" s="30">
        <v>3264</v>
      </c>
      <c r="AE3383" s="19">
        <v>1.9443482645854791E-5</v>
      </c>
      <c r="AF3383" s="18">
        <v>1.9443482645854791E-2</v>
      </c>
      <c r="AG3383" s="115">
        <f t="shared" si="296"/>
        <v>7.7773930583419165E-2</v>
      </c>
      <c r="AH3383" s="90">
        <f t="shared" si="297"/>
        <v>7.7773930583419165E-2</v>
      </c>
      <c r="AI3383" s="109">
        <f t="shared" si="298"/>
        <v>5.8330447937564374E-2</v>
      </c>
    </row>
    <row r="3384" spans="1:35" s="18" customFormat="1" x14ac:dyDescent="0.25">
      <c r="A3384" s="17">
        <v>3157</v>
      </c>
      <c r="B3384" s="24" t="s">
        <v>6185</v>
      </c>
      <c r="C3384" s="90" t="s">
        <v>6186</v>
      </c>
      <c r="D3384" s="115" t="s">
        <v>35585</v>
      </c>
      <c r="E3384" s="18" t="s">
        <v>39648</v>
      </c>
      <c r="G3384" s="115" t="s">
        <v>37881</v>
      </c>
      <c r="H3384" s="90" t="s">
        <v>6187</v>
      </c>
      <c r="I3384" s="18">
        <v>3322</v>
      </c>
      <c r="J3384" s="50"/>
      <c r="K3384" s="96"/>
      <c r="L3384" s="115"/>
      <c r="M3384" s="126"/>
      <c r="N3384" s="50"/>
      <c r="O3384" s="32" t="s">
        <v>17</v>
      </c>
      <c r="P3384" s="18" t="s">
        <v>26519</v>
      </c>
      <c r="Q3384" s="1" t="s">
        <v>26353</v>
      </c>
      <c r="R3384" s="27">
        <v>2778</v>
      </c>
      <c r="S3384" s="27" t="s">
        <v>31340</v>
      </c>
      <c r="T3384" s="134">
        <v>5</v>
      </c>
      <c r="U3384" s="115"/>
      <c r="V3384" s="93">
        <v>9</v>
      </c>
      <c r="W3384" s="93">
        <v>2</v>
      </c>
      <c r="X3384" s="111">
        <v>10</v>
      </c>
      <c r="Y3384" s="27"/>
      <c r="Z3384" s="28">
        <v>52.399966844065119</v>
      </c>
      <c r="AA3384" s="25">
        <v>17.377875616705662</v>
      </c>
      <c r="AB3384" s="29">
        <v>0.87497434055768464</v>
      </c>
      <c r="AC3384" s="30">
        <v>5415</v>
      </c>
      <c r="AD3384" s="30">
        <v>3212</v>
      </c>
      <c r="AE3384" s="19">
        <v>1.97906876931022E-5</v>
      </c>
      <c r="AF3384" s="18">
        <v>1.9790687693102198E-2</v>
      </c>
      <c r="AG3384" s="115">
        <f t="shared" si="296"/>
        <v>9.8953438465510996E-2</v>
      </c>
      <c r="AH3384" s="90">
        <f t="shared" si="297"/>
        <v>0.17811618923791978</v>
      </c>
      <c r="AI3384" s="109">
        <f t="shared" si="298"/>
        <v>0.19790687693102199</v>
      </c>
    </row>
    <row r="3385" spans="1:35" s="18" customFormat="1" x14ac:dyDescent="0.25">
      <c r="A3385" s="17">
        <v>3158</v>
      </c>
      <c r="B3385" s="24" t="s">
        <v>7439</v>
      </c>
      <c r="C3385" s="90" t="s">
        <v>7440</v>
      </c>
      <c r="D3385" s="115" t="s">
        <v>35586</v>
      </c>
      <c r="E3385" s="18" t="s">
        <v>35587</v>
      </c>
      <c r="G3385" s="115" t="s">
        <v>37882</v>
      </c>
      <c r="H3385" s="90"/>
      <c r="I3385" s="18">
        <v>3323</v>
      </c>
      <c r="J3385" s="50"/>
      <c r="K3385" s="96"/>
      <c r="L3385" s="115"/>
      <c r="M3385" s="126"/>
      <c r="N3385" s="50"/>
      <c r="O3385" s="32" t="s">
        <v>9342</v>
      </c>
      <c r="P3385" s="18" t="s">
        <v>26519</v>
      </c>
      <c r="Q3385" s="1" t="s">
        <v>26353</v>
      </c>
      <c r="R3385" s="27"/>
      <c r="S3385" s="27" t="s">
        <v>31341</v>
      </c>
      <c r="T3385" s="134">
        <v>4</v>
      </c>
      <c r="U3385" s="115"/>
      <c r="V3385" s="93">
        <v>6</v>
      </c>
      <c r="W3385" s="93"/>
      <c r="X3385" s="111">
        <v>6</v>
      </c>
      <c r="Y3385" s="27"/>
      <c r="Z3385" s="28">
        <v>52.399966702881898</v>
      </c>
      <c r="AA3385" s="25">
        <v>17.37787505177463</v>
      </c>
      <c r="AB3385" s="29">
        <v>0.91168924484499869</v>
      </c>
      <c r="AC3385" s="30">
        <v>5221</v>
      </c>
      <c r="AD3385" s="30">
        <v>3295</v>
      </c>
      <c r="AE3385" s="19">
        <v>1.9081658438723282E-5</v>
      </c>
      <c r="AF3385" s="18">
        <v>1.9081658438723281E-2</v>
      </c>
      <c r="AG3385" s="115">
        <f t="shared" si="296"/>
        <v>7.6326633754893125E-2</v>
      </c>
      <c r="AH3385" s="90">
        <f t="shared" si="297"/>
        <v>0.11448995063233969</v>
      </c>
      <c r="AI3385" s="109">
        <f t="shared" si="298"/>
        <v>0.11448995063233969</v>
      </c>
    </row>
    <row r="3386" spans="1:35" s="18" customFormat="1" x14ac:dyDescent="0.25">
      <c r="A3386" s="17">
        <v>3159</v>
      </c>
      <c r="B3386" s="24" t="s">
        <v>7441</v>
      </c>
      <c r="C3386" s="90" t="s">
        <v>7442</v>
      </c>
      <c r="D3386" s="115" t="s">
        <v>19744</v>
      </c>
      <c r="E3386" s="18" t="s">
        <v>39650</v>
      </c>
      <c r="G3386" s="115"/>
      <c r="H3386" s="90"/>
      <c r="I3386" s="18">
        <v>3324</v>
      </c>
      <c r="J3386" s="50"/>
      <c r="K3386" s="96"/>
      <c r="L3386" s="115"/>
      <c r="M3386" s="126"/>
      <c r="N3386" s="50"/>
      <c r="O3386" s="32" t="s">
        <v>9342</v>
      </c>
      <c r="P3386" s="18" t="s">
        <v>26519</v>
      </c>
      <c r="Q3386" s="1" t="s">
        <v>26353</v>
      </c>
      <c r="R3386" s="27"/>
      <c r="S3386" s="27" t="s">
        <v>31342</v>
      </c>
      <c r="T3386" s="134">
        <v>5</v>
      </c>
      <c r="U3386" s="115"/>
      <c r="V3386" s="93">
        <v>4</v>
      </c>
      <c r="W3386" s="93"/>
      <c r="X3386" s="111">
        <v>10</v>
      </c>
      <c r="Y3386" s="27"/>
      <c r="Z3386" s="28">
        <v>52.396639241303653</v>
      </c>
      <c r="AA3386" s="25">
        <v>17.364565634354001</v>
      </c>
      <c r="AB3386" s="29">
        <v>0.9241384455647127</v>
      </c>
      <c r="AC3386" s="30">
        <v>5158</v>
      </c>
      <c r="AD3386" s="30">
        <v>3325</v>
      </c>
      <c r="AE3386" s="19">
        <v>1.8851406670548686E-5</v>
      </c>
      <c r="AF3386" s="18">
        <v>1.8851406670548687E-2</v>
      </c>
      <c r="AG3386" s="115">
        <f t="shared" si="296"/>
        <v>9.4257033352743436E-2</v>
      </c>
      <c r="AH3386" s="90">
        <f t="shared" si="297"/>
        <v>7.5405626682194749E-2</v>
      </c>
      <c r="AI3386" s="109">
        <f t="shared" si="298"/>
        <v>0.18851406670548687</v>
      </c>
    </row>
    <row r="3387" spans="1:35" s="18" customFormat="1" x14ac:dyDescent="0.25">
      <c r="A3387" s="17">
        <v>3160</v>
      </c>
      <c r="B3387" s="24" t="s">
        <v>7443</v>
      </c>
      <c r="C3387" s="90" t="s">
        <v>7444</v>
      </c>
      <c r="D3387" s="115" t="s">
        <v>929</v>
      </c>
      <c r="E3387" s="18" t="s">
        <v>39651</v>
      </c>
      <c r="G3387" s="115" t="s">
        <v>27191</v>
      </c>
      <c r="H3387" s="90" t="s">
        <v>26431</v>
      </c>
      <c r="I3387" s="18">
        <v>3325</v>
      </c>
      <c r="J3387" s="50"/>
      <c r="K3387" s="96"/>
      <c r="L3387" s="115"/>
      <c r="M3387" s="126"/>
      <c r="N3387" s="50"/>
      <c r="O3387" s="32" t="s">
        <v>9342</v>
      </c>
      <c r="P3387" s="18" t="s">
        <v>26519</v>
      </c>
      <c r="Q3387" s="1" t="s">
        <v>26353</v>
      </c>
      <c r="R3387" s="27"/>
      <c r="S3387" s="27" t="s">
        <v>31343</v>
      </c>
      <c r="T3387" s="134">
        <v>5</v>
      </c>
      <c r="U3387" s="115"/>
      <c r="V3387" s="93">
        <v>5</v>
      </c>
      <c r="W3387" s="93"/>
      <c r="X3387" s="111">
        <v>5</v>
      </c>
      <c r="Y3387" s="27"/>
      <c r="Z3387" s="28">
        <v>52.393919893134033</v>
      </c>
      <c r="AA3387" s="25">
        <v>17.353696161851214</v>
      </c>
      <c r="AB3387" s="29">
        <v>0.88331309248632284</v>
      </c>
      <c r="AC3387" s="30">
        <v>5359</v>
      </c>
      <c r="AD3387" s="30">
        <v>3243</v>
      </c>
      <c r="AE3387" s="19">
        <v>1.958601945472478E-5</v>
      </c>
      <c r="AF3387" s="18">
        <v>1.9586019454724778E-2</v>
      </c>
      <c r="AG3387" s="115">
        <f t="shared" si="296"/>
        <v>9.7930097273623895E-2</v>
      </c>
      <c r="AH3387" s="90">
        <f t="shared" si="297"/>
        <v>9.7930097273623895E-2</v>
      </c>
      <c r="AI3387" s="109">
        <f t="shared" si="298"/>
        <v>9.7930097273623895E-2</v>
      </c>
    </row>
    <row r="3388" spans="1:35" s="18" customFormat="1" x14ac:dyDescent="0.25">
      <c r="A3388" s="17">
        <v>3161</v>
      </c>
      <c r="B3388" s="24" t="s">
        <v>7445</v>
      </c>
      <c r="C3388" s="91" t="s">
        <v>7446</v>
      </c>
      <c r="D3388" s="114" t="s">
        <v>19850</v>
      </c>
      <c r="E3388" s="17" t="s">
        <v>39652</v>
      </c>
      <c r="F3388" s="17"/>
      <c r="G3388" s="114"/>
      <c r="H3388" s="91"/>
      <c r="I3388" s="18">
        <v>3326</v>
      </c>
      <c r="J3388" s="50"/>
      <c r="K3388" s="97"/>
      <c r="L3388" s="114"/>
      <c r="M3388" s="124"/>
      <c r="N3388" s="68"/>
      <c r="O3388" s="32" t="s">
        <v>9342</v>
      </c>
      <c r="P3388" s="18" t="s">
        <v>26519</v>
      </c>
      <c r="Q3388" s="1" t="s">
        <v>26353</v>
      </c>
      <c r="R3388" s="27"/>
      <c r="S3388" s="27" t="s">
        <v>31344</v>
      </c>
      <c r="T3388" s="134">
        <v>5</v>
      </c>
      <c r="U3388" s="115"/>
      <c r="V3388" s="93">
        <v>7</v>
      </c>
      <c r="W3388" s="93"/>
      <c r="X3388" s="111">
        <v>10</v>
      </c>
      <c r="Y3388" s="27"/>
      <c r="Z3388" s="28">
        <v>52.389449732013603</v>
      </c>
      <c r="AA3388" s="25">
        <v>17.335843319661542</v>
      </c>
      <c r="AB3388" s="29">
        <v>0.83610323755713678</v>
      </c>
      <c r="AC3388" s="30">
        <v>5614</v>
      </c>
      <c r="AD3388" s="30">
        <v>3149</v>
      </c>
      <c r="AE3388" s="19">
        <v>2.051799089733624E-5</v>
      </c>
      <c r="AF3388" s="18">
        <v>2.051799089733624E-2</v>
      </c>
      <c r="AG3388" s="115">
        <f t="shared" si="296"/>
        <v>0.10258995448668121</v>
      </c>
      <c r="AH3388" s="90">
        <f t="shared" si="297"/>
        <v>0.14362593628135367</v>
      </c>
      <c r="AI3388" s="109">
        <f t="shared" si="298"/>
        <v>0.20517990897336241</v>
      </c>
    </row>
    <row r="3389" spans="1:35" s="18" customFormat="1" x14ac:dyDescent="0.25">
      <c r="A3389" s="17">
        <v>3162</v>
      </c>
      <c r="B3389" s="24" t="s">
        <v>6188</v>
      </c>
      <c r="C3389" s="91" t="s">
        <v>6189</v>
      </c>
      <c r="D3389" s="114" t="s">
        <v>19477</v>
      </c>
      <c r="E3389" s="17" t="s">
        <v>39653</v>
      </c>
      <c r="F3389" s="17"/>
      <c r="H3389" s="114" t="s">
        <v>26432</v>
      </c>
      <c r="I3389" s="18">
        <v>3327</v>
      </c>
      <c r="J3389" s="50"/>
      <c r="K3389" s="97"/>
      <c r="L3389" s="115"/>
      <c r="M3389" s="124"/>
      <c r="N3389" s="68"/>
      <c r="O3389" s="32" t="s">
        <v>17</v>
      </c>
      <c r="P3389" s="18" t="s">
        <v>26519</v>
      </c>
      <c r="Q3389" s="1" t="s">
        <v>26353</v>
      </c>
      <c r="R3389" s="27">
        <v>2779</v>
      </c>
      <c r="S3389" s="27" t="s">
        <v>31345</v>
      </c>
      <c r="T3389" s="134">
        <v>5</v>
      </c>
      <c r="U3389" s="115"/>
      <c r="V3389" s="93">
        <v>4</v>
      </c>
      <c r="W3389" s="93"/>
      <c r="X3389" s="111">
        <v>12</v>
      </c>
      <c r="Y3389" s="27"/>
      <c r="Z3389" s="28">
        <v>52.381439793737236</v>
      </c>
      <c r="AA3389" s="25">
        <v>17.303899312392119</v>
      </c>
      <c r="AB3389" s="29">
        <v>0.51093330346886934</v>
      </c>
      <c r="AC3389" s="30">
        <v>8632</v>
      </c>
      <c r="AD3389" s="30">
        <v>2449</v>
      </c>
      <c r="AE3389" s="19">
        <v>3.1548147029890707E-5</v>
      </c>
      <c r="AF3389" s="18">
        <v>3.1548147029890707E-2</v>
      </c>
      <c r="AG3389" s="115">
        <f t="shared" si="296"/>
        <v>0.15774073514945353</v>
      </c>
      <c r="AH3389" s="90">
        <f t="shared" si="297"/>
        <v>0.12619258811956283</v>
      </c>
      <c r="AI3389" s="109">
        <f t="shared" si="298"/>
        <v>0.37857776435868851</v>
      </c>
    </row>
    <row r="3390" spans="1:35" s="18" customFormat="1" x14ac:dyDescent="0.25">
      <c r="A3390" s="17">
        <v>3163</v>
      </c>
      <c r="B3390" s="24" t="s">
        <v>7447</v>
      </c>
      <c r="C3390" s="90" t="s">
        <v>7448</v>
      </c>
      <c r="D3390" s="115" t="s">
        <v>32549</v>
      </c>
      <c r="E3390" s="18" t="s">
        <v>34756</v>
      </c>
      <c r="G3390" s="115" t="s">
        <v>34778</v>
      </c>
      <c r="H3390" s="90"/>
      <c r="I3390" s="18">
        <v>3328</v>
      </c>
      <c r="J3390" s="50"/>
      <c r="K3390" s="96"/>
      <c r="L3390" s="115"/>
      <c r="M3390" s="126"/>
      <c r="N3390" s="50"/>
      <c r="O3390" s="32" t="s">
        <v>9342</v>
      </c>
      <c r="P3390" s="18" t="s">
        <v>26519</v>
      </c>
      <c r="Q3390" s="1" t="s">
        <v>26353</v>
      </c>
      <c r="R3390" s="27"/>
      <c r="S3390" s="27" t="s">
        <v>31346</v>
      </c>
      <c r="T3390" s="134">
        <v>5</v>
      </c>
      <c r="U3390" s="115"/>
      <c r="V3390" s="93">
        <v>9</v>
      </c>
      <c r="W3390" s="93">
        <v>2</v>
      </c>
      <c r="X3390" s="111">
        <v>7</v>
      </c>
      <c r="Y3390" s="27"/>
      <c r="Z3390" s="28">
        <v>52.381183410291086</v>
      </c>
      <c r="AA3390" s="25">
        <v>17.302877816017261</v>
      </c>
      <c r="AB3390" s="29">
        <v>0.90852698814656219</v>
      </c>
      <c r="AC3390" s="30">
        <v>5220</v>
      </c>
      <c r="AD3390" s="30">
        <v>3297</v>
      </c>
      <c r="AE3390" s="19">
        <v>1.9078003648752259E-5</v>
      </c>
      <c r="AF3390" s="18">
        <v>1.907800364875226E-2</v>
      </c>
      <c r="AG3390" s="115">
        <f t="shared" si="296"/>
        <v>9.5390018243761296E-2</v>
      </c>
      <c r="AH3390" s="90">
        <f t="shared" si="297"/>
        <v>0.17170203283877034</v>
      </c>
      <c r="AI3390" s="109">
        <f t="shared" si="298"/>
        <v>0.13354602554126582</v>
      </c>
    </row>
    <row r="3391" spans="1:35" s="18" customFormat="1" x14ac:dyDescent="0.25">
      <c r="A3391" s="17">
        <v>3164</v>
      </c>
      <c r="B3391" s="24" t="s">
        <v>7449</v>
      </c>
      <c r="C3391" s="90" t="s">
        <v>7450</v>
      </c>
      <c r="D3391" s="115" t="s">
        <v>20971</v>
      </c>
      <c r="E3391" s="18" t="s">
        <v>39654</v>
      </c>
      <c r="G3391" s="115" t="s">
        <v>37883</v>
      </c>
      <c r="H3391" s="90"/>
      <c r="I3391" s="18">
        <v>3329</v>
      </c>
      <c r="J3391" s="50"/>
      <c r="K3391" s="96"/>
      <c r="L3391" s="115"/>
      <c r="M3391" s="126"/>
      <c r="N3391" s="50"/>
      <c r="O3391" s="32" t="s">
        <v>9342</v>
      </c>
      <c r="P3391" s="18" t="s">
        <v>26519</v>
      </c>
      <c r="Q3391" s="1" t="s">
        <v>26353</v>
      </c>
      <c r="R3391" s="27"/>
      <c r="S3391" s="27" t="s">
        <v>31347</v>
      </c>
      <c r="T3391" s="134">
        <v>5</v>
      </c>
      <c r="U3391" s="115"/>
      <c r="V3391" s="93">
        <v>9</v>
      </c>
      <c r="W3391" s="93"/>
      <c r="X3391" s="111">
        <v>6</v>
      </c>
      <c r="Y3391" s="27"/>
      <c r="Z3391" s="28">
        <v>52.379132324136542</v>
      </c>
      <c r="AA3391" s="25">
        <v>17.294707941569634</v>
      </c>
      <c r="AB3391" s="29">
        <v>0.92942061364791639</v>
      </c>
      <c r="AC3391" s="30">
        <v>5112</v>
      </c>
      <c r="AD3391" s="30">
        <v>3341</v>
      </c>
      <c r="AE3391" s="19">
        <v>1.8683286331881522E-5</v>
      </c>
      <c r="AF3391" s="18">
        <v>1.8683286331881523E-2</v>
      </c>
      <c r="AG3391" s="115">
        <f t="shared" si="296"/>
        <v>9.3416431659407606E-2</v>
      </c>
      <c r="AH3391" s="90">
        <f t="shared" si="297"/>
        <v>0.1681495769869337</v>
      </c>
      <c r="AI3391" s="109">
        <f t="shared" si="298"/>
        <v>0.11209971799128914</v>
      </c>
    </row>
    <row r="3392" spans="1:35" s="18" customFormat="1" x14ac:dyDescent="0.25">
      <c r="A3392" s="17">
        <v>3165</v>
      </c>
      <c r="B3392" s="24" t="s">
        <v>6190</v>
      </c>
      <c r="C3392" s="90" t="s">
        <v>6191</v>
      </c>
      <c r="D3392" s="115" t="s">
        <v>26938</v>
      </c>
      <c r="E3392" s="18" t="s">
        <v>26939</v>
      </c>
      <c r="G3392" s="115" t="s">
        <v>26940</v>
      </c>
      <c r="H3392" s="90" t="s">
        <v>6192</v>
      </c>
      <c r="I3392" s="18">
        <v>3330</v>
      </c>
      <c r="J3392" s="50"/>
      <c r="K3392" s="96"/>
      <c r="L3392" s="115"/>
      <c r="M3392" s="126"/>
      <c r="N3392" s="50"/>
      <c r="O3392" s="32" t="s">
        <v>17</v>
      </c>
      <c r="P3392" s="18" t="s">
        <v>26519</v>
      </c>
      <c r="Q3392" s="1" t="s">
        <v>26353</v>
      </c>
      <c r="R3392" s="27">
        <v>2780</v>
      </c>
      <c r="S3392" s="27" t="s">
        <v>31348</v>
      </c>
      <c r="T3392" s="134">
        <v>5</v>
      </c>
      <c r="U3392" s="115"/>
      <c r="V3392" s="93">
        <v>7</v>
      </c>
      <c r="W3392" s="93"/>
      <c r="X3392" s="111">
        <v>8</v>
      </c>
      <c r="Y3392" s="27"/>
      <c r="Z3392" s="28">
        <v>52.376299583475834</v>
      </c>
      <c r="AA3392" s="25">
        <v>17.28343092786627</v>
      </c>
      <c r="AB3392" s="29">
        <v>0.71608858283103116</v>
      </c>
      <c r="AC3392" s="30">
        <v>6364</v>
      </c>
      <c r="AD3392" s="30">
        <v>2932</v>
      </c>
      <c r="AE3392" s="19">
        <v>2.3259083375605243E-5</v>
      </c>
      <c r="AF3392" s="18">
        <v>2.3259083375605245E-2</v>
      </c>
      <c r="AG3392" s="115">
        <f t="shared" si="296"/>
        <v>0.11629541687802622</v>
      </c>
      <c r="AH3392" s="90">
        <f t="shared" si="297"/>
        <v>0.1628135836292367</v>
      </c>
      <c r="AI3392" s="109">
        <f t="shared" si="298"/>
        <v>0.18607266700484196</v>
      </c>
    </row>
    <row r="3393" spans="1:35" s="18" customFormat="1" x14ac:dyDescent="0.25">
      <c r="A3393" s="17">
        <v>3166</v>
      </c>
      <c r="B3393" s="24" t="s">
        <v>7451</v>
      </c>
      <c r="C3393" s="90" t="s">
        <v>7452</v>
      </c>
      <c r="D3393" s="115" t="s">
        <v>19228</v>
      </c>
      <c r="E3393" s="18" t="s">
        <v>37884</v>
      </c>
      <c r="G3393" s="115"/>
      <c r="H3393" s="90"/>
      <c r="I3393" s="18">
        <v>3331</v>
      </c>
      <c r="J3393" s="50"/>
      <c r="K3393" s="96"/>
      <c r="L3393" s="115"/>
      <c r="M3393" s="126"/>
      <c r="N3393" s="50"/>
      <c r="O3393" s="32" t="s">
        <v>9342</v>
      </c>
      <c r="P3393" s="18" t="s">
        <v>26519</v>
      </c>
      <c r="Q3393" s="1" t="s">
        <v>26353</v>
      </c>
      <c r="R3393" s="27"/>
      <c r="S3393" s="27" t="s">
        <v>31349</v>
      </c>
      <c r="T3393" s="134">
        <v>5</v>
      </c>
      <c r="U3393" s="115"/>
      <c r="V3393" s="93">
        <v>8</v>
      </c>
      <c r="W3393" s="93"/>
      <c r="X3393" s="111">
        <v>9</v>
      </c>
      <c r="Y3393" s="27"/>
      <c r="Z3393" s="28">
        <v>52.373312686171076</v>
      </c>
      <c r="AA3393" s="25">
        <v>17.271548187672849</v>
      </c>
      <c r="AB3393" s="29">
        <v>0.92278033541126925</v>
      </c>
      <c r="AC3393" s="30">
        <v>5139</v>
      </c>
      <c r="AD3393" s="30">
        <v>3335</v>
      </c>
      <c r="AE3393" s="19">
        <v>1.8781965661099205E-5</v>
      </c>
      <c r="AF3393" s="18">
        <v>1.8781965661099204E-2</v>
      </c>
      <c r="AG3393" s="115">
        <f t="shared" si="296"/>
        <v>9.3909828305496018E-2</v>
      </c>
      <c r="AH3393" s="90">
        <f t="shared" si="297"/>
        <v>0.15025572528879363</v>
      </c>
      <c r="AI3393" s="109">
        <f t="shared" si="298"/>
        <v>0.16903769094989285</v>
      </c>
    </row>
    <row r="3394" spans="1:35" s="18" customFormat="1" x14ac:dyDescent="0.25">
      <c r="A3394" s="17">
        <v>3167</v>
      </c>
      <c r="B3394" s="24" t="s">
        <v>7453</v>
      </c>
      <c r="C3394" s="90" t="s">
        <v>7454</v>
      </c>
      <c r="D3394" s="115" t="s">
        <v>26255</v>
      </c>
      <c r="E3394" s="18" t="s">
        <v>35589</v>
      </c>
      <c r="G3394" s="115" t="s">
        <v>37885</v>
      </c>
      <c r="H3394" s="90"/>
      <c r="I3394" s="18">
        <v>3332</v>
      </c>
      <c r="J3394" s="50"/>
      <c r="K3394" s="96"/>
      <c r="L3394" s="115"/>
      <c r="M3394" s="126"/>
      <c r="N3394" s="50"/>
      <c r="O3394" s="32" t="s">
        <v>6667</v>
      </c>
      <c r="P3394" s="18" t="s">
        <v>26519</v>
      </c>
      <c r="Q3394" s="1" t="s">
        <v>26353</v>
      </c>
      <c r="R3394" s="27"/>
      <c r="S3394" s="27" t="s">
        <v>31350</v>
      </c>
      <c r="T3394" s="134">
        <v>5</v>
      </c>
      <c r="U3394" s="115"/>
      <c r="V3394" s="93">
        <v>8</v>
      </c>
      <c r="W3394" s="93">
        <v>2</v>
      </c>
      <c r="X3394" s="111">
        <v>6</v>
      </c>
      <c r="Y3394" s="27"/>
      <c r="Z3394" s="28">
        <v>52.369045083926608</v>
      </c>
      <c r="AA3394" s="25">
        <v>17.254584606958538</v>
      </c>
      <c r="AB3394" s="29">
        <v>0.89588990518464606</v>
      </c>
      <c r="AC3394" s="30">
        <v>5265</v>
      </c>
      <c r="AD3394" s="30">
        <v>3281</v>
      </c>
      <c r="AE3394" s="19">
        <v>1.9242469197448397E-5</v>
      </c>
      <c r="AF3394" s="18">
        <v>1.9242469197448396E-2</v>
      </c>
      <c r="AG3394" s="115">
        <f t="shared" ref="AG3394:AG3425" si="299">T3394*AF3394</f>
        <v>9.6212345987241987E-2</v>
      </c>
      <c r="AH3394" s="90">
        <f t="shared" ref="AH3394:AH3425" si="300">V3394*AF3394</f>
        <v>0.15393975357958717</v>
      </c>
      <c r="AI3394" s="109">
        <f t="shared" ref="AI3394:AI3425" si="301">X3394*AF3394</f>
        <v>0.11545481518469038</v>
      </c>
    </row>
    <row r="3395" spans="1:35" s="18" customFormat="1" x14ac:dyDescent="0.25">
      <c r="A3395" s="17">
        <v>3168</v>
      </c>
      <c r="B3395" s="24" t="s">
        <v>7455</v>
      </c>
      <c r="C3395" s="90" t="s">
        <v>7456</v>
      </c>
      <c r="D3395" s="115" t="s">
        <v>19880</v>
      </c>
      <c r="G3395" s="115" t="s">
        <v>37886</v>
      </c>
      <c r="H3395" s="90"/>
      <c r="I3395" s="18">
        <v>3333</v>
      </c>
      <c r="J3395" s="50"/>
      <c r="K3395" s="96"/>
      <c r="L3395" s="115"/>
      <c r="M3395" s="126"/>
      <c r="N3395" s="50"/>
      <c r="O3395" s="32" t="s">
        <v>9342</v>
      </c>
      <c r="P3395" s="18" t="s">
        <v>26519</v>
      </c>
      <c r="Q3395" s="1" t="s">
        <v>26353</v>
      </c>
      <c r="R3395" s="27"/>
      <c r="S3395" s="27" t="s">
        <v>31351</v>
      </c>
      <c r="T3395" s="134">
        <v>5</v>
      </c>
      <c r="U3395" s="115"/>
      <c r="V3395" s="93">
        <v>5</v>
      </c>
      <c r="W3395" s="93"/>
      <c r="X3395" s="111">
        <v>5</v>
      </c>
      <c r="Y3395" s="27"/>
      <c r="Z3395" s="28">
        <v>52.367970400532045</v>
      </c>
      <c r="AA3395" s="25">
        <v>17.250315402026565</v>
      </c>
      <c r="AB3395" s="29">
        <v>0.95470334127657008</v>
      </c>
      <c r="AC3395" s="30">
        <v>4981</v>
      </c>
      <c r="AD3395" s="30">
        <v>3393</v>
      </c>
      <c r="AE3395" s="19">
        <v>1.8204508845677203E-5</v>
      </c>
      <c r="AF3395" s="18">
        <v>1.8204508845677203E-2</v>
      </c>
      <c r="AG3395" s="115">
        <f t="shared" si="299"/>
        <v>9.1022544228386015E-2</v>
      </c>
      <c r="AH3395" s="90">
        <f t="shared" si="300"/>
        <v>9.1022544228386015E-2</v>
      </c>
      <c r="AI3395" s="109">
        <f t="shared" si="301"/>
        <v>9.1022544228386015E-2</v>
      </c>
    </row>
    <row r="3396" spans="1:35" s="18" customFormat="1" x14ac:dyDescent="0.25">
      <c r="A3396" s="17">
        <v>3169</v>
      </c>
      <c r="B3396" s="24" t="s">
        <v>7457</v>
      </c>
      <c r="C3396" s="90" t="s">
        <v>7458</v>
      </c>
      <c r="D3396" s="115" t="s">
        <v>1007</v>
      </c>
      <c r="E3396" s="18" t="s">
        <v>39655</v>
      </c>
      <c r="G3396" s="115" t="s">
        <v>26433</v>
      </c>
      <c r="H3396" s="90"/>
      <c r="I3396" s="18">
        <v>3334</v>
      </c>
      <c r="J3396" s="50"/>
      <c r="K3396" s="96"/>
      <c r="L3396" s="115"/>
      <c r="M3396" s="126"/>
      <c r="N3396" s="50"/>
      <c r="O3396" s="32" t="s">
        <v>9342</v>
      </c>
      <c r="P3396" s="18" t="s">
        <v>26519</v>
      </c>
      <c r="Q3396" s="1" t="s">
        <v>26353</v>
      </c>
      <c r="R3396" s="27"/>
      <c r="S3396" s="27" t="s">
        <v>31352</v>
      </c>
      <c r="T3396" s="134">
        <v>5</v>
      </c>
      <c r="U3396" s="115"/>
      <c r="V3396" s="93">
        <v>9</v>
      </c>
      <c r="W3396" s="93">
        <v>2</v>
      </c>
      <c r="X3396" s="111">
        <v>8</v>
      </c>
      <c r="Y3396" s="27"/>
      <c r="Z3396" s="28">
        <v>52.365452356426772</v>
      </c>
      <c r="AA3396" s="25">
        <v>17.240316549443985</v>
      </c>
      <c r="AB3396" s="29">
        <v>0.7977283472863913</v>
      </c>
      <c r="AC3396" s="30">
        <v>5820</v>
      </c>
      <c r="AD3396" s="30">
        <v>3088</v>
      </c>
      <c r="AE3396" s="19">
        <v>2.127087763136746E-5</v>
      </c>
      <c r="AF3396" s="18">
        <v>2.1270877631367459E-2</v>
      </c>
      <c r="AG3396" s="115">
        <f t="shared" si="299"/>
        <v>0.10635438815683729</v>
      </c>
      <c r="AH3396" s="90">
        <f t="shared" si="300"/>
        <v>0.19143789868230712</v>
      </c>
      <c r="AI3396" s="109">
        <f t="shared" si="301"/>
        <v>0.17016702105093967</v>
      </c>
    </row>
    <row r="3397" spans="1:35" s="18" customFormat="1" x14ac:dyDescent="0.25">
      <c r="A3397" s="17">
        <v>3170</v>
      </c>
      <c r="B3397" s="24" t="s">
        <v>7459</v>
      </c>
      <c r="C3397" s="90" t="s">
        <v>7460</v>
      </c>
      <c r="D3397" s="115"/>
      <c r="G3397" s="115" t="s">
        <v>37887</v>
      </c>
      <c r="H3397" s="90"/>
      <c r="I3397" s="18">
        <v>3335</v>
      </c>
      <c r="J3397" s="50"/>
      <c r="K3397" s="96"/>
      <c r="L3397" s="115"/>
      <c r="M3397" s="126"/>
      <c r="N3397" s="50"/>
      <c r="O3397" s="32" t="s">
        <v>6667</v>
      </c>
      <c r="P3397" s="18" t="s">
        <v>26519</v>
      </c>
      <c r="Q3397" s="1" t="s">
        <v>26353</v>
      </c>
      <c r="R3397" s="27"/>
      <c r="S3397" s="27" t="s">
        <v>31353</v>
      </c>
      <c r="T3397" s="134">
        <v>4</v>
      </c>
      <c r="U3397" s="115"/>
      <c r="V3397" s="93">
        <v>4</v>
      </c>
      <c r="W3397" s="93"/>
      <c r="X3397" s="111">
        <v>8</v>
      </c>
      <c r="Y3397" s="27"/>
      <c r="Z3397" s="28">
        <v>52.358411953588721</v>
      </c>
      <c r="AA3397" s="25">
        <v>17.212390695576058</v>
      </c>
      <c r="AB3397" s="29">
        <v>0.78808868764697537</v>
      </c>
      <c r="AC3397" s="30">
        <v>5854</v>
      </c>
      <c r="AD3397" s="30">
        <v>3075</v>
      </c>
      <c r="AE3397" s="19">
        <v>2.1395140490382322E-5</v>
      </c>
      <c r="AF3397" s="18">
        <v>2.1395140490382322E-2</v>
      </c>
      <c r="AG3397" s="115">
        <f t="shared" si="299"/>
        <v>8.5580561961529286E-2</v>
      </c>
      <c r="AH3397" s="90">
        <f t="shared" si="300"/>
        <v>8.5580561961529286E-2</v>
      </c>
      <c r="AI3397" s="109">
        <f t="shared" si="301"/>
        <v>0.17116112392305857</v>
      </c>
    </row>
    <row r="3398" spans="1:35" s="18" customFormat="1" x14ac:dyDescent="0.25">
      <c r="A3398" s="17">
        <v>3171</v>
      </c>
      <c r="B3398" s="24" t="s">
        <v>7461</v>
      </c>
      <c r="C3398" s="90" t="s">
        <v>7462</v>
      </c>
      <c r="D3398" s="115" t="s">
        <v>22381</v>
      </c>
      <c r="E3398" s="18" t="s">
        <v>37054</v>
      </c>
      <c r="G3398" s="115" t="s">
        <v>37888</v>
      </c>
      <c r="H3398" s="90" t="s">
        <v>7463</v>
      </c>
      <c r="I3398" s="18">
        <v>3336</v>
      </c>
      <c r="J3398" s="50"/>
      <c r="K3398" s="96"/>
      <c r="L3398" s="115"/>
      <c r="M3398" s="126"/>
      <c r="N3398" s="50"/>
      <c r="O3398" s="32" t="s">
        <v>6667</v>
      </c>
      <c r="P3398" s="18" t="s">
        <v>26519</v>
      </c>
      <c r="Q3398" s="1" t="s">
        <v>26353</v>
      </c>
      <c r="R3398" s="27"/>
      <c r="S3398" s="27" t="s">
        <v>31354</v>
      </c>
      <c r="T3398" s="134">
        <v>5</v>
      </c>
      <c r="U3398" s="115"/>
      <c r="V3398" s="93">
        <v>8</v>
      </c>
      <c r="W3398" s="93"/>
      <c r="X3398" s="111">
        <v>8</v>
      </c>
      <c r="Y3398" s="27"/>
      <c r="Z3398" s="28">
        <v>52.358038870395305</v>
      </c>
      <c r="AA3398" s="25">
        <v>17.210912118680771</v>
      </c>
      <c r="AB3398" s="29">
        <v>0.82963595814229363</v>
      </c>
      <c r="AC3398" s="30">
        <v>5613</v>
      </c>
      <c r="AD3398" s="30">
        <v>3150</v>
      </c>
      <c r="AE3398" s="19">
        <v>2.0514336107365217E-5</v>
      </c>
      <c r="AF3398" s="18">
        <v>2.0514336107365218E-2</v>
      </c>
      <c r="AG3398" s="115">
        <f t="shared" si="299"/>
        <v>0.1025716805368261</v>
      </c>
      <c r="AH3398" s="90">
        <f t="shared" si="300"/>
        <v>0.16411468885892175</v>
      </c>
      <c r="AI3398" s="109">
        <f t="shared" si="301"/>
        <v>0.16411468885892175</v>
      </c>
    </row>
    <row r="3399" spans="1:35" s="18" customFormat="1" x14ac:dyDescent="0.25">
      <c r="A3399" s="17">
        <v>3172</v>
      </c>
      <c r="B3399" s="24" t="s">
        <v>7464</v>
      </c>
      <c r="C3399" s="90" t="s">
        <v>7465</v>
      </c>
      <c r="D3399" s="115" t="s">
        <v>19905</v>
      </c>
      <c r="E3399" s="18" t="s">
        <v>26941</v>
      </c>
      <c r="G3399" s="115" t="s">
        <v>37889</v>
      </c>
      <c r="H3399" s="90"/>
      <c r="I3399" s="18">
        <v>3337</v>
      </c>
      <c r="J3399" s="50"/>
      <c r="K3399" s="96"/>
      <c r="L3399" s="115"/>
      <c r="M3399" s="126"/>
      <c r="N3399" s="50"/>
      <c r="O3399" s="32" t="s">
        <v>9342</v>
      </c>
      <c r="P3399" s="18" t="s">
        <v>26519</v>
      </c>
      <c r="Q3399" s="1" t="s">
        <v>26353</v>
      </c>
      <c r="R3399" s="27"/>
      <c r="S3399" s="27" t="s">
        <v>31355</v>
      </c>
      <c r="T3399" s="134">
        <v>5</v>
      </c>
      <c r="U3399" s="115"/>
      <c r="V3399" s="93">
        <v>6</v>
      </c>
      <c r="W3399" s="93"/>
      <c r="X3399" s="111">
        <v>8</v>
      </c>
      <c r="Y3399" s="27"/>
      <c r="Z3399" s="28">
        <v>52.354702225149111</v>
      </c>
      <c r="AA3399" s="25">
        <v>17.19769420872943</v>
      </c>
      <c r="AB3399" s="29">
        <v>0.93093873875391797</v>
      </c>
      <c r="AC3399" s="30">
        <v>5073</v>
      </c>
      <c r="AD3399" s="30">
        <v>3354</v>
      </c>
      <c r="AE3399" s="19">
        <v>1.8540749523011533E-5</v>
      </c>
      <c r="AF3399" s="18">
        <v>1.8540749523011532E-2</v>
      </c>
      <c r="AG3399" s="115">
        <f t="shared" si="299"/>
        <v>9.2703747615057661E-2</v>
      </c>
      <c r="AH3399" s="90">
        <f t="shared" si="300"/>
        <v>0.11124449713806919</v>
      </c>
      <c r="AI3399" s="109">
        <f t="shared" si="301"/>
        <v>0.14832599618409226</v>
      </c>
    </row>
    <row r="3400" spans="1:35" s="18" customFormat="1" x14ac:dyDescent="0.25">
      <c r="A3400" s="17">
        <v>3173</v>
      </c>
      <c r="B3400" s="24" t="s">
        <v>7466</v>
      </c>
      <c r="C3400" s="90" t="s">
        <v>7467</v>
      </c>
      <c r="D3400" s="115" t="s">
        <v>39656</v>
      </c>
      <c r="E3400" s="18" t="s">
        <v>39657</v>
      </c>
      <c r="F3400" s="18" t="s">
        <v>26434</v>
      </c>
      <c r="G3400" s="115" t="s">
        <v>39659</v>
      </c>
      <c r="H3400" s="90"/>
      <c r="I3400" s="18">
        <v>3338</v>
      </c>
      <c r="J3400" s="50"/>
      <c r="K3400" s="96"/>
      <c r="L3400" s="115"/>
      <c r="M3400" s="126"/>
      <c r="N3400" s="50"/>
      <c r="O3400" s="32" t="s">
        <v>6667</v>
      </c>
      <c r="P3400" s="18" t="s">
        <v>26519</v>
      </c>
      <c r="Q3400" s="1" t="s">
        <v>26353</v>
      </c>
      <c r="R3400" s="27"/>
      <c r="S3400" s="27" t="s">
        <v>31356</v>
      </c>
      <c r="T3400" s="134">
        <v>5</v>
      </c>
      <c r="U3400" s="115"/>
      <c r="V3400" s="93">
        <v>11</v>
      </c>
      <c r="W3400" s="93">
        <v>2</v>
      </c>
      <c r="X3400" s="111">
        <v>11</v>
      </c>
      <c r="Y3400" s="27"/>
      <c r="Z3400" s="28">
        <v>52.351359533696211</v>
      </c>
      <c r="AA3400" s="25">
        <v>17.184462526015903</v>
      </c>
      <c r="AB3400" s="29">
        <v>0.85310545425045237</v>
      </c>
      <c r="AC3400" s="30">
        <v>5478</v>
      </c>
      <c r="AD3400" s="30">
        <v>3186</v>
      </c>
      <c r="AE3400" s="19">
        <v>2.0020939461276796E-5</v>
      </c>
      <c r="AF3400" s="18">
        <v>2.0020939461276796E-2</v>
      </c>
      <c r="AG3400" s="115">
        <f t="shared" si="299"/>
        <v>0.10010469730638398</v>
      </c>
      <c r="AH3400" s="90">
        <f t="shared" si="300"/>
        <v>0.22023033407404474</v>
      </c>
      <c r="AI3400" s="109">
        <f t="shared" si="301"/>
        <v>0.22023033407404474</v>
      </c>
    </row>
    <row r="3401" spans="1:35" s="18" customFormat="1" x14ac:dyDescent="0.25">
      <c r="A3401" s="17">
        <v>3174</v>
      </c>
      <c r="B3401" s="24" t="s">
        <v>7468</v>
      </c>
      <c r="C3401" s="91" t="s">
        <v>7469</v>
      </c>
      <c r="D3401" s="114" t="s">
        <v>19525</v>
      </c>
      <c r="E3401" s="17"/>
      <c r="F3401" s="17"/>
      <c r="G3401" s="114" t="s">
        <v>39660</v>
      </c>
      <c r="H3401" s="91"/>
      <c r="I3401" s="18">
        <v>3339</v>
      </c>
      <c r="J3401" s="50"/>
      <c r="K3401" s="97"/>
      <c r="L3401" s="115"/>
      <c r="M3401" s="124"/>
      <c r="N3401" s="68"/>
      <c r="O3401" s="32" t="s">
        <v>6667</v>
      </c>
      <c r="P3401" s="18" t="s">
        <v>26519</v>
      </c>
      <c r="Q3401" s="1" t="s">
        <v>26353</v>
      </c>
      <c r="R3401" s="27"/>
      <c r="S3401" s="27" t="s">
        <v>31357</v>
      </c>
      <c r="T3401" s="134">
        <v>5</v>
      </c>
      <c r="U3401" s="115"/>
      <c r="V3401" s="93">
        <v>7</v>
      </c>
      <c r="W3401" s="93"/>
      <c r="X3401" s="111">
        <v>5</v>
      </c>
      <c r="Y3401" s="27"/>
      <c r="Z3401" s="28">
        <v>52.349835590643437</v>
      </c>
      <c r="AA3401" s="25">
        <v>17.178433541262507</v>
      </c>
      <c r="AB3401" s="29">
        <v>0.23365618470273838</v>
      </c>
      <c r="AC3401" s="30">
        <v>14204</v>
      </c>
      <c r="AD3401" s="30">
        <v>1725</v>
      </c>
      <c r="AE3401" s="19">
        <v>5.1912636748443882E-5</v>
      </c>
      <c r="AF3401" s="18">
        <v>5.1912636748443881E-2</v>
      </c>
      <c r="AG3401" s="115">
        <f t="shared" si="299"/>
        <v>0.25956318374221943</v>
      </c>
      <c r="AH3401" s="90">
        <f t="shared" si="300"/>
        <v>0.36338845723910718</v>
      </c>
      <c r="AI3401" s="109">
        <f t="shared" si="301"/>
        <v>0.25956318374221943</v>
      </c>
    </row>
    <row r="3402" spans="1:35" s="18" customFormat="1" x14ac:dyDescent="0.25">
      <c r="A3402" s="17">
        <v>3175</v>
      </c>
      <c r="B3402" s="24" t="s">
        <v>7470</v>
      </c>
      <c r="C3402" s="91" t="s">
        <v>7471</v>
      </c>
      <c r="D3402" s="114"/>
      <c r="E3402" s="17"/>
      <c r="F3402" s="17"/>
      <c r="G3402" s="114"/>
      <c r="H3402" s="91"/>
      <c r="I3402" s="18">
        <v>3340</v>
      </c>
      <c r="J3402" s="50"/>
      <c r="K3402" s="97"/>
      <c r="L3402" s="114"/>
      <c r="M3402" s="124"/>
      <c r="N3402" s="68"/>
      <c r="O3402" s="32" t="s">
        <v>9342</v>
      </c>
      <c r="P3402" s="18" t="s">
        <v>26519</v>
      </c>
      <c r="Q3402" s="1" t="s">
        <v>26353</v>
      </c>
      <c r="R3402" s="27"/>
      <c r="S3402" s="27" t="s">
        <v>31358</v>
      </c>
      <c r="T3402" s="134">
        <v>5</v>
      </c>
      <c r="U3402" s="115"/>
      <c r="V3402" s="93">
        <v>5</v>
      </c>
      <c r="W3402" s="93"/>
      <c r="X3402" s="111">
        <v>4</v>
      </c>
      <c r="Y3402" s="27"/>
      <c r="Z3402" s="28">
        <v>52.349139306692706</v>
      </c>
      <c r="AA3402" s="25">
        <v>17.175679624440551</v>
      </c>
      <c r="AB3402" s="29">
        <v>0.90967875388178598</v>
      </c>
      <c r="AC3402" s="30">
        <v>5174</v>
      </c>
      <c r="AD3402" s="30">
        <v>3319</v>
      </c>
      <c r="AE3402" s="19">
        <v>1.8909883310085091E-5</v>
      </c>
      <c r="AF3402" s="18">
        <v>1.8909883310085092E-2</v>
      </c>
      <c r="AG3402" s="115">
        <f t="shared" si="299"/>
        <v>9.4549416550425452E-2</v>
      </c>
      <c r="AH3402" s="90">
        <f t="shared" si="300"/>
        <v>9.4549416550425452E-2</v>
      </c>
      <c r="AI3402" s="109">
        <f t="shared" si="301"/>
        <v>7.5639533240340368E-2</v>
      </c>
    </row>
    <row r="3403" spans="1:35" s="18" customFormat="1" x14ac:dyDescent="0.25">
      <c r="A3403" s="17">
        <v>3176</v>
      </c>
      <c r="B3403" s="24" t="s">
        <v>7472</v>
      </c>
      <c r="C3403" s="90" t="s">
        <v>7473</v>
      </c>
      <c r="D3403" s="115" t="s">
        <v>12227</v>
      </c>
      <c r="E3403" s="18" t="s">
        <v>39661</v>
      </c>
      <c r="G3403" s="115" t="s">
        <v>37891</v>
      </c>
      <c r="H3403" s="90"/>
      <c r="I3403" s="18">
        <v>3341</v>
      </c>
      <c r="J3403" s="50"/>
      <c r="K3403" s="96"/>
      <c r="L3403" s="115"/>
      <c r="M3403" s="126"/>
      <c r="N3403" s="50"/>
      <c r="O3403" s="32" t="s">
        <v>9342</v>
      </c>
      <c r="P3403" s="18" t="s">
        <v>26519</v>
      </c>
      <c r="Q3403" s="1" t="s">
        <v>26353</v>
      </c>
      <c r="R3403" s="27"/>
      <c r="S3403" s="27" t="s">
        <v>31359</v>
      </c>
      <c r="T3403" s="134">
        <v>4</v>
      </c>
      <c r="U3403" s="115"/>
      <c r="V3403" s="93">
        <v>5</v>
      </c>
      <c r="W3403" s="93"/>
      <c r="X3403" s="111">
        <v>7</v>
      </c>
      <c r="Y3403" s="27"/>
      <c r="Z3403" s="28">
        <v>52.348291612139441</v>
      </c>
      <c r="AA3403" s="25">
        <v>17.17232744986396</v>
      </c>
      <c r="AB3403" s="29">
        <v>0.8368665340522532</v>
      </c>
      <c r="AC3403" s="30">
        <v>5573</v>
      </c>
      <c r="AD3403" s="30">
        <v>3160</v>
      </c>
      <c r="AE3403" s="19">
        <v>2.0368144508524202E-5</v>
      </c>
      <c r="AF3403" s="18">
        <v>2.0368144508524203E-2</v>
      </c>
      <c r="AG3403" s="115">
        <f t="shared" si="299"/>
        <v>8.1472578034096813E-2</v>
      </c>
      <c r="AH3403" s="90">
        <f t="shared" si="300"/>
        <v>0.10184072254262101</v>
      </c>
      <c r="AI3403" s="109">
        <f t="shared" si="301"/>
        <v>0.14257701155966943</v>
      </c>
    </row>
    <row r="3404" spans="1:35" s="18" customFormat="1" x14ac:dyDescent="0.25">
      <c r="A3404" s="17">
        <v>3177</v>
      </c>
      <c r="B3404" s="24" t="s">
        <v>7474</v>
      </c>
      <c r="C3404" s="91" t="s">
        <v>7475</v>
      </c>
      <c r="D3404" s="114"/>
      <c r="E3404" s="17"/>
      <c r="F3404" s="17" t="s">
        <v>7476</v>
      </c>
      <c r="G3404" s="114"/>
      <c r="H3404" s="91"/>
      <c r="I3404" s="18">
        <v>3342</v>
      </c>
      <c r="J3404" s="50"/>
      <c r="K3404" s="97"/>
      <c r="L3404" s="114"/>
      <c r="M3404" s="124"/>
      <c r="N3404" s="68"/>
      <c r="O3404" s="32" t="s">
        <v>9342</v>
      </c>
      <c r="P3404" s="18" t="s">
        <v>26519</v>
      </c>
      <c r="Q3404" s="1" t="s">
        <v>26353</v>
      </c>
      <c r="R3404" s="27"/>
      <c r="S3404" s="27" t="s">
        <v>31360</v>
      </c>
      <c r="T3404" s="134">
        <v>5</v>
      </c>
      <c r="U3404" s="115"/>
      <c r="V3404" s="93">
        <v>5</v>
      </c>
      <c r="W3404" s="93"/>
      <c r="X3404" s="111">
        <v>5</v>
      </c>
      <c r="Y3404" s="27"/>
      <c r="Z3404" s="28">
        <v>52.345593269766049</v>
      </c>
      <c r="AA3404" s="25">
        <v>17.161661316903853</v>
      </c>
      <c r="AB3404" s="29">
        <v>0.79407488914158053</v>
      </c>
      <c r="AC3404" s="30">
        <v>5797</v>
      </c>
      <c r="AD3404" s="30">
        <v>3095</v>
      </c>
      <c r="AE3404" s="19">
        <v>2.1186817462033879E-5</v>
      </c>
      <c r="AF3404" s="18">
        <v>2.118681746203388E-2</v>
      </c>
      <c r="AG3404" s="115">
        <f t="shared" si="299"/>
        <v>0.1059340873101694</v>
      </c>
      <c r="AH3404" s="90">
        <f t="shared" si="300"/>
        <v>0.1059340873101694</v>
      </c>
      <c r="AI3404" s="109">
        <f t="shared" si="301"/>
        <v>0.1059340873101694</v>
      </c>
    </row>
    <row r="3405" spans="1:35" s="18" customFormat="1" x14ac:dyDescent="0.25">
      <c r="A3405" s="17">
        <v>3178</v>
      </c>
      <c r="B3405" s="24" t="s">
        <v>7477</v>
      </c>
      <c r="C3405" s="90" t="s">
        <v>7478</v>
      </c>
      <c r="D3405" s="115" t="s">
        <v>19802</v>
      </c>
      <c r="E3405" s="18" t="s">
        <v>39662</v>
      </c>
      <c r="G3405" s="115"/>
      <c r="H3405" s="90" t="s">
        <v>7479</v>
      </c>
      <c r="I3405" s="18">
        <v>3343</v>
      </c>
      <c r="J3405" s="50"/>
      <c r="K3405" s="96"/>
      <c r="L3405" s="115"/>
      <c r="M3405" s="126"/>
      <c r="N3405" s="50"/>
      <c r="O3405" s="32" t="s">
        <v>6667</v>
      </c>
      <c r="P3405" s="18" t="s">
        <v>26519</v>
      </c>
      <c r="Q3405" s="1" t="s">
        <v>26353</v>
      </c>
      <c r="R3405" s="27"/>
      <c r="S3405" s="27" t="s">
        <v>31361</v>
      </c>
      <c r="T3405" s="134">
        <v>5</v>
      </c>
      <c r="U3405" s="115"/>
      <c r="V3405" s="93">
        <v>5</v>
      </c>
      <c r="W3405" s="93"/>
      <c r="X3405" s="111">
        <v>7</v>
      </c>
      <c r="Y3405" s="27"/>
      <c r="Z3405" s="28">
        <v>52.344919857757461</v>
      </c>
      <c r="AA3405" s="25">
        <v>17.159000455817942</v>
      </c>
      <c r="AB3405" s="29">
        <v>0.91696651389140771</v>
      </c>
      <c r="AC3405" s="30">
        <v>5130</v>
      </c>
      <c r="AD3405" s="30">
        <v>3336</v>
      </c>
      <c r="AE3405" s="19">
        <v>1.8749072551359976E-5</v>
      </c>
      <c r="AF3405" s="18">
        <v>1.8749072551359977E-2</v>
      </c>
      <c r="AG3405" s="115">
        <f t="shared" si="299"/>
        <v>9.3745362756799885E-2</v>
      </c>
      <c r="AH3405" s="90">
        <f t="shared" si="300"/>
        <v>9.3745362756799885E-2</v>
      </c>
      <c r="AI3405" s="109">
        <f t="shared" si="301"/>
        <v>0.13124350785951983</v>
      </c>
    </row>
    <row r="3406" spans="1:35" s="18" customFormat="1" x14ac:dyDescent="0.25">
      <c r="A3406" s="17">
        <v>3179</v>
      </c>
      <c r="B3406" s="24" t="s">
        <v>7480</v>
      </c>
      <c r="C3406" s="91" t="s">
        <v>7481</v>
      </c>
      <c r="D3406" s="114" t="s">
        <v>35200</v>
      </c>
      <c r="E3406" s="17" t="s">
        <v>39663</v>
      </c>
      <c r="F3406" s="17"/>
      <c r="G3406" s="114" t="s">
        <v>37894</v>
      </c>
      <c r="H3406" s="91"/>
      <c r="I3406" s="18">
        <v>3344</v>
      </c>
      <c r="J3406" s="50"/>
      <c r="K3406" s="97"/>
      <c r="L3406" s="115"/>
      <c r="M3406" s="124"/>
      <c r="N3406" s="68"/>
      <c r="O3406" s="32" t="s">
        <v>6667</v>
      </c>
      <c r="P3406" s="18" t="s">
        <v>26519</v>
      </c>
      <c r="Q3406" s="1" t="s">
        <v>26353</v>
      </c>
      <c r="R3406" s="27"/>
      <c r="S3406" s="27" t="s">
        <v>31362</v>
      </c>
      <c r="T3406" s="134">
        <v>5</v>
      </c>
      <c r="U3406" s="114"/>
      <c r="V3406" s="93">
        <v>10</v>
      </c>
      <c r="W3406" s="93">
        <v>2</v>
      </c>
      <c r="X3406" s="111">
        <v>10</v>
      </c>
      <c r="Y3406" s="27"/>
      <c r="Z3406" s="28">
        <v>52.340977364279482</v>
      </c>
      <c r="AA3406" s="25">
        <v>17.14343070907994</v>
      </c>
      <c r="AB3406" s="29">
        <v>0.88206618092745626</v>
      </c>
      <c r="AC3406" s="30">
        <v>5300</v>
      </c>
      <c r="AD3406" s="30">
        <v>3268</v>
      </c>
      <c r="AE3406" s="19">
        <v>1.9370386846434287E-5</v>
      </c>
      <c r="AF3406" s="18">
        <v>1.9370386846434287E-2</v>
      </c>
      <c r="AG3406" s="115">
        <f t="shared" si="299"/>
        <v>9.6851934232171435E-2</v>
      </c>
      <c r="AH3406" s="90">
        <f t="shared" si="300"/>
        <v>0.19370386846434287</v>
      </c>
      <c r="AI3406" s="109">
        <f t="shared" si="301"/>
        <v>0.19370386846434287</v>
      </c>
    </row>
    <row r="3407" spans="1:35" s="18" customFormat="1" x14ac:dyDescent="0.25">
      <c r="A3407" s="17">
        <v>3180</v>
      </c>
      <c r="B3407" s="24" t="s">
        <v>7482</v>
      </c>
      <c r="C3407" s="90" t="s">
        <v>7483</v>
      </c>
      <c r="D3407" s="115" t="s">
        <v>26653</v>
      </c>
      <c r="E3407" s="18" t="s">
        <v>39664</v>
      </c>
      <c r="G3407" s="115" t="s">
        <v>37892</v>
      </c>
      <c r="H3407" s="90" t="s">
        <v>25996</v>
      </c>
      <c r="I3407" s="18">
        <v>3345</v>
      </c>
      <c r="J3407" s="50"/>
      <c r="K3407" s="96"/>
      <c r="L3407" s="115"/>
      <c r="M3407" s="126"/>
      <c r="N3407" s="50"/>
      <c r="O3407" s="32" t="s">
        <v>9342</v>
      </c>
      <c r="P3407" s="18" t="s">
        <v>26519</v>
      </c>
      <c r="Q3407" s="1" t="s">
        <v>26353</v>
      </c>
      <c r="R3407" s="27"/>
      <c r="S3407" s="27" t="s">
        <v>31363</v>
      </c>
      <c r="T3407" s="134">
        <v>5</v>
      </c>
      <c r="U3407" s="115"/>
      <c r="V3407" s="93">
        <v>7</v>
      </c>
      <c r="W3407" s="93">
        <v>2</v>
      </c>
      <c r="X3407" s="111">
        <v>6</v>
      </c>
      <c r="Y3407" s="27"/>
      <c r="Z3407" s="28">
        <v>52.336715105420595</v>
      </c>
      <c r="AA3407" s="25">
        <v>17.126614033280472</v>
      </c>
      <c r="AB3407" s="29">
        <v>0.77368699850575828</v>
      </c>
      <c r="AC3407" s="30">
        <v>5910</v>
      </c>
      <c r="AD3407" s="30">
        <v>3056</v>
      </c>
      <c r="AE3407" s="19">
        <v>2.1599808728759739E-5</v>
      </c>
      <c r="AF3407" s="18">
        <v>2.1599808728759738E-2</v>
      </c>
      <c r="AG3407" s="115">
        <f t="shared" si="299"/>
        <v>0.1079990436437987</v>
      </c>
      <c r="AH3407" s="90">
        <f t="shared" si="300"/>
        <v>0.15119866110131816</v>
      </c>
      <c r="AI3407" s="109">
        <f t="shared" si="301"/>
        <v>0.12959885237255842</v>
      </c>
    </row>
    <row r="3408" spans="1:35" s="18" customFormat="1" x14ac:dyDescent="0.25">
      <c r="A3408" s="17">
        <v>3181</v>
      </c>
      <c r="B3408" s="24" t="s">
        <v>7484</v>
      </c>
      <c r="C3408" s="90" t="s">
        <v>7485</v>
      </c>
      <c r="D3408" s="115" t="s">
        <v>32565</v>
      </c>
      <c r="E3408" s="17" t="s">
        <v>32566</v>
      </c>
      <c r="G3408" s="115" t="s">
        <v>37893</v>
      </c>
      <c r="H3408" s="90"/>
      <c r="I3408" s="18">
        <v>3346</v>
      </c>
      <c r="J3408" s="50"/>
      <c r="K3408" s="96"/>
      <c r="L3408" s="115"/>
      <c r="M3408" s="126"/>
      <c r="N3408" s="50"/>
      <c r="O3408" s="32" t="s">
        <v>6667</v>
      </c>
      <c r="P3408" s="18" t="s">
        <v>26519</v>
      </c>
      <c r="Q3408" s="1" t="s">
        <v>26353</v>
      </c>
      <c r="R3408" s="27"/>
      <c r="S3408" s="27" t="s">
        <v>31364</v>
      </c>
      <c r="T3408" s="134">
        <v>5</v>
      </c>
      <c r="U3408" s="115"/>
      <c r="V3408" s="93">
        <v>6</v>
      </c>
      <c r="W3408" s="93"/>
      <c r="X3408" s="111">
        <v>4</v>
      </c>
      <c r="Y3408" s="27"/>
      <c r="Z3408" s="28">
        <v>52.331980502756075</v>
      </c>
      <c r="AA3408" s="25">
        <v>17.107953071268202</v>
      </c>
      <c r="AB3408" s="29">
        <v>0.8971496972668741</v>
      </c>
      <c r="AC3408" s="30">
        <v>5215</v>
      </c>
      <c r="AD3408" s="30">
        <v>3298</v>
      </c>
      <c r="AE3408" s="19">
        <v>1.905972969889713E-5</v>
      </c>
      <c r="AF3408" s="18">
        <v>1.9059729698897129E-2</v>
      </c>
      <c r="AG3408" s="115">
        <f t="shared" si="299"/>
        <v>9.5298648494485647E-2</v>
      </c>
      <c r="AH3408" s="90">
        <f t="shared" si="300"/>
        <v>0.11435837819338276</v>
      </c>
      <c r="AI3408" s="109">
        <f t="shared" si="301"/>
        <v>7.6238918795588514E-2</v>
      </c>
    </row>
    <row r="3409" spans="1:35" s="18" customFormat="1" x14ac:dyDescent="0.25">
      <c r="A3409" s="17">
        <v>3182</v>
      </c>
      <c r="B3409" s="24" t="s">
        <v>6193</v>
      </c>
      <c r="C3409" s="90" t="s">
        <v>6194</v>
      </c>
      <c r="D3409" s="115" t="s">
        <v>34966</v>
      </c>
      <c r="E3409" s="18" t="s">
        <v>34967</v>
      </c>
      <c r="G3409" s="115"/>
      <c r="H3409" s="90" t="s">
        <v>25997</v>
      </c>
      <c r="I3409" s="18">
        <v>3347</v>
      </c>
      <c r="J3409" s="50"/>
      <c r="K3409" s="96"/>
      <c r="L3409" s="115"/>
      <c r="M3409" s="126"/>
      <c r="N3409" s="50"/>
      <c r="O3409" s="32" t="s">
        <v>17</v>
      </c>
      <c r="P3409" s="18" t="s">
        <v>26519</v>
      </c>
      <c r="Q3409" s="1" t="s">
        <v>26353</v>
      </c>
      <c r="R3409" s="27">
        <v>2781</v>
      </c>
      <c r="S3409" s="27" t="s">
        <v>31365</v>
      </c>
      <c r="T3409" s="134">
        <v>5</v>
      </c>
      <c r="U3409" s="115"/>
      <c r="V3409" s="93">
        <v>4</v>
      </c>
      <c r="W3409" s="93">
        <v>2</v>
      </c>
      <c r="X3409" s="111">
        <v>8</v>
      </c>
      <c r="Y3409" s="27"/>
      <c r="Z3409" s="28">
        <v>52.323571219160449</v>
      </c>
      <c r="AA3409" s="25">
        <v>17.074858836642232</v>
      </c>
      <c r="AB3409" s="29">
        <v>0.74578514670677643</v>
      </c>
      <c r="AC3409" s="30">
        <v>6101</v>
      </c>
      <c r="AD3409" s="30">
        <v>3001</v>
      </c>
      <c r="AE3409" s="19">
        <v>2.229787361322558E-5</v>
      </c>
      <c r="AF3409" s="18">
        <v>2.2297873613225581E-2</v>
      </c>
      <c r="AG3409" s="115">
        <f t="shared" si="299"/>
        <v>0.1114893680661279</v>
      </c>
      <c r="AH3409" s="90">
        <f t="shared" si="300"/>
        <v>8.9191494452902323E-2</v>
      </c>
      <c r="AI3409" s="109">
        <f t="shared" si="301"/>
        <v>0.17838298890580465</v>
      </c>
    </row>
    <row r="3410" spans="1:35" s="18" customFormat="1" x14ac:dyDescent="0.25">
      <c r="A3410" s="17">
        <v>3183</v>
      </c>
      <c r="B3410" s="24" t="s">
        <v>7486</v>
      </c>
      <c r="C3410" s="90" t="s">
        <v>7487</v>
      </c>
      <c r="D3410" s="115" t="s">
        <v>26943</v>
      </c>
      <c r="E3410" s="18" t="s">
        <v>37895</v>
      </c>
      <c r="G3410" s="115" t="s">
        <v>37896</v>
      </c>
      <c r="H3410" s="90"/>
      <c r="I3410" s="18">
        <v>3348</v>
      </c>
      <c r="J3410" s="50"/>
      <c r="K3410" s="96"/>
      <c r="L3410" s="115"/>
      <c r="M3410" s="126"/>
      <c r="N3410" s="50"/>
      <c r="O3410" s="32" t="s">
        <v>6667</v>
      </c>
      <c r="P3410" s="18" t="s">
        <v>26519</v>
      </c>
      <c r="Q3410" s="1" t="s">
        <v>26353</v>
      </c>
      <c r="R3410" s="27"/>
      <c r="S3410" s="27" t="s">
        <v>31366</v>
      </c>
      <c r="T3410" s="134">
        <v>5</v>
      </c>
      <c r="U3410" s="115"/>
      <c r="V3410" s="93">
        <v>11</v>
      </c>
      <c r="W3410" s="93">
        <v>2</v>
      </c>
      <c r="X3410" s="111">
        <v>8</v>
      </c>
      <c r="Y3410" s="27"/>
      <c r="Z3410" s="28">
        <v>52.323484851479719</v>
      </c>
      <c r="AA3410" s="25">
        <v>17.074519274120874</v>
      </c>
      <c r="AB3410" s="29">
        <v>0.90353087179709379</v>
      </c>
      <c r="AC3410" s="30">
        <v>5172</v>
      </c>
      <c r="AD3410" s="30">
        <v>3321</v>
      </c>
      <c r="AE3410" s="19">
        <v>1.8902573730143041E-5</v>
      </c>
      <c r="AF3410" s="18">
        <v>1.8902573730143042E-2</v>
      </c>
      <c r="AG3410" s="115">
        <f t="shared" si="299"/>
        <v>9.4512868650715204E-2</v>
      </c>
      <c r="AH3410" s="90">
        <f t="shared" si="300"/>
        <v>0.20792831103157347</v>
      </c>
      <c r="AI3410" s="109">
        <f t="shared" si="301"/>
        <v>0.15122058984114434</v>
      </c>
    </row>
    <row r="3411" spans="1:35" s="18" customFormat="1" x14ac:dyDescent="0.25">
      <c r="A3411" s="17">
        <v>3184</v>
      </c>
      <c r="B3411" s="24" t="s">
        <v>7488</v>
      </c>
      <c r="C3411" s="90" t="s">
        <v>7489</v>
      </c>
      <c r="D3411" s="115" t="s">
        <v>11924</v>
      </c>
      <c r="E3411" s="18" t="s">
        <v>34843</v>
      </c>
      <c r="G3411" s="115"/>
      <c r="H3411" s="90" t="s">
        <v>25998</v>
      </c>
      <c r="I3411" s="18">
        <v>3349</v>
      </c>
      <c r="J3411" s="50"/>
      <c r="K3411" s="96"/>
      <c r="L3411" s="115"/>
      <c r="M3411" s="126"/>
      <c r="N3411" s="50"/>
      <c r="O3411" s="32" t="s">
        <v>9342</v>
      </c>
      <c r="P3411" s="18" t="s">
        <v>26519</v>
      </c>
      <c r="Q3411" s="1" t="s">
        <v>26353</v>
      </c>
      <c r="R3411" s="27"/>
      <c r="S3411" s="27" t="s">
        <v>31367</v>
      </c>
      <c r="T3411" s="134">
        <v>4</v>
      </c>
      <c r="U3411" s="115"/>
      <c r="V3411" s="93">
        <v>9</v>
      </c>
      <c r="W3411" s="93">
        <v>2</v>
      </c>
      <c r="X3411" s="111">
        <v>9</v>
      </c>
      <c r="Y3411" s="27"/>
      <c r="Z3411" s="28">
        <v>52.322357665405086</v>
      </c>
      <c r="AA3411" s="25">
        <v>17.070088256974618</v>
      </c>
      <c r="AB3411" s="29">
        <v>0.86933094890365548</v>
      </c>
      <c r="AC3411" s="30">
        <v>5350</v>
      </c>
      <c r="AD3411" s="30">
        <v>3248</v>
      </c>
      <c r="AE3411" s="19">
        <v>1.9553126344985551E-5</v>
      </c>
      <c r="AF3411" s="18">
        <v>1.9553126344985551E-2</v>
      </c>
      <c r="AG3411" s="115">
        <f t="shared" si="299"/>
        <v>7.8212505379942204E-2</v>
      </c>
      <c r="AH3411" s="90">
        <f t="shared" si="300"/>
        <v>0.17597813710486995</v>
      </c>
      <c r="AI3411" s="109">
        <f t="shared" si="301"/>
        <v>0.17597813710486995</v>
      </c>
    </row>
    <row r="3412" spans="1:35" s="18" customFormat="1" x14ac:dyDescent="0.25">
      <c r="A3412" s="17">
        <v>3185</v>
      </c>
      <c r="B3412" s="24" t="s">
        <v>7490</v>
      </c>
      <c r="C3412" s="90" t="s">
        <v>7491</v>
      </c>
      <c r="D3412" s="115" t="s">
        <v>35591</v>
      </c>
      <c r="E3412" s="18" t="s">
        <v>39665</v>
      </c>
      <c r="G3412" s="115" t="s">
        <v>39666</v>
      </c>
      <c r="H3412" s="90"/>
      <c r="I3412" s="18">
        <v>3350</v>
      </c>
      <c r="J3412" s="50"/>
      <c r="K3412" s="96"/>
      <c r="L3412" s="115"/>
      <c r="M3412" s="126"/>
      <c r="N3412" s="50"/>
      <c r="O3412" s="32" t="s">
        <v>6667</v>
      </c>
      <c r="P3412" s="18" t="s">
        <v>26519</v>
      </c>
      <c r="Q3412" s="1" t="s">
        <v>26353</v>
      </c>
      <c r="R3412" s="27"/>
      <c r="S3412" s="27" t="s">
        <v>31368</v>
      </c>
      <c r="T3412" s="134">
        <v>5</v>
      </c>
      <c r="U3412" s="115"/>
      <c r="V3412" s="93">
        <v>8</v>
      </c>
      <c r="W3412" s="93"/>
      <c r="X3412" s="111">
        <v>5</v>
      </c>
      <c r="Y3412" s="27"/>
      <c r="Z3412" s="28">
        <v>52.320008950504331</v>
      </c>
      <c r="AA3412" s="25">
        <v>17.06085905122757</v>
      </c>
      <c r="AB3412" s="29">
        <v>0.75254481271133467</v>
      </c>
      <c r="AC3412" s="30">
        <v>6031</v>
      </c>
      <c r="AD3412" s="30">
        <v>3017</v>
      </c>
      <c r="AE3412" s="19">
        <v>2.2042038315253805E-5</v>
      </c>
      <c r="AF3412" s="18">
        <v>2.2042038315253806E-2</v>
      </c>
      <c r="AG3412" s="115">
        <f t="shared" si="299"/>
        <v>0.11021019157626903</v>
      </c>
      <c r="AH3412" s="90">
        <f t="shared" si="300"/>
        <v>0.17633630652203044</v>
      </c>
      <c r="AI3412" s="109">
        <f t="shared" si="301"/>
        <v>0.11021019157626903</v>
      </c>
    </row>
    <row r="3413" spans="1:35" s="18" customFormat="1" x14ac:dyDescent="0.25">
      <c r="A3413" s="17">
        <v>3186</v>
      </c>
      <c r="B3413" s="24" t="s">
        <v>7492</v>
      </c>
      <c r="C3413" s="90" t="s">
        <v>12337</v>
      </c>
      <c r="D3413" s="115"/>
      <c r="E3413" s="18" t="s">
        <v>26945</v>
      </c>
      <c r="G3413" s="115" t="s">
        <v>27672</v>
      </c>
      <c r="H3413" s="90"/>
      <c r="I3413" s="18">
        <v>3351</v>
      </c>
      <c r="J3413" s="50"/>
      <c r="K3413" s="96"/>
      <c r="L3413" s="115"/>
      <c r="M3413" s="126"/>
      <c r="N3413" s="50"/>
      <c r="O3413" s="32" t="s">
        <v>9342</v>
      </c>
      <c r="P3413" s="18" t="s">
        <v>26519</v>
      </c>
      <c r="Q3413" s="1" t="s">
        <v>26353</v>
      </c>
      <c r="R3413" s="27"/>
      <c r="S3413" s="27" t="s">
        <v>31369</v>
      </c>
      <c r="T3413" s="134">
        <v>4</v>
      </c>
      <c r="U3413" s="115"/>
      <c r="V3413" s="93">
        <v>4</v>
      </c>
      <c r="W3413" s="93"/>
      <c r="X3413" s="111">
        <v>3</v>
      </c>
      <c r="Y3413" s="27"/>
      <c r="Z3413" s="28">
        <v>52.318135995632616</v>
      </c>
      <c r="AA3413" s="25">
        <v>17.053502906710818</v>
      </c>
      <c r="AB3413" s="29">
        <v>0.78335295958146256</v>
      </c>
      <c r="AC3413" s="30">
        <v>5823</v>
      </c>
      <c r="AD3413" s="30">
        <v>3087</v>
      </c>
      <c r="AE3413" s="19">
        <v>2.1281842001280536E-5</v>
      </c>
      <c r="AF3413" s="18">
        <v>2.1281842001280537E-2</v>
      </c>
      <c r="AG3413" s="115">
        <f t="shared" si="299"/>
        <v>8.5127368005122148E-2</v>
      </c>
      <c r="AH3413" s="90">
        <f t="shared" si="300"/>
        <v>8.5127368005122148E-2</v>
      </c>
      <c r="AI3413" s="109">
        <f t="shared" si="301"/>
        <v>6.3845526003841607E-2</v>
      </c>
    </row>
    <row r="3414" spans="1:35" s="18" customFormat="1" x14ac:dyDescent="0.25">
      <c r="A3414" s="17">
        <v>3187</v>
      </c>
      <c r="B3414" s="24" t="s">
        <v>7493</v>
      </c>
      <c r="C3414" s="91" t="s">
        <v>7494</v>
      </c>
      <c r="D3414" s="114" t="s">
        <v>22194</v>
      </c>
      <c r="E3414" s="17"/>
      <c r="F3414" s="17"/>
      <c r="G3414" s="114" t="s">
        <v>37897</v>
      </c>
      <c r="H3414" s="91"/>
      <c r="I3414" s="18">
        <v>3352</v>
      </c>
      <c r="J3414" s="50"/>
      <c r="K3414" s="97"/>
      <c r="L3414" s="115"/>
      <c r="M3414" s="124"/>
      <c r="N3414" s="68"/>
      <c r="O3414" s="32" t="s">
        <v>9342</v>
      </c>
      <c r="P3414" s="18" t="s">
        <v>26519</v>
      </c>
      <c r="Q3414" s="1" t="s">
        <v>26353</v>
      </c>
      <c r="R3414" s="27"/>
      <c r="S3414" s="27" t="s">
        <v>31370</v>
      </c>
      <c r="T3414" s="134">
        <v>5</v>
      </c>
      <c r="U3414" s="114"/>
      <c r="V3414" s="93">
        <v>6</v>
      </c>
      <c r="W3414" s="93">
        <v>2</v>
      </c>
      <c r="X3414" s="111">
        <v>7</v>
      </c>
      <c r="Y3414" s="27"/>
      <c r="Z3414" s="28">
        <v>52.307504680507684</v>
      </c>
      <c r="AA3414" s="25">
        <v>17.01180782566977</v>
      </c>
      <c r="AB3414" s="29">
        <v>0.87002173478137435</v>
      </c>
      <c r="AC3414" s="30">
        <v>5325</v>
      </c>
      <c r="AD3414" s="30">
        <v>3260</v>
      </c>
      <c r="AE3414" s="19">
        <v>1.9461756595709917E-5</v>
      </c>
      <c r="AF3414" s="18">
        <v>1.9461756595709916E-2</v>
      </c>
      <c r="AG3414" s="115">
        <f t="shared" si="299"/>
        <v>9.7308782978549585E-2</v>
      </c>
      <c r="AH3414" s="90">
        <f t="shared" si="300"/>
        <v>0.11677053957425949</v>
      </c>
      <c r="AI3414" s="109">
        <f t="shared" si="301"/>
        <v>0.1362322961699694</v>
      </c>
    </row>
    <row r="3415" spans="1:35" s="18" customFormat="1" x14ac:dyDescent="0.25">
      <c r="A3415" s="17">
        <v>3188</v>
      </c>
      <c r="B3415" s="24" t="s">
        <v>7495</v>
      </c>
      <c r="C3415" s="90" t="s">
        <v>7496</v>
      </c>
      <c r="D3415" s="115" t="s">
        <v>35592</v>
      </c>
      <c r="E3415" s="18" t="s">
        <v>35593</v>
      </c>
      <c r="G3415" s="115" t="s">
        <v>37898</v>
      </c>
      <c r="H3415" s="90"/>
      <c r="I3415" s="18">
        <v>3353</v>
      </c>
      <c r="J3415" s="50"/>
      <c r="K3415" s="96"/>
      <c r="L3415" s="115"/>
      <c r="M3415" s="126"/>
      <c r="N3415" s="50"/>
      <c r="O3415" s="32" t="s">
        <v>6667</v>
      </c>
      <c r="P3415" s="18" t="s">
        <v>26519</v>
      </c>
      <c r="Q3415" s="1" t="s">
        <v>26353</v>
      </c>
      <c r="R3415" s="27"/>
      <c r="S3415" s="27" t="s">
        <v>31371</v>
      </c>
      <c r="T3415" s="134">
        <v>5</v>
      </c>
      <c r="U3415" s="115"/>
      <c r="V3415" s="93">
        <v>15</v>
      </c>
      <c r="W3415" s="93">
        <v>2</v>
      </c>
      <c r="X3415" s="111">
        <v>14</v>
      </c>
      <c r="Y3415" s="27"/>
      <c r="Z3415" s="28">
        <v>52.303629347128066</v>
      </c>
      <c r="AA3415" s="25">
        <v>16.996634475744031</v>
      </c>
      <c r="AB3415" s="29">
        <v>0.89977457157186835</v>
      </c>
      <c r="AC3415" s="30">
        <v>5169</v>
      </c>
      <c r="AD3415" s="30">
        <v>3322</v>
      </c>
      <c r="AE3415" s="19">
        <v>1.8891609360229965E-5</v>
      </c>
      <c r="AF3415" s="18">
        <v>1.8891609360229964E-2</v>
      </c>
      <c r="AG3415" s="115">
        <f t="shared" si="299"/>
        <v>9.4458046801149817E-2</v>
      </c>
      <c r="AH3415" s="90">
        <f t="shared" si="300"/>
        <v>0.28337414040344944</v>
      </c>
      <c r="AI3415" s="109">
        <f t="shared" si="301"/>
        <v>0.2644825310432195</v>
      </c>
    </row>
    <row r="3416" spans="1:35" s="18" customFormat="1" x14ac:dyDescent="0.25">
      <c r="A3416" s="17">
        <v>3189</v>
      </c>
      <c r="B3416" s="24" t="s">
        <v>7497</v>
      </c>
      <c r="C3416" s="91" t="s">
        <v>7498</v>
      </c>
      <c r="D3416" s="114"/>
      <c r="E3416" s="17"/>
      <c r="F3416" s="17"/>
      <c r="G3416" s="114"/>
      <c r="H3416" s="91"/>
      <c r="I3416" s="18">
        <v>3354</v>
      </c>
      <c r="J3416" s="50"/>
      <c r="K3416" s="97"/>
      <c r="L3416" s="114"/>
      <c r="M3416" s="124"/>
      <c r="N3416" s="68"/>
      <c r="O3416" s="32" t="s">
        <v>9342</v>
      </c>
      <c r="P3416" s="18" t="s">
        <v>26519</v>
      </c>
      <c r="Q3416" s="1" t="s">
        <v>26353</v>
      </c>
      <c r="R3416" s="27"/>
      <c r="S3416" s="27" t="s">
        <v>31372</v>
      </c>
      <c r="T3416" s="134">
        <v>5</v>
      </c>
      <c r="U3416" s="115"/>
      <c r="V3416" s="93">
        <v>5</v>
      </c>
      <c r="W3416" s="93"/>
      <c r="X3416" s="111">
        <v>4</v>
      </c>
      <c r="Y3416" s="27"/>
      <c r="Z3416" s="28">
        <v>52.303439867843892</v>
      </c>
      <c r="AA3416" s="25">
        <v>16.995892942057822</v>
      </c>
      <c r="AB3416" s="29">
        <v>0.90248413450218123</v>
      </c>
      <c r="AC3416" s="30">
        <v>5153</v>
      </c>
      <c r="AD3416" s="30">
        <v>3330</v>
      </c>
      <c r="AE3416" s="19">
        <v>1.883313272069356E-5</v>
      </c>
      <c r="AF3416" s="18">
        <v>1.8833132720693559E-2</v>
      </c>
      <c r="AG3416" s="115">
        <f t="shared" si="299"/>
        <v>9.41656636034678E-2</v>
      </c>
      <c r="AH3416" s="90">
        <f t="shared" si="300"/>
        <v>9.41656636034678E-2</v>
      </c>
      <c r="AI3416" s="109">
        <f t="shared" si="301"/>
        <v>7.5332530882774237E-2</v>
      </c>
    </row>
    <row r="3417" spans="1:35" s="18" customFormat="1" x14ac:dyDescent="0.25">
      <c r="A3417" s="17">
        <v>3190</v>
      </c>
      <c r="B3417" s="24" t="s">
        <v>7499</v>
      </c>
      <c r="C3417" s="90" t="s">
        <v>7500</v>
      </c>
      <c r="D3417" s="115" t="s">
        <v>9868</v>
      </c>
      <c r="E3417" s="18" t="s">
        <v>39667</v>
      </c>
      <c r="G3417" s="115" t="s">
        <v>37899</v>
      </c>
      <c r="H3417" s="90"/>
      <c r="I3417" s="18">
        <v>3355</v>
      </c>
      <c r="J3417" s="50"/>
      <c r="K3417" s="96"/>
      <c r="L3417" s="115"/>
      <c r="M3417" s="126"/>
      <c r="N3417" s="50"/>
      <c r="O3417" s="32" t="s">
        <v>6667</v>
      </c>
      <c r="P3417" s="18" t="s">
        <v>26519</v>
      </c>
      <c r="Q3417" s="1" t="s">
        <v>26353</v>
      </c>
      <c r="R3417" s="27"/>
      <c r="S3417" s="27" t="s">
        <v>31373</v>
      </c>
      <c r="T3417" s="134">
        <v>4</v>
      </c>
      <c r="U3417" s="115"/>
      <c r="V3417" s="93">
        <v>5</v>
      </c>
      <c r="W3417" s="93"/>
      <c r="X3417" s="111">
        <v>10</v>
      </c>
      <c r="Y3417" s="27"/>
      <c r="Z3417" s="28">
        <v>52.303042610040919</v>
      </c>
      <c r="AA3417" s="25">
        <v>16.994338365017946</v>
      </c>
      <c r="AB3417" s="29">
        <v>0.87832334209608443</v>
      </c>
      <c r="AC3417" s="30">
        <v>5276</v>
      </c>
      <c r="AD3417" s="30">
        <v>3278</v>
      </c>
      <c r="AE3417" s="19">
        <v>1.9282671887129676E-5</v>
      </c>
      <c r="AF3417" s="18">
        <v>1.9282671887129677E-2</v>
      </c>
      <c r="AG3417" s="115">
        <f t="shared" si="299"/>
        <v>7.7130687548518706E-2</v>
      </c>
      <c r="AH3417" s="90">
        <f t="shared" si="300"/>
        <v>9.6413359435648383E-2</v>
      </c>
      <c r="AI3417" s="109">
        <f t="shared" si="301"/>
        <v>0.19282671887129677</v>
      </c>
    </row>
    <row r="3418" spans="1:35" s="18" customFormat="1" x14ac:dyDescent="0.25">
      <c r="A3418" s="17">
        <v>3191</v>
      </c>
      <c r="B3418" s="24" t="s">
        <v>7501</v>
      </c>
      <c r="C3418" s="91" t="s">
        <v>7502</v>
      </c>
      <c r="D3418" s="114" t="s">
        <v>20096</v>
      </c>
      <c r="E3418" s="17" t="s">
        <v>27723</v>
      </c>
      <c r="F3418" s="17"/>
      <c r="G3418" s="114" t="s">
        <v>37900</v>
      </c>
      <c r="H3418" s="91"/>
      <c r="I3418" s="18">
        <v>3356</v>
      </c>
      <c r="J3418" s="50"/>
      <c r="K3418" s="97"/>
      <c r="L3418" s="114"/>
      <c r="M3418" s="124"/>
      <c r="N3418" s="68"/>
      <c r="O3418" s="32" t="s">
        <v>6667</v>
      </c>
      <c r="P3418" s="18" t="s">
        <v>26519</v>
      </c>
      <c r="Q3418" s="1" t="s">
        <v>26353</v>
      </c>
      <c r="R3418" s="27"/>
      <c r="S3418" s="27" t="s">
        <v>31374</v>
      </c>
      <c r="T3418" s="134">
        <v>5</v>
      </c>
      <c r="U3418" s="114"/>
      <c r="V3418" s="93">
        <v>7</v>
      </c>
      <c r="W3418" s="93">
        <v>2</v>
      </c>
      <c r="X3418" s="111">
        <v>8</v>
      </c>
      <c r="Y3418" s="27"/>
      <c r="Z3418" s="28">
        <v>52.301780988573761</v>
      </c>
      <c r="AA3418" s="25">
        <v>16.989402242390405</v>
      </c>
      <c r="AB3418" s="29">
        <v>0.95168890059000522</v>
      </c>
      <c r="AC3418" s="30">
        <v>4918</v>
      </c>
      <c r="AD3418" s="30">
        <v>3415</v>
      </c>
      <c r="AE3418" s="19">
        <v>1.7974257077502607E-5</v>
      </c>
      <c r="AF3418" s="18">
        <v>1.7974257077502609E-2</v>
      </c>
      <c r="AG3418" s="115">
        <f t="shared" si="299"/>
        <v>8.9871285387513045E-2</v>
      </c>
      <c r="AH3418" s="90">
        <f t="shared" si="300"/>
        <v>0.12581979954251826</v>
      </c>
      <c r="AI3418" s="109">
        <f t="shared" si="301"/>
        <v>0.14379405662002087</v>
      </c>
    </row>
    <row r="3419" spans="1:35" s="18" customFormat="1" x14ac:dyDescent="0.25">
      <c r="A3419" s="17">
        <v>3192</v>
      </c>
      <c r="B3419" s="24" t="s">
        <v>7503</v>
      </c>
      <c r="C3419" s="90" t="s">
        <v>7504</v>
      </c>
      <c r="D3419" s="115" t="s">
        <v>18578</v>
      </c>
      <c r="E3419" s="18" t="s">
        <v>39668</v>
      </c>
      <c r="G3419" s="115" t="s">
        <v>37901</v>
      </c>
      <c r="H3419" s="90"/>
      <c r="I3419" s="18">
        <v>3357</v>
      </c>
      <c r="J3419" s="50"/>
      <c r="K3419" s="96"/>
      <c r="L3419" s="115"/>
      <c r="M3419" s="126"/>
      <c r="N3419" s="50"/>
      <c r="O3419" s="32" t="s">
        <v>6667</v>
      </c>
      <c r="P3419" s="18" t="s">
        <v>26519</v>
      </c>
      <c r="Q3419" s="1" t="s">
        <v>26353</v>
      </c>
      <c r="R3419" s="27"/>
      <c r="S3419" s="27" t="s">
        <v>31375</v>
      </c>
      <c r="T3419" s="134">
        <v>5</v>
      </c>
      <c r="U3419" s="115"/>
      <c r="V3419" s="93">
        <v>9</v>
      </c>
      <c r="W3419" s="93">
        <v>2</v>
      </c>
      <c r="X3419" s="111">
        <v>6</v>
      </c>
      <c r="Y3419" s="27"/>
      <c r="Z3419" s="28">
        <v>52.301073010829938</v>
      </c>
      <c r="AA3419" s="25">
        <v>16.986632891449119</v>
      </c>
      <c r="AB3419" s="29">
        <v>0.89460176248826784</v>
      </c>
      <c r="AC3419" s="30">
        <v>5188</v>
      </c>
      <c r="AD3419" s="30">
        <v>3311</v>
      </c>
      <c r="AE3419" s="19">
        <v>1.8961050369679446E-5</v>
      </c>
      <c r="AF3419" s="18">
        <v>1.8961050369679447E-2</v>
      </c>
      <c r="AG3419" s="115">
        <f t="shared" si="299"/>
        <v>9.4805251848397235E-2</v>
      </c>
      <c r="AH3419" s="90">
        <f t="shared" si="300"/>
        <v>0.17064945332711501</v>
      </c>
      <c r="AI3419" s="109">
        <f t="shared" si="301"/>
        <v>0.11376630221807668</v>
      </c>
    </row>
    <row r="3420" spans="1:35" s="18" customFormat="1" x14ac:dyDescent="0.25">
      <c r="A3420" s="17">
        <v>3193</v>
      </c>
      <c r="B3420" s="24" t="s">
        <v>7505</v>
      </c>
      <c r="C3420" s="90" t="s">
        <v>7506</v>
      </c>
      <c r="D3420" s="115" t="s">
        <v>12348</v>
      </c>
      <c r="E3420" s="17"/>
      <c r="G3420" s="114" t="s">
        <v>37902</v>
      </c>
      <c r="H3420" s="90" t="s">
        <v>9752</v>
      </c>
      <c r="I3420" s="18">
        <v>3358</v>
      </c>
      <c r="J3420" s="50"/>
      <c r="K3420" s="96"/>
      <c r="L3420" s="115"/>
      <c r="M3420" s="126"/>
      <c r="N3420" s="50"/>
      <c r="O3420" s="32" t="s">
        <v>9342</v>
      </c>
      <c r="P3420" s="18" t="s">
        <v>26519</v>
      </c>
      <c r="Q3420" s="1" t="s">
        <v>26353</v>
      </c>
      <c r="R3420" s="27"/>
      <c r="S3420" s="27" t="s">
        <v>31376</v>
      </c>
      <c r="T3420" s="134">
        <v>4</v>
      </c>
      <c r="U3420" s="115"/>
      <c r="V3420" s="93">
        <v>6</v>
      </c>
      <c r="W3420" s="93"/>
      <c r="X3420" s="111">
        <v>4</v>
      </c>
      <c r="Y3420" s="27"/>
      <c r="Z3420" s="28">
        <v>52.300279340350322</v>
      </c>
      <c r="AA3420" s="25">
        <v>16.983528878431144</v>
      </c>
      <c r="AB3420" s="29">
        <v>0.81181114673345212</v>
      </c>
      <c r="AC3420" s="30">
        <v>5627</v>
      </c>
      <c r="AD3420" s="30">
        <v>3144</v>
      </c>
      <c r="AE3420" s="19">
        <v>2.0565503166959569E-5</v>
      </c>
      <c r="AF3420" s="18">
        <v>2.056550316695957E-2</v>
      </c>
      <c r="AG3420" s="115">
        <f t="shared" si="299"/>
        <v>8.226201266783828E-2</v>
      </c>
      <c r="AH3420" s="90">
        <f t="shared" si="300"/>
        <v>0.12339301900175742</v>
      </c>
      <c r="AI3420" s="109">
        <f t="shared" si="301"/>
        <v>8.226201266783828E-2</v>
      </c>
    </row>
    <row r="3421" spans="1:35" s="18" customFormat="1" x14ac:dyDescent="0.25">
      <c r="A3421" s="17">
        <v>3194</v>
      </c>
      <c r="B3421" s="24" t="s">
        <v>7507</v>
      </c>
      <c r="C3421" s="90" t="s">
        <v>7508</v>
      </c>
      <c r="D3421" s="115" t="s">
        <v>35627</v>
      </c>
      <c r="E3421" s="18" t="s">
        <v>39669</v>
      </c>
      <c r="G3421" s="115"/>
      <c r="H3421" s="90"/>
      <c r="I3421" s="18">
        <v>3359</v>
      </c>
      <c r="J3421" s="50"/>
      <c r="K3421" s="96"/>
      <c r="L3421" s="115"/>
      <c r="M3421" s="126"/>
      <c r="N3421" s="50"/>
      <c r="O3421" s="32" t="s">
        <v>9342</v>
      </c>
      <c r="P3421" s="18" t="s">
        <v>26519</v>
      </c>
      <c r="Q3421" s="1" t="s">
        <v>26353</v>
      </c>
      <c r="R3421" s="27"/>
      <c r="S3421" s="27" t="s">
        <v>31377</v>
      </c>
      <c r="T3421" s="134">
        <v>5</v>
      </c>
      <c r="U3421" s="115"/>
      <c r="V3421" s="93">
        <v>9</v>
      </c>
      <c r="W3421" s="93">
        <v>2</v>
      </c>
      <c r="X3421" s="111">
        <v>6</v>
      </c>
      <c r="Y3421" s="27"/>
      <c r="Z3421" s="28">
        <v>52.296285867263812</v>
      </c>
      <c r="AA3421" s="25">
        <v>16.967919172329061</v>
      </c>
      <c r="AB3421" s="29">
        <v>0.97761975381057942</v>
      </c>
      <c r="AC3421" s="30">
        <v>4799</v>
      </c>
      <c r="AD3421" s="30">
        <v>3466</v>
      </c>
      <c r="AE3421" s="19">
        <v>1.7539337070950591E-5</v>
      </c>
      <c r="AF3421" s="18">
        <v>1.7539337070950591E-2</v>
      </c>
      <c r="AG3421" s="115">
        <f t="shared" si="299"/>
        <v>8.769668535475296E-2</v>
      </c>
      <c r="AH3421" s="90">
        <f t="shared" si="300"/>
        <v>0.15785403363855532</v>
      </c>
      <c r="AI3421" s="109">
        <f t="shared" si="301"/>
        <v>0.10523602242570354</v>
      </c>
    </row>
    <row r="3422" spans="1:35" s="18" customFormat="1" x14ac:dyDescent="0.25">
      <c r="A3422" s="17">
        <v>3195</v>
      </c>
      <c r="B3422" s="24" t="s">
        <v>7509</v>
      </c>
      <c r="C3422" s="90" t="s">
        <v>7510</v>
      </c>
      <c r="D3422" s="115" t="s">
        <v>20197</v>
      </c>
      <c r="E3422" s="18" t="s">
        <v>35595</v>
      </c>
      <c r="G3422" s="115" t="s">
        <v>37903</v>
      </c>
      <c r="H3422" s="90"/>
      <c r="I3422" s="18">
        <v>3360</v>
      </c>
      <c r="J3422" s="50"/>
      <c r="K3422" s="96"/>
      <c r="L3422" s="115"/>
      <c r="M3422" s="126"/>
      <c r="N3422" s="50"/>
      <c r="O3422" s="32" t="s">
        <v>6667</v>
      </c>
      <c r="P3422" s="18" t="s">
        <v>26519</v>
      </c>
      <c r="Q3422" s="1" t="s">
        <v>26353</v>
      </c>
      <c r="R3422" s="27"/>
      <c r="S3422" s="27" t="s">
        <v>31378</v>
      </c>
      <c r="T3422" s="134">
        <v>5</v>
      </c>
      <c r="U3422" s="115"/>
      <c r="V3422" s="93">
        <v>11</v>
      </c>
      <c r="W3422" s="93">
        <v>2</v>
      </c>
      <c r="X3422" s="111">
        <v>11</v>
      </c>
      <c r="Y3422" s="27"/>
      <c r="Z3422" s="28">
        <v>52.293238486169244</v>
      </c>
      <c r="AA3422" s="25">
        <v>16.956017206906786</v>
      </c>
      <c r="AB3422" s="29">
        <v>0.86178506025200885</v>
      </c>
      <c r="AC3422" s="30">
        <v>5357</v>
      </c>
      <c r="AD3422" s="30">
        <v>3245</v>
      </c>
      <c r="AE3422" s="19">
        <v>1.957870987478273E-5</v>
      </c>
      <c r="AF3422" s="18">
        <v>1.9578709874782729E-2</v>
      </c>
      <c r="AG3422" s="115">
        <f t="shared" si="299"/>
        <v>9.7893549373913646E-2</v>
      </c>
      <c r="AH3422" s="90">
        <f t="shared" si="300"/>
        <v>0.21536580862261001</v>
      </c>
      <c r="AI3422" s="109">
        <f t="shared" si="301"/>
        <v>0.21536580862261001</v>
      </c>
    </row>
    <row r="3423" spans="1:35" s="18" customFormat="1" x14ac:dyDescent="0.25">
      <c r="A3423" s="17">
        <v>3196</v>
      </c>
      <c r="B3423" s="24" t="s">
        <v>7511</v>
      </c>
      <c r="C3423" s="90" t="s">
        <v>7512</v>
      </c>
      <c r="D3423" s="115" t="s">
        <v>20456</v>
      </c>
      <c r="E3423" s="18" t="s">
        <v>39671</v>
      </c>
      <c r="G3423" s="115" t="s">
        <v>26946</v>
      </c>
      <c r="H3423" s="90" t="s">
        <v>7513</v>
      </c>
      <c r="I3423" s="18">
        <v>3361</v>
      </c>
      <c r="J3423" s="50"/>
      <c r="K3423" s="96"/>
      <c r="L3423" s="115"/>
      <c r="M3423" s="126"/>
      <c r="N3423" s="50"/>
      <c r="O3423" s="32" t="s">
        <v>6667</v>
      </c>
      <c r="P3423" s="18" t="s">
        <v>26519</v>
      </c>
      <c r="Q3423" s="1" t="s">
        <v>26353</v>
      </c>
      <c r="R3423" s="27"/>
      <c r="S3423" s="27" t="s">
        <v>31379</v>
      </c>
      <c r="T3423" s="134">
        <v>5</v>
      </c>
      <c r="U3423" s="115"/>
      <c r="V3423" s="93">
        <v>6</v>
      </c>
      <c r="W3423" s="93"/>
      <c r="X3423" s="111">
        <v>8</v>
      </c>
      <c r="Y3423" s="27"/>
      <c r="Z3423" s="28">
        <v>52.291094093458348</v>
      </c>
      <c r="AA3423" s="25">
        <v>16.947646991312116</v>
      </c>
      <c r="AB3423" s="29">
        <v>0.8211670242400021</v>
      </c>
      <c r="AC3423" s="30">
        <v>5577</v>
      </c>
      <c r="AD3423" s="30">
        <v>3157</v>
      </c>
      <c r="AE3423" s="19">
        <v>2.0382763668408304E-5</v>
      </c>
      <c r="AF3423" s="18">
        <v>2.0382763668408306E-2</v>
      </c>
      <c r="AG3423" s="115">
        <f t="shared" si="299"/>
        <v>0.10191381834204152</v>
      </c>
      <c r="AH3423" s="90">
        <f t="shared" si="300"/>
        <v>0.12229658201044984</v>
      </c>
      <c r="AI3423" s="109">
        <f t="shared" si="301"/>
        <v>0.16306210934726645</v>
      </c>
    </row>
    <row r="3424" spans="1:35" s="18" customFormat="1" x14ac:dyDescent="0.25">
      <c r="A3424" s="17">
        <v>3197</v>
      </c>
      <c r="B3424" s="24" t="s">
        <v>7514</v>
      </c>
      <c r="C3424" s="90" t="s">
        <v>7515</v>
      </c>
      <c r="D3424" s="115" t="s">
        <v>26488</v>
      </c>
      <c r="G3424" s="115" t="s">
        <v>27442</v>
      </c>
      <c r="H3424" s="90"/>
      <c r="I3424" s="18">
        <v>3362</v>
      </c>
      <c r="J3424" s="50"/>
      <c r="K3424" s="96"/>
      <c r="L3424" s="115"/>
      <c r="M3424" s="126"/>
      <c r="N3424" s="50"/>
      <c r="O3424" s="32" t="s">
        <v>9342</v>
      </c>
      <c r="P3424" s="18" t="s">
        <v>26519</v>
      </c>
      <c r="Q3424" s="1" t="s">
        <v>26353</v>
      </c>
      <c r="R3424" s="27"/>
      <c r="S3424" s="27" t="s">
        <v>31380</v>
      </c>
      <c r="T3424" s="134">
        <v>5</v>
      </c>
      <c r="U3424" s="115"/>
      <c r="V3424" s="93">
        <v>6</v>
      </c>
      <c r="W3424" s="93">
        <v>2</v>
      </c>
      <c r="X3424" s="111">
        <v>6</v>
      </c>
      <c r="Y3424" s="27"/>
      <c r="Z3424" s="28">
        <v>52.288308579287666</v>
      </c>
      <c r="AA3424" s="25">
        <v>16.936780453339633</v>
      </c>
      <c r="AB3424" s="29">
        <v>0.86078212356991468</v>
      </c>
      <c r="AC3424" s="30">
        <v>5351</v>
      </c>
      <c r="AD3424" s="30">
        <v>3246</v>
      </c>
      <c r="AE3424" s="19">
        <v>1.9556781134956577E-5</v>
      </c>
      <c r="AF3424" s="18">
        <v>1.9556781134956576E-2</v>
      </c>
      <c r="AG3424" s="115">
        <f t="shared" si="299"/>
        <v>9.7783905674782873E-2</v>
      </c>
      <c r="AH3424" s="90">
        <f t="shared" si="300"/>
        <v>0.11734068680973946</v>
      </c>
      <c r="AI3424" s="109">
        <f t="shared" si="301"/>
        <v>0.11734068680973946</v>
      </c>
    </row>
    <row r="3425" spans="1:35" s="18" customFormat="1" x14ac:dyDescent="0.25">
      <c r="A3425" s="17">
        <v>3198</v>
      </c>
      <c r="B3425" s="24" t="s">
        <v>7516</v>
      </c>
      <c r="C3425" s="90" t="s">
        <v>7517</v>
      </c>
      <c r="D3425" s="115" t="s">
        <v>37906</v>
      </c>
      <c r="G3425" s="115" t="s">
        <v>37907</v>
      </c>
      <c r="H3425" s="90"/>
      <c r="I3425" s="18">
        <v>3363</v>
      </c>
      <c r="J3425" s="50"/>
      <c r="K3425" s="96"/>
      <c r="L3425" s="115"/>
      <c r="M3425" s="126"/>
      <c r="N3425" s="50"/>
      <c r="O3425" s="32" t="s">
        <v>9342</v>
      </c>
      <c r="P3425" s="18" t="s">
        <v>26519</v>
      </c>
      <c r="Q3425" s="1" t="s">
        <v>26353</v>
      </c>
      <c r="R3425" s="27"/>
      <c r="S3425" s="27" t="s">
        <v>31381</v>
      </c>
      <c r="T3425" s="134">
        <v>5</v>
      </c>
      <c r="U3425" s="115"/>
      <c r="V3425" s="93">
        <v>9</v>
      </c>
      <c r="W3425" s="93"/>
      <c r="X3425" s="111">
        <v>5</v>
      </c>
      <c r="Y3425" s="27"/>
      <c r="Z3425" s="28">
        <v>52.285899830415204</v>
      </c>
      <c r="AA3425" s="25">
        <v>16.927389327952898</v>
      </c>
      <c r="AB3425" s="29">
        <v>0.84387740170233561</v>
      </c>
      <c r="AC3425" s="30">
        <v>5433</v>
      </c>
      <c r="AD3425" s="30">
        <v>3202</v>
      </c>
      <c r="AE3425" s="19">
        <v>1.9856473912580654E-5</v>
      </c>
      <c r="AF3425" s="18">
        <v>1.9856473912580653E-2</v>
      </c>
      <c r="AG3425" s="115">
        <f t="shared" si="299"/>
        <v>9.9282369562903261E-2</v>
      </c>
      <c r="AH3425" s="90">
        <f t="shared" si="300"/>
        <v>0.17870826521322589</v>
      </c>
      <c r="AI3425" s="109">
        <f t="shared" si="301"/>
        <v>9.9282369562903261E-2</v>
      </c>
    </row>
    <row r="3426" spans="1:35" s="18" customFormat="1" x14ac:dyDescent="0.25">
      <c r="A3426" s="17">
        <v>3199</v>
      </c>
      <c r="B3426" s="24" t="s">
        <v>7518</v>
      </c>
      <c r="C3426" s="90" t="s">
        <v>7519</v>
      </c>
      <c r="D3426" s="115" t="s">
        <v>35596</v>
      </c>
      <c r="E3426" s="18" t="s">
        <v>37904</v>
      </c>
      <c r="G3426" s="115"/>
      <c r="H3426" s="90" t="s">
        <v>7520</v>
      </c>
      <c r="I3426" s="18">
        <v>3364</v>
      </c>
      <c r="J3426" s="50"/>
      <c r="K3426" s="96"/>
      <c r="L3426" s="115"/>
      <c r="M3426" s="126"/>
      <c r="N3426" s="50"/>
      <c r="O3426" s="32" t="s">
        <v>9342</v>
      </c>
      <c r="P3426" s="18" t="s">
        <v>26519</v>
      </c>
      <c r="Q3426" s="1" t="s">
        <v>26353</v>
      </c>
      <c r="R3426" s="27"/>
      <c r="S3426" s="27" t="s">
        <v>31382</v>
      </c>
      <c r="T3426" s="134">
        <v>5</v>
      </c>
      <c r="U3426" s="115"/>
      <c r="V3426" s="93">
        <v>6</v>
      </c>
      <c r="W3426" s="93"/>
      <c r="X3426" s="111">
        <v>7</v>
      </c>
      <c r="Y3426" s="27"/>
      <c r="Z3426" s="28">
        <v>52.285779213129217</v>
      </c>
      <c r="AA3426" s="25">
        <v>16.92691920744889</v>
      </c>
      <c r="AB3426" s="29">
        <v>0.82289137711718008</v>
      </c>
      <c r="AC3426" s="30">
        <v>5548</v>
      </c>
      <c r="AD3426" s="30">
        <v>3165</v>
      </c>
      <c r="AE3426" s="19">
        <v>2.0276774759248568E-5</v>
      </c>
      <c r="AF3426" s="18">
        <v>2.0276774759248568E-2</v>
      </c>
      <c r="AG3426" s="115">
        <f t="shared" ref="AG3426:AG3457" si="302">T3426*AF3426</f>
        <v>0.10138387379624283</v>
      </c>
      <c r="AH3426" s="90">
        <f t="shared" ref="AH3426:AH3457" si="303">V3426*AF3426</f>
        <v>0.12166064855549141</v>
      </c>
      <c r="AI3426" s="109">
        <f t="shared" ref="AI3426:AI3457" si="304">X3426*AF3426</f>
        <v>0.14193742331473996</v>
      </c>
    </row>
    <row r="3427" spans="1:35" s="18" customFormat="1" x14ac:dyDescent="0.25">
      <c r="A3427" s="17">
        <v>3200</v>
      </c>
      <c r="B3427" s="24" t="s">
        <v>7521</v>
      </c>
      <c r="C3427" s="90" t="s">
        <v>7522</v>
      </c>
      <c r="D3427" s="115" t="s">
        <v>18938</v>
      </c>
      <c r="E3427" s="18" t="s">
        <v>37905</v>
      </c>
      <c r="G3427" s="115"/>
      <c r="H3427" s="90"/>
      <c r="I3427" s="18">
        <v>3365</v>
      </c>
      <c r="J3427" s="50"/>
      <c r="K3427" s="96"/>
      <c r="L3427" s="115"/>
      <c r="M3427" s="126"/>
      <c r="N3427" s="50"/>
      <c r="O3427" s="32" t="s">
        <v>9342</v>
      </c>
      <c r="P3427" s="18" t="s">
        <v>26519</v>
      </c>
      <c r="Q3427" s="1" t="s">
        <v>26353</v>
      </c>
      <c r="R3427" s="27"/>
      <c r="S3427" s="27" t="s">
        <v>31383</v>
      </c>
      <c r="T3427" s="134">
        <v>5</v>
      </c>
      <c r="U3427" s="115"/>
      <c r="V3427" s="93">
        <v>9</v>
      </c>
      <c r="W3427" s="93"/>
      <c r="X3427" s="111">
        <v>12</v>
      </c>
      <c r="Y3427" s="27"/>
      <c r="Z3427" s="28">
        <v>52.283467330127976</v>
      </c>
      <c r="AA3427" s="25">
        <v>16.917910886046524</v>
      </c>
      <c r="AB3427" s="29">
        <v>0.86698877166394406</v>
      </c>
      <c r="AC3427" s="30">
        <v>5308</v>
      </c>
      <c r="AD3427" s="30">
        <v>3266</v>
      </c>
      <c r="AE3427" s="19">
        <v>1.9399625166202489E-5</v>
      </c>
      <c r="AF3427" s="18">
        <v>1.9399625166202489E-2</v>
      </c>
      <c r="AG3427" s="115">
        <f t="shared" si="302"/>
        <v>9.6998125831012444E-2</v>
      </c>
      <c r="AH3427" s="90">
        <f t="shared" si="303"/>
        <v>0.17459662649582242</v>
      </c>
      <c r="AI3427" s="109">
        <f t="shared" si="304"/>
        <v>0.23279550199442989</v>
      </c>
    </row>
    <row r="3428" spans="1:35" s="18" customFormat="1" x14ac:dyDescent="0.25">
      <c r="A3428" s="17">
        <v>3201</v>
      </c>
      <c r="B3428" s="24" t="s">
        <v>7523</v>
      </c>
      <c r="C3428" s="90" t="s">
        <v>7524</v>
      </c>
      <c r="D3428" s="115" t="s">
        <v>20972</v>
      </c>
      <c r="E3428" s="18" t="s">
        <v>39672</v>
      </c>
      <c r="G3428" s="115" t="s">
        <v>37908</v>
      </c>
      <c r="H3428" s="90" t="s">
        <v>7525</v>
      </c>
      <c r="I3428" s="18">
        <v>3366</v>
      </c>
      <c r="J3428" s="50"/>
      <c r="K3428" s="96"/>
      <c r="L3428" s="115"/>
      <c r="M3428" s="126"/>
      <c r="N3428" s="50"/>
      <c r="O3428" s="32" t="s">
        <v>9342</v>
      </c>
      <c r="P3428" s="18" t="s">
        <v>26519</v>
      </c>
      <c r="Q3428" s="1" t="s">
        <v>26353</v>
      </c>
      <c r="R3428" s="27"/>
      <c r="S3428" s="27" t="s">
        <v>31384</v>
      </c>
      <c r="T3428" s="134">
        <v>5</v>
      </c>
      <c r="U3428" s="115"/>
      <c r="V3428" s="93">
        <v>6</v>
      </c>
      <c r="W3428" s="93"/>
      <c r="X3428" s="111">
        <v>8</v>
      </c>
      <c r="Y3428" s="27"/>
      <c r="Z3428" s="28">
        <v>52.28323708138138</v>
      </c>
      <c r="AA3428" s="25">
        <v>16.917013977455241</v>
      </c>
      <c r="AB3428" s="29">
        <v>0.84371800936684482</v>
      </c>
      <c r="AC3428" s="30">
        <v>5428</v>
      </c>
      <c r="AD3428" s="30">
        <v>3207</v>
      </c>
      <c r="AE3428" s="19">
        <v>1.9838199962725528E-5</v>
      </c>
      <c r="AF3428" s="18">
        <v>1.9838199962725529E-2</v>
      </c>
      <c r="AG3428" s="115">
        <f t="shared" si="302"/>
        <v>9.9190999813627639E-2</v>
      </c>
      <c r="AH3428" s="90">
        <f t="shared" si="303"/>
        <v>0.11902919977635318</v>
      </c>
      <c r="AI3428" s="109">
        <f t="shared" si="304"/>
        <v>0.15870559970180423</v>
      </c>
    </row>
    <row r="3429" spans="1:35" s="18" customFormat="1" x14ac:dyDescent="0.25">
      <c r="A3429" s="17">
        <v>3202</v>
      </c>
      <c r="B3429" s="24" t="s">
        <v>7526</v>
      </c>
      <c r="C3429" s="90" t="s">
        <v>7527</v>
      </c>
      <c r="D3429" s="115" t="s">
        <v>21686</v>
      </c>
      <c r="E3429" s="18" t="s">
        <v>37909</v>
      </c>
      <c r="G3429" s="115"/>
      <c r="H3429" s="90" t="s">
        <v>25999</v>
      </c>
      <c r="I3429" s="18">
        <v>3367</v>
      </c>
      <c r="J3429" s="50"/>
      <c r="K3429" s="96"/>
      <c r="L3429" s="115"/>
      <c r="M3429" s="126"/>
      <c r="N3429" s="50"/>
      <c r="O3429" s="32" t="s">
        <v>9342</v>
      </c>
      <c r="P3429" s="18" t="s">
        <v>26519</v>
      </c>
      <c r="Q3429" s="1" t="s">
        <v>26353</v>
      </c>
      <c r="R3429" s="27"/>
      <c r="S3429" s="27" t="s">
        <v>31385</v>
      </c>
      <c r="T3429" s="134">
        <v>5</v>
      </c>
      <c r="U3429" s="115"/>
      <c r="V3429" s="93">
        <v>13</v>
      </c>
      <c r="W3429" s="93">
        <v>2</v>
      </c>
      <c r="X3429" s="111">
        <v>10</v>
      </c>
      <c r="Y3429" s="27"/>
      <c r="Z3429" s="28">
        <v>52.281976029360919</v>
      </c>
      <c r="AA3429" s="25">
        <v>16.912102531742484</v>
      </c>
      <c r="AB3429" s="29">
        <v>0.93810673135409561</v>
      </c>
      <c r="AC3429" s="30">
        <v>4959</v>
      </c>
      <c r="AD3429" s="30">
        <v>3402</v>
      </c>
      <c r="AE3429" s="19">
        <v>1.8124103466314646E-5</v>
      </c>
      <c r="AF3429" s="18">
        <v>1.8124103466314646E-2</v>
      </c>
      <c r="AG3429" s="115">
        <f t="shared" si="302"/>
        <v>9.0620517331573225E-2</v>
      </c>
      <c r="AH3429" s="90">
        <f t="shared" si="303"/>
        <v>0.23561334506209039</v>
      </c>
      <c r="AI3429" s="109">
        <f t="shared" si="304"/>
        <v>0.18124103466314645</v>
      </c>
    </row>
    <row r="3430" spans="1:35" s="18" customFormat="1" x14ac:dyDescent="0.25">
      <c r="A3430" s="17">
        <v>3203</v>
      </c>
      <c r="B3430" s="24" t="s">
        <v>7528</v>
      </c>
      <c r="C3430" s="90" t="s">
        <v>7529</v>
      </c>
      <c r="D3430" s="115" t="s">
        <v>19839</v>
      </c>
      <c r="E3430" s="18" t="s">
        <v>37598</v>
      </c>
      <c r="G3430" s="115"/>
      <c r="H3430" s="90"/>
      <c r="I3430" s="18">
        <v>3368</v>
      </c>
      <c r="J3430" s="50"/>
      <c r="K3430" s="96"/>
      <c r="L3430" s="115"/>
      <c r="M3430" s="126"/>
      <c r="N3430" s="50"/>
      <c r="O3430" s="32" t="s">
        <v>9342</v>
      </c>
      <c r="P3430" s="18" t="s">
        <v>26519</v>
      </c>
      <c r="Q3430" s="1" t="s">
        <v>26353</v>
      </c>
      <c r="R3430" s="27"/>
      <c r="S3430" s="27" t="s">
        <v>31386</v>
      </c>
      <c r="T3430" s="134">
        <v>5</v>
      </c>
      <c r="U3430" s="115"/>
      <c r="V3430" s="93">
        <v>14</v>
      </c>
      <c r="W3430" s="93">
        <v>2</v>
      </c>
      <c r="X3430" s="111">
        <v>11</v>
      </c>
      <c r="Y3430" s="27"/>
      <c r="Z3430" s="28">
        <v>52.280901992087614</v>
      </c>
      <c r="AA3430" s="25">
        <v>16.907920580700576</v>
      </c>
      <c r="AB3430" s="29">
        <v>0.7892445114354224</v>
      </c>
      <c r="AC3430" s="30">
        <v>5767</v>
      </c>
      <c r="AD3430" s="30">
        <v>3106</v>
      </c>
      <c r="AE3430" s="19">
        <v>2.1077173762903116E-5</v>
      </c>
      <c r="AF3430" s="18">
        <v>2.1077173762903117E-2</v>
      </c>
      <c r="AG3430" s="115">
        <f t="shared" si="302"/>
        <v>0.10538586881451559</v>
      </c>
      <c r="AH3430" s="90">
        <f t="shared" si="303"/>
        <v>0.29508043268064366</v>
      </c>
      <c r="AI3430" s="109">
        <f t="shared" si="304"/>
        <v>0.23184891139193428</v>
      </c>
    </row>
    <row r="3431" spans="1:35" s="18" customFormat="1" x14ac:dyDescent="0.25">
      <c r="A3431" s="17">
        <v>3204</v>
      </c>
      <c r="B3431" s="24" t="s">
        <v>7530</v>
      </c>
      <c r="C3431" s="90" t="s">
        <v>7531</v>
      </c>
      <c r="D3431" s="115" t="s">
        <v>20729</v>
      </c>
      <c r="G3431" s="115" t="s">
        <v>37910</v>
      </c>
      <c r="H3431" s="90"/>
      <c r="I3431" s="18">
        <v>3369</v>
      </c>
      <c r="J3431" s="50"/>
      <c r="K3431" s="96"/>
      <c r="L3431" s="115"/>
      <c r="M3431" s="126"/>
      <c r="N3431" s="50"/>
      <c r="O3431" s="32" t="s">
        <v>9342</v>
      </c>
      <c r="P3431" s="18" t="s">
        <v>26519</v>
      </c>
      <c r="Q3431" s="1" t="s">
        <v>26353</v>
      </c>
      <c r="R3431" s="27"/>
      <c r="S3431" s="27" t="s">
        <v>31387</v>
      </c>
      <c r="T3431" s="134">
        <v>5</v>
      </c>
      <c r="U3431" s="115"/>
      <c r="V3431" s="93">
        <v>9</v>
      </c>
      <c r="W3431" s="93"/>
      <c r="X3431" s="111">
        <v>6</v>
      </c>
      <c r="Y3431" s="27"/>
      <c r="Z3431" s="28">
        <v>52.279150543837915</v>
      </c>
      <c r="AA3431" s="25">
        <v>16.901103230119059</v>
      </c>
      <c r="AB3431" s="29">
        <v>0.92327961499620281</v>
      </c>
      <c r="AC3431" s="30">
        <v>5024</v>
      </c>
      <c r="AD3431" s="30">
        <v>3369</v>
      </c>
      <c r="AE3431" s="19">
        <v>1.8361664814431292E-5</v>
      </c>
      <c r="AF3431" s="18">
        <v>1.8361664814431293E-2</v>
      </c>
      <c r="AG3431" s="115">
        <f t="shared" si="302"/>
        <v>9.1808324072156472E-2</v>
      </c>
      <c r="AH3431" s="90">
        <f t="shared" si="303"/>
        <v>0.16525498332988164</v>
      </c>
      <c r="AI3431" s="109">
        <f t="shared" si="304"/>
        <v>0.11016998888658776</v>
      </c>
    </row>
    <row r="3432" spans="1:35" s="18" customFormat="1" x14ac:dyDescent="0.25">
      <c r="A3432" s="17">
        <v>3205</v>
      </c>
      <c r="B3432" s="24" t="s">
        <v>7532</v>
      </c>
      <c r="C3432" s="90" t="s">
        <v>7533</v>
      </c>
      <c r="D3432" s="115" t="s">
        <v>20631</v>
      </c>
      <c r="G3432" s="115" t="s">
        <v>37915</v>
      </c>
      <c r="H3432" s="90"/>
      <c r="I3432" s="18">
        <v>3370</v>
      </c>
      <c r="J3432" s="50"/>
      <c r="K3432" s="96"/>
      <c r="L3432" s="115"/>
      <c r="M3432" s="126"/>
      <c r="N3432" s="50"/>
      <c r="O3432" s="32" t="s">
        <v>6667</v>
      </c>
      <c r="P3432" s="18" t="s">
        <v>26519</v>
      </c>
      <c r="Q3432" s="1" t="s">
        <v>26353</v>
      </c>
      <c r="R3432" s="27"/>
      <c r="S3432" s="27" t="s">
        <v>31388</v>
      </c>
      <c r="T3432" s="134">
        <v>5</v>
      </c>
      <c r="U3432" s="115"/>
      <c r="V3432" s="93">
        <v>6</v>
      </c>
      <c r="W3432" s="93"/>
      <c r="X3432" s="111">
        <v>4</v>
      </c>
      <c r="Y3432" s="27"/>
      <c r="Z3432" s="28">
        <v>52.275803512396536</v>
      </c>
      <c r="AA3432" s="25">
        <v>16.888082864059822</v>
      </c>
      <c r="AB3432" s="29">
        <v>0.94771410078165863</v>
      </c>
      <c r="AC3432" s="30">
        <v>4907</v>
      </c>
      <c r="AD3432" s="30">
        <v>3419</v>
      </c>
      <c r="AE3432" s="19">
        <v>1.7934054387821329E-5</v>
      </c>
      <c r="AF3432" s="18">
        <v>1.7934054387821328E-2</v>
      </c>
      <c r="AG3432" s="115">
        <f t="shared" si="302"/>
        <v>8.9670271939106649E-2</v>
      </c>
      <c r="AH3432" s="90">
        <f t="shared" si="303"/>
        <v>0.10760432632692797</v>
      </c>
      <c r="AI3432" s="109">
        <f t="shared" si="304"/>
        <v>7.1736217551285314E-2</v>
      </c>
    </row>
    <row r="3433" spans="1:35" s="18" customFormat="1" x14ac:dyDescent="0.25">
      <c r="A3433" s="17">
        <v>3206</v>
      </c>
      <c r="B3433" s="24" t="s">
        <v>7534</v>
      </c>
      <c r="C3433" s="90" t="s">
        <v>7535</v>
      </c>
      <c r="D3433" s="115" t="s">
        <v>26949</v>
      </c>
      <c r="E3433" s="18" t="s">
        <v>26948</v>
      </c>
      <c r="G3433" s="115" t="s">
        <v>26947</v>
      </c>
      <c r="H3433" s="90"/>
      <c r="I3433" s="18">
        <v>3371</v>
      </c>
      <c r="J3433" s="50"/>
      <c r="K3433" s="96"/>
      <c r="L3433" s="115"/>
      <c r="M3433" s="126"/>
      <c r="N3433" s="50"/>
      <c r="O3433" s="32" t="s">
        <v>9342</v>
      </c>
      <c r="P3433" s="18" t="s">
        <v>26519</v>
      </c>
      <c r="Q3433" s="1" t="s">
        <v>26353</v>
      </c>
      <c r="R3433" s="27"/>
      <c r="S3433" s="27" t="s">
        <v>31389</v>
      </c>
      <c r="T3433" s="134">
        <v>5</v>
      </c>
      <c r="U3433" s="115"/>
      <c r="V3433" s="93">
        <v>6</v>
      </c>
      <c r="W3433" s="93"/>
      <c r="X3433" s="111">
        <v>6</v>
      </c>
      <c r="Y3433" s="27"/>
      <c r="Z3433" s="28">
        <v>52.274020762063991</v>
      </c>
      <c r="AA3433" s="25">
        <v>16.881151839598157</v>
      </c>
      <c r="AB3433" s="29">
        <v>0.88881551316555774</v>
      </c>
      <c r="AC3433" s="30">
        <v>5185</v>
      </c>
      <c r="AD3433" s="30">
        <v>3313</v>
      </c>
      <c r="AE3433" s="19">
        <v>1.895008599976637E-5</v>
      </c>
      <c r="AF3433" s="18">
        <v>1.8950085999766369E-2</v>
      </c>
      <c r="AG3433" s="115">
        <f t="shared" si="302"/>
        <v>9.4750429998831848E-2</v>
      </c>
      <c r="AH3433" s="90">
        <f t="shared" si="303"/>
        <v>0.11370051599859821</v>
      </c>
      <c r="AI3433" s="109">
        <f t="shared" si="304"/>
        <v>0.11370051599859821</v>
      </c>
    </row>
    <row r="3434" spans="1:35" s="18" customFormat="1" x14ac:dyDescent="0.25">
      <c r="A3434" s="17">
        <v>3207</v>
      </c>
      <c r="B3434" s="24" t="s">
        <v>7536</v>
      </c>
      <c r="C3434" s="90" t="s">
        <v>7537</v>
      </c>
      <c r="D3434" s="115"/>
      <c r="G3434" s="115"/>
      <c r="H3434" s="90"/>
      <c r="I3434" s="18">
        <v>3372</v>
      </c>
      <c r="J3434" s="50"/>
      <c r="K3434" s="96"/>
      <c r="L3434" s="115"/>
      <c r="M3434" s="126"/>
      <c r="N3434" s="50"/>
      <c r="O3434" s="32" t="s">
        <v>6667</v>
      </c>
      <c r="P3434" s="18" t="s">
        <v>26519</v>
      </c>
      <c r="Q3434" s="1" t="s">
        <v>26353</v>
      </c>
      <c r="R3434" s="27"/>
      <c r="S3434" s="27" t="s">
        <v>31390</v>
      </c>
      <c r="T3434" s="134">
        <v>4</v>
      </c>
      <c r="U3434" s="115"/>
      <c r="V3434" s="93">
        <v>4</v>
      </c>
      <c r="W3434" s="93"/>
      <c r="X3434" s="111">
        <v>3</v>
      </c>
      <c r="Y3434" s="27"/>
      <c r="Z3434" s="28">
        <v>52.272611068103046</v>
      </c>
      <c r="AA3434" s="25">
        <v>16.875673207704949</v>
      </c>
      <c r="AB3434" s="29">
        <v>0.89242581216564953</v>
      </c>
      <c r="AC3434" s="30">
        <v>5168</v>
      </c>
      <c r="AD3434" s="30">
        <v>3323</v>
      </c>
      <c r="AE3434" s="19">
        <v>1.8887954570258942E-5</v>
      </c>
      <c r="AF3434" s="18">
        <v>1.8887954570258943E-2</v>
      </c>
      <c r="AG3434" s="115">
        <f t="shared" si="302"/>
        <v>7.5551818281035771E-2</v>
      </c>
      <c r="AH3434" s="90">
        <f t="shared" si="303"/>
        <v>7.5551818281035771E-2</v>
      </c>
      <c r="AI3434" s="109">
        <f t="shared" si="304"/>
        <v>5.6663863710776828E-2</v>
      </c>
    </row>
    <row r="3435" spans="1:35" s="18" customFormat="1" x14ac:dyDescent="0.25">
      <c r="A3435" s="17">
        <v>3208</v>
      </c>
      <c r="B3435" s="24" t="s">
        <v>7538</v>
      </c>
      <c r="C3435" s="90" t="s">
        <v>7539</v>
      </c>
      <c r="D3435" s="115" t="s">
        <v>12114</v>
      </c>
      <c r="E3435" s="18" t="s">
        <v>39673</v>
      </c>
      <c r="G3435" s="115" t="s">
        <v>37916</v>
      </c>
      <c r="H3435" s="90" t="s">
        <v>7540</v>
      </c>
      <c r="I3435" s="18">
        <v>3373</v>
      </c>
      <c r="J3435" s="50"/>
      <c r="K3435" s="96"/>
      <c r="L3435" s="115"/>
      <c r="M3435" s="126"/>
      <c r="N3435" s="50"/>
      <c r="O3435" s="32" t="s">
        <v>9342</v>
      </c>
      <c r="P3435" s="18" t="s">
        <v>26519</v>
      </c>
      <c r="Q3435" s="1" t="s">
        <v>26353</v>
      </c>
      <c r="R3435" s="27"/>
      <c r="S3435" s="27" t="s">
        <v>31391</v>
      </c>
      <c r="T3435" s="134">
        <v>4</v>
      </c>
      <c r="U3435" s="115"/>
      <c r="V3435" s="93">
        <v>11</v>
      </c>
      <c r="W3435" s="93"/>
      <c r="X3435" s="111">
        <v>10</v>
      </c>
      <c r="Y3435" s="27"/>
      <c r="Z3435" s="28">
        <v>52.270936655654424</v>
      </c>
      <c r="AA3435" s="25">
        <v>16.869168084569516</v>
      </c>
      <c r="AB3435" s="29">
        <v>0.92324609851319239</v>
      </c>
      <c r="AC3435" s="30">
        <v>5014</v>
      </c>
      <c r="AD3435" s="30">
        <v>3379</v>
      </c>
      <c r="AE3435" s="19">
        <v>1.832511691472104E-5</v>
      </c>
      <c r="AF3435" s="18">
        <v>1.8325116914721041E-2</v>
      </c>
      <c r="AG3435" s="115">
        <f t="shared" si="302"/>
        <v>7.3300467658884164E-2</v>
      </c>
      <c r="AH3435" s="90">
        <f t="shared" si="303"/>
        <v>0.20157628606193145</v>
      </c>
      <c r="AI3435" s="109">
        <f t="shared" si="304"/>
        <v>0.1832511691472104</v>
      </c>
    </row>
    <row r="3436" spans="1:35" s="18" customFormat="1" x14ac:dyDescent="0.25">
      <c r="A3436" s="17">
        <v>3209</v>
      </c>
      <c r="B3436" s="24" t="s">
        <v>7541</v>
      </c>
      <c r="C3436" s="90" t="s">
        <v>7542</v>
      </c>
      <c r="D3436" s="115" t="s">
        <v>32373</v>
      </c>
      <c r="G3436" s="115" t="s">
        <v>37917</v>
      </c>
      <c r="H3436" s="90"/>
      <c r="I3436" s="18">
        <v>3374</v>
      </c>
      <c r="J3436" s="50"/>
      <c r="K3436" s="96"/>
      <c r="L3436" s="115"/>
      <c r="M3436" s="126"/>
      <c r="N3436" s="50"/>
      <c r="O3436" s="32" t="s">
        <v>9342</v>
      </c>
      <c r="P3436" s="18" t="s">
        <v>26519</v>
      </c>
      <c r="Q3436" s="1" t="s">
        <v>26353</v>
      </c>
      <c r="R3436" s="27"/>
      <c r="S3436" s="27" t="s">
        <v>31392</v>
      </c>
      <c r="T3436" s="134">
        <v>5</v>
      </c>
      <c r="U3436" s="115"/>
      <c r="V3436" s="93">
        <v>6</v>
      </c>
      <c r="W3436" s="93"/>
      <c r="X3436" s="111">
        <v>4</v>
      </c>
      <c r="Y3436" s="27"/>
      <c r="Z3436" s="28">
        <v>52.269739389101431</v>
      </c>
      <c r="AA3436" s="25">
        <v>16.864518219587534</v>
      </c>
      <c r="AB3436" s="29">
        <v>0.865819714618975</v>
      </c>
      <c r="AC3436" s="30">
        <v>5291</v>
      </c>
      <c r="AD3436" s="30">
        <v>3272</v>
      </c>
      <c r="AE3436" s="19">
        <v>1.9337493736695058E-5</v>
      </c>
      <c r="AF3436" s="18">
        <v>1.9337493736695056E-2</v>
      </c>
      <c r="AG3436" s="115">
        <f t="shared" si="302"/>
        <v>9.6687468683475275E-2</v>
      </c>
      <c r="AH3436" s="90">
        <f t="shared" si="303"/>
        <v>0.11602496242017034</v>
      </c>
      <c r="AI3436" s="109">
        <f t="shared" si="304"/>
        <v>7.7349974946780226E-2</v>
      </c>
    </row>
    <row r="3437" spans="1:35" s="18" customFormat="1" x14ac:dyDescent="0.25">
      <c r="A3437" s="17">
        <v>3210</v>
      </c>
      <c r="B3437" s="24" t="s">
        <v>7543</v>
      </c>
      <c r="C3437" s="90" t="s">
        <v>7544</v>
      </c>
      <c r="D3437" s="115"/>
      <c r="G3437" s="115"/>
      <c r="H3437" s="90"/>
      <c r="I3437" s="18">
        <v>3375</v>
      </c>
      <c r="J3437" s="50"/>
      <c r="K3437" s="96"/>
      <c r="L3437" s="115"/>
      <c r="M3437" s="126"/>
      <c r="N3437" s="50"/>
      <c r="O3437" s="32" t="s">
        <v>9342</v>
      </c>
      <c r="P3437" s="18" t="s">
        <v>26519</v>
      </c>
      <c r="Q3437" s="1" t="s">
        <v>26353</v>
      </c>
      <c r="R3437" s="27"/>
      <c r="S3437" s="27" t="s">
        <v>31393</v>
      </c>
      <c r="T3437" s="134">
        <v>4</v>
      </c>
      <c r="U3437" s="115"/>
      <c r="V3437" s="93">
        <v>4</v>
      </c>
      <c r="W3437" s="93"/>
      <c r="X3437" s="111">
        <v>3</v>
      </c>
      <c r="Y3437" s="27"/>
      <c r="Z3437" s="28">
        <v>52.269546235175838</v>
      </c>
      <c r="AA3437" s="25">
        <v>16.86376818116975</v>
      </c>
      <c r="AB3437" s="29">
        <v>0.93867270563866956</v>
      </c>
      <c r="AC3437" s="30">
        <v>4941</v>
      </c>
      <c r="AD3437" s="30">
        <v>3408</v>
      </c>
      <c r="AE3437" s="19">
        <v>1.8058317246836188E-5</v>
      </c>
      <c r="AF3437" s="18">
        <v>1.8058317246836188E-2</v>
      </c>
      <c r="AG3437" s="115">
        <f t="shared" si="302"/>
        <v>7.2233268987344751E-2</v>
      </c>
      <c r="AH3437" s="90">
        <f t="shared" si="303"/>
        <v>7.2233268987344751E-2</v>
      </c>
      <c r="AI3437" s="109">
        <f t="shared" si="304"/>
        <v>5.4174951740508563E-2</v>
      </c>
    </row>
    <row r="3438" spans="1:35" s="18" customFormat="1" x14ac:dyDescent="0.25">
      <c r="A3438" s="17">
        <v>3211</v>
      </c>
      <c r="B3438" s="24" t="s">
        <v>7545</v>
      </c>
      <c r="C3438" s="90" t="s">
        <v>7546</v>
      </c>
      <c r="D3438" s="115" t="s">
        <v>35597</v>
      </c>
      <c r="E3438" s="18" t="s">
        <v>39674</v>
      </c>
      <c r="G3438" s="115" t="s">
        <v>37918</v>
      </c>
      <c r="H3438" s="90" t="s">
        <v>7547</v>
      </c>
      <c r="I3438" s="18">
        <v>3376</v>
      </c>
      <c r="J3438" s="50"/>
      <c r="K3438" s="96"/>
      <c r="L3438" s="115"/>
      <c r="M3438" s="126"/>
      <c r="N3438" s="50"/>
      <c r="O3438" s="32" t="s">
        <v>9342</v>
      </c>
      <c r="P3438" s="18" t="s">
        <v>26519</v>
      </c>
      <c r="Q3438" s="1" t="s">
        <v>26353</v>
      </c>
      <c r="R3438" s="27"/>
      <c r="S3438" s="27" t="s">
        <v>31394</v>
      </c>
      <c r="T3438" s="134">
        <v>5</v>
      </c>
      <c r="U3438" s="115"/>
      <c r="V3438" s="93">
        <v>11</v>
      </c>
      <c r="W3438" s="93">
        <v>2</v>
      </c>
      <c r="X3438" s="111">
        <v>7</v>
      </c>
      <c r="Y3438" s="27"/>
      <c r="Z3438" s="28">
        <v>52.269313524135043</v>
      </c>
      <c r="AA3438" s="25">
        <v>16.862864582328648</v>
      </c>
      <c r="AB3438" s="29">
        <v>0.84615066394367433</v>
      </c>
      <c r="AC3438" s="30">
        <v>5404</v>
      </c>
      <c r="AD3438" s="30">
        <v>3222</v>
      </c>
      <c r="AE3438" s="19">
        <v>1.9750485003420921E-5</v>
      </c>
      <c r="AF3438" s="18">
        <v>1.9750485003420921E-2</v>
      </c>
      <c r="AG3438" s="115">
        <f t="shared" si="302"/>
        <v>9.87524250171046E-2</v>
      </c>
      <c r="AH3438" s="90">
        <f t="shared" si="303"/>
        <v>0.21725533503763014</v>
      </c>
      <c r="AI3438" s="109">
        <f t="shared" si="304"/>
        <v>0.13825339502394646</v>
      </c>
    </row>
    <row r="3439" spans="1:35" s="18" customFormat="1" x14ac:dyDescent="0.25">
      <c r="A3439" s="17">
        <v>3212</v>
      </c>
      <c r="B3439" s="24" t="s">
        <v>7548</v>
      </c>
      <c r="C3439" s="90" t="s">
        <v>7549</v>
      </c>
      <c r="D3439" s="115"/>
      <c r="G3439" s="115"/>
      <c r="H3439" s="90"/>
      <c r="I3439" s="18">
        <v>3377</v>
      </c>
      <c r="J3439" s="50"/>
      <c r="K3439" s="96"/>
      <c r="L3439" s="115"/>
      <c r="M3439" s="126"/>
      <c r="N3439" s="50"/>
      <c r="O3439" s="32" t="s">
        <v>9342</v>
      </c>
      <c r="P3439" s="18" t="s">
        <v>26519</v>
      </c>
      <c r="Q3439" s="1" t="s">
        <v>26353</v>
      </c>
      <c r="R3439" s="27"/>
      <c r="S3439" s="27" t="s">
        <v>31395</v>
      </c>
      <c r="T3439" s="134">
        <v>5</v>
      </c>
      <c r="U3439" s="115"/>
      <c r="V3439" s="93">
        <v>5</v>
      </c>
      <c r="W3439" s="93"/>
      <c r="X3439" s="111">
        <v>4</v>
      </c>
      <c r="Y3439" s="27"/>
      <c r="Z3439" s="28">
        <v>52.262109094135134</v>
      </c>
      <c r="AA3439" s="25">
        <v>16.834914280930068</v>
      </c>
      <c r="AB3439" s="29">
        <v>0.92336655863733863</v>
      </c>
      <c r="AC3439" s="30">
        <v>5005</v>
      </c>
      <c r="AD3439" s="30">
        <v>3381</v>
      </c>
      <c r="AE3439" s="19">
        <v>1.8292223804981811E-5</v>
      </c>
      <c r="AF3439" s="18">
        <v>1.829222380498181E-2</v>
      </c>
      <c r="AG3439" s="115">
        <f t="shared" si="302"/>
        <v>9.1461119024909054E-2</v>
      </c>
      <c r="AH3439" s="90">
        <f t="shared" si="303"/>
        <v>9.1461119024909054E-2</v>
      </c>
      <c r="AI3439" s="109">
        <f t="shared" si="304"/>
        <v>7.3168895219927241E-2</v>
      </c>
    </row>
    <row r="3440" spans="1:35" s="18" customFormat="1" x14ac:dyDescent="0.25">
      <c r="A3440" s="17">
        <v>3213</v>
      </c>
      <c r="B3440" s="24" t="s">
        <v>7550</v>
      </c>
      <c r="C3440" s="90" t="s">
        <v>7551</v>
      </c>
      <c r="D3440" s="115" t="s">
        <v>13205</v>
      </c>
      <c r="E3440" s="18" t="s">
        <v>39675</v>
      </c>
      <c r="G3440" s="115" t="s">
        <v>37919</v>
      </c>
      <c r="H3440" s="90"/>
      <c r="I3440" s="18">
        <v>3378</v>
      </c>
      <c r="J3440" s="50"/>
      <c r="K3440" s="96"/>
      <c r="L3440" s="115"/>
      <c r="M3440" s="126"/>
      <c r="N3440" s="50"/>
      <c r="O3440" s="32" t="s">
        <v>6667</v>
      </c>
      <c r="P3440" s="18" t="s">
        <v>26519</v>
      </c>
      <c r="Q3440" s="1" t="s">
        <v>26353</v>
      </c>
      <c r="R3440" s="27"/>
      <c r="S3440" s="27" t="s">
        <v>31396</v>
      </c>
      <c r="T3440" s="134">
        <v>4</v>
      </c>
      <c r="U3440" s="115"/>
      <c r="V3440" s="93">
        <v>8</v>
      </c>
      <c r="W3440" s="93"/>
      <c r="X3440" s="111">
        <v>5</v>
      </c>
      <c r="Y3440" s="27"/>
      <c r="Z3440" s="28">
        <v>52.258166682798048</v>
      </c>
      <c r="AA3440" s="25">
        <v>16.8196389218697</v>
      </c>
      <c r="AB3440" s="29">
        <v>0.88544676880279349</v>
      </c>
      <c r="AC3440" s="30">
        <v>5179</v>
      </c>
      <c r="AD3440" s="30">
        <v>3317</v>
      </c>
      <c r="AE3440" s="19">
        <v>1.8928157259940221E-5</v>
      </c>
      <c r="AF3440" s="18">
        <v>1.892815725994022E-2</v>
      </c>
      <c r="AG3440" s="115">
        <f t="shared" si="302"/>
        <v>7.5712629039760879E-2</v>
      </c>
      <c r="AH3440" s="90">
        <f t="shared" si="303"/>
        <v>0.15142525807952176</v>
      </c>
      <c r="AI3440" s="109">
        <f t="shared" si="304"/>
        <v>9.4640786299701102E-2</v>
      </c>
    </row>
    <row r="3441" spans="1:35" s="18" customFormat="1" x14ac:dyDescent="0.25">
      <c r="A3441" s="17">
        <v>3214</v>
      </c>
      <c r="B3441" s="24" t="s">
        <v>7552</v>
      </c>
      <c r="C3441" s="90" t="s">
        <v>7553</v>
      </c>
      <c r="D3441" s="115" t="s">
        <v>11454</v>
      </c>
      <c r="G3441" s="115" t="s">
        <v>36599</v>
      </c>
      <c r="H3441" s="90"/>
      <c r="I3441" s="18">
        <v>3379</v>
      </c>
      <c r="J3441" s="50"/>
      <c r="K3441" s="96"/>
      <c r="L3441" s="115"/>
      <c r="M3441" s="126"/>
      <c r="N3441" s="50"/>
      <c r="O3441" s="32" t="s">
        <v>9342</v>
      </c>
      <c r="P3441" s="18" t="s">
        <v>26519</v>
      </c>
      <c r="Q3441" s="1" t="s">
        <v>26353</v>
      </c>
      <c r="R3441" s="27"/>
      <c r="S3441" s="27" t="s">
        <v>31397</v>
      </c>
      <c r="T3441" s="134">
        <v>4</v>
      </c>
      <c r="U3441" s="115"/>
      <c r="V3441" s="93">
        <v>7</v>
      </c>
      <c r="W3441" s="93"/>
      <c r="X3441" s="111">
        <v>4</v>
      </c>
      <c r="Y3441" s="27"/>
      <c r="Z3441" s="28">
        <v>52.256062247347366</v>
      </c>
      <c r="AA3441" s="25">
        <v>16.8114907018265</v>
      </c>
      <c r="AB3441" s="29">
        <v>0.90255923366230184</v>
      </c>
      <c r="AC3441" s="30">
        <v>5095</v>
      </c>
      <c r="AD3441" s="30">
        <v>3345</v>
      </c>
      <c r="AE3441" s="19">
        <v>1.862115490237409E-5</v>
      </c>
      <c r="AF3441" s="18">
        <v>1.862115490237409E-2</v>
      </c>
      <c r="AG3441" s="115">
        <f t="shared" si="302"/>
        <v>7.4484619609496358E-2</v>
      </c>
      <c r="AH3441" s="90">
        <f t="shared" si="303"/>
        <v>0.13034808431661862</v>
      </c>
      <c r="AI3441" s="109">
        <f t="shared" si="304"/>
        <v>7.4484619609496358E-2</v>
      </c>
    </row>
    <row r="3442" spans="1:35" s="18" customFormat="1" x14ac:dyDescent="0.25">
      <c r="A3442" s="17">
        <v>3215</v>
      </c>
      <c r="B3442" s="24" t="s">
        <v>7554</v>
      </c>
      <c r="C3442" s="90" t="s">
        <v>7555</v>
      </c>
      <c r="D3442" s="115" t="s">
        <v>35598</v>
      </c>
      <c r="E3442" s="18" t="s">
        <v>35599</v>
      </c>
      <c r="G3442" s="115" t="s">
        <v>37920</v>
      </c>
      <c r="H3442" s="90" t="s">
        <v>7556</v>
      </c>
      <c r="I3442" s="18">
        <v>3380</v>
      </c>
      <c r="J3442" s="50"/>
      <c r="K3442" s="96"/>
      <c r="L3442" s="115"/>
      <c r="M3442" s="126"/>
      <c r="N3442" s="50"/>
      <c r="O3442" s="32" t="s">
        <v>6667</v>
      </c>
      <c r="P3442" s="18" t="s">
        <v>26519</v>
      </c>
      <c r="Q3442" s="1" t="s">
        <v>26353</v>
      </c>
      <c r="R3442" s="27"/>
      <c r="S3442" s="27" t="s">
        <v>31398</v>
      </c>
      <c r="T3442" s="134">
        <v>5</v>
      </c>
      <c r="U3442" s="115"/>
      <c r="V3442" s="93">
        <v>6</v>
      </c>
      <c r="W3442" s="93"/>
      <c r="X3442" s="111">
        <v>6</v>
      </c>
      <c r="Y3442" s="27"/>
      <c r="Z3442" s="28">
        <v>52.255446016657189</v>
      </c>
      <c r="AA3442" s="25">
        <v>16.809105448962566</v>
      </c>
      <c r="AB3442" s="29">
        <v>0.90672082064256154</v>
      </c>
      <c r="AC3442" s="30">
        <v>5074</v>
      </c>
      <c r="AD3442" s="30">
        <v>3353</v>
      </c>
      <c r="AE3442" s="19">
        <v>1.8544404312982559E-5</v>
      </c>
      <c r="AF3442" s="18">
        <v>1.854440431298256E-2</v>
      </c>
      <c r="AG3442" s="115">
        <f t="shared" si="302"/>
        <v>9.2722021564912799E-2</v>
      </c>
      <c r="AH3442" s="90">
        <f t="shared" si="303"/>
        <v>0.11126642587789537</v>
      </c>
      <c r="AI3442" s="109">
        <f t="shared" si="304"/>
        <v>0.11126642587789537</v>
      </c>
    </row>
    <row r="3443" spans="1:35" s="18" customFormat="1" x14ac:dyDescent="0.25">
      <c r="A3443" s="17">
        <v>3216</v>
      </c>
      <c r="B3443" s="24" t="s">
        <v>7557</v>
      </c>
      <c r="C3443" s="91" t="s">
        <v>7558</v>
      </c>
      <c r="D3443" s="114"/>
      <c r="E3443" s="17" t="s">
        <v>27257</v>
      </c>
      <c r="F3443" s="17"/>
      <c r="G3443" s="114" t="s">
        <v>9266</v>
      </c>
      <c r="H3443" s="91"/>
      <c r="I3443" s="18">
        <v>3381</v>
      </c>
      <c r="J3443" s="50"/>
      <c r="K3443" s="97"/>
      <c r="L3443" s="114"/>
      <c r="M3443" s="124"/>
      <c r="N3443" s="68"/>
      <c r="O3443" s="32" t="s">
        <v>9342</v>
      </c>
      <c r="P3443" s="18" t="s">
        <v>26519</v>
      </c>
      <c r="Q3443" s="1" t="s">
        <v>26353</v>
      </c>
      <c r="R3443" s="27"/>
      <c r="S3443" s="27" t="s">
        <v>31399</v>
      </c>
      <c r="T3443" s="134">
        <v>4</v>
      </c>
      <c r="U3443" s="115"/>
      <c r="V3443" s="93">
        <v>4</v>
      </c>
      <c r="W3443" s="93"/>
      <c r="X3443" s="111">
        <v>7</v>
      </c>
      <c r="Y3443" s="27"/>
      <c r="Z3443" s="28">
        <v>52.252977121136759</v>
      </c>
      <c r="AA3443" s="25">
        <v>16.799552453683269</v>
      </c>
      <c r="AB3443" s="29">
        <v>0.83197925340422374</v>
      </c>
      <c r="AC3443" s="30">
        <v>5459</v>
      </c>
      <c r="AD3443" s="30">
        <v>3191</v>
      </c>
      <c r="AE3443" s="19">
        <v>1.9951498451827315E-5</v>
      </c>
      <c r="AF3443" s="18">
        <v>1.9951498451827313E-2</v>
      </c>
      <c r="AG3443" s="115">
        <f t="shared" si="302"/>
        <v>7.9805993807309253E-2</v>
      </c>
      <c r="AH3443" s="90">
        <f t="shared" si="303"/>
        <v>7.9805993807309253E-2</v>
      </c>
      <c r="AI3443" s="109">
        <f t="shared" si="304"/>
        <v>0.1396604891627912</v>
      </c>
    </row>
    <row r="3444" spans="1:35" s="18" customFormat="1" x14ac:dyDescent="0.25">
      <c r="A3444" s="17">
        <v>3217</v>
      </c>
      <c r="B3444" s="24" t="s">
        <v>7559</v>
      </c>
      <c r="C3444" s="90" t="s">
        <v>7560</v>
      </c>
      <c r="D3444" s="115" t="s">
        <v>9442</v>
      </c>
      <c r="E3444" s="18" t="s">
        <v>39676</v>
      </c>
      <c r="G3444" s="115" t="s">
        <v>37921</v>
      </c>
      <c r="H3444" s="90" t="s">
        <v>9663</v>
      </c>
      <c r="I3444" s="18">
        <v>3382</v>
      </c>
      <c r="J3444" s="50"/>
      <c r="K3444" s="96"/>
      <c r="L3444" s="115"/>
      <c r="M3444" s="126"/>
      <c r="N3444" s="50"/>
      <c r="O3444" s="32" t="s">
        <v>9342</v>
      </c>
      <c r="P3444" s="18" t="s">
        <v>26519</v>
      </c>
      <c r="Q3444" s="1" t="s">
        <v>26353</v>
      </c>
      <c r="R3444" s="27"/>
      <c r="S3444" s="27" t="s">
        <v>31400</v>
      </c>
      <c r="T3444" s="134">
        <v>5</v>
      </c>
      <c r="U3444" s="115"/>
      <c r="V3444" s="93">
        <v>9</v>
      </c>
      <c r="W3444" s="93">
        <v>2</v>
      </c>
      <c r="X3444" s="111">
        <v>7</v>
      </c>
      <c r="Y3444" s="27"/>
      <c r="Z3444" s="28">
        <v>52.25133621028246</v>
      </c>
      <c r="AA3444" s="25">
        <v>16.793206215823027</v>
      </c>
      <c r="AB3444" s="29">
        <v>0.9413997958559942</v>
      </c>
      <c r="AC3444" s="30">
        <v>4909</v>
      </c>
      <c r="AD3444" s="30">
        <v>3417</v>
      </c>
      <c r="AE3444" s="19">
        <v>1.7941363967763378E-5</v>
      </c>
      <c r="AF3444" s="18">
        <v>1.7941363967763378E-2</v>
      </c>
      <c r="AG3444" s="115">
        <f t="shared" si="302"/>
        <v>8.9706819838816898E-2</v>
      </c>
      <c r="AH3444" s="90">
        <f t="shared" si="303"/>
        <v>0.16147227570987041</v>
      </c>
      <c r="AI3444" s="109">
        <f t="shared" si="304"/>
        <v>0.12558954777434364</v>
      </c>
    </row>
    <row r="3445" spans="1:35" s="18" customFormat="1" x14ac:dyDescent="0.25">
      <c r="A3445" s="17">
        <v>3218</v>
      </c>
      <c r="B3445" s="24" t="s">
        <v>7561</v>
      </c>
      <c r="C3445" s="91" t="s">
        <v>7562</v>
      </c>
      <c r="D3445" s="114" t="s">
        <v>27030</v>
      </c>
      <c r="E3445" s="17" t="s">
        <v>37923</v>
      </c>
      <c r="F3445" s="17"/>
      <c r="G3445" s="114" t="s">
        <v>37922</v>
      </c>
      <c r="H3445" s="91"/>
      <c r="I3445" s="18">
        <v>3383</v>
      </c>
      <c r="J3445" s="50"/>
      <c r="K3445" s="97"/>
      <c r="L3445" s="114"/>
      <c r="M3445" s="124"/>
      <c r="N3445" s="68"/>
      <c r="O3445" s="32" t="s">
        <v>9342</v>
      </c>
      <c r="P3445" s="18" t="s">
        <v>26519</v>
      </c>
      <c r="Q3445" s="1" t="s">
        <v>26353</v>
      </c>
      <c r="R3445" s="27"/>
      <c r="S3445" s="27" t="s">
        <v>31401</v>
      </c>
      <c r="T3445" s="134">
        <v>5</v>
      </c>
      <c r="U3445" s="115"/>
      <c r="V3445" s="93">
        <v>6</v>
      </c>
      <c r="W3445" s="93"/>
      <c r="X3445" s="111">
        <v>6</v>
      </c>
      <c r="Y3445" s="27"/>
      <c r="Z3445" s="28">
        <v>52.249190391077207</v>
      </c>
      <c r="AA3445" s="25">
        <v>16.784910857485677</v>
      </c>
      <c r="AB3445" s="29">
        <v>0.9370788222695412</v>
      </c>
      <c r="AC3445" s="30">
        <v>4925</v>
      </c>
      <c r="AD3445" s="30">
        <v>3412</v>
      </c>
      <c r="AE3445" s="19">
        <v>1.7999840607299783E-5</v>
      </c>
      <c r="AF3445" s="18">
        <v>1.7999840607299783E-2</v>
      </c>
      <c r="AG3445" s="115">
        <f t="shared" si="302"/>
        <v>8.9999203036498915E-2</v>
      </c>
      <c r="AH3445" s="90">
        <f t="shared" si="303"/>
        <v>0.1079990436437987</v>
      </c>
      <c r="AI3445" s="109">
        <f t="shared" si="304"/>
        <v>0.1079990436437987</v>
      </c>
    </row>
    <row r="3446" spans="1:35" s="18" customFormat="1" x14ac:dyDescent="0.25">
      <c r="A3446" s="17">
        <v>3219</v>
      </c>
      <c r="B3446" s="24" t="s">
        <v>7563</v>
      </c>
      <c r="C3446" s="90" t="s">
        <v>7564</v>
      </c>
      <c r="D3446" s="115" t="s">
        <v>19601</v>
      </c>
      <c r="E3446" s="18" t="s">
        <v>37924</v>
      </c>
      <c r="G3446" s="115"/>
      <c r="H3446" s="90" t="s">
        <v>7565</v>
      </c>
      <c r="I3446" s="18">
        <v>3384</v>
      </c>
      <c r="J3446" s="50"/>
      <c r="K3446" s="96"/>
      <c r="L3446" s="115"/>
      <c r="M3446" s="126"/>
      <c r="N3446" s="50"/>
      <c r="O3446" s="32" t="s">
        <v>9342</v>
      </c>
      <c r="P3446" s="18" t="s">
        <v>26519</v>
      </c>
      <c r="Q3446" s="1" t="s">
        <v>26353</v>
      </c>
      <c r="R3446" s="27"/>
      <c r="S3446" s="27" t="s">
        <v>31402</v>
      </c>
      <c r="T3446" s="134">
        <v>5</v>
      </c>
      <c r="U3446" s="115"/>
      <c r="V3446" s="93">
        <v>7</v>
      </c>
      <c r="W3446" s="93"/>
      <c r="X3446" s="111">
        <v>12</v>
      </c>
      <c r="Y3446" s="27"/>
      <c r="Z3446" s="28">
        <v>52.244782103570877</v>
      </c>
      <c r="AA3446" s="25">
        <v>16.767882049702138</v>
      </c>
      <c r="AB3446" s="29">
        <v>0.82580240870471555</v>
      </c>
      <c r="AC3446" s="30">
        <v>5498</v>
      </c>
      <c r="AD3446" s="30">
        <v>3180</v>
      </c>
      <c r="AE3446" s="19">
        <v>2.00940352606973E-5</v>
      </c>
      <c r="AF3446" s="18">
        <v>2.00940352606973E-2</v>
      </c>
      <c r="AG3446" s="115">
        <f t="shared" si="302"/>
        <v>0.10047017630348651</v>
      </c>
      <c r="AH3446" s="90">
        <f t="shared" si="303"/>
        <v>0.14065824682488109</v>
      </c>
      <c r="AI3446" s="109">
        <f t="shared" si="304"/>
        <v>0.2411284231283676</v>
      </c>
    </row>
    <row r="3447" spans="1:35" s="18" customFormat="1" x14ac:dyDescent="0.25">
      <c r="A3447" s="17">
        <v>3220</v>
      </c>
      <c r="B3447" s="24" t="s">
        <v>7566</v>
      </c>
      <c r="C3447" s="90" t="s">
        <v>7567</v>
      </c>
      <c r="D3447" s="115"/>
      <c r="E3447" s="17"/>
      <c r="G3447" s="115"/>
      <c r="H3447" s="90"/>
      <c r="I3447" s="18">
        <v>3385</v>
      </c>
      <c r="J3447" s="50"/>
      <c r="K3447" s="96"/>
      <c r="L3447" s="115"/>
      <c r="M3447" s="126"/>
      <c r="N3447" s="50"/>
      <c r="O3447" s="32" t="s">
        <v>9342</v>
      </c>
      <c r="P3447" s="18" t="s">
        <v>26519</v>
      </c>
      <c r="Q3447" s="1" t="s">
        <v>26353</v>
      </c>
      <c r="R3447" s="27"/>
      <c r="S3447" s="27" t="s">
        <v>31403</v>
      </c>
      <c r="T3447" s="134">
        <v>5</v>
      </c>
      <c r="U3447" s="115"/>
      <c r="V3447" s="93">
        <v>5</v>
      </c>
      <c r="W3447" s="93"/>
      <c r="X3447" s="111">
        <v>4</v>
      </c>
      <c r="Y3447" s="27"/>
      <c r="Z3447" s="28">
        <v>52.244551131412464</v>
      </c>
      <c r="AA3447" s="25">
        <v>16.766990302032067</v>
      </c>
      <c r="AB3447" s="29">
        <v>0.92251166743385249</v>
      </c>
      <c r="AC3447" s="30">
        <v>4986</v>
      </c>
      <c r="AD3447" s="30">
        <v>3391</v>
      </c>
      <c r="AE3447" s="19">
        <v>1.8222782795532329E-5</v>
      </c>
      <c r="AF3447" s="18">
        <v>1.8222782795532331E-2</v>
      </c>
      <c r="AG3447" s="115">
        <f t="shared" si="302"/>
        <v>9.1113913977661651E-2</v>
      </c>
      <c r="AH3447" s="90">
        <f t="shared" si="303"/>
        <v>9.1113913977661651E-2</v>
      </c>
      <c r="AI3447" s="109">
        <f t="shared" si="304"/>
        <v>7.2891131182129323E-2</v>
      </c>
    </row>
    <row r="3448" spans="1:35" s="18" customFormat="1" x14ac:dyDescent="0.25">
      <c r="A3448" s="17">
        <v>3221</v>
      </c>
      <c r="B3448" s="24" t="s">
        <v>7568</v>
      </c>
      <c r="C3448" s="90" t="s">
        <v>7569</v>
      </c>
      <c r="D3448" s="115" t="s">
        <v>20520</v>
      </c>
      <c r="G3448" s="115" t="s">
        <v>26954</v>
      </c>
      <c r="H3448" s="90"/>
      <c r="I3448" s="18">
        <v>3386</v>
      </c>
      <c r="J3448" s="50"/>
      <c r="K3448" s="96"/>
      <c r="L3448" s="115"/>
      <c r="M3448" s="126"/>
      <c r="N3448" s="50"/>
      <c r="O3448" s="32" t="s">
        <v>6667</v>
      </c>
      <c r="P3448" s="18" t="s">
        <v>26519</v>
      </c>
      <c r="Q3448" s="1" t="s">
        <v>26353</v>
      </c>
      <c r="R3448" s="27"/>
      <c r="S3448" s="27" t="s">
        <v>31404</v>
      </c>
      <c r="T3448" s="134">
        <v>5</v>
      </c>
      <c r="U3448" s="115"/>
      <c r="V3448" s="93">
        <v>7</v>
      </c>
      <c r="W3448" s="93">
        <v>2</v>
      </c>
      <c r="X3448" s="111">
        <v>6</v>
      </c>
      <c r="Y3448" s="27"/>
      <c r="Z3448" s="28">
        <v>52.235323736346658</v>
      </c>
      <c r="AA3448" s="25">
        <v>16.731403527328279</v>
      </c>
      <c r="AB3448" s="29">
        <v>0.84086437686640403</v>
      </c>
      <c r="AC3448" s="30">
        <v>5385</v>
      </c>
      <c r="AD3448" s="30">
        <v>3231</v>
      </c>
      <c r="AE3448" s="19">
        <v>1.968104399397144E-5</v>
      </c>
      <c r="AF3448" s="18">
        <v>1.9681043993971439E-2</v>
      </c>
      <c r="AG3448" s="115">
        <f t="shared" si="302"/>
        <v>9.8405219969857197E-2</v>
      </c>
      <c r="AH3448" s="90">
        <f t="shared" si="303"/>
        <v>0.13776730795780007</v>
      </c>
      <c r="AI3448" s="109">
        <f t="shared" si="304"/>
        <v>0.11808626396382862</v>
      </c>
    </row>
    <row r="3449" spans="1:35" s="18" customFormat="1" x14ac:dyDescent="0.25">
      <c r="A3449" s="17">
        <v>3222</v>
      </c>
      <c r="B3449" s="24" t="s">
        <v>7570</v>
      </c>
      <c r="C3449" s="91" t="s">
        <v>7571</v>
      </c>
      <c r="D3449" s="114" t="s">
        <v>7150</v>
      </c>
      <c r="E3449" s="17" t="s">
        <v>39677</v>
      </c>
      <c r="F3449" s="17"/>
      <c r="G3449" s="114"/>
      <c r="H3449" s="91"/>
      <c r="I3449" s="18">
        <v>3387</v>
      </c>
      <c r="J3449" s="50"/>
      <c r="K3449" s="97"/>
      <c r="L3449" s="115"/>
      <c r="M3449" s="124"/>
      <c r="N3449" s="68"/>
      <c r="O3449" s="32" t="s">
        <v>6667</v>
      </c>
      <c r="P3449" s="18" t="s">
        <v>26519</v>
      </c>
      <c r="Q3449" s="1" t="s">
        <v>26353</v>
      </c>
      <c r="R3449" s="27"/>
      <c r="S3449" s="27" t="s">
        <v>31405</v>
      </c>
      <c r="T3449" s="134">
        <v>5</v>
      </c>
      <c r="U3449" s="114"/>
      <c r="V3449" s="93">
        <v>12</v>
      </c>
      <c r="W3449" s="93">
        <v>2</v>
      </c>
      <c r="X3449" s="111">
        <v>6</v>
      </c>
      <c r="Y3449" s="27"/>
      <c r="Z3449" s="28">
        <v>52.234968652669131</v>
      </c>
      <c r="AA3449" s="25">
        <v>16.730035606326343</v>
      </c>
      <c r="AB3449" s="29">
        <v>0.83068191736865316</v>
      </c>
      <c r="AC3449" s="30">
        <v>5444</v>
      </c>
      <c r="AD3449" s="30">
        <v>3199</v>
      </c>
      <c r="AE3449" s="19">
        <v>1.9896676602261933E-5</v>
      </c>
      <c r="AF3449" s="18">
        <v>1.9896676602261933E-2</v>
      </c>
      <c r="AG3449" s="115">
        <f t="shared" si="302"/>
        <v>9.948338301130967E-2</v>
      </c>
      <c r="AH3449" s="90">
        <f t="shared" si="303"/>
        <v>0.23876011922714319</v>
      </c>
      <c r="AI3449" s="109">
        <f t="shared" si="304"/>
        <v>0.11938005961357159</v>
      </c>
    </row>
    <row r="3450" spans="1:35" s="18" customFormat="1" x14ac:dyDescent="0.25">
      <c r="A3450" s="17">
        <v>3223</v>
      </c>
      <c r="B3450" s="24" t="s">
        <v>7572</v>
      </c>
      <c r="C3450" s="90" t="s">
        <v>7573</v>
      </c>
      <c r="D3450" s="115" t="s">
        <v>1275</v>
      </c>
      <c r="E3450" s="18" t="s">
        <v>39678</v>
      </c>
      <c r="G3450" s="115" t="s">
        <v>26655</v>
      </c>
      <c r="H3450" s="90"/>
      <c r="I3450" s="18">
        <v>3388</v>
      </c>
      <c r="J3450" s="50"/>
      <c r="K3450" s="96"/>
      <c r="L3450" s="115"/>
      <c r="M3450" s="126"/>
      <c r="N3450" s="50"/>
      <c r="O3450" s="32" t="s">
        <v>6667</v>
      </c>
      <c r="P3450" s="18" t="s">
        <v>26519</v>
      </c>
      <c r="Q3450" s="1" t="s">
        <v>26353</v>
      </c>
      <c r="R3450" s="27"/>
      <c r="S3450" s="27" t="s">
        <v>31406</v>
      </c>
      <c r="T3450" s="134">
        <v>5</v>
      </c>
      <c r="U3450" s="115"/>
      <c r="V3450" s="93">
        <v>8</v>
      </c>
      <c r="W3450" s="93">
        <v>2</v>
      </c>
      <c r="X3450" s="111">
        <v>9</v>
      </c>
      <c r="Y3450" s="27"/>
      <c r="Z3450" s="28">
        <v>52.231159675389314</v>
      </c>
      <c r="AA3450" s="25">
        <v>16.715368970749481</v>
      </c>
      <c r="AB3450" s="29">
        <v>0.96715514462441288</v>
      </c>
      <c r="AC3450" s="30">
        <v>4772</v>
      </c>
      <c r="AD3450" s="30">
        <v>3488</v>
      </c>
      <c r="AE3450" s="19">
        <v>1.7440657741732908E-5</v>
      </c>
      <c r="AF3450" s="18">
        <v>1.7440657741732906E-2</v>
      </c>
      <c r="AG3450" s="115">
        <f t="shared" si="302"/>
        <v>8.7203288708664534E-2</v>
      </c>
      <c r="AH3450" s="90">
        <f t="shared" si="303"/>
        <v>0.13952526193386325</v>
      </c>
      <c r="AI3450" s="109">
        <f t="shared" si="304"/>
        <v>0.15696591967559614</v>
      </c>
    </row>
    <row r="3451" spans="1:35" s="18" customFormat="1" x14ac:dyDescent="0.25">
      <c r="A3451" s="17">
        <v>3224</v>
      </c>
      <c r="B3451" s="24" t="s">
        <v>7574</v>
      </c>
      <c r="C3451" s="91" t="s">
        <v>7575</v>
      </c>
      <c r="D3451" s="114" t="s">
        <v>9884</v>
      </c>
      <c r="E3451" s="17" t="s">
        <v>39679</v>
      </c>
      <c r="F3451" s="17"/>
      <c r="G3451" s="114" t="s">
        <v>37925</v>
      </c>
      <c r="H3451" s="91"/>
      <c r="I3451" s="18">
        <v>3389</v>
      </c>
      <c r="J3451" s="50"/>
      <c r="K3451" s="97"/>
      <c r="L3451" s="115"/>
      <c r="M3451" s="124"/>
      <c r="N3451" s="68"/>
      <c r="O3451" s="32" t="s">
        <v>9342</v>
      </c>
      <c r="P3451" s="18" t="s">
        <v>26519</v>
      </c>
      <c r="Q3451" s="1" t="s">
        <v>26353</v>
      </c>
      <c r="R3451" s="27"/>
      <c r="S3451" s="27" t="s">
        <v>31407</v>
      </c>
      <c r="T3451" s="134">
        <v>3</v>
      </c>
      <c r="U3451" s="114"/>
      <c r="V3451" s="93">
        <v>7</v>
      </c>
      <c r="W3451" s="93">
        <v>2</v>
      </c>
      <c r="X3451" s="111">
        <v>6</v>
      </c>
      <c r="Y3451" s="27"/>
      <c r="Z3451" s="28">
        <v>52.22869651273146</v>
      </c>
      <c r="AA3451" s="25">
        <v>16.705891300470206</v>
      </c>
      <c r="AB3451" s="29">
        <v>0.90061702537575694</v>
      </c>
      <c r="AC3451" s="30">
        <v>5071</v>
      </c>
      <c r="AD3451" s="30">
        <v>3355</v>
      </c>
      <c r="AE3451" s="19">
        <v>1.8533439943069483E-5</v>
      </c>
      <c r="AF3451" s="18">
        <v>1.8533439943069482E-2</v>
      </c>
      <c r="AG3451" s="115">
        <f t="shared" si="302"/>
        <v>5.5600319829208447E-2</v>
      </c>
      <c r="AH3451" s="90">
        <f t="shared" si="303"/>
        <v>0.12973407960148636</v>
      </c>
      <c r="AI3451" s="109">
        <f t="shared" si="304"/>
        <v>0.11120063965841689</v>
      </c>
    </row>
    <row r="3452" spans="1:35" s="18" customFormat="1" x14ac:dyDescent="0.25">
      <c r="A3452" s="17">
        <v>3225</v>
      </c>
      <c r="B3452" s="24" t="s">
        <v>7576</v>
      </c>
      <c r="C3452" s="90" t="s">
        <v>7577</v>
      </c>
      <c r="D3452" s="115" t="s">
        <v>27252</v>
      </c>
      <c r="E3452" s="18" t="s">
        <v>39680</v>
      </c>
      <c r="G3452" s="115" t="s">
        <v>27254</v>
      </c>
      <c r="H3452" s="90" t="s">
        <v>7578</v>
      </c>
      <c r="I3452" s="18">
        <v>3390</v>
      </c>
      <c r="J3452" s="50"/>
      <c r="K3452" s="96"/>
      <c r="L3452" s="115"/>
      <c r="M3452" s="126"/>
      <c r="N3452" s="50"/>
      <c r="O3452" s="32" t="s">
        <v>9342</v>
      </c>
      <c r="P3452" s="18" t="s">
        <v>26519</v>
      </c>
      <c r="Q3452" s="1" t="s">
        <v>26353</v>
      </c>
      <c r="R3452" s="27"/>
      <c r="S3452" s="27" t="s">
        <v>31408</v>
      </c>
      <c r="T3452" s="134">
        <v>5</v>
      </c>
      <c r="U3452" s="115"/>
      <c r="V3452" s="93">
        <v>6</v>
      </c>
      <c r="W3452" s="93"/>
      <c r="X3452" s="111">
        <v>6</v>
      </c>
      <c r="Y3452" s="27"/>
      <c r="Z3452" s="28">
        <v>52.228605425985748</v>
      </c>
      <c r="AA3452" s="25">
        <v>16.70554092316199</v>
      </c>
      <c r="AB3452" s="29">
        <v>0.95901416370964865</v>
      </c>
      <c r="AC3452" s="30">
        <v>4803</v>
      </c>
      <c r="AD3452" s="30">
        <v>3462</v>
      </c>
      <c r="AE3452" s="19">
        <v>1.7553956230834694E-5</v>
      </c>
      <c r="AF3452" s="18">
        <v>1.7553956230834694E-2</v>
      </c>
      <c r="AG3452" s="115">
        <f t="shared" si="302"/>
        <v>8.7769781154173471E-2</v>
      </c>
      <c r="AH3452" s="90">
        <f t="shared" si="303"/>
        <v>0.10532373738500816</v>
      </c>
      <c r="AI3452" s="109">
        <f t="shared" si="304"/>
        <v>0.10532373738500816</v>
      </c>
    </row>
    <row r="3453" spans="1:35" s="18" customFormat="1" x14ac:dyDescent="0.25">
      <c r="A3453" s="17">
        <v>3226</v>
      </c>
      <c r="B3453" s="24" t="s">
        <v>7579</v>
      </c>
      <c r="C3453" s="90" t="s">
        <v>7580</v>
      </c>
      <c r="D3453" s="115" t="s">
        <v>35650</v>
      </c>
      <c r="E3453" s="18" t="s">
        <v>39681</v>
      </c>
      <c r="G3453" s="115"/>
      <c r="H3453" s="90"/>
      <c r="I3453" s="18">
        <v>3391</v>
      </c>
      <c r="J3453" s="50"/>
      <c r="K3453" s="96"/>
      <c r="L3453" s="115"/>
      <c r="M3453" s="126"/>
      <c r="N3453" s="50"/>
      <c r="O3453" s="32" t="s">
        <v>6667</v>
      </c>
      <c r="P3453" s="18" t="s">
        <v>26519</v>
      </c>
      <c r="Q3453" s="1" t="s">
        <v>26353</v>
      </c>
      <c r="R3453" s="27"/>
      <c r="S3453" s="27" t="s">
        <v>31409</v>
      </c>
      <c r="T3453" s="134">
        <v>5</v>
      </c>
      <c r="U3453" s="115"/>
      <c r="V3453" s="93">
        <v>5</v>
      </c>
      <c r="W3453" s="93"/>
      <c r="X3453" s="111">
        <v>13</v>
      </c>
      <c r="Y3453" s="27"/>
      <c r="Z3453" s="28">
        <v>52.221105384023701</v>
      </c>
      <c r="AA3453" s="25">
        <v>16.676716211186125</v>
      </c>
      <c r="AB3453" s="29">
        <v>0.91083888319699935</v>
      </c>
      <c r="AC3453" s="30">
        <v>5017</v>
      </c>
      <c r="AD3453" s="30">
        <v>3377</v>
      </c>
      <c r="AE3453" s="19">
        <v>1.8336081284634116E-5</v>
      </c>
      <c r="AF3453" s="18">
        <v>1.8336081284634115E-2</v>
      </c>
      <c r="AG3453" s="115">
        <f t="shared" si="302"/>
        <v>9.1680406423170574E-2</v>
      </c>
      <c r="AH3453" s="90">
        <f t="shared" si="303"/>
        <v>9.1680406423170574E-2</v>
      </c>
      <c r="AI3453" s="109">
        <f t="shared" si="304"/>
        <v>0.2383690567002435</v>
      </c>
    </row>
    <row r="3454" spans="1:35" s="18" customFormat="1" x14ac:dyDescent="0.25">
      <c r="A3454" s="17">
        <v>3227</v>
      </c>
      <c r="B3454" s="24" t="s">
        <v>7581</v>
      </c>
      <c r="C3454" s="90" t="s">
        <v>7582</v>
      </c>
      <c r="D3454" s="115" t="s">
        <v>32406</v>
      </c>
      <c r="E3454" s="18" t="s">
        <v>39682</v>
      </c>
      <c r="G3454" s="115" t="s">
        <v>34845</v>
      </c>
      <c r="H3454" s="90"/>
      <c r="I3454" s="18">
        <v>3392</v>
      </c>
      <c r="J3454" s="50"/>
      <c r="K3454" s="96"/>
      <c r="L3454" s="115"/>
      <c r="M3454" s="126"/>
      <c r="N3454" s="50"/>
      <c r="O3454" s="32" t="s">
        <v>9342</v>
      </c>
      <c r="P3454" s="18" t="s">
        <v>26519</v>
      </c>
      <c r="Q3454" s="1" t="s">
        <v>26353</v>
      </c>
      <c r="R3454" s="27"/>
      <c r="S3454" s="27" t="s">
        <v>31410</v>
      </c>
      <c r="T3454" s="134">
        <v>4</v>
      </c>
      <c r="U3454" s="115"/>
      <c r="V3454" s="93">
        <v>6</v>
      </c>
      <c r="W3454" s="93"/>
      <c r="X3454" s="111">
        <v>6</v>
      </c>
      <c r="Y3454" s="27"/>
      <c r="Z3454" s="28">
        <v>52.218782804627075</v>
      </c>
      <c r="AA3454" s="25">
        <v>16.66779999330765</v>
      </c>
      <c r="AB3454" s="29">
        <v>0.85696115248623539</v>
      </c>
      <c r="AC3454" s="30">
        <v>5288</v>
      </c>
      <c r="AD3454" s="30">
        <v>3273</v>
      </c>
      <c r="AE3454" s="19">
        <v>1.9326529366781981E-5</v>
      </c>
      <c r="AF3454" s="18">
        <v>1.9326529366781982E-2</v>
      </c>
      <c r="AG3454" s="115">
        <f t="shared" si="302"/>
        <v>7.7306117467127927E-2</v>
      </c>
      <c r="AH3454" s="90">
        <f t="shared" si="303"/>
        <v>0.11595917620069189</v>
      </c>
      <c r="AI3454" s="109">
        <f t="shared" si="304"/>
        <v>0.11595917620069189</v>
      </c>
    </row>
    <row r="3455" spans="1:35" s="18" customFormat="1" x14ac:dyDescent="0.25">
      <c r="A3455" s="17">
        <v>3228</v>
      </c>
      <c r="B3455" s="24" t="s">
        <v>7583</v>
      </c>
      <c r="C3455" s="90" t="s">
        <v>7584</v>
      </c>
      <c r="D3455" s="115" t="s">
        <v>27749</v>
      </c>
      <c r="G3455" s="115" t="s">
        <v>27750</v>
      </c>
      <c r="H3455" s="90" t="s">
        <v>26000</v>
      </c>
      <c r="I3455" s="18">
        <v>3393</v>
      </c>
      <c r="J3455" s="50"/>
      <c r="K3455" s="96"/>
      <c r="L3455" s="115"/>
      <c r="M3455" s="126"/>
      <c r="N3455" s="50"/>
      <c r="O3455" s="32" t="s">
        <v>9342</v>
      </c>
      <c r="P3455" s="18" t="s">
        <v>26519</v>
      </c>
      <c r="Q3455" s="1" t="s">
        <v>26353</v>
      </c>
      <c r="R3455" s="27"/>
      <c r="S3455" s="27" t="s">
        <v>31411</v>
      </c>
      <c r="T3455" s="134">
        <v>5</v>
      </c>
      <c r="U3455" s="115"/>
      <c r="V3455" s="93">
        <v>9</v>
      </c>
      <c r="W3455" s="93"/>
      <c r="X3455" s="111">
        <v>10</v>
      </c>
      <c r="Y3455" s="27"/>
      <c r="Z3455" s="28">
        <v>52.216943237484458</v>
      </c>
      <c r="AA3455" s="25">
        <v>16.66074140848653</v>
      </c>
      <c r="AB3455" s="29">
        <v>0.82887572372591722</v>
      </c>
      <c r="AC3455" s="30">
        <v>5440</v>
      </c>
      <c r="AD3455" s="30">
        <v>3201</v>
      </c>
      <c r="AE3455" s="19">
        <v>1.9882057442377834E-5</v>
      </c>
      <c r="AF3455" s="18">
        <v>1.9882057442377834E-2</v>
      </c>
      <c r="AG3455" s="115">
        <f t="shared" si="302"/>
        <v>9.9410287211889173E-2</v>
      </c>
      <c r="AH3455" s="90">
        <f t="shared" si="303"/>
        <v>0.17893851698140051</v>
      </c>
      <c r="AI3455" s="109">
        <f t="shared" si="304"/>
        <v>0.19882057442377835</v>
      </c>
    </row>
    <row r="3456" spans="1:35" s="18" customFormat="1" x14ac:dyDescent="0.25">
      <c r="A3456" s="17">
        <v>3229</v>
      </c>
      <c r="B3456" s="24" t="s">
        <v>7585</v>
      </c>
      <c r="C3456" s="90" t="s">
        <v>7586</v>
      </c>
      <c r="D3456" s="115" t="s">
        <v>35883</v>
      </c>
      <c r="E3456" s="18" t="s">
        <v>37926</v>
      </c>
      <c r="G3456" s="115"/>
      <c r="H3456" s="90"/>
      <c r="I3456" s="18">
        <v>3394</v>
      </c>
      <c r="J3456" s="50"/>
      <c r="K3456" s="96"/>
      <c r="L3456" s="115"/>
      <c r="M3456" s="126"/>
      <c r="N3456" s="50"/>
      <c r="O3456" s="32" t="s">
        <v>6667</v>
      </c>
      <c r="P3456" s="18" t="s">
        <v>26519</v>
      </c>
      <c r="Q3456" s="1" t="s">
        <v>26353</v>
      </c>
      <c r="R3456" s="27"/>
      <c r="S3456" s="27" t="s">
        <v>31412</v>
      </c>
      <c r="T3456" s="134">
        <v>5</v>
      </c>
      <c r="U3456" s="115"/>
      <c r="V3456" s="93">
        <v>10</v>
      </c>
      <c r="W3456" s="93">
        <v>2</v>
      </c>
      <c r="X3456" s="111">
        <v>9</v>
      </c>
      <c r="Y3456" s="27"/>
      <c r="Z3456" s="28">
        <v>52.21431316041599</v>
      </c>
      <c r="AA3456" s="25">
        <v>16.65065475759085</v>
      </c>
      <c r="AB3456" s="29">
        <v>0.76757313286161655</v>
      </c>
      <c r="AC3456" s="30">
        <v>5788</v>
      </c>
      <c r="AD3456" s="30">
        <v>3100</v>
      </c>
      <c r="AE3456" s="19">
        <v>2.115392435229465E-5</v>
      </c>
      <c r="AF3456" s="18">
        <v>2.1153924352294649E-2</v>
      </c>
      <c r="AG3456" s="115">
        <f t="shared" si="302"/>
        <v>0.10576962176147325</v>
      </c>
      <c r="AH3456" s="90">
        <f t="shared" si="303"/>
        <v>0.21153924352294651</v>
      </c>
      <c r="AI3456" s="109">
        <f t="shared" si="304"/>
        <v>0.19038531917065185</v>
      </c>
    </row>
    <row r="3457" spans="1:35" s="18" customFormat="1" x14ac:dyDescent="0.25">
      <c r="A3457" s="17">
        <v>3230</v>
      </c>
      <c r="B3457" s="24" t="s">
        <v>7587</v>
      </c>
      <c r="C3457" s="90" t="s">
        <v>7588</v>
      </c>
      <c r="D3457" s="115" t="s">
        <v>36421</v>
      </c>
      <c r="E3457" s="18" t="s">
        <v>36422</v>
      </c>
      <c r="G3457" s="115"/>
      <c r="H3457" s="90"/>
      <c r="I3457" s="18">
        <v>3395</v>
      </c>
      <c r="J3457" s="50"/>
      <c r="K3457" s="96"/>
      <c r="L3457" s="115"/>
      <c r="M3457" s="126"/>
      <c r="N3457" s="50"/>
      <c r="O3457" s="32" t="s">
        <v>6667</v>
      </c>
      <c r="P3457" s="18" t="s">
        <v>26519</v>
      </c>
      <c r="Q3457" s="1" t="s">
        <v>26353</v>
      </c>
      <c r="R3457" s="27"/>
      <c r="S3457" s="27" t="s">
        <v>31413</v>
      </c>
      <c r="T3457" s="134">
        <v>5</v>
      </c>
      <c r="U3457" s="115"/>
      <c r="V3457" s="93">
        <v>10</v>
      </c>
      <c r="W3457" s="93">
        <v>2</v>
      </c>
      <c r="X3457" s="111">
        <v>11</v>
      </c>
      <c r="Y3457" s="27"/>
      <c r="Z3457" s="28">
        <v>52.210835934154829</v>
      </c>
      <c r="AA3457" s="25">
        <v>16.637328564370815</v>
      </c>
      <c r="AB3457" s="29">
        <v>0.86939272678767965</v>
      </c>
      <c r="AC3457" s="30">
        <v>5222</v>
      </c>
      <c r="AD3457" s="30">
        <v>3294</v>
      </c>
      <c r="AE3457" s="19">
        <v>1.9085313228694309E-5</v>
      </c>
      <c r="AF3457" s="18">
        <v>1.908531322869431E-2</v>
      </c>
      <c r="AG3457" s="115">
        <f t="shared" si="302"/>
        <v>9.5426566143471545E-2</v>
      </c>
      <c r="AH3457" s="90">
        <f t="shared" si="303"/>
        <v>0.19085313228694309</v>
      </c>
      <c r="AI3457" s="109">
        <f t="shared" si="304"/>
        <v>0.2099384455156374</v>
      </c>
    </row>
    <row r="3458" spans="1:35" s="18" customFormat="1" x14ac:dyDescent="0.25">
      <c r="A3458" s="17">
        <v>3231</v>
      </c>
      <c r="B3458" s="24" t="s">
        <v>7589</v>
      </c>
      <c r="C3458" s="91" t="s">
        <v>7590</v>
      </c>
      <c r="D3458" s="114" t="s">
        <v>4057</v>
      </c>
      <c r="E3458" s="17" t="s">
        <v>39683</v>
      </c>
      <c r="F3458" s="17"/>
      <c r="G3458" s="115" t="s">
        <v>37927</v>
      </c>
      <c r="H3458" s="91" t="s">
        <v>9293</v>
      </c>
      <c r="I3458" s="18">
        <v>3396</v>
      </c>
      <c r="J3458" s="50"/>
      <c r="K3458" s="97"/>
      <c r="L3458" s="115"/>
      <c r="M3458" s="124"/>
      <c r="N3458" s="68"/>
      <c r="O3458" s="32" t="s">
        <v>6667</v>
      </c>
      <c r="P3458" s="18" t="s">
        <v>26519</v>
      </c>
      <c r="Q3458" s="1" t="s">
        <v>26353</v>
      </c>
      <c r="R3458" s="27"/>
      <c r="S3458" s="27" t="s">
        <v>31414</v>
      </c>
      <c r="T3458" s="134">
        <v>5</v>
      </c>
      <c r="U3458" s="115"/>
      <c r="V3458" s="93">
        <v>7</v>
      </c>
      <c r="W3458" s="93"/>
      <c r="X3458" s="111">
        <v>9</v>
      </c>
      <c r="Y3458" s="27"/>
      <c r="Z3458" s="28">
        <v>52.210562357491526</v>
      </c>
      <c r="AA3458" s="25">
        <v>16.636280556240884</v>
      </c>
      <c r="AB3458" s="29">
        <v>0.91813742802578913</v>
      </c>
      <c r="AC3458" s="30">
        <v>4967</v>
      </c>
      <c r="AD3458" s="30">
        <v>3398</v>
      </c>
      <c r="AE3458" s="19">
        <v>1.8153341786082848E-5</v>
      </c>
      <c r="AF3458" s="18">
        <v>1.8153341786082848E-2</v>
      </c>
      <c r="AG3458" s="115">
        <f t="shared" ref="AG3458:AG3489" si="305">T3458*AF3458</f>
        <v>9.0766708930414247E-2</v>
      </c>
      <c r="AH3458" s="90">
        <f t="shared" ref="AH3458:AH3489" si="306">V3458*AF3458</f>
        <v>0.12707339250257993</v>
      </c>
      <c r="AI3458" s="109">
        <f t="shared" ref="AI3458:AI3489" si="307">X3458*AF3458</f>
        <v>0.16338007607474564</v>
      </c>
    </row>
    <row r="3459" spans="1:35" s="18" customFormat="1" x14ac:dyDescent="0.25">
      <c r="A3459" s="17">
        <v>3232</v>
      </c>
      <c r="B3459" s="24" t="s">
        <v>7591</v>
      </c>
      <c r="C3459" s="90" t="s">
        <v>7592</v>
      </c>
      <c r="D3459" s="115" t="s">
        <v>21549</v>
      </c>
      <c r="E3459" s="18" t="s">
        <v>37928</v>
      </c>
      <c r="G3459" s="115"/>
      <c r="H3459" s="90"/>
      <c r="I3459" s="18">
        <v>3397</v>
      </c>
      <c r="J3459" s="50"/>
      <c r="K3459" s="96"/>
      <c r="L3459" s="115"/>
      <c r="M3459" s="126"/>
      <c r="N3459" s="50"/>
      <c r="O3459" s="32" t="s">
        <v>6667</v>
      </c>
      <c r="P3459" s="18" t="s">
        <v>26519</v>
      </c>
      <c r="Q3459" s="1" t="s">
        <v>26353</v>
      </c>
      <c r="R3459" s="27"/>
      <c r="S3459" s="27" t="s">
        <v>31415</v>
      </c>
      <c r="T3459" s="134">
        <v>5</v>
      </c>
      <c r="U3459" s="115"/>
      <c r="V3459" s="93">
        <v>9</v>
      </c>
      <c r="W3459" s="93">
        <v>2</v>
      </c>
      <c r="X3459" s="111">
        <v>6</v>
      </c>
      <c r="Y3459" s="27"/>
      <c r="Z3459" s="28">
        <v>52.208143007992796</v>
      </c>
      <c r="AA3459" s="25">
        <v>16.627015467708365</v>
      </c>
      <c r="AB3459" s="29">
        <v>0.9318015765112353</v>
      </c>
      <c r="AC3459" s="30">
        <v>4903</v>
      </c>
      <c r="AD3459" s="30">
        <v>3422</v>
      </c>
      <c r="AE3459" s="19">
        <v>1.7919435227937226E-5</v>
      </c>
      <c r="AF3459" s="18">
        <v>1.7919435227937226E-2</v>
      </c>
      <c r="AG3459" s="115">
        <f t="shared" si="305"/>
        <v>8.9597176139686124E-2</v>
      </c>
      <c r="AH3459" s="90">
        <f t="shared" si="306"/>
        <v>0.16127491705143504</v>
      </c>
      <c r="AI3459" s="109">
        <f t="shared" si="307"/>
        <v>0.10751661136762336</v>
      </c>
    </row>
    <row r="3460" spans="1:35" s="18" customFormat="1" x14ac:dyDescent="0.25">
      <c r="A3460" s="17">
        <v>3233</v>
      </c>
      <c r="B3460" s="24" t="s">
        <v>7593</v>
      </c>
      <c r="C3460" s="90" t="s">
        <v>7594</v>
      </c>
      <c r="D3460" s="115" t="s">
        <v>35602</v>
      </c>
      <c r="E3460" s="18" t="s">
        <v>35603</v>
      </c>
      <c r="G3460" s="115"/>
      <c r="H3460" s="90"/>
      <c r="I3460" s="18">
        <v>3398</v>
      </c>
      <c r="J3460" s="50"/>
      <c r="K3460" s="96"/>
      <c r="L3460" s="115"/>
      <c r="M3460" s="126"/>
      <c r="N3460" s="50"/>
      <c r="O3460" s="32" t="s">
        <v>6667</v>
      </c>
      <c r="P3460" s="18" t="s">
        <v>26519</v>
      </c>
      <c r="Q3460" s="1" t="s">
        <v>26353</v>
      </c>
      <c r="R3460" s="27"/>
      <c r="S3460" s="27" t="s">
        <v>31416</v>
      </c>
      <c r="T3460" s="134">
        <v>5</v>
      </c>
      <c r="U3460" s="115"/>
      <c r="V3460" s="93">
        <v>12</v>
      </c>
      <c r="W3460" s="93">
        <v>2</v>
      </c>
      <c r="X3460" s="111">
        <v>10</v>
      </c>
      <c r="Y3460" s="27"/>
      <c r="Z3460" s="28">
        <v>52.206921313961331</v>
      </c>
      <c r="AA3460" s="25">
        <v>16.622338855507241</v>
      </c>
      <c r="AB3460" s="29">
        <v>0.89182547564068326</v>
      </c>
      <c r="AC3460" s="30">
        <v>5090</v>
      </c>
      <c r="AD3460" s="30">
        <v>3347</v>
      </c>
      <c r="AE3460" s="19">
        <v>1.8602880952518964E-5</v>
      </c>
      <c r="AF3460" s="18">
        <v>1.8602880952518965E-2</v>
      </c>
      <c r="AG3460" s="115">
        <f t="shared" si="305"/>
        <v>9.3014404762594829E-2</v>
      </c>
      <c r="AH3460" s="90">
        <f t="shared" si="306"/>
        <v>0.22323457143022757</v>
      </c>
      <c r="AI3460" s="109">
        <f t="shared" si="307"/>
        <v>0.18602880952518966</v>
      </c>
    </row>
    <row r="3461" spans="1:35" s="18" customFormat="1" x14ac:dyDescent="0.25">
      <c r="A3461" s="17">
        <v>3234</v>
      </c>
      <c r="B3461" s="24" t="s">
        <v>7595</v>
      </c>
      <c r="C3461" s="90" t="s">
        <v>7596</v>
      </c>
      <c r="D3461" s="115"/>
      <c r="G3461" s="115"/>
      <c r="H3461" s="90"/>
      <c r="I3461" s="18">
        <v>3399</v>
      </c>
      <c r="J3461" s="50"/>
      <c r="K3461" s="96"/>
      <c r="L3461" s="115"/>
      <c r="M3461" s="126"/>
      <c r="N3461" s="50"/>
      <c r="O3461" s="32" t="s">
        <v>9342</v>
      </c>
      <c r="P3461" s="18" t="s">
        <v>26519</v>
      </c>
      <c r="Q3461" s="1" t="s">
        <v>26353</v>
      </c>
      <c r="R3461" s="27"/>
      <c r="S3461" s="27" t="s">
        <v>31417</v>
      </c>
      <c r="T3461" s="134">
        <v>5</v>
      </c>
      <c r="U3461" s="115"/>
      <c r="V3461" s="93">
        <v>5</v>
      </c>
      <c r="W3461" s="93"/>
      <c r="X3461" s="111">
        <v>5</v>
      </c>
      <c r="Y3461" s="27"/>
      <c r="Z3461" s="28">
        <v>52.20685173463341</v>
      </c>
      <c r="AA3461" s="25">
        <v>16.622072547287985</v>
      </c>
      <c r="AB3461" s="29">
        <v>0.91082663171902201</v>
      </c>
      <c r="AC3461" s="30">
        <v>4996</v>
      </c>
      <c r="AD3461" s="30">
        <v>3385</v>
      </c>
      <c r="AE3461" s="19">
        <v>1.8259330695242582E-5</v>
      </c>
      <c r="AF3461" s="18">
        <v>1.8259330695242583E-2</v>
      </c>
      <c r="AG3461" s="115">
        <f t="shared" si="305"/>
        <v>9.1296653476212908E-2</v>
      </c>
      <c r="AH3461" s="90">
        <f t="shared" si="306"/>
        <v>9.1296653476212908E-2</v>
      </c>
      <c r="AI3461" s="109">
        <f t="shared" si="307"/>
        <v>9.1296653476212908E-2</v>
      </c>
    </row>
    <row r="3462" spans="1:35" s="18" customFormat="1" x14ac:dyDescent="0.25">
      <c r="A3462" s="17">
        <v>3235</v>
      </c>
      <c r="B3462" s="24" t="s">
        <v>7597</v>
      </c>
      <c r="C3462" s="91" t="s">
        <v>7598</v>
      </c>
      <c r="D3462" s="114" t="s">
        <v>2005</v>
      </c>
      <c r="E3462" s="17" t="s">
        <v>39684</v>
      </c>
      <c r="F3462" s="17"/>
      <c r="G3462" s="115" t="s">
        <v>37929</v>
      </c>
      <c r="H3462" s="91" t="s">
        <v>27559</v>
      </c>
      <c r="I3462" s="18">
        <v>3400</v>
      </c>
      <c r="J3462" s="50"/>
      <c r="K3462" s="97"/>
      <c r="L3462" s="114"/>
      <c r="M3462" s="124"/>
      <c r="N3462" s="68"/>
      <c r="O3462" s="32" t="s">
        <v>9342</v>
      </c>
      <c r="P3462" s="18" t="s">
        <v>26519</v>
      </c>
      <c r="Q3462" s="1" t="s">
        <v>26353</v>
      </c>
      <c r="R3462" s="27"/>
      <c r="S3462" s="27" t="s">
        <v>31418</v>
      </c>
      <c r="T3462" s="134">
        <v>5</v>
      </c>
      <c r="U3462" s="115"/>
      <c r="V3462" s="93">
        <v>7</v>
      </c>
      <c r="W3462" s="93"/>
      <c r="X3462" s="111">
        <v>3</v>
      </c>
      <c r="Y3462" s="27"/>
      <c r="Z3462" s="28">
        <v>52.198479313534918</v>
      </c>
      <c r="AA3462" s="25">
        <v>16.590059031502726</v>
      </c>
      <c r="AB3462" s="29">
        <v>0.49925764178585247</v>
      </c>
      <c r="AC3462" s="30">
        <v>8197</v>
      </c>
      <c r="AD3462" s="30">
        <v>2534</v>
      </c>
      <c r="AE3462" s="19">
        <v>2.9958313392494684E-5</v>
      </c>
      <c r="AF3462" s="18">
        <v>2.9958313392494683E-2</v>
      </c>
      <c r="AG3462" s="115">
        <f t="shared" si="305"/>
        <v>0.14979156696247342</v>
      </c>
      <c r="AH3462" s="90">
        <f t="shared" si="306"/>
        <v>0.20970819374746277</v>
      </c>
      <c r="AI3462" s="109">
        <f t="shared" si="307"/>
        <v>8.9874940177484042E-2</v>
      </c>
    </row>
    <row r="3463" spans="1:35" s="18" customFormat="1" x14ac:dyDescent="0.25">
      <c r="A3463" s="17">
        <v>3236</v>
      </c>
      <c r="B3463" s="24" t="s">
        <v>7599</v>
      </c>
      <c r="C3463" s="90" t="s">
        <v>7600</v>
      </c>
      <c r="D3463" s="115" t="s">
        <v>35604</v>
      </c>
      <c r="E3463" s="18" t="s">
        <v>35605</v>
      </c>
      <c r="G3463" s="115"/>
      <c r="H3463" s="90" t="s">
        <v>26952</v>
      </c>
      <c r="I3463" s="18">
        <v>3401</v>
      </c>
      <c r="J3463" s="50"/>
      <c r="K3463" s="96"/>
      <c r="L3463" s="115"/>
      <c r="M3463" s="126"/>
      <c r="N3463" s="50"/>
      <c r="O3463" s="32" t="s">
        <v>6667</v>
      </c>
      <c r="P3463" s="18" t="s">
        <v>26519</v>
      </c>
      <c r="Q3463" s="1" t="s">
        <v>26353</v>
      </c>
      <c r="R3463" s="27"/>
      <c r="S3463" s="27" t="s">
        <v>31419</v>
      </c>
      <c r="T3463" s="134">
        <v>5</v>
      </c>
      <c r="U3463" s="115"/>
      <c r="V3463" s="93">
        <v>10</v>
      </c>
      <c r="W3463" s="93">
        <v>2</v>
      </c>
      <c r="X3463" s="111">
        <v>14</v>
      </c>
      <c r="Y3463" s="27"/>
      <c r="Z3463" s="28">
        <v>52.197076473135709</v>
      </c>
      <c r="AA3463" s="25">
        <v>16.584701043409236</v>
      </c>
      <c r="AB3463" s="29">
        <v>0.86144206657230882</v>
      </c>
      <c r="AC3463" s="30">
        <v>5231</v>
      </c>
      <c r="AD3463" s="30">
        <v>3291</v>
      </c>
      <c r="AE3463" s="19">
        <v>1.9118206338433538E-5</v>
      </c>
      <c r="AF3463" s="18">
        <v>1.9118206338433537E-2</v>
      </c>
      <c r="AG3463" s="115">
        <f t="shared" si="305"/>
        <v>9.5591031692167677E-2</v>
      </c>
      <c r="AH3463" s="90">
        <f t="shared" si="306"/>
        <v>0.19118206338433535</v>
      </c>
      <c r="AI3463" s="109">
        <f t="shared" si="307"/>
        <v>0.26765488873806953</v>
      </c>
    </row>
    <row r="3464" spans="1:35" s="18" customFormat="1" x14ac:dyDescent="0.25">
      <c r="A3464" s="17">
        <v>3237</v>
      </c>
      <c r="B3464" s="24" t="s">
        <v>7601</v>
      </c>
      <c r="C3464" s="90" t="s">
        <v>7602</v>
      </c>
      <c r="D3464" s="115" t="s">
        <v>11651</v>
      </c>
      <c r="E3464" s="18" t="s">
        <v>39685</v>
      </c>
      <c r="G3464" s="115" t="s">
        <v>37077</v>
      </c>
      <c r="H3464" s="90"/>
      <c r="I3464" s="18">
        <v>3402</v>
      </c>
      <c r="J3464" s="50"/>
      <c r="K3464" s="96"/>
      <c r="L3464" s="115"/>
      <c r="M3464" s="126"/>
      <c r="N3464" s="50"/>
      <c r="O3464" s="32" t="s">
        <v>6667</v>
      </c>
      <c r="P3464" s="18" t="s">
        <v>26519</v>
      </c>
      <c r="Q3464" s="1" t="s">
        <v>26353</v>
      </c>
      <c r="R3464" s="27"/>
      <c r="S3464" s="27" t="s">
        <v>31420</v>
      </c>
      <c r="T3464" s="134">
        <v>4</v>
      </c>
      <c r="U3464" s="115"/>
      <c r="V3464" s="93">
        <v>8</v>
      </c>
      <c r="W3464" s="93"/>
      <c r="X3464" s="111">
        <v>8</v>
      </c>
      <c r="Y3464" s="27"/>
      <c r="Z3464" s="28">
        <v>52.188323734889856</v>
      </c>
      <c r="AA3464" s="25">
        <v>16.551310021271515</v>
      </c>
      <c r="AB3464" s="29">
        <v>0.85698801422967263</v>
      </c>
      <c r="AC3464" s="30">
        <v>5245</v>
      </c>
      <c r="AD3464" s="30">
        <v>3287</v>
      </c>
      <c r="AE3464" s="19">
        <v>1.9169373398027893E-5</v>
      </c>
      <c r="AF3464" s="18">
        <v>1.9169373398027892E-2</v>
      </c>
      <c r="AG3464" s="115">
        <f t="shared" si="305"/>
        <v>7.6677493592111567E-2</v>
      </c>
      <c r="AH3464" s="90">
        <f t="shared" si="306"/>
        <v>0.15335498718422313</v>
      </c>
      <c r="AI3464" s="109">
        <f t="shared" si="307"/>
        <v>0.15335498718422313</v>
      </c>
    </row>
    <row r="3465" spans="1:35" s="18" customFormat="1" x14ac:dyDescent="0.25">
      <c r="A3465" s="17">
        <v>3238</v>
      </c>
      <c r="B3465" s="24" t="s">
        <v>7603</v>
      </c>
      <c r="C3465" s="91" t="s">
        <v>7604</v>
      </c>
      <c r="D3465" s="114" t="s">
        <v>19827</v>
      </c>
      <c r="E3465" s="17" t="s">
        <v>35606</v>
      </c>
      <c r="F3465" s="17"/>
      <c r="G3465" s="115" t="s">
        <v>37930</v>
      </c>
      <c r="H3465" s="91" t="s">
        <v>9246</v>
      </c>
      <c r="I3465" s="18">
        <v>3403</v>
      </c>
      <c r="J3465" s="50"/>
      <c r="K3465" s="97"/>
      <c r="L3465" s="115"/>
      <c r="M3465" s="124"/>
      <c r="N3465" s="68"/>
      <c r="O3465" s="32" t="s">
        <v>9342</v>
      </c>
      <c r="P3465" s="18" t="s">
        <v>26519</v>
      </c>
      <c r="Q3465" s="1" t="s">
        <v>26353</v>
      </c>
      <c r="R3465" s="27"/>
      <c r="S3465" s="27" t="s">
        <v>31421</v>
      </c>
      <c r="T3465" s="134">
        <v>5</v>
      </c>
      <c r="U3465" s="115"/>
      <c r="V3465" s="93">
        <v>6</v>
      </c>
      <c r="W3465" s="93"/>
      <c r="X3465" s="111">
        <v>4</v>
      </c>
      <c r="Y3465" s="27"/>
      <c r="Z3465" s="28">
        <v>52.186783689244564</v>
      </c>
      <c r="AA3465" s="25">
        <v>16.545441824674089</v>
      </c>
      <c r="AB3465" s="29">
        <v>0.91604643774970329</v>
      </c>
      <c r="AC3465" s="30">
        <v>4954</v>
      </c>
      <c r="AD3465" s="30">
        <v>3404</v>
      </c>
      <c r="AE3465" s="19">
        <v>1.810582951645952E-5</v>
      </c>
      <c r="AF3465" s="18">
        <v>1.8105829516459521E-2</v>
      </c>
      <c r="AG3465" s="115">
        <f t="shared" si="305"/>
        <v>9.0529147582297603E-2</v>
      </c>
      <c r="AH3465" s="90">
        <f t="shared" si="306"/>
        <v>0.10863497709875714</v>
      </c>
      <c r="AI3465" s="109">
        <f t="shared" si="307"/>
        <v>7.2423318065838085E-2</v>
      </c>
    </row>
    <row r="3466" spans="1:35" s="18" customFormat="1" x14ac:dyDescent="0.25">
      <c r="A3466" s="17">
        <v>3239</v>
      </c>
      <c r="B3466" s="24" t="s">
        <v>7605</v>
      </c>
      <c r="C3466" s="90" t="s">
        <v>7606</v>
      </c>
      <c r="D3466" s="115" t="s">
        <v>35607</v>
      </c>
      <c r="E3466" s="17" t="s">
        <v>39686</v>
      </c>
      <c r="F3466" s="18" t="s">
        <v>26245</v>
      </c>
      <c r="G3466" s="115" t="s">
        <v>37931</v>
      </c>
      <c r="H3466" s="90"/>
      <c r="I3466" s="18">
        <v>3404</v>
      </c>
      <c r="J3466" s="50"/>
      <c r="K3466" s="96"/>
      <c r="L3466" s="115"/>
      <c r="M3466" s="126"/>
      <c r="N3466" s="50"/>
      <c r="O3466" s="32" t="s">
        <v>6667</v>
      </c>
      <c r="P3466" s="18" t="s">
        <v>26519</v>
      </c>
      <c r="Q3466" s="1" t="s">
        <v>26353</v>
      </c>
      <c r="R3466" s="27"/>
      <c r="S3466" s="27" t="s">
        <v>31422</v>
      </c>
      <c r="T3466" s="134">
        <v>5</v>
      </c>
      <c r="U3466" s="115"/>
      <c r="V3466" s="93">
        <v>8</v>
      </c>
      <c r="W3466" s="93"/>
      <c r="X3466" s="111">
        <v>5</v>
      </c>
      <c r="Y3466" s="27"/>
      <c r="Z3466" s="28">
        <v>52.184848472749366</v>
      </c>
      <c r="AA3466" s="25">
        <v>16.538070817098365</v>
      </c>
      <c r="AB3466" s="29">
        <v>0.93273767157523391</v>
      </c>
      <c r="AC3466" s="30">
        <v>4872</v>
      </c>
      <c r="AD3466" s="30">
        <v>3429</v>
      </c>
      <c r="AE3466" s="19">
        <v>1.7806136738835439E-5</v>
      </c>
      <c r="AF3466" s="18">
        <v>1.7806136738835441E-2</v>
      </c>
      <c r="AG3466" s="115">
        <f t="shared" si="305"/>
        <v>8.9030683694177201E-2</v>
      </c>
      <c r="AH3466" s="90">
        <f t="shared" si="306"/>
        <v>0.14244909391068353</v>
      </c>
      <c r="AI3466" s="109">
        <f t="shared" si="307"/>
        <v>8.9030683694177201E-2</v>
      </c>
    </row>
    <row r="3467" spans="1:35" s="18" customFormat="1" x14ac:dyDescent="0.25">
      <c r="A3467" s="17">
        <v>3240</v>
      </c>
      <c r="B3467" s="24" t="s">
        <v>7607</v>
      </c>
      <c r="C3467" s="91" t="s">
        <v>7608</v>
      </c>
      <c r="D3467" s="114" t="s">
        <v>11699</v>
      </c>
      <c r="E3467" s="17" t="s">
        <v>39687</v>
      </c>
      <c r="F3467" s="17"/>
      <c r="G3467" s="114" t="s">
        <v>37932</v>
      </c>
      <c r="H3467" s="91"/>
      <c r="I3467" s="18">
        <v>3405</v>
      </c>
      <c r="J3467" s="50"/>
      <c r="K3467" s="97"/>
      <c r="L3467" s="114"/>
      <c r="M3467" s="124"/>
      <c r="N3467" s="68"/>
      <c r="O3467" s="32" t="s">
        <v>6667</v>
      </c>
      <c r="P3467" s="18" t="s">
        <v>26519</v>
      </c>
      <c r="Q3467" s="1" t="s">
        <v>26353</v>
      </c>
      <c r="R3467" s="27"/>
      <c r="S3467" s="27" t="s">
        <v>31423</v>
      </c>
      <c r="T3467" s="134">
        <v>4</v>
      </c>
      <c r="U3467" s="115"/>
      <c r="V3467" s="93">
        <v>5</v>
      </c>
      <c r="W3467" s="93"/>
      <c r="X3467" s="111">
        <v>5</v>
      </c>
      <c r="Y3467" s="27"/>
      <c r="Z3467" s="28">
        <v>52.183840360812461</v>
      </c>
      <c r="AA3467" s="25">
        <v>16.534232340576843</v>
      </c>
      <c r="AB3467" s="29">
        <v>0.79587458918286924</v>
      </c>
      <c r="AC3467" s="30">
        <v>5573</v>
      </c>
      <c r="AD3467" s="30">
        <v>3160</v>
      </c>
      <c r="AE3467" s="19">
        <v>2.0368144508524202E-5</v>
      </c>
      <c r="AF3467" s="18">
        <v>2.0368144508524203E-2</v>
      </c>
      <c r="AG3467" s="115">
        <f t="shared" si="305"/>
        <v>8.1472578034096813E-2</v>
      </c>
      <c r="AH3467" s="90">
        <f t="shared" si="306"/>
        <v>0.10184072254262101</v>
      </c>
      <c r="AI3467" s="109">
        <f t="shared" si="307"/>
        <v>0.10184072254262101</v>
      </c>
    </row>
    <row r="3468" spans="1:35" s="18" customFormat="1" x14ac:dyDescent="0.25">
      <c r="A3468" s="17">
        <v>3241</v>
      </c>
      <c r="B3468" s="24" t="s">
        <v>7609</v>
      </c>
      <c r="C3468" s="90" t="s">
        <v>7610</v>
      </c>
      <c r="D3468" s="115" t="s">
        <v>18307</v>
      </c>
      <c r="E3468" s="17"/>
      <c r="G3468" s="115" t="s">
        <v>26246</v>
      </c>
      <c r="H3468" s="90"/>
      <c r="I3468" s="18">
        <v>3406</v>
      </c>
      <c r="J3468" s="50"/>
      <c r="K3468" s="96"/>
      <c r="L3468" s="115"/>
      <c r="M3468" s="126"/>
      <c r="N3468" s="50"/>
      <c r="O3468" s="32" t="s">
        <v>9342</v>
      </c>
      <c r="P3468" s="18" t="s">
        <v>26519</v>
      </c>
      <c r="Q3468" s="1" t="s">
        <v>26353</v>
      </c>
      <c r="R3468" s="27"/>
      <c r="S3468" s="27" t="s">
        <v>31424</v>
      </c>
      <c r="T3468" s="134">
        <v>5</v>
      </c>
      <c r="U3468" s="115"/>
      <c r="V3468" s="93">
        <v>6</v>
      </c>
      <c r="W3468" s="93"/>
      <c r="X3468" s="111">
        <v>7</v>
      </c>
      <c r="Y3468" s="27"/>
      <c r="Z3468" s="28">
        <v>52.182248359178061</v>
      </c>
      <c r="AA3468" s="25">
        <v>16.528172465987936</v>
      </c>
      <c r="AB3468" s="29">
        <v>0.9207602460905614</v>
      </c>
      <c r="AC3468" s="30">
        <v>4923</v>
      </c>
      <c r="AD3468" s="30">
        <v>3413</v>
      </c>
      <c r="AE3468" s="19">
        <v>1.7992531027357733E-5</v>
      </c>
      <c r="AF3468" s="18">
        <v>1.7992531027357733E-2</v>
      </c>
      <c r="AG3468" s="115">
        <f t="shared" si="305"/>
        <v>8.9962655136788666E-2</v>
      </c>
      <c r="AH3468" s="90">
        <f t="shared" si="306"/>
        <v>0.1079551861641464</v>
      </c>
      <c r="AI3468" s="109">
        <f t="shared" si="307"/>
        <v>0.12594771719150413</v>
      </c>
    </row>
    <row r="3469" spans="1:35" s="18" customFormat="1" x14ac:dyDescent="0.25">
      <c r="A3469" s="17">
        <v>3242</v>
      </c>
      <c r="B3469" s="24" t="s">
        <v>7611</v>
      </c>
      <c r="C3469" s="91" t="s">
        <v>7612</v>
      </c>
      <c r="D3469" s="114" t="s">
        <v>39688</v>
      </c>
      <c r="E3469" s="17" t="s">
        <v>39689</v>
      </c>
      <c r="F3469" s="17"/>
      <c r="G3469" s="114"/>
      <c r="H3469" s="91" t="s">
        <v>9308</v>
      </c>
      <c r="I3469" s="18">
        <v>3407</v>
      </c>
      <c r="J3469" s="50"/>
      <c r="K3469" s="97"/>
      <c r="L3469" s="115"/>
      <c r="M3469" s="124"/>
      <c r="N3469" s="68"/>
      <c r="O3469" s="32" t="s">
        <v>9342</v>
      </c>
      <c r="P3469" s="18" t="s">
        <v>26519</v>
      </c>
      <c r="Q3469" s="1" t="s">
        <v>26353</v>
      </c>
      <c r="R3469" s="27"/>
      <c r="S3469" s="27" t="s">
        <v>31425</v>
      </c>
      <c r="T3469" s="134">
        <v>3</v>
      </c>
      <c r="U3469" s="115"/>
      <c r="V3469" s="93">
        <v>4</v>
      </c>
      <c r="W3469" s="93"/>
      <c r="X3469" s="111">
        <v>7</v>
      </c>
      <c r="Y3469" s="27"/>
      <c r="Z3469" s="28">
        <v>52.179952644282764</v>
      </c>
      <c r="AA3469" s="25">
        <v>16.519437852418481</v>
      </c>
      <c r="AB3469" s="29">
        <v>0.80890537700509635</v>
      </c>
      <c r="AC3469" s="30">
        <v>5502</v>
      </c>
      <c r="AD3469" s="30">
        <v>3178</v>
      </c>
      <c r="AE3469" s="19">
        <v>2.0108654420581403E-5</v>
      </c>
      <c r="AF3469" s="18">
        <v>2.0108654420581403E-2</v>
      </c>
      <c r="AG3469" s="115">
        <f t="shared" si="305"/>
        <v>6.0325963261744206E-2</v>
      </c>
      <c r="AH3469" s="90">
        <f t="shared" si="306"/>
        <v>8.0434617682325613E-2</v>
      </c>
      <c r="AI3469" s="109">
        <f t="shared" si="307"/>
        <v>0.14076058094406982</v>
      </c>
    </row>
    <row r="3470" spans="1:35" s="18" customFormat="1" x14ac:dyDescent="0.25">
      <c r="A3470" s="17">
        <v>3243</v>
      </c>
      <c r="B3470" s="24" t="s">
        <v>7613</v>
      </c>
      <c r="C3470" s="90" t="s">
        <v>7614</v>
      </c>
      <c r="D3470" s="115"/>
      <c r="E3470" s="17"/>
      <c r="G3470" s="115"/>
      <c r="H3470" s="90"/>
      <c r="I3470" s="18">
        <v>3408</v>
      </c>
      <c r="J3470" s="50"/>
      <c r="K3470" s="96"/>
      <c r="L3470" s="115"/>
      <c r="M3470" s="126"/>
      <c r="N3470" s="50"/>
      <c r="O3470" s="32" t="s">
        <v>9342</v>
      </c>
      <c r="P3470" s="18" t="s">
        <v>26519</v>
      </c>
      <c r="Q3470" s="1" t="s">
        <v>26353</v>
      </c>
      <c r="R3470" s="27"/>
      <c r="S3470" s="27" t="s">
        <v>31426</v>
      </c>
      <c r="T3470" s="134">
        <v>5</v>
      </c>
      <c r="U3470" s="115"/>
      <c r="V3470" s="93">
        <v>5</v>
      </c>
      <c r="W3470" s="93"/>
      <c r="X3470" s="111">
        <v>4</v>
      </c>
      <c r="Y3470" s="27"/>
      <c r="Z3470" s="28">
        <v>52.179546515595604</v>
      </c>
      <c r="AA3470" s="25">
        <v>16.517893116254104</v>
      </c>
      <c r="AB3470" s="29">
        <v>0.85829587498266913</v>
      </c>
      <c r="AC3470" s="30">
        <v>5223</v>
      </c>
      <c r="AD3470" s="30">
        <v>3293</v>
      </c>
      <c r="AE3470" s="19">
        <v>1.9088968018665335E-5</v>
      </c>
      <c r="AF3470" s="18">
        <v>1.9088968018665334E-2</v>
      </c>
      <c r="AG3470" s="115">
        <f t="shared" si="305"/>
        <v>9.5444840093326669E-2</v>
      </c>
      <c r="AH3470" s="90">
        <f t="shared" si="306"/>
        <v>9.5444840093326669E-2</v>
      </c>
      <c r="AI3470" s="109">
        <f t="shared" si="307"/>
        <v>7.6355872074661338E-2</v>
      </c>
    </row>
    <row r="3471" spans="1:35" s="18" customFormat="1" x14ac:dyDescent="0.25">
      <c r="A3471" s="17">
        <v>3244</v>
      </c>
      <c r="B3471" s="24" t="s">
        <v>7615</v>
      </c>
      <c r="C3471" s="91" t="s">
        <v>7616</v>
      </c>
      <c r="D3471" s="114"/>
      <c r="E3471" s="17"/>
      <c r="F3471" s="17"/>
      <c r="G3471" s="114"/>
      <c r="H3471" s="91"/>
      <c r="I3471" s="18">
        <v>3409</v>
      </c>
      <c r="J3471" s="50"/>
      <c r="K3471" s="97"/>
      <c r="L3471" s="114"/>
      <c r="M3471" s="124"/>
      <c r="N3471" s="68"/>
      <c r="O3471" s="32" t="s">
        <v>9342</v>
      </c>
      <c r="P3471" s="18" t="s">
        <v>26519</v>
      </c>
      <c r="Q3471" s="1" t="s">
        <v>26353</v>
      </c>
      <c r="R3471" s="27"/>
      <c r="S3471" s="27" t="s">
        <v>31427</v>
      </c>
      <c r="T3471" s="134">
        <v>4</v>
      </c>
      <c r="U3471" s="115"/>
      <c r="V3471" s="93">
        <v>4</v>
      </c>
      <c r="W3471" s="93"/>
      <c r="X3471" s="111">
        <v>4</v>
      </c>
      <c r="Y3471" s="27"/>
      <c r="Z3471" s="28">
        <v>52.175383442589514</v>
      </c>
      <c r="AA3471" s="25">
        <v>16.502066931540835</v>
      </c>
      <c r="AB3471" s="29">
        <v>0.90344593487190827</v>
      </c>
      <c r="AC3471" s="30">
        <v>4997</v>
      </c>
      <c r="AD3471" s="30">
        <v>3383</v>
      </c>
      <c r="AE3471" s="19">
        <v>1.8262985485213608E-5</v>
      </c>
      <c r="AF3471" s="18">
        <v>1.8262985485213608E-2</v>
      </c>
      <c r="AG3471" s="115">
        <f t="shared" si="305"/>
        <v>7.3051941940854431E-2</v>
      </c>
      <c r="AH3471" s="90">
        <f t="shared" si="306"/>
        <v>7.3051941940854431E-2</v>
      </c>
      <c r="AI3471" s="109">
        <f t="shared" si="307"/>
        <v>7.3051941940854431E-2</v>
      </c>
    </row>
    <row r="3472" spans="1:35" s="18" customFormat="1" x14ac:dyDescent="0.25">
      <c r="A3472" s="17">
        <v>3245</v>
      </c>
      <c r="B3472" s="24" t="s">
        <v>7617</v>
      </c>
      <c r="C3472" s="90" t="s">
        <v>7618</v>
      </c>
      <c r="D3472" s="115" t="s">
        <v>35286</v>
      </c>
      <c r="E3472" s="18" t="s">
        <v>37933</v>
      </c>
      <c r="G3472" s="115"/>
      <c r="H3472" s="90"/>
      <c r="I3472" s="18">
        <v>3410</v>
      </c>
      <c r="J3472" s="50"/>
      <c r="K3472" s="96"/>
      <c r="L3472" s="115"/>
      <c r="M3472" s="126"/>
      <c r="N3472" s="50"/>
      <c r="O3472" s="32" t="s">
        <v>6667</v>
      </c>
      <c r="P3472" s="18" t="s">
        <v>26519</v>
      </c>
      <c r="Q3472" s="1" t="s">
        <v>26353</v>
      </c>
      <c r="R3472" s="27"/>
      <c r="S3472" s="27" t="s">
        <v>31428</v>
      </c>
      <c r="T3472" s="134">
        <v>5</v>
      </c>
      <c r="U3472" s="115"/>
      <c r="V3472" s="93">
        <v>12</v>
      </c>
      <c r="W3472" s="93">
        <v>2</v>
      </c>
      <c r="X3472" s="111">
        <v>8</v>
      </c>
      <c r="Y3472" s="27"/>
      <c r="Z3472" s="28">
        <v>52.173520914378344</v>
      </c>
      <c r="AA3472" s="25">
        <v>16.494991323456393</v>
      </c>
      <c r="AB3472" s="29">
        <v>0.93960723271437563</v>
      </c>
      <c r="AC3472" s="30">
        <v>4828</v>
      </c>
      <c r="AD3472" s="30">
        <v>3451</v>
      </c>
      <c r="AE3472" s="19">
        <v>1.7645325980110324E-5</v>
      </c>
      <c r="AF3472" s="18">
        <v>1.7645325980110326E-2</v>
      </c>
      <c r="AG3472" s="115">
        <f t="shared" si="305"/>
        <v>8.8226629900551634E-2</v>
      </c>
      <c r="AH3472" s="90">
        <f t="shared" si="306"/>
        <v>0.2117439117613239</v>
      </c>
      <c r="AI3472" s="109">
        <f t="shared" si="307"/>
        <v>0.14116260784088261</v>
      </c>
    </row>
    <row r="3473" spans="1:35" s="18" customFormat="1" x14ac:dyDescent="0.25">
      <c r="A3473" s="17">
        <v>3246</v>
      </c>
      <c r="B3473" s="24" t="s">
        <v>7619</v>
      </c>
      <c r="C3473" s="90" t="s">
        <v>7620</v>
      </c>
      <c r="D3473" s="115" t="s">
        <v>9358</v>
      </c>
      <c r="E3473" s="18" t="s">
        <v>27714</v>
      </c>
      <c r="G3473" s="115"/>
      <c r="H3473" s="90" t="s">
        <v>7621</v>
      </c>
      <c r="I3473" s="18">
        <v>3411</v>
      </c>
      <c r="J3473" s="50"/>
      <c r="K3473" s="96"/>
      <c r="L3473" s="115"/>
      <c r="M3473" s="126"/>
      <c r="N3473" s="50"/>
      <c r="O3473" s="32" t="s">
        <v>9342</v>
      </c>
      <c r="P3473" s="18" t="s">
        <v>26519</v>
      </c>
      <c r="Q3473" s="1" t="s">
        <v>26353</v>
      </c>
      <c r="R3473" s="27"/>
      <c r="S3473" s="27" t="s">
        <v>31429</v>
      </c>
      <c r="T3473" s="134">
        <v>4</v>
      </c>
      <c r="U3473" s="115"/>
      <c r="V3473" s="93">
        <v>6</v>
      </c>
      <c r="W3473" s="93"/>
      <c r="X3473" s="111">
        <v>7</v>
      </c>
      <c r="Y3473" s="27"/>
      <c r="Z3473" s="28">
        <v>52.173350151720534</v>
      </c>
      <c r="AA3473" s="25">
        <v>16.494342760487996</v>
      </c>
      <c r="AB3473" s="29">
        <v>0.94920446324966268</v>
      </c>
      <c r="AC3473" s="30">
        <v>4787</v>
      </c>
      <c r="AD3473" s="30">
        <v>3475</v>
      </c>
      <c r="AE3473" s="19">
        <v>1.7495479591298286E-5</v>
      </c>
      <c r="AF3473" s="18">
        <v>1.7495479591298286E-2</v>
      </c>
      <c r="AG3473" s="115">
        <f t="shared" si="305"/>
        <v>6.9981918365193144E-2</v>
      </c>
      <c r="AH3473" s="90">
        <f t="shared" si="306"/>
        <v>0.10497287754778972</v>
      </c>
      <c r="AI3473" s="109">
        <f t="shared" si="307"/>
        <v>0.122468357139088</v>
      </c>
    </row>
    <row r="3474" spans="1:35" s="18" customFormat="1" x14ac:dyDescent="0.25">
      <c r="A3474" s="17">
        <v>3247</v>
      </c>
      <c r="B3474" s="24" t="s">
        <v>7622</v>
      </c>
      <c r="C3474" s="90" t="s">
        <v>7623</v>
      </c>
      <c r="D3474" s="115"/>
      <c r="G3474" s="115"/>
      <c r="H3474" s="90"/>
      <c r="I3474" s="18">
        <v>3412</v>
      </c>
      <c r="J3474" s="50"/>
      <c r="K3474" s="96"/>
      <c r="L3474" s="115"/>
      <c r="M3474" s="126"/>
      <c r="N3474" s="50"/>
      <c r="O3474" s="32" t="s">
        <v>9342</v>
      </c>
      <c r="P3474" s="18" t="s">
        <v>26519</v>
      </c>
      <c r="Q3474" s="1" t="s">
        <v>26353</v>
      </c>
      <c r="R3474" s="27"/>
      <c r="S3474" s="27" t="s">
        <v>31430</v>
      </c>
      <c r="T3474" s="134">
        <v>5</v>
      </c>
      <c r="U3474" s="115"/>
      <c r="V3474" s="93">
        <v>5</v>
      </c>
      <c r="W3474" s="93"/>
      <c r="X3474" s="111">
        <v>6</v>
      </c>
      <c r="Y3474" s="27"/>
      <c r="Z3474" s="28">
        <v>52.170361592954393</v>
      </c>
      <c r="AA3474" s="25">
        <v>16.482996229995241</v>
      </c>
      <c r="AB3474" s="29">
        <v>0.93293507097737172</v>
      </c>
      <c r="AC3474" s="30">
        <v>4855</v>
      </c>
      <c r="AD3474" s="30">
        <v>3435</v>
      </c>
      <c r="AE3474" s="19">
        <v>1.7744005309328011E-5</v>
      </c>
      <c r="AF3474" s="18">
        <v>1.7744005309328011E-2</v>
      </c>
      <c r="AG3474" s="115">
        <f t="shared" si="305"/>
        <v>8.872002654664006E-2</v>
      </c>
      <c r="AH3474" s="90">
        <f t="shared" si="306"/>
        <v>8.872002654664006E-2</v>
      </c>
      <c r="AI3474" s="109">
        <f t="shared" si="307"/>
        <v>0.10646403185596806</v>
      </c>
    </row>
    <row r="3475" spans="1:35" s="18" customFormat="1" x14ac:dyDescent="0.25">
      <c r="A3475" s="17">
        <v>3248</v>
      </c>
      <c r="B3475" s="24" t="s">
        <v>7624</v>
      </c>
      <c r="C3475" s="90" t="s">
        <v>7625</v>
      </c>
      <c r="D3475" s="115" t="s">
        <v>26633</v>
      </c>
      <c r="E3475" s="18" t="s">
        <v>26634</v>
      </c>
      <c r="G3475" s="115" t="s">
        <v>27560</v>
      </c>
      <c r="H3475" s="90" t="s">
        <v>9625</v>
      </c>
      <c r="I3475" s="18">
        <v>3413</v>
      </c>
      <c r="J3475" s="50"/>
      <c r="K3475" s="96"/>
      <c r="L3475" s="115"/>
      <c r="M3475" s="126"/>
      <c r="N3475" s="50"/>
      <c r="O3475" s="32" t="s">
        <v>9342</v>
      </c>
      <c r="P3475" s="18" t="s">
        <v>26519</v>
      </c>
      <c r="Q3475" s="1" t="s">
        <v>26353</v>
      </c>
      <c r="R3475" s="27"/>
      <c r="S3475" s="27" t="s">
        <v>31431</v>
      </c>
      <c r="T3475" s="134">
        <v>4</v>
      </c>
      <c r="U3475" s="115"/>
      <c r="V3475" s="93">
        <v>10</v>
      </c>
      <c r="W3475" s="93">
        <v>2</v>
      </c>
      <c r="X3475" s="111">
        <v>8</v>
      </c>
      <c r="Y3475" s="27"/>
      <c r="Z3475" s="28">
        <v>52.168443622844094</v>
      </c>
      <c r="AA3475" s="25">
        <v>16.475718469020475</v>
      </c>
      <c r="AB3475" s="29">
        <v>0.95413123619444584</v>
      </c>
      <c r="AC3475" s="30">
        <v>4760</v>
      </c>
      <c r="AD3475" s="30">
        <v>3494</v>
      </c>
      <c r="AE3475" s="19">
        <v>1.7396800262080602E-5</v>
      </c>
      <c r="AF3475" s="18">
        <v>1.7396800262080601E-2</v>
      </c>
      <c r="AG3475" s="115">
        <f t="shared" si="305"/>
        <v>6.9587201048322403E-2</v>
      </c>
      <c r="AH3475" s="90">
        <f t="shared" si="306"/>
        <v>0.173968002620806</v>
      </c>
      <c r="AI3475" s="109">
        <f t="shared" si="307"/>
        <v>0.13917440209664481</v>
      </c>
    </row>
    <row r="3476" spans="1:35" s="18" customFormat="1" x14ac:dyDescent="0.25">
      <c r="A3476" s="17">
        <v>3249</v>
      </c>
      <c r="B3476" s="24" t="s">
        <v>7626</v>
      </c>
      <c r="C3476" s="90" t="s">
        <v>7627</v>
      </c>
      <c r="D3476" s="115" t="s">
        <v>9969</v>
      </c>
      <c r="E3476" s="18" t="s">
        <v>39690</v>
      </c>
      <c r="G3476" s="115" t="s">
        <v>37934</v>
      </c>
      <c r="H3476" s="90"/>
      <c r="I3476" s="18">
        <v>3414</v>
      </c>
      <c r="J3476" s="50"/>
      <c r="K3476" s="96"/>
      <c r="L3476" s="115"/>
      <c r="M3476" s="126"/>
      <c r="N3476" s="50"/>
      <c r="O3476" s="32" t="s">
        <v>9342</v>
      </c>
      <c r="P3476" s="18" t="s">
        <v>26519</v>
      </c>
      <c r="Q3476" s="1" t="s">
        <v>26353</v>
      </c>
      <c r="R3476" s="27"/>
      <c r="S3476" s="27" t="s">
        <v>31432</v>
      </c>
      <c r="T3476" s="134">
        <v>3</v>
      </c>
      <c r="U3476" s="115"/>
      <c r="V3476" s="93">
        <v>8</v>
      </c>
      <c r="W3476" s="93"/>
      <c r="X3476" s="111">
        <v>4</v>
      </c>
      <c r="Y3476" s="27"/>
      <c r="Z3476" s="28">
        <v>52.162320243697224</v>
      </c>
      <c r="AA3476" s="25">
        <v>16.452504731534937</v>
      </c>
      <c r="AB3476" s="29">
        <v>0.84081119297772977</v>
      </c>
      <c r="AC3476" s="30">
        <v>5297</v>
      </c>
      <c r="AD3476" s="30">
        <v>3269</v>
      </c>
      <c r="AE3476" s="19">
        <v>1.935942247652121E-5</v>
      </c>
      <c r="AF3476" s="18">
        <v>1.9359422476521209E-2</v>
      </c>
      <c r="AG3476" s="115">
        <f t="shared" si="305"/>
        <v>5.8078267429563624E-2</v>
      </c>
      <c r="AH3476" s="90">
        <f t="shared" si="306"/>
        <v>0.15487537981216967</v>
      </c>
      <c r="AI3476" s="109">
        <f t="shared" si="307"/>
        <v>7.7437689906084836E-2</v>
      </c>
    </row>
    <row r="3477" spans="1:35" s="18" customFormat="1" x14ac:dyDescent="0.25">
      <c r="A3477" s="17">
        <v>3250</v>
      </c>
      <c r="B3477" s="24" t="s">
        <v>7628</v>
      </c>
      <c r="C3477" s="90" t="s">
        <v>7629</v>
      </c>
      <c r="D3477" s="115" t="s">
        <v>35025</v>
      </c>
      <c r="E3477" s="18" t="s">
        <v>35026</v>
      </c>
      <c r="G3477" s="115"/>
      <c r="H3477" s="90"/>
      <c r="I3477" s="18">
        <v>3415</v>
      </c>
      <c r="J3477" s="50"/>
      <c r="K3477" s="96"/>
      <c r="L3477" s="115"/>
      <c r="M3477" s="126"/>
      <c r="N3477" s="50"/>
      <c r="O3477" s="32" t="s">
        <v>9342</v>
      </c>
      <c r="P3477" s="18" t="s">
        <v>26519</v>
      </c>
      <c r="Q3477" s="1" t="s">
        <v>26353</v>
      </c>
      <c r="R3477" s="27"/>
      <c r="S3477" s="27" t="s">
        <v>31433</v>
      </c>
      <c r="T3477" s="134">
        <v>5</v>
      </c>
      <c r="U3477" s="115"/>
      <c r="V3477" s="93">
        <v>7</v>
      </c>
      <c r="W3477" s="93"/>
      <c r="X3477" s="111">
        <v>10</v>
      </c>
      <c r="Y3477" s="27"/>
      <c r="Z3477" s="28">
        <v>52.162103678241451</v>
      </c>
      <c r="AA3477" s="25">
        <v>16.451684330747376</v>
      </c>
      <c r="AB3477" s="29">
        <v>0.91107164211643121</v>
      </c>
      <c r="AC3477" s="30">
        <v>4946</v>
      </c>
      <c r="AD3477" s="30">
        <v>3405</v>
      </c>
      <c r="AE3477" s="19">
        <v>1.8076591196691314E-5</v>
      </c>
      <c r="AF3477" s="18">
        <v>1.8076591196691316E-2</v>
      </c>
      <c r="AG3477" s="115">
        <f t="shared" si="305"/>
        <v>9.0382955983456581E-2</v>
      </c>
      <c r="AH3477" s="90">
        <f t="shared" si="306"/>
        <v>0.12653613837683922</v>
      </c>
      <c r="AI3477" s="109">
        <f t="shared" si="307"/>
        <v>0.18076591196691316</v>
      </c>
    </row>
    <row r="3478" spans="1:35" s="18" customFormat="1" x14ac:dyDescent="0.25">
      <c r="A3478" s="17">
        <v>3251</v>
      </c>
      <c r="B3478" s="24" t="s">
        <v>7630</v>
      </c>
      <c r="C3478" s="90" t="s">
        <v>7631</v>
      </c>
      <c r="D3478" s="115" t="s">
        <v>20159</v>
      </c>
      <c r="E3478" s="18" t="s">
        <v>39691</v>
      </c>
      <c r="G3478" s="115" t="s">
        <v>37935</v>
      </c>
      <c r="H3478" s="90"/>
      <c r="I3478" s="18">
        <v>3416</v>
      </c>
      <c r="J3478" s="50"/>
      <c r="K3478" s="96"/>
      <c r="L3478" s="115"/>
      <c r="M3478" s="126"/>
      <c r="N3478" s="50"/>
      <c r="O3478" s="32" t="s">
        <v>9342</v>
      </c>
      <c r="P3478" s="18" t="s">
        <v>26519</v>
      </c>
      <c r="Q3478" s="1" t="s">
        <v>26353</v>
      </c>
      <c r="R3478" s="27"/>
      <c r="S3478" s="27" t="s">
        <v>31434</v>
      </c>
      <c r="T3478" s="134">
        <v>5</v>
      </c>
      <c r="U3478" s="115"/>
      <c r="V3478" s="93">
        <v>9</v>
      </c>
      <c r="W3478" s="93">
        <v>2</v>
      </c>
      <c r="X3478" s="111">
        <v>6</v>
      </c>
      <c r="Y3478" s="27"/>
      <c r="Z3478" s="28">
        <v>52.162022318192868</v>
      </c>
      <c r="AA3478" s="25">
        <v>16.451376130354681</v>
      </c>
      <c r="AB3478" s="29">
        <v>0.90625304781876681</v>
      </c>
      <c r="AC3478" s="30">
        <v>4967</v>
      </c>
      <c r="AD3478" s="30">
        <v>3398</v>
      </c>
      <c r="AE3478" s="19">
        <v>1.8153341786082848E-5</v>
      </c>
      <c r="AF3478" s="18">
        <v>1.8153341786082848E-2</v>
      </c>
      <c r="AG3478" s="115">
        <f t="shared" si="305"/>
        <v>9.0766708930414247E-2</v>
      </c>
      <c r="AH3478" s="90">
        <f t="shared" si="306"/>
        <v>0.16338007607474564</v>
      </c>
      <c r="AI3478" s="109">
        <f t="shared" si="307"/>
        <v>0.10892005071649709</v>
      </c>
    </row>
    <row r="3479" spans="1:35" s="18" customFormat="1" x14ac:dyDescent="0.25">
      <c r="A3479" s="17">
        <v>3252</v>
      </c>
      <c r="B3479" s="24" t="s">
        <v>7632</v>
      </c>
      <c r="C3479" s="90" t="s">
        <v>7633</v>
      </c>
      <c r="D3479" s="115" t="s">
        <v>9746</v>
      </c>
      <c r="G3479" s="115"/>
      <c r="H3479" s="90"/>
      <c r="I3479" s="18">
        <v>3417</v>
      </c>
      <c r="J3479" s="50"/>
      <c r="K3479" s="96"/>
      <c r="L3479" s="115"/>
      <c r="M3479" s="126"/>
      <c r="N3479" s="50"/>
      <c r="O3479" s="32" t="s">
        <v>6667</v>
      </c>
      <c r="P3479" s="18" t="s">
        <v>26519</v>
      </c>
      <c r="Q3479" s="1" t="s">
        <v>26353</v>
      </c>
      <c r="R3479" s="27"/>
      <c r="S3479" s="27" t="s">
        <v>31435</v>
      </c>
      <c r="T3479" s="134">
        <v>4</v>
      </c>
      <c r="U3479" s="115"/>
      <c r="V3479" s="93">
        <v>5</v>
      </c>
      <c r="W3479" s="93">
        <v>2</v>
      </c>
      <c r="X3479" s="111">
        <v>6</v>
      </c>
      <c r="Y3479" s="27"/>
      <c r="Z3479" s="28">
        <v>52.157809426414289</v>
      </c>
      <c r="AA3479" s="25">
        <v>16.435425142072184</v>
      </c>
      <c r="AB3479" s="29">
        <v>0.86759855395870833</v>
      </c>
      <c r="AC3479" s="30">
        <v>5153</v>
      </c>
      <c r="AD3479" s="30">
        <v>3330</v>
      </c>
      <c r="AE3479" s="19">
        <v>1.883313272069356E-5</v>
      </c>
      <c r="AF3479" s="18">
        <v>1.8833132720693559E-2</v>
      </c>
      <c r="AG3479" s="115">
        <f t="shared" si="305"/>
        <v>7.5332530882774237E-2</v>
      </c>
      <c r="AH3479" s="90">
        <f t="shared" si="306"/>
        <v>9.41656636034678E-2</v>
      </c>
      <c r="AI3479" s="109">
        <f t="shared" si="307"/>
        <v>0.11299879632416135</v>
      </c>
    </row>
    <row r="3480" spans="1:35" s="18" customFormat="1" x14ac:dyDescent="0.25">
      <c r="A3480" s="17">
        <v>3253</v>
      </c>
      <c r="B3480" s="24" t="s">
        <v>7634</v>
      </c>
      <c r="C3480" s="91" t="s">
        <v>7635</v>
      </c>
      <c r="D3480" s="114" t="s">
        <v>39369</v>
      </c>
      <c r="E3480" s="17" t="s">
        <v>39370</v>
      </c>
      <c r="F3480" s="17"/>
      <c r="G3480" s="114"/>
      <c r="H3480" s="91"/>
      <c r="I3480" s="18">
        <v>3418</v>
      </c>
      <c r="J3480" s="50"/>
      <c r="K3480" s="97"/>
      <c r="L3480" s="115"/>
      <c r="M3480" s="124"/>
      <c r="N3480" s="68"/>
      <c r="O3480" s="32" t="s">
        <v>9342</v>
      </c>
      <c r="P3480" s="18" t="s">
        <v>26519</v>
      </c>
      <c r="Q3480" s="1" t="s">
        <v>26353</v>
      </c>
      <c r="R3480" s="27"/>
      <c r="S3480" s="27" t="s">
        <v>31436</v>
      </c>
      <c r="T3480" s="134">
        <v>5</v>
      </c>
      <c r="U3480" s="114"/>
      <c r="V3480" s="93">
        <v>8</v>
      </c>
      <c r="W3480" s="93">
        <v>2</v>
      </c>
      <c r="X3480" s="111">
        <v>11</v>
      </c>
      <c r="Y3480" s="27"/>
      <c r="Z3480" s="28">
        <v>52.154259959419946</v>
      </c>
      <c r="AA3480" s="25">
        <v>16.421998039326322</v>
      </c>
      <c r="AB3480" s="29">
        <v>0.93129853835966803</v>
      </c>
      <c r="AC3480" s="30">
        <v>4844</v>
      </c>
      <c r="AD3480" s="30">
        <v>3443</v>
      </c>
      <c r="AE3480" s="19">
        <v>1.7703802619646733E-5</v>
      </c>
      <c r="AF3480" s="18">
        <v>1.7703802619646734E-2</v>
      </c>
      <c r="AG3480" s="115">
        <f t="shared" si="305"/>
        <v>8.8519013098233679E-2</v>
      </c>
      <c r="AH3480" s="90">
        <f t="shared" si="306"/>
        <v>0.14163042095717387</v>
      </c>
      <c r="AI3480" s="109">
        <f t="shared" si="307"/>
        <v>0.19474182881611407</v>
      </c>
    </row>
    <row r="3481" spans="1:35" s="18" customFormat="1" x14ac:dyDescent="0.25">
      <c r="A3481" s="17">
        <v>3254</v>
      </c>
      <c r="B3481" s="24" t="s">
        <v>7636</v>
      </c>
      <c r="C3481" s="91" t="s">
        <v>7637</v>
      </c>
      <c r="D3481" s="114" t="s">
        <v>36635</v>
      </c>
      <c r="E3481" s="17" t="s">
        <v>39692</v>
      </c>
      <c r="F3481" s="17"/>
      <c r="G3481" s="114"/>
      <c r="H3481" s="91"/>
      <c r="I3481" s="18">
        <v>3419</v>
      </c>
      <c r="J3481" s="50"/>
      <c r="K3481" s="97"/>
      <c r="L3481" s="114"/>
      <c r="M3481" s="124"/>
      <c r="N3481" s="68"/>
      <c r="O3481" s="32" t="s">
        <v>9342</v>
      </c>
      <c r="P3481" s="18" t="s">
        <v>26519</v>
      </c>
      <c r="Q3481" s="1" t="s">
        <v>26353</v>
      </c>
      <c r="R3481" s="27"/>
      <c r="S3481" s="27" t="s">
        <v>31437</v>
      </c>
      <c r="T3481" s="134">
        <v>5</v>
      </c>
      <c r="U3481" s="115"/>
      <c r="V3481" s="93">
        <v>7</v>
      </c>
      <c r="W3481" s="93"/>
      <c r="X3481" s="111">
        <v>6</v>
      </c>
      <c r="Y3481" s="27"/>
      <c r="Z3481" s="28">
        <v>52.153278092783559</v>
      </c>
      <c r="AA3481" s="25">
        <v>16.418285721974733</v>
      </c>
      <c r="AB3481" s="29">
        <v>0.8815475197575966</v>
      </c>
      <c r="AC3481" s="30">
        <v>5076</v>
      </c>
      <c r="AD3481" s="30">
        <v>3351</v>
      </c>
      <c r="AE3481" s="19">
        <v>1.8551713892924609E-5</v>
      </c>
      <c r="AF3481" s="18">
        <v>1.855171389292461E-2</v>
      </c>
      <c r="AG3481" s="115">
        <f t="shared" si="305"/>
        <v>9.2758569464623047E-2</v>
      </c>
      <c r="AH3481" s="90">
        <f t="shared" si="306"/>
        <v>0.12986199725047226</v>
      </c>
      <c r="AI3481" s="109">
        <f t="shared" si="307"/>
        <v>0.11131028335754767</v>
      </c>
    </row>
    <row r="3482" spans="1:35" s="18" customFormat="1" x14ac:dyDescent="0.25">
      <c r="A3482" s="17">
        <v>3255</v>
      </c>
      <c r="B3482" s="24" t="s">
        <v>7638</v>
      </c>
      <c r="C3482" s="90" t="s">
        <v>7639</v>
      </c>
      <c r="D3482" s="115"/>
      <c r="E3482" s="18" t="s">
        <v>26437</v>
      </c>
      <c r="G3482" s="115" t="s">
        <v>26994</v>
      </c>
      <c r="H3482" s="90"/>
      <c r="I3482" s="18">
        <v>3420</v>
      </c>
      <c r="J3482" s="50"/>
      <c r="K3482" s="96"/>
      <c r="L3482" s="115"/>
      <c r="M3482" s="126"/>
      <c r="N3482" s="50"/>
      <c r="O3482" s="32" t="s">
        <v>6667</v>
      </c>
      <c r="P3482" s="18" t="s">
        <v>26519</v>
      </c>
      <c r="Q3482" s="1" t="s">
        <v>26353</v>
      </c>
      <c r="R3482" s="27"/>
      <c r="S3482" s="27" t="s">
        <v>31438</v>
      </c>
      <c r="T3482" s="134">
        <v>4</v>
      </c>
      <c r="U3482" s="115"/>
      <c r="V3482" s="93">
        <v>4</v>
      </c>
      <c r="W3482" s="93"/>
      <c r="X3482" s="111">
        <v>9</v>
      </c>
      <c r="Y3482" s="27"/>
      <c r="Z3482" s="28">
        <v>52.151791333671191</v>
      </c>
      <c r="AA3482" s="25">
        <v>16.41266606546343</v>
      </c>
      <c r="AB3482" s="29">
        <v>0.9672844266582229</v>
      </c>
      <c r="AC3482" s="30">
        <v>4685</v>
      </c>
      <c r="AD3482" s="30">
        <v>3529</v>
      </c>
      <c r="AE3482" s="19">
        <v>1.7122691014253704E-5</v>
      </c>
      <c r="AF3482" s="18">
        <v>1.7122691014253705E-2</v>
      </c>
      <c r="AG3482" s="115">
        <f t="shared" si="305"/>
        <v>6.8490764057014819E-2</v>
      </c>
      <c r="AH3482" s="90">
        <f t="shared" si="306"/>
        <v>6.8490764057014819E-2</v>
      </c>
      <c r="AI3482" s="109">
        <f t="shared" si="307"/>
        <v>0.15410421912828334</v>
      </c>
    </row>
    <row r="3483" spans="1:35" s="18" customFormat="1" x14ac:dyDescent="0.25">
      <c r="A3483" s="17">
        <v>3256</v>
      </c>
      <c r="B3483" s="24" t="s">
        <v>7640</v>
      </c>
      <c r="C3483" s="91" t="s">
        <v>7641</v>
      </c>
      <c r="D3483" s="114"/>
      <c r="E3483" s="17"/>
      <c r="F3483" s="17"/>
      <c r="G3483" s="114"/>
      <c r="H3483" s="91"/>
      <c r="I3483" s="18">
        <v>3421</v>
      </c>
      <c r="J3483" s="50"/>
      <c r="K3483" s="97"/>
      <c r="L3483" s="114"/>
      <c r="M3483" s="124"/>
      <c r="N3483" s="68"/>
      <c r="O3483" s="32" t="s">
        <v>6667</v>
      </c>
      <c r="P3483" s="18" t="s">
        <v>26519</v>
      </c>
      <c r="Q3483" s="1" t="s">
        <v>26353</v>
      </c>
      <c r="R3483" s="27"/>
      <c r="S3483" s="27" t="s">
        <v>31439</v>
      </c>
      <c r="T3483" s="134">
        <v>5</v>
      </c>
      <c r="U3483" s="115"/>
      <c r="V3483" s="93">
        <v>5</v>
      </c>
      <c r="W3483" s="93"/>
      <c r="X3483" s="111">
        <v>4</v>
      </c>
      <c r="Y3483" s="27"/>
      <c r="Z3483" s="28">
        <v>52.151224657205404</v>
      </c>
      <c r="AA3483" s="25">
        <v>16.41052464639673</v>
      </c>
      <c r="AB3483" s="29">
        <v>0.89058567825961921</v>
      </c>
      <c r="AC3483" s="30">
        <v>5031</v>
      </c>
      <c r="AD3483" s="30">
        <v>3365</v>
      </c>
      <c r="AE3483" s="19">
        <v>1.8387248344228471E-5</v>
      </c>
      <c r="AF3483" s="18">
        <v>1.8387248344228471E-2</v>
      </c>
      <c r="AG3483" s="115">
        <f t="shared" si="305"/>
        <v>9.1936241721142356E-2</v>
      </c>
      <c r="AH3483" s="90">
        <f t="shared" si="306"/>
        <v>9.1936241721142356E-2</v>
      </c>
      <c r="AI3483" s="109">
        <f t="shared" si="307"/>
        <v>7.3548993376913882E-2</v>
      </c>
    </row>
    <row r="3484" spans="1:35" s="18" customFormat="1" x14ac:dyDescent="0.25">
      <c r="A3484" s="17">
        <v>3257</v>
      </c>
      <c r="B3484" s="24" t="s">
        <v>7642</v>
      </c>
      <c r="C3484" s="90" t="s">
        <v>7643</v>
      </c>
      <c r="D3484" s="115" t="s">
        <v>21273</v>
      </c>
      <c r="E3484" s="17" t="s">
        <v>37936</v>
      </c>
      <c r="G3484" s="115"/>
      <c r="H3484" s="90"/>
      <c r="I3484" s="18">
        <v>3422</v>
      </c>
      <c r="J3484" s="50"/>
      <c r="K3484" s="96"/>
      <c r="L3484" s="115"/>
      <c r="M3484" s="126"/>
      <c r="N3484" s="50"/>
      <c r="O3484" s="32" t="s">
        <v>6667</v>
      </c>
      <c r="P3484" s="18" t="s">
        <v>26519</v>
      </c>
      <c r="Q3484" s="1" t="s">
        <v>26353</v>
      </c>
      <c r="R3484" s="27"/>
      <c r="S3484" s="27" t="s">
        <v>31440</v>
      </c>
      <c r="T3484" s="134">
        <v>5</v>
      </c>
      <c r="U3484" s="115"/>
      <c r="V3484" s="93">
        <v>7</v>
      </c>
      <c r="W3484" s="93"/>
      <c r="X3484" s="111">
        <v>9</v>
      </c>
      <c r="Y3484" s="27"/>
      <c r="Z3484" s="28">
        <v>52.150472109641214</v>
      </c>
      <c r="AA3484" s="25">
        <v>16.40768126916192</v>
      </c>
      <c r="AB3484" s="29">
        <v>0.86333831021003005</v>
      </c>
      <c r="AC3484" s="30">
        <v>5176</v>
      </c>
      <c r="AD3484" s="30">
        <v>3318</v>
      </c>
      <c r="AE3484" s="19">
        <v>1.8917192890027144E-5</v>
      </c>
      <c r="AF3484" s="18">
        <v>1.8917192890027145E-2</v>
      </c>
      <c r="AG3484" s="115">
        <f t="shared" si="305"/>
        <v>9.4585964450135729E-2</v>
      </c>
      <c r="AH3484" s="90">
        <f t="shared" si="306"/>
        <v>0.13242035023019003</v>
      </c>
      <c r="AI3484" s="109">
        <f t="shared" si="307"/>
        <v>0.1702547360102443</v>
      </c>
    </row>
    <row r="3485" spans="1:35" s="18" customFormat="1" x14ac:dyDescent="0.25">
      <c r="A3485" s="17">
        <v>3258</v>
      </c>
      <c r="B3485" s="24" t="s">
        <v>7644</v>
      </c>
      <c r="C3485" s="90" t="s">
        <v>7645</v>
      </c>
      <c r="D3485" s="115"/>
      <c r="G3485" s="115"/>
      <c r="H3485" s="90"/>
      <c r="I3485" s="18">
        <v>3423</v>
      </c>
      <c r="J3485" s="50"/>
      <c r="K3485" s="96"/>
      <c r="L3485" s="115"/>
      <c r="M3485" s="126"/>
      <c r="N3485" s="50"/>
      <c r="O3485" s="32" t="s">
        <v>9342</v>
      </c>
      <c r="P3485" s="18" t="s">
        <v>26519</v>
      </c>
      <c r="Q3485" s="1" t="s">
        <v>26353</v>
      </c>
      <c r="R3485" s="27"/>
      <c r="S3485" s="27" t="s">
        <v>31441</v>
      </c>
      <c r="T3485" s="134">
        <v>5</v>
      </c>
      <c r="U3485" s="115"/>
      <c r="V3485" s="93">
        <v>5</v>
      </c>
      <c r="W3485" s="93"/>
      <c r="X3485" s="111">
        <v>5</v>
      </c>
      <c r="Y3485" s="27"/>
      <c r="Z3485" s="28">
        <v>52.149639705192818</v>
      </c>
      <c r="AA3485" s="25">
        <v>16.404536739667932</v>
      </c>
      <c r="AB3485" s="29">
        <v>0.88417326901107485</v>
      </c>
      <c r="AC3485" s="30">
        <v>5059</v>
      </c>
      <c r="AD3485" s="30">
        <v>3360</v>
      </c>
      <c r="AE3485" s="19">
        <v>1.8489582463417178E-5</v>
      </c>
      <c r="AF3485" s="18">
        <v>1.8489582463417177E-2</v>
      </c>
      <c r="AG3485" s="115">
        <f t="shared" si="305"/>
        <v>9.2447912317085879E-2</v>
      </c>
      <c r="AH3485" s="90">
        <f t="shared" si="306"/>
        <v>9.2447912317085879E-2</v>
      </c>
      <c r="AI3485" s="109">
        <f t="shared" si="307"/>
        <v>9.2447912317085879E-2</v>
      </c>
    </row>
    <row r="3486" spans="1:35" s="18" customFormat="1" x14ac:dyDescent="0.25">
      <c r="A3486" s="17">
        <v>3259</v>
      </c>
      <c r="B3486" s="24" t="s">
        <v>7646</v>
      </c>
      <c r="C3486" s="90" t="s">
        <v>7647</v>
      </c>
      <c r="D3486" s="115" t="s">
        <v>26957</v>
      </c>
      <c r="E3486" s="18" t="s">
        <v>26958</v>
      </c>
      <c r="G3486" s="115" t="s">
        <v>26959</v>
      </c>
      <c r="H3486" s="90"/>
      <c r="I3486" s="18">
        <v>3424</v>
      </c>
      <c r="J3486" s="50"/>
      <c r="K3486" s="96"/>
      <c r="L3486" s="115"/>
      <c r="M3486" s="126"/>
      <c r="N3486" s="50"/>
      <c r="O3486" s="32" t="s">
        <v>6667</v>
      </c>
      <c r="P3486" s="18" t="s">
        <v>26519</v>
      </c>
      <c r="Q3486" s="1" t="s">
        <v>26353</v>
      </c>
      <c r="R3486" s="27"/>
      <c r="S3486" s="27" t="s">
        <v>31442</v>
      </c>
      <c r="T3486" s="134">
        <v>5</v>
      </c>
      <c r="U3486" s="115"/>
      <c r="V3486" s="93">
        <v>12</v>
      </c>
      <c r="W3486" s="93">
        <v>2</v>
      </c>
      <c r="X3486" s="111">
        <v>9</v>
      </c>
      <c r="Y3486" s="27"/>
      <c r="Z3486" s="28">
        <v>52.148323139611065</v>
      </c>
      <c r="AA3486" s="25">
        <v>16.399564451043844</v>
      </c>
      <c r="AB3486" s="29">
        <v>0.95124958200959797</v>
      </c>
      <c r="AC3486" s="30">
        <v>4750</v>
      </c>
      <c r="AD3486" s="30">
        <v>3500</v>
      </c>
      <c r="AE3486" s="19">
        <v>1.736025236237035E-5</v>
      </c>
      <c r="AF3486" s="18">
        <v>1.7360252362370349E-2</v>
      </c>
      <c r="AG3486" s="115">
        <f t="shared" si="305"/>
        <v>8.6801261811851743E-2</v>
      </c>
      <c r="AH3486" s="90">
        <f t="shared" si="306"/>
        <v>0.20832302834844418</v>
      </c>
      <c r="AI3486" s="109">
        <f t="shared" si="307"/>
        <v>0.15624227126133314</v>
      </c>
    </row>
    <row r="3487" spans="1:35" s="18" customFormat="1" x14ac:dyDescent="0.25">
      <c r="A3487" s="17">
        <v>3260</v>
      </c>
      <c r="B3487" s="24" t="s">
        <v>7648</v>
      </c>
      <c r="C3487" s="90" t="s">
        <v>7649</v>
      </c>
      <c r="D3487" s="115" t="s">
        <v>34998</v>
      </c>
      <c r="E3487" s="18" t="s">
        <v>34999</v>
      </c>
      <c r="G3487" s="115"/>
      <c r="H3487" s="90" t="s">
        <v>26438</v>
      </c>
      <c r="I3487" s="18">
        <v>3425</v>
      </c>
      <c r="J3487" s="50"/>
      <c r="K3487" s="96"/>
      <c r="L3487" s="115"/>
      <c r="M3487" s="126"/>
      <c r="N3487" s="50"/>
      <c r="O3487" s="32" t="s">
        <v>6667</v>
      </c>
      <c r="P3487" s="18" t="s">
        <v>26519</v>
      </c>
      <c r="Q3487" s="1" t="s">
        <v>26353</v>
      </c>
      <c r="R3487" s="27"/>
      <c r="S3487" s="27" t="s">
        <v>31443</v>
      </c>
      <c r="T3487" s="134">
        <v>5</v>
      </c>
      <c r="U3487" s="115"/>
      <c r="V3487" s="93">
        <v>7</v>
      </c>
      <c r="W3487" s="93"/>
      <c r="X3487" s="111">
        <v>12</v>
      </c>
      <c r="Y3487" s="27"/>
      <c r="Z3487" s="28">
        <v>52.146340932689142</v>
      </c>
      <c r="AA3487" s="25">
        <v>16.392081069569709</v>
      </c>
      <c r="AB3487" s="29">
        <v>0.89932509180341003</v>
      </c>
      <c r="AC3487" s="30">
        <v>4981</v>
      </c>
      <c r="AD3487" s="30">
        <v>3393</v>
      </c>
      <c r="AE3487" s="19">
        <v>1.8204508845677203E-5</v>
      </c>
      <c r="AF3487" s="18">
        <v>1.8204508845677203E-2</v>
      </c>
      <c r="AG3487" s="115">
        <f t="shared" si="305"/>
        <v>9.1022544228386015E-2</v>
      </c>
      <c r="AH3487" s="90">
        <f t="shared" si="306"/>
        <v>0.12743156191974042</v>
      </c>
      <c r="AI3487" s="109">
        <f t="shared" si="307"/>
        <v>0.21845410614812644</v>
      </c>
    </row>
    <row r="3488" spans="1:35" s="18" customFormat="1" x14ac:dyDescent="0.25">
      <c r="A3488" s="17">
        <v>3261</v>
      </c>
      <c r="B3488" s="24" t="s">
        <v>7650</v>
      </c>
      <c r="C3488" s="90" t="s">
        <v>7651</v>
      </c>
      <c r="D3488" s="117" t="s">
        <v>35608</v>
      </c>
      <c r="E3488" s="31" t="s">
        <v>37937</v>
      </c>
      <c r="G3488" s="115" t="s">
        <v>37938</v>
      </c>
      <c r="H3488" s="90"/>
      <c r="I3488" s="18">
        <v>3426</v>
      </c>
      <c r="J3488" s="50"/>
      <c r="K3488" s="96"/>
      <c r="L3488" s="115"/>
      <c r="M3488" s="126"/>
      <c r="N3488" s="50"/>
      <c r="O3488" s="32" t="s">
        <v>9342</v>
      </c>
      <c r="P3488" s="18" t="s">
        <v>26519</v>
      </c>
      <c r="Q3488" s="1" t="s">
        <v>26353</v>
      </c>
      <c r="R3488" s="27"/>
      <c r="S3488" s="27" t="s">
        <v>31444</v>
      </c>
      <c r="T3488" s="134">
        <v>4</v>
      </c>
      <c r="U3488" s="115"/>
      <c r="V3488" s="93">
        <v>7</v>
      </c>
      <c r="W3488" s="93"/>
      <c r="X3488" s="111">
        <v>5</v>
      </c>
      <c r="Y3488" s="27"/>
      <c r="Z3488" s="28">
        <v>52.144838898703242</v>
      </c>
      <c r="AA3488" s="25">
        <v>16.386412748501616</v>
      </c>
      <c r="AB3488" s="29">
        <v>0.92646666180346193</v>
      </c>
      <c r="AC3488" s="30">
        <v>4855</v>
      </c>
      <c r="AD3488" s="30">
        <v>3435</v>
      </c>
      <c r="AE3488" s="19">
        <v>1.7744005309328011E-5</v>
      </c>
      <c r="AF3488" s="18">
        <v>1.7744005309328011E-2</v>
      </c>
      <c r="AG3488" s="115">
        <f t="shared" si="305"/>
        <v>7.0976021237312045E-2</v>
      </c>
      <c r="AH3488" s="90">
        <f t="shared" si="306"/>
        <v>0.12420803716529608</v>
      </c>
      <c r="AI3488" s="109">
        <f t="shared" si="307"/>
        <v>8.872002654664006E-2</v>
      </c>
    </row>
    <row r="3489" spans="1:35" s="18" customFormat="1" x14ac:dyDescent="0.25">
      <c r="A3489" s="17">
        <v>3262</v>
      </c>
      <c r="B3489" s="24" t="s">
        <v>7652</v>
      </c>
      <c r="C3489" s="90" t="s">
        <v>7653</v>
      </c>
      <c r="D3489" s="115" t="s">
        <v>35609</v>
      </c>
      <c r="E3489" s="18" t="s">
        <v>39694</v>
      </c>
      <c r="G3489" s="115" t="s">
        <v>37939</v>
      </c>
      <c r="H3489" s="90"/>
      <c r="I3489" s="18">
        <v>3427</v>
      </c>
      <c r="J3489" s="50"/>
      <c r="K3489" s="96"/>
      <c r="L3489" s="115"/>
      <c r="M3489" s="126"/>
      <c r="N3489" s="50"/>
      <c r="O3489" s="32" t="s">
        <v>9342</v>
      </c>
      <c r="P3489" s="18" t="s">
        <v>26519</v>
      </c>
      <c r="Q3489" s="1" t="s">
        <v>26353</v>
      </c>
      <c r="R3489" s="27"/>
      <c r="S3489" s="27" t="s">
        <v>31445</v>
      </c>
      <c r="T3489" s="134">
        <v>5</v>
      </c>
      <c r="U3489" s="115"/>
      <c r="V3489" s="93">
        <v>7</v>
      </c>
      <c r="W3489" s="93"/>
      <c r="X3489" s="111">
        <v>4</v>
      </c>
      <c r="Y3489" s="27"/>
      <c r="Z3489" s="28">
        <v>52.142743664913041</v>
      </c>
      <c r="AA3489" s="25">
        <v>16.37850910558986</v>
      </c>
      <c r="AB3489" s="29">
        <v>0.89097441472686656</v>
      </c>
      <c r="AC3489" s="30">
        <v>5020</v>
      </c>
      <c r="AD3489" s="30">
        <v>3374</v>
      </c>
      <c r="AE3489" s="19">
        <v>1.8347045654547192E-5</v>
      </c>
      <c r="AF3489" s="18">
        <v>1.8347045654547194E-2</v>
      </c>
      <c r="AG3489" s="115">
        <f t="shared" si="305"/>
        <v>9.1735228272735975E-2</v>
      </c>
      <c r="AH3489" s="90">
        <f t="shared" si="306"/>
        <v>0.12842931958183035</v>
      </c>
      <c r="AI3489" s="109">
        <f t="shared" si="307"/>
        <v>7.3388182618188774E-2</v>
      </c>
    </row>
    <row r="3490" spans="1:35" s="18" customFormat="1" x14ac:dyDescent="0.25">
      <c r="A3490" s="17">
        <v>3263</v>
      </c>
      <c r="B3490" s="24" t="s">
        <v>7654</v>
      </c>
      <c r="C3490" s="90" t="s">
        <v>7655</v>
      </c>
      <c r="D3490" s="115" t="s">
        <v>20419</v>
      </c>
      <c r="E3490" s="18" t="s">
        <v>39695</v>
      </c>
      <c r="G3490" s="115" t="s">
        <v>37940</v>
      </c>
      <c r="H3490" s="90"/>
      <c r="I3490" s="18">
        <v>3428</v>
      </c>
      <c r="J3490" s="50"/>
      <c r="K3490" s="96"/>
      <c r="L3490" s="115"/>
      <c r="M3490" s="126"/>
      <c r="N3490" s="50"/>
      <c r="O3490" s="32" t="s">
        <v>6667</v>
      </c>
      <c r="P3490" s="18" t="s">
        <v>26519</v>
      </c>
      <c r="Q3490" s="1" t="s">
        <v>26353</v>
      </c>
      <c r="R3490" s="27"/>
      <c r="S3490" s="27" t="s">
        <v>31446</v>
      </c>
      <c r="T3490" s="134">
        <v>5</v>
      </c>
      <c r="U3490" s="115"/>
      <c r="V3490" s="93">
        <v>12</v>
      </c>
      <c r="W3490" s="93">
        <v>2</v>
      </c>
      <c r="X3490" s="111">
        <v>9</v>
      </c>
      <c r="Y3490" s="27"/>
      <c r="Z3490" s="28">
        <v>52.142071529566763</v>
      </c>
      <c r="AA3490" s="25">
        <v>16.375974483686647</v>
      </c>
      <c r="AB3490" s="29">
        <v>0.91402325776669591</v>
      </c>
      <c r="AC3490" s="30">
        <v>4912</v>
      </c>
      <c r="AD3490" s="30">
        <v>3416</v>
      </c>
      <c r="AE3490" s="19">
        <v>1.7952328337676455E-5</v>
      </c>
      <c r="AF3490" s="18">
        <v>1.7952328337676456E-2</v>
      </c>
      <c r="AG3490" s="115">
        <f t="shared" ref="AG3490:AG3511" si="308">T3490*AF3490</f>
        <v>8.9761641688382285E-2</v>
      </c>
      <c r="AH3490" s="90">
        <f t="shared" ref="AH3490:AH3511" si="309">V3490*AF3490</f>
        <v>0.21542794005211746</v>
      </c>
      <c r="AI3490" s="109">
        <f t="shared" ref="AI3490:AI3511" si="310">X3490*AF3490</f>
        <v>0.16157095503908811</v>
      </c>
    </row>
    <row r="3491" spans="1:35" s="18" customFormat="1" x14ac:dyDescent="0.25">
      <c r="A3491" s="17">
        <v>3264</v>
      </c>
      <c r="B3491" s="24" t="s">
        <v>7656</v>
      </c>
      <c r="C3491" s="90" t="s">
        <v>7657</v>
      </c>
      <c r="D3491" s="115" t="s">
        <v>20739</v>
      </c>
      <c r="E3491" s="18" t="s">
        <v>39696</v>
      </c>
      <c r="G3491" s="115" t="s">
        <v>37941</v>
      </c>
      <c r="H3491" s="90"/>
      <c r="I3491" s="18">
        <v>3429</v>
      </c>
      <c r="J3491" s="50"/>
      <c r="K3491" s="96"/>
      <c r="L3491" s="115"/>
      <c r="M3491" s="126"/>
      <c r="N3491" s="50"/>
      <c r="O3491" s="32" t="s">
        <v>9342</v>
      </c>
      <c r="P3491" s="18" t="s">
        <v>26519</v>
      </c>
      <c r="Q3491" s="1" t="s">
        <v>26353</v>
      </c>
      <c r="R3491" s="27"/>
      <c r="S3491" s="27" t="s">
        <v>31447</v>
      </c>
      <c r="T3491" s="134">
        <v>5</v>
      </c>
      <c r="U3491" s="115"/>
      <c r="V3491" s="93">
        <v>6</v>
      </c>
      <c r="W3491" s="93"/>
      <c r="X3491" s="111">
        <v>5</v>
      </c>
      <c r="Y3491" s="27"/>
      <c r="Z3491" s="28">
        <v>52.140734926346326</v>
      </c>
      <c r="AA3491" s="25">
        <v>16.370935319412112</v>
      </c>
      <c r="AB3491" s="29">
        <v>0.88725607260972739</v>
      </c>
      <c r="AC3491" s="30">
        <v>5034</v>
      </c>
      <c r="AD3491" s="30">
        <v>3364</v>
      </c>
      <c r="AE3491" s="19">
        <v>1.8398212714141544E-5</v>
      </c>
      <c r="AF3491" s="18">
        <v>1.8398212714141545E-2</v>
      </c>
      <c r="AG3491" s="115">
        <f t="shared" si="308"/>
        <v>9.1991063570707729E-2</v>
      </c>
      <c r="AH3491" s="90">
        <f t="shared" si="309"/>
        <v>0.11038927628484926</v>
      </c>
      <c r="AI3491" s="109">
        <f t="shared" si="310"/>
        <v>9.1991063570707729E-2</v>
      </c>
    </row>
    <row r="3492" spans="1:35" s="18" customFormat="1" x14ac:dyDescent="0.25">
      <c r="A3492" s="17">
        <v>3265</v>
      </c>
      <c r="B3492" s="24" t="s">
        <v>7658</v>
      </c>
      <c r="C3492" s="90" t="s">
        <v>7659</v>
      </c>
      <c r="D3492" s="115" t="s">
        <v>12574</v>
      </c>
      <c r="E3492" s="18" t="s">
        <v>36749</v>
      </c>
      <c r="G3492" s="115"/>
      <c r="H3492" s="90"/>
      <c r="I3492" s="18">
        <v>3430</v>
      </c>
      <c r="J3492" s="50"/>
      <c r="K3492" s="96"/>
      <c r="L3492" s="115"/>
      <c r="M3492" s="126"/>
      <c r="N3492" s="50"/>
      <c r="O3492" s="32" t="s">
        <v>6667</v>
      </c>
      <c r="P3492" s="18" t="s">
        <v>26519</v>
      </c>
      <c r="Q3492" s="1" t="s">
        <v>26353</v>
      </c>
      <c r="R3492" s="27"/>
      <c r="S3492" s="27" t="s">
        <v>31448</v>
      </c>
      <c r="T3492" s="134">
        <v>4</v>
      </c>
      <c r="U3492" s="115"/>
      <c r="V3492" s="93">
        <v>11</v>
      </c>
      <c r="W3492" s="93">
        <v>2</v>
      </c>
      <c r="X3492" s="111">
        <v>8</v>
      </c>
      <c r="Y3492" s="27"/>
      <c r="Z3492" s="28">
        <v>52.139209223751024</v>
      </c>
      <c r="AA3492" s="25">
        <v>16.365185121621842</v>
      </c>
      <c r="AB3492" s="29">
        <v>0.93026781444206197</v>
      </c>
      <c r="AC3492" s="30">
        <v>4833</v>
      </c>
      <c r="AD3492" s="30">
        <v>3450</v>
      </c>
      <c r="AE3492" s="19">
        <v>1.7663599929965454E-5</v>
      </c>
      <c r="AF3492" s="18">
        <v>1.7663599929965454E-2</v>
      </c>
      <c r="AG3492" s="115">
        <f t="shared" si="308"/>
        <v>7.0654399719861816E-2</v>
      </c>
      <c r="AH3492" s="90">
        <f t="shared" si="309"/>
        <v>0.19429959922961998</v>
      </c>
      <c r="AI3492" s="109">
        <f t="shared" si="310"/>
        <v>0.14130879943972363</v>
      </c>
    </row>
    <row r="3493" spans="1:35" s="18" customFormat="1" x14ac:dyDescent="0.25">
      <c r="A3493" s="17">
        <v>3266</v>
      </c>
      <c r="B3493" s="24" t="s">
        <v>7660</v>
      </c>
      <c r="C3493" s="90" t="s">
        <v>7661</v>
      </c>
      <c r="D3493" s="115" t="s">
        <v>11904</v>
      </c>
      <c r="E3493" s="18" t="s">
        <v>35711</v>
      </c>
      <c r="G3493" s="115" t="s">
        <v>37942</v>
      </c>
      <c r="H3493" s="90" t="s">
        <v>27780</v>
      </c>
      <c r="I3493" s="18">
        <v>3431</v>
      </c>
      <c r="J3493" s="50"/>
      <c r="K3493" s="96"/>
      <c r="L3493" s="115"/>
      <c r="M3493" s="126"/>
      <c r="N3493" s="50"/>
      <c r="O3493" s="32" t="s">
        <v>6667</v>
      </c>
      <c r="P3493" s="18" t="s">
        <v>26519</v>
      </c>
      <c r="Q3493" s="1" t="s">
        <v>26353</v>
      </c>
      <c r="R3493" s="27"/>
      <c r="S3493" s="27" t="s">
        <v>31449</v>
      </c>
      <c r="T3493" s="134">
        <v>4</v>
      </c>
      <c r="U3493" s="115"/>
      <c r="V3493" s="93">
        <v>7</v>
      </c>
      <c r="W3493" s="93"/>
      <c r="X3493" s="111">
        <v>6</v>
      </c>
      <c r="Y3493" s="27"/>
      <c r="Z3493" s="28">
        <v>52.13707536390379</v>
      </c>
      <c r="AA3493" s="25">
        <v>16.357146236660327</v>
      </c>
      <c r="AB3493" s="29">
        <v>0.810814870196782</v>
      </c>
      <c r="AC3493" s="30">
        <v>5462</v>
      </c>
      <c r="AD3493" s="30">
        <v>3189</v>
      </c>
      <c r="AE3493" s="19">
        <v>1.9962462821740391E-5</v>
      </c>
      <c r="AF3493" s="18">
        <v>1.9962462821740391E-2</v>
      </c>
      <c r="AG3493" s="115">
        <f t="shared" si="308"/>
        <v>7.9849851286961565E-2</v>
      </c>
      <c r="AH3493" s="90">
        <f t="shared" si="309"/>
        <v>0.13973723975218275</v>
      </c>
      <c r="AI3493" s="109">
        <f t="shared" si="310"/>
        <v>0.11977477693044235</v>
      </c>
    </row>
    <row r="3494" spans="1:35" s="18" customFormat="1" x14ac:dyDescent="0.25">
      <c r="A3494" s="17">
        <v>3267</v>
      </c>
      <c r="B3494" s="24" t="s">
        <v>7662</v>
      </c>
      <c r="C3494" s="90" t="s">
        <v>7663</v>
      </c>
      <c r="D3494" s="115"/>
      <c r="E3494" s="18" t="s">
        <v>26545</v>
      </c>
      <c r="G3494" s="115" t="s">
        <v>26240</v>
      </c>
      <c r="H3494" s="90"/>
      <c r="I3494" s="18">
        <v>3432</v>
      </c>
      <c r="J3494" s="50"/>
      <c r="K3494" s="96"/>
      <c r="L3494" s="115"/>
      <c r="M3494" s="126"/>
      <c r="N3494" s="50"/>
      <c r="O3494" s="32" t="s">
        <v>9342</v>
      </c>
      <c r="P3494" s="18" t="s">
        <v>26519</v>
      </c>
      <c r="Q3494" s="1" t="s">
        <v>26353</v>
      </c>
      <c r="R3494" s="27"/>
      <c r="S3494" s="27" t="s">
        <v>31450</v>
      </c>
      <c r="T3494" s="134">
        <v>4</v>
      </c>
      <c r="U3494" s="115"/>
      <c r="V3494" s="93">
        <v>4</v>
      </c>
      <c r="W3494" s="93"/>
      <c r="X3494" s="111">
        <v>4</v>
      </c>
      <c r="Y3494" s="27"/>
      <c r="Z3494" s="28">
        <v>52.135951544962182</v>
      </c>
      <c r="AA3494" s="25">
        <v>16.352914063944187</v>
      </c>
      <c r="AB3494" s="29">
        <v>0.9377002395958085</v>
      </c>
      <c r="AC3494" s="30">
        <v>4796</v>
      </c>
      <c r="AD3494" s="30">
        <v>3471</v>
      </c>
      <c r="AE3494" s="19">
        <v>1.7528372701037515E-5</v>
      </c>
      <c r="AF3494" s="18">
        <v>1.7528372701037513E-2</v>
      </c>
      <c r="AG3494" s="115">
        <f t="shared" si="308"/>
        <v>7.0113490804150053E-2</v>
      </c>
      <c r="AH3494" s="90">
        <f t="shared" si="309"/>
        <v>7.0113490804150053E-2</v>
      </c>
      <c r="AI3494" s="109">
        <f t="shared" si="310"/>
        <v>7.0113490804150053E-2</v>
      </c>
    </row>
    <row r="3495" spans="1:35" s="18" customFormat="1" x14ac:dyDescent="0.25">
      <c r="A3495" s="17">
        <v>3268</v>
      </c>
      <c r="B3495" s="24" t="s">
        <v>7664</v>
      </c>
      <c r="C3495" s="90" t="s">
        <v>7665</v>
      </c>
      <c r="D3495" s="115"/>
      <c r="F3495" s="18" t="s">
        <v>7666</v>
      </c>
      <c r="G3495" s="115"/>
      <c r="H3495" s="90"/>
      <c r="I3495" s="18">
        <v>3433</v>
      </c>
      <c r="J3495" s="50"/>
      <c r="K3495" s="96"/>
      <c r="L3495" s="115"/>
      <c r="M3495" s="126"/>
      <c r="N3495" s="50"/>
      <c r="O3495" s="32" t="s">
        <v>9342</v>
      </c>
      <c r="P3495" s="18" t="s">
        <v>26519</v>
      </c>
      <c r="Q3495" s="1" t="s">
        <v>26353</v>
      </c>
      <c r="R3495" s="27"/>
      <c r="S3495" s="27" t="s">
        <v>31451</v>
      </c>
      <c r="T3495" s="134">
        <v>5</v>
      </c>
      <c r="U3495" s="115"/>
      <c r="V3495" s="93">
        <v>5</v>
      </c>
      <c r="W3495" s="93"/>
      <c r="X3495" s="111">
        <v>10</v>
      </c>
      <c r="Y3495" s="27"/>
      <c r="Z3495" s="28">
        <v>52.135322884569945</v>
      </c>
      <c r="AA3495" s="25">
        <v>16.350547078922425</v>
      </c>
      <c r="AB3495" s="29">
        <v>0.93711200437945086</v>
      </c>
      <c r="AC3495" s="30">
        <v>4796</v>
      </c>
      <c r="AD3495" s="30">
        <v>3471</v>
      </c>
      <c r="AE3495" s="19">
        <v>1.7528372701037515E-5</v>
      </c>
      <c r="AF3495" s="18">
        <v>1.7528372701037513E-2</v>
      </c>
      <c r="AG3495" s="115">
        <f t="shared" si="308"/>
        <v>8.7641863505187573E-2</v>
      </c>
      <c r="AH3495" s="90">
        <f t="shared" si="309"/>
        <v>8.7641863505187573E-2</v>
      </c>
      <c r="AI3495" s="109">
        <f t="shared" si="310"/>
        <v>0.17528372701037515</v>
      </c>
    </row>
    <row r="3496" spans="1:35" s="18" customFormat="1" x14ac:dyDescent="0.25">
      <c r="A3496" s="17">
        <v>3269</v>
      </c>
      <c r="B3496" s="24" t="s">
        <v>7667</v>
      </c>
      <c r="C3496" s="90" t="s">
        <v>7668</v>
      </c>
      <c r="D3496" s="115" t="s">
        <v>22569</v>
      </c>
      <c r="E3496" s="18" t="s">
        <v>39697</v>
      </c>
      <c r="H3496" s="115" t="s">
        <v>7669</v>
      </c>
      <c r="I3496" s="18">
        <v>3434</v>
      </c>
      <c r="J3496" s="50"/>
      <c r="K3496" s="96"/>
      <c r="L3496" s="115"/>
      <c r="M3496" s="126"/>
      <c r="N3496" s="50"/>
      <c r="O3496" s="32" t="s">
        <v>9342</v>
      </c>
      <c r="P3496" s="18" t="s">
        <v>26519</v>
      </c>
      <c r="Q3496" s="1" t="s">
        <v>26353</v>
      </c>
      <c r="R3496" s="27"/>
      <c r="S3496" s="27" t="s">
        <v>31452</v>
      </c>
      <c r="T3496" s="134">
        <v>5</v>
      </c>
      <c r="U3496" s="115"/>
      <c r="V3496" s="93">
        <v>5</v>
      </c>
      <c r="W3496" s="93"/>
      <c r="X3496" s="111">
        <v>10</v>
      </c>
      <c r="Y3496" s="27"/>
      <c r="Z3496" s="28">
        <v>52.1342741594652</v>
      </c>
      <c r="AA3496" s="25">
        <v>16.346599260163348</v>
      </c>
      <c r="AB3496" s="29">
        <v>0.80813662019716836</v>
      </c>
      <c r="AC3496" s="30">
        <v>5473</v>
      </c>
      <c r="AD3496" s="30">
        <v>3188</v>
      </c>
      <c r="AE3496" s="19">
        <v>2.000266551142167E-5</v>
      </c>
      <c r="AF3496" s="18">
        <v>2.0002665511421668E-2</v>
      </c>
      <c r="AG3496" s="115">
        <f t="shared" si="308"/>
        <v>0.10001332755710834</v>
      </c>
      <c r="AH3496" s="90">
        <f t="shared" si="309"/>
        <v>0.10001332755710834</v>
      </c>
      <c r="AI3496" s="109">
        <f t="shared" si="310"/>
        <v>0.20002665511421669</v>
      </c>
    </row>
    <row r="3497" spans="1:35" s="18" customFormat="1" x14ac:dyDescent="0.25">
      <c r="A3497" s="17">
        <v>3270</v>
      </c>
      <c r="B3497" s="24" t="s">
        <v>7670</v>
      </c>
      <c r="C3497" s="90" t="s">
        <v>7671</v>
      </c>
      <c r="D3497" s="115" t="s">
        <v>35610</v>
      </c>
      <c r="G3497" s="115" t="s">
        <v>37943</v>
      </c>
      <c r="H3497" s="90" t="s">
        <v>26439</v>
      </c>
      <c r="I3497" s="18">
        <v>3435</v>
      </c>
      <c r="J3497" s="50"/>
      <c r="K3497" s="96"/>
      <c r="L3497" s="115"/>
      <c r="M3497" s="126"/>
      <c r="N3497" s="50"/>
      <c r="O3497" s="32" t="s">
        <v>9342</v>
      </c>
      <c r="P3497" s="18" t="s">
        <v>26519</v>
      </c>
      <c r="Q3497" s="1" t="s">
        <v>26353</v>
      </c>
      <c r="R3497" s="27"/>
      <c r="S3497" s="27" t="s">
        <v>31453</v>
      </c>
      <c r="T3497" s="134">
        <v>5</v>
      </c>
      <c r="U3497" s="115"/>
      <c r="V3497" s="93">
        <v>8</v>
      </c>
      <c r="W3497" s="93"/>
      <c r="X3497" s="111">
        <v>7</v>
      </c>
      <c r="Y3497" s="27"/>
      <c r="Z3497" s="28">
        <v>52.129580149454007</v>
      </c>
      <c r="AA3497" s="25">
        <v>16.328940815985689</v>
      </c>
      <c r="AB3497" s="29">
        <v>0.92175609115232582</v>
      </c>
      <c r="AC3497" s="30">
        <v>4860</v>
      </c>
      <c r="AD3497" s="30">
        <v>3434</v>
      </c>
      <c r="AE3497" s="19">
        <v>1.7762279259183137E-5</v>
      </c>
      <c r="AF3497" s="18">
        <v>1.7762279259183139E-2</v>
      </c>
      <c r="AG3497" s="115">
        <f t="shared" si="308"/>
        <v>8.8811396295915696E-2</v>
      </c>
      <c r="AH3497" s="90">
        <f t="shared" si="309"/>
        <v>0.14209823407346511</v>
      </c>
      <c r="AI3497" s="109">
        <f t="shared" si="310"/>
        <v>0.12433595481428197</v>
      </c>
    </row>
    <row r="3498" spans="1:35" s="18" customFormat="1" x14ac:dyDescent="0.25">
      <c r="A3498" s="17">
        <v>3271</v>
      </c>
      <c r="B3498" s="24" t="s">
        <v>7672</v>
      </c>
      <c r="C3498" s="91" t="s">
        <v>7673</v>
      </c>
      <c r="D3498" s="114" t="s">
        <v>34767</v>
      </c>
      <c r="E3498" s="1" t="s">
        <v>34779</v>
      </c>
      <c r="F3498" s="17"/>
      <c r="G3498" s="115"/>
      <c r="H3498" s="91" t="s">
        <v>9277</v>
      </c>
      <c r="I3498" s="18">
        <v>3436</v>
      </c>
      <c r="J3498" s="50"/>
      <c r="K3498" s="97"/>
      <c r="L3498" s="114"/>
      <c r="M3498" s="124"/>
      <c r="N3498" s="68"/>
      <c r="O3498" s="32" t="s">
        <v>6667</v>
      </c>
      <c r="P3498" s="18" t="s">
        <v>26519</v>
      </c>
      <c r="Q3498" s="1" t="s">
        <v>26353</v>
      </c>
      <c r="R3498" s="27"/>
      <c r="S3498" s="27" t="s">
        <v>31454</v>
      </c>
      <c r="T3498" s="134">
        <v>4</v>
      </c>
      <c r="U3498" s="115"/>
      <c r="V3498" s="93">
        <v>7</v>
      </c>
      <c r="W3498" s="93"/>
      <c r="X3498" s="111">
        <v>9</v>
      </c>
      <c r="Y3498" s="27"/>
      <c r="Z3498" s="28">
        <v>52.128057100123677</v>
      </c>
      <c r="AA3498" s="25">
        <v>16.323215340976059</v>
      </c>
      <c r="AB3498" s="29">
        <v>0.88698803753852573</v>
      </c>
      <c r="AC3498" s="30">
        <v>5021</v>
      </c>
      <c r="AD3498" s="30">
        <v>3373</v>
      </c>
      <c r="AE3498" s="19">
        <v>1.8350700444518215E-5</v>
      </c>
      <c r="AF3498" s="18">
        <v>1.8350700444518215E-2</v>
      </c>
      <c r="AG3498" s="115">
        <f t="shared" si="308"/>
        <v>7.340280177807286E-2</v>
      </c>
      <c r="AH3498" s="90">
        <f t="shared" si="309"/>
        <v>0.12845490311162749</v>
      </c>
      <c r="AI3498" s="109">
        <f t="shared" si="310"/>
        <v>0.16515630400066394</v>
      </c>
    </row>
    <row r="3499" spans="1:35" s="18" customFormat="1" x14ac:dyDescent="0.25">
      <c r="A3499" s="17">
        <v>3272</v>
      </c>
      <c r="B3499" s="24" t="s">
        <v>7674</v>
      </c>
      <c r="C3499" s="90" t="s">
        <v>7675</v>
      </c>
      <c r="D3499" s="115" t="s">
        <v>34858</v>
      </c>
      <c r="E3499" s="65" t="s">
        <v>39698</v>
      </c>
      <c r="G3499" s="115" t="s">
        <v>37944</v>
      </c>
      <c r="H3499" s="90" t="s">
        <v>9723</v>
      </c>
      <c r="I3499" s="18">
        <v>3437</v>
      </c>
      <c r="J3499" s="50"/>
      <c r="K3499" s="96"/>
      <c r="L3499" s="115"/>
      <c r="M3499" s="126"/>
      <c r="N3499" s="50"/>
      <c r="O3499" s="32" t="s">
        <v>6667</v>
      </c>
      <c r="P3499" s="18" t="s">
        <v>26519</v>
      </c>
      <c r="Q3499" s="1" t="s">
        <v>26353</v>
      </c>
      <c r="R3499" s="27"/>
      <c r="S3499" s="27" t="s">
        <v>31455</v>
      </c>
      <c r="T3499" s="134">
        <v>5</v>
      </c>
      <c r="U3499" s="115"/>
      <c r="V3499" s="93">
        <v>7</v>
      </c>
      <c r="W3499" s="93"/>
      <c r="X3499" s="111">
        <v>4</v>
      </c>
      <c r="Y3499" s="27"/>
      <c r="Z3499" s="28">
        <v>52.126909228027728</v>
      </c>
      <c r="AA3499" s="25">
        <v>16.318901565819679</v>
      </c>
      <c r="AB3499" s="29">
        <v>0.86049105379296786</v>
      </c>
      <c r="AC3499" s="30">
        <v>5155</v>
      </c>
      <c r="AD3499" s="30">
        <v>3327</v>
      </c>
      <c r="AE3499" s="19">
        <v>1.884044230063561E-5</v>
      </c>
      <c r="AF3499" s="18">
        <v>1.8840442300635609E-2</v>
      </c>
      <c r="AG3499" s="115">
        <f t="shared" si="308"/>
        <v>9.4202211503178049E-2</v>
      </c>
      <c r="AH3499" s="90">
        <f t="shared" si="309"/>
        <v>0.13188309610444926</v>
      </c>
      <c r="AI3499" s="109">
        <f t="shared" si="310"/>
        <v>7.5361769202542436E-2</v>
      </c>
    </row>
    <row r="3500" spans="1:35" s="18" customFormat="1" x14ac:dyDescent="0.25">
      <c r="A3500" s="17">
        <v>3273</v>
      </c>
      <c r="B3500" s="24" t="s">
        <v>7676</v>
      </c>
      <c r="C3500" s="90" t="s">
        <v>7677</v>
      </c>
      <c r="D3500" s="115" t="s">
        <v>21075</v>
      </c>
      <c r="E3500" s="65"/>
      <c r="G3500" s="115" t="s">
        <v>26247</v>
      </c>
      <c r="H3500" s="90" t="s">
        <v>27443</v>
      </c>
      <c r="I3500" s="18">
        <v>3438</v>
      </c>
      <c r="J3500" s="50"/>
      <c r="K3500" s="96"/>
      <c r="L3500" s="115"/>
      <c r="M3500" s="126"/>
      <c r="N3500" s="50"/>
      <c r="O3500" s="32" t="s">
        <v>9342</v>
      </c>
      <c r="P3500" s="18" t="s">
        <v>26519</v>
      </c>
      <c r="Q3500" s="1" t="s">
        <v>26353</v>
      </c>
      <c r="R3500" s="27"/>
      <c r="S3500" s="27" t="s">
        <v>31456</v>
      </c>
      <c r="T3500" s="134">
        <v>5</v>
      </c>
      <c r="U3500" s="115"/>
      <c r="V3500" s="93">
        <v>7</v>
      </c>
      <c r="W3500" s="93"/>
      <c r="X3500" s="111">
        <v>7</v>
      </c>
      <c r="Y3500" s="27"/>
      <c r="Z3500" s="28">
        <v>52.123001897288141</v>
      </c>
      <c r="AA3500" s="25">
        <v>16.304226115598173</v>
      </c>
      <c r="AB3500" s="29">
        <v>0.81152514186576252</v>
      </c>
      <c r="AC3500" s="30">
        <v>5406</v>
      </c>
      <c r="AD3500" s="30">
        <v>3220</v>
      </c>
      <c r="AE3500" s="19">
        <v>1.9757794583362971E-5</v>
      </c>
      <c r="AF3500" s="18">
        <v>1.9757794583362971E-2</v>
      </c>
      <c r="AG3500" s="115">
        <f t="shared" si="308"/>
        <v>9.8788972916814849E-2</v>
      </c>
      <c r="AH3500" s="90">
        <f t="shared" si="309"/>
        <v>0.13830456208354081</v>
      </c>
      <c r="AI3500" s="109">
        <f t="shared" si="310"/>
        <v>0.13830456208354081</v>
      </c>
    </row>
    <row r="3501" spans="1:35" s="18" customFormat="1" x14ac:dyDescent="0.25">
      <c r="A3501" s="17">
        <v>3274</v>
      </c>
      <c r="B3501" s="24" t="s">
        <v>6195</v>
      </c>
      <c r="C3501" s="90" t="s">
        <v>6196</v>
      </c>
      <c r="D3501" s="115" t="s">
        <v>26995</v>
      </c>
      <c r="E3501" s="18" t="s">
        <v>26996</v>
      </c>
      <c r="G3501" s="115" t="s">
        <v>26997</v>
      </c>
      <c r="H3501" s="90"/>
      <c r="I3501" s="18">
        <v>3439</v>
      </c>
      <c r="J3501" s="50"/>
      <c r="K3501" s="96"/>
      <c r="L3501" s="115"/>
      <c r="M3501" s="126"/>
      <c r="N3501" s="50"/>
      <c r="O3501" s="32" t="s">
        <v>17</v>
      </c>
      <c r="P3501" s="18" t="s">
        <v>26519</v>
      </c>
      <c r="Q3501" s="1" t="s">
        <v>26353</v>
      </c>
      <c r="R3501" s="27">
        <v>2782</v>
      </c>
      <c r="S3501" s="27" t="s">
        <v>31457</v>
      </c>
      <c r="T3501" s="134">
        <v>5</v>
      </c>
      <c r="U3501" s="115"/>
      <c r="V3501" s="93">
        <v>6</v>
      </c>
      <c r="W3501" s="93"/>
      <c r="X3501" s="111">
        <v>6</v>
      </c>
      <c r="Y3501" s="27"/>
      <c r="Z3501" s="28">
        <v>52.120030856981259</v>
      </c>
      <c r="AA3501" s="25">
        <v>16.293076089635868</v>
      </c>
      <c r="AB3501" s="29">
        <v>0.64971176856964385</v>
      </c>
      <c r="AC3501" s="30">
        <v>6586</v>
      </c>
      <c r="AD3501" s="30">
        <v>2869</v>
      </c>
      <c r="AE3501" s="19">
        <v>2.4070446749172868E-5</v>
      </c>
      <c r="AF3501" s="18">
        <v>2.4070446749172868E-2</v>
      </c>
      <c r="AG3501" s="115">
        <f t="shared" si="308"/>
        <v>0.12035223374586435</v>
      </c>
      <c r="AH3501" s="90">
        <f t="shared" si="309"/>
        <v>0.1444226804950372</v>
      </c>
      <c r="AI3501" s="109">
        <f t="shared" si="310"/>
        <v>0.1444226804950372</v>
      </c>
    </row>
    <row r="3502" spans="1:35" s="18" customFormat="1" x14ac:dyDescent="0.25">
      <c r="A3502" s="17">
        <v>3275</v>
      </c>
      <c r="B3502" s="24" t="s">
        <v>7678</v>
      </c>
      <c r="C3502" s="90" t="s">
        <v>26649</v>
      </c>
      <c r="D3502" s="115"/>
      <c r="E3502" s="18" t="s">
        <v>26652</v>
      </c>
      <c r="G3502" s="115"/>
      <c r="H3502" s="90" t="s">
        <v>7680</v>
      </c>
      <c r="I3502" s="18">
        <v>3440</v>
      </c>
      <c r="J3502" s="50"/>
      <c r="K3502" s="96"/>
      <c r="L3502" s="115"/>
      <c r="M3502" s="126"/>
      <c r="N3502" s="50"/>
      <c r="O3502" s="32" t="s">
        <v>9342</v>
      </c>
      <c r="P3502" s="18" t="s">
        <v>26519</v>
      </c>
      <c r="Q3502" s="1" t="s">
        <v>26353</v>
      </c>
      <c r="R3502" s="27"/>
      <c r="S3502" s="27" t="s">
        <v>31458</v>
      </c>
      <c r="T3502" s="134">
        <v>5</v>
      </c>
      <c r="U3502" s="115"/>
      <c r="V3502" s="93">
        <v>4</v>
      </c>
      <c r="W3502" s="93"/>
      <c r="X3502" s="111">
        <v>9</v>
      </c>
      <c r="Y3502" s="27"/>
      <c r="Z3502" s="28">
        <v>52.11752013178689</v>
      </c>
      <c r="AA3502" s="25">
        <v>16.283659526452134</v>
      </c>
      <c r="AB3502" s="29">
        <v>0.72727657665006784</v>
      </c>
      <c r="AC3502" s="30">
        <v>5980</v>
      </c>
      <c r="AD3502" s="30">
        <v>3034</v>
      </c>
      <c r="AE3502" s="19">
        <v>2.1855644026731514E-5</v>
      </c>
      <c r="AF3502" s="18">
        <v>2.1855644026731513E-2</v>
      </c>
      <c r="AG3502" s="115">
        <f t="shared" si="308"/>
        <v>0.10927822013365757</v>
      </c>
      <c r="AH3502" s="90">
        <f t="shared" si="309"/>
        <v>8.7422576106926053E-2</v>
      </c>
      <c r="AI3502" s="109">
        <f t="shared" si="310"/>
        <v>0.19670079624058362</v>
      </c>
    </row>
    <row r="3503" spans="1:35" s="18" customFormat="1" x14ac:dyDescent="0.25">
      <c r="A3503" s="17">
        <v>3276</v>
      </c>
      <c r="B3503" s="24" t="s">
        <v>7681</v>
      </c>
      <c r="C3503" s="91" t="s">
        <v>9185</v>
      </c>
      <c r="D3503" s="114" t="s">
        <v>9860</v>
      </c>
      <c r="E3503" s="17" t="s">
        <v>34846</v>
      </c>
      <c r="G3503" s="114" t="s">
        <v>37945</v>
      </c>
      <c r="H3503" s="91"/>
      <c r="I3503" s="18">
        <v>3441</v>
      </c>
      <c r="J3503" s="50"/>
      <c r="K3503" s="97"/>
      <c r="L3503" s="115"/>
      <c r="M3503" s="124"/>
      <c r="N3503" s="68"/>
      <c r="O3503" s="32" t="s">
        <v>9342</v>
      </c>
      <c r="P3503" s="18" t="s">
        <v>26519</v>
      </c>
      <c r="Q3503" s="1" t="s">
        <v>26353</v>
      </c>
      <c r="R3503" s="27"/>
      <c r="S3503" s="27" t="s">
        <v>31459</v>
      </c>
      <c r="T3503" s="134">
        <v>5</v>
      </c>
      <c r="U3503" s="114"/>
      <c r="V3503" s="93">
        <v>7</v>
      </c>
      <c r="W3503" s="93">
        <v>2</v>
      </c>
      <c r="X3503" s="111">
        <v>5</v>
      </c>
      <c r="Y3503" s="27"/>
      <c r="Z3503" s="28">
        <v>52.116943217049617</v>
      </c>
      <c r="AA3503" s="25">
        <v>16.281496556483489</v>
      </c>
      <c r="AB3503" s="29">
        <v>0.82185632680863185</v>
      </c>
      <c r="AC3503" s="30">
        <v>5338</v>
      </c>
      <c r="AD3503" s="30">
        <v>3254</v>
      </c>
      <c r="AE3503" s="19">
        <v>1.9509268865333249E-5</v>
      </c>
      <c r="AF3503" s="18">
        <v>1.9509268865333249E-2</v>
      </c>
      <c r="AG3503" s="115">
        <f t="shared" si="308"/>
        <v>9.7546344326666243E-2</v>
      </c>
      <c r="AH3503" s="90">
        <f t="shared" si="309"/>
        <v>0.13656488205733275</v>
      </c>
      <c r="AI3503" s="109">
        <f t="shared" si="310"/>
        <v>9.7546344326666243E-2</v>
      </c>
    </row>
    <row r="3504" spans="1:35" s="18" customFormat="1" x14ac:dyDescent="0.25">
      <c r="A3504" s="17">
        <v>3277</v>
      </c>
      <c r="B3504" s="24" t="s">
        <v>7682</v>
      </c>
      <c r="C3504" s="90" t="s">
        <v>7683</v>
      </c>
      <c r="D3504" s="115" t="s">
        <v>37947</v>
      </c>
      <c r="E3504" s="18" t="s">
        <v>37946</v>
      </c>
      <c r="G3504" s="115" t="s">
        <v>37948</v>
      </c>
      <c r="H3504" s="90"/>
      <c r="I3504" s="18">
        <v>3442</v>
      </c>
      <c r="J3504" s="50"/>
      <c r="K3504" s="96"/>
      <c r="L3504" s="115"/>
      <c r="M3504" s="126"/>
      <c r="N3504" s="50"/>
      <c r="O3504" s="32" t="s">
        <v>6667</v>
      </c>
      <c r="P3504" s="18" t="s">
        <v>26519</v>
      </c>
      <c r="Q3504" s="1" t="s">
        <v>26353</v>
      </c>
      <c r="R3504" s="27"/>
      <c r="S3504" s="27" t="s">
        <v>31460</v>
      </c>
      <c r="T3504" s="134">
        <v>5</v>
      </c>
      <c r="U3504" s="115"/>
      <c r="V3504" s="93">
        <v>7</v>
      </c>
      <c r="W3504" s="93"/>
      <c r="X3504" s="111">
        <v>8</v>
      </c>
      <c r="Y3504" s="27"/>
      <c r="Z3504" s="28">
        <v>52.116223616395871</v>
      </c>
      <c r="AA3504" s="25">
        <v>16.278799030851292</v>
      </c>
      <c r="AB3504" s="29">
        <v>0.82275298199702429</v>
      </c>
      <c r="AC3504" s="30">
        <v>5341</v>
      </c>
      <c r="AD3504" s="30">
        <v>3252</v>
      </c>
      <c r="AE3504" s="19">
        <v>1.9520233235246325E-5</v>
      </c>
      <c r="AF3504" s="18">
        <v>1.9520233235246324E-2</v>
      </c>
      <c r="AG3504" s="115">
        <f t="shared" si="308"/>
        <v>9.7601166176231616E-2</v>
      </c>
      <c r="AH3504" s="90">
        <f t="shared" si="309"/>
        <v>0.13664163264672427</v>
      </c>
      <c r="AI3504" s="109">
        <f t="shared" si="310"/>
        <v>0.15616186588197059</v>
      </c>
    </row>
    <row r="3505" spans="1:35" s="18" customFormat="1" x14ac:dyDescent="0.25">
      <c r="A3505" s="17">
        <v>3278</v>
      </c>
      <c r="B3505" s="24" t="s">
        <v>7684</v>
      </c>
      <c r="C3505" s="90" t="s">
        <v>7685</v>
      </c>
      <c r="D3505" s="115" t="s">
        <v>22202</v>
      </c>
      <c r="E3505" s="18" t="s">
        <v>37949</v>
      </c>
      <c r="G3505" s="115" t="s">
        <v>37951</v>
      </c>
      <c r="H3505" s="90"/>
      <c r="I3505" s="18">
        <v>3443</v>
      </c>
      <c r="J3505" s="50"/>
      <c r="K3505" s="96"/>
      <c r="L3505" s="115"/>
      <c r="M3505" s="126"/>
      <c r="N3505" s="50"/>
      <c r="O3505" s="32" t="s">
        <v>9342</v>
      </c>
      <c r="P3505" s="18" t="s">
        <v>26519</v>
      </c>
      <c r="Q3505" s="1" t="s">
        <v>26353</v>
      </c>
      <c r="R3505" s="27"/>
      <c r="S3505" s="27" t="s">
        <v>31461</v>
      </c>
      <c r="T3505" s="134">
        <v>5</v>
      </c>
      <c r="U3505" s="115"/>
      <c r="V3505" s="93">
        <v>11</v>
      </c>
      <c r="W3505" s="93">
        <v>2</v>
      </c>
      <c r="X3505" s="111">
        <v>8</v>
      </c>
      <c r="Y3505" s="27"/>
      <c r="Z3505" s="28">
        <v>52.115146219845876</v>
      </c>
      <c r="AA3505" s="25">
        <v>16.274761091774472</v>
      </c>
      <c r="AB3505" s="29">
        <v>0.87030751148957075</v>
      </c>
      <c r="AC3505" s="30">
        <v>5093</v>
      </c>
      <c r="AD3505" s="30">
        <v>3346</v>
      </c>
      <c r="AE3505" s="19">
        <v>1.861384532243204E-5</v>
      </c>
      <c r="AF3505" s="18">
        <v>1.861384532243204E-2</v>
      </c>
      <c r="AG3505" s="115">
        <f t="shared" si="308"/>
        <v>9.3069226612160202E-2</v>
      </c>
      <c r="AH3505" s="90">
        <f t="shared" si="309"/>
        <v>0.20475229854675245</v>
      </c>
      <c r="AI3505" s="109">
        <f t="shared" si="310"/>
        <v>0.14891076257945632</v>
      </c>
    </row>
    <row r="3506" spans="1:35" s="18" customFormat="1" x14ac:dyDescent="0.25">
      <c r="A3506" s="17">
        <v>3279</v>
      </c>
      <c r="B3506" s="24" t="s">
        <v>7686</v>
      </c>
      <c r="C3506" s="90" t="s">
        <v>7687</v>
      </c>
      <c r="D3506" s="115" t="s">
        <v>19641</v>
      </c>
      <c r="E3506" s="18" t="s">
        <v>39708</v>
      </c>
      <c r="G3506" s="115" t="s">
        <v>26960</v>
      </c>
      <c r="H3506" s="90"/>
      <c r="I3506" s="18">
        <v>3444</v>
      </c>
      <c r="J3506" s="50"/>
      <c r="K3506" s="96"/>
      <c r="L3506" s="115"/>
      <c r="M3506" s="126"/>
      <c r="N3506" s="50"/>
      <c r="O3506" s="32" t="s">
        <v>6667</v>
      </c>
      <c r="P3506" s="18" t="s">
        <v>26519</v>
      </c>
      <c r="Q3506" s="1" t="s">
        <v>26353</v>
      </c>
      <c r="R3506" s="27"/>
      <c r="S3506" s="27" t="s">
        <v>31462</v>
      </c>
      <c r="T3506" s="134">
        <v>5</v>
      </c>
      <c r="U3506" s="115"/>
      <c r="V3506" s="93">
        <v>7</v>
      </c>
      <c r="W3506" s="93"/>
      <c r="X3506" s="111">
        <v>13</v>
      </c>
      <c r="Y3506" s="27"/>
      <c r="Z3506" s="28">
        <v>52.113806315349677</v>
      </c>
      <c r="AA3506" s="25">
        <v>16.269740705175597</v>
      </c>
      <c r="AB3506" s="29">
        <v>0.80003896029767096</v>
      </c>
      <c r="AC3506" s="30">
        <v>5477</v>
      </c>
      <c r="AD3506" s="30">
        <v>3187</v>
      </c>
      <c r="AE3506" s="19">
        <v>2.0017284671305769E-5</v>
      </c>
      <c r="AF3506" s="18">
        <v>2.0017284671305768E-2</v>
      </c>
      <c r="AG3506" s="115">
        <f t="shared" si="308"/>
        <v>0.10008642335652884</v>
      </c>
      <c r="AH3506" s="90">
        <f t="shared" si="309"/>
        <v>0.14012099269914038</v>
      </c>
      <c r="AI3506" s="109">
        <f t="shared" si="310"/>
        <v>0.26022470072697496</v>
      </c>
    </row>
    <row r="3507" spans="1:35" s="18" customFormat="1" x14ac:dyDescent="0.25">
      <c r="A3507" s="17">
        <v>3280</v>
      </c>
      <c r="B3507" s="24" t="s">
        <v>7688</v>
      </c>
      <c r="C3507" s="90" t="s">
        <v>7689</v>
      </c>
      <c r="D3507" s="115" t="s">
        <v>35611</v>
      </c>
      <c r="E3507" s="18" t="s">
        <v>35612</v>
      </c>
      <c r="G3507" s="115" t="s">
        <v>37952</v>
      </c>
      <c r="H3507" s="90" t="s">
        <v>27561</v>
      </c>
      <c r="I3507" s="18">
        <v>3445</v>
      </c>
      <c r="J3507" s="50"/>
      <c r="K3507" s="96"/>
      <c r="L3507" s="115"/>
      <c r="M3507" s="126"/>
      <c r="N3507" s="50"/>
      <c r="O3507" s="32" t="s">
        <v>6667</v>
      </c>
      <c r="P3507" s="18" t="s">
        <v>26519</v>
      </c>
      <c r="Q3507" s="1" t="s">
        <v>26353</v>
      </c>
      <c r="R3507" s="27"/>
      <c r="S3507" s="27" t="s">
        <v>31463</v>
      </c>
      <c r="T3507" s="134">
        <v>5</v>
      </c>
      <c r="U3507" s="115"/>
      <c r="V3507" s="93">
        <v>8</v>
      </c>
      <c r="W3507" s="93"/>
      <c r="X3507" s="111">
        <v>6</v>
      </c>
      <c r="Y3507" s="27"/>
      <c r="Z3507" s="28">
        <v>52.112333415441896</v>
      </c>
      <c r="AA3507" s="25">
        <v>16.264223795008693</v>
      </c>
      <c r="AB3507" s="29">
        <v>0.91156689636900357</v>
      </c>
      <c r="AC3507" s="30">
        <v>4890</v>
      </c>
      <c r="AD3507" s="30">
        <v>3426</v>
      </c>
      <c r="AE3507" s="19">
        <v>1.7871922958313897E-5</v>
      </c>
      <c r="AF3507" s="18">
        <v>1.7871922958313899E-2</v>
      </c>
      <c r="AG3507" s="115">
        <f t="shared" si="308"/>
        <v>8.9359614791569494E-2</v>
      </c>
      <c r="AH3507" s="90">
        <f t="shared" si="309"/>
        <v>0.14297538366651119</v>
      </c>
      <c r="AI3507" s="109">
        <f t="shared" si="310"/>
        <v>0.10723153774988339</v>
      </c>
    </row>
    <row r="3508" spans="1:35" s="18" customFormat="1" x14ac:dyDescent="0.25">
      <c r="A3508" s="17">
        <v>3281</v>
      </c>
      <c r="B3508" s="24" t="s">
        <v>7690</v>
      </c>
      <c r="C3508" s="90" t="s">
        <v>7691</v>
      </c>
      <c r="D3508" s="115" t="s">
        <v>11193</v>
      </c>
      <c r="E3508" s="18" t="s">
        <v>35614</v>
      </c>
      <c r="G3508" s="115" t="s">
        <v>37953</v>
      </c>
      <c r="H3508" s="90"/>
      <c r="I3508" s="18">
        <v>3446</v>
      </c>
      <c r="J3508" s="50"/>
      <c r="K3508" s="96"/>
      <c r="L3508" s="115"/>
      <c r="M3508" s="126"/>
      <c r="N3508" s="50"/>
      <c r="O3508" s="32" t="s">
        <v>6667</v>
      </c>
      <c r="P3508" s="18" t="s">
        <v>26519</v>
      </c>
      <c r="Q3508" s="1" t="s">
        <v>26353</v>
      </c>
      <c r="R3508" s="27"/>
      <c r="S3508" s="27" t="s">
        <v>31464</v>
      </c>
      <c r="T3508" s="134">
        <v>4</v>
      </c>
      <c r="U3508" s="115"/>
      <c r="V3508" s="93">
        <v>8</v>
      </c>
      <c r="W3508" s="93">
        <v>2</v>
      </c>
      <c r="X3508" s="111">
        <v>6</v>
      </c>
      <c r="Y3508" s="27"/>
      <c r="Z3508" s="28">
        <v>52.108333060769773</v>
      </c>
      <c r="AA3508" s="25">
        <v>16.249249460672331</v>
      </c>
      <c r="AB3508" s="29">
        <v>0.88830740191308011</v>
      </c>
      <c r="AC3508" s="30">
        <v>4992</v>
      </c>
      <c r="AD3508" s="30">
        <v>3388</v>
      </c>
      <c r="AE3508" s="19">
        <v>1.8244711535358482E-5</v>
      </c>
      <c r="AF3508" s="18">
        <v>1.8244711535358484E-2</v>
      </c>
      <c r="AG3508" s="115">
        <f t="shared" si="308"/>
        <v>7.2978846141433934E-2</v>
      </c>
      <c r="AH3508" s="90">
        <f t="shared" si="309"/>
        <v>0.14595769228286787</v>
      </c>
      <c r="AI3508" s="109">
        <f t="shared" si="310"/>
        <v>0.1094682692121509</v>
      </c>
    </row>
    <row r="3509" spans="1:35" s="18" customFormat="1" x14ac:dyDescent="0.25">
      <c r="A3509" s="17">
        <v>3282</v>
      </c>
      <c r="B3509" s="24" t="s">
        <v>7692</v>
      </c>
      <c r="C3509" s="90" t="s">
        <v>7693</v>
      </c>
      <c r="D3509" s="115" t="s">
        <v>20405</v>
      </c>
      <c r="E3509" s="18" t="s">
        <v>39709</v>
      </c>
      <c r="G3509" s="115" t="s">
        <v>37954</v>
      </c>
      <c r="H3509" s="90" t="s">
        <v>7694</v>
      </c>
      <c r="I3509" s="18">
        <v>3447</v>
      </c>
      <c r="J3509" s="50"/>
      <c r="K3509" s="96"/>
      <c r="L3509" s="115"/>
      <c r="M3509" s="126"/>
      <c r="N3509" s="50"/>
      <c r="O3509" s="32" t="s">
        <v>9342</v>
      </c>
      <c r="P3509" s="18" t="s">
        <v>26519</v>
      </c>
      <c r="Q3509" s="1" t="s">
        <v>26353</v>
      </c>
      <c r="R3509" s="27"/>
      <c r="S3509" s="27" t="s">
        <v>31465</v>
      </c>
      <c r="T3509" s="134">
        <v>5</v>
      </c>
      <c r="U3509" s="115"/>
      <c r="V3509" s="93">
        <v>7</v>
      </c>
      <c r="W3509" s="93"/>
      <c r="X3509" s="111">
        <v>6</v>
      </c>
      <c r="Y3509" s="27"/>
      <c r="Z3509" s="28">
        <v>52.107017140439481</v>
      </c>
      <c r="AA3509" s="25">
        <v>16.244326653813431</v>
      </c>
      <c r="AB3509" s="29">
        <v>0.89583027804060211</v>
      </c>
      <c r="AC3509" s="30">
        <v>4955</v>
      </c>
      <c r="AD3509" s="30">
        <v>3403</v>
      </c>
      <c r="AE3509" s="19">
        <v>1.8109484306430543E-5</v>
      </c>
      <c r="AF3509" s="18">
        <v>1.8109484306430543E-2</v>
      </c>
      <c r="AG3509" s="115">
        <f t="shared" si="308"/>
        <v>9.0547421532152714E-2</v>
      </c>
      <c r="AH3509" s="90">
        <f t="shared" si="309"/>
        <v>0.12676639014501379</v>
      </c>
      <c r="AI3509" s="109">
        <f t="shared" si="310"/>
        <v>0.10865690583858326</v>
      </c>
    </row>
    <row r="3510" spans="1:35" s="18" customFormat="1" x14ac:dyDescent="0.25">
      <c r="A3510" s="17">
        <v>3283</v>
      </c>
      <c r="B3510" s="24" t="s">
        <v>7695</v>
      </c>
      <c r="C3510" s="90" t="s">
        <v>7696</v>
      </c>
      <c r="D3510" s="115" t="s">
        <v>18310</v>
      </c>
      <c r="E3510" s="18" t="s">
        <v>26440</v>
      </c>
      <c r="G3510" s="115"/>
      <c r="H3510" s="90"/>
      <c r="I3510" s="18">
        <v>3448</v>
      </c>
      <c r="J3510" s="50"/>
      <c r="K3510" s="96"/>
      <c r="L3510" s="115"/>
      <c r="M3510" s="126"/>
      <c r="N3510" s="50"/>
      <c r="O3510" s="32" t="s">
        <v>9342</v>
      </c>
      <c r="P3510" s="18" t="s">
        <v>26519</v>
      </c>
      <c r="Q3510" s="1" t="s">
        <v>26353</v>
      </c>
      <c r="R3510" s="27"/>
      <c r="S3510" s="27" t="s">
        <v>31466</v>
      </c>
      <c r="T3510" s="134">
        <v>5</v>
      </c>
      <c r="U3510" s="115"/>
      <c r="V3510" s="93">
        <v>8</v>
      </c>
      <c r="W3510" s="93">
        <v>2</v>
      </c>
      <c r="X3510" s="111">
        <v>9</v>
      </c>
      <c r="Y3510" s="27"/>
      <c r="Z3510" s="28">
        <v>52.103309503353223</v>
      </c>
      <c r="AA3510" s="25">
        <v>16.230464546657174</v>
      </c>
      <c r="AB3510" s="29">
        <v>0.92076811757533183</v>
      </c>
      <c r="AC3510" s="30">
        <v>4835</v>
      </c>
      <c r="AD3510" s="30">
        <v>3448</v>
      </c>
      <c r="AE3510" s="19">
        <v>1.7670909509907504E-5</v>
      </c>
      <c r="AF3510" s="18">
        <v>1.7670909509907504E-2</v>
      </c>
      <c r="AG3510" s="115">
        <f t="shared" si="308"/>
        <v>8.8354547549537518E-2</v>
      </c>
      <c r="AH3510" s="90">
        <f t="shared" si="309"/>
        <v>0.14136727607926003</v>
      </c>
      <c r="AI3510" s="109">
        <f t="shared" si="310"/>
        <v>0.15903818558916755</v>
      </c>
    </row>
    <row r="3511" spans="1:35" s="18" customFormat="1" x14ac:dyDescent="0.25">
      <c r="A3511" s="17">
        <v>3284</v>
      </c>
      <c r="B3511" s="24" t="s">
        <v>6288</v>
      </c>
      <c r="C3511" s="91" t="s">
        <v>6289</v>
      </c>
      <c r="D3511" s="114" t="s">
        <v>35181</v>
      </c>
      <c r="E3511" s="17" t="s">
        <v>35182</v>
      </c>
      <c r="F3511" s="17" t="s">
        <v>6290</v>
      </c>
      <c r="G3511" s="114"/>
      <c r="H3511" s="91"/>
      <c r="I3511" s="18">
        <v>3449</v>
      </c>
      <c r="J3511" s="50"/>
      <c r="K3511" s="97"/>
      <c r="L3511" s="115"/>
      <c r="M3511" s="124"/>
      <c r="N3511" s="68"/>
      <c r="O3511" s="32" t="s">
        <v>6236</v>
      </c>
      <c r="P3511" s="18" t="s">
        <v>26519</v>
      </c>
      <c r="Q3511" s="1" t="s">
        <v>26353</v>
      </c>
      <c r="R3511" s="27"/>
      <c r="S3511" s="27" t="s">
        <v>31467</v>
      </c>
      <c r="T3511" s="134">
        <v>2</v>
      </c>
      <c r="U3511" s="115"/>
      <c r="V3511" s="93">
        <v>6</v>
      </c>
      <c r="W3511" s="93"/>
      <c r="X3511" s="111">
        <v>6</v>
      </c>
      <c r="Y3511" s="27"/>
      <c r="Z3511" s="28">
        <v>52.097575080088504</v>
      </c>
      <c r="AA3511" s="25">
        <v>16.209047987605999</v>
      </c>
      <c r="AB3511" s="29">
        <v>0.55348448571742626</v>
      </c>
      <c r="AC3511" s="30">
        <v>7457</v>
      </c>
      <c r="AD3511" s="30">
        <v>2671</v>
      </c>
      <c r="AE3511" s="19">
        <v>2.7253768813935937E-5</v>
      </c>
      <c r="AF3511" s="18">
        <v>2.7253768813935937E-2</v>
      </c>
      <c r="AG3511" s="115">
        <f t="shared" si="308"/>
        <v>5.4507537627871874E-2</v>
      </c>
      <c r="AH3511" s="90">
        <f t="shared" si="309"/>
        <v>0.16352261288361564</v>
      </c>
      <c r="AI3511" s="109">
        <f t="shared" si="310"/>
        <v>0.16352261288361564</v>
      </c>
    </row>
    <row r="3512" spans="1:35" s="18" customFormat="1" x14ac:dyDescent="0.25">
      <c r="A3512" s="17">
        <v>3284.01</v>
      </c>
      <c r="B3512" s="18" t="s">
        <v>6388</v>
      </c>
      <c r="C3512" s="91" t="s">
        <v>6389</v>
      </c>
      <c r="D3512" s="114" t="s">
        <v>35183</v>
      </c>
      <c r="E3512" s="17" t="s">
        <v>35184</v>
      </c>
      <c r="F3512" s="17"/>
      <c r="G3512" s="114"/>
      <c r="H3512" s="91"/>
      <c r="I3512" s="18">
        <v>3450</v>
      </c>
      <c r="J3512" s="50"/>
      <c r="K3512" s="97"/>
      <c r="L3512" s="115"/>
      <c r="M3512" s="124"/>
      <c r="N3512" s="68"/>
      <c r="O3512" s="32" t="s">
        <v>9710</v>
      </c>
      <c r="P3512" s="18" t="s">
        <v>26519</v>
      </c>
      <c r="Q3512" s="1" t="s">
        <v>26353</v>
      </c>
      <c r="S3512" s="27" t="s">
        <v>31468</v>
      </c>
      <c r="T3512" s="134">
        <v>3</v>
      </c>
      <c r="U3512" s="114"/>
      <c r="V3512" s="93">
        <v>9</v>
      </c>
      <c r="W3512" s="90">
        <v>2</v>
      </c>
      <c r="X3512" s="109">
        <v>9</v>
      </c>
      <c r="AE3512" s="19"/>
      <c r="AG3512" s="115"/>
      <c r="AH3512" s="90"/>
      <c r="AI3512" s="109"/>
    </row>
    <row r="3513" spans="1:35" s="18" customFormat="1" x14ac:dyDescent="0.25">
      <c r="A3513" s="17">
        <v>3285</v>
      </c>
      <c r="B3513" s="24" t="s">
        <v>7697</v>
      </c>
      <c r="C3513" s="91" t="s">
        <v>7698</v>
      </c>
      <c r="D3513" s="114" t="s">
        <v>9894</v>
      </c>
      <c r="E3513" s="17" t="s">
        <v>27733</v>
      </c>
      <c r="F3513" s="17"/>
      <c r="G3513" s="114"/>
      <c r="H3513" s="91"/>
      <c r="I3513" s="18">
        <v>3451</v>
      </c>
      <c r="J3513" s="50"/>
      <c r="K3513" s="97"/>
      <c r="L3513" s="114"/>
      <c r="M3513" s="124"/>
      <c r="N3513" s="68"/>
      <c r="O3513" s="32" t="s">
        <v>9342</v>
      </c>
      <c r="P3513" s="18" t="s">
        <v>26519</v>
      </c>
      <c r="Q3513" s="1" t="s">
        <v>26353</v>
      </c>
      <c r="R3513" s="27"/>
      <c r="S3513" s="27" t="s">
        <v>31469</v>
      </c>
      <c r="T3513" s="134">
        <v>4</v>
      </c>
      <c r="U3513" s="115"/>
      <c r="V3513" s="93">
        <v>6</v>
      </c>
      <c r="W3513" s="93">
        <v>2</v>
      </c>
      <c r="X3513" s="111">
        <v>9</v>
      </c>
      <c r="Y3513" s="27"/>
      <c r="Z3513" s="28">
        <v>52.095881017333895</v>
      </c>
      <c r="AA3513" s="25">
        <v>16.202726518925854</v>
      </c>
      <c r="AB3513" s="29">
        <v>0.90579292337555617</v>
      </c>
      <c r="AC3513" s="30">
        <v>4898</v>
      </c>
      <c r="AD3513" s="30">
        <v>3425</v>
      </c>
      <c r="AE3513" s="19">
        <v>1.79011612780821E-5</v>
      </c>
      <c r="AF3513" s="18">
        <v>1.7901161278082101E-2</v>
      </c>
      <c r="AG3513" s="115">
        <f t="shared" ref="AG3513:AG3529" si="311">T3513*AF3513</f>
        <v>7.1604645112328405E-2</v>
      </c>
      <c r="AH3513" s="90">
        <f t="shared" ref="AH3513:AH3529" si="312">V3513*AF3513</f>
        <v>0.10740696766849261</v>
      </c>
      <c r="AI3513" s="109">
        <f t="shared" ref="AI3513:AI3529" si="313">X3513*AF3513</f>
        <v>0.16111045150273892</v>
      </c>
    </row>
    <row r="3514" spans="1:35" s="18" customFormat="1" x14ac:dyDescent="0.25">
      <c r="A3514" s="17">
        <v>3286</v>
      </c>
      <c r="B3514" s="24" t="s">
        <v>7699</v>
      </c>
      <c r="C3514" s="91" t="s">
        <v>7700</v>
      </c>
      <c r="D3514" s="114"/>
      <c r="E3514" s="17" t="s">
        <v>27623</v>
      </c>
      <c r="F3514" s="17"/>
      <c r="G3514" s="114"/>
      <c r="H3514" s="91"/>
      <c r="I3514" s="18">
        <v>3452</v>
      </c>
      <c r="J3514" s="50"/>
      <c r="K3514" s="97"/>
      <c r="L3514" s="114"/>
      <c r="M3514" s="124"/>
      <c r="N3514" s="68"/>
      <c r="O3514" s="32" t="s">
        <v>6667</v>
      </c>
      <c r="P3514" s="18" t="s">
        <v>26519</v>
      </c>
      <c r="Q3514" s="1" t="s">
        <v>26353</v>
      </c>
      <c r="R3514" s="27"/>
      <c r="S3514" s="27" t="s">
        <v>31470</v>
      </c>
      <c r="T3514" s="134">
        <v>5</v>
      </c>
      <c r="U3514" s="114"/>
      <c r="V3514" s="93">
        <v>5</v>
      </c>
      <c r="W3514" s="93"/>
      <c r="X3514" s="111">
        <v>5</v>
      </c>
      <c r="Y3514" s="27"/>
      <c r="Z3514" s="28">
        <v>52.08872033919392</v>
      </c>
      <c r="AA3514" s="25">
        <v>16.176033360803228</v>
      </c>
      <c r="AB3514" s="29">
        <v>0.92483831925400417</v>
      </c>
      <c r="AC3514" s="30">
        <v>4799</v>
      </c>
      <c r="AD3514" s="30">
        <v>3466</v>
      </c>
      <c r="AE3514" s="19">
        <v>1.7539337070950591E-5</v>
      </c>
      <c r="AF3514" s="18">
        <v>1.7539337070950591E-2</v>
      </c>
      <c r="AG3514" s="115">
        <f t="shared" si="311"/>
        <v>8.769668535475296E-2</v>
      </c>
      <c r="AH3514" s="90">
        <f t="shared" si="312"/>
        <v>8.769668535475296E-2</v>
      </c>
      <c r="AI3514" s="109">
        <f t="shared" si="313"/>
        <v>8.769668535475296E-2</v>
      </c>
    </row>
    <row r="3515" spans="1:35" s="18" customFormat="1" x14ac:dyDescent="0.25">
      <c r="A3515" s="17">
        <v>3287</v>
      </c>
      <c r="B3515" s="24" t="s">
        <v>7701</v>
      </c>
      <c r="C3515" s="90" t="s">
        <v>7702</v>
      </c>
      <c r="D3515" s="115" t="s">
        <v>7442</v>
      </c>
      <c r="E3515" s="17" t="s">
        <v>27961</v>
      </c>
      <c r="G3515" s="115" t="s">
        <v>37955</v>
      </c>
      <c r="H3515" s="90" t="s">
        <v>9638</v>
      </c>
      <c r="I3515" s="18">
        <v>3453</v>
      </c>
      <c r="J3515" s="50"/>
      <c r="K3515" s="96"/>
      <c r="L3515" s="115"/>
      <c r="M3515" s="126"/>
      <c r="N3515" s="50"/>
      <c r="O3515" s="32" t="s">
        <v>9342</v>
      </c>
      <c r="P3515" s="18" t="s">
        <v>26519</v>
      </c>
      <c r="Q3515" s="1" t="s">
        <v>26353</v>
      </c>
      <c r="R3515" s="27"/>
      <c r="S3515" s="27" t="s">
        <v>31471</v>
      </c>
      <c r="T3515" s="134">
        <v>4</v>
      </c>
      <c r="U3515" s="114"/>
      <c r="V3515" s="93">
        <v>7</v>
      </c>
      <c r="W3515" s="93">
        <v>2</v>
      </c>
      <c r="X3515" s="111">
        <v>8</v>
      </c>
      <c r="Y3515" s="27"/>
      <c r="Z3515" s="28">
        <v>52.088075528885234</v>
      </c>
      <c r="AA3515" s="25">
        <v>16.173631833909511</v>
      </c>
      <c r="AB3515" s="29">
        <v>0.90742261823918113</v>
      </c>
      <c r="AC3515" s="30">
        <v>4879</v>
      </c>
      <c r="AD3515" s="30">
        <v>3428</v>
      </c>
      <c r="AE3515" s="19">
        <v>1.7831720268632619E-5</v>
      </c>
      <c r="AF3515" s="18">
        <v>1.7831720268632618E-2</v>
      </c>
      <c r="AG3515" s="115">
        <f t="shared" si="311"/>
        <v>7.1326881074530474E-2</v>
      </c>
      <c r="AH3515" s="90">
        <f t="shared" si="312"/>
        <v>0.12482204188042834</v>
      </c>
      <c r="AI3515" s="109">
        <f t="shared" si="313"/>
        <v>0.14265376214906095</v>
      </c>
    </row>
    <row r="3516" spans="1:35" s="18" customFormat="1" x14ac:dyDescent="0.25">
      <c r="A3516" s="17">
        <v>3288</v>
      </c>
      <c r="B3516" s="24" t="s">
        <v>7703</v>
      </c>
      <c r="C3516" s="90" t="s">
        <v>7704</v>
      </c>
      <c r="D3516" s="115" t="s">
        <v>18314</v>
      </c>
      <c r="E3516" s="18" t="s">
        <v>18338</v>
      </c>
      <c r="G3516" s="115"/>
      <c r="H3516" s="90" t="s">
        <v>26001</v>
      </c>
      <c r="I3516" s="18">
        <v>3454</v>
      </c>
      <c r="J3516" s="50"/>
      <c r="K3516" s="96"/>
      <c r="L3516" s="115"/>
      <c r="M3516" s="126"/>
      <c r="N3516" s="50"/>
      <c r="O3516" s="32" t="s">
        <v>6667</v>
      </c>
      <c r="P3516" s="18" t="s">
        <v>26519</v>
      </c>
      <c r="Q3516" s="1" t="s">
        <v>26353</v>
      </c>
      <c r="R3516" s="27"/>
      <c r="S3516" s="27" t="s">
        <v>31472</v>
      </c>
      <c r="T3516" s="134">
        <v>5</v>
      </c>
      <c r="U3516" s="115"/>
      <c r="V3516" s="93">
        <v>6</v>
      </c>
      <c r="W3516" s="93"/>
      <c r="X3516" s="111">
        <v>12</v>
      </c>
      <c r="Y3516" s="27"/>
      <c r="Z3516" s="28">
        <v>52.084653262237154</v>
      </c>
      <c r="AA3516" s="25">
        <v>16.160891934928415</v>
      </c>
      <c r="AB3516" s="29">
        <v>0.80691756757816069</v>
      </c>
      <c r="AC3516" s="30">
        <v>5403</v>
      </c>
      <c r="AD3516" s="30">
        <v>3223</v>
      </c>
      <c r="AE3516" s="19">
        <v>1.9746830213449895E-5</v>
      </c>
      <c r="AF3516" s="18">
        <v>1.9746830213449893E-2</v>
      </c>
      <c r="AG3516" s="115">
        <f t="shared" si="311"/>
        <v>9.8734151067249462E-2</v>
      </c>
      <c r="AH3516" s="90">
        <f t="shared" si="312"/>
        <v>0.11848098128069937</v>
      </c>
      <c r="AI3516" s="109">
        <f t="shared" si="313"/>
        <v>0.23696196256139873</v>
      </c>
    </row>
    <row r="3517" spans="1:35" s="18" customFormat="1" x14ac:dyDescent="0.25">
      <c r="A3517" s="17">
        <v>3289</v>
      </c>
      <c r="B3517" s="24" t="s">
        <v>7705</v>
      </c>
      <c r="C3517" s="91" t="s">
        <v>7706</v>
      </c>
      <c r="D3517" s="114" t="s">
        <v>26961</v>
      </c>
      <c r="E3517" s="17"/>
      <c r="F3517" s="17"/>
      <c r="G3517" s="114" t="s">
        <v>37956</v>
      </c>
      <c r="H3517" s="91"/>
      <c r="I3517" s="18">
        <v>3455</v>
      </c>
      <c r="J3517" s="50"/>
      <c r="K3517" s="97"/>
      <c r="L3517" s="114"/>
      <c r="M3517" s="124"/>
      <c r="N3517" s="68"/>
      <c r="O3517" s="32" t="s">
        <v>9342</v>
      </c>
      <c r="P3517" s="18" t="s">
        <v>26519</v>
      </c>
      <c r="Q3517" s="1" t="s">
        <v>26353</v>
      </c>
      <c r="R3517" s="27"/>
      <c r="S3517" s="27" t="s">
        <v>31473</v>
      </c>
      <c r="T3517" s="134">
        <v>5</v>
      </c>
      <c r="U3517" s="115"/>
      <c r="V3517" s="93">
        <v>6</v>
      </c>
      <c r="W3517" s="93"/>
      <c r="X3517" s="111">
        <v>5</v>
      </c>
      <c r="Y3517" s="27"/>
      <c r="Z3517" s="28">
        <v>52.084289065080505</v>
      </c>
      <c r="AA3517" s="25">
        <v>16.1595367475255</v>
      </c>
      <c r="AB3517" s="29">
        <v>0.8935307792149193</v>
      </c>
      <c r="AC3517" s="30">
        <v>4937</v>
      </c>
      <c r="AD3517" s="30">
        <v>3409</v>
      </c>
      <c r="AE3517" s="19">
        <v>1.8043698086952089E-5</v>
      </c>
      <c r="AF3517" s="18">
        <v>1.8043698086952088E-2</v>
      </c>
      <c r="AG3517" s="115">
        <f t="shared" si="311"/>
        <v>9.0218490434760434E-2</v>
      </c>
      <c r="AH3517" s="90">
        <f t="shared" si="312"/>
        <v>0.10826218852171253</v>
      </c>
      <c r="AI3517" s="109">
        <f t="shared" si="313"/>
        <v>9.0218490434760434E-2</v>
      </c>
    </row>
    <row r="3518" spans="1:35" s="18" customFormat="1" x14ac:dyDescent="0.25">
      <c r="A3518" s="17">
        <v>3290</v>
      </c>
      <c r="B3518" s="24" t="s">
        <v>7707</v>
      </c>
      <c r="C3518" s="90" t="s">
        <v>7708</v>
      </c>
      <c r="D3518" s="115" t="s">
        <v>20200</v>
      </c>
      <c r="G3518" s="115" t="s">
        <v>37957</v>
      </c>
      <c r="H3518" s="90" t="s">
        <v>7709</v>
      </c>
      <c r="I3518" s="18">
        <v>3456</v>
      </c>
      <c r="J3518" s="50"/>
      <c r="K3518" s="96"/>
      <c r="L3518" s="115"/>
      <c r="M3518" s="126"/>
      <c r="N3518" s="50"/>
      <c r="O3518" s="32" t="s">
        <v>6667</v>
      </c>
      <c r="P3518" s="18" t="s">
        <v>26519</v>
      </c>
      <c r="Q3518" s="1" t="s">
        <v>26353</v>
      </c>
      <c r="R3518" s="27"/>
      <c r="S3518" s="27" t="s">
        <v>31474</v>
      </c>
      <c r="T3518" s="134">
        <v>5</v>
      </c>
      <c r="U3518" s="115"/>
      <c r="V3518" s="93">
        <v>7</v>
      </c>
      <c r="W3518" s="93">
        <v>2</v>
      </c>
      <c r="X3518" s="111">
        <v>7</v>
      </c>
      <c r="Y3518" s="27"/>
      <c r="Z3518" s="28">
        <v>52.08336970837081</v>
      </c>
      <c r="AA3518" s="25">
        <v>16.156116301999894</v>
      </c>
      <c r="AB3518" s="29">
        <v>0.8444315734296195</v>
      </c>
      <c r="AC3518" s="30">
        <v>5192</v>
      </c>
      <c r="AD3518" s="30">
        <v>3309</v>
      </c>
      <c r="AE3518" s="19">
        <v>1.8975669529563549E-5</v>
      </c>
      <c r="AF3518" s="18">
        <v>1.897566952956355E-2</v>
      </c>
      <c r="AG3518" s="115">
        <f t="shared" si="311"/>
        <v>9.4878347647817746E-2</v>
      </c>
      <c r="AH3518" s="90">
        <f t="shared" si="312"/>
        <v>0.13282968670694484</v>
      </c>
      <c r="AI3518" s="109">
        <f t="shared" si="313"/>
        <v>0.13282968670694484</v>
      </c>
    </row>
    <row r="3519" spans="1:35" s="18" customFormat="1" x14ac:dyDescent="0.25">
      <c r="A3519" s="17">
        <v>3291</v>
      </c>
      <c r="B3519" s="24" t="s">
        <v>7710</v>
      </c>
      <c r="C3519" s="90" t="s">
        <v>7711</v>
      </c>
      <c r="D3519" s="115" t="s">
        <v>12554</v>
      </c>
      <c r="E3519" s="17" t="s">
        <v>39710</v>
      </c>
      <c r="G3519" s="115" t="s">
        <v>37958</v>
      </c>
      <c r="H3519" s="90"/>
      <c r="I3519" s="18">
        <v>3457</v>
      </c>
      <c r="J3519" s="50"/>
      <c r="K3519" s="96"/>
      <c r="L3519" s="115"/>
      <c r="M3519" s="126"/>
      <c r="N3519" s="50"/>
      <c r="O3519" s="32" t="s">
        <v>6667</v>
      </c>
      <c r="P3519" s="18" t="s">
        <v>26519</v>
      </c>
      <c r="Q3519" s="1" t="s">
        <v>26353</v>
      </c>
      <c r="R3519" s="27"/>
      <c r="S3519" s="27" t="s">
        <v>31475</v>
      </c>
      <c r="T3519" s="134">
        <v>4</v>
      </c>
      <c r="U3519" s="115"/>
      <c r="V3519" s="93">
        <v>8</v>
      </c>
      <c r="W3519" s="93"/>
      <c r="X3519" s="111">
        <v>6</v>
      </c>
      <c r="Y3519" s="27"/>
      <c r="Z3519" s="28">
        <v>52.08252606652151</v>
      </c>
      <c r="AA3519" s="25">
        <v>16.15297818889049</v>
      </c>
      <c r="AB3519" s="29">
        <v>0.81352611626426474</v>
      </c>
      <c r="AC3519" s="30">
        <v>5347</v>
      </c>
      <c r="AD3519" s="30">
        <v>3250</v>
      </c>
      <c r="AE3519" s="19">
        <v>1.9542161975072474E-5</v>
      </c>
      <c r="AF3519" s="18">
        <v>1.9542161975072473E-2</v>
      </c>
      <c r="AG3519" s="115">
        <f t="shared" si="311"/>
        <v>7.8168647900289892E-2</v>
      </c>
      <c r="AH3519" s="90">
        <f t="shared" si="312"/>
        <v>0.15633729580057978</v>
      </c>
      <c r="AI3519" s="109">
        <f t="shared" si="313"/>
        <v>0.11725297185043485</v>
      </c>
    </row>
    <row r="3520" spans="1:35" s="18" customFormat="1" x14ac:dyDescent="0.25">
      <c r="A3520" s="17">
        <v>3292</v>
      </c>
      <c r="B3520" s="24" t="s">
        <v>7712</v>
      </c>
      <c r="C3520" s="90" t="s">
        <v>7713</v>
      </c>
      <c r="D3520" s="115" t="s">
        <v>35616</v>
      </c>
      <c r="E3520" s="18" t="s">
        <v>39711</v>
      </c>
      <c r="G3520" s="115" t="s">
        <v>37959</v>
      </c>
      <c r="H3520" s="90" t="s">
        <v>7714</v>
      </c>
      <c r="I3520" s="18">
        <v>3458</v>
      </c>
      <c r="J3520" s="50"/>
      <c r="K3520" s="96"/>
      <c r="L3520" s="115"/>
      <c r="M3520" s="126"/>
      <c r="N3520" s="50"/>
      <c r="O3520" s="32" t="s">
        <v>9342</v>
      </c>
      <c r="P3520" s="18" t="s">
        <v>26519</v>
      </c>
      <c r="Q3520" s="1" t="s">
        <v>26353</v>
      </c>
      <c r="R3520" s="27"/>
      <c r="S3520" s="27" t="s">
        <v>31476</v>
      </c>
      <c r="T3520" s="134">
        <v>5</v>
      </c>
      <c r="U3520" s="115"/>
      <c r="V3520" s="93">
        <v>6</v>
      </c>
      <c r="W3520" s="93"/>
      <c r="X3520" s="111">
        <v>5</v>
      </c>
      <c r="Y3520" s="27"/>
      <c r="Z3520" s="28">
        <v>52.081977382666402</v>
      </c>
      <c r="AA3520" s="25">
        <v>16.150937564642938</v>
      </c>
      <c r="AB3520" s="29">
        <v>0.87429971667271333</v>
      </c>
      <c r="AC3520" s="30">
        <v>5030</v>
      </c>
      <c r="AD3520" s="30">
        <v>3366</v>
      </c>
      <c r="AE3520" s="19">
        <v>1.8383593554257444E-5</v>
      </c>
      <c r="AF3520" s="18">
        <v>1.8383593554257446E-2</v>
      </c>
      <c r="AG3520" s="115">
        <f t="shared" si="311"/>
        <v>9.1917967771287232E-2</v>
      </c>
      <c r="AH3520" s="90">
        <f t="shared" si="312"/>
        <v>0.11030156132554467</v>
      </c>
      <c r="AI3520" s="109">
        <f t="shared" si="313"/>
        <v>9.1917967771287232E-2</v>
      </c>
    </row>
    <row r="3521" spans="1:35" s="18" customFormat="1" x14ac:dyDescent="0.25">
      <c r="A3521" s="17">
        <v>3293</v>
      </c>
      <c r="B3521" s="24" t="s">
        <v>7715</v>
      </c>
      <c r="C3521" s="91" t="s">
        <v>7716</v>
      </c>
      <c r="D3521" s="114" t="s">
        <v>19344</v>
      </c>
      <c r="E3521" s="17" t="s">
        <v>35617</v>
      </c>
      <c r="G3521" s="114" t="s">
        <v>37960</v>
      </c>
      <c r="H3521" s="91" t="s">
        <v>9490</v>
      </c>
      <c r="I3521" s="18">
        <v>3459</v>
      </c>
      <c r="J3521" s="50"/>
      <c r="K3521" s="97"/>
      <c r="L3521" s="115"/>
      <c r="M3521" s="124"/>
      <c r="N3521" s="68"/>
      <c r="O3521" s="32" t="s">
        <v>9342</v>
      </c>
      <c r="P3521" s="18" t="s">
        <v>26519</v>
      </c>
      <c r="Q3521" s="1" t="s">
        <v>26353</v>
      </c>
      <c r="R3521" s="27"/>
      <c r="S3521" s="27" t="s">
        <v>31477</v>
      </c>
      <c r="T3521" s="134">
        <v>5</v>
      </c>
      <c r="U3521" s="114"/>
      <c r="V3521" s="93">
        <v>9</v>
      </c>
      <c r="W3521" s="93">
        <v>2</v>
      </c>
      <c r="X3521" s="111">
        <v>8</v>
      </c>
      <c r="Y3521" s="27"/>
      <c r="Z3521" s="28">
        <v>52.074920284963248</v>
      </c>
      <c r="AA3521" s="25">
        <v>16.124714300473453</v>
      </c>
      <c r="AB3521" s="29">
        <v>0.74561524595587958</v>
      </c>
      <c r="AC3521" s="30">
        <v>5746</v>
      </c>
      <c r="AD3521" s="30">
        <v>3110</v>
      </c>
      <c r="AE3521" s="19">
        <v>2.1000423173511585E-5</v>
      </c>
      <c r="AF3521" s="18">
        <v>2.1000423173511584E-2</v>
      </c>
      <c r="AG3521" s="115">
        <f t="shared" si="311"/>
        <v>0.10500211586755792</v>
      </c>
      <c r="AH3521" s="90">
        <f t="shared" si="312"/>
        <v>0.18900380856160426</v>
      </c>
      <c r="AI3521" s="109">
        <f t="shared" si="313"/>
        <v>0.16800338538809267</v>
      </c>
    </row>
    <row r="3522" spans="1:35" s="18" customFormat="1" x14ac:dyDescent="0.25">
      <c r="A3522" s="17">
        <v>3294</v>
      </c>
      <c r="B3522" s="24" t="s">
        <v>7717</v>
      </c>
      <c r="C3522" s="90" t="s">
        <v>7718</v>
      </c>
      <c r="D3522" s="115" t="s">
        <v>35618</v>
      </c>
      <c r="E3522" s="18" t="s">
        <v>39712</v>
      </c>
      <c r="G3522" s="115" t="s">
        <v>37961</v>
      </c>
      <c r="H3522" s="90"/>
      <c r="I3522" s="18">
        <v>3460</v>
      </c>
      <c r="J3522" s="50"/>
      <c r="K3522" s="96"/>
      <c r="L3522" s="115"/>
      <c r="M3522" s="126"/>
      <c r="N3522" s="50"/>
      <c r="O3522" s="32" t="s">
        <v>9342</v>
      </c>
      <c r="P3522" s="18" t="s">
        <v>26519</v>
      </c>
      <c r="Q3522" s="1" t="s">
        <v>26353</v>
      </c>
      <c r="R3522" s="27"/>
      <c r="S3522" s="27" t="s">
        <v>31478</v>
      </c>
      <c r="T3522" s="134">
        <v>5</v>
      </c>
      <c r="U3522" s="115"/>
      <c r="V3522" s="93">
        <v>14</v>
      </c>
      <c r="W3522" s="93">
        <v>2</v>
      </c>
      <c r="X3522" s="111">
        <v>9</v>
      </c>
      <c r="Y3522" s="27"/>
      <c r="Z3522" s="28">
        <v>52.073760188898703</v>
      </c>
      <c r="AA3522" s="25">
        <v>16.120407609925302</v>
      </c>
      <c r="AB3522" s="29">
        <v>0.95940167946625321</v>
      </c>
      <c r="AC3522" s="30">
        <v>4634</v>
      </c>
      <c r="AD3522" s="30">
        <v>3565</v>
      </c>
      <c r="AE3522" s="19">
        <v>1.693629672573141E-5</v>
      </c>
      <c r="AF3522" s="18">
        <v>1.6936296725731409E-2</v>
      </c>
      <c r="AG3522" s="115">
        <f t="shared" si="311"/>
        <v>8.4681483628657045E-2</v>
      </c>
      <c r="AH3522" s="90">
        <f t="shared" si="312"/>
        <v>0.23710815416023973</v>
      </c>
      <c r="AI3522" s="109">
        <f t="shared" si="313"/>
        <v>0.15242667053158268</v>
      </c>
    </row>
    <row r="3523" spans="1:35" s="18" customFormat="1" x14ac:dyDescent="0.25">
      <c r="A3523" s="17">
        <v>3295</v>
      </c>
      <c r="B3523" s="24" t="s">
        <v>7719</v>
      </c>
      <c r="C3523" s="90" t="s">
        <v>7720</v>
      </c>
      <c r="D3523" s="115" t="s">
        <v>27751</v>
      </c>
      <c r="E3523" s="18" t="s">
        <v>27752</v>
      </c>
      <c r="G3523" s="115" t="s">
        <v>37962</v>
      </c>
      <c r="H3523" s="90"/>
      <c r="I3523" s="18">
        <v>3461</v>
      </c>
      <c r="J3523" s="50"/>
      <c r="K3523" s="96"/>
      <c r="L3523" s="115"/>
      <c r="M3523" s="126"/>
      <c r="N3523" s="50"/>
      <c r="O3523" s="32" t="s">
        <v>9342</v>
      </c>
      <c r="P3523" s="18" t="s">
        <v>26519</v>
      </c>
      <c r="Q3523" s="1" t="s">
        <v>26353</v>
      </c>
      <c r="R3523" s="27"/>
      <c r="S3523" s="27" t="s">
        <v>31479</v>
      </c>
      <c r="T3523" s="134">
        <v>5</v>
      </c>
      <c r="U3523" s="115"/>
      <c r="V3523" s="93">
        <v>8</v>
      </c>
      <c r="W3523" s="93">
        <v>2</v>
      </c>
      <c r="X3523" s="111">
        <v>8</v>
      </c>
      <c r="Y3523" s="27"/>
      <c r="Z3523" s="28">
        <v>52.069265669722071</v>
      </c>
      <c r="AA3523" s="25">
        <v>16.103733209032605</v>
      </c>
      <c r="AB3523" s="29">
        <v>0.84376562306689695</v>
      </c>
      <c r="AC3523" s="30">
        <v>5182</v>
      </c>
      <c r="AD3523" s="30">
        <v>3315</v>
      </c>
      <c r="AE3523" s="19">
        <v>1.8939121629853297E-5</v>
      </c>
      <c r="AF3523" s="18">
        <v>1.8939121629853298E-2</v>
      </c>
      <c r="AG3523" s="115">
        <f t="shared" si="311"/>
        <v>9.4695608149266489E-2</v>
      </c>
      <c r="AH3523" s="90">
        <f t="shared" si="312"/>
        <v>0.15151297303882638</v>
      </c>
      <c r="AI3523" s="109">
        <f t="shared" si="313"/>
        <v>0.15151297303882638</v>
      </c>
    </row>
    <row r="3524" spans="1:35" s="18" customFormat="1" x14ac:dyDescent="0.25">
      <c r="A3524" s="17">
        <v>3296</v>
      </c>
      <c r="B3524" s="24" t="s">
        <v>7721</v>
      </c>
      <c r="C3524" s="91" t="s">
        <v>7722</v>
      </c>
      <c r="D3524" s="114" t="s">
        <v>9859</v>
      </c>
      <c r="E3524" s="17" t="s">
        <v>39713</v>
      </c>
      <c r="G3524" s="114" t="s">
        <v>26441</v>
      </c>
      <c r="H3524" s="91" t="s">
        <v>26002</v>
      </c>
      <c r="I3524" s="18">
        <v>3462</v>
      </c>
      <c r="J3524" s="50"/>
      <c r="K3524" s="97"/>
      <c r="L3524" s="114"/>
      <c r="M3524" s="124"/>
      <c r="N3524" s="68"/>
      <c r="O3524" s="32" t="s">
        <v>6667</v>
      </c>
      <c r="P3524" s="18" t="s">
        <v>26519</v>
      </c>
      <c r="Q3524" s="1" t="s">
        <v>26353</v>
      </c>
      <c r="R3524" s="27"/>
      <c r="S3524" s="27" t="s">
        <v>31480</v>
      </c>
      <c r="T3524" s="134">
        <v>5</v>
      </c>
      <c r="U3524" s="114"/>
      <c r="V3524" s="93">
        <v>9</v>
      </c>
      <c r="W3524" s="93">
        <v>2</v>
      </c>
      <c r="X3524" s="111">
        <v>7</v>
      </c>
      <c r="Y3524" s="27"/>
      <c r="Z3524" s="28">
        <v>52.06790627058497</v>
      </c>
      <c r="AA3524" s="25">
        <v>16.098693316482983</v>
      </c>
      <c r="AB3524" s="29">
        <v>0.92042821028462074</v>
      </c>
      <c r="AC3524" s="30">
        <v>4801</v>
      </c>
      <c r="AD3524" s="30">
        <v>3464</v>
      </c>
      <c r="AE3524" s="19">
        <v>1.7546646650892641E-5</v>
      </c>
      <c r="AF3524" s="18">
        <v>1.7546646650892641E-2</v>
      </c>
      <c r="AG3524" s="115">
        <f t="shared" si="311"/>
        <v>8.7733233254463208E-2</v>
      </c>
      <c r="AH3524" s="90">
        <f t="shared" si="312"/>
        <v>0.15791981985803377</v>
      </c>
      <c r="AI3524" s="109">
        <f t="shared" si="313"/>
        <v>0.12282652655624848</v>
      </c>
    </row>
    <row r="3525" spans="1:35" s="18" customFormat="1" x14ac:dyDescent="0.25">
      <c r="A3525" s="17">
        <v>3297</v>
      </c>
      <c r="B3525" s="24" t="s">
        <v>7723</v>
      </c>
      <c r="C3525" s="90" t="s">
        <v>7724</v>
      </c>
      <c r="D3525" s="115" t="s">
        <v>13421</v>
      </c>
      <c r="E3525" s="18" t="s">
        <v>36898</v>
      </c>
      <c r="G3525" s="115" t="s">
        <v>37963</v>
      </c>
      <c r="H3525" s="90" t="s">
        <v>26003</v>
      </c>
      <c r="I3525" s="18">
        <v>3463</v>
      </c>
      <c r="J3525" s="50"/>
      <c r="K3525" s="96"/>
      <c r="L3525" s="115"/>
      <c r="M3525" s="126"/>
      <c r="N3525" s="50"/>
      <c r="O3525" s="32" t="s">
        <v>9342</v>
      </c>
      <c r="P3525" s="18" t="s">
        <v>26519</v>
      </c>
      <c r="Q3525" s="1" t="s">
        <v>26353</v>
      </c>
      <c r="R3525" s="27"/>
      <c r="S3525" s="27" t="s">
        <v>31481</v>
      </c>
      <c r="T3525" s="134">
        <v>4</v>
      </c>
      <c r="U3525" s="115"/>
      <c r="V3525" s="93">
        <v>9</v>
      </c>
      <c r="W3525" s="93">
        <v>2</v>
      </c>
      <c r="X3525" s="111">
        <v>11</v>
      </c>
      <c r="Y3525" s="27"/>
      <c r="Z3525" s="28">
        <v>52.065383211228387</v>
      </c>
      <c r="AA3525" s="25">
        <v>16.089343402045554</v>
      </c>
      <c r="AB3525" s="29">
        <v>0.93051279351134442</v>
      </c>
      <c r="AC3525" s="30">
        <v>4751</v>
      </c>
      <c r="AD3525" s="30">
        <v>3499</v>
      </c>
      <c r="AE3525" s="19">
        <v>1.7363907152341377E-5</v>
      </c>
      <c r="AF3525" s="18">
        <v>1.7363907152341377E-2</v>
      </c>
      <c r="AG3525" s="115">
        <f t="shared" si="311"/>
        <v>6.9455628609365508E-2</v>
      </c>
      <c r="AH3525" s="90">
        <f t="shared" si="312"/>
        <v>0.15627516437107239</v>
      </c>
      <c r="AI3525" s="109">
        <f t="shared" si="313"/>
        <v>0.19100297867575514</v>
      </c>
    </row>
    <row r="3526" spans="1:35" s="18" customFormat="1" x14ac:dyDescent="0.25">
      <c r="A3526" s="17">
        <v>3298</v>
      </c>
      <c r="B3526" s="24" t="s">
        <v>7725</v>
      </c>
      <c r="C3526" s="90" t="s">
        <v>7726</v>
      </c>
      <c r="D3526" s="115" t="s">
        <v>18561</v>
      </c>
      <c r="E3526" s="18" t="s">
        <v>37964</v>
      </c>
      <c r="G3526" s="115"/>
      <c r="H3526" s="90"/>
      <c r="I3526" s="18">
        <v>3464</v>
      </c>
      <c r="J3526" s="50"/>
      <c r="K3526" s="96"/>
      <c r="L3526" s="115"/>
      <c r="M3526" s="126"/>
      <c r="N3526" s="50"/>
      <c r="O3526" s="32" t="s">
        <v>6667</v>
      </c>
      <c r="P3526" s="18" t="s">
        <v>26519</v>
      </c>
      <c r="Q3526" s="1" t="s">
        <v>26353</v>
      </c>
      <c r="R3526" s="27"/>
      <c r="S3526" s="27" t="s">
        <v>31482</v>
      </c>
      <c r="T3526" s="134">
        <v>5</v>
      </c>
      <c r="U3526" s="115"/>
      <c r="V3526" s="93">
        <v>4</v>
      </c>
      <c r="W3526" s="93"/>
      <c r="X3526" s="111">
        <v>9</v>
      </c>
      <c r="Y3526" s="27"/>
      <c r="Z3526" s="28">
        <v>52.058959401719243</v>
      </c>
      <c r="AA3526" s="25">
        <v>16.065562653931622</v>
      </c>
      <c r="AB3526" s="29">
        <v>0.63989904545713838</v>
      </c>
      <c r="AC3526" s="30">
        <v>6493</v>
      </c>
      <c r="AD3526" s="30">
        <v>2895</v>
      </c>
      <c r="AE3526" s="19">
        <v>2.3730551281867512E-5</v>
      </c>
      <c r="AF3526" s="18">
        <v>2.3730551281867511E-2</v>
      </c>
      <c r="AG3526" s="115">
        <f t="shared" si="311"/>
        <v>0.11865275640933756</v>
      </c>
      <c r="AH3526" s="90">
        <f t="shared" si="312"/>
        <v>9.4922205127470044E-2</v>
      </c>
      <c r="AI3526" s="109">
        <f t="shared" si="313"/>
        <v>0.21357496153680761</v>
      </c>
    </row>
    <row r="3527" spans="1:35" s="18" customFormat="1" x14ac:dyDescent="0.25">
      <c r="A3527" s="17">
        <v>3299</v>
      </c>
      <c r="B3527" s="24" t="s">
        <v>7727</v>
      </c>
      <c r="C3527" s="90" t="s">
        <v>7728</v>
      </c>
      <c r="D3527" s="115" t="s">
        <v>12154</v>
      </c>
      <c r="E3527" s="18" t="s">
        <v>39714</v>
      </c>
      <c r="G3527" s="115" t="s">
        <v>37965</v>
      </c>
      <c r="H3527" s="90"/>
      <c r="I3527" s="18">
        <v>3465</v>
      </c>
      <c r="J3527" s="50"/>
      <c r="K3527" s="96"/>
      <c r="L3527" s="115"/>
      <c r="M3527" s="126"/>
      <c r="N3527" s="50"/>
      <c r="O3527" s="32" t="s">
        <v>6667</v>
      </c>
      <c r="P3527" s="18" t="s">
        <v>26519</v>
      </c>
      <c r="Q3527" s="1" t="s">
        <v>26353</v>
      </c>
      <c r="R3527" s="27"/>
      <c r="S3527" s="27" t="s">
        <v>31483</v>
      </c>
      <c r="T3527" s="134">
        <v>4</v>
      </c>
      <c r="U3527" s="115"/>
      <c r="V3527" s="93">
        <v>8</v>
      </c>
      <c r="W3527" s="93">
        <v>2</v>
      </c>
      <c r="X3527" s="111">
        <v>6</v>
      </c>
      <c r="Y3527" s="27"/>
      <c r="Z3527" s="28">
        <v>52.058579860180117</v>
      </c>
      <c r="AA3527" s="25">
        <v>16.064158702880473</v>
      </c>
      <c r="AB3527" s="29">
        <v>0.7741959394822846</v>
      </c>
      <c r="AC3527" s="30">
        <v>5545</v>
      </c>
      <c r="AD3527" s="30">
        <v>3169</v>
      </c>
      <c r="AE3527" s="19">
        <v>2.0265810389335491E-5</v>
      </c>
      <c r="AF3527" s="18">
        <v>2.0265810389335493E-2</v>
      </c>
      <c r="AG3527" s="115">
        <f t="shared" si="311"/>
        <v>8.1063241557341972E-2</v>
      </c>
      <c r="AH3527" s="90">
        <f t="shared" si="312"/>
        <v>0.16212648311468394</v>
      </c>
      <c r="AI3527" s="109">
        <f t="shared" si="313"/>
        <v>0.12159486233601297</v>
      </c>
    </row>
    <row r="3528" spans="1:35" s="18" customFormat="1" x14ac:dyDescent="0.25">
      <c r="A3528" s="17">
        <v>3300</v>
      </c>
      <c r="B3528" s="24" t="s">
        <v>7729</v>
      </c>
      <c r="C3528" s="90" t="s">
        <v>7730</v>
      </c>
      <c r="D3528" s="115" t="s">
        <v>34831</v>
      </c>
      <c r="E3528" s="18" t="s">
        <v>34832</v>
      </c>
      <c r="G3528" s="115" t="s">
        <v>34833</v>
      </c>
      <c r="H3528" s="90"/>
      <c r="I3528" s="18">
        <v>3466</v>
      </c>
      <c r="J3528" s="50"/>
      <c r="K3528" s="96"/>
      <c r="L3528" s="115"/>
      <c r="M3528" s="126"/>
      <c r="N3528" s="50"/>
      <c r="O3528" s="32" t="s">
        <v>6667</v>
      </c>
      <c r="P3528" s="18" t="s">
        <v>26519</v>
      </c>
      <c r="Q3528" s="1" t="s">
        <v>26353</v>
      </c>
      <c r="R3528" s="27"/>
      <c r="S3528" s="27" t="s">
        <v>31484</v>
      </c>
      <c r="T3528" s="134">
        <v>5</v>
      </c>
      <c r="U3528" s="115"/>
      <c r="V3528" s="93">
        <v>12</v>
      </c>
      <c r="W3528" s="93">
        <v>2</v>
      </c>
      <c r="X3528" s="111">
        <v>8</v>
      </c>
      <c r="Y3528" s="27"/>
      <c r="Z3528" s="28">
        <v>52.058417443739273</v>
      </c>
      <c r="AA3528" s="25">
        <v>16.063557950440799</v>
      </c>
      <c r="AB3528" s="29">
        <v>0.95126659439382988</v>
      </c>
      <c r="AC3528" s="30">
        <v>4654</v>
      </c>
      <c r="AD3528" s="30">
        <v>3550</v>
      </c>
      <c r="AE3528" s="19">
        <v>1.7009392525151918E-5</v>
      </c>
      <c r="AF3528" s="18">
        <v>1.7009392525151917E-2</v>
      </c>
      <c r="AG3528" s="115">
        <f t="shared" si="311"/>
        <v>8.5046962625759587E-2</v>
      </c>
      <c r="AH3528" s="90">
        <f t="shared" si="312"/>
        <v>0.20411271030182299</v>
      </c>
      <c r="AI3528" s="109">
        <f t="shared" si="313"/>
        <v>0.13607514020121533</v>
      </c>
    </row>
    <row r="3529" spans="1:35" s="18" customFormat="1" x14ac:dyDescent="0.25">
      <c r="A3529" s="17">
        <v>3301</v>
      </c>
      <c r="B3529" s="24" t="s">
        <v>6291</v>
      </c>
      <c r="C3529" s="91" t="s">
        <v>6292</v>
      </c>
      <c r="D3529" s="114" t="s">
        <v>35177</v>
      </c>
      <c r="E3529" s="17" t="s">
        <v>35178</v>
      </c>
      <c r="F3529" s="17"/>
      <c r="G3529" s="114"/>
      <c r="H3529" s="91"/>
      <c r="I3529" s="18">
        <v>3467</v>
      </c>
      <c r="J3529" s="50"/>
      <c r="K3529" s="97"/>
      <c r="L3529" s="115"/>
      <c r="M3529" s="124"/>
      <c r="N3529" s="68"/>
      <c r="O3529" s="32" t="s">
        <v>6236</v>
      </c>
      <c r="P3529" s="18" t="s">
        <v>26519</v>
      </c>
      <c r="Q3529" s="1" t="s">
        <v>26353</v>
      </c>
      <c r="R3529" s="27"/>
      <c r="S3529" s="27" t="s">
        <v>31485</v>
      </c>
      <c r="T3529" s="134">
        <v>2</v>
      </c>
      <c r="U3529" s="115"/>
      <c r="V3529" s="93">
        <v>6</v>
      </c>
      <c r="W3529" s="93"/>
      <c r="X3529" s="111">
        <v>7</v>
      </c>
      <c r="Y3529" s="27"/>
      <c r="Z3529" s="28">
        <v>52.057598093825881</v>
      </c>
      <c r="AA3529" s="25">
        <v>16.060527648678736</v>
      </c>
      <c r="AB3529" s="29">
        <v>0.63108247921579197</v>
      </c>
      <c r="AC3529" s="30">
        <v>6621</v>
      </c>
      <c r="AD3529" s="30">
        <v>2858</v>
      </c>
      <c r="AE3529" s="19">
        <v>2.4198364398158754E-5</v>
      </c>
      <c r="AF3529" s="18">
        <v>2.4198364398158752E-2</v>
      </c>
      <c r="AG3529" s="115">
        <f t="shared" si="311"/>
        <v>4.8396728796317505E-2</v>
      </c>
      <c r="AH3529" s="90">
        <f t="shared" si="312"/>
        <v>0.14519018638895251</v>
      </c>
      <c r="AI3529" s="109">
        <f t="shared" si="313"/>
        <v>0.16938855078711126</v>
      </c>
    </row>
    <row r="3530" spans="1:35" s="18" customFormat="1" x14ac:dyDescent="0.25">
      <c r="A3530" s="17">
        <v>3301.01</v>
      </c>
      <c r="B3530" s="18" t="s">
        <v>6390</v>
      </c>
      <c r="C3530" s="91" t="s">
        <v>9659</v>
      </c>
      <c r="D3530" s="114" t="s">
        <v>35179</v>
      </c>
      <c r="E3530" s="17" t="s">
        <v>35180</v>
      </c>
      <c r="F3530" s="17"/>
      <c r="G3530" s="114"/>
      <c r="H3530" s="91"/>
      <c r="I3530" s="18">
        <v>3468</v>
      </c>
      <c r="J3530" s="50"/>
      <c r="K3530" s="97"/>
      <c r="L3530" s="115"/>
      <c r="M3530" s="124"/>
      <c r="N3530" s="68"/>
      <c r="O3530" s="32" t="s">
        <v>9710</v>
      </c>
      <c r="P3530" s="18" t="s">
        <v>26519</v>
      </c>
      <c r="Q3530" s="1" t="s">
        <v>26353</v>
      </c>
      <c r="S3530" s="27" t="s">
        <v>31486</v>
      </c>
      <c r="T3530" s="134">
        <v>3</v>
      </c>
      <c r="U3530" s="114"/>
      <c r="V3530" s="93">
        <v>11</v>
      </c>
      <c r="W3530" s="90">
        <v>2</v>
      </c>
      <c r="X3530" s="109">
        <v>10</v>
      </c>
      <c r="AE3530" s="19"/>
      <c r="AG3530" s="115"/>
      <c r="AH3530" s="90"/>
      <c r="AI3530" s="109"/>
    </row>
    <row r="3531" spans="1:35" s="18" customFormat="1" x14ac:dyDescent="0.25">
      <c r="A3531" s="17">
        <v>3302</v>
      </c>
      <c r="B3531" s="24" t="s">
        <v>7731</v>
      </c>
      <c r="C3531" s="90" t="s">
        <v>7732</v>
      </c>
      <c r="D3531" s="115" t="s">
        <v>21121</v>
      </c>
      <c r="E3531" s="18" t="s">
        <v>39715</v>
      </c>
      <c r="G3531" s="115" t="s">
        <v>37966</v>
      </c>
      <c r="H3531" s="90" t="s">
        <v>7733</v>
      </c>
      <c r="I3531" s="18">
        <v>3469</v>
      </c>
      <c r="J3531" s="50"/>
      <c r="K3531" s="96"/>
      <c r="L3531" s="115"/>
      <c r="M3531" s="126"/>
      <c r="N3531" s="50"/>
      <c r="O3531" s="32" t="s">
        <v>6667</v>
      </c>
      <c r="P3531" s="18" t="s">
        <v>26519</v>
      </c>
      <c r="Q3531" s="1" t="s">
        <v>26353</v>
      </c>
      <c r="R3531" s="27"/>
      <c r="S3531" s="27" t="s">
        <v>31487</v>
      </c>
      <c r="T3531" s="134">
        <v>5</v>
      </c>
      <c r="U3531" s="115"/>
      <c r="V3531" s="93">
        <v>8</v>
      </c>
      <c r="W3531" s="93"/>
      <c r="X3531" s="111">
        <v>6</v>
      </c>
      <c r="Y3531" s="27"/>
      <c r="Z3531" s="28">
        <v>52.05518855913455</v>
      </c>
      <c r="AA3531" s="25">
        <v>16.051619484544716</v>
      </c>
      <c r="AB3531" s="29">
        <v>0.94996102574104058</v>
      </c>
      <c r="AC3531" s="30">
        <v>4654</v>
      </c>
      <c r="AD3531" s="30">
        <v>3550</v>
      </c>
      <c r="AE3531" s="19">
        <v>1.7009392525151918E-5</v>
      </c>
      <c r="AF3531" s="18">
        <v>1.7009392525151917E-2</v>
      </c>
      <c r="AG3531" s="115">
        <f t="shared" ref="AG3531:AG3570" si="314">T3531*AF3531</f>
        <v>8.5046962625759587E-2</v>
      </c>
      <c r="AH3531" s="90">
        <f t="shared" ref="AH3531:AH3570" si="315">V3531*AF3531</f>
        <v>0.13607514020121533</v>
      </c>
      <c r="AI3531" s="109">
        <f t="shared" ref="AI3531:AI3570" si="316">X3531*AF3531</f>
        <v>0.10205635515091149</v>
      </c>
    </row>
    <row r="3532" spans="1:35" s="18" customFormat="1" x14ac:dyDescent="0.25">
      <c r="A3532" s="17">
        <v>3303</v>
      </c>
      <c r="B3532" s="24" t="s">
        <v>7734</v>
      </c>
      <c r="C3532" s="90" t="s">
        <v>7735</v>
      </c>
      <c r="D3532" s="115" t="s">
        <v>35014</v>
      </c>
      <c r="E3532" s="18" t="s">
        <v>37967</v>
      </c>
      <c r="G3532" s="115"/>
      <c r="H3532" s="90" t="s">
        <v>7736</v>
      </c>
      <c r="I3532" s="18">
        <v>3470</v>
      </c>
      <c r="J3532" s="50"/>
      <c r="K3532" s="96"/>
      <c r="L3532" s="115"/>
      <c r="M3532" s="126"/>
      <c r="N3532" s="50"/>
      <c r="O3532" s="32" t="s">
        <v>6667</v>
      </c>
      <c r="P3532" s="18" t="s">
        <v>26519</v>
      </c>
      <c r="Q3532" s="1" t="s">
        <v>26353</v>
      </c>
      <c r="R3532" s="27"/>
      <c r="S3532" s="27" t="s">
        <v>31488</v>
      </c>
      <c r="T3532" s="134">
        <v>5</v>
      </c>
      <c r="U3532" s="115"/>
      <c r="V3532" s="93">
        <v>7</v>
      </c>
      <c r="W3532" s="93"/>
      <c r="X3532" s="111">
        <v>7</v>
      </c>
      <c r="Y3532" s="27"/>
      <c r="Z3532" s="28">
        <v>52.053254130882962</v>
      </c>
      <c r="AA3532" s="25">
        <v>16.044471387284812</v>
      </c>
      <c r="AB3532" s="29">
        <v>0.87627876201846644</v>
      </c>
      <c r="AC3532" s="30">
        <v>4991</v>
      </c>
      <c r="AD3532" s="30">
        <v>3390</v>
      </c>
      <c r="AE3532" s="19">
        <v>1.8241056745387456E-5</v>
      </c>
      <c r="AF3532" s="18">
        <v>1.8241056745387455E-2</v>
      </c>
      <c r="AG3532" s="115">
        <f t="shared" si="314"/>
        <v>9.1205283726937272E-2</v>
      </c>
      <c r="AH3532" s="90">
        <f t="shared" si="315"/>
        <v>0.12768739721771219</v>
      </c>
      <c r="AI3532" s="109">
        <f t="shared" si="316"/>
        <v>0.12768739721771219</v>
      </c>
    </row>
    <row r="3533" spans="1:35" s="18" customFormat="1" x14ac:dyDescent="0.25">
      <c r="A3533" s="17">
        <v>3304</v>
      </c>
      <c r="B3533" s="24" t="s">
        <v>7737</v>
      </c>
      <c r="C3533" s="90" t="s">
        <v>7738</v>
      </c>
      <c r="D3533" s="115" t="s">
        <v>37968</v>
      </c>
      <c r="E3533" s="18" t="s">
        <v>39716</v>
      </c>
      <c r="G3533" s="115" t="s">
        <v>37969</v>
      </c>
      <c r="H3533" s="90"/>
      <c r="I3533" s="18">
        <v>3471</v>
      </c>
      <c r="J3533" s="50"/>
      <c r="K3533" s="96"/>
      <c r="L3533" s="115"/>
      <c r="M3533" s="126"/>
      <c r="N3533" s="50"/>
      <c r="O3533" s="32" t="s">
        <v>9342</v>
      </c>
      <c r="P3533" s="18" t="s">
        <v>26519</v>
      </c>
      <c r="Q3533" s="1" t="s">
        <v>26353</v>
      </c>
      <c r="R3533" s="27"/>
      <c r="S3533" s="27" t="s">
        <v>31489</v>
      </c>
      <c r="T3533" s="134">
        <v>5</v>
      </c>
      <c r="U3533" s="115"/>
      <c r="V3533" s="93">
        <v>7</v>
      </c>
      <c r="W3533" s="93"/>
      <c r="X3533" s="111">
        <v>5</v>
      </c>
      <c r="Y3533" s="27"/>
      <c r="Z3533" s="28">
        <v>52.049343670178338</v>
      </c>
      <c r="AA3533" s="25">
        <v>16.030031176937914</v>
      </c>
      <c r="AB3533" s="29">
        <v>0.90678195677778017</v>
      </c>
      <c r="AC3533" s="30">
        <v>4841</v>
      </c>
      <c r="AD3533" s="30">
        <v>3445</v>
      </c>
      <c r="AE3533" s="19">
        <v>1.7692838249733656E-5</v>
      </c>
      <c r="AF3533" s="18">
        <v>1.7692838249733656E-2</v>
      </c>
      <c r="AG3533" s="115">
        <f t="shared" si="314"/>
        <v>8.8464191248668278E-2</v>
      </c>
      <c r="AH3533" s="90">
        <f t="shared" si="315"/>
        <v>0.1238498677481356</v>
      </c>
      <c r="AI3533" s="109">
        <f t="shared" si="316"/>
        <v>8.8464191248668278E-2</v>
      </c>
    </row>
    <row r="3534" spans="1:35" s="18" customFormat="1" x14ac:dyDescent="0.25">
      <c r="A3534" s="17">
        <v>3305</v>
      </c>
      <c r="B3534" s="24" t="s">
        <v>7739</v>
      </c>
      <c r="C3534" s="90" t="s">
        <v>7740</v>
      </c>
      <c r="D3534" s="115" t="s">
        <v>34807</v>
      </c>
      <c r="E3534" s="18" t="s">
        <v>34808</v>
      </c>
      <c r="G3534" s="115"/>
      <c r="H3534" s="90" t="s">
        <v>26004</v>
      </c>
      <c r="I3534" s="18">
        <v>3472</v>
      </c>
      <c r="J3534" s="50"/>
      <c r="K3534" s="96"/>
      <c r="L3534" s="115"/>
      <c r="M3534" s="126"/>
      <c r="N3534" s="50"/>
      <c r="O3534" s="32" t="s">
        <v>6667</v>
      </c>
      <c r="P3534" s="18" t="s">
        <v>26519</v>
      </c>
      <c r="Q3534" s="1" t="s">
        <v>26353</v>
      </c>
      <c r="R3534" s="27"/>
      <c r="S3534" s="27" t="s">
        <v>31490</v>
      </c>
      <c r="T3534" s="134">
        <v>5</v>
      </c>
      <c r="U3534" s="115"/>
      <c r="V3534" s="93">
        <v>7</v>
      </c>
      <c r="W3534" s="93">
        <v>2</v>
      </c>
      <c r="X3534" s="111">
        <v>7</v>
      </c>
      <c r="Y3534" s="27"/>
      <c r="Z3534" s="28">
        <v>52.048860920830833</v>
      </c>
      <c r="AA3534" s="25">
        <v>16.02824942346523</v>
      </c>
      <c r="AB3534" s="29">
        <v>0.83226199280088309</v>
      </c>
      <c r="AC3534" s="30">
        <v>5209</v>
      </c>
      <c r="AD3534" s="30">
        <v>3300</v>
      </c>
      <c r="AE3534" s="19">
        <v>1.903780095907098E-5</v>
      </c>
      <c r="AF3534" s="18">
        <v>1.9037800959070979E-2</v>
      </c>
      <c r="AG3534" s="115">
        <f t="shared" si="314"/>
        <v>9.5189004795354901E-2</v>
      </c>
      <c r="AH3534" s="90">
        <f t="shared" si="315"/>
        <v>0.13326460671349685</v>
      </c>
      <c r="AI3534" s="109">
        <f t="shared" si="316"/>
        <v>0.13326460671349685</v>
      </c>
    </row>
    <row r="3535" spans="1:35" s="18" customFormat="1" x14ac:dyDescent="0.25">
      <c r="A3535" s="17">
        <v>3306</v>
      </c>
      <c r="B3535" s="24" t="s">
        <v>6197</v>
      </c>
      <c r="C3535" s="90" t="s">
        <v>6198</v>
      </c>
      <c r="D3535" s="115" t="s">
        <v>21378</v>
      </c>
      <c r="E3535" s="18" t="s">
        <v>39717</v>
      </c>
      <c r="G3535" s="115" t="s">
        <v>37970</v>
      </c>
      <c r="H3535" s="90"/>
      <c r="I3535" s="18">
        <v>3473</v>
      </c>
      <c r="J3535" s="50"/>
      <c r="K3535" s="96"/>
      <c r="L3535" s="115"/>
      <c r="M3535" s="126"/>
      <c r="N3535" s="50"/>
      <c r="O3535" s="32" t="s">
        <v>17</v>
      </c>
      <c r="P3535" s="18" t="s">
        <v>26519</v>
      </c>
      <c r="Q3535" s="1" t="s">
        <v>26353</v>
      </c>
      <c r="R3535" s="27">
        <v>2783</v>
      </c>
      <c r="S3535" s="27" t="s">
        <v>31491</v>
      </c>
      <c r="T3535" s="134">
        <v>5</v>
      </c>
      <c r="U3535" s="115"/>
      <c r="V3535" s="93">
        <v>9</v>
      </c>
      <c r="W3535" s="93">
        <v>2</v>
      </c>
      <c r="X3535" s="111">
        <v>7</v>
      </c>
      <c r="Y3535" s="27"/>
      <c r="Z3535" s="28">
        <v>52.046713089729018</v>
      </c>
      <c r="AA3535" s="25">
        <v>16.02032451014847</v>
      </c>
      <c r="AB3535" s="29">
        <v>0.49686381074671926</v>
      </c>
      <c r="AC3535" s="30">
        <v>7897</v>
      </c>
      <c r="AD3535" s="30">
        <v>2587</v>
      </c>
      <c r="AE3535" s="19">
        <v>2.8861876401187086E-5</v>
      </c>
      <c r="AF3535" s="18">
        <v>2.8861876401187085E-2</v>
      </c>
      <c r="AG3535" s="115">
        <f t="shared" si="314"/>
        <v>0.14430938200593543</v>
      </c>
      <c r="AH3535" s="90">
        <f t="shared" si="315"/>
        <v>0.25975688761068377</v>
      </c>
      <c r="AI3535" s="109">
        <f t="shared" si="316"/>
        <v>0.20203313480830959</v>
      </c>
    </row>
    <row r="3536" spans="1:35" s="18" customFormat="1" x14ac:dyDescent="0.25">
      <c r="A3536" s="17">
        <v>3307</v>
      </c>
      <c r="B3536" s="24" t="s">
        <v>7741</v>
      </c>
      <c r="C3536" s="90" t="s">
        <v>7742</v>
      </c>
      <c r="D3536" s="115" t="s">
        <v>26963</v>
      </c>
      <c r="E3536" s="18" t="s">
        <v>26962</v>
      </c>
      <c r="G3536" s="115"/>
      <c r="H3536" s="90"/>
      <c r="I3536" s="18">
        <v>3474</v>
      </c>
      <c r="J3536" s="50"/>
      <c r="K3536" s="96"/>
      <c r="L3536" s="115"/>
      <c r="M3536" s="126"/>
      <c r="N3536" s="50"/>
      <c r="O3536" s="32" t="s">
        <v>9342</v>
      </c>
      <c r="P3536" s="18" t="s">
        <v>26519</v>
      </c>
      <c r="Q3536" s="1" t="s">
        <v>26353</v>
      </c>
      <c r="R3536" s="27"/>
      <c r="S3536" s="27" t="s">
        <v>31492</v>
      </c>
      <c r="T3536" s="134">
        <v>4</v>
      </c>
      <c r="U3536" s="115"/>
      <c r="V3536" s="93">
        <v>8</v>
      </c>
      <c r="W3536" s="93"/>
      <c r="X3536" s="111">
        <v>7</v>
      </c>
      <c r="Y3536" s="27"/>
      <c r="Z3536" s="28">
        <v>52.046701375921948</v>
      </c>
      <c r="AA3536" s="25">
        <v>16.020281300127355</v>
      </c>
      <c r="AB3536" s="29">
        <v>0.86444673754357815</v>
      </c>
      <c r="AC3536" s="30">
        <v>5043</v>
      </c>
      <c r="AD3536" s="30">
        <v>3363</v>
      </c>
      <c r="AE3536" s="19">
        <v>1.8431105823880773E-5</v>
      </c>
      <c r="AF3536" s="18">
        <v>1.8431105823880772E-2</v>
      </c>
      <c r="AG3536" s="115">
        <f t="shared" si="314"/>
        <v>7.3724423295523089E-2</v>
      </c>
      <c r="AH3536" s="90">
        <f t="shared" si="315"/>
        <v>0.14744884659104618</v>
      </c>
      <c r="AI3536" s="109">
        <f t="shared" si="316"/>
        <v>0.12901774076716541</v>
      </c>
    </row>
    <row r="3537" spans="1:35" s="18" customFormat="1" x14ac:dyDescent="0.25">
      <c r="A3537" s="17">
        <v>3308</v>
      </c>
      <c r="B3537" s="24" t="s">
        <v>7743</v>
      </c>
      <c r="C3537" s="91" t="s">
        <v>7744</v>
      </c>
      <c r="D3537" s="114" t="s">
        <v>7199</v>
      </c>
      <c r="E3537" s="17" t="s">
        <v>26964</v>
      </c>
      <c r="F3537" s="17"/>
      <c r="G3537" s="114"/>
      <c r="H3537" s="91"/>
      <c r="I3537" s="18">
        <v>3475</v>
      </c>
      <c r="J3537" s="50"/>
      <c r="K3537" s="97"/>
      <c r="L3537" s="114"/>
      <c r="M3537" s="124"/>
      <c r="N3537" s="68"/>
      <c r="O3537" s="32" t="s">
        <v>6667</v>
      </c>
      <c r="P3537" s="18" t="s">
        <v>26519</v>
      </c>
      <c r="Q3537" s="1" t="s">
        <v>26353</v>
      </c>
      <c r="R3537" s="27"/>
      <c r="S3537" s="27" t="s">
        <v>31493</v>
      </c>
      <c r="T3537" s="134">
        <v>5</v>
      </c>
      <c r="U3537" s="115"/>
      <c r="V3537" s="93">
        <v>7</v>
      </c>
      <c r="W3537" s="93"/>
      <c r="X3537" s="111">
        <v>14</v>
      </c>
      <c r="Y3537" s="27"/>
      <c r="Z3537" s="28">
        <v>52.044734189191509</v>
      </c>
      <c r="AA3537" s="25">
        <v>16.013026372959846</v>
      </c>
      <c r="AB3537" s="29">
        <v>0.66648283773841899</v>
      </c>
      <c r="AC3537" s="30">
        <v>6260</v>
      </c>
      <c r="AD3537" s="30">
        <v>2959</v>
      </c>
      <c r="AE3537" s="19">
        <v>2.2878985218618609E-5</v>
      </c>
      <c r="AF3537" s="18">
        <v>2.287898521861861E-2</v>
      </c>
      <c r="AG3537" s="115">
        <f t="shared" si="314"/>
        <v>0.11439492609309306</v>
      </c>
      <c r="AH3537" s="90">
        <f t="shared" si="315"/>
        <v>0.16015289653033027</v>
      </c>
      <c r="AI3537" s="109">
        <f t="shared" si="316"/>
        <v>0.32030579306066054</v>
      </c>
    </row>
    <row r="3538" spans="1:35" s="18" customFormat="1" x14ac:dyDescent="0.25">
      <c r="A3538" s="17">
        <v>3309</v>
      </c>
      <c r="B3538" s="24" t="s">
        <v>7745</v>
      </c>
      <c r="C3538" s="90" t="s">
        <v>7746</v>
      </c>
      <c r="D3538" s="115" t="s">
        <v>12047</v>
      </c>
      <c r="G3538" s="115" t="s">
        <v>37971</v>
      </c>
      <c r="H3538" s="90"/>
      <c r="I3538" s="18">
        <v>3476</v>
      </c>
      <c r="J3538" s="50"/>
      <c r="K3538" s="96"/>
      <c r="L3538" s="115"/>
      <c r="M3538" s="126"/>
      <c r="N3538" s="50"/>
      <c r="O3538" s="32" t="s">
        <v>9342</v>
      </c>
      <c r="P3538" s="18" t="s">
        <v>26519</v>
      </c>
      <c r="Q3538" s="1" t="s">
        <v>26353</v>
      </c>
      <c r="R3538" s="27"/>
      <c r="S3538" s="27" t="s">
        <v>31494</v>
      </c>
      <c r="T3538" s="134">
        <v>4</v>
      </c>
      <c r="U3538" s="115"/>
      <c r="V3538" s="93">
        <v>8</v>
      </c>
      <c r="W3538" s="93">
        <v>2</v>
      </c>
      <c r="X3538" s="111">
        <v>7</v>
      </c>
      <c r="Y3538" s="27"/>
      <c r="Z3538" s="28">
        <v>52.042083040544512</v>
      </c>
      <c r="AA3538" s="25">
        <v>16.003254211459492</v>
      </c>
      <c r="AB3538" s="29">
        <v>0.88909248004878627</v>
      </c>
      <c r="AC3538" s="30">
        <v>4921</v>
      </c>
      <c r="AD3538" s="30">
        <v>3414</v>
      </c>
      <c r="AE3538" s="19">
        <v>1.7985221447415684E-5</v>
      </c>
      <c r="AF3538" s="18">
        <v>1.7985221447415684E-2</v>
      </c>
      <c r="AG3538" s="115">
        <f t="shared" si="314"/>
        <v>7.1940885789662734E-2</v>
      </c>
      <c r="AH3538" s="90">
        <f t="shared" si="315"/>
        <v>0.14388177157932547</v>
      </c>
      <c r="AI3538" s="109">
        <f t="shared" si="316"/>
        <v>0.12589655013190978</v>
      </c>
    </row>
    <row r="3539" spans="1:35" s="18" customFormat="1" x14ac:dyDescent="0.25">
      <c r="A3539" s="17">
        <v>3310</v>
      </c>
      <c r="B3539" s="24" t="s">
        <v>7747</v>
      </c>
      <c r="C3539" s="90" t="s">
        <v>7748</v>
      </c>
      <c r="D3539" s="115" t="s">
        <v>18673</v>
      </c>
      <c r="E3539" s="18" t="s">
        <v>26965</v>
      </c>
      <c r="G3539" s="115" t="s">
        <v>26966</v>
      </c>
      <c r="H3539" s="90"/>
      <c r="I3539" s="18">
        <v>3477</v>
      </c>
      <c r="J3539" s="50"/>
      <c r="K3539" s="96"/>
      <c r="L3539" s="115"/>
      <c r="M3539" s="126"/>
      <c r="N3539" s="50"/>
      <c r="O3539" s="32" t="s">
        <v>9342</v>
      </c>
      <c r="P3539" s="18" t="s">
        <v>26519</v>
      </c>
      <c r="Q3539" s="1" t="s">
        <v>26353</v>
      </c>
      <c r="R3539" s="27"/>
      <c r="S3539" s="27" t="s">
        <v>31495</v>
      </c>
      <c r="T3539" s="134">
        <v>5</v>
      </c>
      <c r="U3539" s="115"/>
      <c r="V3539" s="93">
        <v>11</v>
      </c>
      <c r="W3539" s="93">
        <v>2</v>
      </c>
      <c r="X3539" s="111">
        <v>9</v>
      </c>
      <c r="Y3539" s="27"/>
      <c r="Z3539" s="28">
        <v>52.041125629777305</v>
      </c>
      <c r="AA3539" s="25">
        <v>15.999726651288531</v>
      </c>
      <c r="AB3539" s="29">
        <v>0.81305964070601144</v>
      </c>
      <c r="AC3539" s="30">
        <v>5294</v>
      </c>
      <c r="AD3539" s="30">
        <v>3271</v>
      </c>
      <c r="AE3539" s="19">
        <v>1.9348458106608134E-5</v>
      </c>
      <c r="AF3539" s="18">
        <v>1.9348458106608134E-2</v>
      </c>
      <c r="AG3539" s="115">
        <f t="shared" si="314"/>
        <v>9.6742290533040676E-2</v>
      </c>
      <c r="AH3539" s="90">
        <f t="shared" si="315"/>
        <v>0.21283303917268948</v>
      </c>
      <c r="AI3539" s="109">
        <f t="shared" si="316"/>
        <v>0.1741361229594732</v>
      </c>
    </row>
    <row r="3540" spans="1:35" s="18" customFormat="1" x14ac:dyDescent="0.25">
      <c r="A3540" s="17">
        <v>3311</v>
      </c>
      <c r="B3540" s="24" t="s">
        <v>7749</v>
      </c>
      <c r="C3540" s="90" t="s">
        <v>7750</v>
      </c>
      <c r="D3540" s="115" t="s">
        <v>20912</v>
      </c>
      <c r="E3540" s="18" t="s">
        <v>34196</v>
      </c>
      <c r="G3540" s="115" t="s">
        <v>34197</v>
      </c>
      <c r="H3540" s="90"/>
      <c r="I3540" s="18">
        <v>3478</v>
      </c>
      <c r="J3540" s="50"/>
      <c r="K3540" s="96"/>
      <c r="L3540" s="115"/>
      <c r="M3540" s="126"/>
      <c r="N3540" s="50"/>
      <c r="O3540" s="32" t="s">
        <v>6667</v>
      </c>
      <c r="P3540" s="18" t="s">
        <v>26519</v>
      </c>
      <c r="Q3540" s="1" t="s">
        <v>26353</v>
      </c>
      <c r="R3540" s="27"/>
      <c r="S3540" s="27" t="s">
        <v>31496</v>
      </c>
      <c r="T3540" s="134">
        <v>5</v>
      </c>
      <c r="U3540" s="115"/>
      <c r="V3540" s="93">
        <v>7</v>
      </c>
      <c r="W3540" s="93"/>
      <c r="X3540" s="111">
        <v>5</v>
      </c>
      <c r="Y3540" s="27"/>
      <c r="Z3540" s="28">
        <v>52.040062264802813</v>
      </c>
      <c r="AA3540" s="25">
        <v>15.995809616436038</v>
      </c>
      <c r="AB3540" s="29">
        <v>0.87058797750311789</v>
      </c>
      <c r="AC3540" s="30">
        <v>5002</v>
      </c>
      <c r="AD3540" s="30">
        <v>3382</v>
      </c>
      <c r="AE3540" s="19">
        <v>1.8281259435068734E-5</v>
      </c>
      <c r="AF3540" s="18">
        <v>1.8281259435068736E-2</v>
      </c>
      <c r="AG3540" s="115">
        <f t="shared" si="314"/>
        <v>9.1406297175343681E-2</v>
      </c>
      <c r="AH3540" s="90">
        <f t="shared" si="315"/>
        <v>0.12796881604548116</v>
      </c>
      <c r="AI3540" s="109">
        <f t="shared" si="316"/>
        <v>9.1406297175343681E-2</v>
      </c>
    </row>
    <row r="3541" spans="1:35" s="18" customFormat="1" x14ac:dyDescent="0.25">
      <c r="A3541" s="17">
        <v>3312</v>
      </c>
      <c r="B3541" s="24" t="s">
        <v>7751</v>
      </c>
      <c r="C3541" s="90" t="s">
        <v>7752</v>
      </c>
      <c r="D3541" s="115" t="s">
        <v>20644</v>
      </c>
      <c r="E3541" s="18" t="s">
        <v>39718</v>
      </c>
      <c r="G3541" s="115" t="s">
        <v>34202</v>
      </c>
      <c r="H3541" s="90"/>
      <c r="I3541" s="18">
        <v>3479</v>
      </c>
      <c r="J3541" s="50"/>
      <c r="K3541" s="96"/>
      <c r="L3541" s="115"/>
      <c r="M3541" s="126"/>
      <c r="N3541" s="50"/>
      <c r="O3541" s="32" t="s">
        <v>9342</v>
      </c>
      <c r="P3541" s="18" t="s">
        <v>26519</v>
      </c>
      <c r="Q3541" s="1" t="s">
        <v>26353</v>
      </c>
      <c r="R3541" s="27"/>
      <c r="S3541" s="27" t="s">
        <v>31497</v>
      </c>
      <c r="T3541" s="134">
        <v>5</v>
      </c>
      <c r="U3541" s="115"/>
      <c r="V3541" s="93">
        <v>6</v>
      </c>
      <c r="W3541" s="93"/>
      <c r="X3541" s="111">
        <v>5</v>
      </c>
      <c r="Y3541" s="27"/>
      <c r="Z3541" s="28">
        <v>52.03990894256593</v>
      </c>
      <c r="AA3541" s="25">
        <v>15.995244914345101</v>
      </c>
      <c r="AB3541" s="29">
        <v>0.82976651774105292</v>
      </c>
      <c r="AC3541" s="30">
        <v>5203</v>
      </c>
      <c r="AD3541" s="30">
        <v>3306</v>
      </c>
      <c r="AE3541" s="19">
        <v>1.9015872219244828E-5</v>
      </c>
      <c r="AF3541" s="18">
        <v>1.9015872219244827E-2</v>
      </c>
      <c r="AG3541" s="115">
        <f t="shared" si="314"/>
        <v>9.5079361096224141E-2</v>
      </c>
      <c r="AH3541" s="90">
        <f t="shared" si="315"/>
        <v>0.11409523331546896</v>
      </c>
      <c r="AI3541" s="109">
        <f t="shared" si="316"/>
        <v>9.5079361096224141E-2</v>
      </c>
    </row>
    <row r="3542" spans="1:35" s="18" customFormat="1" x14ac:dyDescent="0.25">
      <c r="A3542" s="17">
        <v>3313</v>
      </c>
      <c r="B3542" s="24" t="s">
        <v>7753</v>
      </c>
      <c r="C3542" s="90" t="s">
        <v>7754</v>
      </c>
      <c r="D3542" s="115" t="s">
        <v>11231</v>
      </c>
      <c r="E3542" s="18" t="s">
        <v>39719</v>
      </c>
      <c r="G3542" s="115" t="s">
        <v>27298</v>
      </c>
      <c r="H3542" s="90" t="s">
        <v>7755</v>
      </c>
      <c r="I3542" s="18">
        <v>3480</v>
      </c>
      <c r="J3542" s="50"/>
      <c r="K3542" s="96"/>
      <c r="L3542" s="115"/>
      <c r="M3542" s="126"/>
      <c r="N3542" s="50"/>
      <c r="O3542" s="32" t="s">
        <v>9342</v>
      </c>
      <c r="P3542" s="18" t="s">
        <v>26519</v>
      </c>
      <c r="Q3542" s="1" t="s">
        <v>26353</v>
      </c>
      <c r="R3542" s="27"/>
      <c r="S3542" s="27" t="s">
        <v>31498</v>
      </c>
      <c r="T3542" s="134">
        <v>4</v>
      </c>
      <c r="U3542" s="115"/>
      <c r="V3542" s="93">
        <v>9</v>
      </c>
      <c r="W3542" s="93">
        <v>2</v>
      </c>
      <c r="X3542" s="111">
        <v>8</v>
      </c>
      <c r="Y3542" s="27"/>
      <c r="Z3542" s="28">
        <v>52.035084135416355</v>
      </c>
      <c r="AA3542" s="25">
        <v>15.9774848177327</v>
      </c>
      <c r="AB3542" s="29">
        <v>0.91480739453037263</v>
      </c>
      <c r="AC3542" s="30">
        <v>4786</v>
      </c>
      <c r="AD3542" s="30">
        <v>3477</v>
      </c>
      <c r="AE3542" s="19">
        <v>1.7491824801327263E-5</v>
      </c>
      <c r="AF3542" s="18">
        <v>1.7491824801327261E-2</v>
      </c>
      <c r="AG3542" s="115">
        <f t="shared" si="314"/>
        <v>6.9967299205309044E-2</v>
      </c>
      <c r="AH3542" s="90">
        <f t="shared" si="315"/>
        <v>0.15742642321194536</v>
      </c>
      <c r="AI3542" s="109">
        <f t="shared" si="316"/>
        <v>0.13993459841061809</v>
      </c>
    </row>
    <row r="3543" spans="1:35" s="18" customFormat="1" x14ac:dyDescent="0.25">
      <c r="A3543" s="17">
        <v>3314</v>
      </c>
      <c r="B3543" s="24" t="s">
        <v>7756</v>
      </c>
      <c r="C3543" s="90" t="s">
        <v>7757</v>
      </c>
      <c r="D3543" s="115" t="s">
        <v>22369</v>
      </c>
      <c r="E3543" s="18" t="s">
        <v>39720</v>
      </c>
      <c r="G3543" s="115"/>
      <c r="H3543" s="90"/>
      <c r="I3543" s="18">
        <v>3481</v>
      </c>
      <c r="J3543" s="50"/>
      <c r="K3543" s="96"/>
      <c r="L3543" s="115"/>
      <c r="M3543" s="126"/>
      <c r="N3543" s="50"/>
      <c r="O3543" s="32" t="s">
        <v>6667</v>
      </c>
      <c r="P3543" s="18" t="s">
        <v>26519</v>
      </c>
      <c r="Q3543" s="1" t="s">
        <v>26353</v>
      </c>
      <c r="R3543" s="27"/>
      <c r="S3543" s="27" t="s">
        <v>31499</v>
      </c>
      <c r="T3543" s="134">
        <v>5</v>
      </c>
      <c r="U3543" s="115"/>
      <c r="V3543" s="93">
        <v>7</v>
      </c>
      <c r="W3543" s="93">
        <v>2</v>
      </c>
      <c r="X3543" s="111">
        <v>11</v>
      </c>
      <c r="Y3543" s="27"/>
      <c r="Z3543" s="28">
        <v>52.032891664867542</v>
      </c>
      <c r="AA3543" s="25">
        <v>15.969420859836049</v>
      </c>
      <c r="AB3543" s="29">
        <v>0.67232551582772349</v>
      </c>
      <c r="AC3543" s="30">
        <v>6215</v>
      </c>
      <c r="AD3543" s="30">
        <v>2964</v>
      </c>
      <c r="AE3543" s="19">
        <v>2.2714519669922467E-5</v>
      </c>
      <c r="AF3543" s="18">
        <v>2.2714519669922467E-2</v>
      </c>
      <c r="AG3543" s="115">
        <f t="shared" si="314"/>
        <v>0.11357259834961234</v>
      </c>
      <c r="AH3543" s="90">
        <f t="shared" si="315"/>
        <v>0.15900163768945727</v>
      </c>
      <c r="AI3543" s="109">
        <f t="shared" si="316"/>
        <v>0.24985971636914714</v>
      </c>
    </row>
    <row r="3544" spans="1:35" s="18" customFormat="1" x14ac:dyDescent="0.25">
      <c r="A3544" s="17">
        <v>3315</v>
      </c>
      <c r="B3544" s="24" t="s">
        <v>7758</v>
      </c>
      <c r="C3544" s="91" t="s">
        <v>9198</v>
      </c>
      <c r="D3544" s="114" t="s">
        <v>35494</v>
      </c>
      <c r="E3544" s="17" t="s">
        <v>39721</v>
      </c>
      <c r="F3544" s="17"/>
      <c r="G3544" s="114" t="s">
        <v>37972</v>
      </c>
      <c r="H3544" s="91"/>
      <c r="I3544" s="18">
        <v>3482</v>
      </c>
      <c r="J3544" s="50"/>
      <c r="K3544" s="97"/>
      <c r="L3544" s="115"/>
      <c r="M3544" s="124"/>
      <c r="N3544" s="68"/>
      <c r="O3544" s="32" t="s">
        <v>9342</v>
      </c>
      <c r="P3544" s="18" t="s">
        <v>26519</v>
      </c>
      <c r="Q3544" s="1" t="s">
        <v>26353</v>
      </c>
      <c r="R3544" s="27"/>
      <c r="S3544" s="27" t="s">
        <v>31500</v>
      </c>
      <c r="T3544" s="134">
        <v>5</v>
      </c>
      <c r="U3544" s="115"/>
      <c r="V3544" s="93">
        <v>8</v>
      </c>
      <c r="W3544" s="93"/>
      <c r="X3544" s="111">
        <v>6</v>
      </c>
      <c r="Y3544" s="27"/>
      <c r="Z3544" s="28">
        <v>52.032669862410799</v>
      </c>
      <c r="AA3544" s="25">
        <v>15.968605291948631</v>
      </c>
      <c r="AB3544" s="29">
        <v>0.86470899146305003</v>
      </c>
      <c r="AC3544" s="30">
        <v>5019</v>
      </c>
      <c r="AD3544" s="30">
        <v>3376</v>
      </c>
      <c r="AE3544" s="19">
        <v>1.8343390864576166E-5</v>
      </c>
      <c r="AF3544" s="18">
        <v>1.8343390864576165E-2</v>
      </c>
      <c r="AG3544" s="115">
        <f t="shared" si="314"/>
        <v>9.1716954322880823E-2</v>
      </c>
      <c r="AH3544" s="90">
        <f t="shared" si="315"/>
        <v>0.14674712691660932</v>
      </c>
      <c r="AI3544" s="109">
        <f t="shared" si="316"/>
        <v>0.110060345187457</v>
      </c>
    </row>
    <row r="3545" spans="1:35" s="18" customFormat="1" x14ac:dyDescent="0.25">
      <c r="A3545" s="17">
        <v>3316</v>
      </c>
      <c r="B3545" s="24" t="s">
        <v>7759</v>
      </c>
      <c r="C3545" s="90" t="s">
        <v>7760</v>
      </c>
      <c r="D3545" s="115" t="s">
        <v>18556</v>
      </c>
      <c r="E3545" s="18" t="s">
        <v>26442</v>
      </c>
      <c r="G3545" s="115" t="s">
        <v>26443</v>
      </c>
      <c r="H3545" s="90" t="s">
        <v>7761</v>
      </c>
      <c r="I3545" s="18">
        <v>3483</v>
      </c>
      <c r="J3545" s="50"/>
      <c r="K3545" s="96"/>
      <c r="L3545" s="115"/>
      <c r="M3545" s="126"/>
      <c r="N3545" s="50"/>
      <c r="O3545" s="32" t="s">
        <v>6667</v>
      </c>
      <c r="P3545" s="18" t="s">
        <v>26519</v>
      </c>
      <c r="Q3545" s="1" t="s">
        <v>26353</v>
      </c>
      <c r="R3545" s="27"/>
      <c r="S3545" s="27" t="s">
        <v>31501</v>
      </c>
      <c r="T3545" s="134">
        <v>5</v>
      </c>
      <c r="U3545" s="115"/>
      <c r="V3545" s="93">
        <v>6</v>
      </c>
      <c r="W3545" s="93"/>
      <c r="X3545" s="111">
        <v>10</v>
      </c>
      <c r="Y3545" s="27"/>
      <c r="Z3545" s="28">
        <v>52.032289377759568</v>
      </c>
      <c r="AA3545" s="25">
        <v>15.967206346457528</v>
      </c>
      <c r="AB3545" s="29">
        <v>0.90256847180662503</v>
      </c>
      <c r="AC3545" s="30">
        <v>4844</v>
      </c>
      <c r="AD3545" s="30">
        <v>3443</v>
      </c>
      <c r="AE3545" s="19">
        <v>1.7703802619646733E-5</v>
      </c>
      <c r="AF3545" s="18">
        <v>1.7703802619646734E-2</v>
      </c>
      <c r="AG3545" s="115">
        <f t="shared" si="314"/>
        <v>8.8519013098233679E-2</v>
      </c>
      <c r="AH3545" s="90">
        <f t="shared" si="315"/>
        <v>0.10622281571788041</v>
      </c>
      <c r="AI3545" s="109">
        <f t="shared" si="316"/>
        <v>0.17703802619646736</v>
      </c>
    </row>
    <row r="3546" spans="1:35" s="18" customFormat="1" x14ac:dyDescent="0.25">
      <c r="A3546" s="17">
        <v>3317</v>
      </c>
      <c r="B3546" s="24" t="s">
        <v>7762</v>
      </c>
      <c r="C3546" s="90" t="s">
        <v>7763</v>
      </c>
      <c r="D3546" s="115" t="s">
        <v>26378</v>
      </c>
      <c r="E3546" s="18" t="s">
        <v>26379</v>
      </c>
      <c r="G3546" s="115"/>
      <c r="H3546" s="90" t="s">
        <v>26380</v>
      </c>
      <c r="I3546" s="18">
        <v>3484</v>
      </c>
      <c r="J3546" s="50"/>
      <c r="K3546" s="96"/>
      <c r="L3546" s="115"/>
      <c r="M3546" s="126"/>
      <c r="N3546" s="50"/>
      <c r="O3546" s="32" t="s">
        <v>9342</v>
      </c>
      <c r="P3546" s="18" t="s">
        <v>26519</v>
      </c>
      <c r="Q3546" s="1" t="s">
        <v>26353</v>
      </c>
      <c r="R3546" s="27"/>
      <c r="S3546" s="27" t="s">
        <v>31502</v>
      </c>
      <c r="T3546" s="134">
        <v>4</v>
      </c>
      <c r="U3546" s="115"/>
      <c r="V3546" s="93">
        <v>5</v>
      </c>
      <c r="W3546" s="93"/>
      <c r="X3546" s="111">
        <v>13</v>
      </c>
      <c r="Y3546" s="27"/>
      <c r="Z3546" s="28">
        <v>52.032034418391717</v>
      </c>
      <c r="AA3546" s="25">
        <v>15.966268994151328</v>
      </c>
      <c r="AB3546" s="29">
        <v>0.93802072152748095</v>
      </c>
      <c r="AC3546" s="30">
        <v>4680</v>
      </c>
      <c r="AD3546" s="30">
        <v>3534</v>
      </c>
      <c r="AE3546" s="19">
        <v>1.7104417064398575E-5</v>
      </c>
      <c r="AF3546" s="18">
        <v>1.7104417064398574E-2</v>
      </c>
      <c r="AG3546" s="115">
        <f t="shared" si="314"/>
        <v>6.8417668257594294E-2</v>
      </c>
      <c r="AH3546" s="90">
        <f t="shared" si="315"/>
        <v>8.5522085321992874E-2</v>
      </c>
      <c r="AI3546" s="109">
        <f t="shared" si="316"/>
        <v>0.22235742183718146</v>
      </c>
    </row>
    <row r="3547" spans="1:35" s="18" customFormat="1" x14ac:dyDescent="0.25">
      <c r="A3547" s="17">
        <v>3318</v>
      </c>
      <c r="B3547" s="24" t="s">
        <v>7764</v>
      </c>
      <c r="C3547" s="91" t="s">
        <v>7765</v>
      </c>
      <c r="D3547" s="114" t="s">
        <v>20145</v>
      </c>
      <c r="E3547" s="17"/>
      <c r="F3547" s="17"/>
      <c r="G3547" s="115" t="s">
        <v>26444</v>
      </c>
      <c r="H3547" s="91" t="s">
        <v>9309</v>
      </c>
      <c r="I3547" s="18">
        <v>3485</v>
      </c>
      <c r="J3547" s="50"/>
      <c r="K3547" s="97"/>
      <c r="L3547" s="114"/>
      <c r="M3547" s="124"/>
      <c r="N3547" s="68"/>
      <c r="O3547" s="32" t="s">
        <v>9342</v>
      </c>
      <c r="P3547" s="18" t="s">
        <v>26519</v>
      </c>
      <c r="Q3547" s="1" t="s">
        <v>26353</v>
      </c>
      <c r="R3547" s="27"/>
      <c r="S3547" s="27" t="s">
        <v>31503</v>
      </c>
      <c r="T3547" s="134">
        <v>5</v>
      </c>
      <c r="U3547" s="115"/>
      <c r="V3547" s="93">
        <v>7</v>
      </c>
      <c r="W3547" s="93"/>
      <c r="X3547" s="111">
        <v>5</v>
      </c>
      <c r="Y3547" s="27"/>
      <c r="Z3547" s="28">
        <v>52.030087135183948</v>
      </c>
      <c r="AA3547" s="25">
        <v>15.959111666668335</v>
      </c>
      <c r="AB3547" s="29">
        <v>0.9069431430972793</v>
      </c>
      <c r="AC3547" s="30">
        <v>4819</v>
      </c>
      <c r="AD3547" s="30">
        <v>3457</v>
      </c>
      <c r="AE3547" s="19">
        <v>1.7612432870371099E-5</v>
      </c>
      <c r="AF3547" s="18">
        <v>1.7612432870371099E-2</v>
      </c>
      <c r="AG3547" s="115">
        <f t="shared" si="314"/>
        <v>8.8062164351855488E-2</v>
      </c>
      <c r="AH3547" s="90">
        <f t="shared" si="315"/>
        <v>0.1232870300925977</v>
      </c>
      <c r="AI3547" s="109">
        <f t="shared" si="316"/>
        <v>8.8062164351855488E-2</v>
      </c>
    </row>
    <row r="3548" spans="1:35" s="18" customFormat="1" x14ac:dyDescent="0.25">
      <c r="A3548" s="17">
        <v>3319</v>
      </c>
      <c r="B3548" s="24" t="s">
        <v>7766</v>
      </c>
      <c r="C3548" s="90" t="s">
        <v>7767</v>
      </c>
      <c r="D3548" s="115" t="s">
        <v>2045</v>
      </c>
      <c r="E3548" s="18" t="s">
        <v>26574</v>
      </c>
      <c r="G3548" s="115"/>
      <c r="H3548" s="90" t="s">
        <v>7768</v>
      </c>
      <c r="I3548" s="18">
        <v>3486</v>
      </c>
      <c r="J3548" s="50"/>
      <c r="K3548" s="96"/>
      <c r="L3548" s="115"/>
      <c r="M3548" s="126"/>
      <c r="N3548" s="50"/>
      <c r="O3548" s="32" t="s">
        <v>6667</v>
      </c>
      <c r="P3548" s="18" t="s">
        <v>26519</v>
      </c>
      <c r="Q3548" s="1" t="s">
        <v>26353</v>
      </c>
      <c r="R3548" s="27"/>
      <c r="S3548" s="27" t="s">
        <v>31504</v>
      </c>
      <c r="T3548" s="134">
        <v>5</v>
      </c>
      <c r="U3548" s="115"/>
      <c r="V3548" s="93">
        <v>6</v>
      </c>
      <c r="W3548" s="93"/>
      <c r="X3548" s="111">
        <v>10</v>
      </c>
      <c r="Y3548" s="27"/>
      <c r="Z3548" s="28">
        <v>52.030039255266757</v>
      </c>
      <c r="AA3548" s="25">
        <v>15.958935722288453</v>
      </c>
      <c r="AB3548" s="29">
        <v>0.84423195974952525</v>
      </c>
      <c r="AC3548" s="30">
        <v>5122</v>
      </c>
      <c r="AD3548" s="30">
        <v>3339</v>
      </c>
      <c r="AE3548" s="19">
        <v>1.8719834231591774E-5</v>
      </c>
      <c r="AF3548" s="18">
        <v>1.8719834231591775E-2</v>
      </c>
      <c r="AG3548" s="115">
        <f t="shared" si="314"/>
        <v>9.3599171157958877E-2</v>
      </c>
      <c r="AH3548" s="90">
        <f t="shared" si="315"/>
        <v>0.11231900538955064</v>
      </c>
      <c r="AI3548" s="109">
        <f t="shared" si="316"/>
        <v>0.18719834231591775</v>
      </c>
    </row>
    <row r="3549" spans="1:35" s="18" customFormat="1" x14ac:dyDescent="0.25">
      <c r="A3549" s="17">
        <v>3320</v>
      </c>
      <c r="B3549" s="24" t="s">
        <v>7769</v>
      </c>
      <c r="C3549" s="90" t="s">
        <v>7770</v>
      </c>
      <c r="D3549" s="115" t="s">
        <v>21504</v>
      </c>
      <c r="E3549" s="18" t="s">
        <v>39722</v>
      </c>
      <c r="G3549" s="115" t="s">
        <v>37973</v>
      </c>
      <c r="H3549" s="90"/>
      <c r="I3549" s="18">
        <v>3487</v>
      </c>
      <c r="J3549" s="50"/>
      <c r="K3549" s="96"/>
      <c r="L3549" s="115"/>
      <c r="M3549" s="126"/>
      <c r="N3549" s="50"/>
      <c r="O3549" s="32" t="s">
        <v>6667</v>
      </c>
      <c r="P3549" s="18" t="s">
        <v>26519</v>
      </c>
      <c r="Q3549" s="1" t="s">
        <v>26353</v>
      </c>
      <c r="R3549" s="27"/>
      <c r="S3549" s="27" t="s">
        <v>31505</v>
      </c>
      <c r="T3549" s="134">
        <v>5</v>
      </c>
      <c r="U3549" s="115"/>
      <c r="V3549" s="93">
        <v>6</v>
      </c>
      <c r="W3549" s="93"/>
      <c r="X3549" s="111">
        <v>5</v>
      </c>
      <c r="Y3549" s="27"/>
      <c r="Z3549" s="28">
        <v>52.027245209111555</v>
      </c>
      <c r="AA3549" s="25">
        <v>15.948671796686172</v>
      </c>
      <c r="AB3549" s="29">
        <v>0.91866501979977155</v>
      </c>
      <c r="AC3549" s="30">
        <v>4761</v>
      </c>
      <c r="AD3549" s="30">
        <v>3493</v>
      </c>
      <c r="AE3549" s="19">
        <v>1.7400455052051629E-5</v>
      </c>
      <c r="AF3549" s="18">
        <v>1.7400455052051629E-2</v>
      </c>
      <c r="AG3549" s="115">
        <f t="shared" si="314"/>
        <v>8.7002275260258138E-2</v>
      </c>
      <c r="AH3549" s="90">
        <f t="shared" si="315"/>
        <v>0.10440273031230977</v>
      </c>
      <c r="AI3549" s="109">
        <f t="shared" si="316"/>
        <v>8.7002275260258138E-2</v>
      </c>
    </row>
    <row r="3550" spans="1:35" s="18" customFormat="1" x14ac:dyDescent="0.25">
      <c r="A3550" s="17">
        <v>3321</v>
      </c>
      <c r="B3550" s="24" t="s">
        <v>7771</v>
      </c>
      <c r="C3550" s="90" t="s">
        <v>7772</v>
      </c>
      <c r="D3550" s="115" t="s">
        <v>19878</v>
      </c>
      <c r="E3550" s="18" t="s">
        <v>37974</v>
      </c>
      <c r="G3550" s="115" t="s">
        <v>37975</v>
      </c>
      <c r="H3550" s="90"/>
      <c r="I3550" s="18">
        <v>3488</v>
      </c>
      <c r="J3550" s="50"/>
      <c r="K3550" s="96"/>
      <c r="L3550" s="115"/>
      <c r="M3550" s="126"/>
      <c r="N3550" s="50"/>
      <c r="O3550" s="32" t="s">
        <v>9342</v>
      </c>
      <c r="P3550" s="18" t="s">
        <v>26519</v>
      </c>
      <c r="Q3550" s="1" t="s">
        <v>26353</v>
      </c>
      <c r="R3550" s="27"/>
      <c r="S3550" s="27" t="s">
        <v>31506</v>
      </c>
      <c r="T3550" s="134">
        <v>5</v>
      </c>
      <c r="U3550" s="115"/>
      <c r="V3550" s="93">
        <v>8</v>
      </c>
      <c r="W3550" s="93"/>
      <c r="X3550" s="111">
        <v>8</v>
      </c>
      <c r="Y3550" s="27"/>
      <c r="Z3550" s="28">
        <v>52.025641780040957</v>
      </c>
      <c r="AA3550" s="25">
        <v>15.942784583077284</v>
      </c>
      <c r="AB3550" s="29">
        <v>0.83526738590566985</v>
      </c>
      <c r="AC3550" s="30">
        <v>5164</v>
      </c>
      <c r="AD3550" s="30">
        <v>3324</v>
      </c>
      <c r="AE3550" s="19">
        <v>1.8873335410374839E-5</v>
      </c>
      <c r="AF3550" s="18">
        <v>1.887333541037484E-2</v>
      </c>
      <c r="AG3550" s="115">
        <f t="shared" si="314"/>
        <v>9.4366677051874195E-2</v>
      </c>
      <c r="AH3550" s="90">
        <f t="shared" si="315"/>
        <v>0.15098668328299872</v>
      </c>
      <c r="AI3550" s="109">
        <f t="shared" si="316"/>
        <v>0.15098668328299872</v>
      </c>
    </row>
    <row r="3551" spans="1:35" s="18" customFormat="1" x14ac:dyDescent="0.25">
      <c r="A3551" s="17">
        <v>3322</v>
      </c>
      <c r="B3551" s="24" t="s">
        <v>7773</v>
      </c>
      <c r="C3551" s="90" t="s">
        <v>7774</v>
      </c>
      <c r="D3551" s="115" t="s">
        <v>32222</v>
      </c>
      <c r="E3551" s="18" t="s">
        <v>32223</v>
      </c>
      <c r="G3551" s="115"/>
      <c r="H3551" s="90"/>
      <c r="I3551" s="18">
        <v>3489</v>
      </c>
      <c r="J3551" s="50"/>
      <c r="K3551" s="96"/>
      <c r="L3551" s="115"/>
      <c r="M3551" s="126"/>
      <c r="N3551" s="50"/>
      <c r="O3551" s="32" t="s">
        <v>9342</v>
      </c>
      <c r="P3551" s="18" t="s">
        <v>26519</v>
      </c>
      <c r="Q3551" s="1" t="s">
        <v>26353</v>
      </c>
      <c r="R3551" s="27"/>
      <c r="S3551" s="27" t="s">
        <v>31507</v>
      </c>
      <c r="T3551" s="134">
        <v>5</v>
      </c>
      <c r="U3551" s="115"/>
      <c r="V3551" s="93">
        <v>6</v>
      </c>
      <c r="W3551" s="93"/>
      <c r="X3551" s="111">
        <v>4</v>
      </c>
      <c r="Y3551" s="27"/>
      <c r="Z3551" s="28">
        <v>52.021426545130794</v>
      </c>
      <c r="AA3551" s="25">
        <v>15.927318123730956</v>
      </c>
      <c r="AB3551" s="29">
        <v>0.80743662310101771</v>
      </c>
      <c r="AC3551" s="30">
        <v>5317</v>
      </c>
      <c r="AD3551" s="30">
        <v>3265</v>
      </c>
      <c r="AE3551" s="19">
        <v>1.9432518275941714E-5</v>
      </c>
      <c r="AF3551" s="18">
        <v>1.9432518275941713E-2</v>
      </c>
      <c r="AG3551" s="115">
        <f t="shared" si="314"/>
        <v>9.7162591379708563E-2</v>
      </c>
      <c r="AH3551" s="90">
        <f t="shared" si="315"/>
        <v>0.11659510965565029</v>
      </c>
      <c r="AI3551" s="109">
        <f t="shared" si="316"/>
        <v>7.7730073103766853E-2</v>
      </c>
    </row>
    <row r="3552" spans="1:35" s="18" customFormat="1" x14ac:dyDescent="0.25">
      <c r="A3552" s="17">
        <v>3323</v>
      </c>
      <c r="B3552" s="24" t="s">
        <v>7775</v>
      </c>
      <c r="C3552" s="91" t="s">
        <v>7776</v>
      </c>
      <c r="D3552" s="114" t="s">
        <v>6314</v>
      </c>
      <c r="E3552" s="17" t="s">
        <v>39723</v>
      </c>
      <c r="F3552" s="17" t="s">
        <v>7777</v>
      </c>
      <c r="G3552" s="115" t="s">
        <v>37976</v>
      </c>
      <c r="H3552" s="91" t="s">
        <v>9197</v>
      </c>
      <c r="I3552" s="18">
        <v>3490</v>
      </c>
      <c r="J3552" s="50"/>
      <c r="K3552" s="97"/>
      <c r="L3552" s="115"/>
      <c r="M3552" s="124"/>
      <c r="N3552" s="68"/>
      <c r="O3552" s="32" t="s">
        <v>6667</v>
      </c>
      <c r="P3552" s="18" t="s">
        <v>26519</v>
      </c>
      <c r="Q3552" s="1" t="s">
        <v>26353</v>
      </c>
      <c r="R3552" s="27"/>
      <c r="S3552" s="27" t="s">
        <v>31508</v>
      </c>
      <c r="T3552" s="134">
        <v>4</v>
      </c>
      <c r="U3552" s="115"/>
      <c r="V3552" s="93">
        <v>7</v>
      </c>
      <c r="W3552" s="93"/>
      <c r="X3552" s="111">
        <v>6</v>
      </c>
      <c r="Y3552" s="27"/>
      <c r="Z3552" s="28">
        <v>52.019701232199225</v>
      </c>
      <c r="AA3552" s="25">
        <v>15.9209919668472</v>
      </c>
      <c r="AB3552" s="29">
        <v>0.86159403377442723</v>
      </c>
      <c r="AC3552" s="30">
        <v>5025</v>
      </c>
      <c r="AD3552" s="30">
        <v>3368</v>
      </c>
      <c r="AE3552" s="19">
        <v>1.8365319604402318E-5</v>
      </c>
      <c r="AF3552" s="18">
        <v>1.8365319604402318E-2</v>
      </c>
      <c r="AG3552" s="115">
        <f t="shared" si="314"/>
        <v>7.3461278417609271E-2</v>
      </c>
      <c r="AH3552" s="90">
        <f t="shared" si="315"/>
        <v>0.12855723723081622</v>
      </c>
      <c r="AI3552" s="109">
        <f t="shared" si="316"/>
        <v>0.11019191762641391</v>
      </c>
    </row>
    <row r="3553" spans="1:35" s="18" customFormat="1" x14ac:dyDescent="0.25">
      <c r="A3553" s="17">
        <v>3324</v>
      </c>
      <c r="B3553" s="24" t="s">
        <v>7778</v>
      </c>
      <c r="C3553" s="90" t="s">
        <v>7779</v>
      </c>
      <c r="D3553" s="115" t="s">
        <v>18546</v>
      </c>
      <c r="E3553" s="18" t="s">
        <v>39724</v>
      </c>
      <c r="G3553" s="115" t="s">
        <v>37977</v>
      </c>
      <c r="H3553" s="90"/>
      <c r="I3553" s="18">
        <v>3491</v>
      </c>
      <c r="J3553" s="50"/>
      <c r="K3553" s="96"/>
      <c r="L3553" s="115"/>
      <c r="M3553" s="126"/>
      <c r="N3553" s="50"/>
      <c r="O3553" s="32" t="s">
        <v>9342</v>
      </c>
      <c r="P3553" s="18" t="s">
        <v>26519</v>
      </c>
      <c r="Q3553" s="1" t="s">
        <v>26353</v>
      </c>
      <c r="R3553" s="27"/>
      <c r="S3553" s="27" t="s">
        <v>31509</v>
      </c>
      <c r="T3553" s="134">
        <v>5</v>
      </c>
      <c r="U3553" s="115"/>
      <c r="V3553" s="93">
        <v>8</v>
      </c>
      <c r="W3553" s="93">
        <v>2</v>
      </c>
      <c r="X3553" s="111">
        <v>7</v>
      </c>
      <c r="Y3553" s="27"/>
      <c r="Z3553" s="28">
        <v>52.018509602781052</v>
      </c>
      <c r="AA3553" s="25">
        <v>15.916624119536712</v>
      </c>
      <c r="AB3553" s="29">
        <v>0.89465646887687122</v>
      </c>
      <c r="AC3553" s="30">
        <v>4866</v>
      </c>
      <c r="AD3553" s="30">
        <v>3431</v>
      </c>
      <c r="AE3553" s="19">
        <v>1.778420799900929E-5</v>
      </c>
      <c r="AF3553" s="18">
        <v>1.7784207999009292E-2</v>
      </c>
      <c r="AG3553" s="115">
        <f t="shared" si="314"/>
        <v>8.8921039995046455E-2</v>
      </c>
      <c r="AH3553" s="90">
        <f t="shared" si="315"/>
        <v>0.14227366399207433</v>
      </c>
      <c r="AI3553" s="109">
        <f t="shared" si="316"/>
        <v>0.12448945599306505</v>
      </c>
    </row>
    <row r="3554" spans="1:35" s="18" customFormat="1" x14ac:dyDescent="0.25">
      <c r="A3554" s="17">
        <v>3325</v>
      </c>
      <c r="B3554" s="24" t="s">
        <v>7780</v>
      </c>
      <c r="C3554" s="90" t="s">
        <v>7781</v>
      </c>
      <c r="D3554" s="115" t="s">
        <v>35232</v>
      </c>
      <c r="E3554" s="18" t="s">
        <v>35233</v>
      </c>
      <c r="G3554" s="115" t="s">
        <v>37978</v>
      </c>
      <c r="H3554" s="90"/>
      <c r="I3554" s="18">
        <v>3492</v>
      </c>
      <c r="J3554" s="50"/>
      <c r="K3554" s="96"/>
      <c r="L3554" s="115"/>
      <c r="M3554" s="126"/>
      <c r="N3554" s="50"/>
      <c r="O3554" s="32" t="s">
        <v>9342</v>
      </c>
      <c r="P3554" s="18" t="s">
        <v>26519</v>
      </c>
      <c r="Q3554" s="1" t="s">
        <v>26353</v>
      </c>
      <c r="R3554" s="27"/>
      <c r="S3554" s="27" t="s">
        <v>31510</v>
      </c>
      <c r="T3554" s="134">
        <v>5</v>
      </c>
      <c r="U3554" s="115"/>
      <c r="V3554" s="93">
        <v>8</v>
      </c>
      <c r="W3554" s="93"/>
      <c r="X3554" s="111">
        <v>4</v>
      </c>
      <c r="Y3554" s="27"/>
      <c r="Z3554" s="28">
        <v>52.018167431921007</v>
      </c>
      <c r="AA3554" s="25">
        <v>15.915370133900375</v>
      </c>
      <c r="AB3554" s="29">
        <v>0.90749736148124016</v>
      </c>
      <c r="AC3554" s="30">
        <v>4803</v>
      </c>
      <c r="AD3554" s="30">
        <v>3462</v>
      </c>
      <c r="AE3554" s="19">
        <v>1.7553956230834694E-5</v>
      </c>
      <c r="AF3554" s="18">
        <v>1.7553956230834694E-2</v>
      </c>
      <c r="AG3554" s="115">
        <f t="shared" si="314"/>
        <v>8.7769781154173471E-2</v>
      </c>
      <c r="AH3554" s="90">
        <f t="shared" si="315"/>
        <v>0.14043164984667755</v>
      </c>
      <c r="AI3554" s="109">
        <f t="shared" si="316"/>
        <v>7.0215824923338777E-2</v>
      </c>
    </row>
    <row r="3555" spans="1:35" s="18" customFormat="1" x14ac:dyDescent="0.25">
      <c r="A3555" s="17">
        <v>3326</v>
      </c>
      <c r="B3555" s="24" t="s">
        <v>7782</v>
      </c>
      <c r="C3555" s="90" t="s">
        <v>7783</v>
      </c>
      <c r="D3555" s="115"/>
      <c r="E3555" s="18" t="s">
        <v>7784</v>
      </c>
      <c r="G3555" s="115"/>
      <c r="H3555" s="90"/>
      <c r="I3555" s="18">
        <v>3493</v>
      </c>
      <c r="J3555" s="50"/>
      <c r="K3555" s="96"/>
      <c r="L3555" s="115"/>
      <c r="M3555" s="126"/>
      <c r="N3555" s="50"/>
      <c r="O3555" s="32" t="s">
        <v>9342</v>
      </c>
      <c r="P3555" s="18" t="s">
        <v>26519</v>
      </c>
      <c r="Q3555" s="1" t="s">
        <v>26353</v>
      </c>
      <c r="R3555" s="27"/>
      <c r="S3555" s="27" t="s">
        <v>31511</v>
      </c>
      <c r="T3555" s="134">
        <v>5</v>
      </c>
      <c r="U3555" s="115"/>
      <c r="V3555" s="93">
        <v>5</v>
      </c>
      <c r="W3555" s="93"/>
      <c r="X3555" s="111">
        <v>6</v>
      </c>
      <c r="Y3555" s="27"/>
      <c r="Z3555" s="28">
        <v>52.015322103673014</v>
      </c>
      <c r="AA3555" s="25">
        <v>15.90494641841692</v>
      </c>
      <c r="AB3555" s="29">
        <v>0.79243374355559304</v>
      </c>
      <c r="AC3555" s="30">
        <v>5408</v>
      </c>
      <c r="AD3555" s="30">
        <v>3218</v>
      </c>
      <c r="AE3555" s="19">
        <v>1.9765104163305021E-5</v>
      </c>
      <c r="AF3555" s="18">
        <v>1.9765104163305021E-2</v>
      </c>
      <c r="AG3555" s="115">
        <f t="shared" si="314"/>
        <v>9.8825520816525098E-2</v>
      </c>
      <c r="AH3555" s="90">
        <f t="shared" si="315"/>
        <v>9.8825520816525098E-2</v>
      </c>
      <c r="AI3555" s="109">
        <f t="shared" si="316"/>
        <v>0.11859062497983013</v>
      </c>
    </row>
    <row r="3556" spans="1:35" s="18" customFormat="1" x14ac:dyDescent="0.25">
      <c r="A3556" s="17">
        <v>3327</v>
      </c>
      <c r="B3556" s="24" t="s">
        <v>7785</v>
      </c>
      <c r="C3556" s="90" t="s">
        <v>7786</v>
      </c>
      <c r="D3556" s="115"/>
      <c r="G3556" s="115" t="s">
        <v>26967</v>
      </c>
      <c r="H3556" s="90"/>
      <c r="I3556" s="18">
        <v>3494</v>
      </c>
      <c r="J3556" s="50"/>
      <c r="K3556" s="96"/>
      <c r="L3556" s="115"/>
      <c r="M3556" s="126"/>
      <c r="N3556" s="50"/>
      <c r="O3556" s="32" t="s">
        <v>9342</v>
      </c>
      <c r="P3556" s="18" t="s">
        <v>26519</v>
      </c>
      <c r="Q3556" s="1" t="s">
        <v>26353</v>
      </c>
      <c r="R3556" s="27"/>
      <c r="S3556" s="27" t="s">
        <v>31512</v>
      </c>
      <c r="T3556" s="134">
        <v>4</v>
      </c>
      <c r="U3556" s="115"/>
      <c r="V3556" s="93">
        <v>4</v>
      </c>
      <c r="W3556" s="93"/>
      <c r="X3556" s="111">
        <v>4</v>
      </c>
      <c r="Y3556" s="27"/>
      <c r="Z3556" s="28">
        <v>52.009704652139852</v>
      </c>
      <c r="AA3556" s="25">
        <v>15.884387209922153</v>
      </c>
      <c r="AB3556" s="29">
        <v>0.93437452365676088</v>
      </c>
      <c r="AC3556" s="30">
        <v>4671</v>
      </c>
      <c r="AD3556" s="30">
        <v>3540</v>
      </c>
      <c r="AE3556" s="19">
        <v>1.7071523954659349E-5</v>
      </c>
      <c r="AF3556" s="18">
        <v>1.707152395465935E-2</v>
      </c>
      <c r="AG3556" s="115">
        <f t="shared" si="314"/>
        <v>6.8286095818637399E-2</v>
      </c>
      <c r="AH3556" s="90">
        <f t="shared" si="315"/>
        <v>6.8286095818637399E-2</v>
      </c>
      <c r="AI3556" s="109">
        <f t="shared" si="316"/>
        <v>6.8286095818637399E-2</v>
      </c>
    </row>
    <row r="3557" spans="1:35" s="18" customFormat="1" x14ac:dyDescent="0.25">
      <c r="A3557" s="17">
        <v>3328</v>
      </c>
      <c r="B3557" s="24" t="s">
        <v>7787</v>
      </c>
      <c r="C3557" s="90" t="s">
        <v>7788</v>
      </c>
      <c r="D3557" s="115" t="s">
        <v>19347</v>
      </c>
      <c r="E3557" s="18" t="s">
        <v>39725</v>
      </c>
      <c r="G3557" s="115" t="s">
        <v>37980</v>
      </c>
      <c r="H3557" s="90"/>
      <c r="I3557" s="18">
        <v>3495</v>
      </c>
      <c r="J3557" s="50"/>
      <c r="K3557" s="96"/>
      <c r="L3557" s="115"/>
      <c r="M3557" s="126"/>
      <c r="N3557" s="50"/>
      <c r="O3557" s="32" t="s">
        <v>6667</v>
      </c>
      <c r="P3557" s="18" t="s">
        <v>26519</v>
      </c>
      <c r="Q3557" s="1" t="s">
        <v>26353</v>
      </c>
      <c r="R3557" s="27"/>
      <c r="S3557" s="27" t="s">
        <v>31513</v>
      </c>
      <c r="T3557" s="134">
        <v>5</v>
      </c>
      <c r="U3557" s="115"/>
      <c r="V3557" s="93">
        <v>11</v>
      </c>
      <c r="W3557" s="93">
        <v>2</v>
      </c>
      <c r="X3557" s="111">
        <v>8</v>
      </c>
      <c r="Y3557" s="27"/>
      <c r="Z3557" s="28">
        <v>52.008227106253429</v>
      </c>
      <c r="AA3557" s="25">
        <v>15.878983982394855</v>
      </c>
      <c r="AB3557" s="29">
        <v>0.85962814270525012</v>
      </c>
      <c r="AC3557" s="30">
        <v>5023</v>
      </c>
      <c r="AD3557" s="30">
        <v>3371</v>
      </c>
      <c r="AE3557" s="19">
        <v>1.8358010024460265E-5</v>
      </c>
      <c r="AF3557" s="18">
        <v>1.8358010024460265E-2</v>
      </c>
      <c r="AG3557" s="115">
        <f t="shared" si="314"/>
        <v>9.179005012230132E-2</v>
      </c>
      <c r="AH3557" s="90">
        <f t="shared" si="315"/>
        <v>0.20193811026906291</v>
      </c>
      <c r="AI3557" s="109">
        <f t="shared" si="316"/>
        <v>0.14686408019568212</v>
      </c>
    </row>
    <row r="3558" spans="1:35" s="18" customFormat="1" x14ac:dyDescent="0.25">
      <c r="A3558" s="17">
        <v>3329</v>
      </c>
      <c r="B3558" s="24" t="s">
        <v>7789</v>
      </c>
      <c r="C3558" s="90" t="s">
        <v>9785</v>
      </c>
      <c r="D3558" s="115" t="s">
        <v>35622</v>
      </c>
      <c r="E3558" s="18" t="s">
        <v>39726</v>
      </c>
      <c r="G3558" s="115"/>
      <c r="H3558" s="90" t="s">
        <v>7790</v>
      </c>
      <c r="I3558" s="18">
        <v>3496</v>
      </c>
      <c r="J3558" s="50"/>
      <c r="K3558" s="96"/>
      <c r="L3558" s="115"/>
      <c r="M3558" s="126"/>
      <c r="N3558" s="50"/>
      <c r="O3558" s="32" t="s">
        <v>6667</v>
      </c>
      <c r="P3558" s="18" t="s">
        <v>26519</v>
      </c>
      <c r="Q3558" s="1" t="s">
        <v>26353</v>
      </c>
      <c r="R3558" s="27"/>
      <c r="S3558" s="27" t="s">
        <v>31514</v>
      </c>
      <c r="T3558" s="134">
        <v>5</v>
      </c>
      <c r="U3558" s="115"/>
      <c r="V3558" s="93">
        <v>6</v>
      </c>
      <c r="W3558" s="93">
        <v>2</v>
      </c>
      <c r="X3558" s="111">
        <v>8</v>
      </c>
      <c r="Y3558" s="27"/>
      <c r="Z3558" s="28">
        <v>52.005177587463706</v>
      </c>
      <c r="AA3558" s="25">
        <v>15.867838028405973</v>
      </c>
      <c r="AB3558" s="29">
        <v>0.84571812748842201</v>
      </c>
      <c r="AC3558" s="30">
        <v>5090</v>
      </c>
      <c r="AD3558" s="30">
        <v>3347</v>
      </c>
      <c r="AE3558" s="19">
        <v>1.8602880952518964E-5</v>
      </c>
      <c r="AF3558" s="18">
        <v>1.8602880952518965E-2</v>
      </c>
      <c r="AG3558" s="115">
        <f t="shared" si="314"/>
        <v>9.3014404762594829E-2</v>
      </c>
      <c r="AH3558" s="90">
        <f t="shared" si="315"/>
        <v>0.11161728571511378</v>
      </c>
      <c r="AI3558" s="109">
        <f t="shared" si="316"/>
        <v>0.14882304762015172</v>
      </c>
    </row>
    <row r="3559" spans="1:35" s="18" customFormat="1" x14ac:dyDescent="0.25">
      <c r="A3559" s="17">
        <v>3330</v>
      </c>
      <c r="B3559" s="24" t="s">
        <v>7791</v>
      </c>
      <c r="C3559" s="91" t="s">
        <v>7792</v>
      </c>
      <c r="D3559" s="114"/>
      <c r="E3559" s="17" t="s">
        <v>27722</v>
      </c>
      <c r="F3559" s="17"/>
      <c r="G3559" s="114"/>
      <c r="H3559" s="91"/>
      <c r="I3559" s="18">
        <v>3497</v>
      </c>
      <c r="J3559" s="50"/>
      <c r="K3559" s="97"/>
      <c r="L3559" s="114"/>
      <c r="M3559" s="124"/>
      <c r="N3559" s="68"/>
      <c r="O3559" s="32" t="s">
        <v>6667</v>
      </c>
      <c r="P3559" s="18" t="s">
        <v>26519</v>
      </c>
      <c r="Q3559" s="1" t="s">
        <v>26353</v>
      </c>
      <c r="R3559" s="27"/>
      <c r="S3559" s="27" t="s">
        <v>31515</v>
      </c>
      <c r="T3559" s="134">
        <v>5</v>
      </c>
      <c r="U3559" s="115"/>
      <c r="V3559" s="93">
        <v>5</v>
      </c>
      <c r="W3559" s="93"/>
      <c r="X3559" s="111">
        <v>4</v>
      </c>
      <c r="Y3559" s="27"/>
      <c r="Z3559" s="28">
        <v>52.001202679119835</v>
      </c>
      <c r="AA3559" s="25">
        <v>15.853321531160155</v>
      </c>
      <c r="AB3559" s="29">
        <v>0.90709621549206298</v>
      </c>
      <c r="AC3559" s="30">
        <v>4785</v>
      </c>
      <c r="AD3559" s="30">
        <v>3478</v>
      </c>
      <c r="AE3559" s="19">
        <v>1.7488170011356236E-5</v>
      </c>
      <c r="AF3559" s="18">
        <v>1.7488170011356236E-2</v>
      </c>
      <c r="AG3559" s="115">
        <f t="shared" si="314"/>
        <v>8.7440850056781178E-2</v>
      </c>
      <c r="AH3559" s="90">
        <f t="shared" si="315"/>
        <v>8.7440850056781178E-2</v>
      </c>
      <c r="AI3559" s="109">
        <f t="shared" si="316"/>
        <v>6.9952680045424945E-2</v>
      </c>
    </row>
    <row r="3560" spans="1:35" s="18" customFormat="1" x14ac:dyDescent="0.25">
      <c r="A3560" s="17">
        <v>3331</v>
      </c>
      <c r="B3560" s="24" t="s">
        <v>6199</v>
      </c>
      <c r="C3560" s="90" t="s">
        <v>6200</v>
      </c>
      <c r="D3560" s="115"/>
      <c r="G3560" s="115"/>
      <c r="H3560" s="90"/>
      <c r="I3560" s="18">
        <v>3498</v>
      </c>
      <c r="J3560" s="50"/>
      <c r="K3560" s="96"/>
      <c r="L3560" s="115"/>
      <c r="M3560" s="126"/>
      <c r="N3560" s="50"/>
      <c r="O3560" s="32" t="s">
        <v>17</v>
      </c>
      <c r="P3560" s="18" t="s">
        <v>26519</v>
      </c>
      <c r="Q3560" s="1" t="s">
        <v>26353</v>
      </c>
      <c r="R3560" s="27">
        <v>2784</v>
      </c>
      <c r="S3560" s="27" t="s">
        <v>31516</v>
      </c>
      <c r="T3560" s="134">
        <v>3</v>
      </c>
      <c r="U3560" s="115"/>
      <c r="V3560" s="93">
        <v>3</v>
      </c>
      <c r="W3560" s="93"/>
      <c r="X3560" s="111">
        <v>4</v>
      </c>
      <c r="Y3560" s="27"/>
      <c r="Z3560" s="28">
        <v>52.000164888711751</v>
      </c>
      <c r="AA3560" s="25">
        <v>15.849533672891866</v>
      </c>
      <c r="AB3560" s="29">
        <v>0.93148233528174773</v>
      </c>
      <c r="AC3560" s="30">
        <v>4674</v>
      </c>
      <c r="AD3560" s="30">
        <v>3537</v>
      </c>
      <c r="AE3560" s="19">
        <v>1.7082488324572426E-5</v>
      </c>
      <c r="AF3560" s="18">
        <v>1.7082488324572424E-2</v>
      </c>
      <c r="AG3560" s="115">
        <f t="shared" si="314"/>
        <v>5.1247464973717273E-2</v>
      </c>
      <c r="AH3560" s="90">
        <f t="shared" si="315"/>
        <v>5.1247464973717273E-2</v>
      </c>
      <c r="AI3560" s="109">
        <f t="shared" si="316"/>
        <v>6.8329953298289697E-2</v>
      </c>
    </row>
    <row r="3561" spans="1:35" s="18" customFormat="1" x14ac:dyDescent="0.25">
      <c r="A3561" s="17">
        <v>3332</v>
      </c>
      <c r="B3561" s="24" t="s">
        <v>7793</v>
      </c>
      <c r="C3561" s="90" t="s">
        <v>7794</v>
      </c>
      <c r="D3561" s="115" t="s">
        <v>12582</v>
      </c>
      <c r="E3561" s="18" t="s">
        <v>39727</v>
      </c>
      <c r="G3561" s="115" t="s">
        <v>37981</v>
      </c>
      <c r="H3561" s="90" t="s">
        <v>7795</v>
      </c>
      <c r="I3561" s="18">
        <v>3499</v>
      </c>
      <c r="J3561" s="50"/>
      <c r="K3561" s="96"/>
      <c r="L3561" s="115"/>
      <c r="M3561" s="126"/>
      <c r="N3561" s="50"/>
      <c r="O3561" s="32" t="s">
        <v>6667</v>
      </c>
      <c r="P3561" s="18" t="s">
        <v>26519</v>
      </c>
      <c r="Q3561" s="1" t="s">
        <v>26353</v>
      </c>
      <c r="R3561" s="27"/>
      <c r="S3561" s="27" t="s">
        <v>31517</v>
      </c>
      <c r="T3561" s="134">
        <v>4</v>
      </c>
      <c r="U3561" s="115"/>
      <c r="V3561" s="93">
        <v>3</v>
      </c>
      <c r="W3561" s="93"/>
      <c r="X3561" s="111">
        <v>6</v>
      </c>
      <c r="Y3561" s="27"/>
      <c r="Z3561" s="28">
        <v>51.999212601184908</v>
      </c>
      <c r="AA3561" s="25">
        <v>15.84605869008643</v>
      </c>
      <c r="AB3561" s="29">
        <v>0.94746902163520652</v>
      </c>
      <c r="AC3561" s="30">
        <v>4606</v>
      </c>
      <c r="AD3561" s="30">
        <v>3578</v>
      </c>
      <c r="AE3561" s="19">
        <v>1.68339626065427E-5</v>
      </c>
      <c r="AF3561" s="18">
        <v>1.6833962606542699E-2</v>
      </c>
      <c r="AG3561" s="115">
        <f t="shared" si="314"/>
        <v>6.7335850426170796E-2</v>
      </c>
      <c r="AH3561" s="90">
        <f t="shared" si="315"/>
        <v>5.0501887819628097E-2</v>
      </c>
      <c r="AI3561" s="109">
        <f t="shared" si="316"/>
        <v>0.10100377563925619</v>
      </c>
    </row>
    <row r="3562" spans="1:35" s="18" customFormat="1" x14ac:dyDescent="0.25">
      <c r="A3562" s="17">
        <v>3333</v>
      </c>
      <c r="B3562" s="24" t="s">
        <v>7796</v>
      </c>
      <c r="C3562" s="90" t="s">
        <v>7797</v>
      </c>
      <c r="D3562" s="115" t="s">
        <v>1950</v>
      </c>
      <c r="E3562" s="18" t="s">
        <v>26968</v>
      </c>
      <c r="G3562" s="115" t="s">
        <v>26970</v>
      </c>
      <c r="H3562" s="90" t="s">
        <v>27562</v>
      </c>
      <c r="I3562" s="18">
        <v>3500</v>
      </c>
      <c r="J3562" s="50"/>
      <c r="K3562" s="96"/>
      <c r="L3562" s="115"/>
      <c r="M3562" s="126"/>
      <c r="N3562" s="50"/>
      <c r="O3562" s="32" t="s">
        <v>6667</v>
      </c>
      <c r="P3562" s="18" t="s">
        <v>26519</v>
      </c>
      <c r="Q3562" s="1" t="s">
        <v>26353</v>
      </c>
      <c r="R3562" s="27"/>
      <c r="S3562" s="27" t="s">
        <v>31518</v>
      </c>
      <c r="T3562" s="134">
        <v>5</v>
      </c>
      <c r="U3562" s="115"/>
      <c r="V3562" s="93">
        <v>10</v>
      </c>
      <c r="W3562" s="93"/>
      <c r="X3562" s="111">
        <v>10</v>
      </c>
      <c r="Y3562" s="27"/>
      <c r="Z3562" s="28">
        <v>51.997257949747024</v>
      </c>
      <c r="AA3562" s="25">
        <v>15.838928377928749</v>
      </c>
      <c r="AB3562" s="29">
        <v>0.93176968475103628</v>
      </c>
      <c r="AC3562" s="30">
        <v>4670</v>
      </c>
      <c r="AD3562" s="30">
        <v>3542</v>
      </c>
      <c r="AE3562" s="19">
        <v>1.7067869164688323E-5</v>
      </c>
      <c r="AF3562" s="18">
        <v>1.7067869164688321E-2</v>
      </c>
      <c r="AG3562" s="115">
        <f t="shared" si="314"/>
        <v>8.5339345823441604E-2</v>
      </c>
      <c r="AH3562" s="90">
        <f t="shared" si="315"/>
        <v>0.17067869164688321</v>
      </c>
      <c r="AI3562" s="109">
        <f t="shared" si="316"/>
        <v>0.17067869164688321</v>
      </c>
    </row>
    <row r="3563" spans="1:35" s="18" customFormat="1" x14ac:dyDescent="0.25">
      <c r="A3563" s="17">
        <v>3334</v>
      </c>
      <c r="B3563" s="24" t="s">
        <v>7798</v>
      </c>
      <c r="C3563" s="90" t="s">
        <v>7799</v>
      </c>
      <c r="D3563" s="115" t="s">
        <v>35297</v>
      </c>
      <c r="E3563" s="18" t="s">
        <v>39728</v>
      </c>
      <c r="G3563" s="114" t="s">
        <v>37982</v>
      </c>
      <c r="H3563" s="91"/>
      <c r="I3563" s="18">
        <v>3501</v>
      </c>
      <c r="J3563" s="50"/>
      <c r="K3563" s="97"/>
      <c r="L3563" s="115"/>
      <c r="M3563" s="124"/>
      <c r="N3563" s="68"/>
      <c r="O3563" s="32" t="s">
        <v>9342</v>
      </c>
      <c r="P3563" s="18" t="s">
        <v>26519</v>
      </c>
      <c r="Q3563" s="1" t="s">
        <v>26353</v>
      </c>
      <c r="R3563" s="27"/>
      <c r="S3563" s="27" t="s">
        <v>31519</v>
      </c>
      <c r="T3563" s="134">
        <v>5</v>
      </c>
      <c r="U3563" s="115"/>
      <c r="V3563" s="93">
        <v>6</v>
      </c>
      <c r="W3563" s="93"/>
      <c r="X3563" s="111">
        <v>6</v>
      </c>
      <c r="Y3563" s="27"/>
      <c r="Z3563" s="28">
        <v>51.995540991837082</v>
      </c>
      <c r="AA3563" s="25">
        <v>15.83266778757884</v>
      </c>
      <c r="AB3563" s="29">
        <v>0.94251466102223913</v>
      </c>
      <c r="AC3563" s="30">
        <v>4622</v>
      </c>
      <c r="AD3563" s="30">
        <v>3571</v>
      </c>
      <c r="AE3563" s="19">
        <v>1.6892439246079105E-5</v>
      </c>
      <c r="AF3563" s="18">
        <v>1.6892439246079104E-2</v>
      </c>
      <c r="AG3563" s="115">
        <f t="shared" si="314"/>
        <v>8.4462196230395525E-2</v>
      </c>
      <c r="AH3563" s="90">
        <f t="shared" si="315"/>
        <v>0.10135463547647462</v>
      </c>
      <c r="AI3563" s="109">
        <f t="shared" si="316"/>
        <v>0.10135463547647462</v>
      </c>
    </row>
    <row r="3564" spans="1:35" s="18" customFormat="1" x14ac:dyDescent="0.25">
      <c r="A3564" s="17">
        <v>3335</v>
      </c>
      <c r="B3564" s="24" t="s">
        <v>7800</v>
      </c>
      <c r="C3564" s="90" t="s">
        <v>7801</v>
      </c>
      <c r="D3564" s="115" t="s">
        <v>35623</v>
      </c>
      <c r="G3564" s="115" t="s">
        <v>37983</v>
      </c>
      <c r="H3564" s="90" t="s">
        <v>7802</v>
      </c>
      <c r="I3564" s="18">
        <v>3502</v>
      </c>
      <c r="J3564" s="50"/>
      <c r="K3564" s="96"/>
      <c r="L3564" s="115"/>
      <c r="M3564" s="126"/>
      <c r="N3564" s="50"/>
      <c r="O3564" s="32" t="s">
        <v>9342</v>
      </c>
      <c r="P3564" s="18" t="s">
        <v>26519</v>
      </c>
      <c r="Q3564" s="1" t="s">
        <v>26353</v>
      </c>
      <c r="R3564" s="27"/>
      <c r="S3564" s="27" t="s">
        <v>31520</v>
      </c>
      <c r="T3564" s="134">
        <v>4</v>
      </c>
      <c r="U3564" s="115"/>
      <c r="V3564" s="93">
        <v>8</v>
      </c>
      <c r="W3564" s="93"/>
      <c r="X3564" s="111">
        <v>7</v>
      </c>
      <c r="Y3564" s="27"/>
      <c r="Z3564" s="28">
        <v>51.994304976446116</v>
      </c>
      <c r="AA3564" s="25">
        <v>15.828162403009964</v>
      </c>
      <c r="AB3564" s="29">
        <v>0.87334294673580892</v>
      </c>
      <c r="AC3564" s="30">
        <v>4945</v>
      </c>
      <c r="AD3564" s="30">
        <v>3406</v>
      </c>
      <c r="AE3564" s="19">
        <v>1.8072936406720291E-5</v>
      </c>
      <c r="AF3564" s="18">
        <v>1.8072936406720291E-2</v>
      </c>
      <c r="AG3564" s="115">
        <f t="shared" si="314"/>
        <v>7.2291745626881163E-2</v>
      </c>
      <c r="AH3564" s="90">
        <f t="shared" si="315"/>
        <v>0.14458349125376233</v>
      </c>
      <c r="AI3564" s="109">
        <f t="shared" si="316"/>
        <v>0.12651055484704204</v>
      </c>
    </row>
    <row r="3565" spans="1:35" s="18" customFormat="1" x14ac:dyDescent="0.25">
      <c r="A3565" s="17">
        <v>3336</v>
      </c>
      <c r="B3565" s="24" t="s">
        <v>7803</v>
      </c>
      <c r="C3565" s="91" t="s">
        <v>7804</v>
      </c>
      <c r="D3565" s="114" t="s">
        <v>34936</v>
      </c>
      <c r="E3565" s="17"/>
      <c r="F3565" s="17"/>
      <c r="G3565" s="114" t="s">
        <v>37984</v>
      </c>
      <c r="H3565" s="91"/>
      <c r="I3565" s="18">
        <v>3503</v>
      </c>
      <c r="J3565" s="50"/>
      <c r="K3565" s="97"/>
      <c r="L3565" s="114"/>
      <c r="M3565" s="124"/>
      <c r="N3565" s="68"/>
      <c r="O3565" s="32" t="s">
        <v>6667</v>
      </c>
      <c r="P3565" s="18" t="s">
        <v>26519</v>
      </c>
      <c r="Q3565" s="1" t="s">
        <v>26353</v>
      </c>
      <c r="R3565" s="27"/>
      <c r="S3565" s="27" t="s">
        <v>31521</v>
      </c>
      <c r="T3565" s="134">
        <v>5</v>
      </c>
      <c r="U3565" s="115"/>
      <c r="V3565" s="93">
        <v>7</v>
      </c>
      <c r="W3565" s="93"/>
      <c r="X3565" s="111">
        <v>6</v>
      </c>
      <c r="Y3565" s="27"/>
      <c r="Z3565" s="28">
        <v>51.993394488643673</v>
      </c>
      <c r="AA3565" s="25">
        <v>15.824844415133773</v>
      </c>
      <c r="AB3565" s="29">
        <v>0.92631555799638399</v>
      </c>
      <c r="AC3565" s="30">
        <v>4691</v>
      </c>
      <c r="AD3565" s="30">
        <v>3527</v>
      </c>
      <c r="AE3565" s="19">
        <v>1.7144619754079854E-5</v>
      </c>
      <c r="AF3565" s="18">
        <v>1.7144619754079854E-2</v>
      </c>
      <c r="AG3565" s="115">
        <f t="shared" si="314"/>
        <v>8.572309877039927E-2</v>
      </c>
      <c r="AH3565" s="90">
        <f t="shared" si="315"/>
        <v>0.12001233827855898</v>
      </c>
      <c r="AI3565" s="109">
        <f t="shared" si="316"/>
        <v>0.10286771852447912</v>
      </c>
    </row>
    <row r="3566" spans="1:35" s="18" customFormat="1" x14ac:dyDescent="0.25">
      <c r="A3566" s="17">
        <v>3337</v>
      </c>
      <c r="B3566" s="24" t="s">
        <v>7805</v>
      </c>
      <c r="C3566" s="91" t="s">
        <v>7806</v>
      </c>
      <c r="D3566" s="114" t="s">
        <v>22357</v>
      </c>
      <c r="E3566" s="17" t="s">
        <v>39729</v>
      </c>
      <c r="F3566" s="17"/>
      <c r="G3566" s="114" t="s">
        <v>37985</v>
      </c>
      <c r="H3566" s="91"/>
      <c r="I3566" s="18">
        <v>3504</v>
      </c>
      <c r="J3566" s="50"/>
      <c r="K3566" s="97"/>
      <c r="L3566" s="115"/>
      <c r="M3566" s="124"/>
      <c r="N3566" s="68"/>
      <c r="O3566" s="32" t="s">
        <v>9342</v>
      </c>
      <c r="P3566" s="18" t="s">
        <v>26519</v>
      </c>
      <c r="Q3566" s="1" t="s">
        <v>26353</v>
      </c>
      <c r="R3566" s="27"/>
      <c r="S3566" s="27" t="s">
        <v>31522</v>
      </c>
      <c r="T3566" s="134">
        <v>5</v>
      </c>
      <c r="U3566" s="115"/>
      <c r="V3566" s="93">
        <v>7</v>
      </c>
      <c r="W3566" s="93"/>
      <c r="X3566" s="111">
        <v>5</v>
      </c>
      <c r="Y3566" s="27"/>
      <c r="Z3566" s="28">
        <v>51.988303449972634</v>
      </c>
      <c r="AA3566" s="25">
        <v>15.806304531395289</v>
      </c>
      <c r="AB3566" s="29">
        <v>0.85586335929478152</v>
      </c>
      <c r="AC3566" s="30">
        <v>5024</v>
      </c>
      <c r="AD3566" s="30">
        <v>3369</v>
      </c>
      <c r="AE3566" s="19">
        <v>1.8361664814431292E-5</v>
      </c>
      <c r="AF3566" s="18">
        <v>1.8361664814431293E-2</v>
      </c>
      <c r="AG3566" s="115">
        <f t="shared" si="314"/>
        <v>9.1808324072156472E-2</v>
      </c>
      <c r="AH3566" s="90">
        <f t="shared" si="315"/>
        <v>0.12853165370101904</v>
      </c>
      <c r="AI3566" s="109">
        <f t="shared" si="316"/>
        <v>9.1808324072156472E-2</v>
      </c>
    </row>
    <row r="3567" spans="1:35" s="18" customFormat="1" x14ac:dyDescent="0.25">
      <c r="A3567" s="17">
        <v>3338</v>
      </c>
      <c r="B3567" s="24" t="s">
        <v>7807</v>
      </c>
      <c r="C3567" s="90" t="s">
        <v>7808</v>
      </c>
      <c r="D3567" s="115" t="s">
        <v>34158</v>
      </c>
      <c r="G3567" s="114" t="s">
        <v>37986</v>
      </c>
      <c r="H3567" s="90" t="s">
        <v>7809</v>
      </c>
      <c r="I3567" s="18">
        <v>3505</v>
      </c>
      <c r="J3567" s="50"/>
      <c r="K3567" s="96"/>
      <c r="L3567" s="115"/>
      <c r="M3567" s="126"/>
      <c r="N3567" s="50"/>
      <c r="O3567" s="32" t="s">
        <v>9342</v>
      </c>
      <c r="P3567" s="18" t="s">
        <v>26519</v>
      </c>
      <c r="Q3567" s="1" t="s">
        <v>26353</v>
      </c>
      <c r="R3567" s="27"/>
      <c r="S3567" s="27" t="s">
        <v>31523</v>
      </c>
      <c r="T3567" s="134">
        <v>5</v>
      </c>
      <c r="U3567" s="115"/>
      <c r="V3567" s="93">
        <v>9</v>
      </c>
      <c r="W3567" s="93"/>
      <c r="X3567" s="111">
        <v>8</v>
      </c>
      <c r="Y3567" s="27"/>
      <c r="Z3567" s="28">
        <v>51.987114231371415</v>
      </c>
      <c r="AA3567" s="25">
        <v>15.80197691987984</v>
      </c>
      <c r="AB3567" s="29">
        <v>0.9457870289592013</v>
      </c>
      <c r="AC3567" s="30">
        <v>4599</v>
      </c>
      <c r="AD3567" s="30">
        <v>3582</v>
      </c>
      <c r="AE3567" s="19">
        <v>1.6808379076745524E-5</v>
      </c>
      <c r="AF3567" s="18">
        <v>1.6808379076745525E-2</v>
      </c>
      <c r="AG3567" s="115">
        <f t="shared" si="314"/>
        <v>8.4041895383727624E-2</v>
      </c>
      <c r="AH3567" s="90">
        <f t="shared" si="315"/>
        <v>0.15127541169070974</v>
      </c>
      <c r="AI3567" s="109">
        <f t="shared" si="316"/>
        <v>0.1344670326139642</v>
      </c>
    </row>
    <row r="3568" spans="1:35" s="18" customFormat="1" x14ac:dyDescent="0.25">
      <c r="A3568" s="17">
        <v>3339</v>
      </c>
      <c r="B3568" s="24" t="s">
        <v>7810</v>
      </c>
      <c r="C3568" s="90" t="s">
        <v>7811</v>
      </c>
      <c r="D3568" s="115" t="s">
        <v>35512</v>
      </c>
      <c r="E3568" s="18" t="s">
        <v>39730</v>
      </c>
      <c r="F3568" s="18" t="s">
        <v>9547</v>
      </c>
      <c r="G3568" s="115" t="s">
        <v>37987</v>
      </c>
      <c r="H3568" s="90" t="s">
        <v>26005</v>
      </c>
      <c r="I3568" s="18">
        <v>3506</v>
      </c>
      <c r="J3568" s="50"/>
      <c r="K3568" s="96"/>
      <c r="L3568" s="115"/>
      <c r="M3568" s="126"/>
      <c r="N3568" s="50"/>
      <c r="O3568" s="32" t="s">
        <v>6667</v>
      </c>
      <c r="P3568" s="18" t="s">
        <v>26519</v>
      </c>
      <c r="Q3568" s="1" t="s">
        <v>26353</v>
      </c>
      <c r="R3568" s="27"/>
      <c r="S3568" s="27" t="s">
        <v>31524</v>
      </c>
      <c r="T3568" s="134">
        <v>5</v>
      </c>
      <c r="U3568" s="115"/>
      <c r="V3568" s="93">
        <v>10</v>
      </c>
      <c r="W3568" s="93">
        <v>3</v>
      </c>
      <c r="X3568" s="111">
        <v>10</v>
      </c>
      <c r="Y3568" s="27"/>
      <c r="Z3568" s="28">
        <v>51.984139075866139</v>
      </c>
      <c r="AA3568" s="25">
        <v>15.791155405699014</v>
      </c>
      <c r="AB3568" s="29">
        <v>0.56447218811703226</v>
      </c>
      <c r="AC3568" s="30">
        <v>7043</v>
      </c>
      <c r="AD3568" s="30">
        <v>2762</v>
      </c>
      <c r="AE3568" s="19">
        <v>2.5740685765931448E-5</v>
      </c>
      <c r="AF3568" s="18">
        <v>2.5740685765931449E-2</v>
      </c>
      <c r="AG3568" s="115">
        <f t="shared" si="314"/>
        <v>0.12870342882965724</v>
      </c>
      <c r="AH3568" s="90">
        <f t="shared" si="315"/>
        <v>0.25740685765931448</v>
      </c>
      <c r="AI3568" s="109">
        <f t="shared" si="316"/>
        <v>0.25740685765931448</v>
      </c>
    </row>
    <row r="3569" spans="1:35" s="18" customFormat="1" x14ac:dyDescent="0.25">
      <c r="A3569" s="17">
        <v>3340</v>
      </c>
      <c r="B3569" s="24" t="s">
        <v>7812</v>
      </c>
      <c r="C3569" s="91" t="s">
        <v>7813</v>
      </c>
      <c r="D3569" s="114" t="s">
        <v>21194</v>
      </c>
      <c r="E3569" s="17" t="s">
        <v>35628</v>
      </c>
      <c r="F3569" s="17"/>
      <c r="G3569" s="114" t="s">
        <v>37988</v>
      </c>
      <c r="H3569" s="91"/>
      <c r="I3569" s="18">
        <v>3507</v>
      </c>
      <c r="J3569" s="50"/>
      <c r="K3569" s="97"/>
      <c r="L3569" s="115"/>
      <c r="M3569" s="124"/>
      <c r="N3569" s="68"/>
      <c r="O3569" s="32" t="s">
        <v>9342</v>
      </c>
      <c r="P3569" s="18" t="s">
        <v>26519</v>
      </c>
      <c r="Q3569" s="1" t="s">
        <v>26353</v>
      </c>
      <c r="R3569" s="27"/>
      <c r="S3569" s="27" t="s">
        <v>31525</v>
      </c>
      <c r="T3569" s="134">
        <v>5</v>
      </c>
      <c r="U3569" s="115"/>
      <c r="V3569" s="93">
        <v>6</v>
      </c>
      <c r="W3569" s="93"/>
      <c r="X3569" s="111">
        <v>5</v>
      </c>
      <c r="Y3569" s="27"/>
      <c r="Z3569" s="28">
        <v>51.984040301746717</v>
      </c>
      <c r="AA3569" s="25">
        <v>15.790796262353235</v>
      </c>
      <c r="AB3569" s="29">
        <v>0.89967971570473815</v>
      </c>
      <c r="AC3569" s="30">
        <v>4799</v>
      </c>
      <c r="AD3569" s="30">
        <v>3466</v>
      </c>
      <c r="AE3569" s="19">
        <v>1.7539337070950591E-5</v>
      </c>
      <c r="AF3569" s="18">
        <v>1.7539337070950591E-2</v>
      </c>
      <c r="AG3569" s="115">
        <f t="shared" si="314"/>
        <v>8.769668535475296E-2</v>
      </c>
      <c r="AH3569" s="90">
        <f t="shared" si="315"/>
        <v>0.10523602242570354</v>
      </c>
      <c r="AI3569" s="109">
        <f t="shared" si="316"/>
        <v>8.769668535475296E-2</v>
      </c>
    </row>
    <row r="3570" spans="1:35" s="18" customFormat="1" x14ac:dyDescent="0.25">
      <c r="A3570" s="17">
        <v>3341</v>
      </c>
      <c r="B3570" s="24" t="s">
        <v>6293</v>
      </c>
      <c r="C3570" s="91" t="s">
        <v>6294</v>
      </c>
      <c r="D3570" s="114" t="s">
        <v>28262</v>
      </c>
      <c r="E3570" s="17" t="s">
        <v>35156</v>
      </c>
      <c r="F3570" s="17"/>
      <c r="G3570" s="114"/>
      <c r="H3570" s="91" t="s">
        <v>9298</v>
      </c>
      <c r="I3570" s="18">
        <v>3508</v>
      </c>
      <c r="J3570" s="50"/>
      <c r="K3570" s="97"/>
      <c r="L3570" s="115"/>
      <c r="M3570" s="124"/>
      <c r="N3570" s="68"/>
      <c r="O3570" s="32" t="s">
        <v>6236</v>
      </c>
      <c r="P3570" s="18" t="s">
        <v>26519</v>
      </c>
      <c r="Q3570" s="1" t="s">
        <v>26353</v>
      </c>
      <c r="R3570" s="27"/>
      <c r="S3570" s="27" t="s">
        <v>31526</v>
      </c>
      <c r="T3570" s="134">
        <v>2</v>
      </c>
      <c r="U3570" s="115"/>
      <c r="V3570" s="93">
        <v>8</v>
      </c>
      <c r="W3570" s="93"/>
      <c r="X3570" s="111">
        <v>9</v>
      </c>
      <c r="Y3570" s="27"/>
      <c r="Z3570" s="28">
        <v>51.975965667039034</v>
      </c>
      <c r="AA3570" s="25">
        <v>15.761464447575682</v>
      </c>
      <c r="AB3570" s="29">
        <v>0.80598026414482882</v>
      </c>
      <c r="AC3570" s="30">
        <v>5266</v>
      </c>
      <c r="AD3570" s="30">
        <v>3280</v>
      </c>
      <c r="AE3570" s="19">
        <v>1.9246123987419424E-5</v>
      </c>
      <c r="AF3570" s="18">
        <v>1.9246123987419424E-2</v>
      </c>
      <c r="AG3570" s="115">
        <f t="shared" si="314"/>
        <v>3.8492247974838849E-2</v>
      </c>
      <c r="AH3570" s="90">
        <f t="shared" si="315"/>
        <v>0.1539689918993554</v>
      </c>
      <c r="AI3570" s="109">
        <f t="shared" si="316"/>
        <v>0.17321511588677482</v>
      </c>
    </row>
    <row r="3571" spans="1:35" s="18" customFormat="1" x14ac:dyDescent="0.25">
      <c r="A3571" s="17">
        <v>3341.01</v>
      </c>
      <c r="B3571" s="18" t="s">
        <v>6391</v>
      </c>
      <c r="C3571" s="91" t="s">
        <v>6392</v>
      </c>
      <c r="D3571" s="114" t="s">
        <v>35155</v>
      </c>
      <c r="E3571" s="17" t="s">
        <v>35157</v>
      </c>
      <c r="F3571" s="17"/>
      <c r="G3571" s="114"/>
      <c r="H3571" s="91"/>
      <c r="I3571" s="18">
        <v>3509</v>
      </c>
      <c r="J3571" s="50"/>
      <c r="K3571" s="97"/>
      <c r="L3571" s="115"/>
      <c r="M3571" s="124"/>
      <c r="N3571" s="68"/>
      <c r="O3571" s="32" t="s">
        <v>9710</v>
      </c>
      <c r="P3571" s="18" t="s">
        <v>26519</v>
      </c>
      <c r="Q3571" s="1" t="s">
        <v>26353</v>
      </c>
      <c r="S3571" s="27" t="s">
        <v>31527</v>
      </c>
      <c r="T3571" s="134">
        <v>3</v>
      </c>
      <c r="U3571" s="115"/>
      <c r="V3571" s="93">
        <v>9</v>
      </c>
      <c r="W3571" s="90"/>
      <c r="X3571" s="109">
        <v>11</v>
      </c>
      <c r="AE3571" s="19"/>
      <c r="AG3571" s="115"/>
      <c r="AH3571" s="90"/>
      <c r="AI3571" s="109"/>
    </row>
    <row r="3572" spans="1:35" s="18" customFormat="1" x14ac:dyDescent="0.25">
      <c r="A3572" s="17">
        <v>3342</v>
      </c>
      <c r="B3572" s="24" t="s">
        <v>7814</v>
      </c>
      <c r="C3572" s="90" t="s">
        <v>7815</v>
      </c>
      <c r="D3572" s="115" t="s">
        <v>20191</v>
      </c>
      <c r="G3572" s="115" t="s">
        <v>26248</v>
      </c>
      <c r="H3572" s="90"/>
      <c r="I3572" s="18">
        <v>3510</v>
      </c>
      <c r="J3572" s="50"/>
      <c r="K3572" s="96"/>
      <c r="L3572" s="115"/>
      <c r="M3572" s="126"/>
      <c r="N3572" s="50"/>
      <c r="O3572" s="32" t="s">
        <v>9342</v>
      </c>
      <c r="P3572" s="18" t="s">
        <v>26519</v>
      </c>
      <c r="Q3572" s="1" t="s">
        <v>26353</v>
      </c>
      <c r="R3572" s="27"/>
      <c r="S3572" s="27" t="s">
        <v>31528</v>
      </c>
      <c r="T3572" s="134">
        <v>5</v>
      </c>
      <c r="U3572" s="115"/>
      <c r="V3572" s="93">
        <v>8</v>
      </c>
      <c r="W3572" s="93"/>
      <c r="X3572" s="111">
        <v>5</v>
      </c>
      <c r="Y3572" s="27"/>
      <c r="Z3572" s="28">
        <v>51.975548539877501</v>
      </c>
      <c r="AA3572" s="25">
        <v>15.7599506776619</v>
      </c>
      <c r="AB3572" s="29">
        <v>0.73309232207663999</v>
      </c>
      <c r="AC3572" s="30">
        <v>5688</v>
      </c>
      <c r="AD3572" s="30">
        <v>3123</v>
      </c>
      <c r="AE3572" s="19">
        <v>2.0788445355192115E-5</v>
      </c>
      <c r="AF3572" s="18">
        <v>2.0788445355192114E-2</v>
      </c>
      <c r="AG3572" s="115">
        <f t="shared" ref="AG3572:AG3635" si="317">T3572*AF3572</f>
        <v>0.10394222677596057</v>
      </c>
      <c r="AH3572" s="90">
        <f t="shared" ref="AH3572:AH3635" si="318">V3572*AF3572</f>
        <v>0.16630756284153692</v>
      </c>
      <c r="AI3572" s="109">
        <f t="shared" ref="AI3572:AI3635" si="319">X3572*AF3572</f>
        <v>0.10394222677596057</v>
      </c>
    </row>
    <row r="3573" spans="1:35" s="18" customFormat="1" x14ac:dyDescent="0.25">
      <c r="A3573" s="17">
        <v>3343</v>
      </c>
      <c r="B3573" s="24" t="s">
        <v>7816</v>
      </c>
      <c r="C3573" s="90" t="s">
        <v>7817</v>
      </c>
      <c r="D3573" s="115" t="s">
        <v>18954</v>
      </c>
      <c r="E3573" s="18" t="s">
        <v>27104</v>
      </c>
      <c r="G3573" s="115" t="s">
        <v>37989</v>
      </c>
      <c r="H3573" s="90" t="s">
        <v>26249</v>
      </c>
      <c r="I3573" s="18">
        <v>3511</v>
      </c>
      <c r="J3573" s="50"/>
      <c r="K3573" s="96"/>
      <c r="L3573" s="115"/>
      <c r="M3573" s="126"/>
      <c r="N3573" s="50"/>
      <c r="O3573" s="32" t="s">
        <v>6667</v>
      </c>
      <c r="P3573" s="18" t="s">
        <v>26519</v>
      </c>
      <c r="Q3573" s="1" t="s">
        <v>26353</v>
      </c>
      <c r="R3573" s="27"/>
      <c r="S3573" s="27" t="s">
        <v>31529</v>
      </c>
      <c r="T3573" s="134">
        <v>5</v>
      </c>
      <c r="U3573" s="115"/>
      <c r="V3573" s="93">
        <v>7</v>
      </c>
      <c r="W3573" s="93">
        <v>2</v>
      </c>
      <c r="X3573" s="111">
        <v>11</v>
      </c>
      <c r="Y3573" s="27"/>
      <c r="Z3573" s="28">
        <v>51.975303349528019</v>
      </c>
      <c r="AA3573" s="25">
        <v>15.759060940652335</v>
      </c>
      <c r="AB3573" s="29">
        <v>0.90316242627608534</v>
      </c>
      <c r="AC3573" s="30">
        <v>4773</v>
      </c>
      <c r="AD3573" s="30">
        <v>3486</v>
      </c>
      <c r="AE3573" s="19">
        <v>1.7444312531703931E-5</v>
      </c>
      <c r="AF3573" s="18">
        <v>1.7444312531703931E-2</v>
      </c>
      <c r="AG3573" s="115">
        <f t="shared" si="317"/>
        <v>8.7221562658519658E-2</v>
      </c>
      <c r="AH3573" s="90">
        <f t="shared" si="318"/>
        <v>0.12211018772192751</v>
      </c>
      <c r="AI3573" s="109">
        <f t="shared" si="319"/>
        <v>0.19188743784874324</v>
      </c>
    </row>
    <row r="3574" spans="1:35" s="18" customFormat="1" x14ac:dyDescent="0.25">
      <c r="A3574" s="17">
        <v>3344</v>
      </c>
      <c r="B3574" s="24" t="s">
        <v>7818</v>
      </c>
      <c r="C3574" s="90" t="s">
        <v>7819</v>
      </c>
      <c r="D3574" s="115" t="s">
        <v>2172</v>
      </c>
      <c r="E3574" s="17" t="s">
        <v>39731</v>
      </c>
      <c r="G3574" s="115" t="s">
        <v>37990</v>
      </c>
      <c r="H3574" s="90"/>
      <c r="I3574" s="18">
        <v>3512</v>
      </c>
      <c r="J3574" s="50"/>
      <c r="K3574" s="96"/>
      <c r="L3574" s="115"/>
      <c r="M3574" s="126"/>
      <c r="N3574" s="50"/>
      <c r="O3574" s="32" t="s">
        <v>6667</v>
      </c>
      <c r="P3574" s="18" t="s">
        <v>26519</v>
      </c>
      <c r="Q3574" s="1" t="s">
        <v>26353</v>
      </c>
      <c r="R3574" s="27"/>
      <c r="S3574" s="27" t="s">
        <v>31530</v>
      </c>
      <c r="T3574" s="134">
        <v>5</v>
      </c>
      <c r="U3574" s="115"/>
      <c r="V3574" s="93">
        <v>9</v>
      </c>
      <c r="W3574" s="93">
        <v>2</v>
      </c>
      <c r="X3574" s="111">
        <v>9</v>
      </c>
      <c r="Y3574" s="27"/>
      <c r="Z3574" s="28">
        <v>51.974992429789992</v>
      </c>
      <c r="AA3574" s="25">
        <v>15.757932759679653</v>
      </c>
      <c r="AB3574" s="29">
        <v>0.60997684567628685</v>
      </c>
      <c r="AC3574" s="30">
        <v>6615</v>
      </c>
      <c r="AD3574" s="30">
        <v>2861</v>
      </c>
      <c r="AE3574" s="19">
        <v>2.4176435658332604E-5</v>
      </c>
      <c r="AF3574" s="18">
        <v>2.4176435658332603E-2</v>
      </c>
      <c r="AG3574" s="115">
        <f t="shared" si="317"/>
        <v>0.12088217829166302</v>
      </c>
      <c r="AH3574" s="90">
        <f t="shared" si="318"/>
        <v>0.21758792092499343</v>
      </c>
      <c r="AI3574" s="109">
        <f t="shared" si="319"/>
        <v>0.21758792092499343</v>
      </c>
    </row>
    <row r="3575" spans="1:35" s="18" customFormat="1" x14ac:dyDescent="0.25">
      <c r="A3575" s="17">
        <v>3345</v>
      </c>
      <c r="B3575" s="24" t="s">
        <v>7820</v>
      </c>
      <c r="C3575" s="90" t="s">
        <v>7821</v>
      </c>
      <c r="D3575" s="115"/>
      <c r="E3575" s="18" t="s">
        <v>27183</v>
      </c>
      <c r="G3575" s="115"/>
      <c r="H3575" s="90"/>
      <c r="I3575" s="18">
        <v>3513</v>
      </c>
      <c r="J3575" s="50"/>
      <c r="K3575" s="96"/>
      <c r="L3575" s="115"/>
      <c r="M3575" s="126"/>
      <c r="N3575" s="50"/>
      <c r="O3575" s="32" t="s">
        <v>9342</v>
      </c>
      <c r="P3575" s="18" t="s">
        <v>26519</v>
      </c>
      <c r="Q3575" s="1" t="s">
        <v>26353</v>
      </c>
      <c r="R3575" s="27"/>
      <c r="S3575" s="27" t="s">
        <v>31531</v>
      </c>
      <c r="T3575" s="134">
        <v>4</v>
      </c>
      <c r="U3575" s="115"/>
      <c r="V3575" s="93">
        <v>4</v>
      </c>
      <c r="W3575" s="93"/>
      <c r="X3575" s="111">
        <v>5</v>
      </c>
      <c r="Y3575" s="27"/>
      <c r="Z3575" s="28">
        <v>51.974282308511981</v>
      </c>
      <c r="AA3575" s="25">
        <v>15.75535636761942</v>
      </c>
      <c r="AB3575" s="29">
        <v>0.83552057264847723</v>
      </c>
      <c r="AC3575" s="30">
        <v>5096</v>
      </c>
      <c r="AD3575" s="30">
        <v>3344</v>
      </c>
      <c r="AE3575" s="19">
        <v>1.8624809692345117E-5</v>
      </c>
      <c r="AF3575" s="18">
        <v>1.8624809692345118E-2</v>
      </c>
      <c r="AG3575" s="115">
        <f t="shared" si="317"/>
        <v>7.4499238769380471E-2</v>
      </c>
      <c r="AH3575" s="90">
        <f t="shared" si="318"/>
        <v>7.4499238769380471E-2</v>
      </c>
      <c r="AI3575" s="109">
        <f t="shared" si="319"/>
        <v>9.3124048461725589E-2</v>
      </c>
    </row>
    <row r="3576" spans="1:35" s="18" customFormat="1" x14ac:dyDescent="0.25">
      <c r="A3576" s="17">
        <v>3346</v>
      </c>
      <c r="B3576" s="24" t="s">
        <v>7822</v>
      </c>
      <c r="C3576" s="91" t="s">
        <v>7823</v>
      </c>
      <c r="D3576" s="114" t="s">
        <v>12586</v>
      </c>
      <c r="E3576" s="17" t="s">
        <v>39734</v>
      </c>
      <c r="F3576" s="17"/>
      <c r="G3576" s="114"/>
      <c r="H3576" s="91"/>
      <c r="I3576" s="18">
        <v>3514</v>
      </c>
      <c r="J3576" s="50"/>
      <c r="K3576" s="97"/>
      <c r="L3576" s="114"/>
      <c r="M3576" s="124"/>
      <c r="N3576" s="68"/>
      <c r="O3576" s="32" t="s">
        <v>6667</v>
      </c>
      <c r="P3576" s="18" t="s">
        <v>26519</v>
      </c>
      <c r="Q3576" s="1" t="s">
        <v>26353</v>
      </c>
      <c r="R3576" s="27"/>
      <c r="S3576" s="27" t="s">
        <v>31532</v>
      </c>
      <c r="T3576" s="134">
        <v>4</v>
      </c>
      <c r="U3576" s="115"/>
      <c r="V3576" s="93">
        <v>6</v>
      </c>
      <c r="W3576" s="93"/>
      <c r="X3576" s="111">
        <v>6</v>
      </c>
      <c r="Y3576" s="27"/>
      <c r="Z3576" s="28">
        <v>51.971270292883247</v>
      </c>
      <c r="AA3576" s="25">
        <v>15.744433150944758</v>
      </c>
      <c r="AB3576" s="29">
        <v>0.92296814179235165</v>
      </c>
      <c r="AC3576" s="30">
        <v>4681</v>
      </c>
      <c r="AD3576" s="30">
        <v>3532</v>
      </c>
      <c r="AE3576" s="19">
        <v>1.7108071854369601E-5</v>
      </c>
      <c r="AF3576" s="18">
        <v>1.7108071854369602E-2</v>
      </c>
      <c r="AG3576" s="115">
        <f t="shared" si="317"/>
        <v>6.8432287417478407E-2</v>
      </c>
      <c r="AH3576" s="90">
        <f t="shared" si="318"/>
        <v>0.1026484311262176</v>
      </c>
      <c r="AI3576" s="109">
        <f t="shared" si="319"/>
        <v>0.1026484311262176</v>
      </c>
    </row>
    <row r="3577" spans="1:35" s="18" customFormat="1" x14ac:dyDescent="0.25">
      <c r="A3577" s="17">
        <v>3347</v>
      </c>
      <c r="B3577" s="24" t="s">
        <v>7824</v>
      </c>
      <c r="C3577" s="90" t="s">
        <v>7825</v>
      </c>
      <c r="D3577" s="115" t="s">
        <v>9396</v>
      </c>
      <c r="E3577" s="18" t="s">
        <v>9397</v>
      </c>
      <c r="G3577" s="115" t="s">
        <v>26006</v>
      </c>
      <c r="H3577" s="90" t="s">
        <v>26007</v>
      </c>
      <c r="I3577" s="18">
        <v>3515</v>
      </c>
      <c r="J3577" s="50"/>
      <c r="K3577" s="96"/>
      <c r="L3577" s="115"/>
      <c r="M3577" s="126"/>
      <c r="N3577" s="50"/>
      <c r="O3577" s="32" t="s">
        <v>6667</v>
      </c>
      <c r="P3577" s="18" t="s">
        <v>26519</v>
      </c>
      <c r="Q3577" s="1" t="s">
        <v>26353</v>
      </c>
      <c r="R3577" s="27"/>
      <c r="S3577" s="27" t="s">
        <v>31533</v>
      </c>
      <c r="T3577" s="134">
        <v>4</v>
      </c>
      <c r="U3577" s="115"/>
      <c r="V3577" s="93">
        <v>5</v>
      </c>
      <c r="W3577" s="93"/>
      <c r="X3577" s="111">
        <v>7</v>
      </c>
      <c r="Y3577" s="27"/>
      <c r="Z3577" s="28">
        <v>51.969015011123616</v>
      </c>
      <c r="AA3577" s="25">
        <v>15.73625922372992</v>
      </c>
      <c r="AB3577" s="29">
        <v>0.81511464808172995</v>
      </c>
      <c r="AC3577" s="30">
        <v>5207</v>
      </c>
      <c r="AD3577" s="30">
        <v>3304</v>
      </c>
      <c r="AE3577" s="19">
        <v>1.9030491379128927E-5</v>
      </c>
      <c r="AF3577" s="18">
        <v>1.9030491379128926E-2</v>
      </c>
      <c r="AG3577" s="115">
        <f t="shared" si="317"/>
        <v>7.6121965516515705E-2</v>
      </c>
      <c r="AH3577" s="90">
        <f t="shared" si="318"/>
        <v>9.5152456895644638E-2</v>
      </c>
      <c r="AI3577" s="109">
        <f t="shared" si="319"/>
        <v>0.13321343965390248</v>
      </c>
    </row>
    <row r="3578" spans="1:35" s="18" customFormat="1" x14ac:dyDescent="0.25">
      <c r="A3578" s="17">
        <v>3348</v>
      </c>
      <c r="B3578" s="24" t="s">
        <v>7826</v>
      </c>
      <c r="C3578" s="90" t="s">
        <v>7827</v>
      </c>
      <c r="D3578" s="115" t="s">
        <v>21403</v>
      </c>
      <c r="E3578" s="18" t="s">
        <v>39735</v>
      </c>
      <c r="G3578" s="115" t="s">
        <v>37991</v>
      </c>
      <c r="H3578" s="90"/>
      <c r="I3578" s="18">
        <v>3516</v>
      </c>
      <c r="J3578" s="50"/>
      <c r="K3578" s="96"/>
      <c r="L3578" s="115"/>
      <c r="M3578" s="126"/>
      <c r="N3578" s="50"/>
      <c r="O3578" s="32" t="s">
        <v>6667</v>
      </c>
      <c r="P3578" s="18" t="s">
        <v>26519</v>
      </c>
      <c r="Q3578" s="1" t="s">
        <v>26353</v>
      </c>
      <c r="R3578" s="27"/>
      <c r="S3578" s="27" t="s">
        <v>31534</v>
      </c>
      <c r="T3578" s="134">
        <v>5</v>
      </c>
      <c r="U3578" s="115"/>
      <c r="V3578" s="93">
        <v>11</v>
      </c>
      <c r="W3578" s="93">
        <v>2</v>
      </c>
      <c r="X3578" s="111">
        <v>10</v>
      </c>
      <c r="Y3578" s="27"/>
      <c r="Z3578" s="28">
        <v>51.967936696251407</v>
      </c>
      <c r="AA3578" s="25">
        <v>15.732352534454993</v>
      </c>
      <c r="AB3578" s="29">
        <v>0.91495565678679391</v>
      </c>
      <c r="AC3578" s="30">
        <v>4717</v>
      </c>
      <c r="AD3578" s="30">
        <v>3517</v>
      </c>
      <c r="AE3578" s="19">
        <v>1.7239644293326514E-5</v>
      </c>
      <c r="AF3578" s="18">
        <v>1.7239644293326514E-2</v>
      </c>
      <c r="AG3578" s="115">
        <f t="shared" si="317"/>
        <v>8.6198221466632571E-2</v>
      </c>
      <c r="AH3578" s="90">
        <f t="shared" si="318"/>
        <v>0.18963608722659164</v>
      </c>
      <c r="AI3578" s="109">
        <f t="shared" si="319"/>
        <v>0.17239644293326514</v>
      </c>
    </row>
    <row r="3579" spans="1:35" s="18" customFormat="1" x14ac:dyDescent="0.25">
      <c r="A3579" s="17">
        <v>3349</v>
      </c>
      <c r="B3579" s="24" t="s">
        <v>7828</v>
      </c>
      <c r="C3579" s="91" t="s">
        <v>7829</v>
      </c>
      <c r="D3579" s="114" t="s">
        <v>19318</v>
      </c>
      <c r="E3579" s="17"/>
      <c r="F3579" s="17"/>
      <c r="G3579" s="114" t="s">
        <v>37992</v>
      </c>
      <c r="H3579" s="91"/>
      <c r="I3579" s="18">
        <v>3517</v>
      </c>
      <c r="J3579" s="50"/>
      <c r="K3579" s="97"/>
      <c r="L3579" s="115"/>
      <c r="M3579" s="124"/>
      <c r="N3579" s="68"/>
      <c r="O3579" s="32" t="s">
        <v>6667</v>
      </c>
      <c r="P3579" s="18" t="s">
        <v>26519</v>
      </c>
      <c r="Q3579" s="1" t="s">
        <v>26353</v>
      </c>
      <c r="R3579" s="27"/>
      <c r="S3579" s="27" t="s">
        <v>31535</v>
      </c>
      <c r="T3579" s="134">
        <v>5</v>
      </c>
      <c r="U3579" s="115"/>
      <c r="V3579" s="93">
        <v>7</v>
      </c>
      <c r="W3579" s="93"/>
      <c r="X3579" s="111">
        <v>5</v>
      </c>
      <c r="Y3579" s="27"/>
      <c r="Z3579" s="28">
        <v>51.967323083756895</v>
      </c>
      <c r="AA3579" s="25">
        <v>15.730129875281605</v>
      </c>
      <c r="AB3579" s="29">
        <v>0.75176132266962969</v>
      </c>
      <c r="AC3579" s="30">
        <v>5564</v>
      </c>
      <c r="AD3579" s="30">
        <v>3163</v>
      </c>
      <c r="AE3579" s="19">
        <v>2.0335251398784973E-5</v>
      </c>
      <c r="AF3579" s="18">
        <v>2.0335251398784972E-2</v>
      </c>
      <c r="AG3579" s="115">
        <f t="shared" si="317"/>
        <v>0.10167625699392487</v>
      </c>
      <c r="AH3579" s="90">
        <f t="shared" si="318"/>
        <v>0.1423467597914948</v>
      </c>
      <c r="AI3579" s="109">
        <f t="shared" si="319"/>
        <v>0.10167625699392487</v>
      </c>
    </row>
    <row r="3580" spans="1:35" s="18" customFormat="1" x14ac:dyDescent="0.25">
      <c r="A3580" s="17">
        <v>3350</v>
      </c>
      <c r="B3580" s="24" t="s">
        <v>7830</v>
      </c>
      <c r="C3580" s="90" t="s">
        <v>7831</v>
      </c>
      <c r="D3580" s="115" t="s">
        <v>35629</v>
      </c>
      <c r="E3580" s="18" t="s">
        <v>39736</v>
      </c>
      <c r="G3580" s="115" t="s">
        <v>37993</v>
      </c>
      <c r="H3580" s="90"/>
      <c r="I3580" s="18">
        <v>3518</v>
      </c>
      <c r="J3580" s="50"/>
      <c r="K3580" s="96"/>
      <c r="L3580" s="115"/>
      <c r="M3580" s="126"/>
      <c r="N3580" s="50"/>
      <c r="O3580" s="32" t="s">
        <v>9342</v>
      </c>
      <c r="P3580" s="18" t="s">
        <v>26519</v>
      </c>
      <c r="Q3580" s="1" t="s">
        <v>26353</v>
      </c>
      <c r="R3580" s="27"/>
      <c r="S3580" s="27" t="s">
        <v>31536</v>
      </c>
      <c r="T3580" s="134">
        <v>5</v>
      </c>
      <c r="U3580" s="115"/>
      <c r="V3580" s="93">
        <v>7</v>
      </c>
      <c r="W3580" s="93">
        <v>2</v>
      </c>
      <c r="X3580" s="111">
        <v>6</v>
      </c>
      <c r="Y3580" s="27"/>
      <c r="Z3580" s="28">
        <v>51.96620013422028</v>
      </c>
      <c r="AA3580" s="25">
        <v>15.726063082059492</v>
      </c>
      <c r="AB3580" s="29">
        <v>0.81411377836813126</v>
      </c>
      <c r="AC3580" s="30">
        <v>5209</v>
      </c>
      <c r="AD3580" s="30">
        <v>3300</v>
      </c>
      <c r="AE3580" s="19">
        <v>1.903780095907098E-5</v>
      </c>
      <c r="AF3580" s="18">
        <v>1.9037800959070979E-2</v>
      </c>
      <c r="AG3580" s="115">
        <f t="shared" si="317"/>
        <v>9.5189004795354901E-2</v>
      </c>
      <c r="AH3580" s="90">
        <f t="shared" si="318"/>
        <v>0.13326460671349685</v>
      </c>
      <c r="AI3580" s="109">
        <f t="shared" si="319"/>
        <v>0.11422680575442587</v>
      </c>
    </row>
    <row r="3581" spans="1:35" s="18" customFormat="1" x14ac:dyDescent="0.25">
      <c r="A3581" s="17">
        <v>3351</v>
      </c>
      <c r="B3581" s="24" t="s">
        <v>7832</v>
      </c>
      <c r="C3581" s="91" t="s">
        <v>7833</v>
      </c>
      <c r="D3581" s="114" t="s">
        <v>18808</v>
      </c>
      <c r="E3581" s="17" t="s">
        <v>39737</v>
      </c>
      <c r="F3581" s="17"/>
      <c r="G3581" s="115" t="s">
        <v>37994</v>
      </c>
      <c r="H3581" s="91" t="s">
        <v>9282</v>
      </c>
      <c r="I3581" s="18">
        <v>3519</v>
      </c>
      <c r="J3581" s="50"/>
      <c r="K3581" s="97"/>
      <c r="L3581" s="115"/>
      <c r="M3581" s="124"/>
      <c r="N3581" s="68"/>
      <c r="O3581" s="32" t="s">
        <v>9342</v>
      </c>
      <c r="P3581" s="18" t="s">
        <v>26519</v>
      </c>
      <c r="Q3581" s="1" t="s">
        <v>26353</v>
      </c>
      <c r="R3581" s="27"/>
      <c r="S3581" s="27" t="s">
        <v>31537</v>
      </c>
      <c r="T3581" s="134">
        <v>5</v>
      </c>
      <c r="U3581" s="115"/>
      <c r="V3581" s="93">
        <v>6</v>
      </c>
      <c r="W3581" s="93"/>
      <c r="X3581" s="111">
        <v>9</v>
      </c>
      <c r="Y3581" s="27"/>
      <c r="Z3581" s="28">
        <v>51.965265936336742</v>
      </c>
      <c r="AA3581" s="25">
        <v>15.722680659422981</v>
      </c>
      <c r="AB3581" s="29">
        <v>0.92905120636065774</v>
      </c>
      <c r="AC3581" s="30">
        <v>4647</v>
      </c>
      <c r="AD3581" s="30">
        <v>3558</v>
      </c>
      <c r="AE3581" s="19">
        <v>1.6983808995354739E-5</v>
      </c>
      <c r="AF3581" s="18">
        <v>1.6983808995354739E-2</v>
      </c>
      <c r="AG3581" s="115">
        <f t="shared" si="317"/>
        <v>8.4919044976773689E-2</v>
      </c>
      <c r="AH3581" s="90">
        <f t="shared" si="318"/>
        <v>0.10190285397212843</v>
      </c>
      <c r="AI3581" s="109">
        <f t="shared" si="319"/>
        <v>0.15285428095819265</v>
      </c>
    </row>
    <row r="3582" spans="1:35" s="18" customFormat="1" x14ac:dyDescent="0.25">
      <c r="A3582" s="17">
        <v>3352</v>
      </c>
      <c r="B3582" s="24" t="s">
        <v>7834</v>
      </c>
      <c r="C3582" s="90" t="s">
        <v>7835</v>
      </c>
      <c r="D3582" s="115" t="s">
        <v>19620</v>
      </c>
      <c r="G3582" s="115" t="s">
        <v>37995</v>
      </c>
      <c r="H3582" s="90" t="s">
        <v>9502</v>
      </c>
      <c r="I3582" s="18">
        <v>3520</v>
      </c>
      <c r="J3582" s="50"/>
      <c r="K3582" s="96"/>
      <c r="L3582" s="115"/>
      <c r="M3582" s="126"/>
      <c r="N3582" s="50"/>
      <c r="O3582" s="32" t="s">
        <v>9342</v>
      </c>
      <c r="P3582" s="18" t="s">
        <v>26519</v>
      </c>
      <c r="Q3582" s="1" t="s">
        <v>26353</v>
      </c>
      <c r="R3582" s="27"/>
      <c r="S3582" s="27" t="s">
        <v>31538</v>
      </c>
      <c r="T3582" s="134">
        <v>5</v>
      </c>
      <c r="U3582" s="115"/>
      <c r="V3582" s="93">
        <v>12</v>
      </c>
      <c r="W3582" s="93">
        <v>2</v>
      </c>
      <c r="X3582" s="111">
        <v>8</v>
      </c>
      <c r="Y3582" s="27"/>
      <c r="Z3582" s="28">
        <v>51.965260403510044</v>
      </c>
      <c r="AA3582" s="25">
        <v>15.722660629048328</v>
      </c>
      <c r="AB3582" s="29">
        <v>0.94000606627364069</v>
      </c>
      <c r="AC3582" s="30">
        <v>4601</v>
      </c>
      <c r="AD3582" s="30">
        <v>3580</v>
      </c>
      <c r="AE3582" s="19">
        <v>1.6815688656687574E-5</v>
      </c>
      <c r="AF3582" s="18">
        <v>1.6815688656687575E-2</v>
      </c>
      <c r="AG3582" s="115">
        <f t="shared" si="317"/>
        <v>8.4078443283437873E-2</v>
      </c>
      <c r="AH3582" s="90">
        <f t="shared" si="318"/>
        <v>0.2017882638802509</v>
      </c>
      <c r="AI3582" s="109">
        <f t="shared" si="319"/>
        <v>0.1345255092535006</v>
      </c>
    </row>
    <row r="3583" spans="1:35" s="18" customFormat="1" x14ac:dyDescent="0.25">
      <c r="A3583" s="17">
        <v>3353</v>
      </c>
      <c r="B3583" s="24" t="s">
        <v>7836</v>
      </c>
      <c r="C3583" s="91" t="s">
        <v>7837</v>
      </c>
      <c r="D3583" s="114"/>
      <c r="E3583" s="17"/>
      <c r="F3583" s="17"/>
      <c r="G3583" s="114" t="s">
        <v>37996</v>
      </c>
      <c r="H3583" s="91"/>
      <c r="I3583" s="18">
        <v>3521</v>
      </c>
      <c r="J3583" s="50"/>
      <c r="K3583" s="97"/>
      <c r="L3583" s="114"/>
      <c r="M3583" s="124"/>
      <c r="N3583" s="68"/>
      <c r="O3583" s="32" t="s">
        <v>9342</v>
      </c>
      <c r="P3583" s="18" t="s">
        <v>26519</v>
      </c>
      <c r="Q3583" s="1" t="s">
        <v>26353</v>
      </c>
      <c r="R3583" s="27"/>
      <c r="S3583" s="27" t="s">
        <v>31539</v>
      </c>
      <c r="T3583" s="134">
        <v>5</v>
      </c>
      <c r="U3583" s="115"/>
      <c r="V3583" s="93">
        <v>5</v>
      </c>
      <c r="W3583" s="93"/>
      <c r="X3583" s="111">
        <v>5</v>
      </c>
      <c r="Y3583" s="27"/>
      <c r="Z3583" s="28">
        <v>51.964104863668865</v>
      </c>
      <c r="AA3583" s="25">
        <v>15.718477811925338</v>
      </c>
      <c r="AB3583" s="29">
        <v>0.90725238863597701</v>
      </c>
      <c r="AC3583" s="30">
        <v>4744</v>
      </c>
      <c r="AD3583" s="30">
        <v>3502</v>
      </c>
      <c r="AE3583" s="19">
        <v>1.7338323622544198E-5</v>
      </c>
      <c r="AF3583" s="18">
        <v>1.7338323622544196E-2</v>
      </c>
      <c r="AG3583" s="115">
        <f t="shared" si="317"/>
        <v>8.6691618112720983E-2</v>
      </c>
      <c r="AH3583" s="90">
        <f t="shared" si="318"/>
        <v>8.6691618112720983E-2</v>
      </c>
      <c r="AI3583" s="109">
        <f t="shared" si="319"/>
        <v>8.6691618112720983E-2</v>
      </c>
    </row>
    <row r="3584" spans="1:35" s="18" customFormat="1" x14ac:dyDescent="0.25">
      <c r="A3584" s="17">
        <v>3354</v>
      </c>
      <c r="B3584" s="24" t="s">
        <v>7838</v>
      </c>
      <c r="C3584" s="90" t="s">
        <v>7839</v>
      </c>
      <c r="D3584" s="115" t="s">
        <v>13581</v>
      </c>
      <c r="E3584" s="18" t="s">
        <v>39738</v>
      </c>
      <c r="G3584" s="115" t="s">
        <v>37997</v>
      </c>
      <c r="H3584" s="90"/>
      <c r="I3584" s="18">
        <v>3522</v>
      </c>
      <c r="J3584" s="50"/>
      <c r="K3584" s="96"/>
      <c r="L3584" s="115"/>
      <c r="M3584" s="126"/>
      <c r="N3584" s="50"/>
      <c r="O3584" s="32" t="s">
        <v>6667</v>
      </c>
      <c r="P3584" s="18" t="s">
        <v>26519</v>
      </c>
      <c r="Q3584" s="1" t="s">
        <v>26353</v>
      </c>
      <c r="R3584" s="27"/>
      <c r="S3584" s="27" t="s">
        <v>31540</v>
      </c>
      <c r="T3584" s="134">
        <v>4</v>
      </c>
      <c r="U3584" s="115"/>
      <c r="V3584" s="93">
        <v>7</v>
      </c>
      <c r="W3584" s="93"/>
      <c r="X3584" s="111">
        <v>4</v>
      </c>
      <c r="Y3584" s="27"/>
      <c r="Z3584" s="28">
        <v>51.964009963673732</v>
      </c>
      <c r="AA3584" s="25">
        <v>15.718134342866364</v>
      </c>
      <c r="AB3584" s="29">
        <v>0.80426117071147152</v>
      </c>
      <c r="AC3584" s="30">
        <v>5257</v>
      </c>
      <c r="AD3584" s="30">
        <v>3284</v>
      </c>
      <c r="AE3584" s="19">
        <v>1.9213230877680195E-5</v>
      </c>
      <c r="AF3584" s="18">
        <v>1.9213230877680194E-2</v>
      </c>
      <c r="AG3584" s="115">
        <f t="shared" si="317"/>
        <v>7.6852923510720775E-2</v>
      </c>
      <c r="AH3584" s="90">
        <f t="shared" si="318"/>
        <v>0.13449261614376135</v>
      </c>
      <c r="AI3584" s="109">
        <f t="shared" si="319"/>
        <v>7.6852923510720775E-2</v>
      </c>
    </row>
    <row r="3585" spans="1:35" s="18" customFormat="1" x14ac:dyDescent="0.25">
      <c r="A3585" s="17">
        <v>3355</v>
      </c>
      <c r="B3585" s="24" t="s">
        <v>7840</v>
      </c>
      <c r="C3585" s="91" t="s">
        <v>7841</v>
      </c>
      <c r="D3585" s="114" t="s">
        <v>9445</v>
      </c>
      <c r="E3585" s="17"/>
      <c r="F3585" s="17"/>
      <c r="G3585" s="114" t="s">
        <v>26008</v>
      </c>
      <c r="H3585" s="91" t="s">
        <v>27563</v>
      </c>
      <c r="I3585" s="18">
        <v>3523</v>
      </c>
      <c r="J3585" s="50"/>
      <c r="K3585" s="97"/>
      <c r="L3585" s="114"/>
      <c r="M3585" s="124"/>
      <c r="N3585" s="68"/>
      <c r="O3585" s="32" t="s">
        <v>9342</v>
      </c>
      <c r="P3585" s="18" t="s">
        <v>26519</v>
      </c>
      <c r="Q3585" s="1" t="s">
        <v>26353</v>
      </c>
      <c r="R3585" s="27"/>
      <c r="S3585" s="27" t="s">
        <v>31541</v>
      </c>
      <c r="T3585" s="134">
        <v>4</v>
      </c>
      <c r="U3585" s="115"/>
      <c r="V3585" s="93">
        <v>5</v>
      </c>
      <c r="W3585" s="93"/>
      <c r="X3585" s="111">
        <v>5</v>
      </c>
      <c r="Y3585" s="27"/>
      <c r="Z3585" s="28">
        <v>51.960335762141376</v>
      </c>
      <c r="AA3585" s="25">
        <v>15.70484217057529</v>
      </c>
      <c r="AB3585" s="29">
        <v>0.83651869353600661</v>
      </c>
      <c r="AC3585" s="30">
        <v>5076</v>
      </c>
      <c r="AD3585" s="30">
        <v>3351</v>
      </c>
      <c r="AE3585" s="19">
        <v>1.8551713892924609E-5</v>
      </c>
      <c r="AF3585" s="18">
        <v>1.855171389292461E-2</v>
      </c>
      <c r="AG3585" s="115">
        <f t="shared" si="317"/>
        <v>7.4206855571698441E-2</v>
      </c>
      <c r="AH3585" s="90">
        <f t="shared" si="318"/>
        <v>9.2758569464623047E-2</v>
      </c>
      <c r="AI3585" s="109">
        <f t="shared" si="319"/>
        <v>9.2758569464623047E-2</v>
      </c>
    </row>
    <row r="3586" spans="1:35" s="18" customFormat="1" x14ac:dyDescent="0.25">
      <c r="A3586" s="17">
        <v>3356</v>
      </c>
      <c r="B3586" s="24" t="s">
        <v>7842</v>
      </c>
      <c r="C3586" s="91" t="s">
        <v>7843</v>
      </c>
      <c r="D3586" s="114" t="s">
        <v>35761</v>
      </c>
      <c r="E3586" s="17" t="s">
        <v>39739</v>
      </c>
      <c r="F3586" s="17"/>
      <c r="G3586" s="114" t="s">
        <v>37998</v>
      </c>
      <c r="H3586" s="91"/>
      <c r="I3586" s="18">
        <v>3524</v>
      </c>
      <c r="J3586" s="50"/>
      <c r="K3586" s="97"/>
      <c r="L3586" s="115"/>
      <c r="M3586" s="124"/>
      <c r="N3586" s="68"/>
      <c r="O3586" s="32" t="s">
        <v>6667</v>
      </c>
      <c r="P3586" s="18" t="s">
        <v>26519</v>
      </c>
      <c r="Q3586" s="1" t="s">
        <v>26353</v>
      </c>
      <c r="R3586" s="27"/>
      <c r="S3586" s="27" t="s">
        <v>31542</v>
      </c>
      <c r="T3586" s="134">
        <v>5</v>
      </c>
      <c r="U3586" s="115"/>
      <c r="V3586" s="93">
        <v>8</v>
      </c>
      <c r="W3586" s="93"/>
      <c r="X3586" s="111">
        <v>8</v>
      </c>
      <c r="Y3586" s="27"/>
      <c r="Z3586" s="28">
        <v>51.956361075920334</v>
      </c>
      <c r="AA3586" s="25">
        <v>15.690475590593261</v>
      </c>
      <c r="AB3586" s="29">
        <v>0.63505623855869686</v>
      </c>
      <c r="AC3586" s="30">
        <v>6385</v>
      </c>
      <c r="AD3586" s="30">
        <v>2925</v>
      </c>
      <c r="AE3586" s="19">
        <v>2.3335833964996774E-5</v>
      </c>
      <c r="AF3586" s="18">
        <v>2.3335833964996774E-2</v>
      </c>
      <c r="AG3586" s="115">
        <f t="shared" si="317"/>
        <v>0.11667916982498387</v>
      </c>
      <c r="AH3586" s="90">
        <f t="shared" si="318"/>
        <v>0.18668667171997419</v>
      </c>
      <c r="AI3586" s="109">
        <f t="shared" si="319"/>
        <v>0.18668667171997419</v>
      </c>
    </row>
    <row r="3587" spans="1:35" s="18" customFormat="1" x14ac:dyDescent="0.25">
      <c r="A3587" s="17">
        <v>3357</v>
      </c>
      <c r="B3587" s="24" t="s">
        <v>7844</v>
      </c>
      <c r="C3587" s="90" t="s">
        <v>7845</v>
      </c>
      <c r="D3587" s="115" t="s">
        <v>20672</v>
      </c>
      <c r="E3587" s="18" t="s">
        <v>37999</v>
      </c>
      <c r="G3587" s="114"/>
      <c r="H3587" s="90" t="s">
        <v>7846</v>
      </c>
      <c r="I3587" s="18">
        <v>3525</v>
      </c>
      <c r="J3587" s="50"/>
      <c r="K3587" s="96"/>
      <c r="L3587" s="115"/>
      <c r="M3587" s="126"/>
      <c r="N3587" s="50"/>
      <c r="O3587" s="32" t="s">
        <v>6667</v>
      </c>
      <c r="P3587" s="18" t="s">
        <v>26519</v>
      </c>
      <c r="Q3587" s="1" t="s">
        <v>26353</v>
      </c>
      <c r="R3587" s="27"/>
      <c r="S3587" s="27" t="s">
        <v>31543</v>
      </c>
      <c r="T3587" s="134">
        <v>5</v>
      </c>
      <c r="U3587" s="115"/>
      <c r="V3587" s="93">
        <v>6</v>
      </c>
      <c r="W3587" s="93"/>
      <c r="X3587" s="111">
        <v>12</v>
      </c>
      <c r="Y3587" s="27"/>
      <c r="Z3587" s="28">
        <v>51.955221823637523</v>
      </c>
      <c r="AA3587" s="25">
        <v>15.686360165110449</v>
      </c>
      <c r="AB3587" s="29">
        <v>0.84699669885170337</v>
      </c>
      <c r="AC3587" s="30">
        <v>5028</v>
      </c>
      <c r="AD3587" s="30">
        <v>3367</v>
      </c>
      <c r="AE3587" s="19">
        <v>1.8376283974315395E-5</v>
      </c>
      <c r="AF3587" s="18">
        <v>1.8376283974315396E-2</v>
      </c>
      <c r="AG3587" s="115">
        <f t="shared" si="317"/>
        <v>9.1881419871576983E-2</v>
      </c>
      <c r="AH3587" s="90">
        <f t="shared" si="318"/>
        <v>0.11025770384589237</v>
      </c>
      <c r="AI3587" s="109">
        <f t="shared" si="319"/>
        <v>0.22051540769178474</v>
      </c>
    </row>
    <row r="3588" spans="1:35" s="18" customFormat="1" x14ac:dyDescent="0.25">
      <c r="A3588" s="17">
        <v>3358</v>
      </c>
      <c r="B3588" s="24" t="s">
        <v>7847</v>
      </c>
      <c r="C3588" s="90" t="s">
        <v>7848</v>
      </c>
      <c r="D3588" s="115" t="s">
        <v>35631</v>
      </c>
      <c r="E3588" s="18" t="s">
        <v>39740</v>
      </c>
      <c r="G3588" s="115" t="s">
        <v>38000</v>
      </c>
      <c r="H3588" s="90"/>
      <c r="I3588" s="18">
        <v>3526</v>
      </c>
      <c r="J3588" s="50"/>
      <c r="K3588" s="96"/>
      <c r="L3588" s="115"/>
      <c r="M3588" s="126"/>
      <c r="N3588" s="50"/>
      <c r="O3588" s="32" t="s">
        <v>9342</v>
      </c>
      <c r="P3588" s="18" t="s">
        <v>26519</v>
      </c>
      <c r="Q3588" s="1" t="s">
        <v>26353</v>
      </c>
      <c r="R3588" s="27"/>
      <c r="S3588" s="27" t="s">
        <v>31544</v>
      </c>
      <c r="T3588" s="134">
        <v>3</v>
      </c>
      <c r="U3588" s="115"/>
      <c r="V3588" s="93">
        <v>7</v>
      </c>
      <c r="W3588" s="93"/>
      <c r="X3588" s="111">
        <v>7</v>
      </c>
      <c r="Y3588" s="27"/>
      <c r="Z3588" s="28">
        <v>51.954706461723873</v>
      </c>
      <c r="AA3588" s="25">
        <v>15.684498830626659</v>
      </c>
      <c r="AB3588" s="29">
        <v>0.92744453438914243</v>
      </c>
      <c r="AC3588" s="30">
        <v>4643</v>
      </c>
      <c r="AD3588" s="30">
        <v>3561</v>
      </c>
      <c r="AE3588" s="19">
        <v>1.6969189835470639E-5</v>
      </c>
      <c r="AF3588" s="18">
        <v>1.696918983547064E-2</v>
      </c>
      <c r="AG3588" s="115">
        <f t="shared" si="317"/>
        <v>5.0907569506411919E-2</v>
      </c>
      <c r="AH3588" s="90">
        <f t="shared" si="318"/>
        <v>0.11878432884829448</v>
      </c>
      <c r="AI3588" s="109">
        <f t="shared" si="319"/>
        <v>0.11878432884829448</v>
      </c>
    </row>
    <row r="3589" spans="1:35" s="18" customFormat="1" x14ac:dyDescent="0.25">
      <c r="A3589" s="17">
        <v>3359</v>
      </c>
      <c r="B3589" s="24" t="s">
        <v>7849</v>
      </c>
      <c r="C3589" s="90" t="s">
        <v>7850</v>
      </c>
      <c r="D3589" s="115" t="s">
        <v>13681</v>
      </c>
      <c r="E3589" s="18" t="s">
        <v>35632</v>
      </c>
      <c r="G3589" s="114" t="s">
        <v>38001</v>
      </c>
      <c r="H3589" s="90" t="s">
        <v>9855</v>
      </c>
      <c r="I3589" s="18">
        <v>3527</v>
      </c>
      <c r="J3589" s="50"/>
      <c r="K3589" s="96"/>
      <c r="L3589" s="115"/>
      <c r="M3589" s="126"/>
      <c r="N3589" s="50"/>
      <c r="O3589" s="32" t="s">
        <v>9342</v>
      </c>
      <c r="P3589" s="18" t="s">
        <v>26519</v>
      </c>
      <c r="Q3589" s="1" t="s">
        <v>26353</v>
      </c>
      <c r="R3589" s="27"/>
      <c r="S3589" s="27" t="s">
        <v>31545</v>
      </c>
      <c r="T3589" s="134">
        <v>4</v>
      </c>
      <c r="U3589" s="115"/>
      <c r="V3589" s="93">
        <v>10</v>
      </c>
      <c r="W3589" s="93">
        <v>2</v>
      </c>
      <c r="X3589" s="111">
        <v>7</v>
      </c>
      <c r="Y3589" s="27"/>
      <c r="Z3589" s="28">
        <v>51.954439348425822</v>
      </c>
      <c r="AA3589" s="25">
        <v>15.68353418346922</v>
      </c>
      <c r="AB3589" s="29">
        <v>0.89402354575216614</v>
      </c>
      <c r="AC3589" s="30">
        <v>4790</v>
      </c>
      <c r="AD3589" s="30">
        <v>3474</v>
      </c>
      <c r="AE3589" s="19">
        <v>1.7506443961211362E-5</v>
      </c>
      <c r="AF3589" s="18">
        <v>1.7506443961211361E-2</v>
      </c>
      <c r="AG3589" s="115">
        <f t="shared" si="317"/>
        <v>7.0025775844845442E-2</v>
      </c>
      <c r="AH3589" s="90">
        <f t="shared" si="318"/>
        <v>0.1750644396121136</v>
      </c>
      <c r="AI3589" s="109">
        <f t="shared" si="319"/>
        <v>0.12254510772847953</v>
      </c>
    </row>
    <row r="3590" spans="1:35" s="18" customFormat="1" x14ac:dyDescent="0.25">
      <c r="A3590" s="17">
        <v>3360</v>
      </c>
      <c r="B3590" s="24" t="s">
        <v>7851</v>
      </c>
      <c r="C3590" s="90" t="s">
        <v>7852</v>
      </c>
      <c r="D3590" s="115"/>
      <c r="G3590" s="115"/>
      <c r="H3590" s="90"/>
      <c r="I3590" s="18">
        <v>3528</v>
      </c>
      <c r="J3590" s="50"/>
      <c r="K3590" s="96"/>
      <c r="L3590" s="115"/>
      <c r="M3590" s="126"/>
      <c r="N3590" s="50"/>
      <c r="O3590" s="32" t="s">
        <v>9342</v>
      </c>
      <c r="P3590" s="18" t="s">
        <v>26519</v>
      </c>
      <c r="Q3590" s="1" t="s">
        <v>26353</v>
      </c>
      <c r="R3590" s="27"/>
      <c r="S3590" s="27" t="s">
        <v>31546</v>
      </c>
      <c r="T3590" s="134">
        <v>4</v>
      </c>
      <c r="U3590" s="115"/>
      <c r="V3590" s="93">
        <v>4</v>
      </c>
      <c r="W3590" s="93"/>
      <c r="X3590" s="111">
        <v>3</v>
      </c>
      <c r="Y3590" s="27"/>
      <c r="Z3590" s="28">
        <v>51.95437617025712</v>
      </c>
      <c r="AA3590" s="25">
        <v>15.683306031880223</v>
      </c>
      <c r="AB3590" s="29">
        <v>0.91118385166524696</v>
      </c>
      <c r="AC3590" s="30">
        <v>4720</v>
      </c>
      <c r="AD3590" s="30">
        <v>3516</v>
      </c>
      <c r="AE3590" s="19">
        <v>1.725060866323959E-5</v>
      </c>
      <c r="AF3590" s="18">
        <v>1.7250608663239589E-2</v>
      </c>
      <c r="AG3590" s="115">
        <f t="shared" si="317"/>
        <v>6.9002434652958355E-2</v>
      </c>
      <c r="AH3590" s="90">
        <f t="shared" si="318"/>
        <v>6.9002434652958355E-2</v>
      </c>
      <c r="AI3590" s="109">
        <f t="shared" si="319"/>
        <v>5.1751825989718767E-2</v>
      </c>
    </row>
    <row r="3591" spans="1:35" s="18" customFormat="1" x14ac:dyDescent="0.25">
      <c r="A3591" s="17">
        <v>3361</v>
      </c>
      <c r="B3591" s="24" t="s">
        <v>7853</v>
      </c>
      <c r="C3591" s="90" t="s">
        <v>7854</v>
      </c>
      <c r="D3591" s="115" t="s">
        <v>26971</v>
      </c>
      <c r="E3591" s="18" t="s">
        <v>39741</v>
      </c>
      <c r="G3591" s="114" t="s">
        <v>26972</v>
      </c>
      <c r="H3591" s="90" t="s">
        <v>7855</v>
      </c>
      <c r="I3591" s="18">
        <v>3529</v>
      </c>
      <c r="J3591" s="50"/>
      <c r="K3591" s="96"/>
      <c r="L3591" s="115"/>
      <c r="M3591" s="126"/>
      <c r="N3591" s="50"/>
      <c r="O3591" s="32" t="s">
        <v>9342</v>
      </c>
      <c r="P3591" s="18" t="s">
        <v>26519</v>
      </c>
      <c r="Q3591" s="1" t="s">
        <v>26353</v>
      </c>
      <c r="R3591" s="27"/>
      <c r="S3591" s="27" t="s">
        <v>31547</v>
      </c>
      <c r="T3591" s="134">
        <v>5</v>
      </c>
      <c r="U3591" s="115"/>
      <c r="V3591" s="93">
        <v>8</v>
      </c>
      <c r="W3591" s="93">
        <v>2</v>
      </c>
      <c r="X3591" s="111">
        <v>13</v>
      </c>
      <c r="Y3591" s="27"/>
      <c r="Z3591" s="28">
        <v>51.952497703385788</v>
      </c>
      <c r="AA3591" s="25">
        <v>15.676523951603988</v>
      </c>
      <c r="AB3591" s="29">
        <v>0.81652048581118863</v>
      </c>
      <c r="AC3591" s="30">
        <v>5192</v>
      </c>
      <c r="AD3591" s="30">
        <v>3309</v>
      </c>
      <c r="AE3591" s="19">
        <v>1.8975669529563549E-5</v>
      </c>
      <c r="AF3591" s="18">
        <v>1.897566952956355E-2</v>
      </c>
      <c r="AG3591" s="115">
        <f t="shared" si="317"/>
        <v>9.4878347647817746E-2</v>
      </c>
      <c r="AH3591" s="90">
        <f t="shared" si="318"/>
        <v>0.1518053562365084</v>
      </c>
      <c r="AI3591" s="109">
        <f t="shared" si="319"/>
        <v>0.24668370388432614</v>
      </c>
    </row>
    <row r="3592" spans="1:35" s="18" customFormat="1" x14ac:dyDescent="0.25">
      <c r="A3592" s="17">
        <v>3362</v>
      </c>
      <c r="B3592" s="24" t="s">
        <v>7856</v>
      </c>
      <c r="C3592" s="90" t="s">
        <v>7857</v>
      </c>
      <c r="D3592" s="115" t="s">
        <v>22126</v>
      </c>
      <c r="G3592" s="115" t="s">
        <v>26250</v>
      </c>
      <c r="H3592" s="90"/>
      <c r="I3592" s="18">
        <v>3530</v>
      </c>
      <c r="J3592" s="50"/>
      <c r="K3592" s="96"/>
      <c r="L3592" s="115"/>
      <c r="M3592" s="126"/>
      <c r="N3592" s="50"/>
      <c r="O3592" s="32" t="s">
        <v>6667</v>
      </c>
      <c r="P3592" s="18" t="s">
        <v>26519</v>
      </c>
      <c r="Q3592" s="1" t="s">
        <v>26353</v>
      </c>
      <c r="R3592" s="27"/>
      <c r="S3592" s="27" t="s">
        <v>31548</v>
      </c>
      <c r="T3592" s="134">
        <v>5</v>
      </c>
      <c r="U3592" s="115"/>
      <c r="V3592" s="93">
        <v>6</v>
      </c>
      <c r="W3592" s="93"/>
      <c r="X3592" s="111">
        <v>8</v>
      </c>
      <c r="Y3592" s="27"/>
      <c r="Z3592" s="28">
        <v>51.949079283385529</v>
      </c>
      <c r="AA3592" s="25">
        <v>15.66418949645819</v>
      </c>
      <c r="AB3592" s="29">
        <v>0.75998793767313777</v>
      </c>
      <c r="AC3592" s="30">
        <v>5493</v>
      </c>
      <c r="AD3592" s="30">
        <v>3181</v>
      </c>
      <c r="AE3592" s="19">
        <v>2.0075761310842174E-5</v>
      </c>
      <c r="AF3592" s="18">
        <v>2.0075761310842172E-2</v>
      </c>
      <c r="AG3592" s="115">
        <f t="shared" si="317"/>
        <v>0.10037880655421086</v>
      </c>
      <c r="AH3592" s="90">
        <f t="shared" si="318"/>
        <v>0.12045456786505304</v>
      </c>
      <c r="AI3592" s="109">
        <f t="shared" si="319"/>
        <v>0.16060609048673738</v>
      </c>
    </row>
    <row r="3593" spans="1:35" s="18" customFormat="1" x14ac:dyDescent="0.25">
      <c r="A3593" s="17">
        <v>3363</v>
      </c>
      <c r="B3593" s="24" t="s">
        <v>7858</v>
      </c>
      <c r="C3593" s="90" t="s">
        <v>7859</v>
      </c>
      <c r="D3593" s="115" t="s">
        <v>13068</v>
      </c>
      <c r="E3593" s="18" t="s">
        <v>39742</v>
      </c>
      <c r="G3593" s="115" t="s">
        <v>38002</v>
      </c>
      <c r="H3593" s="90"/>
      <c r="I3593" s="18">
        <v>3531</v>
      </c>
      <c r="J3593" s="50"/>
      <c r="K3593" s="96"/>
      <c r="L3593" s="115"/>
      <c r="M3593" s="126"/>
      <c r="N3593" s="50"/>
      <c r="O3593" s="32" t="s">
        <v>6667</v>
      </c>
      <c r="P3593" s="18" t="s">
        <v>26519</v>
      </c>
      <c r="Q3593" s="1" t="s">
        <v>26353</v>
      </c>
      <c r="R3593" s="27"/>
      <c r="S3593" s="27" t="s">
        <v>31549</v>
      </c>
      <c r="T3593" s="134">
        <v>4</v>
      </c>
      <c r="U3593" s="115"/>
      <c r="V3593" s="93">
        <v>8</v>
      </c>
      <c r="W3593" s="93">
        <v>2</v>
      </c>
      <c r="X3593" s="111">
        <v>7</v>
      </c>
      <c r="Y3593" s="27"/>
      <c r="Z3593" s="28">
        <v>51.948621870271474</v>
      </c>
      <c r="AA3593" s="25">
        <v>15.662539779805613</v>
      </c>
      <c r="AB3593" s="29">
        <v>0.95858215749504982</v>
      </c>
      <c r="AC3593" s="30">
        <v>4505</v>
      </c>
      <c r="AD3593" s="30">
        <v>3622</v>
      </c>
      <c r="AE3593" s="19">
        <v>1.6464828819469142E-5</v>
      </c>
      <c r="AF3593" s="18">
        <v>1.6464828819469143E-2</v>
      </c>
      <c r="AG3593" s="115">
        <f t="shared" si="317"/>
        <v>6.5859315277876571E-2</v>
      </c>
      <c r="AH3593" s="90">
        <f t="shared" si="318"/>
        <v>0.13171863055575314</v>
      </c>
      <c r="AI3593" s="109">
        <f t="shared" si="319"/>
        <v>0.115253801736284</v>
      </c>
    </row>
    <row r="3594" spans="1:35" s="18" customFormat="1" x14ac:dyDescent="0.25">
      <c r="A3594" s="17">
        <v>3364</v>
      </c>
      <c r="B3594" s="24" t="s">
        <v>7860</v>
      </c>
      <c r="C3594" s="91" t="s">
        <v>7861</v>
      </c>
      <c r="D3594" s="114" t="s">
        <v>12156</v>
      </c>
      <c r="E3594" s="17" t="s">
        <v>39743</v>
      </c>
      <c r="F3594" s="17"/>
      <c r="G3594" s="115" t="s">
        <v>38003</v>
      </c>
      <c r="H3594" s="91" t="s">
        <v>9249</v>
      </c>
      <c r="I3594" s="18">
        <v>3532</v>
      </c>
      <c r="J3594" s="50"/>
      <c r="K3594" s="97"/>
      <c r="L3594" s="115"/>
      <c r="M3594" s="124"/>
      <c r="N3594" s="68"/>
      <c r="O3594" s="32" t="s">
        <v>6667</v>
      </c>
      <c r="P3594" s="18" t="s">
        <v>26519</v>
      </c>
      <c r="Q3594" s="1" t="s">
        <v>26353</v>
      </c>
      <c r="R3594" s="27"/>
      <c r="S3594" s="27" t="s">
        <v>31550</v>
      </c>
      <c r="T3594" s="134">
        <v>4</v>
      </c>
      <c r="U3594" s="115"/>
      <c r="V3594" s="93">
        <v>8</v>
      </c>
      <c r="W3594" s="93"/>
      <c r="X3594" s="111">
        <v>8</v>
      </c>
      <c r="Y3594" s="27"/>
      <c r="Z3594" s="28">
        <v>51.946305760313443</v>
      </c>
      <c r="AA3594" s="25">
        <v>15.654189111199345</v>
      </c>
      <c r="AB3594" s="29">
        <v>0.81183328978106828</v>
      </c>
      <c r="AC3594" s="30">
        <v>5209</v>
      </c>
      <c r="AD3594" s="30">
        <v>3300</v>
      </c>
      <c r="AE3594" s="19">
        <v>1.903780095907098E-5</v>
      </c>
      <c r="AF3594" s="18">
        <v>1.9037800959070979E-2</v>
      </c>
      <c r="AG3594" s="115">
        <f t="shared" si="317"/>
        <v>7.6151203836283918E-2</v>
      </c>
      <c r="AH3594" s="90">
        <f t="shared" si="318"/>
        <v>0.15230240767256784</v>
      </c>
      <c r="AI3594" s="109">
        <f t="shared" si="319"/>
        <v>0.15230240767256784</v>
      </c>
    </row>
    <row r="3595" spans="1:35" s="18" customFormat="1" x14ac:dyDescent="0.25">
      <c r="A3595" s="17">
        <v>3365</v>
      </c>
      <c r="B3595" s="24" t="s">
        <v>7862</v>
      </c>
      <c r="C3595" s="90" t="s">
        <v>7863</v>
      </c>
      <c r="D3595" s="115"/>
      <c r="E3595" s="18" t="s">
        <v>27622</v>
      </c>
      <c r="G3595" s="115" t="s">
        <v>38005</v>
      </c>
      <c r="H3595" s="90"/>
      <c r="I3595" s="18">
        <v>3533</v>
      </c>
      <c r="J3595" s="50"/>
      <c r="K3595" s="96"/>
      <c r="L3595" s="115"/>
      <c r="M3595" s="126"/>
      <c r="N3595" s="50"/>
      <c r="O3595" s="32" t="s">
        <v>6667</v>
      </c>
      <c r="P3595" s="18" t="s">
        <v>26519</v>
      </c>
      <c r="Q3595" s="1" t="s">
        <v>26353</v>
      </c>
      <c r="R3595" s="27"/>
      <c r="S3595" s="27" t="s">
        <v>31551</v>
      </c>
      <c r="T3595" s="134">
        <v>4</v>
      </c>
      <c r="U3595" s="115"/>
      <c r="V3595" s="93">
        <v>4</v>
      </c>
      <c r="W3595" s="93"/>
      <c r="X3595" s="111">
        <v>8</v>
      </c>
      <c r="Y3595" s="27"/>
      <c r="Z3595" s="28">
        <v>51.945445443721418</v>
      </c>
      <c r="AA3595" s="25">
        <v>15.651088398354286</v>
      </c>
      <c r="AB3595" s="29">
        <v>0.86832539066565317</v>
      </c>
      <c r="AC3595" s="30">
        <v>4903</v>
      </c>
      <c r="AD3595" s="30">
        <v>3422</v>
      </c>
      <c r="AE3595" s="19">
        <v>1.7919435227937226E-5</v>
      </c>
      <c r="AF3595" s="18">
        <v>1.7919435227937226E-2</v>
      </c>
      <c r="AG3595" s="115">
        <f t="shared" si="317"/>
        <v>7.1677740911748902E-2</v>
      </c>
      <c r="AH3595" s="90">
        <f t="shared" si="318"/>
        <v>7.1677740911748902E-2</v>
      </c>
      <c r="AI3595" s="109">
        <f t="shared" si="319"/>
        <v>0.1433554818234978</v>
      </c>
    </row>
    <row r="3596" spans="1:35" s="18" customFormat="1" x14ac:dyDescent="0.25">
      <c r="A3596" s="17">
        <v>3366</v>
      </c>
      <c r="B3596" s="24" t="s">
        <v>7864</v>
      </c>
      <c r="C3596" s="90" t="s">
        <v>7865</v>
      </c>
      <c r="D3596" s="115" t="s">
        <v>400</v>
      </c>
      <c r="E3596" s="18" t="s">
        <v>39744</v>
      </c>
      <c r="G3596" s="115" t="s">
        <v>27148</v>
      </c>
      <c r="H3596" s="90"/>
      <c r="I3596" s="18">
        <v>3534</v>
      </c>
      <c r="J3596" s="50"/>
      <c r="K3596" s="96"/>
      <c r="L3596" s="115"/>
      <c r="M3596" s="126"/>
      <c r="N3596" s="50"/>
      <c r="O3596" s="32" t="s">
        <v>6667</v>
      </c>
      <c r="P3596" s="18" t="s">
        <v>26519</v>
      </c>
      <c r="Q3596" s="1" t="s">
        <v>26353</v>
      </c>
      <c r="R3596" s="27"/>
      <c r="S3596" s="27" t="s">
        <v>31552</v>
      </c>
      <c r="T3596" s="134">
        <v>5</v>
      </c>
      <c r="U3596" s="115"/>
      <c r="V3596" s="93">
        <v>6</v>
      </c>
      <c r="W3596" s="93"/>
      <c r="X3596" s="111">
        <v>4</v>
      </c>
      <c r="Y3596" s="27"/>
      <c r="Z3596" s="28">
        <v>51.942495786191209</v>
      </c>
      <c r="AA3596" s="25">
        <v>15.640462042541836</v>
      </c>
      <c r="AB3596" s="29">
        <v>0.89030004349656111</v>
      </c>
      <c r="AC3596" s="30">
        <v>4795</v>
      </c>
      <c r="AD3596" s="30">
        <v>3473</v>
      </c>
      <c r="AE3596" s="19">
        <v>1.7524717911066488E-5</v>
      </c>
      <c r="AF3596" s="18">
        <v>1.7524717911066488E-2</v>
      </c>
      <c r="AG3596" s="115">
        <f t="shared" si="317"/>
        <v>8.7623589555332448E-2</v>
      </c>
      <c r="AH3596" s="90">
        <f t="shared" si="318"/>
        <v>0.10514830746639893</v>
      </c>
      <c r="AI3596" s="109">
        <f t="shared" si="319"/>
        <v>7.0098871644265953E-2</v>
      </c>
    </row>
    <row r="3597" spans="1:35" s="18" customFormat="1" x14ac:dyDescent="0.25">
      <c r="A3597" s="17">
        <v>3367</v>
      </c>
      <c r="B3597" s="24" t="s">
        <v>7866</v>
      </c>
      <c r="C3597" s="90" t="s">
        <v>7867</v>
      </c>
      <c r="D3597" s="115" t="s">
        <v>9521</v>
      </c>
      <c r="E3597" s="18" t="s">
        <v>26445</v>
      </c>
      <c r="G3597" s="115" t="s">
        <v>27564</v>
      </c>
      <c r="H3597" s="90" t="s">
        <v>26009</v>
      </c>
      <c r="I3597" s="18">
        <v>3535</v>
      </c>
      <c r="J3597" s="50"/>
      <c r="K3597" s="96"/>
      <c r="L3597" s="115"/>
      <c r="M3597" s="126"/>
      <c r="N3597" s="50"/>
      <c r="O3597" s="32" t="s">
        <v>6667</v>
      </c>
      <c r="P3597" s="18" t="s">
        <v>26519</v>
      </c>
      <c r="Q3597" s="1" t="s">
        <v>26353</v>
      </c>
      <c r="R3597" s="27"/>
      <c r="S3597" s="27" t="s">
        <v>31553</v>
      </c>
      <c r="T3597" s="134">
        <v>5</v>
      </c>
      <c r="U3597" s="115"/>
      <c r="V3597" s="93">
        <v>7</v>
      </c>
      <c r="W3597" s="93">
        <v>2</v>
      </c>
      <c r="X3597" s="111">
        <v>8</v>
      </c>
      <c r="Y3597" s="27"/>
      <c r="Z3597" s="28">
        <v>51.942454676669627</v>
      </c>
      <c r="AA3597" s="25">
        <v>15.640313993488586</v>
      </c>
      <c r="AB3597" s="29">
        <v>0.83800747898916272</v>
      </c>
      <c r="AC3597" s="30">
        <v>5047</v>
      </c>
      <c r="AD3597" s="30">
        <v>3362</v>
      </c>
      <c r="AE3597" s="19">
        <v>1.8445724983764876E-5</v>
      </c>
      <c r="AF3597" s="18">
        <v>1.8445724983764875E-2</v>
      </c>
      <c r="AG3597" s="115">
        <f t="shared" si="317"/>
        <v>9.2228624918824373E-2</v>
      </c>
      <c r="AH3597" s="90">
        <f t="shared" si="318"/>
        <v>0.12912007488635413</v>
      </c>
      <c r="AI3597" s="109">
        <f t="shared" si="319"/>
        <v>0.147565799870119</v>
      </c>
    </row>
    <row r="3598" spans="1:35" s="18" customFormat="1" x14ac:dyDescent="0.25">
      <c r="A3598" s="17">
        <v>3368</v>
      </c>
      <c r="B3598" s="24" t="s">
        <v>7868</v>
      </c>
      <c r="C3598" s="90" t="s">
        <v>7869</v>
      </c>
      <c r="D3598" s="115" t="s">
        <v>9730</v>
      </c>
      <c r="E3598" s="18" t="s">
        <v>9731</v>
      </c>
      <c r="G3598" s="115" t="s">
        <v>9732</v>
      </c>
      <c r="H3598" s="90"/>
      <c r="I3598" s="18">
        <v>3536</v>
      </c>
      <c r="J3598" s="50"/>
      <c r="K3598" s="96"/>
      <c r="L3598" s="115"/>
      <c r="M3598" s="126"/>
      <c r="N3598" s="50"/>
      <c r="O3598" s="32" t="s">
        <v>6667</v>
      </c>
      <c r="P3598" s="18" t="s">
        <v>26519</v>
      </c>
      <c r="Q3598" s="1" t="s">
        <v>26353</v>
      </c>
      <c r="R3598" s="27"/>
      <c r="S3598" s="27" t="s">
        <v>31554</v>
      </c>
      <c r="T3598" s="134">
        <v>5</v>
      </c>
      <c r="U3598" s="115"/>
      <c r="V3598" s="93">
        <v>12</v>
      </c>
      <c r="W3598" s="93">
        <v>2</v>
      </c>
      <c r="X3598" s="111">
        <v>12</v>
      </c>
      <c r="Y3598" s="27"/>
      <c r="Z3598" s="28">
        <v>51.942097466594475</v>
      </c>
      <c r="AA3598" s="25">
        <v>15.639027620252495</v>
      </c>
      <c r="AB3598" s="29">
        <v>0.9023023974249611</v>
      </c>
      <c r="AC3598" s="30">
        <v>4740</v>
      </c>
      <c r="AD3598" s="30">
        <v>3504</v>
      </c>
      <c r="AE3598" s="19">
        <v>1.7323704462660098E-5</v>
      </c>
      <c r="AF3598" s="18">
        <v>1.7323704462660097E-2</v>
      </c>
      <c r="AG3598" s="115">
        <f t="shared" si="317"/>
        <v>8.6618522313300486E-2</v>
      </c>
      <c r="AH3598" s="90">
        <f t="shared" si="318"/>
        <v>0.20788445355192114</v>
      </c>
      <c r="AI3598" s="109">
        <f t="shared" si="319"/>
        <v>0.20788445355192114</v>
      </c>
    </row>
    <row r="3599" spans="1:35" s="18" customFormat="1" x14ac:dyDescent="0.25">
      <c r="A3599" s="17">
        <v>3369</v>
      </c>
      <c r="B3599" s="24" t="s">
        <v>7870</v>
      </c>
      <c r="C3599" s="91" t="s">
        <v>7871</v>
      </c>
      <c r="D3599" s="114" t="s">
        <v>35058</v>
      </c>
      <c r="E3599" s="17" t="s">
        <v>38006</v>
      </c>
      <c r="F3599" s="17"/>
      <c r="G3599" s="114" t="s">
        <v>38007</v>
      </c>
      <c r="H3599" s="91"/>
      <c r="I3599" s="18">
        <v>3537</v>
      </c>
      <c r="J3599" s="50"/>
      <c r="K3599" s="97"/>
      <c r="L3599" s="115"/>
      <c r="M3599" s="124"/>
      <c r="N3599" s="68"/>
      <c r="O3599" s="32" t="s">
        <v>6667</v>
      </c>
      <c r="P3599" s="18" t="s">
        <v>26519</v>
      </c>
      <c r="Q3599" s="1" t="s">
        <v>26353</v>
      </c>
      <c r="R3599" s="27"/>
      <c r="S3599" s="27" t="s">
        <v>31555</v>
      </c>
      <c r="T3599" s="134">
        <v>5</v>
      </c>
      <c r="U3599" s="114"/>
      <c r="V3599" s="93">
        <v>10</v>
      </c>
      <c r="W3599" s="93">
        <v>2</v>
      </c>
      <c r="X3599" s="111">
        <v>10</v>
      </c>
      <c r="Y3599" s="27"/>
      <c r="Z3599" s="28">
        <v>51.935217743770721</v>
      </c>
      <c r="AA3599" s="25">
        <v>15.614273218447517</v>
      </c>
      <c r="AB3599" s="29">
        <v>0.9123137129282568</v>
      </c>
      <c r="AC3599" s="30">
        <v>4691</v>
      </c>
      <c r="AD3599" s="30">
        <v>3527</v>
      </c>
      <c r="AE3599" s="19">
        <v>1.7144619754079854E-5</v>
      </c>
      <c r="AF3599" s="18">
        <v>1.7144619754079854E-2</v>
      </c>
      <c r="AG3599" s="115">
        <f t="shared" si="317"/>
        <v>8.572309877039927E-2</v>
      </c>
      <c r="AH3599" s="90">
        <f t="shared" si="318"/>
        <v>0.17144619754079854</v>
      </c>
      <c r="AI3599" s="109">
        <f t="shared" si="319"/>
        <v>0.17144619754079854</v>
      </c>
    </row>
    <row r="3600" spans="1:35" s="18" customFormat="1" x14ac:dyDescent="0.25">
      <c r="A3600" s="17">
        <v>3370</v>
      </c>
      <c r="B3600" s="24" t="s">
        <v>7872</v>
      </c>
      <c r="C3600" s="90" t="s">
        <v>7873</v>
      </c>
      <c r="D3600" s="115" t="s">
        <v>35633</v>
      </c>
      <c r="E3600" s="18" t="s">
        <v>39745</v>
      </c>
      <c r="G3600" s="115" t="s">
        <v>38008</v>
      </c>
      <c r="H3600" s="90" t="s">
        <v>9826</v>
      </c>
      <c r="I3600" s="18">
        <v>3538</v>
      </c>
      <c r="J3600" s="50"/>
      <c r="K3600" s="96"/>
      <c r="L3600" s="115"/>
      <c r="M3600" s="126"/>
      <c r="N3600" s="50"/>
      <c r="O3600" s="32" t="s">
        <v>9342</v>
      </c>
      <c r="P3600" s="18" t="s">
        <v>26519</v>
      </c>
      <c r="Q3600" s="1" t="s">
        <v>26353</v>
      </c>
      <c r="R3600" s="27"/>
      <c r="S3600" s="27" t="s">
        <v>31556</v>
      </c>
      <c r="T3600" s="134">
        <v>5</v>
      </c>
      <c r="U3600" s="115"/>
      <c r="V3600" s="93">
        <v>6</v>
      </c>
      <c r="W3600" s="93"/>
      <c r="X3600" s="111">
        <v>4</v>
      </c>
      <c r="Y3600" s="27"/>
      <c r="Z3600" s="28">
        <v>51.93297185791095</v>
      </c>
      <c r="AA3600" s="25">
        <v>15.606200629212662</v>
      </c>
      <c r="AB3600" s="29">
        <v>0.93493161162310134</v>
      </c>
      <c r="AC3600" s="30">
        <v>4588</v>
      </c>
      <c r="AD3600" s="30">
        <v>3589</v>
      </c>
      <c r="AE3600" s="19">
        <v>1.6768176387064246E-5</v>
      </c>
      <c r="AF3600" s="18">
        <v>1.6768176387064244E-2</v>
      </c>
      <c r="AG3600" s="115">
        <f t="shared" si="317"/>
        <v>8.3840881935321215E-2</v>
      </c>
      <c r="AH3600" s="90">
        <f t="shared" si="318"/>
        <v>0.10060905832238547</v>
      </c>
      <c r="AI3600" s="109">
        <f t="shared" si="319"/>
        <v>6.7072705548256978E-2</v>
      </c>
    </row>
    <row r="3601" spans="1:35" s="18" customFormat="1" x14ac:dyDescent="0.25">
      <c r="A3601" s="17">
        <v>3371</v>
      </c>
      <c r="B3601" s="24" t="s">
        <v>7874</v>
      </c>
      <c r="C3601" s="90" t="s">
        <v>7875</v>
      </c>
      <c r="D3601" s="115" t="s">
        <v>21498</v>
      </c>
      <c r="E3601" s="18" t="s">
        <v>26446</v>
      </c>
      <c r="G3601" s="115"/>
      <c r="H3601" s="90"/>
      <c r="I3601" s="18">
        <v>3539</v>
      </c>
      <c r="J3601" s="50"/>
      <c r="K3601" s="96"/>
      <c r="L3601" s="115"/>
      <c r="M3601" s="126"/>
      <c r="N3601" s="50"/>
      <c r="O3601" s="32" t="s">
        <v>9342</v>
      </c>
      <c r="P3601" s="18" t="s">
        <v>26519</v>
      </c>
      <c r="Q3601" s="1" t="s">
        <v>26353</v>
      </c>
      <c r="R3601" s="27"/>
      <c r="S3601" s="27" t="s">
        <v>31557</v>
      </c>
      <c r="T3601" s="134">
        <v>5</v>
      </c>
      <c r="U3601" s="115"/>
      <c r="V3601" s="93">
        <v>7</v>
      </c>
      <c r="W3601" s="93"/>
      <c r="X3601" s="111">
        <v>12</v>
      </c>
      <c r="Y3601" s="27"/>
      <c r="Z3601" s="28">
        <v>51.932390814658262</v>
      </c>
      <c r="AA3601" s="25">
        <v>15.60411281290733</v>
      </c>
      <c r="AB3601" s="29">
        <v>0.87333796602706659</v>
      </c>
      <c r="AC3601" s="30">
        <v>4867</v>
      </c>
      <c r="AD3601" s="30">
        <v>3430</v>
      </c>
      <c r="AE3601" s="19">
        <v>1.7787862788980313E-5</v>
      </c>
      <c r="AF3601" s="18">
        <v>1.7787862788980313E-2</v>
      </c>
      <c r="AG3601" s="115">
        <f t="shared" si="317"/>
        <v>8.8939313944901566E-2</v>
      </c>
      <c r="AH3601" s="90">
        <f t="shared" si="318"/>
        <v>0.12451503952286219</v>
      </c>
      <c r="AI3601" s="109">
        <f t="shared" si="319"/>
        <v>0.21345435346776376</v>
      </c>
    </row>
    <row r="3602" spans="1:35" s="18" customFormat="1" x14ac:dyDescent="0.25">
      <c r="A3602" s="17">
        <v>3372</v>
      </c>
      <c r="B3602" s="24" t="s">
        <v>7876</v>
      </c>
      <c r="C3602" s="90" t="s">
        <v>7877</v>
      </c>
      <c r="D3602" s="115" t="s">
        <v>18335</v>
      </c>
      <c r="E3602" s="18" t="s">
        <v>27675</v>
      </c>
      <c r="G3602" s="115" t="s">
        <v>26010</v>
      </c>
      <c r="H3602" s="90" t="s">
        <v>26011</v>
      </c>
      <c r="I3602" s="18">
        <v>3540</v>
      </c>
      <c r="J3602" s="50"/>
      <c r="K3602" s="96"/>
      <c r="L3602" s="115"/>
      <c r="M3602" s="126"/>
      <c r="N3602" s="50"/>
      <c r="O3602" s="32" t="s">
        <v>9342</v>
      </c>
      <c r="P3602" s="18" t="s">
        <v>26519</v>
      </c>
      <c r="Q3602" s="1" t="s">
        <v>26353</v>
      </c>
      <c r="R3602" s="27"/>
      <c r="S3602" s="27" t="s">
        <v>31558</v>
      </c>
      <c r="T3602" s="134">
        <v>5</v>
      </c>
      <c r="U3602" s="115"/>
      <c r="V3602" s="93">
        <v>6</v>
      </c>
      <c r="W3602" s="93"/>
      <c r="X3602" s="111">
        <v>5</v>
      </c>
      <c r="Y3602" s="27"/>
      <c r="Z3602" s="28">
        <v>51.931679910994703</v>
      </c>
      <c r="AA3602" s="25">
        <v>15.601558759480476</v>
      </c>
      <c r="AB3602" s="29">
        <v>0.86681426409976658</v>
      </c>
      <c r="AC3602" s="30">
        <v>4901</v>
      </c>
      <c r="AD3602" s="30">
        <v>3424</v>
      </c>
      <c r="AE3602" s="19">
        <v>1.7912125647995176E-5</v>
      </c>
      <c r="AF3602" s="18">
        <v>1.7912125647995176E-2</v>
      </c>
      <c r="AG3602" s="115">
        <f t="shared" si="317"/>
        <v>8.9560628239975876E-2</v>
      </c>
      <c r="AH3602" s="90">
        <f t="shared" si="318"/>
        <v>0.10747275388797106</v>
      </c>
      <c r="AI3602" s="109">
        <f t="shared" si="319"/>
        <v>8.9560628239975876E-2</v>
      </c>
    </row>
    <row r="3603" spans="1:35" s="18" customFormat="1" x14ac:dyDescent="0.25">
      <c r="A3603" s="17">
        <v>3373</v>
      </c>
      <c r="B3603" s="24" t="s">
        <v>7878</v>
      </c>
      <c r="C3603" s="90" t="s">
        <v>7879</v>
      </c>
      <c r="D3603" s="115"/>
      <c r="G3603" s="115"/>
      <c r="H3603" s="90"/>
      <c r="I3603" s="18">
        <v>3541</v>
      </c>
      <c r="J3603" s="50"/>
      <c r="K3603" s="96"/>
      <c r="L3603" s="115"/>
      <c r="M3603" s="126"/>
      <c r="N3603" s="50"/>
      <c r="O3603" s="32" t="s">
        <v>6667</v>
      </c>
      <c r="P3603" s="18" t="s">
        <v>26519</v>
      </c>
      <c r="Q3603" s="1" t="s">
        <v>26353</v>
      </c>
      <c r="R3603" s="27"/>
      <c r="S3603" s="27" t="s">
        <v>31559</v>
      </c>
      <c r="T3603" s="134">
        <v>5</v>
      </c>
      <c r="U3603" s="115"/>
      <c r="V3603" s="93">
        <v>5</v>
      </c>
      <c r="W3603" s="93"/>
      <c r="X3603" s="111">
        <v>10</v>
      </c>
      <c r="Y3603" s="27"/>
      <c r="Z3603" s="28">
        <v>51.924085886924999</v>
      </c>
      <c r="AA3603" s="25">
        <v>15.574301888199118</v>
      </c>
      <c r="AB3603" s="29">
        <v>0.90255468705340236</v>
      </c>
      <c r="AC3603" s="30">
        <v>4723</v>
      </c>
      <c r="AD3603" s="30">
        <v>3513</v>
      </c>
      <c r="AE3603" s="19">
        <v>1.7261573033152667E-5</v>
      </c>
      <c r="AF3603" s="18">
        <v>1.7261573033152667E-2</v>
      </c>
      <c r="AG3603" s="115">
        <f t="shared" si="317"/>
        <v>8.6307865165763331E-2</v>
      </c>
      <c r="AH3603" s="90">
        <f t="shared" si="318"/>
        <v>8.6307865165763331E-2</v>
      </c>
      <c r="AI3603" s="109">
        <f t="shared" si="319"/>
        <v>0.17261573033152666</v>
      </c>
    </row>
    <row r="3604" spans="1:35" s="18" customFormat="1" x14ac:dyDescent="0.25">
      <c r="A3604" s="17">
        <v>3374</v>
      </c>
      <c r="B3604" s="24" t="s">
        <v>7880</v>
      </c>
      <c r="C3604" s="90" t="s">
        <v>7881</v>
      </c>
      <c r="D3604" s="115" t="s">
        <v>20383</v>
      </c>
      <c r="E3604" s="18" t="s">
        <v>39746</v>
      </c>
      <c r="G3604" s="115" t="s">
        <v>38009</v>
      </c>
      <c r="H3604" s="90"/>
      <c r="I3604" s="18">
        <v>3542</v>
      </c>
      <c r="J3604" s="50"/>
      <c r="K3604" s="96"/>
      <c r="L3604" s="115"/>
      <c r="M3604" s="126"/>
      <c r="N3604" s="50"/>
      <c r="O3604" s="32" t="s">
        <v>6667</v>
      </c>
      <c r="P3604" s="18" t="s">
        <v>26519</v>
      </c>
      <c r="Q3604" s="1" t="s">
        <v>26353</v>
      </c>
      <c r="R3604" s="27"/>
      <c r="S3604" s="27" t="s">
        <v>31560</v>
      </c>
      <c r="T3604" s="134">
        <v>5</v>
      </c>
      <c r="U3604" s="115"/>
      <c r="V3604" s="93">
        <v>6</v>
      </c>
      <c r="W3604" s="93"/>
      <c r="X3604" s="111">
        <v>10</v>
      </c>
      <c r="Y3604" s="27"/>
      <c r="Z3604" s="28">
        <v>51.917342799990145</v>
      </c>
      <c r="AA3604" s="25">
        <v>15.55013916240067</v>
      </c>
      <c r="AB3604" s="29">
        <v>0.8804217264114389</v>
      </c>
      <c r="AC3604" s="30">
        <v>4819</v>
      </c>
      <c r="AD3604" s="30">
        <v>3457</v>
      </c>
      <c r="AE3604" s="19">
        <v>1.7612432870371099E-5</v>
      </c>
      <c r="AF3604" s="18">
        <v>1.7612432870371099E-2</v>
      </c>
      <c r="AG3604" s="115">
        <f t="shared" si="317"/>
        <v>8.8062164351855488E-2</v>
      </c>
      <c r="AH3604" s="90">
        <f t="shared" si="318"/>
        <v>0.10567459722222659</v>
      </c>
      <c r="AI3604" s="109">
        <f t="shared" si="319"/>
        <v>0.17612432870371098</v>
      </c>
    </row>
    <row r="3605" spans="1:35" s="18" customFormat="1" x14ac:dyDescent="0.25">
      <c r="A3605" s="17">
        <v>3375</v>
      </c>
      <c r="B3605" s="24" t="s">
        <v>7882</v>
      </c>
      <c r="C3605" s="90" t="s">
        <v>7883</v>
      </c>
      <c r="D3605" s="115" t="s">
        <v>36063</v>
      </c>
      <c r="E3605" s="18" t="s">
        <v>38010</v>
      </c>
      <c r="G3605" s="115"/>
      <c r="H3605" s="90" t="s">
        <v>27565</v>
      </c>
      <c r="I3605" s="18">
        <v>3543</v>
      </c>
      <c r="J3605" s="50"/>
      <c r="K3605" s="96"/>
      <c r="L3605" s="115"/>
      <c r="M3605" s="126"/>
      <c r="N3605" s="50"/>
      <c r="O3605" s="32" t="s">
        <v>9342</v>
      </c>
      <c r="P3605" s="18" t="s">
        <v>26519</v>
      </c>
      <c r="Q3605" s="1" t="s">
        <v>26353</v>
      </c>
      <c r="R3605" s="27"/>
      <c r="S3605" s="27" t="s">
        <v>31561</v>
      </c>
      <c r="T3605" s="134">
        <v>5</v>
      </c>
      <c r="U3605" s="115"/>
      <c r="V3605" s="93">
        <v>6</v>
      </c>
      <c r="W3605" s="93"/>
      <c r="X3605" s="111">
        <v>9</v>
      </c>
      <c r="Y3605" s="27"/>
      <c r="Z3605" s="28">
        <v>51.917320024139677</v>
      </c>
      <c r="AA3605" s="25">
        <v>15.550057612500689</v>
      </c>
      <c r="AB3605" s="29">
        <v>0.92899474153118455</v>
      </c>
      <c r="AC3605" s="30">
        <v>4598</v>
      </c>
      <c r="AD3605" s="30">
        <v>3583</v>
      </c>
      <c r="AE3605" s="19">
        <v>1.6804724286774498E-5</v>
      </c>
      <c r="AF3605" s="18">
        <v>1.6804724286774497E-2</v>
      </c>
      <c r="AG3605" s="115">
        <f t="shared" si="317"/>
        <v>8.4023621433872486E-2</v>
      </c>
      <c r="AH3605" s="90">
        <f t="shared" si="318"/>
        <v>0.10082834572064697</v>
      </c>
      <c r="AI3605" s="109">
        <f t="shared" si="319"/>
        <v>0.15124251858097046</v>
      </c>
    </row>
    <row r="3606" spans="1:35" s="18" customFormat="1" x14ac:dyDescent="0.25">
      <c r="A3606" s="17">
        <v>3376</v>
      </c>
      <c r="B3606" s="24" t="s">
        <v>7884</v>
      </c>
      <c r="C3606" s="90" t="s">
        <v>7885</v>
      </c>
      <c r="D3606" s="115" t="s">
        <v>21696</v>
      </c>
      <c r="G3606" s="115" t="s">
        <v>38011</v>
      </c>
      <c r="H3606" s="90"/>
      <c r="I3606" s="18">
        <v>3544</v>
      </c>
      <c r="J3606" s="50"/>
      <c r="K3606" s="96"/>
      <c r="L3606" s="115"/>
      <c r="M3606" s="126"/>
      <c r="N3606" s="50"/>
      <c r="O3606" s="32" t="s">
        <v>9342</v>
      </c>
      <c r="P3606" s="18" t="s">
        <v>26519</v>
      </c>
      <c r="Q3606" s="1" t="s">
        <v>26353</v>
      </c>
      <c r="R3606" s="27"/>
      <c r="S3606" s="27" t="s">
        <v>31562</v>
      </c>
      <c r="T3606" s="134">
        <v>5</v>
      </c>
      <c r="U3606" s="115"/>
      <c r="V3606" s="93">
        <v>7</v>
      </c>
      <c r="W3606" s="93"/>
      <c r="X3606" s="111">
        <v>5</v>
      </c>
      <c r="Y3606" s="27"/>
      <c r="Z3606" s="28">
        <v>51.916925282784128</v>
      </c>
      <c r="AA3606" s="25">
        <v>15.548644292248071</v>
      </c>
      <c r="AB3606" s="29">
        <v>0.90957974462575986</v>
      </c>
      <c r="AC3606" s="30">
        <v>4684</v>
      </c>
      <c r="AD3606" s="30">
        <v>3530</v>
      </c>
      <c r="AE3606" s="19">
        <v>1.7119036224282678E-5</v>
      </c>
      <c r="AF3606" s="18">
        <v>1.7119036224282676E-2</v>
      </c>
      <c r="AG3606" s="115">
        <f t="shared" si="317"/>
        <v>8.5595181121413386E-2</v>
      </c>
      <c r="AH3606" s="90">
        <f t="shared" si="318"/>
        <v>0.11983325356997873</v>
      </c>
      <c r="AI3606" s="109">
        <f t="shared" si="319"/>
        <v>8.5595181121413386E-2</v>
      </c>
    </row>
    <row r="3607" spans="1:35" s="18" customFormat="1" x14ac:dyDescent="0.25">
      <c r="A3607" s="17">
        <v>3377</v>
      </c>
      <c r="B3607" s="24" t="s">
        <v>7886</v>
      </c>
      <c r="C3607" s="91" t="s">
        <v>7887</v>
      </c>
      <c r="D3607" s="114"/>
      <c r="E3607" s="17"/>
      <c r="F3607" s="17"/>
      <c r="G3607" s="114"/>
      <c r="H3607" s="91"/>
      <c r="I3607" s="18">
        <v>3545</v>
      </c>
      <c r="J3607" s="50"/>
      <c r="K3607" s="97"/>
      <c r="L3607" s="114"/>
      <c r="M3607" s="124"/>
      <c r="N3607" s="68"/>
      <c r="O3607" s="32" t="s">
        <v>6667</v>
      </c>
      <c r="P3607" s="18" t="s">
        <v>26519</v>
      </c>
      <c r="Q3607" s="1" t="s">
        <v>26353</v>
      </c>
      <c r="R3607" s="27"/>
      <c r="S3607" s="27" t="s">
        <v>31563</v>
      </c>
      <c r="T3607" s="134">
        <v>5</v>
      </c>
      <c r="U3607" s="115"/>
      <c r="V3607" s="93">
        <v>5</v>
      </c>
      <c r="W3607" s="93"/>
      <c r="X3607" s="111">
        <v>5</v>
      </c>
      <c r="Y3607" s="27"/>
      <c r="Z3607" s="28">
        <v>51.911919536480191</v>
      </c>
      <c r="AA3607" s="25">
        <v>15.530733005402938</v>
      </c>
      <c r="AB3607" s="29">
        <v>0.81172040762906816</v>
      </c>
      <c r="AC3607" s="30">
        <v>5153</v>
      </c>
      <c r="AD3607" s="30">
        <v>3330</v>
      </c>
      <c r="AE3607" s="19">
        <v>1.883313272069356E-5</v>
      </c>
      <c r="AF3607" s="18">
        <v>1.8833132720693559E-2</v>
      </c>
      <c r="AG3607" s="115">
        <f t="shared" si="317"/>
        <v>9.41656636034678E-2</v>
      </c>
      <c r="AH3607" s="90">
        <f t="shared" si="318"/>
        <v>9.41656636034678E-2</v>
      </c>
      <c r="AI3607" s="109">
        <f t="shared" si="319"/>
        <v>9.41656636034678E-2</v>
      </c>
    </row>
    <row r="3608" spans="1:35" s="18" customFormat="1" x14ac:dyDescent="0.25">
      <c r="A3608" s="17">
        <v>3378</v>
      </c>
      <c r="B3608" s="24" t="s">
        <v>7888</v>
      </c>
      <c r="C3608" s="90" t="s">
        <v>7889</v>
      </c>
      <c r="D3608" s="115" t="s">
        <v>21741</v>
      </c>
      <c r="E3608" s="18" t="s">
        <v>39747</v>
      </c>
      <c r="G3608" s="115" t="s">
        <v>38013</v>
      </c>
      <c r="H3608" s="90"/>
      <c r="I3608" s="18">
        <v>3546</v>
      </c>
      <c r="J3608" s="50"/>
      <c r="K3608" s="96"/>
      <c r="L3608" s="115"/>
      <c r="M3608" s="126"/>
      <c r="N3608" s="50"/>
      <c r="O3608" s="32" t="s">
        <v>6667</v>
      </c>
      <c r="P3608" s="18" t="s">
        <v>26519</v>
      </c>
      <c r="Q3608" s="1" t="s">
        <v>26353</v>
      </c>
      <c r="R3608" s="27"/>
      <c r="S3608" s="27" t="s">
        <v>31564</v>
      </c>
      <c r="T3608" s="134">
        <v>5</v>
      </c>
      <c r="U3608" s="115"/>
      <c r="V3608" s="93">
        <v>8</v>
      </c>
      <c r="W3608" s="93">
        <v>2</v>
      </c>
      <c r="X3608" s="111">
        <v>7</v>
      </c>
      <c r="Y3608" s="27"/>
      <c r="Z3608" s="28">
        <v>51.908790643690665</v>
      </c>
      <c r="AA3608" s="25">
        <v>15.5195478534222</v>
      </c>
      <c r="AB3608" s="29">
        <v>0.91103272690649872</v>
      </c>
      <c r="AC3608" s="30">
        <v>4666</v>
      </c>
      <c r="AD3608" s="30">
        <v>3544</v>
      </c>
      <c r="AE3608" s="19">
        <v>1.705325000480422E-5</v>
      </c>
      <c r="AF3608" s="18">
        <v>1.7053250004804218E-2</v>
      </c>
      <c r="AG3608" s="115">
        <f t="shared" si="317"/>
        <v>8.5266250024021092E-2</v>
      </c>
      <c r="AH3608" s="90">
        <f t="shared" si="318"/>
        <v>0.13642600003843375</v>
      </c>
      <c r="AI3608" s="109">
        <f t="shared" si="319"/>
        <v>0.11937275003362953</v>
      </c>
    </row>
    <row r="3609" spans="1:35" s="18" customFormat="1" x14ac:dyDescent="0.25">
      <c r="A3609" s="17">
        <v>3379</v>
      </c>
      <c r="B3609" s="24" t="s">
        <v>7890</v>
      </c>
      <c r="C3609" s="90" t="s">
        <v>7891</v>
      </c>
      <c r="D3609" s="115"/>
      <c r="G3609" s="115"/>
      <c r="H3609" s="90"/>
      <c r="I3609" s="18">
        <v>3547</v>
      </c>
      <c r="J3609" s="50"/>
      <c r="K3609" s="96"/>
      <c r="L3609" s="115"/>
      <c r="M3609" s="126"/>
      <c r="N3609" s="50"/>
      <c r="O3609" s="32" t="s">
        <v>6667</v>
      </c>
      <c r="P3609" s="18" t="s">
        <v>26519</v>
      </c>
      <c r="Q3609" s="1" t="s">
        <v>26353</v>
      </c>
      <c r="R3609" s="27"/>
      <c r="S3609" s="27" t="s">
        <v>31565</v>
      </c>
      <c r="T3609" s="134">
        <v>4</v>
      </c>
      <c r="U3609" s="115"/>
      <c r="V3609" s="93">
        <v>4</v>
      </c>
      <c r="W3609" s="93"/>
      <c r="X3609" s="111">
        <v>5</v>
      </c>
      <c r="Y3609" s="27"/>
      <c r="Z3609" s="28">
        <v>51.907964118777073</v>
      </c>
      <c r="AA3609" s="25">
        <v>15.516594541107386</v>
      </c>
      <c r="AB3609" s="29">
        <v>0.89599175306130319</v>
      </c>
      <c r="AC3609" s="30">
        <v>4731</v>
      </c>
      <c r="AD3609" s="30">
        <v>3511</v>
      </c>
      <c r="AE3609" s="19">
        <v>1.7290811352920869E-5</v>
      </c>
      <c r="AF3609" s="18">
        <v>1.7290811352920869E-2</v>
      </c>
      <c r="AG3609" s="115">
        <f t="shared" si="317"/>
        <v>6.9163245411683477E-2</v>
      </c>
      <c r="AH3609" s="90">
        <f t="shared" si="318"/>
        <v>6.9163245411683477E-2</v>
      </c>
      <c r="AI3609" s="109">
        <f t="shared" si="319"/>
        <v>8.6454056764604353E-2</v>
      </c>
    </row>
    <row r="3610" spans="1:35" s="18" customFormat="1" x14ac:dyDescent="0.25">
      <c r="A3610" s="17">
        <v>3380</v>
      </c>
      <c r="B3610" s="24" t="s">
        <v>7892</v>
      </c>
      <c r="C3610" s="91" t="s">
        <v>7893</v>
      </c>
      <c r="D3610" s="114" t="s">
        <v>35634</v>
      </c>
      <c r="E3610" s="17" t="s">
        <v>39748</v>
      </c>
      <c r="F3610" s="17"/>
      <c r="G3610" s="114" t="s">
        <v>38014</v>
      </c>
      <c r="H3610" s="91"/>
      <c r="I3610" s="18">
        <v>3548</v>
      </c>
      <c r="J3610" s="50"/>
      <c r="K3610" s="97"/>
      <c r="L3610" s="115"/>
      <c r="M3610" s="124"/>
      <c r="N3610" s="68"/>
      <c r="O3610" s="32" t="s">
        <v>9342</v>
      </c>
      <c r="P3610" s="18" t="s">
        <v>26519</v>
      </c>
      <c r="Q3610" s="1" t="s">
        <v>26353</v>
      </c>
      <c r="R3610" s="27"/>
      <c r="S3610" s="27" t="s">
        <v>31566</v>
      </c>
      <c r="T3610" s="134">
        <v>5</v>
      </c>
      <c r="U3610" s="114"/>
      <c r="V3610" s="93">
        <v>7</v>
      </c>
      <c r="W3610" s="93">
        <v>2</v>
      </c>
      <c r="X3610" s="111">
        <v>4</v>
      </c>
      <c r="Y3610" s="27"/>
      <c r="Z3610" s="28">
        <v>51.907405572772483</v>
      </c>
      <c r="AA3610" s="25">
        <v>15.514599080663677</v>
      </c>
      <c r="AB3610" s="29">
        <v>0.41868463755389368</v>
      </c>
      <c r="AC3610" s="30">
        <v>9041</v>
      </c>
      <c r="AD3610" s="30">
        <v>2375</v>
      </c>
      <c r="AE3610" s="19">
        <v>3.304295612804007E-5</v>
      </c>
      <c r="AF3610" s="18">
        <v>3.304295612804007E-2</v>
      </c>
      <c r="AG3610" s="115">
        <f t="shared" si="317"/>
        <v>0.16521478064020034</v>
      </c>
      <c r="AH3610" s="90">
        <f t="shared" si="318"/>
        <v>0.2313006928962805</v>
      </c>
      <c r="AI3610" s="109">
        <f t="shared" si="319"/>
        <v>0.13217182451216028</v>
      </c>
    </row>
    <row r="3611" spans="1:35" s="18" customFormat="1" x14ac:dyDescent="0.25">
      <c r="A3611" s="17">
        <v>3381</v>
      </c>
      <c r="B3611" s="24" t="s">
        <v>7894</v>
      </c>
      <c r="C3611" s="90" t="s">
        <v>7895</v>
      </c>
      <c r="D3611" s="115" t="s">
        <v>38015</v>
      </c>
      <c r="G3611" s="115" t="s">
        <v>38016</v>
      </c>
      <c r="H3611" s="90"/>
      <c r="I3611" s="18">
        <v>3549</v>
      </c>
      <c r="J3611" s="50"/>
      <c r="K3611" s="96"/>
      <c r="L3611" s="115"/>
      <c r="M3611" s="126"/>
      <c r="N3611" s="50"/>
      <c r="O3611" s="32" t="s">
        <v>6667</v>
      </c>
      <c r="P3611" s="18" t="s">
        <v>26519</v>
      </c>
      <c r="Q3611" s="1" t="s">
        <v>26353</v>
      </c>
      <c r="R3611" s="27"/>
      <c r="S3611" s="27" t="s">
        <v>31567</v>
      </c>
      <c r="T3611" s="134">
        <v>5</v>
      </c>
      <c r="U3611" s="115"/>
      <c r="V3611" s="93">
        <v>6</v>
      </c>
      <c r="W3611" s="93">
        <v>2</v>
      </c>
      <c r="X3611" s="111">
        <v>6</v>
      </c>
      <c r="Y3611" s="27"/>
      <c r="Z3611" s="28">
        <v>51.903493734202797</v>
      </c>
      <c r="AA3611" s="25">
        <v>15.500630843727826</v>
      </c>
      <c r="AB3611" s="29">
        <v>0.92169024430635615</v>
      </c>
      <c r="AC3611" s="30">
        <v>4614</v>
      </c>
      <c r="AD3611" s="30">
        <v>3573</v>
      </c>
      <c r="AE3611" s="19">
        <v>1.6863200926310903E-5</v>
      </c>
      <c r="AF3611" s="18">
        <v>1.6863200926310901E-2</v>
      </c>
      <c r="AG3611" s="115">
        <f t="shared" si="317"/>
        <v>8.4316004631554503E-2</v>
      </c>
      <c r="AH3611" s="90">
        <f t="shared" si="318"/>
        <v>0.10117920555786541</v>
      </c>
      <c r="AI3611" s="109">
        <f t="shared" si="319"/>
        <v>0.10117920555786541</v>
      </c>
    </row>
    <row r="3612" spans="1:35" s="18" customFormat="1" x14ac:dyDescent="0.25">
      <c r="A3612" s="17">
        <v>3382</v>
      </c>
      <c r="B3612" s="24" t="s">
        <v>7896</v>
      </c>
      <c r="C3612" s="90" t="s">
        <v>7897</v>
      </c>
      <c r="D3612" s="115"/>
      <c r="G3612" s="115"/>
      <c r="H3612" s="90"/>
      <c r="I3612" s="18">
        <v>3550</v>
      </c>
      <c r="J3612" s="50"/>
      <c r="K3612" s="96"/>
      <c r="L3612" s="115"/>
      <c r="M3612" s="126"/>
      <c r="N3612" s="50"/>
      <c r="O3612" s="32" t="s">
        <v>9342</v>
      </c>
      <c r="P3612" s="18" t="s">
        <v>26519</v>
      </c>
      <c r="Q3612" s="1" t="s">
        <v>26353</v>
      </c>
      <c r="R3612" s="27"/>
      <c r="S3612" s="27" t="s">
        <v>31568</v>
      </c>
      <c r="T3612" s="134">
        <v>5</v>
      </c>
      <c r="U3612" s="115"/>
      <c r="V3612" s="93">
        <v>5</v>
      </c>
      <c r="W3612" s="93"/>
      <c r="X3612" s="111">
        <v>6</v>
      </c>
      <c r="Y3612" s="27"/>
      <c r="Z3612" s="28">
        <v>51.903466090752048</v>
      </c>
      <c r="AA3612" s="25">
        <v>15.500532180360098</v>
      </c>
      <c r="AB3612" s="29">
        <v>0.91493064150213554</v>
      </c>
      <c r="AC3612" s="30">
        <v>4646</v>
      </c>
      <c r="AD3612" s="30">
        <v>3559</v>
      </c>
      <c r="AE3612" s="19">
        <v>1.6980154205383716E-5</v>
      </c>
      <c r="AF3612" s="18">
        <v>1.6980154205383714E-2</v>
      </c>
      <c r="AG3612" s="115">
        <f t="shared" si="317"/>
        <v>8.4900771026918564E-2</v>
      </c>
      <c r="AH3612" s="90">
        <f t="shared" si="318"/>
        <v>8.4900771026918564E-2</v>
      </c>
      <c r="AI3612" s="109">
        <f t="shared" si="319"/>
        <v>0.10188092523230229</v>
      </c>
    </row>
    <row r="3613" spans="1:35" s="18" customFormat="1" x14ac:dyDescent="0.25">
      <c r="A3613" s="17">
        <v>3383</v>
      </c>
      <c r="B3613" s="24" t="s">
        <v>7898</v>
      </c>
      <c r="C3613" s="90" t="s">
        <v>7899</v>
      </c>
      <c r="D3613" s="115" t="s">
        <v>26838</v>
      </c>
      <c r="E3613" s="18" t="s">
        <v>26839</v>
      </c>
      <c r="G3613" s="115" t="s">
        <v>27566</v>
      </c>
      <c r="H3613" s="90"/>
      <c r="I3613" s="18">
        <v>3551</v>
      </c>
      <c r="J3613" s="50"/>
      <c r="K3613" s="96"/>
      <c r="L3613" s="115"/>
      <c r="M3613" s="126"/>
      <c r="N3613" s="50"/>
      <c r="O3613" s="32" t="s">
        <v>9342</v>
      </c>
      <c r="P3613" s="18" t="s">
        <v>26519</v>
      </c>
      <c r="Q3613" s="1" t="s">
        <v>26353</v>
      </c>
      <c r="R3613" s="27"/>
      <c r="S3613" s="27" t="s">
        <v>31569</v>
      </c>
      <c r="T3613" s="134">
        <v>4</v>
      </c>
      <c r="U3613" s="115"/>
      <c r="V3613" s="93">
        <v>8</v>
      </c>
      <c r="W3613" s="93">
        <v>2</v>
      </c>
      <c r="X3613" s="111">
        <v>7</v>
      </c>
      <c r="Y3613" s="27"/>
      <c r="Z3613" s="28">
        <v>51.900885799789634</v>
      </c>
      <c r="AA3613" s="25">
        <v>15.491325523204594</v>
      </c>
      <c r="AB3613" s="29">
        <v>0.86185198643135719</v>
      </c>
      <c r="AC3613" s="30">
        <v>4883</v>
      </c>
      <c r="AD3613" s="30">
        <v>3427</v>
      </c>
      <c r="AE3613" s="19">
        <v>1.7846339428516718E-5</v>
      </c>
      <c r="AF3613" s="18">
        <v>1.7846339428516718E-2</v>
      </c>
      <c r="AG3613" s="115">
        <f t="shared" si="317"/>
        <v>7.1385357714066872E-2</v>
      </c>
      <c r="AH3613" s="90">
        <f t="shared" si="318"/>
        <v>0.14277071542813374</v>
      </c>
      <c r="AI3613" s="109">
        <f t="shared" si="319"/>
        <v>0.12492437599961703</v>
      </c>
    </row>
    <row r="3614" spans="1:35" s="18" customFormat="1" x14ac:dyDescent="0.25">
      <c r="A3614" s="17">
        <v>3384</v>
      </c>
      <c r="B3614" s="24" t="s">
        <v>7900</v>
      </c>
      <c r="C3614" s="90" t="s">
        <v>7901</v>
      </c>
      <c r="D3614" s="115" t="s">
        <v>35636</v>
      </c>
      <c r="G3614" s="115" t="s">
        <v>38017</v>
      </c>
      <c r="H3614" s="90" t="s">
        <v>26012</v>
      </c>
      <c r="I3614" s="18">
        <v>3552</v>
      </c>
      <c r="J3614" s="50"/>
      <c r="K3614" s="96"/>
      <c r="L3614" s="115"/>
      <c r="M3614" s="126"/>
      <c r="N3614" s="50"/>
      <c r="O3614" s="32" t="s">
        <v>6667</v>
      </c>
      <c r="P3614" s="18" t="s">
        <v>26519</v>
      </c>
      <c r="Q3614" s="1" t="s">
        <v>26353</v>
      </c>
      <c r="R3614" s="27"/>
      <c r="S3614" s="27" t="s">
        <v>31570</v>
      </c>
      <c r="T3614" s="134">
        <v>5</v>
      </c>
      <c r="U3614" s="115"/>
      <c r="V3614" s="93">
        <v>12</v>
      </c>
      <c r="W3614" s="93"/>
      <c r="X3614" s="111">
        <v>6</v>
      </c>
      <c r="Y3614" s="27"/>
      <c r="Z3614" s="28">
        <v>51.900374220382218</v>
      </c>
      <c r="AA3614" s="25">
        <v>15.489500822059954</v>
      </c>
      <c r="AB3614" s="29">
        <v>0.88318065469725271</v>
      </c>
      <c r="AC3614" s="30">
        <v>4783</v>
      </c>
      <c r="AD3614" s="30">
        <v>3479</v>
      </c>
      <c r="AE3614" s="19">
        <v>1.7480860431414186E-5</v>
      </c>
      <c r="AF3614" s="18">
        <v>1.7480860431414186E-2</v>
      </c>
      <c r="AG3614" s="115">
        <f t="shared" si="317"/>
        <v>8.7404302157070929E-2</v>
      </c>
      <c r="AH3614" s="90">
        <f t="shared" si="318"/>
        <v>0.20977032517697025</v>
      </c>
      <c r="AI3614" s="109">
        <f t="shared" si="319"/>
        <v>0.10488516258848513</v>
      </c>
    </row>
    <row r="3615" spans="1:35" s="18" customFormat="1" x14ac:dyDescent="0.25">
      <c r="A3615" s="17">
        <v>3385</v>
      </c>
      <c r="B3615" s="24" t="s">
        <v>7902</v>
      </c>
      <c r="C3615" s="90" t="s">
        <v>7903</v>
      </c>
      <c r="D3615" s="115" t="s">
        <v>9813</v>
      </c>
      <c r="G3615" s="115" t="s">
        <v>38018</v>
      </c>
      <c r="H3615" s="90"/>
      <c r="I3615" s="18">
        <v>3553</v>
      </c>
      <c r="J3615" s="50"/>
      <c r="K3615" s="96"/>
      <c r="L3615" s="115"/>
      <c r="M3615" s="126"/>
      <c r="N3615" s="50"/>
      <c r="O3615" s="32" t="s">
        <v>6667</v>
      </c>
      <c r="P3615" s="18" t="s">
        <v>26519</v>
      </c>
      <c r="Q3615" s="1" t="s">
        <v>26353</v>
      </c>
      <c r="R3615" s="27"/>
      <c r="S3615" s="27" t="s">
        <v>31571</v>
      </c>
      <c r="T3615" s="134">
        <v>4</v>
      </c>
      <c r="U3615" s="115"/>
      <c r="V3615" s="93">
        <v>7</v>
      </c>
      <c r="W3615" s="93">
        <v>2</v>
      </c>
      <c r="X3615" s="111">
        <v>9</v>
      </c>
      <c r="Y3615" s="27"/>
      <c r="Z3615" s="28">
        <v>51.89699346570314</v>
      </c>
      <c r="AA3615" s="25">
        <v>15.477447750312738</v>
      </c>
      <c r="AB3615" s="29">
        <v>0.48509980895449056</v>
      </c>
      <c r="AC3615" s="30">
        <v>7780</v>
      </c>
      <c r="AD3615" s="30">
        <v>2608</v>
      </c>
      <c r="AE3615" s="19">
        <v>2.8434265974577119E-5</v>
      </c>
      <c r="AF3615" s="18">
        <v>2.8434265974577121E-2</v>
      </c>
      <c r="AG3615" s="115">
        <f t="shared" si="317"/>
        <v>0.11373706389830848</v>
      </c>
      <c r="AH3615" s="90">
        <f t="shared" si="318"/>
        <v>0.19903986182203984</v>
      </c>
      <c r="AI3615" s="109">
        <f t="shared" si="319"/>
        <v>0.25590839377119406</v>
      </c>
    </row>
    <row r="3616" spans="1:35" s="18" customFormat="1" x14ac:dyDescent="0.25">
      <c r="A3616" s="17">
        <v>3386</v>
      </c>
      <c r="B3616" s="24" t="s">
        <v>7904</v>
      </c>
      <c r="C3616" s="90" t="s">
        <v>7905</v>
      </c>
      <c r="D3616" s="115" t="s">
        <v>20849</v>
      </c>
      <c r="G3616" s="115" t="s">
        <v>27326</v>
      </c>
      <c r="H3616" s="90"/>
      <c r="I3616" s="18">
        <v>3554</v>
      </c>
      <c r="J3616" s="50"/>
      <c r="K3616" s="96"/>
      <c r="L3616" s="115"/>
      <c r="M3616" s="126"/>
      <c r="N3616" s="50"/>
      <c r="O3616" s="32" t="s">
        <v>9342</v>
      </c>
      <c r="P3616" s="18" t="s">
        <v>26519</v>
      </c>
      <c r="Q3616" s="1" t="s">
        <v>26353</v>
      </c>
      <c r="R3616" s="27"/>
      <c r="S3616" s="27" t="s">
        <v>31572</v>
      </c>
      <c r="T3616" s="134">
        <v>5</v>
      </c>
      <c r="U3616" s="115"/>
      <c r="V3616" s="93">
        <v>6</v>
      </c>
      <c r="W3616" s="93"/>
      <c r="X3616" s="111">
        <v>4</v>
      </c>
      <c r="Y3616" s="27"/>
      <c r="Z3616" s="28">
        <v>51.891613174604636</v>
      </c>
      <c r="AA3616" s="25">
        <v>15.458285265568062</v>
      </c>
      <c r="AB3616" s="29">
        <v>0.84729939187698511</v>
      </c>
      <c r="AC3616" s="30">
        <v>4942</v>
      </c>
      <c r="AD3616" s="30">
        <v>3407</v>
      </c>
      <c r="AE3616" s="19">
        <v>1.8061972036807215E-5</v>
      </c>
      <c r="AF3616" s="18">
        <v>1.8061972036807216E-2</v>
      </c>
      <c r="AG3616" s="115">
        <f t="shared" si="317"/>
        <v>9.0309860184036084E-2</v>
      </c>
      <c r="AH3616" s="90">
        <f t="shared" si="318"/>
        <v>0.10837183222084329</v>
      </c>
      <c r="AI3616" s="109">
        <f t="shared" si="319"/>
        <v>7.2247888147228864E-2</v>
      </c>
    </row>
    <row r="3617" spans="1:35" s="18" customFormat="1" x14ac:dyDescent="0.25">
      <c r="A3617" s="17">
        <v>3387</v>
      </c>
      <c r="B3617" s="24" t="s">
        <v>7906</v>
      </c>
      <c r="C3617" s="90" t="s">
        <v>7907</v>
      </c>
      <c r="D3617" s="115"/>
      <c r="G3617" s="115" t="s">
        <v>26447</v>
      </c>
      <c r="H3617" s="90"/>
      <c r="I3617" s="18">
        <v>3555</v>
      </c>
      <c r="J3617" s="50"/>
      <c r="K3617" s="96"/>
      <c r="L3617" s="115"/>
      <c r="M3617" s="126"/>
      <c r="N3617" s="50"/>
      <c r="O3617" s="32" t="s">
        <v>6667</v>
      </c>
      <c r="P3617" s="18" t="s">
        <v>26519</v>
      </c>
      <c r="Q3617" s="1" t="s">
        <v>26353</v>
      </c>
      <c r="R3617" s="27"/>
      <c r="S3617" s="27" t="s">
        <v>31573</v>
      </c>
      <c r="T3617" s="134">
        <v>5</v>
      </c>
      <c r="U3617" s="115"/>
      <c r="V3617" s="93">
        <v>5</v>
      </c>
      <c r="W3617" s="93"/>
      <c r="X3617" s="111">
        <v>6</v>
      </c>
      <c r="Y3617" s="27"/>
      <c r="Z3617" s="28">
        <v>51.891519357104727</v>
      </c>
      <c r="AA3617" s="25">
        <v>15.457951335004193</v>
      </c>
      <c r="AB3617" s="29">
        <v>0.91548755820386241</v>
      </c>
      <c r="AC3617" s="30">
        <v>4627</v>
      </c>
      <c r="AD3617" s="30">
        <v>3567</v>
      </c>
      <c r="AE3617" s="19">
        <v>1.6910713195934234E-5</v>
      </c>
      <c r="AF3617" s="18">
        <v>1.6910713195934235E-2</v>
      </c>
      <c r="AG3617" s="115">
        <f t="shared" si="317"/>
        <v>8.4553565979671175E-2</v>
      </c>
      <c r="AH3617" s="90">
        <f t="shared" si="318"/>
        <v>8.4553565979671175E-2</v>
      </c>
      <c r="AI3617" s="109">
        <f t="shared" si="319"/>
        <v>0.10146427917560541</v>
      </c>
    </row>
    <row r="3618" spans="1:35" s="18" customFormat="1" x14ac:dyDescent="0.25">
      <c r="A3618" s="17">
        <v>3388</v>
      </c>
      <c r="B3618" s="24" t="s">
        <v>7908</v>
      </c>
      <c r="C3618" s="91" t="s">
        <v>7909</v>
      </c>
      <c r="D3618" s="114" t="s">
        <v>10614</v>
      </c>
      <c r="E3618" s="17" t="s">
        <v>39749</v>
      </c>
      <c r="F3618" s="17"/>
      <c r="G3618" s="114" t="s">
        <v>38019</v>
      </c>
      <c r="H3618" s="91"/>
      <c r="I3618" s="18">
        <v>3556</v>
      </c>
      <c r="J3618" s="50"/>
      <c r="K3618" s="97"/>
      <c r="L3618" s="115"/>
      <c r="M3618" s="124"/>
      <c r="N3618" s="68"/>
      <c r="O3618" s="32" t="s">
        <v>6667</v>
      </c>
      <c r="P3618" s="18" t="s">
        <v>26519</v>
      </c>
      <c r="Q3618" s="1" t="s">
        <v>26353</v>
      </c>
      <c r="R3618" s="27"/>
      <c r="S3618" s="27" t="s">
        <v>31574</v>
      </c>
      <c r="T3618" s="134">
        <v>3</v>
      </c>
      <c r="U3618" s="115"/>
      <c r="V3618" s="93">
        <v>8</v>
      </c>
      <c r="W3618" s="93"/>
      <c r="X3618" s="111">
        <v>5</v>
      </c>
      <c r="Y3618" s="27"/>
      <c r="Z3618" s="28">
        <v>51.887520170090127</v>
      </c>
      <c r="AA3618" s="25">
        <v>15.443723481200946</v>
      </c>
      <c r="AB3618" s="29">
        <v>0.96598406004846338</v>
      </c>
      <c r="AC3618" s="30">
        <v>4413</v>
      </c>
      <c r="AD3618" s="30">
        <v>3661</v>
      </c>
      <c r="AE3618" s="19">
        <v>1.6128588142134813E-5</v>
      </c>
      <c r="AF3618" s="18">
        <v>1.6128588142134814E-2</v>
      </c>
      <c r="AG3618" s="115">
        <f t="shared" si="317"/>
        <v>4.8385764426404437E-2</v>
      </c>
      <c r="AH3618" s="90">
        <f t="shared" si="318"/>
        <v>0.12902870513707851</v>
      </c>
      <c r="AI3618" s="109">
        <f t="shared" si="319"/>
        <v>8.0642940710674071E-2</v>
      </c>
    </row>
    <row r="3619" spans="1:35" s="18" customFormat="1" x14ac:dyDescent="0.25">
      <c r="A3619" s="17">
        <v>3389</v>
      </c>
      <c r="B3619" s="24" t="s">
        <v>7910</v>
      </c>
      <c r="C3619" s="90" t="s">
        <v>7911</v>
      </c>
      <c r="D3619" s="115" t="s">
        <v>885</v>
      </c>
      <c r="E3619" s="18" t="s">
        <v>26449</v>
      </c>
      <c r="G3619" s="115" t="s">
        <v>26448</v>
      </c>
      <c r="H3619" s="90"/>
      <c r="I3619" s="18">
        <v>3557</v>
      </c>
      <c r="J3619" s="50"/>
      <c r="K3619" s="96"/>
      <c r="L3619" s="115"/>
      <c r="M3619" s="126"/>
      <c r="N3619" s="50"/>
      <c r="O3619" s="32" t="s">
        <v>9342</v>
      </c>
      <c r="P3619" s="18" t="s">
        <v>26519</v>
      </c>
      <c r="Q3619" s="1" t="s">
        <v>26353</v>
      </c>
      <c r="R3619" s="27"/>
      <c r="S3619" s="27" t="s">
        <v>31575</v>
      </c>
      <c r="T3619" s="134">
        <v>4</v>
      </c>
      <c r="U3619" s="115"/>
      <c r="V3619" s="93">
        <v>7</v>
      </c>
      <c r="W3619" s="93">
        <v>2</v>
      </c>
      <c r="X3619" s="111">
        <v>8</v>
      </c>
      <c r="Y3619" s="27"/>
      <c r="Z3619" s="28">
        <v>51.880248396733435</v>
      </c>
      <c r="AA3619" s="25">
        <v>15.417886337402937</v>
      </c>
      <c r="AB3619" s="29">
        <v>0.79589159085888395</v>
      </c>
      <c r="AC3619" s="30">
        <v>5195</v>
      </c>
      <c r="AD3619" s="30">
        <v>3308</v>
      </c>
      <c r="AE3619" s="19">
        <v>1.8986633899476625E-5</v>
      </c>
      <c r="AF3619" s="18">
        <v>1.8986633899476624E-2</v>
      </c>
      <c r="AG3619" s="115">
        <f t="shared" si="317"/>
        <v>7.5946535597906498E-2</v>
      </c>
      <c r="AH3619" s="90">
        <f t="shared" si="318"/>
        <v>0.13290643729633636</v>
      </c>
      <c r="AI3619" s="109">
        <f t="shared" si="319"/>
        <v>0.151893071195813</v>
      </c>
    </row>
    <row r="3620" spans="1:35" s="18" customFormat="1" x14ac:dyDescent="0.25">
      <c r="A3620" s="17">
        <v>3390</v>
      </c>
      <c r="B3620" s="24" t="s">
        <v>7912</v>
      </c>
      <c r="C3620" s="90" t="s">
        <v>7913</v>
      </c>
      <c r="D3620" s="115" t="s">
        <v>35637</v>
      </c>
      <c r="E3620" s="18" t="s">
        <v>39750</v>
      </c>
      <c r="G3620" s="115" t="s">
        <v>38020</v>
      </c>
      <c r="H3620" s="90"/>
      <c r="I3620" s="18">
        <v>3558</v>
      </c>
      <c r="J3620" s="50"/>
      <c r="K3620" s="96"/>
      <c r="L3620" s="115"/>
      <c r="M3620" s="126"/>
      <c r="N3620" s="50"/>
      <c r="O3620" s="32" t="s">
        <v>9342</v>
      </c>
      <c r="P3620" s="18" t="s">
        <v>26519</v>
      </c>
      <c r="Q3620" s="1" t="s">
        <v>26353</v>
      </c>
      <c r="R3620" s="27"/>
      <c r="S3620" s="27" t="s">
        <v>31576</v>
      </c>
      <c r="T3620" s="134">
        <v>5</v>
      </c>
      <c r="U3620" s="115"/>
      <c r="V3620" s="93">
        <v>14</v>
      </c>
      <c r="W3620" s="93">
        <v>3</v>
      </c>
      <c r="X3620" s="111">
        <v>10</v>
      </c>
      <c r="Y3620" s="27"/>
      <c r="Z3620" s="28">
        <v>51.87891601530113</v>
      </c>
      <c r="AA3620" s="25">
        <v>15.413156976216106</v>
      </c>
      <c r="AB3620" s="29">
        <v>0.86500734097184118</v>
      </c>
      <c r="AC3620" s="30">
        <v>4854</v>
      </c>
      <c r="AD3620" s="30">
        <v>3438</v>
      </c>
      <c r="AE3620" s="19">
        <v>1.7740350519356985E-5</v>
      </c>
      <c r="AF3620" s="18">
        <v>1.7740350519356986E-2</v>
      </c>
      <c r="AG3620" s="115">
        <f t="shared" si="317"/>
        <v>8.8701752596784936E-2</v>
      </c>
      <c r="AH3620" s="90">
        <f t="shared" si="318"/>
        <v>0.2483649072709978</v>
      </c>
      <c r="AI3620" s="109">
        <f t="shared" si="319"/>
        <v>0.17740350519356987</v>
      </c>
    </row>
    <row r="3621" spans="1:35" s="18" customFormat="1" x14ac:dyDescent="0.25">
      <c r="A3621" s="17">
        <v>3391</v>
      </c>
      <c r="B3621" s="24" t="s">
        <v>7914</v>
      </c>
      <c r="C3621" s="91" t="s">
        <v>7915</v>
      </c>
      <c r="D3621" s="114" t="s">
        <v>9539</v>
      </c>
      <c r="E3621" s="17" t="s">
        <v>9540</v>
      </c>
      <c r="F3621" s="17"/>
      <c r="G3621" s="114"/>
      <c r="H3621" s="91"/>
      <c r="I3621" s="18">
        <v>3559</v>
      </c>
      <c r="J3621" s="50"/>
      <c r="K3621" s="97"/>
      <c r="L3621" s="115"/>
      <c r="M3621" s="124"/>
      <c r="N3621" s="68"/>
      <c r="O3621" s="32" t="s">
        <v>9342</v>
      </c>
      <c r="P3621" s="18" t="s">
        <v>26519</v>
      </c>
      <c r="Q3621" s="1" t="s">
        <v>26353</v>
      </c>
      <c r="R3621" s="27"/>
      <c r="S3621" s="27" t="s">
        <v>31577</v>
      </c>
      <c r="T3621" s="134">
        <v>5</v>
      </c>
      <c r="U3621" s="115"/>
      <c r="V3621" s="93">
        <v>8</v>
      </c>
      <c r="W3621" s="93">
        <v>2</v>
      </c>
      <c r="X3621" s="111">
        <v>11</v>
      </c>
      <c r="Y3621" s="27"/>
      <c r="Z3621" s="28">
        <v>51.877709091963169</v>
      </c>
      <c r="AA3621" s="25">
        <v>15.408874187688266</v>
      </c>
      <c r="AB3621" s="29">
        <v>0.78689006258147765</v>
      </c>
      <c r="AC3621" s="30">
        <v>5264</v>
      </c>
      <c r="AD3621" s="30">
        <v>3282</v>
      </c>
      <c r="AE3621" s="19">
        <v>1.9238814407477374E-5</v>
      </c>
      <c r="AF3621" s="18">
        <v>1.9238814407477375E-2</v>
      </c>
      <c r="AG3621" s="115">
        <f t="shared" si="317"/>
        <v>9.6194072037386877E-2</v>
      </c>
      <c r="AH3621" s="90">
        <f t="shared" si="318"/>
        <v>0.153910515259819</v>
      </c>
      <c r="AI3621" s="109">
        <f t="shared" si="319"/>
        <v>0.21162695848225113</v>
      </c>
    </row>
    <row r="3622" spans="1:35" s="18" customFormat="1" x14ac:dyDescent="0.25">
      <c r="A3622" s="17">
        <v>3392</v>
      </c>
      <c r="B3622" s="24" t="s">
        <v>7916</v>
      </c>
      <c r="C3622" s="90" t="s">
        <v>26974</v>
      </c>
      <c r="D3622" s="115" t="s">
        <v>38021</v>
      </c>
      <c r="E3622" s="18" t="s">
        <v>39751</v>
      </c>
      <c r="F3622" s="18" t="s">
        <v>26973</v>
      </c>
      <c r="G3622" s="115" t="s">
        <v>38022</v>
      </c>
      <c r="H3622" s="90"/>
      <c r="I3622" s="18">
        <v>3560</v>
      </c>
      <c r="J3622" s="50"/>
      <c r="K3622" s="96"/>
      <c r="L3622" s="115"/>
      <c r="M3622" s="126"/>
      <c r="N3622" s="50"/>
      <c r="O3622" s="32" t="s">
        <v>9342</v>
      </c>
      <c r="P3622" s="18" t="s">
        <v>26519</v>
      </c>
      <c r="Q3622" s="1" t="s">
        <v>26353</v>
      </c>
      <c r="R3622" s="27"/>
      <c r="S3622" s="27" t="s">
        <v>31578</v>
      </c>
      <c r="T3622" s="134">
        <v>5</v>
      </c>
      <c r="U3622" s="115"/>
      <c r="V3622" s="93">
        <v>8</v>
      </c>
      <c r="W3622" s="93">
        <v>2</v>
      </c>
      <c r="X3622" s="111">
        <v>8</v>
      </c>
      <c r="Y3622" s="27"/>
      <c r="Z3622" s="28">
        <v>51.877396043996917</v>
      </c>
      <c r="AA3622" s="25">
        <v>15.407763525895353</v>
      </c>
      <c r="AB3622" s="29">
        <v>0.57437569651234677</v>
      </c>
      <c r="AC3622" s="30">
        <v>6951</v>
      </c>
      <c r="AD3622" s="30">
        <v>2783</v>
      </c>
      <c r="AE3622" s="19">
        <v>2.5404445088597115E-5</v>
      </c>
      <c r="AF3622" s="18">
        <v>2.5404445088597117E-2</v>
      </c>
      <c r="AG3622" s="115">
        <f t="shared" si="317"/>
        <v>0.12702222544298558</v>
      </c>
      <c r="AH3622" s="90">
        <f t="shared" si="318"/>
        <v>0.20323556070877694</v>
      </c>
      <c r="AI3622" s="109">
        <f t="shared" si="319"/>
        <v>0.20323556070877694</v>
      </c>
    </row>
    <row r="3623" spans="1:35" s="18" customFormat="1" x14ac:dyDescent="0.25">
      <c r="A3623" s="17">
        <v>3393</v>
      </c>
      <c r="B3623" s="24" t="s">
        <v>7917</v>
      </c>
      <c r="C3623" s="90" t="s">
        <v>7918</v>
      </c>
      <c r="D3623" s="115"/>
      <c r="G3623" s="115"/>
      <c r="H3623" s="90"/>
      <c r="I3623" s="18">
        <v>3561</v>
      </c>
      <c r="J3623" s="50"/>
      <c r="K3623" s="96"/>
      <c r="L3623" s="115"/>
      <c r="M3623" s="126"/>
      <c r="N3623" s="50"/>
      <c r="O3623" s="32" t="s">
        <v>9342</v>
      </c>
      <c r="P3623" s="18" t="s">
        <v>26519</v>
      </c>
      <c r="Q3623" s="1" t="s">
        <v>26353</v>
      </c>
      <c r="R3623" s="27"/>
      <c r="S3623" s="27" t="s">
        <v>31579</v>
      </c>
      <c r="T3623" s="134">
        <v>4</v>
      </c>
      <c r="U3623" s="115"/>
      <c r="V3623" s="93">
        <v>4</v>
      </c>
      <c r="W3623" s="93"/>
      <c r="X3623" s="111">
        <v>5</v>
      </c>
      <c r="Y3623" s="27"/>
      <c r="Z3623" s="28">
        <v>51.876815563400214</v>
      </c>
      <c r="AA3623" s="25">
        <v>15.405704252650896</v>
      </c>
      <c r="AB3623" s="29">
        <v>0.91582178114008705</v>
      </c>
      <c r="AC3623" s="30">
        <v>4610</v>
      </c>
      <c r="AD3623" s="30">
        <v>3576</v>
      </c>
      <c r="AE3623" s="19">
        <v>1.6848581766426803E-5</v>
      </c>
      <c r="AF3623" s="18">
        <v>1.6848581766426802E-2</v>
      </c>
      <c r="AG3623" s="115">
        <f t="shared" si="317"/>
        <v>6.7394327065707207E-2</v>
      </c>
      <c r="AH3623" s="90">
        <f t="shared" si="318"/>
        <v>6.7394327065707207E-2</v>
      </c>
      <c r="AI3623" s="109">
        <f t="shared" si="319"/>
        <v>8.4242908832134006E-2</v>
      </c>
    </row>
    <row r="3624" spans="1:35" s="18" customFormat="1" x14ac:dyDescent="0.25">
      <c r="A3624" s="17">
        <v>3394</v>
      </c>
      <c r="B3624" s="24" t="s">
        <v>7919</v>
      </c>
      <c r="C3624" s="90" t="s">
        <v>7920</v>
      </c>
      <c r="D3624" s="115" t="s">
        <v>20544</v>
      </c>
      <c r="E3624" s="18" t="s">
        <v>27306</v>
      </c>
      <c r="G3624" s="115" t="s">
        <v>27608</v>
      </c>
      <c r="H3624" s="90"/>
      <c r="I3624" s="18">
        <v>3562</v>
      </c>
      <c r="J3624" s="50"/>
      <c r="K3624" s="96"/>
      <c r="L3624" s="115"/>
      <c r="M3624" s="126"/>
      <c r="N3624" s="50"/>
      <c r="O3624" s="32" t="s">
        <v>9342</v>
      </c>
      <c r="P3624" s="18" t="s">
        <v>26519</v>
      </c>
      <c r="Q3624" s="1" t="s">
        <v>26353</v>
      </c>
      <c r="R3624" s="27"/>
      <c r="S3624" s="27" t="s">
        <v>31580</v>
      </c>
      <c r="T3624" s="134">
        <v>5</v>
      </c>
      <c r="U3624" s="115"/>
      <c r="V3624" s="93">
        <v>7</v>
      </c>
      <c r="W3624" s="93"/>
      <c r="X3624" s="111">
        <v>7</v>
      </c>
      <c r="Y3624" s="27"/>
      <c r="Z3624" s="28">
        <v>51.875135694954082</v>
      </c>
      <c r="AA3624" s="25">
        <v>15.399746416889675</v>
      </c>
      <c r="AB3624" s="29">
        <v>0.94012671276280169</v>
      </c>
      <c r="AC3624" s="30">
        <v>4506</v>
      </c>
      <c r="AD3624" s="30">
        <v>3621</v>
      </c>
      <c r="AE3624" s="19">
        <v>1.6468483609440168E-5</v>
      </c>
      <c r="AF3624" s="18">
        <v>1.6468483609440168E-2</v>
      </c>
      <c r="AG3624" s="115">
        <f t="shared" si="317"/>
        <v>8.2342418047200841E-2</v>
      </c>
      <c r="AH3624" s="90">
        <f t="shared" si="318"/>
        <v>0.11527938526608117</v>
      </c>
      <c r="AI3624" s="109">
        <f t="shared" si="319"/>
        <v>0.11527938526608117</v>
      </c>
    </row>
    <row r="3625" spans="1:35" s="18" customFormat="1" x14ac:dyDescent="0.25">
      <c r="A3625" s="17">
        <v>3395</v>
      </c>
      <c r="B3625" s="24" t="s">
        <v>7921</v>
      </c>
      <c r="C3625" s="90" t="s">
        <v>7922</v>
      </c>
      <c r="D3625" s="115"/>
      <c r="G3625" s="115"/>
      <c r="H3625" s="90"/>
      <c r="I3625" s="18">
        <v>3563</v>
      </c>
      <c r="J3625" s="50"/>
      <c r="K3625" s="96"/>
      <c r="L3625" s="115"/>
      <c r="M3625" s="126"/>
      <c r="N3625" s="50"/>
      <c r="O3625" s="32" t="s">
        <v>6667</v>
      </c>
      <c r="P3625" s="18" t="s">
        <v>26519</v>
      </c>
      <c r="Q3625" s="1" t="s">
        <v>26353</v>
      </c>
      <c r="R3625" s="27"/>
      <c r="S3625" s="27" t="s">
        <v>31581</v>
      </c>
      <c r="T3625" s="134">
        <v>5</v>
      </c>
      <c r="U3625" s="115"/>
      <c r="V3625" s="93">
        <v>5</v>
      </c>
      <c r="W3625" s="93"/>
      <c r="X3625" s="111">
        <v>4</v>
      </c>
      <c r="Y3625" s="27"/>
      <c r="Z3625" s="28">
        <v>51.872744137240616</v>
      </c>
      <c r="AA3625" s="25">
        <v>15.391268472732854</v>
      </c>
      <c r="AB3625" s="29">
        <v>0.82273356295254629</v>
      </c>
      <c r="AC3625" s="30">
        <v>5048</v>
      </c>
      <c r="AD3625" s="30">
        <v>3361</v>
      </c>
      <c r="AE3625" s="19">
        <v>1.8449379773735899E-5</v>
      </c>
      <c r="AF3625" s="18">
        <v>1.84493797737359E-2</v>
      </c>
      <c r="AG3625" s="115">
        <f t="shared" si="317"/>
        <v>9.2246898868679497E-2</v>
      </c>
      <c r="AH3625" s="90">
        <f t="shared" si="318"/>
        <v>9.2246898868679497E-2</v>
      </c>
      <c r="AI3625" s="109">
        <f t="shared" si="319"/>
        <v>7.3797519094943601E-2</v>
      </c>
    </row>
    <row r="3626" spans="1:35" s="18" customFormat="1" x14ac:dyDescent="0.25">
      <c r="A3626" s="17">
        <v>3396</v>
      </c>
      <c r="B3626" s="24" t="s">
        <v>7923</v>
      </c>
      <c r="C3626" s="90" t="s">
        <v>7924</v>
      </c>
      <c r="D3626" s="115"/>
      <c r="E3626" s="18" t="s">
        <v>7925</v>
      </c>
      <c r="G3626" s="115" t="s">
        <v>9350</v>
      </c>
      <c r="H3626" s="90"/>
      <c r="I3626" s="18">
        <v>3564</v>
      </c>
      <c r="J3626" s="50"/>
      <c r="K3626" s="96"/>
      <c r="L3626" s="115"/>
      <c r="M3626" s="126"/>
      <c r="N3626" s="50"/>
      <c r="O3626" s="32" t="s">
        <v>6667</v>
      </c>
      <c r="P3626" s="18" t="s">
        <v>26519</v>
      </c>
      <c r="Q3626" s="1" t="s">
        <v>26353</v>
      </c>
      <c r="R3626" s="27"/>
      <c r="S3626" s="27" t="s">
        <v>31582</v>
      </c>
      <c r="T3626" s="134">
        <v>5</v>
      </c>
      <c r="U3626" s="115"/>
      <c r="V3626" s="93">
        <v>5</v>
      </c>
      <c r="W3626" s="93"/>
      <c r="X3626" s="111">
        <v>6</v>
      </c>
      <c r="Y3626" s="27"/>
      <c r="Z3626" s="28">
        <v>51.871304878592632</v>
      </c>
      <c r="AA3626" s="25">
        <v>15.386168627587473</v>
      </c>
      <c r="AB3626" s="29">
        <v>0.90255631959290283</v>
      </c>
      <c r="AC3626" s="30">
        <v>4664</v>
      </c>
      <c r="AD3626" s="30">
        <v>3545</v>
      </c>
      <c r="AE3626" s="19">
        <v>1.704594042486217E-5</v>
      </c>
      <c r="AF3626" s="18">
        <v>1.7045940424862169E-2</v>
      </c>
      <c r="AG3626" s="115">
        <f t="shared" si="317"/>
        <v>8.5229702124310844E-2</v>
      </c>
      <c r="AH3626" s="90">
        <f t="shared" si="318"/>
        <v>8.5229702124310844E-2</v>
      </c>
      <c r="AI3626" s="109">
        <f t="shared" si="319"/>
        <v>0.10227564254917301</v>
      </c>
    </row>
    <row r="3627" spans="1:35" s="18" customFormat="1" x14ac:dyDescent="0.25">
      <c r="A3627" s="17">
        <v>3397</v>
      </c>
      <c r="B3627" s="24" t="s">
        <v>7926</v>
      </c>
      <c r="C3627" s="91" t="s">
        <v>7927</v>
      </c>
      <c r="D3627" s="114" t="s">
        <v>35638</v>
      </c>
      <c r="E3627" s="17"/>
      <c r="F3627" s="17"/>
      <c r="G3627" s="114" t="s">
        <v>38023</v>
      </c>
      <c r="H3627" s="91"/>
      <c r="I3627" s="18">
        <v>3565</v>
      </c>
      <c r="J3627" s="50"/>
      <c r="K3627" s="97"/>
      <c r="L3627" s="115"/>
      <c r="M3627" s="124"/>
      <c r="N3627" s="68"/>
      <c r="O3627" s="32" t="s">
        <v>6667</v>
      </c>
      <c r="P3627" s="18" t="s">
        <v>26519</v>
      </c>
      <c r="Q3627" s="1" t="s">
        <v>26353</v>
      </c>
      <c r="R3627" s="27"/>
      <c r="S3627" s="27" t="s">
        <v>31583</v>
      </c>
      <c r="T3627" s="134">
        <v>5</v>
      </c>
      <c r="U3627" s="114"/>
      <c r="V3627" s="93">
        <v>11</v>
      </c>
      <c r="W3627" s="93">
        <v>2</v>
      </c>
      <c r="X3627" s="111">
        <v>9</v>
      </c>
      <c r="Y3627" s="27"/>
      <c r="Z3627" s="28">
        <v>51.870317275612017</v>
      </c>
      <c r="AA3627" s="25">
        <v>15.382670149248312</v>
      </c>
      <c r="AB3627" s="29">
        <v>0.67615130903712661</v>
      </c>
      <c r="AC3627" s="30">
        <v>5945</v>
      </c>
      <c r="AD3627" s="30">
        <v>3041</v>
      </c>
      <c r="AE3627" s="19">
        <v>2.1727726377745629E-5</v>
      </c>
      <c r="AF3627" s="18">
        <v>2.1727726377745629E-2</v>
      </c>
      <c r="AG3627" s="115">
        <f t="shared" si="317"/>
        <v>0.10863863188872815</v>
      </c>
      <c r="AH3627" s="90">
        <f t="shared" si="318"/>
        <v>0.23900499015520194</v>
      </c>
      <c r="AI3627" s="109">
        <f t="shared" si="319"/>
        <v>0.19554953739971065</v>
      </c>
    </row>
    <row r="3628" spans="1:35" s="18" customFormat="1" x14ac:dyDescent="0.25">
      <c r="A3628" s="17">
        <v>3398</v>
      </c>
      <c r="B3628" s="24" t="s">
        <v>7928</v>
      </c>
      <c r="C3628" s="90" t="s">
        <v>7929</v>
      </c>
      <c r="D3628" s="115" t="s">
        <v>9966</v>
      </c>
      <c r="E3628" s="18" t="s">
        <v>39752</v>
      </c>
      <c r="G3628" s="115" t="s">
        <v>38024</v>
      </c>
      <c r="H3628" s="90"/>
      <c r="I3628" s="18">
        <v>3566</v>
      </c>
      <c r="J3628" s="50"/>
      <c r="K3628" s="96"/>
      <c r="L3628" s="115"/>
      <c r="M3628" s="126"/>
      <c r="N3628" s="50"/>
      <c r="O3628" s="32" t="s">
        <v>9342</v>
      </c>
      <c r="P3628" s="18" t="s">
        <v>26519</v>
      </c>
      <c r="Q3628" s="1" t="s">
        <v>26353</v>
      </c>
      <c r="R3628" s="27"/>
      <c r="S3628" s="27" t="s">
        <v>31584</v>
      </c>
      <c r="T3628" s="134">
        <v>3</v>
      </c>
      <c r="U3628" s="115"/>
      <c r="V3628" s="93">
        <v>7</v>
      </c>
      <c r="W3628" s="93"/>
      <c r="X3628" s="111">
        <v>8</v>
      </c>
      <c r="Y3628" s="27"/>
      <c r="Z3628" s="28">
        <v>51.870294227512332</v>
      </c>
      <c r="AA3628" s="25">
        <v>15.382588513310248</v>
      </c>
      <c r="AB3628" s="29">
        <v>0.96364975698245037</v>
      </c>
      <c r="AC3628" s="30">
        <v>4405</v>
      </c>
      <c r="AD3628" s="30">
        <v>3668</v>
      </c>
      <c r="AE3628" s="19">
        <v>1.609934982236661E-5</v>
      </c>
      <c r="AF3628" s="18">
        <v>1.6099349822366611E-2</v>
      </c>
      <c r="AG3628" s="115">
        <f t="shared" si="317"/>
        <v>4.8298049467099834E-2</v>
      </c>
      <c r="AH3628" s="90">
        <f t="shared" si="318"/>
        <v>0.11269544875656629</v>
      </c>
      <c r="AI3628" s="109">
        <f t="shared" si="319"/>
        <v>0.12879479857893289</v>
      </c>
    </row>
    <row r="3629" spans="1:35" s="18" customFormat="1" x14ac:dyDescent="0.25">
      <c r="A3629" s="17">
        <v>3399</v>
      </c>
      <c r="B3629" s="24" t="s">
        <v>7930</v>
      </c>
      <c r="C3629" s="90" t="s">
        <v>7931</v>
      </c>
      <c r="D3629" s="115" t="s">
        <v>18669</v>
      </c>
      <c r="E3629" s="18" t="s">
        <v>25744</v>
      </c>
      <c r="G3629" s="115"/>
      <c r="H3629" s="90"/>
      <c r="I3629" s="18">
        <v>3567</v>
      </c>
      <c r="J3629" s="50"/>
      <c r="K3629" s="96"/>
      <c r="L3629" s="115"/>
      <c r="M3629" s="126"/>
      <c r="N3629" s="50"/>
      <c r="O3629" s="32" t="s">
        <v>6667</v>
      </c>
      <c r="P3629" s="18" t="s">
        <v>26519</v>
      </c>
      <c r="Q3629" s="1" t="s">
        <v>26353</v>
      </c>
      <c r="R3629" s="27"/>
      <c r="S3629" s="27" t="s">
        <v>31585</v>
      </c>
      <c r="T3629" s="134">
        <v>5</v>
      </c>
      <c r="U3629" s="115"/>
      <c r="V3629" s="93">
        <v>6</v>
      </c>
      <c r="W3629" s="93"/>
      <c r="X3629" s="111">
        <v>10</v>
      </c>
      <c r="Y3629" s="27"/>
      <c r="Z3629" s="28">
        <v>51.86973360799221</v>
      </c>
      <c r="AA3629" s="25">
        <v>15.380602942882085</v>
      </c>
      <c r="AB3629" s="29">
        <v>0.76233577275718156</v>
      </c>
      <c r="AC3629" s="30">
        <v>5395</v>
      </c>
      <c r="AD3629" s="30">
        <v>3227</v>
      </c>
      <c r="AE3629" s="19">
        <v>1.9717591893681692E-5</v>
      </c>
      <c r="AF3629" s="18">
        <v>1.9717591893681691E-2</v>
      </c>
      <c r="AG3629" s="115">
        <f t="shared" si="317"/>
        <v>9.8587959468408454E-2</v>
      </c>
      <c r="AH3629" s="90">
        <f t="shared" si="318"/>
        <v>0.11830555136209014</v>
      </c>
      <c r="AI3629" s="109">
        <f t="shared" si="319"/>
        <v>0.19717591893681691</v>
      </c>
    </row>
    <row r="3630" spans="1:35" s="18" customFormat="1" x14ac:dyDescent="0.25">
      <c r="A3630" s="17">
        <v>3400</v>
      </c>
      <c r="B3630" s="24" t="s">
        <v>7932</v>
      </c>
      <c r="C3630" s="90" t="s">
        <v>7933</v>
      </c>
      <c r="D3630" s="115" t="s">
        <v>32846</v>
      </c>
      <c r="E3630" s="18" t="s">
        <v>35640</v>
      </c>
      <c r="G3630" s="115" t="s">
        <v>38025</v>
      </c>
      <c r="H3630" s="90" t="s">
        <v>27567</v>
      </c>
      <c r="I3630" s="18">
        <v>3568</v>
      </c>
      <c r="J3630" s="50"/>
      <c r="K3630" s="96"/>
      <c r="L3630" s="115"/>
      <c r="M3630" s="126"/>
      <c r="N3630" s="50"/>
      <c r="O3630" s="32" t="s">
        <v>9342</v>
      </c>
      <c r="P3630" s="18" t="s">
        <v>26519</v>
      </c>
      <c r="Q3630" s="1" t="s">
        <v>26353</v>
      </c>
      <c r="R3630" s="27"/>
      <c r="S3630" s="27" t="s">
        <v>31586</v>
      </c>
      <c r="T3630" s="134">
        <v>4</v>
      </c>
      <c r="U3630" s="115"/>
      <c r="V3630" s="93">
        <v>8</v>
      </c>
      <c r="W3630" s="93"/>
      <c r="X3630" s="111">
        <v>5</v>
      </c>
      <c r="Y3630" s="27"/>
      <c r="Z3630" s="28">
        <v>51.86874163417145</v>
      </c>
      <c r="AA3630" s="25">
        <v>15.377090254190772</v>
      </c>
      <c r="AB3630" s="29">
        <v>0.76707613125392526</v>
      </c>
      <c r="AC3630" s="30">
        <v>5351</v>
      </c>
      <c r="AD3630" s="30">
        <v>3246</v>
      </c>
      <c r="AE3630" s="19">
        <v>1.9556781134956577E-5</v>
      </c>
      <c r="AF3630" s="18">
        <v>1.9556781134956576E-2</v>
      </c>
      <c r="AG3630" s="115">
        <f t="shared" si="317"/>
        <v>7.8227124539826304E-2</v>
      </c>
      <c r="AH3630" s="90">
        <f t="shared" si="318"/>
        <v>0.15645424907965261</v>
      </c>
      <c r="AI3630" s="109">
        <f t="shared" si="319"/>
        <v>9.7783905674782873E-2</v>
      </c>
    </row>
    <row r="3631" spans="1:35" s="18" customFormat="1" x14ac:dyDescent="0.25">
      <c r="A3631" s="17">
        <v>3401</v>
      </c>
      <c r="B3631" s="24" t="s">
        <v>7934</v>
      </c>
      <c r="C3631" s="90" t="s">
        <v>7935</v>
      </c>
      <c r="D3631" s="115" t="s">
        <v>26975</v>
      </c>
      <c r="E3631" s="18" t="s">
        <v>26976</v>
      </c>
      <c r="G3631" s="115"/>
      <c r="H3631" s="90"/>
      <c r="I3631" s="18">
        <v>3569</v>
      </c>
      <c r="J3631" s="50"/>
      <c r="K3631" s="96"/>
      <c r="L3631" s="115"/>
      <c r="M3631" s="126"/>
      <c r="N3631" s="50"/>
      <c r="O3631" s="32" t="s">
        <v>9342</v>
      </c>
      <c r="P3631" s="18" t="s">
        <v>26519</v>
      </c>
      <c r="Q3631" s="1" t="s">
        <v>26353</v>
      </c>
      <c r="R3631" s="27"/>
      <c r="S3631" s="27" t="s">
        <v>31587</v>
      </c>
      <c r="T3631" s="134">
        <v>5</v>
      </c>
      <c r="U3631" s="115"/>
      <c r="V3631" s="93">
        <v>6</v>
      </c>
      <c r="W3631" s="93"/>
      <c r="X3631" s="111">
        <v>12</v>
      </c>
      <c r="Y3631" s="27"/>
      <c r="Z3631" s="28">
        <v>51.86522060565531</v>
      </c>
      <c r="AA3631" s="25">
        <v>15.364628380217207</v>
      </c>
      <c r="AB3631" s="29">
        <v>0.90544345486818767</v>
      </c>
      <c r="AC3631" s="30">
        <v>4645</v>
      </c>
      <c r="AD3631" s="30">
        <v>3560</v>
      </c>
      <c r="AE3631" s="19">
        <v>1.6976499415412689E-5</v>
      </c>
      <c r="AF3631" s="18">
        <v>1.6976499415412689E-2</v>
      </c>
      <c r="AG3631" s="115">
        <f t="shared" si="317"/>
        <v>8.488249707706344E-2</v>
      </c>
      <c r="AH3631" s="90">
        <f t="shared" si="318"/>
        <v>0.10185899649247614</v>
      </c>
      <c r="AI3631" s="109">
        <f t="shared" si="319"/>
        <v>0.20371799298495227</v>
      </c>
    </row>
    <row r="3632" spans="1:35" s="18" customFormat="1" x14ac:dyDescent="0.25">
      <c r="A3632" s="17">
        <v>3402</v>
      </c>
      <c r="B3632" s="24" t="s">
        <v>7936</v>
      </c>
      <c r="C3632" s="90" t="s">
        <v>7937</v>
      </c>
      <c r="D3632" s="115" t="s">
        <v>35760</v>
      </c>
      <c r="E3632" s="18" t="s">
        <v>39753</v>
      </c>
      <c r="G3632" s="115" t="s">
        <v>38026</v>
      </c>
      <c r="H3632" s="90"/>
      <c r="I3632" s="18">
        <v>3570</v>
      </c>
      <c r="J3632" s="50"/>
      <c r="K3632" s="96"/>
      <c r="L3632" s="115"/>
      <c r="M3632" s="126"/>
      <c r="N3632" s="50"/>
      <c r="O3632" s="32" t="s">
        <v>9342</v>
      </c>
      <c r="P3632" s="18" t="s">
        <v>26519</v>
      </c>
      <c r="Q3632" s="1" t="s">
        <v>26353</v>
      </c>
      <c r="R3632" s="27"/>
      <c r="S3632" s="27" t="s">
        <v>31588</v>
      </c>
      <c r="T3632" s="134">
        <v>4</v>
      </c>
      <c r="U3632" s="115"/>
      <c r="V3632" s="93">
        <v>10</v>
      </c>
      <c r="W3632" s="93">
        <v>2</v>
      </c>
      <c r="X3632" s="111">
        <v>11</v>
      </c>
      <c r="Y3632" s="27"/>
      <c r="Z3632" s="28">
        <v>51.864988543754755</v>
      </c>
      <c r="AA3632" s="25">
        <v>15.363807405106421</v>
      </c>
      <c r="AB3632" s="29">
        <v>0.96384129647230699</v>
      </c>
      <c r="AC3632" s="30">
        <v>4399</v>
      </c>
      <c r="AD3632" s="30">
        <v>3672</v>
      </c>
      <c r="AE3632" s="19">
        <v>1.6077421082540457E-5</v>
      </c>
      <c r="AF3632" s="18">
        <v>1.6077421082540459E-2</v>
      </c>
      <c r="AG3632" s="115">
        <f t="shared" si="317"/>
        <v>6.4309684330161834E-2</v>
      </c>
      <c r="AH3632" s="90">
        <f t="shared" si="318"/>
        <v>0.16077421082540458</v>
      </c>
      <c r="AI3632" s="109">
        <f t="shared" si="319"/>
        <v>0.17685163190794503</v>
      </c>
    </row>
    <row r="3633" spans="1:35" s="18" customFormat="1" x14ac:dyDescent="0.25">
      <c r="A3633" s="17">
        <v>3403</v>
      </c>
      <c r="B3633" s="24" t="s">
        <v>7938</v>
      </c>
      <c r="C3633" s="90" t="s">
        <v>7939</v>
      </c>
      <c r="D3633" s="115" t="s">
        <v>9424</v>
      </c>
      <c r="E3633" s="18" t="s">
        <v>9425</v>
      </c>
      <c r="G3633" s="115"/>
      <c r="H3633" s="90"/>
      <c r="I3633" s="18">
        <v>3571</v>
      </c>
      <c r="J3633" s="50"/>
      <c r="K3633" s="96"/>
      <c r="L3633" s="115"/>
      <c r="M3633" s="126"/>
      <c r="N3633" s="50"/>
      <c r="O3633" s="32" t="s">
        <v>9342</v>
      </c>
      <c r="P3633" s="18" t="s">
        <v>26519</v>
      </c>
      <c r="Q3633" s="1" t="s">
        <v>26353</v>
      </c>
      <c r="R3633" s="27"/>
      <c r="S3633" s="27" t="s">
        <v>31589</v>
      </c>
      <c r="T3633" s="134">
        <v>3</v>
      </c>
      <c r="U3633" s="115"/>
      <c r="V3633" s="93">
        <v>7</v>
      </c>
      <c r="W3633" s="93">
        <v>2</v>
      </c>
      <c r="X3633" s="111">
        <v>7</v>
      </c>
      <c r="Y3633" s="27"/>
      <c r="Z3633" s="28">
        <v>51.861538440372648</v>
      </c>
      <c r="AA3633" s="25">
        <v>15.351607002617643</v>
      </c>
      <c r="AB3633" s="29">
        <v>0.83823465603721081</v>
      </c>
      <c r="AC3633" s="30">
        <v>4967</v>
      </c>
      <c r="AD3633" s="30">
        <v>3398</v>
      </c>
      <c r="AE3633" s="19">
        <v>1.8153341786082848E-5</v>
      </c>
      <c r="AF3633" s="18">
        <v>1.8153341786082848E-2</v>
      </c>
      <c r="AG3633" s="115">
        <f t="shared" si="317"/>
        <v>5.4460025358248544E-2</v>
      </c>
      <c r="AH3633" s="90">
        <f t="shared" si="318"/>
        <v>0.12707339250257993</v>
      </c>
      <c r="AI3633" s="109">
        <f t="shared" si="319"/>
        <v>0.12707339250257993</v>
      </c>
    </row>
    <row r="3634" spans="1:35" s="18" customFormat="1" x14ac:dyDescent="0.25">
      <c r="A3634" s="17">
        <v>3404</v>
      </c>
      <c r="B3634" s="24" t="s">
        <v>7940</v>
      </c>
      <c r="C3634" s="91" t="s">
        <v>7941</v>
      </c>
      <c r="D3634" s="114" t="s">
        <v>27735</v>
      </c>
      <c r="E3634" s="17" t="s">
        <v>39754</v>
      </c>
      <c r="F3634" s="17" t="s">
        <v>27736</v>
      </c>
      <c r="G3634" s="114"/>
      <c r="H3634" s="91"/>
      <c r="I3634" s="18">
        <v>3572</v>
      </c>
      <c r="J3634" s="50"/>
      <c r="K3634" s="97"/>
      <c r="L3634" s="114"/>
      <c r="M3634" s="124"/>
      <c r="N3634" s="68"/>
      <c r="O3634" s="32" t="s">
        <v>6667</v>
      </c>
      <c r="P3634" s="18" t="s">
        <v>26519</v>
      </c>
      <c r="Q3634" s="1" t="s">
        <v>26353</v>
      </c>
      <c r="R3634" s="27"/>
      <c r="S3634" s="27" t="s">
        <v>31590</v>
      </c>
      <c r="T3634" s="134">
        <v>5</v>
      </c>
      <c r="U3634" s="115"/>
      <c r="V3634" s="93">
        <v>6</v>
      </c>
      <c r="W3634" s="93"/>
      <c r="X3634" s="111">
        <v>5</v>
      </c>
      <c r="Y3634" s="27"/>
      <c r="Z3634" s="28">
        <v>51.859641675676755</v>
      </c>
      <c r="AA3634" s="25">
        <v>15.34490371034614</v>
      </c>
      <c r="AB3634" s="29">
        <v>0.80355763431601912</v>
      </c>
      <c r="AC3634" s="30">
        <v>5156</v>
      </c>
      <c r="AD3634" s="30">
        <v>3326</v>
      </c>
      <c r="AE3634" s="19">
        <v>1.8844097090606636E-5</v>
      </c>
      <c r="AF3634" s="18">
        <v>1.8844097090606637E-2</v>
      </c>
      <c r="AG3634" s="115">
        <f t="shared" si="317"/>
        <v>9.4220485453033187E-2</v>
      </c>
      <c r="AH3634" s="90">
        <f t="shared" si="318"/>
        <v>0.11306458254363982</v>
      </c>
      <c r="AI3634" s="109">
        <f t="shared" si="319"/>
        <v>9.4220485453033187E-2</v>
      </c>
    </row>
    <row r="3635" spans="1:35" s="18" customFormat="1" x14ac:dyDescent="0.25">
      <c r="A3635" s="17">
        <v>3405</v>
      </c>
      <c r="B3635" s="24" t="s">
        <v>7942</v>
      </c>
      <c r="C3635" s="90" t="s">
        <v>7943</v>
      </c>
      <c r="D3635" s="115" t="s">
        <v>35211</v>
      </c>
      <c r="E3635" s="18" t="s">
        <v>39755</v>
      </c>
      <c r="G3635" s="115" t="s">
        <v>38027</v>
      </c>
      <c r="H3635" s="90" t="s">
        <v>7944</v>
      </c>
      <c r="I3635" s="18">
        <v>3573</v>
      </c>
      <c r="J3635" s="50"/>
      <c r="K3635" s="96"/>
      <c r="L3635" s="115"/>
      <c r="M3635" s="126"/>
      <c r="N3635" s="50"/>
      <c r="O3635" s="32" t="s">
        <v>6667</v>
      </c>
      <c r="P3635" s="18" t="s">
        <v>26519</v>
      </c>
      <c r="Q3635" s="1" t="s">
        <v>26353</v>
      </c>
      <c r="R3635" s="27"/>
      <c r="S3635" s="27" t="s">
        <v>31591</v>
      </c>
      <c r="T3635" s="134">
        <v>5</v>
      </c>
      <c r="U3635" s="115"/>
      <c r="V3635" s="93">
        <v>6</v>
      </c>
      <c r="W3635" s="93"/>
      <c r="X3635" s="111">
        <v>10</v>
      </c>
      <c r="Y3635" s="27"/>
      <c r="Z3635" s="28">
        <v>51.853169428807071</v>
      </c>
      <c r="AA3635" s="25">
        <v>15.322052386861927</v>
      </c>
      <c r="AB3635" s="29">
        <v>0.88760729813902084</v>
      </c>
      <c r="AC3635" s="30">
        <v>4713</v>
      </c>
      <c r="AD3635" s="30">
        <v>3520</v>
      </c>
      <c r="AE3635" s="19">
        <v>1.7225025133442411E-5</v>
      </c>
      <c r="AF3635" s="18">
        <v>1.7225025133442411E-2</v>
      </c>
      <c r="AG3635" s="115">
        <f t="shared" si="317"/>
        <v>8.612512566721206E-2</v>
      </c>
      <c r="AH3635" s="90">
        <f t="shared" si="318"/>
        <v>0.10335015080065446</v>
      </c>
      <c r="AI3635" s="109">
        <f t="shared" si="319"/>
        <v>0.17225025133442412</v>
      </c>
    </row>
    <row r="3636" spans="1:35" s="18" customFormat="1" x14ac:dyDescent="0.25">
      <c r="A3636" s="17">
        <v>3406</v>
      </c>
      <c r="B3636" s="24" t="s">
        <v>7945</v>
      </c>
      <c r="C3636" s="90" t="s">
        <v>7946</v>
      </c>
      <c r="D3636" s="115" t="s">
        <v>37153</v>
      </c>
      <c r="E3636" s="18" t="s">
        <v>37154</v>
      </c>
      <c r="G3636" s="115"/>
      <c r="H3636" s="90"/>
      <c r="I3636" s="18">
        <v>3574</v>
      </c>
      <c r="J3636" s="50"/>
      <c r="K3636" s="96"/>
      <c r="L3636" s="115"/>
      <c r="M3636" s="126"/>
      <c r="N3636" s="50"/>
      <c r="O3636" s="32" t="s">
        <v>9342</v>
      </c>
      <c r="P3636" s="18" t="s">
        <v>26519</v>
      </c>
      <c r="Q3636" s="1" t="s">
        <v>26353</v>
      </c>
      <c r="R3636" s="27"/>
      <c r="S3636" s="27" t="s">
        <v>31592</v>
      </c>
      <c r="T3636" s="134">
        <v>4</v>
      </c>
      <c r="U3636" s="115"/>
      <c r="V3636" s="93">
        <v>6</v>
      </c>
      <c r="W3636" s="93">
        <v>2</v>
      </c>
      <c r="X3636" s="111">
        <v>5</v>
      </c>
      <c r="Y3636" s="27"/>
      <c r="Z3636" s="28">
        <v>51.852861610679739</v>
      </c>
      <c r="AA3636" s="25">
        <v>15.320966432853984</v>
      </c>
      <c r="AB3636" s="29">
        <v>0.95319805611754216</v>
      </c>
      <c r="AC3636" s="30">
        <v>4429</v>
      </c>
      <c r="AD3636" s="30">
        <v>3652</v>
      </c>
      <c r="AE3636" s="19">
        <v>1.6187064781671217E-5</v>
      </c>
      <c r="AF3636" s="18">
        <v>1.6187064781671218E-2</v>
      </c>
      <c r="AG3636" s="115">
        <f t="shared" ref="AG3636:AG3699" si="320">T3636*AF3636</f>
        <v>6.4748259126684873E-2</v>
      </c>
      <c r="AH3636" s="90">
        <f t="shared" ref="AH3636:AH3699" si="321">V3636*AF3636</f>
        <v>9.7122388690027317E-2</v>
      </c>
      <c r="AI3636" s="109">
        <f t="shared" ref="AI3636:AI3699" si="322">X3636*AF3636</f>
        <v>8.0935323908356088E-2</v>
      </c>
    </row>
    <row r="3637" spans="1:35" s="18" customFormat="1" x14ac:dyDescent="0.25">
      <c r="A3637" s="17">
        <v>3407</v>
      </c>
      <c r="B3637" s="24" t="s">
        <v>7947</v>
      </c>
      <c r="C3637" s="91" t="s">
        <v>7948</v>
      </c>
      <c r="D3637" s="114" t="s">
        <v>21365</v>
      </c>
      <c r="E3637" s="17" t="s">
        <v>39791</v>
      </c>
      <c r="F3637" s="17"/>
      <c r="G3637" s="114" t="s">
        <v>39792</v>
      </c>
      <c r="H3637" s="91"/>
      <c r="I3637" s="18">
        <v>3575</v>
      </c>
      <c r="J3637" s="50"/>
      <c r="K3637" s="97"/>
      <c r="L3637" s="115"/>
      <c r="M3637" s="124"/>
      <c r="N3637" s="68"/>
      <c r="O3637" s="32" t="s">
        <v>6667</v>
      </c>
      <c r="P3637" s="18" t="s">
        <v>26519</v>
      </c>
      <c r="Q3637" s="1" t="s">
        <v>26353</v>
      </c>
      <c r="R3637" s="27"/>
      <c r="S3637" s="27" t="s">
        <v>31593</v>
      </c>
      <c r="T3637" s="134">
        <v>5</v>
      </c>
      <c r="U3637" s="115"/>
      <c r="V3637" s="93">
        <v>16</v>
      </c>
      <c r="W3637" s="93">
        <v>3</v>
      </c>
      <c r="X3637" s="111">
        <v>10</v>
      </c>
      <c r="Y3637" s="27"/>
      <c r="Z3637" s="28">
        <v>51.849449449949461</v>
      </c>
      <c r="AA3637" s="25">
        <v>15.308933798118892</v>
      </c>
      <c r="AB3637" s="29">
        <v>0.44871895821061325</v>
      </c>
      <c r="AC3637" s="30">
        <v>8146</v>
      </c>
      <c r="AD3637" s="30">
        <v>2542</v>
      </c>
      <c r="AE3637" s="19">
        <v>2.9771919103972394E-5</v>
      </c>
      <c r="AF3637" s="18">
        <v>2.9771919103972394E-2</v>
      </c>
      <c r="AG3637" s="115">
        <f t="shared" si="320"/>
        <v>0.14885959551986197</v>
      </c>
      <c r="AH3637" s="90">
        <f t="shared" si="321"/>
        <v>0.4763507056635583</v>
      </c>
      <c r="AI3637" s="109">
        <f t="shared" si="322"/>
        <v>0.29771919103972394</v>
      </c>
    </row>
    <row r="3638" spans="1:35" s="18" customFormat="1" x14ac:dyDescent="0.25">
      <c r="A3638" s="17">
        <v>3408</v>
      </c>
      <c r="B3638" s="24" t="s">
        <v>7949</v>
      </c>
      <c r="C3638" s="90" t="s">
        <v>7950</v>
      </c>
      <c r="D3638" s="115"/>
      <c r="E3638" s="18" t="s">
        <v>7951</v>
      </c>
      <c r="F3638" s="18" t="s">
        <v>7952</v>
      </c>
      <c r="G3638" s="115" t="s">
        <v>27568</v>
      </c>
      <c r="H3638" s="90"/>
      <c r="I3638" s="18">
        <v>3576</v>
      </c>
      <c r="J3638" s="50"/>
      <c r="K3638" s="96"/>
      <c r="L3638" s="115"/>
      <c r="M3638" s="126"/>
      <c r="N3638" s="50"/>
      <c r="O3638" s="32" t="s">
        <v>9342</v>
      </c>
      <c r="P3638" s="18" t="s">
        <v>26519</v>
      </c>
      <c r="Q3638" s="1" t="s">
        <v>26353</v>
      </c>
      <c r="R3638" s="27"/>
      <c r="S3638" s="27" t="s">
        <v>31594</v>
      </c>
      <c r="T3638" s="134">
        <v>5</v>
      </c>
      <c r="U3638" s="115"/>
      <c r="V3638" s="93">
        <v>5</v>
      </c>
      <c r="W3638" s="93"/>
      <c r="X3638" s="111">
        <v>5</v>
      </c>
      <c r="Y3638" s="27"/>
      <c r="Z3638" s="28">
        <v>51.849072228366992</v>
      </c>
      <c r="AA3638" s="25">
        <v>15.307604145156844</v>
      </c>
      <c r="AB3638" s="29">
        <v>0.93850567247263483</v>
      </c>
      <c r="AC3638" s="30">
        <v>4485</v>
      </c>
      <c r="AD3638" s="30">
        <v>3629</v>
      </c>
      <c r="AE3638" s="19">
        <v>1.6391733020048634E-5</v>
      </c>
      <c r="AF3638" s="18">
        <v>1.6391733020048635E-2</v>
      </c>
      <c r="AG3638" s="115">
        <f t="shared" si="320"/>
        <v>8.1958665100243175E-2</v>
      </c>
      <c r="AH3638" s="90">
        <f t="shared" si="321"/>
        <v>8.1958665100243175E-2</v>
      </c>
      <c r="AI3638" s="109">
        <f t="shared" si="322"/>
        <v>8.1958665100243175E-2</v>
      </c>
    </row>
    <row r="3639" spans="1:35" s="18" customFormat="1" x14ac:dyDescent="0.25">
      <c r="A3639" s="17">
        <v>3409</v>
      </c>
      <c r="B3639" s="24" t="s">
        <v>7953</v>
      </c>
      <c r="C3639" s="90" t="s">
        <v>7954</v>
      </c>
      <c r="D3639" s="115" t="s">
        <v>26450</v>
      </c>
      <c r="E3639" s="18" t="s">
        <v>26451</v>
      </c>
      <c r="F3639" s="18" t="s">
        <v>7955</v>
      </c>
      <c r="G3639" s="115"/>
      <c r="H3639" s="90"/>
      <c r="I3639" s="18">
        <v>3577</v>
      </c>
      <c r="J3639" s="50"/>
      <c r="K3639" s="96"/>
      <c r="L3639" s="115"/>
      <c r="M3639" s="126"/>
      <c r="N3639" s="50"/>
      <c r="O3639" s="32" t="s">
        <v>9342</v>
      </c>
      <c r="P3639" s="18" t="s">
        <v>26519</v>
      </c>
      <c r="Q3639" s="1" t="s">
        <v>26353</v>
      </c>
      <c r="R3639" s="27"/>
      <c r="S3639" s="27" t="s">
        <v>31595</v>
      </c>
      <c r="T3639" s="134">
        <v>4</v>
      </c>
      <c r="U3639" s="115"/>
      <c r="V3639" s="93">
        <v>6</v>
      </c>
      <c r="W3639" s="93">
        <v>2</v>
      </c>
      <c r="X3639" s="111">
        <v>10</v>
      </c>
      <c r="Y3639" s="27"/>
      <c r="Z3639" s="28">
        <v>51.847808435882222</v>
      </c>
      <c r="AA3639" s="25">
        <v>15.303150296126409</v>
      </c>
      <c r="AB3639" s="29">
        <v>0.88187649996848183</v>
      </c>
      <c r="AC3639" s="30">
        <v>4741</v>
      </c>
      <c r="AD3639" s="30">
        <v>3503</v>
      </c>
      <c r="AE3639" s="19">
        <v>1.7327359252631121E-5</v>
      </c>
      <c r="AF3639" s="18">
        <v>1.7327359252631121E-2</v>
      </c>
      <c r="AG3639" s="115">
        <f t="shared" si="320"/>
        <v>6.9309437010524486E-2</v>
      </c>
      <c r="AH3639" s="90">
        <f t="shared" si="321"/>
        <v>0.10396415551578672</v>
      </c>
      <c r="AI3639" s="109">
        <f t="shared" si="322"/>
        <v>0.17327359252631122</v>
      </c>
    </row>
    <row r="3640" spans="1:35" s="18" customFormat="1" x14ac:dyDescent="0.25">
      <c r="A3640" s="17">
        <v>3410</v>
      </c>
      <c r="B3640" s="24" t="s">
        <v>6201</v>
      </c>
      <c r="C3640" s="91" t="s">
        <v>6202</v>
      </c>
      <c r="D3640" s="114" t="s">
        <v>21207</v>
      </c>
      <c r="E3640" s="17" t="s">
        <v>39757</v>
      </c>
      <c r="F3640" s="17"/>
      <c r="G3640" s="115" t="s">
        <v>38028</v>
      </c>
      <c r="H3640" s="91" t="s">
        <v>9283</v>
      </c>
      <c r="I3640" s="18">
        <v>3578</v>
      </c>
      <c r="J3640" s="50"/>
      <c r="K3640" s="97"/>
      <c r="L3640" s="115"/>
      <c r="M3640" s="124"/>
      <c r="N3640" s="68"/>
      <c r="O3640" s="32" t="s">
        <v>17</v>
      </c>
      <c r="P3640" s="18" t="s">
        <v>26519</v>
      </c>
      <c r="Q3640" s="1" t="s">
        <v>26353</v>
      </c>
      <c r="R3640" s="27">
        <v>2785</v>
      </c>
      <c r="S3640" s="27" t="s">
        <v>31596</v>
      </c>
      <c r="T3640" s="134">
        <v>5</v>
      </c>
      <c r="U3640" s="115"/>
      <c r="V3640" s="93">
        <v>7</v>
      </c>
      <c r="W3640" s="93"/>
      <c r="X3640" s="111">
        <v>6</v>
      </c>
      <c r="Y3640" s="27"/>
      <c r="Z3640" s="28">
        <v>51.847070075949318</v>
      </c>
      <c r="AA3640" s="25">
        <v>15.300548772727163</v>
      </c>
      <c r="AB3640" s="29">
        <v>0.50255803595270276</v>
      </c>
      <c r="AC3640" s="30">
        <v>7715</v>
      </c>
      <c r="AD3640" s="30">
        <v>2617</v>
      </c>
      <c r="AE3640" s="19">
        <v>2.8196704626460474E-5</v>
      </c>
      <c r="AF3640" s="18">
        <v>2.8196704626460473E-2</v>
      </c>
      <c r="AG3640" s="115">
        <f t="shared" si="320"/>
        <v>0.14098352313230236</v>
      </c>
      <c r="AH3640" s="90">
        <f t="shared" si="321"/>
        <v>0.1973769323852233</v>
      </c>
      <c r="AI3640" s="109">
        <f t="shared" si="322"/>
        <v>0.16918022775876285</v>
      </c>
    </row>
    <row r="3641" spans="1:35" s="18" customFormat="1" x14ac:dyDescent="0.25">
      <c r="A3641" s="17">
        <v>3411</v>
      </c>
      <c r="B3641" s="24" t="s">
        <v>7956</v>
      </c>
      <c r="C3641" s="90" t="s">
        <v>7957</v>
      </c>
      <c r="D3641" s="115" t="s">
        <v>20375</v>
      </c>
      <c r="E3641" s="18" t="s">
        <v>38029</v>
      </c>
      <c r="G3641" s="115" t="s">
        <v>38030</v>
      </c>
      <c r="H3641" s="90"/>
      <c r="I3641" s="18">
        <v>3579</v>
      </c>
      <c r="J3641" s="50"/>
      <c r="K3641" s="96"/>
      <c r="L3641" s="115"/>
      <c r="M3641" s="126"/>
      <c r="N3641" s="50"/>
      <c r="O3641" s="32" t="s">
        <v>9342</v>
      </c>
      <c r="P3641" s="18" t="s">
        <v>26519</v>
      </c>
      <c r="Q3641" s="1" t="s">
        <v>26353</v>
      </c>
      <c r="R3641" s="27"/>
      <c r="S3641" s="27" t="s">
        <v>31597</v>
      </c>
      <c r="T3641" s="134">
        <v>5</v>
      </c>
      <c r="U3641" s="115"/>
      <c r="V3641" s="93">
        <v>6</v>
      </c>
      <c r="W3641" s="93"/>
      <c r="X3641" s="111">
        <v>6</v>
      </c>
      <c r="Y3641" s="27"/>
      <c r="Z3641" s="28">
        <v>51.846721397482618</v>
      </c>
      <c r="AA3641" s="25">
        <v>15.299320399364959</v>
      </c>
      <c r="AB3641" s="29">
        <v>0.92071370182134216</v>
      </c>
      <c r="AC3641" s="30">
        <v>4561</v>
      </c>
      <c r="AD3641" s="30">
        <v>3602</v>
      </c>
      <c r="AE3641" s="19">
        <v>1.6669497057846562E-5</v>
      </c>
      <c r="AF3641" s="18">
        <v>1.6669497057846563E-2</v>
      </c>
      <c r="AG3641" s="115">
        <f t="shared" si="320"/>
        <v>8.3347485289232817E-2</v>
      </c>
      <c r="AH3641" s="90">
        <f t="shared" si="321"/>
        <v>0.10001698234707937</v>
      </c>
      <c r="AI3641" s="109">
        <f t="shared" si="322"/>
        <v>0.10001698234707937</v>
      </c>
    </row>
    <row r="3642" spans="1:35" s="18" customFormat="1" x14ac:dyDescent="0.25">
      <c r="A3642" s="17">
        <v>3412</v>
      </c>
      <c r="B3642" s="24" t="s">
        <v>7958</v>
      </c>
      <c r="C3642" s="90" t="s">
        <v>7959</v>
      </c>
      <c r="D3642" s="115" t="s">
        <v>8375</v>
      </c>
      <c r="E3642" s="18" t="s">
        <v>39758</v>
      </c>
      <c r="G3642" s="115"/>
      <c r="H3642" s="90" t="s">
        <v>27569</v>
      </c>
      <c r="I3642" s="18">
        <v>3580</v>
      </c>
      <c r="J3642" s="50"/>
      <c r="K3642" s="96"/>
      <c r="L3642" s="115"/>
      <c r="M3642" s="126"/>
      <c r="N3642" s="50"/>
      <c r="O3642" s="32" t="s">
        <v>9342</v>
      </c>
      <c r="P3642" s="18" t="s">
        <v>26519</v>
      </c>
      <c r="Q3642" s="1" t="s">
        <v>26353</v>
      </c>
      <c r="R3642" s="27"/>
      <c r="S3642" s="27" t="s">
        <v>31598</v>
      </c>
      <c r="T3642" s="134">
        <v>5</v>
      </c>
      <c r="U3642" s="115"/>
      <c r="V3642" s="93">
        <v>6</v>
      </c>
      <c r="W3642" s="93"/>
      <c r="X3642" s="111">
        <v>9</v>
      </c>
      <c r="Y3642" s="27"/>
      <c r="Z3642" s="28">
        <v>51.844725714594482</v>
      </c>
      <c r="AA3642" s="25">
        <v>15.292291625329392</v>
      </c>
      <c r="AB3642" s="29">
        <v>0.87634042320060368</v>
      </c>
      <c r="AC3642" s="30">
        <v>4757</v>
      </c>
      <c r="AD3642" s="30">
        <v>3497</v>
      </c>
      <c r="AE3642" s="19">
        <v>1.7385835892167526E-5</v>
      </c>
      <c r="AF3642" s="18">
        <v>1.7385835892167526E-2</v>
      </c>
      <c r="AG3642" s="115">
        <f t="shared" si="320"/>
        <v>8.6929179460837627E-2</v>
      </c>
      <c r="AH3642" s="90">
        <f t="shared" si="321"/>
        <v>0.10431501535300516</v>
      </c>
      <c r="AI3642" s="109">
        <f t="shared" si="322"/>
        <v>0.15647252302950773</v>
      </c>
    </row>
    <row r="3643" spans="1:35" s="18" customFormat="1" x14ac:dyDescent="0.25">
      <c r="A3643" s="17">
        <v>3413</v>
      </c>
      <c r="B3643" s="24" t="s">
        <v>7960</v>
      </c>
      <c r="C3643" s="90" t="s">
        <v>7961</v>
      </c>
      <c r="D3643" s="115" t="s">
        <v>13430</v>
      </c>
      <c r="G3643" s="115" t="s">
        <v>38031</v>
      </c>
      <c r="H3643" s="90"/>
      <c r="I3643" s="18">
        <v>3581</v>
      </c>
      <c r="J3643" s="50"/>
      <c r="K3643" s="96"/>
      <c r="L3643" s="115"/>
      <c r="M3643" s="126"/>
      <c r="N3643" s="50"/>
      <c r="O3643" s="32" t="s">
        <v>6667</v>
      </c>
      <c r="P3643" s="18" t="s">
        <v>26519</v>
      </c>
      <c r="Q3643" s="1" t="s">
        <v>26353</v>
      </c>
      <c r="R3643" s="27"/>
      <c r="S3643" s="27" t="s">
        <v>31599</v>
      </c>
      <c r="T3643" s="134">
        <v>4</v>
      </c>
      <c r="U3643" s="115"/>
      <c r="V3643" s="93">
        <v>9</v>
      </c>
      <c r="W3643" s="93"/>
      <c r="X3643" s="111">
        <v>5</v>
      </c>
      <c r="Y3643" s="27"/>
      <c r="Z3643" s="28">
        <v>51.838995863784987</v>
      </c>
      <c r="AA3643" s="25">
        <v>15.27212909130251</v>
      </c>
      <c r="AB3643" s="29">
        <v>0.82529955481087969</v>
      </c>
      <c r="AC3643" s="30">
        <v>4992</v>
      </c>
      <c r="AD3643" s="30">
        <v>3388</v>
      </c>
      <c r="AE3643" s="19">
        <v>1.8244711535358482E-5</v>
      </c>
      <c r="AF3643" s="18">
        <v>1.8244711535358484E-2</v>
      </c>
      <c r="AG3643" s="115">
        <f t="shared" si="320"/>
        <v>7.2978846141433934E-2</v>
      </c>
      <c r="AH3643" s="90">
        <f t="shared" si="321"/>
        <v>0.16420240381822634</v>
      </c>
      <c r="AI3643" s="109">
        <f t="shared" si="322"/>
        <v>9.1223557676792411E-2</v>
      </c>
    </row>
    <row r="3644" spans="1:35" s="18" customFormat="1" x14ac:dyDescent="0.25">
      <c r="A3644" s="17">
        <v>3414</v>
      </c>
      <c r="B3644" s="24" t="s">
        <v>7962</v>
      </c>
      <c r="C3644" s="90" t="s">
        <v>7963</v>
      </c>
      <c r="D3644" s="115" t="s">
        <v>18532</v>
      </c>
      <c r="E3644" s="18" t="s">
        <v>38032</v>
      </c>
      <c r="G3644" s="115"/>
      <c r="H3644" s="90"/>
      <c r="I3644" s="18">
        <v>3582</v>
      </c>
      <c r="J3644" s="50"/>
      <c r="K3644" s="96"/>
      <c r="L3644" s="115"/>
      <c r="M3644" s="126"/>
      <c r="N3644" s="50"/>
      <c r="O3644" s="32" t="s">
        <v>9342</v>
      </c>
      <c r="P3644" s="18" t="s">
        <v>26519</v>
      </c>
      <c r="Q3644" s="1" t="s">
        <v>26353</v>
      </c>
      <c r="R3644" s="27"/>
      <c r="S3644" s="27" t="s">
        <v>31600</v>
      </c>
      <c r="T3644" s="134">
        <v>5</v>
      </c>
      <c r="U3644" s="115"/>
      <c r="V3644" s="93">
        <v>11</v>
      </c>
      <c r="W3644" s="93">
        <v>2</v>
      </c>
      <c r="X3644" s="111">
        <v>9</v>
      </c>
      <c r="Y3644" s="27"/>
      <c r="Z3644" s="28">
        <v>51.836794598092638</v>
      </c>
      <c r="AA3644" s="25">
        <v>15.264390218983904</v>
      </c>
      <c r="AB3644" s="29">
        <v>0.8796190831423325</v>
      </c>
      <c r="AC3644" s="30">
        <v>4727</v>
      </c>
      <c r="AD3644" s="30">
        <v>3512</v>
      </c>
      <c r="AE3644" s="19">
        <v>1.7276192193036766E-5</v>
      </c>
      <c r="AF3644" s="18">
        <v>1.7276192193036766E-2</v>
      </c>
      <c r="AG3644" s="115">
        <f t="shared" si="320"/>
        <v>8.6380960965183828E-2</v>
      </c>
      <c r="AH3644" s="90">
        <f t="shared" si="321"/>
        <v>0.19003811412340443</v>
      </c>
      <c r="AI3644" s="109">
        <f t="shared" si="322"/>
        <v>0.15548572973733091</v>
      </c>
    </row>
    <row r="3645" spans="1:35" s="18" customFormat="1" x14ac:dyDescent="0.25">
      <c r="A3645" s="17">
        <v>3415</v>
      </c>
      <c r="B3645" s="24" t="s">
        <v>7964</v>
      </c>
      <c r="C3645" s="90" t="s">
        <v>7965</v>
      </c>
      <c r="D3645" s="115" t="s">
        <v>35418</v>
      </c>
      <c r="E3645" s="18" t="s">
        <v>38033</v>
      </c>
      <c r="G3645" s="115"/>
      <c r="H3645" s="90" t="s">
        <v>7966</v>
      </c>
      <c r="I3645" s="18">
        <v>3583</v>
      </c>
      <c r="J3645" s="50"/>
      <c r="K3645" s="96"/>
      <c r="L3645" s="115"/>
      <c r="M3645" s="126"/>
      <c r="N3645" s="50"/>
      <c r="O3645" s="32" t="s">
        <v>9342</v>
      </c>
      <c r="P3645" s="18" t="s">
        <v>26519</v>
      </c>
      <c r="Q3645" s="1" t="s">
        <v>26353</v>
      </c>
      <c r="R3645" s="27"/>
      <c r="S3645" s="27" t="s">
        <v>31601</v>
      </c>
      <c r="T3645" s="134">
        <v>5</v>
      </c>
      <c r="U3645" s="115"/>
      <c r="V3645" s="93">
        <v>4</v>
      </c>
      <c r="W3645" s="93"/>
      <c r="X3645" s="111">
        <v>7</v>
      </c>
      <c r="Y3645" s="27"/>
      <c r="Z3645" s="28">
        <v>51.836102019559505</v>
      </c>
      <c r="AA3645" s="25">
        <v>15.26195616869782</v>
      </c>
      <c r="AB3645" s="29">
        <v>0.96203398019105535</v>
      </c>
      <c r="AC3645" s="30">
        <v>4377</v>
      </c>
      <c r="AD3645" s="30">
        <v>3680</v>
      </c>
      <c r="AE3645" s="19">
        <v>1.59970157031779E-5</v>
      </c>
      <c r="AF3645" s="18">
        <v>1.5997015703177901E-2</v>
      </c>
      <c r="AG3645" s="115">
        <f t="shared" si="320"/>
        <v>7.9985078515889513E-2</v>
      </c>
      <c r="AH3645" s="90">
        <f t="shared" si="321"/>
        <v>6.3988062812711605E-2</v>
      </c>
      <c r="AI3645" s="109">
        <f t="shared" si="322"/>
        <v>0.1119791099222453</v>
      </c>
    </row>
    <row r="3646" spans="1:35" s="18" customFormat="1" x14ac:dyDescent="0.25">
      <c r="A3646" s="17">
        <v>3416</v>
      </c>
      <c r="B3646" s="24" t="s">
        <v>7967</v>
      </c>
      <c r="C3646" s="90" t="s">
        <v>7968</v>
      </c>
      <c r="D3646" s="115" t="s">
        <v>21136</v>
      </c>
      <c r="E3646" s="18" t="s">
        <v>35641</v>
      </c>
      <c r="G3646" s="115" t="s">
        <v>38034</v>
      </c>
      <c r="H3646" s="90" t="s">
        <v>9355</v>
      </c>
      <c r="I3646" s="18">
        <v>3584</v>
      </c>
      <c r="J3646" s="50"/>
      <c r="K3646" s="96"/>
      <c r="L3646" s="115"/>
      <c r="M3646" s="126"/>
      <c r="N3646" s="50"/>
      <c r="O3646" s="32" t="s">
        <v>9342</v>
      </c>
      <c r="P3646" s="18" t="s">
        <v>26519</v>
      </c>
      <c r="Q3646" s="1" t="s">
        <v>26353</v>
      </c>
      <c r="R3646" s="27"/>
      <c r="S3646" s="27" t="s">
        <v>31602</v>
      </c>
      <c r="T3646" s="134">
        <v>5</v>
      </c>
      <c r="U3646" s="115"/>
      <c r="V3646" s="93">
        <v>7</v>
      </c>
      <c r="W3646" s="93"/>
      <c r="X3646" s="111">
        <v>8</v>
      </c>
      <c r="Y3646" s="27"/>
      <c r="Z3646" s="28">
        <v>51.831596595709861</v>
      </c>
      <c r="AA3646" s="25">
        <v>15.246131439290004</v>
      </c>
      <c r="AB3646" s="29">
        <v>0.82293571738797067</v>
      </c>
      <c r="AC3646" s="30">
        <v>4994</v>
      </c>
      <c r="AD3646" s="30">
        <v>3387</v>
      </c>
      <c r="AE3646" s="19">
        <v>1.8252021115300532E-5</v>
      </c>
      <c r="AF3646" s="18">
        <v>1.8252021115300533E-2</v>
      </c>
      <c r="AG3646" s="115">
        <f t="shared" si="320"/>
        <v>9.1260105576502659E-2</v>
      </c>
      <c r="AH3646" s="90">
        <f t="shared" si="321"/>
        <v>0.12776414780710374</v>
      </c>
      <c r="AI3646" s="109">
        <f t="shared" si="322"/>
        <v>0.14601616892240427</v>
      </c>
    </row>
    <row r="3647" spans="1:35" s="18" customFormat="1" x14ac:dyDescent="0.25">
      <c r="A3647" s="17">
        <v>3417</v>
      </c>
      <c r="B3647" s="24" t="s">
        <v>7969</v>
      </c>
      <c r="C3647" s="90" t="s">
        <v>7970</v>
      </c>
      <c r="D3647" s="115" t="s">
        <v>20786</v>
      </c>
      <c r="E3647" s="18" t="s">
        <v>39759</v>
      </c>
      <c r="G3647" s="115" t="s">
        <v>27154</v>
      </c>
      <c r="H3647" s="90" t="s">
        <v>26452</v>
      </c>
      <c r="I3647" s="18">
        <v>3585</v>
      </c>
      <c r="J3647" s="50"/>
      <c r="K3647" s="96"/>
      <c r="L3647" s="115"/>
      <c r="M3647" s="126"/>
      <c r="N3647" s="50"/>
      <c r="O3647" s="32" t="s">
        <v>6667</v>
      </c>
      <c r="P3647" s="18" t="s">
        <v>26519</v>
      </c>
      <c r="Q3647" s="1" t="s">
        <v>26353</v>
      </c>
      <c r="R3647" s="27"/>
      <c r="S3647" s="27" t="s">
        <v>31603</v>
      </c>
      <c r="T3647" s="134">
        <v>5</v>
      </c>
      <c r="U3647" s="115"/>
      <c r="V3647" s="93">
        <v>4</v>
      </c>
      <c r="W3647" s="93"/>
      <c r="X3647" s="111">
        <v>11</v>
      </c>
      <c r="Y3647" s="27"/>
      <c r="Z3647" s="28">
        <v>51.830688829116305</v>
      </c>
      <c r="AA3647" s="25">
        <v>15.242945010942162</v>
      </c>
      <c r="AB3647" s="29">
        <v>0.82544725942222219</v>
      </c>
      <c r="AC3647" s="30">
        <v>4997</v>
      </c>
      <c r="AD3647" s="30">
        <v>3383</v>
      </c>
      <c r="AE3647" s="19">
        <v>1.8262985485213608E-5</v>
      </c>
      <c r="AF3647" s="18">
        <v>1.8262985485213608E-2</v>
      </c>
      <c r="AG3647" s="115">
        <f t="shared" si="320"/>
        <v>9.1314927426068032E-2</v>
      </c>
      <c r="AH3647" s="90">
        <f t="shared" si="321"/>
        <v>7.3051941940854431E-2</v>
      </c>
      <c r="AI3647" s="109">
        <f t="shared" si="322"/>
        <v>0.20089284033734969</v>
      </c>
    </row>
    <row r="3648" spans="1:35" s="18" customFormat="1" x14ac:dyDescent="0.25">
      <c r="A3648" s="17">
        <v>3418</v>
      </c>
      <c r="B3648" s="24" t="s">
        <v>7971</v>
      </c>
      <c r="C3648" s="90" t="s">
        <v>7972</v>
      </c>
      <c r="D3648" s="115" t="s">
        <v>35642</v>
      </c>
      <c r="E3648" s="18" t="s">
        <v>38709</v>
      </c>
      <c r="G3648" s="115"/>
      <c r="H3648" s="90" t="s">
        <v>26013</v>
      </c>
      <c r="I3648" s="18">
        <v>3586</v>
      </c>
      <c r="J3648" s="50"/>
      <c r="K3648" s="96"/>
      <c r="L3648" s="115"/>
      <c r="M3648" s="126"/>
      <c r="N3648" s="50"/>
      <c r="O3648" s="32" t="s">
        <v>6667</v>
      </c>
      <c r="P3648" s="18" t="s">
        <v>26519</v>
      </c>
      <c r="Q3648" s="1" t="s">
        <v>26353</v>
      </c>
      <c r="R3648" s="27"/>
      <c r="S3648" s="27" t="s">
        <v>31604</v>
      </c>
      <c r="T3648" s="134">
        <v>5</v>
      </c>
      <c r="U3648" s="115"/>
      <c r="V3648" s="93">
        <v>6</v>
      </c>
      <c r="W3648" s="93"/>
      <c r="X3648" s="111">
        <v>10</v>
      </c>
      <c r="Y3648" s="27"/>
      <c r="Z3648" s="28">
        <v>51.828575084508124</v>
      </c>
      <c r="AA3648" s="25">
        <v>15.235527957615918</v>
      </c>
      <c r="AB3648" s="29">
        <v>0.78409266094563002</v>
      </c>
      <c r="AC3648" s="30">
        <v>5204</v>
      </c>
      <c r="AD3648" s="30">
        <v>3305</v>
      </c>
      <c r="AE3648" s="19">
        <v>1.9019527009215854E-5</v>
      </c>
      <c r="AF3648" s="18">
        <v>1.9019527009215855E-2</v>
      </c>
      <c r="AG3648" s="115">
        <f t="shared" si="320"/>
        <v>9.5097635046079279E-2</v>
      </c>
      <c r="AH3648" s="90">
        <f t="shared" si="321"/>
        <v>0.11411716205529512</v>
      </c>
      <c r="AI3648" s="109">
        <f t="shared" si="322"/>
        <v>0.19019527009215856</v>
      </c>
    </row>
    <row r="3649" spans="1:35" s="18" customFormat="1" x14ac:dyDescent="0.25">
      <c r="A3649" s="17">
        <v>3419</v>
      </c>
      <c r="B3649" s="24" t="s">
        <v>7973</v>
      </c>
      <c r="C3649" s="91" t="s">
        <v>7974</v>
      </c>
      <c r="D3649" s="114" t="s">
        <v>20173</v>
      </c>
      <c r="E3649" s="17" t="s">
        <v>38035</v>
      </c>
      <c r="F3649" s="17"/>
      <c r="G3649" s="114" t="s">
        <v>38036</v>
      </c>
      <c r="H3649" s="91" t="s">
        <v>26014</v>
      </c>
      <c r="I3649" s="18">
        <v>3587</v>
      </c>
      <c r="J3649" s="50"/>
      <c r="K3649" s="97"/>
      <c r="L3649" s="115"/>
      <c r="M3649" s="124"/>
      <c r="N3649" s="68"/>
      <c r="O3649" s="32" t="s">
        <v>9342</v>
      </c>
      <c r="P3649" s="18" t="s">
        <v>26519</v>
      </c>
      <c r="Q3649" s="1" t="s">
        <v>26353</v>
      </c>
      <c r="R3649" s="27"/>
      <c r="S3649" s="27" t="s">
        <v>31605</v>
      </c>
      <c r="T3649" s="134">
        <v>5</v>
      </c>
      <c r="U3649" s="115"/>
      <c r="V3649" s="93">
        <v>12</v>
      </c>
      <c r="W3649" s="93">
        <v>3</v>
      </c>
      <c r="X3649" s="111">
        <v>11</v>
      </c>
      <c r="Y3649" s="27"/>
      <c r="Z3649" s="28">
        <v>51.824076076259885</v>
      </c>
      <c r="AA3649" s="25">
        <v>15.219753114254953</v>
      </c>
      <c r="AB3649" s="29">
        <v>0.9188140502441523</v>
      </c>
      <c r="AC3649" s="30">
        <v>4541</v>
      </c>
      <c r="AD3649" s="30">
        <v>3604</v>
      </c>
      <c r="AE3649" s="19">
        <v>1.6596401258426054E-5</v>
      </c>
      <c r="AF3649" s="18">
        <v>1.6596401258426055E-2</v>
      </c>
      <c r="AG3649" s="115">
        <f t="shared" si="320"/>
        <v>8.2982006292130275E-2</v>
      </c>
      <c r="AH3649" s="90">
        <f t="shared" si="321"/>
        <v>0.19915681510111266</v>
      </c>
      <c r="AI3649" s="109">
        <f t="shared" si="322"/>
        <v>0.18256041384268662</v>
      </c>
    </row>
    <row r="3650" spans="1:35" s="18" customFormat="1" x14ac:dyDescent="0.25">
      <c r="A3650" s="17">
        <v>3420</v>
      </c>
      <c r="B3650" s="24" t="s">
        <v>7975</v>
      </c>
      <c r="C3650" s="91" t="s">
        <v>7976</v>
      </c>
      <c r="D3650" s="114" t="s">
        <v>1279</v>
      </c>
      <c r="E3650" s="17" t="s">
        <v>39760</v>
      </c>
      <c r="F3650" s="17"/>
      <c r="G3650" s="115" t="s">
        <v>38037</v>
      </c>
      <c r="H3650" s="91" t="s">
        <v>9260</v>
      </c>
      <c r="I3650" s="18">
        <v>3588</v>
      </c>
      <c r="J3650" s="50"/>
      <c r="K3650" s="97"/>
      <c r="L3650" s="114"/>
      <c r="M3650" s="124"/>
      <c r="N3650" s="68"/>
      <c r="O3650" s="32" t="s">
        <v>9342</v>
      </c>
      <c r="P3650" s="18" t="s">
        <v>26519</v>
      </c>
      <c r="Q3650" s="1" t="s">
        <v>26353</v>
      </c>
      <c r="R3650" s="27"/>
      <c r="S3650" s="27" t="s">
        <v>31606</v>
      </c>
      <c r="T3650" s="134">
        <v>5</v>
      </c>
      <c r="U3650" s="114"/>
      <c r="V3650" s="93">
        <v>9</v>
      </c>
      <c r="W3650" s="93">
        <v>2</v>
      </c>
      <c r="X3650" s="111">
        <v>9</v>
      </c>
      <c r="Y3650" s="27"/>
      <c r="Z3650" s="28">
        <v>51.821469502723915</v>
      </c>
      <c r="AA3650" s="25">
        <v>15.210621176222213</v>
      </c>
      <c r="AB3650" s="29">
        <v>0.78363748866360894</v>
      </c>
      <c r="AC3650" s="30">
        <v>5221</v>
      </c>
      <c r="AD3650" s="30">
        <v>3295</v>
      </c>
      <c r="AE3650" s="19">
        <v>1.9081658438723282E-5</v>
      </c>
      <c r="AF3650" s="18">
        <v>1.9081658438723281E-2</v>
      </c>
      <c r="AG3650" s="115">
        <f t="shared" si="320"/>
        <v>9.5408292193616406E-2</v>
      </c>
      <c r="AH3650" s="90">
        <f t="shared" si="321"/>
        <v>0.17173492594850953</v>
      </c>
      <c r="AI3650" s="109">
        <f t="shared" si="322"/>
        <v>0.17173492594850953</v>
      </c>
    </row>
    <row r="3651" spans="1:35" s="18" customFormat="1" x14ac:dyDescent="0.25">
      <c r="A3651" s="17">
        <v>3421</v>
      </c>
      <c r="B3651" s="24" t="s">
        <v>7977</v>
      </c>
      <c r="C3651" s="90" t="s">
        <v>7978</v>
      </c>
      <c r="D3651" s="115" t="s">
        <v>35430</v>
      </c>
      <c r="E3651" s="18" t="s">
        <v>39761</v>
      </c>
      <c r="G3651" s="115"/>
      <c r="H3651" s="90"/>
      <c r="I3651" s="18">
        <v>3589</v>
      </c>
      <c r="J3651" s="50"/>
      <c r="K3651" s="96"/>
      <c r="L3651" s="115"/>
      <c r="M3651" s="126"/>
      <c r="N3651" s="50"/>
      <c r="O3651" s="32" t="s">
        <v>9342</v>
      </c>
      <c r="P3651" s="18" t="s">
        <v>26519</v>
      </c>
      <c r="Q3651" s="1" t="s">
        <v>26353</v>
      </c>
      <c r="R3651" s="27"/>
      <c r="S3651" s="27" t="s">
        <v>31607</v>
      </c>
      <c r="T3651" s="134">
        <v>5</v>
      </c>
      <c r="U3651" s="115"/>
      <c r="V3651" s="93">
        <v>8</v>
      </c>
      <c r="W3651" s="93">
        <v>2</v>
      </c>
      <c r="X3651" s="111">
        <v>9</v>
      </c>
      <c r="Y3651" s="27"/>
      <c r="Z3651" s="28">
        <v>51.820105330517528</v>
      </c>
      <c r="AA3651" s="25">
        <v>15.205844083959668</v>
      </c>
      <c r="AB3651" s="29">
        <v>0.8681733550067785</v>
      </c>
      <c r="AC3651" s="30">
        <v>4768</v>
      </c>
      <c r="AD3651" s="30">
        <v>3489</v>
      </c>
      <c r="AE3651" s="19">
        <v>1.7426038581848805E-5</v>
      </c>
      <c r="AF3651" s="18">
        <v>1.7426038581848803E-2</v>
      </c>
      <c r="AG3651" s="115">
        <f t="shared" si="320"/>
        <v>8.7130192909244009E-2</v>
      </c>
      <c r="AH3651" s="90">
        <f t="shared" si="321"/>
        <v>0.13940830865479042</v>
      </c>
      <c r="AI3651" s="109">
        <f t="shared" si="322"/>
        <v>0.15683434723663922</v>
      </c>
    </row>
    <row r="3652" spans="1:35" s="18" customFormat="1" x14ac:dyDescent="0.25">
      <c r="A3652" s="17">
        <v>3422</v>
      </c>
      <c r="B3652" s="24" t="s">
        <v>7979</v>
      </c>
      <c r="C3652" s="90" t="s">
        <v>7980</v>
      </c>
      <c r="D3652" s="115" t="s">
        <v>35643</v>
      </c>
      <c r="E3652" s="18" t="s">
        <v>38038</v>
      </c>
      <c r="G3652" s="115"/>
      <c r="H3652" s="90"/>
      <c r="I3652" s="18">
        <v>3590</v>
      </c>
      <c r="J3652" s="50"/>
      <c r="K3652" s="96"/>
      <c r="L3652" s="115"/>
      <c r="M3652" s="126"/>
      <c r="N3652" s="50"/>
      <c r="O3652" s="32" t="s">
        <v>9342</v>
      </c>
      <c r="P3652" s="18" t="s">
        <v>26519</v>
      </c>
      <c r="Q3652" s="1" t="s">
        <v>26353</v>
      </c>
      <c r="R3652" s="27"/>
      <c r="S3652" s="27" t="s">
        <v>31608</v>
      </c>
      <c r="T3652" s="134">
        <v>5</v>
      </c>
      <c r="U3652" s="115"/>
      <c r="V3652" s="93">
        <v>14</v>
      </c>
      <c r="W3652" s="93">
        <v>2</v>
      </c>
      <c r="X3652" s="111">
        <v>10</v>
      </c>
      <c r="Y3652" s="27"/>
      <c r="Z3652" s="28">
        <v>51.819050287873551</v>
      </c>
      <c r="AA3652" s="25">
        <v>15.202150538194841</v>
      </c>
      <c r="AB3652" s="29">
        <v>0.8052828694694445</v>
      </c>
      <c r="AC3652" s="30">
        <v>5102</v>
      </c>
      <c r="AD3652" s="30">
        <v>3343</v>
      </c>
      <c r="AE3652" s="19">
        <v>1.8646738432171269E-5</v>
      </c>
      <c r="AF3652" s="18">
        <v>1.864673843217127E-2</v>
      </c>
      <c r="AG3652" s="115">
        <f t="shared" si="320"/>
        <v>9.3233692160856349E-2</v>
      </c>
      <c r="AH3652" s="90">
        <f t="shared" si="321"/>
        <v>0.26105433805039779</v>
      </c>
      <c r="AI3652" s="109">
        <f t="shared" si="322"/>
        <v>0.1864673843217127</v>
      </c>
    </row>
    <row r="3653" spans="1:35" s="18" customFormat="1" x14ac:dyDescent="0.25">
      <c r="A3653" s="17">
        <v>3423</v>
      </c>
      <c r="B3653" s="24" t="s">
        <v>7981</v>
      </c>
      <c r="C3653" s="90" t="s">
        <v>7982</v>
      </c>
      <c r="D3653" s="115" t="s">
        <v>20917</v>
      </c>
      <c r="E3653" s="18" t="s">
        <v>39762</v>
      </c>
      <c r="G3653" s="115" t="s">
        <v>38039</v>
      </c>
      <c r="H3653" s="90"/>
      <c r="I3653" s="18">
        <v>3591</v>
      </c>
      <c r="J3653" s="50"/>
      <c r="K3653" s="96"/>
      <c r="L3653" s="115"/>
      <c r="M3653" s="126"/>
      <c r="N3653" s="50"/>
      <c r="O3653" s="32" t="s">
        <v>6667</v>
      </c>
      <c r="P3653" s="18" t="s">
        <v>26519</v>
      </c>
      <c r="Q3653" s="1" t="s">
        <v>26353</v>
      </c>
      <c r="R3653" s="27"/>
      <c r="S3653" s="27" t="s">
        <v>31609</v>
      </c>
      <c r="T3653" s="134">
        <v>5</v>
      </c>
      <c r="U3653" s="115"/>
      <c r="V3653" s="93">
        <v>6</v>
      </c>
      <c r="W3653" s="93"/>
      <c r="X3653" s="111">
        <v>4</v>
      </c>
      <c r="Y3653" s="27"/>
      <c r="Z3653" s="28">
        <v>51.818891681056982</v>
      </c>
      <c r="AA3653" s="25">
        <v>15.201595357142718</v>
      </c>
      <c r="AB3653" s="29">
        <v>0.92853757335571996</v>
      </c>
      <c r="AC3653" s="30">
        <v>4496</v>
      </c>
      <c r="AD3653" s="30">
        <v>3626</v>
      </c>
      <c r="AE3653" s="19">
        <v>1.6431935709729913E-5</v>
      </c>
      <c r="AF3653" s="18">
        <v>1.6431935709729912E-2</v>
      </c>
      <c r="AG3653" s="115">
        <f t="shared" si="320"/>
        <v>8.2159678548649556E-2</v>
      </c>
      <c r="AH3653" s="90">
        <f t="shared" si="321"/>
        <v>9.8591614258379479E-2</v>
      </c>
      <c r="AI3653" s="109">
        <f t="shared" si="322"/>
        <v>6.5727742838919648E-2</v>
      </c>
    </row>
    <row r="3654" spans="1:35" s="18" customFormat="1" x14ac:dyDescent="0.25">
      <c r="A3654" s="17">
        <v>3424</v>
      </c>
      <c r="B3654" s="24" t="s">
        <v>7983</v>
      </c>
      <c r="C3654" s="90" t="s">
        <v>7984</v>
      </c>
      <c r="D3654" s="115" t="s">
        <v>18958</v>
      </c>
      <c r="G3654" s="115" t="s">
        <v>38040</v>
      </c>
      <c r="H3654" s="90"/>
      <c r="I3654" s="18">
        <v>3592</v>
      </c>
      <c r="J3654" s="50"/>
      <c r="K3654" s="96"/>
      <c r="L3654" s="115"/>
      <c r="M3654" s="126"/>
      <c r="N3654" s="50"/>
      <c r="O3654" s="32" t="s">
        <v>9342</v>
      </c>
      <c r="P3654" s="18" t="s">
        <v>26519</v>
      </c>
      <c r="Q3654" s="1" t="s">
        <v>26353</v>
      </c>
      <c r="R3654" s="27"/>
      <c r="S3654" s="27" t="s">
        <v>31610</v>
      </c>
      <c r="T3654" s="134">
        <v>5</v>
      </c>
      <c r="U3654" s="115"/>
      <c r="V3654" s="93">
        <v>5</v>
      </c>
      <c r="W3654" s="93">
        <v>2</v>
      </c>
      <c r="X3654" s="111">
        <v>8</v>
      </c>
      <c r="Y3654" s="27"/>
      <c r="Z3654" s="28">
        <v>51.817823985286338</v>
      </c>
      <c r="AA3654" s="25">
        <v>15.197858564531858</v>
      </c>
      <c r="AB3654" s="29">
        <v>0.94945089259792914</v>
      </c>
      <c r="AC3654" s="30">
        <v>4409</v>
      </c>
      <c r="AD3654" s="30">
        <v>3663</v>
      </c>
      <c r="AE3654" s="19">
        <v>1.611396898225071E-5</v>
      </c>
      <c r="AF3654" s="18">
        <v>1.6113968982250711E-2</v>
      </c>
      <c r="AG3654" s="115">
        <f t="shared" si="320"/>
        <v>8.0569844911253546E-2</v>
      </c>
      <c r="AH3654" s="90">
        <f t="shared" si="321"/>
        <v>8.0569844911253546E-2</v>
      </c>
      <c r="AI3654" s="109">
        <f t="shared" si="322"/>
        <v>0.12891175185800569</v>
      </c>
    </row>
    <row r="3655" spans="1:35" s="18" customFormat="1" x14ac:dyDescent="0.25">
      <c r="A3655" s="17">
        <v>3425</v>
      </c>
      <c r="B3655" s="24" t="s">
        <v>7985</v>
      </c>
      <c r="C3655" s="91" t="s">
        <v>7986</v>
      </c>
      <c r="D3655" s="114" t="s">
        <v>26980</v>
      </c>
      <c r="E3655" s="17" t="s">
        <v>26982</v>
      </c>
      <c r="F3655" s="17" t="s">
        <v>7987</v>
      </c>
      <c r="G3655" s="114" t="s">
        <v>26981</v>
      </c>
      <c r="H3655" s="91"/>
      <c r="I3655" s="18">
        <v>3593</v>
      </c>
      <c r="J3655" s="50"/>
      <c r="K3655" s="97"/>
      <c r="L3655" s="114"/>
      <c r="M3655" s="124"/>
      <c r="N3655" s="68"/>
      <c r="O3655" s="32" t="s">
        <v>9342</v>
      </c>
      <c r="P3655" s="18" t="s">
        <v>26519</v>
      </c>
      <c r="Q3655" s="1" t="s">
        <v>26353</v>
      </c>
      <c r="R3655" s="27"/>
      <c r="S3655" s="27" t="s">
        <v>31611</v>
      </c>
      <c r="T3655" s="134">
        <v>5</v>
      </c>
      <c r="U3655" s="115"/>
      <c r="V3655" s="93">
        <v>8</v>
      </c>
      <c r="W3655" s="93"/>
      <c r="X3655" s="111">
        <v>6</v>
      </c>
      <c r="Y3655" s="27"/>
      <c r="Z3655" s="28">
        <v>51.812855594549454</v>
      </c>
      <c r="AA3655" s="25">
        <v>15.180481939293776</v>
      </c>
      <c r="AB3655" s="29">
        <v>0.86624578876525715</v>
      </c>
      <c r="AC3655" s="30">
        <v>4776</v>
      </c>
      <c r="AD3655" s="30">
        <v>3482</v>
      </c>
      <c r="AE3655" s="19">
        <v>1.7455276901617007E-5</v>
      </c>
      <c r="AF3655" s="18">
        <v>1.7455276901617005E-2</v>
      </c>
      <c r="AG3655" s="115">
        <f t="shared" si="320"/>
        <v>8.7276384508085031E-2</v>
      </c>
      <c r="AH3655" s="90">
        <f t="shared" si="321"/>
        <v>0.13964221521293604</v>
      </c>
      <c r="AI3655" s="109">
        <f t="shared" si="322"/>
        <v>0.10473166140970203</v>
      </c>
    </row>
    <row r="3656" spans="1:35" s="18" customFormat="1" x14ac:dyDescent="0.25">
      <c r="A3656" s="17">
        <v>3426</v>
      </c>
      <c r="B3656" s="24" t="s">
        <v>7988</v>
      </c>
      <c r="C3656" s="90" t="s">
        <v>7989</v>
      </c>
      <c r="D3656" s="115" t="s">
        <v>13305</v>
      </c>
      <c r="E3656" s="18" t="s">
        <v>35644</v>
      </c>
      <c r="G3656" s="115" t="s">
        <v>38041</v>
      </c>
      <c r="H3656" s="90" t="s">
        <v>9872</v>
      </c>
      <c r="I3656" s="18">
        <v>3594</v>
      </c>
      <c r="J3656" s="50"/>
      <c r="K3656" s="96"/>
      <c r="L3656" s="115"/>
      <c r="M3656" s="126"/>
      <c r="N3656" s="50"/>
      <c r="O3656" s="32" t="s">
        <v>9342</v>
      </c>
      <c r="P3656" s="18" t="s">
        <v>26519</v>
      </c>
      <c r="Q3656" s="1" t="s">
        <v>26353</v>
      </c>
      <c r="R3656" s="27"/>
      <c r="S3656" s="27" t="s">
        <v>31612</v>
      </c>
      <c r="T3656" s="134">
        <v>4</v>
      </c>
      <c r="U3656" s="115"/>
      <c r="V3656" s="93">
        <v>12</v>
      </c>
      <c r="W3656" s="93">
        <v>3</v>
      </c>
      <c r="X3656" s="111">
        <v>9</v>
      </c>
      <c r="Y3656" s="27"/>
      <c r="Z3656" s="28">
        <v>51.812543377227726</v>
      </c>
      <c r="AA3656" s="25">
        <v>15.179390643123007</v>
      </c>
      <c r="AB3656" s="29">
        <v>0.96081107968971147</v>
      </c>
      <c r="AC3656" s="30">
        <v>4358</v>
      </c>
      <c r="AD3656" s="30">
        <v>3688</v>
      </c>
      <c r="AE3656" s="19">
        <v>1.5927574693728419E-5</v>
      </c>
      <c r="AF3656" s="18">
        <v>1.5927574693728418E-2</v>
      </c>
      <c r="AG3656" s="115">
        <f t="shared" si="320"/>
        <v>6.3710298774913673E-2</v>
      </c>
      <c r="AH3656" s="90">
        <f t="shared" si="321"/>
        <v>0.19113089632474101</v>
      </c>
      <c r="AI3656" s="109">
        <f t="shared" si="322"/>
        <v>0.14334817224355575</v>
      </c>
    </row>
    <row r="3657" spans="1:35" s="18" customFormat="1" x14ac:dyDescent="0.25">
      <c r="A3657" s="17">
        <v>3427</v>
      </c>
      <c r="B3657" s="24" t="s">
        <v>27649</v>
      </c>
      <c r="C3657" s="90" t="s">
        <v>7990</v>
      </c>
      <c r="D3657" s="115" t="s">
        <v>9608</v>
      </c>
      <c r="E3657" s="18" t="s">
        <v>9609</v>
      </c>
      <c r="G3657" s="115" t="s">
        <v>26015</v>
      </c>
      <c r="H3657" s="90" t="s">
        <v>26016</v>
      </c>
      <c r="I3657" s="18">
        <v>3595</v>
      </c>
      <c r="J3657" s="50"/>
      <c r="K3657" s="96"/>
      <c r="L3657" s="115"/>
      <c r="M3657" s="126"/>
      <c r="N3657" s="50"/>
      <c r="O3657" s="32" t="s">
        <v>9342</v>
      </c>
      <c r="P3657" s="18" t="s">
        <v>26519</v>
      </c>
      <c r="Q3657" s="1" t="s">
        <v>26353</v>
      </c>
      <c r="R3657" s="27"/>
      <c r="S3657" s="27" t="s">
        <v>31613</v>
      </c>
      <c r="T3657" s="134">
        <v>4</v>
      </c>
      <c r="U3657" s="115"/>
      <c r="V3657" s="93">
        <v>6</v>
      </c>
      <c r="W3657" s="93"/>
      <c r="X3657" s="111">
        <v>6</v>
      </c>
      <c r="Y3657" s="27"/>
      <c r="Z3657" s="28">
        <v>51.810298542356051</v>
      </c>
      <c r="AA3657" s="25">
        <v>15.17154655995555</v>
      </c>
      <c r="AB3657" s="29">
        <v>0.87130368694645244</v>
      </c>
      <c r="AC3657" s="30">
        <v>4738</v>
      </c>
      <c r="AD3657" s="30">
        <v>3505</v>
      </c>
      <c r="AE3657" s="19">
        <v>1.7316394882718045E-5</v>
      </c>
      <c r="AF3657" s="18">
        <v>1.7316394882718043E-2</v>
      </c>
      <c r="AG3657" s="115">
        <f t="shared" si="320"/>
        <v>6.9265579530872173E-2</v>
      </c>
      <c r="AH3657" s="90">
        <f t="shared" si="321"/>
        <v>0.10389836929630826</v>
      </c>
      <c r="AI3657" s="109">
        <f t="shared" si="322"/>
        <v>0.10389836929630826</v>
      </c>
    </row>
    <row r="3658" spans="1:35" s="18" customFormat="1" x14ac:dyDescent="0.25">
      <c r="A3658" s="17">
        <v>3428</v>
      </c>
      <c r="B3658" s="24" t="s">
        <v>7991</v>
      </c>
      <c r="C3658" s="90" t="s">
        <v>7992</v>
      </c>
      <c r="D3658" s="115" t="s">
        <v>21240</v>
      </c>
      <c r="G3658" s="115" t="s">
        <v>38042</v>
      </c>
      <c r="H3658" s="90" t="s">
        <v>9546</v>
      </c>
      <c r="I3658" s="18">
        <v>3596</v>
      </c>
      <c r="J3658" s="50"/>
      <c r="K3658" s="96"/>
      <c r="L3658" s="115"/>
      <c r="M3658" s="126"/>
      <c r="N3658" s="50"/>
      <c r="O3658" s="32" t="s">
        <v>9342</v>
      </c>
      <c r="P3658" s="18" t="s">
        <v>26519</v>
      </c>
      <c r="Q3658" s="1" t="s">
        <v>26353</v>
      </c>
      <c r="R3658" s="27"/>
      <c r="S3658" s="27" t="s">
        <v>31614</v>
      </c>
      <c r="T3658" s="134">
        <v>5</v>
      </c>
      <c r="U3658" s="115"/>
      <c r="V3658" s="93">
        <v>6</v>
      </c>
      <c r="W3658" s="93"/>
      <c r="X3658" s="111">
        <v>5</v>
      </c>
      <c r="Y3658" s="27"/>
      <c r="Z3658" s="28">
        <v>51.810132901886909</v>
      </c>
      <c r="AA3658" s="25">
        <v>15.170967926269956</v>
      </c>
      <c r="AB3658" s="29">
        <v>0.87180393224479347</v>
      </c>
      <c r="AC3658" s="30">
        <v>4738</v>
      </c>
      <c r="AD3658" s="30">
        <v>3505</v>
      </c>
      <c r="AE3658" s="19">
        <v>1.7316394882718045E-5</v>
      </c>
      <c r="AF3658" s="18">
        <v>1.7316394882718043E-2</v>
      </c>
      <c r="AG3658" s="115">
        <f t="shared" si="320"/>
        <v>8.6581974413590224E-2</v>
      </c>
      <c r="AH3658" s="90">
        <f t="shared" si="321"/>
        <v>0.10389836929630826</v>
      </c>
      <c r="AI3658" s="109">
        <f t="shared" si="322"/>
        <v>8.6581974413590224E-2</v>
      </c>
    </row>
    <row r="3659" spans="1:35" s="18" customFormat="1" x14ac:dyDescent="0.25">
      <c r="A3659" s="17">
        <v>3429</v>
      </c>
      <c r="B3659" s="24" t="s">
        <v>7993</v>
      </c>
      <c r="C3659" s="90" t="s">
        <v>7994</v>
      </c>
      <c r="D3659" s="115" t="s">
        <v>20677</v>
      </c>
      <c r="E3659" s="18" t="s">
        <v>39763</v>
      </c>
      <c r="G3659" s="115"/>
      <c r="H3659" s="90"/>
      <c r="I3659" s="18">
        <v>3597</v>
      </c>
      <c r="J3659" s="50"/>
      <c r="K3659" s="96"/>
      <c r="L3659" s="115"/>
      <c r="M3659" s="126"/>
      <c r="N3659" s="50"/>
      <c r="O3659" s="32" t="s">
        <v>9342</v>
      </c>
      <c r="P3659" s="18" t="s">
        <v>26519</v>
      </c>
      <c r="Q3659" s="1" t="s">
        <v>26353</v>
      </c>
      <c r="R3659" s="27"/>
      <c r="S3659" s="27" t="s">
        <v>31615</v>
      </c>
      <c r="T3659" s="134">
        <v>5</v>
      </c>
      <c r="U3659" s="115"/>
      <c r="V3659" s="93">
        <v>10</v>
      </c>
      <c r="W3659" s="93">
        <v>2</v>
      </c>
      <c r="X3659" s="111">
        <v>11</v>
      </c>
      <c r="Y3659" s="27"/>
      <c r="Z3659" s="28">
        <v>51.809623300848166</v>
      </c>
      <c r="AA3659" s="25">
        <v>15.16918786970281</v>
      </c>
      <c r="AB3659" s="29">
        <v>0.90138542771063235</v>
      </c>
      <c r="AC3659" s="30">
        <v>4606</v>
      </c>
      <c r="AD3659" s="30">
        <v>3578</v>
      </c>
      <c r="AE3659" s="19">
        <v>1.68339626065427E-5</v>
      </c>
      <c r="AF3659" s="18">
        <v>1.6833962606542699E-2</v>
      </c>
      <c r="AG3659" s="115">
        <f t="shared" si="320"/>
        <v>8.4169813032713495E-2</v>
      </c>
      <c r="AH3659" s="90">
        <f t="shared" si="321"/>
        <v>0.16833962606542699</v>
      </c>
      <c r="AI3659" s="109">
        <f t="shared" si="322"/>
        <v>0.1851735886719697</v>
      </c>
    </row>
    <row r="3660" spans="1:35" s="18" customFormat="1" x14ac:dyDescent="0.25">
      <c r="A3660" s="17">
        <v>3430</v>
      </c>
      <c r="B3660" s="24" t="s">
        <v>7995</v>
      </c>
      <c r="C3660" s="90" t="s">
        <v>7996</v>
      </c>
      <c r="D3660" s="115" t="s">
        <v>9353</v>
      </c>
      <c r="E3660" s="18" t="s">
        <v>9354</v>
      </c>
      <c r="G3660" s="115" t="s">
        <v>38043</v>
      </c>
      <c r="H3660" s="90"/>
      <c r="I3660" s="18">
        <v>3598</v>
      </c>
      <c r="J3660" s="50"/>
      <c r="K3660" s="96"/>
      <c r="L3660" s="115"/>
      <c r="M3660" s="126"/>
      <c r="N3660" s="50"/>
      <c r="O3660" s="32" t="s">
        <v>9342</v>
      </c>
      <c r="P3660" s="18" t="s">
        <v>26519</v>
      </c>
      <c r="Q3660" s="1" t="s">
        <v>26353</v>
      </c>
      <c r="R3660" s="27"/>
      <c r="S3660" s="27" t="s">
        <v>31616</v>
      </c>
      <c r="T3660" s="134">
        <v>5</v>
      </c>
      <c r="U3660" s="115"/>
      <c r="V3660" s="93">
        <v>7</v>
      </c>
      <c r="W3660" s="93"/>
      <c r="X3660" s="111">
        <v>5</v>
      </c>
      <c r="Y3660" s="27"/>
      <c r="Z3660" s="28">
        <v>51.807926962713111</v>
      </c>
      <c r="AA3660" s="25">
        <v>15.163263998191301</v>
      </c>
      <c r="AB3660" s="29">
        <v>0.93920944002930229</v>
      </c>
      <c r="AC3660" s="30">
        <v>4440</v>
      </c>
      <c r="AD3660" s="30">
        <v>3647</v>
      </c>
      <c r="AE3660" s="19">
        <v>1.6227267471352496E-5</v>
      </c>
      <c r="AF3660" s="18">
        <v>1.6227267471352495E-2</v>
      </c>
      <c r="AG3660" s="115">
        <f t="shared" si="320"/>
        <v>8.1136337356762483E-2</v>
      </c>
      <c r="AH3660" s="90">
        <f t="shared" si="321"/>
        <v>0.11359087229946746</v>
      </c>
      <c r="AI3660" s="109">
        <f t="shared" si="322"/>
        <v>8.1136337356762483E-2</v>
      </c>
    </row>
    <row r="3661" spans="1:35" s="18" customFormat="1" x14ac:dyDescent="0.25">
      <c r="A3661" s="17">
        <v>3431</v>
      </c>
      <c r="B3661" s="24" t="s">
        <v>7997</v>
      </c>
      <c r="C3661" s="90" t="s">
        <v>7998</v>
      </c>
      <c r="D3661" s="115" t="s">
        <v>35624</v>
      </c>
      <c r="E3661" s="18" t="s">
        <v>38044</v>
      </c>
      <c r="G3661" s="115"/>
      <c r="H3661" s="90"/>
      <c r="I3661" s="18">
        <v>3599</v>
      </c>
      <c r="J3661" s="50"/>
      <c r="K3661" s="96"/>
      <c r="L3661" s="115"/>
      <c r="M3661" s="126"/>
      <c r="N3661" s="50"/>
      <c r="O3661" s="32" t="s">
        <v>9342</v>
      </c>
      <c r="P3661" s="18" t="s">
        <v>26519</v>
      </c>
      <c r="Q3661" s="1" t="s">
        <v>26353</v>
      </c>
      <c r="R3661" s="27"/>
      <c r="S3661" s="27" t="s">
        <v>31617</v>
      </c>
      <c r="T3661" s="134">
        <v>5</v>
      </c>
      <c r="U3661" s="115"/>
      <c r="V3661" s="93">
        <v>8</v>
      </c>
      <c r="W3661" s="93"/>
      <c r="X3661" s="111">
        <v>9</v>
      </c>
      <c r="Y3661" s="27"/>
      <c r="Z3661" s="28">
        <v>51.807695830398629</v>
      </c>
      <c r="AA3661" s="25">
        <v>15.162457027992602</v>
      </c>
      <c r="AB3661" s="29">
        <v>0.82678220218808862</v>
      </c>
      <c r="AC3661" s="30">
        <v>4973</v>
      </c>
      <c r="AD3661" s="30">
        <v>3396</v>
      </c>
      <c r="AE3661" s="19">
        <v>1.8175270525909001E-5</v>
      </c>
      <c r="AF3661" s="18">
        <v>1.8175270525909001E-2</v>
      </c>
      <c r="AG3661" s="115">
        <f t="shared" si="320"/>
        <v>9.0876352629545007E-2</v>
      </c>
      <c r="AH3661" s="90">
        <f t="shared" si="321"/>
        <v>0.14540216420727201</v>
      </c>
      <c r="AI3661" s="109">
        <f t="shared" si="322"/>
        <v>0.16357743473318101</v>
      </c>
    </row>
    <row r="3662" spans="1:35" s="18" customFormat="1" x14ac:dyDescent="0.25">
      <c r="A3662" s="17">
        <v>3432</v>
      </c>
      <c r="B3662" s="24" t="s">
        <v>7999</v>
      </c>
      <c r="C3662" s="90" t="s">
        <v>32241</v>
      </c>
      <c r="D3662" s="115" t="s">
        <v>19542</v>
      </c>
      <c r="E3662" s="18" t="s">
        <v>38045</v>
      </c>
      <c r="G3662" s="115"/>
      <c r="H3662" s="90"/>
      <c r="I3662" s="18">
        <v>3600</v>
      </c>
      <c r="J3662" s="50"/>
      <c r="K3662" s="96"/>
      <c r="L3662" s="115"/>
      <c r="M3662" s="126"/>
      <c r="N3662" s="50"/>
      <c r="O3662" s="32" t="s">
        <v>9342</v>
      </c>
      <c r="P3662" s="18" t="s">
        <v>26519</v>
      </c>
      <c r="Q3662" s="1" t="s">
        <v>26353</v>
      </c>
      <c r="R3662" s="27"/>
      <c r="S3662" s="27" t="s">
        <v>31618</v>
      </c>
      <c r="T3662" s="134">
        <v>5</v>
      </c>
      <c r="U3662" s="115"/>
      <c r="V3662" s="93">
        <v>10</v>
      </c>
      <c r="W3662" s="93">
        <v>2</v>
      </c>
      <c r="X3662" s="111">
        <v>8</v>
      </c>
      <c r="Y3662" s="27"/>
      <c r="Z3662" s="28">
        <v>51.799125792937389</v>
      </c>
      <c r="AA3662" s="25">
        <v>15.132566088829302</v>
      </c>
      <c r="AB3662" s="29">
        <v>0.86722052862414778</v>
      </c>
      <c r="AC3662" s="30">
        <v>4750</v>
      </c>
      <c r="AD3662" s="30">
        <v>3500</v>
      </c>
      <c r="AE3662" s="19">
        <v>1.736025236237035E-5</v>
      </c>
      <c r="AF3662" s="18">
        <v>1.7360252362370349E-2</v>
      </c>
      <c r="AG3662" s="115">
        <f t="shared" si="320"/>
        <v>8.6801261811851743E-2</v>
      </c>
      <c r="AH3662" s="90">
        <f t="shared" si="321"/>
        <v>0.17360252362370349</v>
      </c>
      <c r="AI3662" s="109">
        <f t="shared" si="322"/>
        <v>0.13888201889896279</v>
      </c>
    </row>
    <row r="3663" spans="1:35" s="18" customFormat="1" x14ac:dyDescent="0.25">
      <c r="A3663" s="17">
        <v>3433</v>
      </c>
      <c r="B3663" s="24" t="s">
        <v>8000</v>
      </c>
      <c r="C3663" s="90" t="s">
        <v>8001</v>
      </c>
      <c r="D3663" s="115"/>
      <c r="G3663" s="115"/>
      <c r="H3663" s="90"/>
      <c r="I3663" s="18">
        <v>3601</v>
      </c>
      <c r="J3663" s="50"/>
      <c r="K3663" s="96"/>
      <c r="L3663" s="115"/>
      <c r="M3663" s="126"/>
      <c r="N3663" s="50"/>
      <c r="O3663" s="32" t="s">
        <v>9342</v>
      </c>
      <c r="P3663" s="18" t="s">
        <v>26519</v>
      </c>
      <c r="Q3663" s="1" t="s">
        <v>26353</v>
      </c>
      <c r="R3663" s="27"/>
      <c r="S3663" s="27" t="s">
        <v>31619</v>
      </c>
      <c r="T3663" s="134">
        <v>4</v>
      </c>
      <c r="U3663" s="115"/>
      <c r="V3663" s="93">
        <v>4</v>
      </c>
      <c r="W3663" s="93"/>
      <c r="X3663" s="111">
        <v>4</v>
      </c>
      <c r="Y3663" s="27"/>
      <c r="Z3663" s="28">
        <v>51.798525055153121</v>
      </c>
      <c r="AA3663" s="25">
        <v>15.130473021591596</v>
      </c>
      <c r="AB3663" s="29">
        <v>0.80223259712731931</v>
      </c>
      <c r="AC3663" s="30">
        <v>5068</v>
      </c>
      <c r="AD3663" s="30">
        <v>3356</v>
      </c>
      <c r="AE3663" s="19">
        <v>1.8522475573156407E-5</v>
      </c>
      <c r="AF3663" s="18">
        <v>1.8522475573156408E-2</v>
      </c>
      <c r="AG3663" s="115">
        <f t="shared" si="320"/>
        <v>7.4089902292625631E-2</v>
      </c>
      <c r="AH3663" s="90">
        <f t="shared" si="321"/>
        <v>7.4089902292625631E-2</v>
      </c>
      <c r="AI3663" s="109">
        <f t="shared" si="322"/>
        <v>7.4089902292625631E-2</v>
      </c>
    </row>
    <row r="3664" spans="1:35" s="18" customFormat="1" x14ac:dyDescent="0.25">
      <c r="A3664" s="17">
        <v>3434</v>
      </c>
      <c r="B3664" s="24" t="s">
        <v>8002</v>
      </c>
      <c r="C3664" s="90" t="s">
        <v>8003</v>
      </c>
      <c r="D3664" s="115"/>
      <c r="G3664" s="115" t="s">
        <v>38046</v>
      </c>
      <c r="H3664" s="90"/>
      <c r="I3664" s="18">
        <v>3602</v>
      </c>
      <c r="J3664" s="50"/>
      <c r="K3664" s="96"/>
      <c r="L3664" s="115"/>
      <c r="M3664" s="126"/>
      <c r="N3664" s="50"/>
      <c r="O3664" s="32" t="s">
        <v>6667</v>
      </c>
      <c r="P3664" s="18" t="s">
        <v>26519</v>
      </c>
      <c r="Q3664" s="1" t="s">
        <v>26353</v>
      </c>
      <c r="R3664" s="27"/>
      <c r="S3664" s="27" t="s">
        <v>31620</v>
      </c>
      <c r="T3664" s="134">
        <v>5</v>
      </c>
      <c r="U3664" s="115"/>
      <c r="V3664" s="93">
        <v>5</v>
      </c>
      <c r="W3664" s="93"/>
      <c r="X3664" s="111">
        <v>4</v>
      </c>
      <c r="Y3664" s="27"/>
      <c r="Z3664" s="28">
        <v>51.795535413735834</v>
      </c>
      <c r="AA3664" s="25">
        <v>15.120060933779666</v>
      </c>
      <c r="AB3664" s="29">
        <v>0.84807413670604537</v>
      </c>
      <c r="AC3664" s="30">
        <v>4834</v>
      </c>
      <c r="AD3664" s="30">
        <v>3449</v>
      </c>
      <c r="AE3664" s="19">
        <v>1.7667254719936477E-5</v>
      </c>
      <c r="AF3664" s="18">
        <v>1.7667254719936479E-2</v>
      </c>
      <c r="AG3664" s="115">
        <f t="shared" si="320"/>
        <v>8.8336273599682394E-2</v>
      </c>
      <c r="AH3664" s="90">
        <f t="shared" si="321"/>
        <v>8.8336273599682394E-2</v>
      </c>
      <c r="AI3664" s="109">
        <f t="shared" si="322"/>
        <v>7.0669018879745915E-2</v>
      </c>
    </row>
    <row r="3665" spans="1:35" s="18" customFormat="1" x14ac:dyDescent="0.25">
      <c r="A3665" s="17">
        <v>3435</v>
      </c>
      <c r="B3665" s="24" t="s">
        <v>6203</v>
      </c>
      <c r="C3665" s="91" t="s">
        <v>6204</v>
      </c>
      <c r="D3665" s="114" t="s">
        <v>35645</v>
      </c>
      <c r="E3665" s="17" t="s">
        <v>35646</v>
      </c>
      <c r="F3665" s="17"/>
      <c r="G3665" s="114" t="s">
        <v>38047</v>
      </c>
      <c r="H3665" s="91"/>
      <c r="I3665" s="18">
        <v>3603</v>
      </c>
      <c r="J3665" s="50"/>
      <c r="K3665" s="97"/>
      <c r="L3665" s="115"/>
      <c r="M3665" s="124"/>
      <c r="N3665" s="68"/>
      <c r="O3665" s="32" t="s">
        <v>17</v>
      </c>
      <c r="P3665" s="18" t="s">
        <v>26519</v>
      </c>
      <c r="Q3665" s="1" t="s">
        <v>26353</v>
      </c>
      <c r="R3665" s="27">
        <v>2786</v>
      </c>
      <c r="S3665" s="27" t="s">
        <v>31621</v>
      </c>
      <c r="T3665" s="134">
        <v>5</v>
      </c>
      <c r="U3665" s="114"/>
      <c r="V3665" s="93">
        <v>13</v>
      </c>
      <c r="W3665" s="93">
        <v>2</v>
      </c>
      <c r="X3665" s="111">
        <v>10</v>
      </c>
      <c r="Y3665" s="27"/>
      <c r="Z3665" s="28">
        <v>51.794831749520711</v>
      </c>
      <c r="AA3665" s="25">
        <v>15.117611309302918</v>
      </c>
      <c r="AB3665" s="29">
        <v>0.16307909529344985</v>
      </c>
      <c r="AC3665" s="30">
        <v>15015</v>
      </c>
      <c r="AD3665" s="30">
        <v>1671</v>
      </c>
      <c r="AE3665" s="19">
        <v>5.4876671414945432E-5</v>
      </c>
      <c r="AF3665" s="18">
        <v>5.4876671414945434E-2</v>
      </c>
      <c r="AG3665" s="115">
        <f t="shared" si="320"/>
        <v>0.27438335707472716</v>
      </c>
      <c r="AH3665" s="90">
        <f t="shared" si="321"/>
        <v>0.71339672839429069</v>
      </c>
      <c r="AI3665" s="109">
        <f t="shared" si="322"/>
        <v>0.54876671414945433</v>
      </c>
    </row>
    <row r="3666" spans="1:35" s="18" customFormat="1" x14ac:dyDescent="0.25">
      <c r="A3666" s="17">
        <v>3436</v>
      </c>
      <c r="B3666" s="24" t="s">
        <v>8004</v>
      </c>
      <c r="C3666" s="90" t="s">
        <v>8005</v>
      </c>
      <c r="D3666" s="115"/>
      <c r="G3666" s="115"/>
      <c r="H3666" s="90"/>
      <c r="I3666" s="18">
        <v>3604</v>
      </c>
      <c r="J3666" s="50"/>
      <c r="K3666" s="96"/>
      <c r="L3666" s="115"/>
      <c r="M3666" s="126"/>
      <c r="N3666" s="50"/>
      <c r="O3666" s="32" t="s">
        <v>6667</v>
      </c>
      <c r="P3666" s="18" t="s">
        <v>26519</v>
      </c>
      <c r="Q3666" s="1" t="s">
        <v>26353</v>
      </c>
      <c r="R3666" s="27"/>
      <c r="S3666" s="27" t="s">
        <v>31622</v>
      </c>
      <c r="T3666" s="134">
        <v>3</v>
      </c>
      <c r="U3666" s="115"/>
      <c r="V3666" s="93">
        <v>3</v>
      </c>
      <c r="W3666" s="93"/>
      <c r="X3666" s="111">
        <v>3</v>
      </c>
      <c r="Y3666" s="27"/>
      <c r="Z3666" s="28">
        <v>51.79315171064799</v>
      </c>
      <c r="AA3666" s="25">
        <v>15.111764294478268</v>
      </c>
      <c r="AB3666" s="29">
        <v>0.75336412829244426</v>
      </c>
      <c r="AC3666" s="30">
        <v>5331</v>
      </c>
      <c r="AD3666" s="30">
        <v>3258</v>
      </c>
      <c r="AE3666" s="19">
        <v>1.948368533553607E-5</v>
      </c>
      <c r="AF3666" s="18">
        <v>1.9483685335536068E-2</v>
      </c>
      <c r="AG3666" s="115">
        <f t="shared" si="320"/>
        <v>5.8451056006608201E-2</v>
      </c>
      <c r="AH3666" s="90">
        <f t="shared" si="321"/>
        <v>5.8451056006608201E-2</v>
      </c>
      <c r="AI3666" s="109">
        <f t="shared" si="322"/>
        <v>5.8451056006608201E-2</v>
      </c>
    </row>
    <row r="3667" spans="1:35" s="18" customFormat="1" x14ac:dyDescent="0.25">
      <c r="A3667" s="17">
        <v>3437</v>
      </c>
      <c r="B3667" s="24" t="s">
        <v>8006</v>
      </c>
      <c r="C3667" s="90" t="s">
        <v>8007</v>
      </c>
      <c r="D3667" s="115" t="s">
        <v>20532</v>
      </c>
      <c r="E3667" s="18" t="s">
        <v>38048</v>
      </c>
      <c r="G3667" s="115" t="s">
        <v>38049</v>
      </c>
      <c r="H3667" s="90"/>
      <c r="I3667" s="18">
        <v>3605</v>
      </c>
      <c r="J3667" s="50"/>
      <c r="K3667" s="96"/>
      <c r="L3667" s="115"/>
      <c r="M3667" s="126"/>
      <c r="N3667" s="50"/>
      <c r="O3667" s="32" t="s">
        <v>9342</v>
      </c>
      <c r="P3667" s="18" t="s">
        <v>26519</v>
      </c>
      <c r="Q3667" s="1" t="s">
        <v>26353</v>
      </c>
      <c r="R3667" s="27"/>
      <c r="S3667" s="27" t="s">
        <v>31623</v>
      </c>
      <c r="T3667" s="134">
        <v>5</v>
      </c>
      <c r="U3667" s="115"/>
      <c r="V3667" s="93">
        <v>6</v>
      </c>
      <c r="W3667" s="93"/>
      <c r="X3667" s="111">
        <v>6</v>
      </c>
      <c r="Y3667" s="27"/>
      <c r="Z3667" s="28">
        <v>51.79297169720887</v>
      </c>
      <c r="AA3667" s="25">
        <v>15.111137930479245</v>
      </c>
      <c r="AB3667" s="29">
        <v>0.87289356065021462</v>
      </c>
      <c r="AC3667" s="30">
        <v>4709</v>
      </c>
      <c r="AD3667" s="30">
        <v>3522</v>
      </c>
      <c r="AE3667" s="19">
        <v>1.7210405973558312E-5</v>
      </c>
      <c r="AF3667" s="18">
        <v>1.7210405973558312E-2</v>
      </c>
      <c r="AG3667" s="115">
        <f t="shared" si="320"/>
        <v>8.6052029867791563E-2</v>
      </c>
      <c r="AH3667" s="90">
        <f t="shared" si="321"/>
        <v>0.10326243584134986</v>
      </c>
      <c r="AI3667" s="109">
        <f t="shared" si="322"/>
        <v>0.10326243584134986</v>
      </c>
    </row>
    <row r="3668" spans="1:35" s="18" customFormat="1" x14ac:dyDescent="0.25">
      <c r="A3668" s="17">
        <v>3438</v>
      </c>
      <c r="B3668" s="24" t="s">
        <v>8008</v>
      </c>
      <c r="C3668" s="90" t="s">
        <v>8009</v>
      </c>
      <c r="D3668" s="115" t="s">
        <v>26359</v>
      </c>
      <c r="E3668" s="18" t="s">
        <v>26983</v>
      </c>
      <c r="F3668" s="18" t="s">
        <v>8010</v>
      </c>
      <c r="G3668" s="115" t="s">
        <v>27597</v>
      </c>
      <c r="H3668" s="90"/>
      <c r="I3668" s="18">
        <v>3606</v>
      </c>
      <c r="J3668" s="50"/>
      <c r="K3668" s="96"/>
      <c r="L3668" s="115"/>
      <c r="M3668" s="126"/>
      <c r="N3668" s="50"/>
      <c r="O3668" s="32" t="s">
        <v>9342</v>
      </c>
      <c r="P3668" s="18" t="s">
        <v>26519</v>
      </c>
      <c r="Q3668" s="1" t="s">
        <v>26353</v>
      </c>
      <c r="R3668" s="27"/>
      <c r="S3668" s="27" t="s">
        <v>31624</v>
      </c>
      <c r="T3668" s="134">
        <v>5</v>
      </c>
      <c r="U3668" s="115"/>
      <c r="V3668" s="93">
        <v>8</v>
      </c>
      <c r="W3668" s="93">
        <v>2</v>
      </c>
      <c r="X3668" s="111">
        <v>13</v>
      </c>
      <c r="Y3668" s="27"/>
      <c r="Z3668" s="28">
        <v>51.792607663163636</v>
      </c>
      <c r="AA3668" s="25">
        <v>15.109871338718643</v>
      </c>
      <c r="AB3668" s="29">
        <v>0.67729893285400755</v>
      </c>
      <c r="AC3668" s="30">
        <v>5879</v>
      </c>
      <c r="AD3668" s="30">
        <v>3068</v>
      </c>
      <c r="AE3668" s="19">
        <v>2.1486510239657956E-5</v>
      </c>
      <c r="AF3668" s="18">
        <v>2.1486510239657957E-2</v>
      </c>
      <c r="AG3668" s="115">
        <f t="shared" si="320"/>
        <v>0.10743255119828979</v>
      </c>
      <c r="AH3668" s="90">
        <f t="shared" si="321"/>
        <v>0.17189208191726366</v>
      </c>
      <c r="AI3668" s="109">
        <f t="shared" si="322"/>
        <v>0.27932463311555344</v>
      </c>
    </row>
    <row r="3669" spans="1:35" s="18" customFormat="1" x14ac:dyDescent="0.25">
      <c r="A3669" s="17">
        <v>3439</v>
      </c>
      <c r="B3669" s="24" t="s">
        <v>8011</v>
      </c>
      <c r="C3669" s="90" t="s">
        <v>8012</v>
      </c>
      <c r="D3669" s="115" t="s">
        <v>5087</v>
      </c>
      <c r="E3669" s="18" t="s">
        <v>27107</v>
      </c>
      <c r="G3669" s="115"/>
      <c r="H3669" s="90" t="s">
        <v>8013</v>
      </c>
      <c r="I3669" s="18">
        <v>3607</v>
      </c>
      <c r="J3669" s="50"/>
      <c r="K3669" s="96"/>
      <c r="L3669" s="115"/>
      <c r="M3669" s="126"/>
      <c r="N3669" s="50"/>
      <c r="O3669" s="32" t="s">
        <v>6667</v>
      </c>
      <c r="P3669" s="18" t="s">
        <v>26519</v>
      </c>
      <c r="Q3669" s="1" t="s">
        <v>26353</v>
      </c>
      <c r="R3669" s="27"/>
      <c r="S3669" s="27" t="s">
        <v>31625</v>
      </c>
      <c r="T3669" s="134">
        <v>5</v>
      </c>
      <c r="U3669" s="115"/>
      <c r="V3669" s="93">
        <v>6</v>
      </c>
      <c r="W3669" s="93"/>
      <c r="X3669" s="111">
        <v>6</v>
      </c>
      <c r="Y3669" s="27"/>
      <c r="Z3669" s="28">
        <v>51.792529509409214</v>
      </c>
      <c r="AA3669" s="25">
        <v>15.109599430463369</v>
      </c>
      <c r="AB3669" s="29">
        <v>0.98096576583254858</v>
      </c>
      <c r="AC3669" s="30">
        <v>4260</v>
      </c>
      <c r="AD3669" s="30">
        <v>3744</v>
      </c>
      <c r="AE3669" s="19">
        <v>1.5569405276567934E-5</v>
      </c>
      <c r="AF3669" s="18">
        <v>1.5569405276567933E-2</v>
      </c>
      <c r="AG3669" s="115">
        <f t="shared" si="320"/>
        <v>7.7847026382839662E-2</v>
      </c>
      <c r="AH3669" s="90">
        <f t="shared" si="321"/>
        <v>9.3416431659407606E-2</v>
      </c>
      <c r="AI3669" s="109">
        <f t="shared" si="322"/>
        <v>9.3416431659407606E-2</v>
      </c>
    </row>
    <row r="3670" spans="1:35" s="18" customFormat="1" x14ac:dyDescent="0.25">
      <c r="A3670" s="17">
        <v>3440</v>
      </c>
      <c r="B3670" s="24" t="s">
        <v>8014</v>
      </c>
      <c r="C3670" s="90" t="s">
        <v>8015</v>
      </c>
      <c r="D3670" s="115" t="s">
        <v>28027</v>
      </c>
      <c r="E3670" s="18" t="s">
        <v>28028</v>
      </c>
      <c r="G3670" s="115"/>
      <c r="H3670" s="90"/>
      <c r="I3670" s="18">
        <v>3608</v>
      </c>
      <c r="J3670" s="50"/>
      <c r="K3670" s="96"/>
      <c r="L3670" s="115"/>
      <c r="M3670" s="126"/>
      <c r="N3670" s="50"/>
      <c r="O3670" s="32" t="s">
        <v>9342</v>
      </c>
      <c r="P3670" s="18" t="s">
        <v>26519</v>
      </c>
      <c r="Q3670" s="1" t="s">
        <v>26353</v>
      </c>
      <c r="R3670" s="27"/>
      <c r="S3670" s="27" t="s">
        <v>31626</v>
      </c>
      <c r="T3670" s="134">
        <v>5</v>
      </c>
      <c r="U3670" s="115"/>
      <c r="V3670" s="93">
        <v>6</v>
      </c>
      <c r="W3670" s="93"/>
      <c r="X3670" s="111">
        <v>4</v>
      </c>
      <c r="Y3670" s="27"/>
      <c r="Z3670" s="28">
        <v>51.790218271955332</v>
      </c>
      <c r="AA3670" s="25">
        <v>15.101560511521857</v>
      </c>
      <c r="AB3670" s="29">
        <v>0.94429669690547979</v>
      </c>
      <c r="AC3670" s="30">
        <v>4401</v>
      </c>
      <c r="AD3670" s="30">
        <v>3670</v>
      </c>
      <c r="AE3670" s="19">
        <v>1.6084730662482507E-5</v>
      </c>
      <c r="AF3670" s="18">
        <v>1.6084730662482508E-2</v>
      </c>
      <c r="AG3670" s="115">
        <f t="shared" si="320"/>
        <v>8.0423653312412538E-2</v>
      </c>
      <c r="AH3670" s="90">
        <f t="shared" si="321"/>
        <v>9.6508383974895057E-2</v>
      </c>
      <c r="AI3670" s="109">
        <f t="shared" si="322"/>
        <v>6.4338922649930033E-2</v>
      </c>
    </row>
    <row r="3671" spans="1:35" s="18" customFormat="1" x14ac:dyDescent="0.25">
      <c r="A3671" s="17">
        <v>3441</v>
      </c>
      <c r="B3671" s="24" t="s">
        <v>8016</v>
      </c>
      <c r="C3671" s="90" t="s">
        <v>8017</v>
      </c>
      <c r="D3671" s="115"/>
      <c r="G3671" s="115" t="s">
        <v>9492</v>
      </c>
      <c r="H3671" s="90"/>
      <c r="I3671" s="18">
        <v>3609</v>
      </c>
      <c r="J3671" s="50"/>
      <c r="K3671" s="96"/>
      <c r="L3671" s="115"/>
      <c r="M3671" s="126"/>
      <c r="N3671" s="50"/>
      <c r="O3671" s="32" t="s">
        <v>9342</v>
      </c>
      <c r="P3671" s="18" t="s">
        <v>26519</v>
      </c>
      <c r="Q3671" s="1" t="s">
        <v>26353</v>
      </c>
      <c r="R3671" s="27"/>
      <c r="S3671" s="27" t="s">
        <v>31627</v>
      </c>
      <c r="T3671" s="134">
        <v>5</v>
      </c>
      <c r="U3671" s="115"/>
      <c r="V3671" s="93">
        <v>5</v>
      </c>
      <c r="W3671" s="93"/>
      <c r="X3671" s="111">
        <v>10</v>
      </c>
      <c r="Y3671" s="27"/>
      <c r="Z3671" s="28">
        <v>51.789006152157086</v>
      </c>
      <c r="AA3671" s="25">
        <v>15.09734624055513</v>
      </c>
      <c r="AB3671" s="29">
        <v>0.74566877448627233</v>
      </c>
      <c r="AC3671" s="30">
        <v>5409</v>
      </c>
      <c r="AD3671" s="30">
        <v>3217</v>
      </c>
      <c r="AE3671" s="19">
        <v>1.9768758953276047E-5</v>
      </c>
      <c r="AF3671" s="18">
        <v>1.9768758953276046E-2</v>
      </c>
      <c r="AG3671" s="115">
        <f t="shared" si="320"/>
        <v>9.8843794766380222E-2</v>
      </c>
      <c r="AH3671" s="90">
        <f t="shared" si="321"/>
        <v>9.8843794766380222E-2</v>
      </c>
      <c r="AI3671" s="109">
        <f t="shared" si="322"/>
        <v>0.19768758953276044</v>
      </c>
    </row>
    <row r="3672" spans="1:35" s="18" customFormat="1" x14ac:dyDescent="0.25">
      <c r="A3672" s="17">
        <v>3442</v>
      </c>
      <c r="B3672" s="24" t="s">
        <v>8018</v>
      </c>
      <c r="C3672" s="90" t="s">
        <v>8019</v>
      </c>
      <c r="D3672" s="115" t="s">
        <v>19580</v>
      </c>
      <c r="E3672" s="18" t="s">
        <v>25770</v>
      </c>
      <c r="G3672" s="115"/>
      <c r="H3672" s="90"/>
      <c r="I3672" s="18">
        <v>3610</v>
      </c>
      <c r="J3672" s="50"/>
      <c r="K3672" s="96"/>
      <c r="L3672" s="115"/>
      <c r="M3672" s="126"/>
      <c r="N3672" s="50"/>
      <c r="O3672" s="32" t="s">
        <v>9342</v>
      </c>
      <c r="P3672" s="18" t="s">
        <v>26519</v>
      </c>
      <c r="Q3672" s="1" t="s">
        <v>26353</v>
      </c>
      <c r="R3672" s="27"/>
      <c r="S3672" s="27" t="s">
        <v>31628</v>
      </c>
      <c r="T3672" s="134">
        <v>5</v>
      </c>
      <c r="U3672" s="115"/>
      <c r="V3672" s="93">
        <v>6</v>
      </c>
      <c r="W3672" s="93"/>
      <c r="X3672" s="111">
        <v>9</v>
      </c>
      <c r="Y3672" s="27"/>
      <c r="Z3672" s="28">
        <v>51.787899273339022</v>
      </c>
      <c r="AA3672" s="25">
        <v>15.093498896391992</v>
      </c>
      <c r="AB3672" s="29">
        <v>0.88066245129051257</v>
      </c>
      <c r="AC3672" s="30">
        <v>4671</v>
      </c>
      <c r="AD3672" s="30">
        <v>3540</v>
      </c>
      <c r="AE3672" s="19">
        <v>1.7071523954659349E-5</v>
      </c>
      <c r="AF3672" s="18">
        <v>1.707152395465935E-2</v>
      </c>
      <c r="AG3672" s="115">
        <f t="shared" si="320"/>
        <v>8.5357619773296756E-2</v>
      </c>
      <c r="AH3672" s="90">
        <f t="shared" si="321"/>
        <v>0.1024291437279561</v>
      </c>
      <c r="AI3672" s="109">
        <f t="shared" si="322"/>
        <v>0.15364371559193415</v>
      </c>
    </row>
    <row r="3673" spans="1:35" s="18" customFormat="1" x14ac:dyDescent="0.25">
      <c r="A3673" s="17">
        <v>3443</v>
      </c>
      <c r="B3673" s="24" t="s">
        <v>8020</v>
      </c>
      <c r="C3673" s="90" t="s">
        <v>8021</v>
      </c>
      <c r="D3673" s="115" t="s">
        <v>21404</v>
      </c>
      <c r="E3673" s="18" t="s">
        <v>39764</v>
      </c>
      <c r="G3673" s="115" t="s">
        <v>38050</v>
      </c>
      <c r="H3673" s="90"/>
      <c r="I3673" s="18">
        <v>3611</v>
      </c>
      <c r="J3673" s="50"/>
      <c r="K3673" s="96"/>
      <c r="L3673" s="115"/>
      <c r="M3673" s="126"/>
      <c r="N3673" s="50"/>
      <c r="O3673" s="32" t="s">
        <v>6667</v>
      </c>
      <c r="P3673" s="18" t="s">
        <v>26519</v>
      </c>
      <c r="Q3673" s="1" t="s">
        <v>26353</v>
      </c>
      <c r="R3673" s="27"/>
      <c r="S3673" s="27" t="s">
        <v>31629</v>
      </c>
      <c r="T3673" s="134">
        <v>5</v>
      </c>
      <c r="U3673" s="115"/>
      <c r="V3673" s="93">
        <v>6</v>
      </c>
      <c r="W3673" s="93"/>
      <c r="X3673" s="111">
        <v>4</v>
      </c>
      <c r="Y3673" s="27"/>
      <c r="Z3673" s="28">
        <v>51.786324495622438</v>
      </c>
      <c r="AA3673" s="25">
        <v>15.08802689574155</v>
      </c>
      <c r="AB3673" s="29">
        <v>0.91227693471923998</v>
      </c>
      <c r="AC3673" s="30">
        <v>4532</v>
      </c>
      <c r="AD3673" s="30">
        <v>3606</v>
      </c>
      <c r="AE3673" s="19">
        <v>1.6563508148686825E-5</v>
      </c>
      <c r="AF3673" s="18">
        <v>1.6563508148686824E-2</v>
      </c>
      <c r="AG3673" s="115">
        <f t="shared" si="320"/>
        <v>8.2817540743434115E-2</v>
      </c>
      <c r="AH3673" s="90">
        <f t="shared" si="321"/>
        <v>9.9381048892120946E-2</v>
      </c>
      <c r="AI3673" s="109">
        <f t="shared" si="322"/>
        <v>6.6254032594747297E-2</v>
      </c>
    </row>
    <row r="3674" spans="1:35" s="18" customFormat="1" x14ac:dyDescent="0.25">
      <c r="A3674" s="17">
        <v>3444</v>
      </c>
      <c r="B3674" s="24" t="s">
        <v>8022</v>
      </c>
      <c r="C3674" s="91" t="s">
        <v>8023</v>
      </c>
      <c r="D3674" s="114" t="s">
        <v>21672</v>
      </c>
      <c r="E3674" s="17" t="s">
        <v>26453</v>
      </c>
      <c r="F3674" s="17" t="s">
        <v>8023</v>
      </c>
      <c r="G3674" s="114" t="s">
        <v>26454</v>
      </c>
      <c r="H3674" s="91"/>
      <c r="I3674" s="18">
        <v>3612</v>
      </c>
      <c r="J3674" s="50"/>
      <c r="K3674" s="97"/>
      <c r="L3674" s="114"/>
      <c r="M3674" s="124"/>
      <c r="N3674" s="68"/>
      <c r="O3674" s="32" t="s">
        <v>9342</v>
      </c>
      <c r="P3674" s="18" t="s">
        <v>26519</v>
      </c>
      <c r="Q3674" s="1" t="s">
        <v>26353</v>
      </c>
      <c r="R3674" s="27"/>
      <c r="S3674" s="27" t="s">
        <v>31630</v>
      </c>
      <c r="T3674" s="134">
        <v>5</v>
      </c>
      <c r="U3674" s="114"/>
      <c r="V3674" s="93">
        <v>7</v>
      </c>
      <c r="W3674" s="93">
        <v>2</v>
      </c>
      <c r="X3674" s="111">
        <v>5</v>
      </c>
      <c r="Y3674" s="27"/>
      <c r="Z3674" s="28">
        <v>51.782992825946643</v>
      </c>
      <c r="AA3674" s="25">
        <v>15.076456625534028</v>
      </c>
      <c r="AB3674" s="29">
        <v>0.87582124584588605</v>
      </c>
      <c r="AC3674" s="30">
        <v>4694</v>
      </c>
      <c r="AD3674" s="30">
        <v>3526</v>
      </c>
      <c r="AE3674" s="19">
        <v>1.715558412399293E-5</v>
      </c>
      <c r="AF3674" s="18">
        <v>1.7155584123992929E-2</v>
      </c>
      <c r="AG3674" s="115">
        <f t="shared" si="320"/>
        <v>8.5777920619964643E-2</v>
      </c>
      <c r="AH3674" s="90">
        <f t="shared" si="321"/>
        <v>0.1200890888679505</v>
      </c>
      <c r="AI3674" s="109">
        <f t="shared" si="322"/>
        <v>8.5777920619964643E-2</v>
      </c>
    </row>
    <row r="3675" spans="1:35" s="18" customFormat="1" x14ac:dyDescent="0.25">
      <c r="A3675" s="17">
        <v>3445</v>
      </c>
      <c r="B3675" s="24" t="s">
        <v>8024</v>
      </c>
      <c r="C3675" s="90" t="s">
        <v>8025</v>
      </c>
      <c r="D3675" s="115" t="s">
        <v>26988</v>
      </c>
      <c r="E3675" s="18" t="s">
        <v>26989</v>
      </c>
      <c r="G3675" s="115"/>
      <c r="H3675" s="90"/>
      <c r="I3675" s="18">
        <v>3613</v>
      </c>
      <c r="J3675" s="50"/>
      <c r="K3675" s="96"/>
      <c r="L3675" s="115"/>
      <c r="M3675" s="126"/>
      <c r="N3675" s="50"/>
      <c r="O3675" s="32" t="s">
        <v>9342</v>
      </c>
      <c r="P3675" s="18" t="s">
        <v>26519</v>
      </c>
      <c r="Q3675" s="1" t="s">
        <v>26353</v>
      </c>
      <c r="R3675" s="27"/>
      <c r="S3675" s="27" t="s">
        <v>31631</v>
      </c>
      <c r="T3675" s="134">
        <v>5</v>
      </c>
      <c r="U3675" s="115"/>
      <c r="V3675" s="93">
        <v>8</v>
      </c>
      <c r="W3675" s="93">
        <v>2</v>
      </c>
      <c r="X3675" s="111">
        <v>7</v>
      </c>
      <c r="Y3675" s="27"/>
      <c r="Z3675" s="28">
        <v>51.772461285654359</v>
      </c>
      <c r="AA3675" s="25">
        <v>15.039940861302656</v>
      </c>
      <c r="AB3675" s="29">
        <v>0.916549334090631</v>
      </c>
      <c r="AC3675" s="30">
        <v>4498</v>
      </c>
      <c r="AD3675" s="30">
        <v>3624</v>
      </c>
      <c r="AE3675" s="19">
        <v>1.6439245289671966E-5</v>
      </c>
      <c r="AF3675" s="18">
        <v>1.6439245289671965E-2</v>
      </c>
      <c r="AG3675" s="115">
        <f t="shared" si="320"/>
        <v>8.2196226448359833E-2</v>
      </c>
      <c r="AH3675" s="90">
        <f t="shared" si="321"/>
        <v>0.13151396231737572</v>
      </c>
      <c r="AI3675" s="109">
        <f t="shared" si="322"/>
        <v>0.11507471702770375</v>
      </c>
    </row>
    <row r="3676" spans="1:35" s="18" customFormat="1" x14ac:dyDescent="0.25">
      <c r="A3676" s="17">
        <v>3446</v>
      </c>
      <c r="B3676" s="24" t="s">
        <v>8026</v>
      </c>
      <c r="C3676" s="90" t="s">
        <v>8027</v>
      </c>
      <c r="D3676" s="115" t="s">
        <v>2997</v>
      </c>
      <c r="E3676" s="18" t="s">
        <v>39765</v>
      </c>
      <c r="G3676" s="115" t="s">
        <v>38051</v>
      </c>
      <c r="H3676" s="90"/>
      <c r="I3676" s="18">
        <v>3614</v>
      </c>
      <c r="J3676" s="50"/>
      <c r="K3676" s="96"/>
      <c r="L3676" s="115"/>
      <c r="M3676" s="126"/>
      <c r="N3676" s="50"/>
      <c r="O3676" s="32" t="s">
        <v>6667</v>
      </c>
      <c r="P3676" s="18" t="s">
        <v>26519</v>
      </c>
      <c r="Q3676" s="1" t="s">
        <v>26353</v>
      </c>
      <c r="R3676" s="27"/>
      <c r="S3676" s="27" t="s">
        <v>31632</v>
      </c>
      <c r="T3676" s="134">
        <v>5</v>
      </c>
      <c r="U3676" s="115"/>
      <c r="V3676" s="93">
        <v>8</v>
      </c>
      <c r="W3676" s="93"/>
      <c r="X3676" s="111">
        <v>5</v>
      </c>
      <c r="Y3676" s="27"/>
      <c r="Z3676" s="28">
        <v>51.771481860936106</v>
      </c>
      <c r="AA3676" s="25">
        <v>15.036549423105143</v>
      </c>
      <c r="AB3676" s="29">
        <v>0.86302453595114459</v>
      </c>
      <c r="AC3676" s="30">
        <v>4732</v>
      </c>
      <c r="AD3676" s="30">
        <v>3510</v>
      </c>
      <c r="AE3676" s="19">
        <v>1.7294466142891892E-5</v>
      </c>
      <c r="AF3676" s="18">
        <v>1.7294466142891891E-2</v>
      </c>
      <c r="AG3676" s="115">
        <f t="shared" si="320"/>
        <v>8.647233071445945E-2</v>
      </c>
      <c r="AH3676" s="90">
        <f t="shared" si="321"/>
        <v>0.13835572914313513</v>
      </c>
      <c r="AI3676" s="109">
        <f t="shared" si="322"/>
        <v>8.647233071445945E-2</v>
      </c>
    </row>
    <row r="3677" spans="1:35" s="18" customFormat="1" x14ac:dyDescent="0.25">
      <c r="A3677" s="17">
        <v>3447</v>
      </c>
      <c r="B3677" s="24" t="s">
        <v>8028</v>
      </c>
      <c r="C3677" s="90" t="s">
        <v>8029</v>
      </c>
      <c r="D3677" s="115"/>
      <c r="G3677" s="115"/>
      <c r="H3677" s="90"/>
      <c r="I3677" s="18">
        <v>3615</v>
      </c>
      <c r="J3677" s="50"/>
      <c r="K3677" s="96"/>
      <c r="L3677" s="115"/>
      <c r="M3677" s="126"/>
      <c r="N3677" s="50"/>
      <c r="O3677" s="32" t="s">
        <v>6667</v>
      </c>
      <c r="P3677" s="18" t="s">
        <v>26519</v>
      </c>
      <c r="Q3677" s="1" t="s">
        <v>26353</v>
      </c>
      <c r="R3677" s="27"/>
      <c r="S3677" s="27" t="s">
        <v>31633</v>
      </c>
      <c r="T3677" s="134">
        <v>4</v>
      </c>
      <c r="U3677" s="115"/>
      <c r="V3677" s="93">
        <v>4</v>
      </c>
      <c r="W3677" s="93"/>
      <c r="X3677" s="111">
        <v>4</v>
      </c>
      <c r="Y3677" s="27"/>
      <c r="Z3677" s="28">
        <v>51.770640036486817</v>
      </c>
      <c r="AA3677" s="25">
        <v>15.03363506228893</v>
      </c>
      <c r="AB3677" s="29">
        <v>0.9255801328715334</v>
      </c>
      <c r="AC3677" s="30">
        <v>4458</v>
      </c>
      <c r="AD3677" s="30">
        <v>3641</v>
      </c>
      <c r="AE3677" s="19">
        <v>1.6293053690830951E-5</v>
      </c>
      <c r="AF3677" s="18">
        <v>1.629305369083095E-2</v>
      </c>
      <c r="AG3677" s="115">
        <f t="shared" si="320"/>
        <v>6.5172214763323799E-2</v>
      </c>
      <c r="AH3677" s="90">
        <f t="shared" si="321"/>
        <v>6.5172214763323799E-2</v>
      </c>
      <c r="AI3677" s="109">
        <f t="shared" si="322"/>
        <v>6.5172214763323799E-2</v>
      </c>
    </row>
    <row r="3678" spans="1:35" s="18" customFormat="1" x14ac:dyDescent="0.25">
      <c r="A3678" s="17">
        <v>3448</v>
      </c>
      <c r="B3678" s="24" t="s">
        <v>8030</v>
      </c>
      <c r="C3678" s="91" t="s">
        <v>8031</v>
      </c>
      <c r="D3678" s="114" t="s">
        <v>21239</v>
      </c>
      <c r="E3678" s="17" t="s">
        <v>38052</v>
      </c>
      <c r="F3678" s="17"/>
      <c r="G3678" s="115"/>
      <c r="H3678" s="91"/>
      <c r="I3678" s="18">
        <v>3616</v>
      </c>
      <c r="J3678" s="50"/>
      <c r="K3678" s="97"/>
      <c r="L3678" s="115"/>
      <c r="M3678" s="124"/>
      <c r="N3678" s="68"/>
      <c r="O3678" s="32" t="s">
        <v>9342</v>
      </c>
      <c r="P3678" s="18" t="s">
        <v>26519</v>
      </c>
      <c r="Q3678" s="1" t="s">
        <v>26353</v>
      </c>
      <c r="R3678" s="27"/>
      <c r="S3678" s="27" t="s">
        <v>31634</v>
      </c>
      <c r="T3678" s="134">
        <v>5</v>
      </c>
      <c r="U3678" s="115"/>
      <c r="V3678" s="93">
        <v>7</v>
      </c>
      <c r="W3678" s="93">
        <v>2</v>
      </c>
      <c r="X3678" s="111">
        <v>10</v>
      </c>
      <c r="Y3678" s="27"/>
      <c r="Z3678" s="28">
        <v>51.768046786103383</v>
      </c>
      <c r="AA3678" s="25">
        <v>15.024660888262842</v>
      </c>
      <c r="AB3678" s="29">
        <v>0.91128124826725776</v>
      </c>
      <c r="AC3678" s="30">
        <v>4517</v>
      </c>
      <c r="AD3678" s="30">
        <v>3612</v>
      </c>
      <c r="AE3678" s="19">
        <v>1.6508686299121447E-5</v>
      </c>
      <c r="AF3678" s="18">
        <v>1.6508686299121448E-2</v>
      </c>
      <c r="AG3678" s="115">
        <f t="shared" si="320"/>
        <v>8.2543431495607236E-2</v>
      </c>
      <c r="AH3678" s="90">
        <f t="shared" si="321"/>
        <v>0.11556080409385014</v>
      </c>
      <c r="AI3678" s="109">
        <f t="shared" si="322"/>
        <v>0.16508686299121447</v>
      </c>
    </row>
    <row r="3679" spans="1:35" s="18" customFormat="1" x14ac:dyDescent="0.25">
      <c r="A3679" s="17">
        <v>3449</v>
      </c>
      <c r="B3679" s="24" t="s">
        <v>8032</v>
      </c>
      <c r="C3679" s="90" t="s">
        <v>8033</v>
      </c>
      <c r="D3679" s="115"/>
      <c r="G3679" s="115" t="s">
        <v>26455</v>
      </c>
      <c r="H3679" s="90"/>
      <c r="I3679" s="18">
        <v>3617</v>
      </c>
      <c r="J3679" s="50"/>
      <c r="K3679" s="96"/>
      <c r="L3679" s="115"/>
      <c r="M3679" s="126"/>
      <c r="N3679" s="50"/>
      <c r="O3679" s="32" t="s">
        <v>9342</v>
      </c>
      <c r="P3679" s="18" t="s">
        <v>26519</v>
      </c>
      <c r="Q3679" s="1" t="s">
        <v>26353</v>
      </c>
      <c r="R3679" s="27"/>
      <c r="S3679" s="27" t="s">
        <v>31635</v>
      </c>
      <c r="T3679" s="134">
        <v>5</v>
      </c>
      <c r="U3679" s="115"/>
      <c r="V3679" s="93">
        <v>5</v>
      </c>
      <c r="W3679" s="93"/>
      <c r="X3679" s="111">
        <v>4</v>
      </c>
      <c r="Y3679" s="27"/>
      <c r="Z3679" s="28">
        <v>51.766196974001566</v>
      </c>
      <c r="AA3679" s="25">
        <v>15.018262722370306</v>
      </c>
      <c r="AB3679" s="29">
        <v>0.84283260900583845</v>
      </c>
      <c r="AC3679" s="30">
        <v>4824</v>
      </c>
      <c r="AD3679" s="30">
        <v>3453</v>
      </c>
      <c r="AE3679" s="19">
        <v>1.7630706820226225E-5</v>
      </c>
      <c r="AF3679" s="18">
        <v>1.7630706820226223E-2</v>
      </c>
      <c r="AG3679" s="115">
        <f t="shared" si="320"/>
        <v>8.8153534101131109E-2</v>
      </c>
      <c r="AH3679" s="90">
        <f t="shared" si="321"/>
        <v>8.8153534101131109E-2</v>
      </c>
      <c r="AI3679" s="109">
        <f t="shared" si="322"/>
        <v>7.0522827280904893E-2</v>
      </c>
    </row>
    <row r="3680" spans="1:35" s="18" customFormat="1" x14ac:dyDescent="0.25">
      <c r="A3680" s="17">
        <v>3450</v>
      </c>
      <c r="B3680" s="24" t="s">
        <v>8034</v>
      </c>
      <c r="C3680" s="90" t="s">
        <v>8035</v>
      </c>
      <c r="D3680" s="115" t="s">
        <v>35647</v>
      </c>
      <c r="E3680" s="18" t="s">
        <v>35648</v>
      </c>
      <c r="G3680" s="115" t="s">
        <v>38053</v>
      </c>
      <c r="H3680" s="90"/>
      <c r="I3680" s="18">
        <v>3618</v>
      </c>
      <c r="J3680" s="50"/>
      <c r="K3680" s="96"/>
      <c r="L3680" s="115"/>
      <c r="M3680" s="126"/>
      <c r="N3680" s="50"/>
      <c r="O3680" s="32" t="s">
        <v>9342</v>
      </c>
      <c r="P3680" s="18" t="s">
        <v>26519</v>
      </c>
      <c r="Q3680" s="1" t="s">
        <v>26353</v>
      </c>
      <c r="R3680" s="27"/>
      <c r="S3680" s="27" t="s">
        <v>31636</v>
      </c>
      <c r="T3680" s="134">
        <v>5</v>
      </c>
      <c r="U3680" s="115"/>
      <c r="V3680" s="93">
        <v>8</v>
      </c>
      <c r="W3680" s="93">
        <v>2</v>
      </c>
      <c r="X3680" s="111">
        <v>7</v>
      </c>
      <c r="Y3680" s="27"/>
      <c r="Z3680" s="28">
        <v>51.765830921579507</v>
      </c>
      <c r="AA3680" s="25">
        <v>15.016996936135747</v>
      </c>
      <c r="AB3680" s="29">
        <v>0.83916655646930416</v>
      </c>
      <c r="AC3680" s="30">
        <v>4840</v>
      </c>
      <c r="AD3680" s="30">
        <v>3446</v>
      </c>
      <c r="AE3680" s="19">
        <v>1.768918345976263E-5</v>
      </c>
      <c r="AF3680" s="18">
        <v>1.7689183459762631E-2</v>
      </c>
      <c r="AG3680" s="115">
        <f t="shared" si="320"/>
        <v>8.8445917298813154E-2</v>
      </c>
      <c r="AH3680" s="90">
        <f t="shared" si="321"/>
        <v>0.14151346767810105</v>
      </c>
      <c r="AI3680" s="109">
        <f t="shared" si="322"/>
        <v>0.12382428421833842</v>
      </c>
    </row>
    <row r="3681" spans="1:35" s="18" customFormat="1" x14ac:dyDescent="0.25">
      <c r="A3681" s="17">
        <v>3451</v>
      </c>
      <c r="B3681" s="24" t="s">
        <v>8036</v>
      </c>
      <c r="C3681" s="91" t="s">
        <v>8037</v>
      </c>
      <c r="D3681" s="114" t="s">
        <v>26576</v>
      </c>
      <c r="E3681" s="17" t="s">
        <v>39766</v>
      </c>
      <c r="F3681" s="17"/>
      <c r="G3681" s="114"/>
      <c r="H3681" s="91"/>
      <c r="I3681" s="18">
        <v>3619</v>
      </c>
      <c r="J3681" s="50"/>
      <c r="K3681" s="97"/>
      <c r="L3681" s="114"/>
      <c r="M3681" s="124"/>
      <c r="N3681" s="68"/>
      <c r="O3681" s="32" t="s">
        <v>6667</v>
      </c>
      <c r="P3681" s="18" t="s">
        <v>26519</v>
      </c>
      <c r="Q3681" s="1" t="s">
        <v>26353</v>
      </c>
      <c r="R3681" s="27"/>
      <c r="S3681" s="27" t="s">
        <v>31637</v>
      </c>
      <c r="T3681" s="134">
        <v>5</v>
      </c>
      <c r="U3681" s="115"/>
      <c r="V3681" s="93">
        <v>6</v>
      </c>
      <c r="W3681" s="93"/>
      <c r="X3681" s="111">
        <v>10</v>
      </c>
      <c r="Y3681" s="27"/>
      <c r="Z3681" s="28">
        <v>51.765817431659585</v>
      </c>
      <c r="AA3681" s="25">
        <v>15.016950290880082</v>
      </c>
      <c r="AB3681" s="29">
        <v>0.84479431693148654</v>
      </c>
      <c r="AC3681" s="30">
        <v>4824</v>
      </c>
      <c r="AD3681" s="30">
        <v>3453</v>
      </c>
      <c r="AE3681" s="19">
        <v>1.7630706820226225E-5</v>
      </c>
      <c r="AF3681" s="18">
        <v>1.7630706820226223E-2</v>
      </c>
      <c r="AG3681" s="115">
        <f t="shared" si="320"/>
        <v>8.8153534101131109E-2</v>
      </c>
      <c r="AH3681" s="90">
        <f t="shared" si="321"/>
        <v>0.10578424092135734</v>
      </c>
      <c r="AI3681" s="109">
        <f t="shared" si="322"/>
        <v>0.17630706820226222</v>
      </c>
    </row>
    <row r="3682" spans="1:35" s="18" customFormat="1" x14ac:dyDescent="0.25">
      <c r="A3682" s="17">
        <v>3452</v>
      </c>
      <c r="B3682" s="24" t="s">
        <v>8038</v>
      </c>
      <c r="C3682" s="90" t="s">
        <v>8039</v>
      </c>
      <c r="D3682" s="115" t="s">
        <v>18910</v>
      </c>
      <c r="E3682" s="18" t="s">
        <v>39767</v>
      </c>
      <c r="G3682" s="115"/>
      <c r="H3682" s="90"/>
      <c r="I3682" s="18">
        <v>3620</v>
      </c>
      <c r="J3682" s="50"/>
      <c r="K3682" s="96"/>
      <c r="L3682" s="115"/>
      <c r="M3682" s="126"/>
      <c r="N3682" s="50"/>
      <c r="O3682" s="32" t="s">
        <v>9342</v>
      </c>
      <c r="P3682" s="18" t="s">
        <v>26519</v>
      </c>
      <c r="Q3682" s="1" t="s">
        <v>26353</v>
      </c>
      <c r="R3682" s="27"/>
      <c r="S3682" s="27" t="s">
        <v>31638</v>
      </c>
      <c r="T3682" s="134">
        <v>5</v>
      </c>
      <c r="U3682" s="115"/>
      <c r="V3682" s="93">
        <v>7</v>
      </c>
      <c r="W3682" s="93"/>
      <c r="X3682" s="111">
        <v>6</v>
      </c>
      <c r="Y3682" s="27"/>
      <c r="Z3682" s="28">
        <v>51.759850851949423</v>
      </c>
      <c r="AA3682" s="25">
        <v>14.996333332986236</v>
      </c>
      <c r="AB3682" s="29">
        <v>0.91343900718729765</v>
      </c>
      <c r="AC3682" s="30">
        <v>4499</v>
      </c>
      <c r="AD3682" s="30">
        <v>3623</v>
      </c>
      <c r="AE3682" s="19">
        <v>1.6442900079642989E-5</v>
      </c>
      <c r="AF3682" s="18">
        <v>1.644290007964299E-2</v>
      </c>
      <c r="AG3682" s="115">
        <f t="shared" si="320"/>
        <v>8.2214500398214957E-2</v>
      </c>
      <c r="AH3682" s="90">
        <f t="shared" si="321"/>
        <v>0.11510030055750092</v>
      </c>
      <c r="AI3682" s="109">
        <f t="shared" si="322"/>
        <v>9.865740047785794E-2</v>
      </c>
    </row>
    <row r="3683" spans="1:35" s="18" customFormat="1" x14ac:dyDescent="0.25">
      <c r="A3683" s="17">
        <v>3453</v>
      </c>
      <c r="B3683" s="24" t="s">
        <v>8040</v>
      </c>
      <c r="C3683" s="90" t="s">
        <v>8041</v>
      </c>
      <c r="D3683" s="115"/>
      <c r="E3683" s="18" t="s">
        <v>8042</v>
      </c>
      <c r="G3683" s="115"/>
      <c r="H3683" s="90"/>
      <c r="I3683" s="18">
        <v>3621</v>
      </c>
      <c r="J3683" s="50"/>
      <c r="K3683" s="96"/>
      <c r="L3683" s="115"/>
      <c r="M3683" s="126"/>
      <c r="N3683" s="50"/>
      <c r="O3683" s="32" t="s">
        <v>9342</v>
      </c>
      <c r="P3683" s="18" t="s">
        <v>26519</v>
      </c>
      <c r="Q3683" s="1" t="s">
        <v>26353</v>
      </c>
      <c r="R3683" s="27"/>
      <c r="S3683" s="27" t="s">
        <v>31639</v>
      </c>
      <c r="T3683" s="134">
        <v>5</v>
      </c>
      <c r="U3683" s="115"/>
      <c r="V3683" s="93">
        <v>5</v>
      </c>
      <c r="W3683" s="93"/>
      <c r="X3683" s="111">
        <v>6</v>
      </c>
      <c r="Y3683" s="27"/>
      <c r="Z3683" s="28">
        <v>51.756374652708303</v>
      </c>
      <c r="AA3683" s="25">
        <v>14.984334703685606</v>
      </c>
      <c r="AB3683" s="29">
        <v>0.94141605972314324</v>
      </c>
      <c r="AC3683" s="30">
        <v>4378</v>
      </c>
      <c r="AD3683" s="30">
        <v>3679</v>
      </c>
      <c r="AE3683" s="19">
        <v>1.6000670493148923E-5</v>
      </c>
      <c r="AF3683" s="18">
        <v>1.6000670493148923E-2</v>
      </c>
      <c r="AG3683" s="115">
        <f t="shared" si="320"/>
        <v>8.0003352465744609E-2</v>
      </c>
      <c r="AH3683" s="90">
        <f t="shared" si="321"/>
        <v>8.0003352465744609E-2</v>
      </c>
      <c r="AI3683" s="109">
        <f t="shared" si="322"/>
        <v>9.6004022958893542E-2</v>
      </c>
    </row>
    <row r="3684" spans="1:35" s="18" customFormat="1" x14ac:dyDescent="0.25">
      <c r="A3684" s="17">
        <v>3454</v>
      </c>
      <c r="B3684" s="24" t="s">
        <v>8043</v>
      </c>
      <c r="C3684" s="91" t="s">
        <v>8044</v>
      </c>
      <c r="D3684" s="114" t="s">
        <v>38678</v>
      </c>
      <c r="E3684" s="17" t="s">
        <v>38679</v>
      </c>
      <c r="F3684" s="17"/>
      <c r="G3684" s="115" t="s">
        <v>38055</v>
      </c>
      <c r="H3684" s="91" t="s">
        <v>9263</v>
      </c>
      <c r="I3684" s="18">
        <v>3622</v>
      </c>
      <c r="J3684" s="50"/>
      <c r="K3684" s="97"/>
      <c r="L3684" s="115"/>
      <c r="M3684" s="124"/>
      <c r="N3684" s="68"/>
      <c r="O3684" s="32" t="s">
        <v>6667</v>
      </c>
      <c r="P3684" s="18" t="s">
        <v>26519</v>
      </c>
      <c r="Q3684" s="1" t="s">
        <v>26353</v>
      </c>
      <c r="R3684" s="27"/>
      <c r="S3684" s="27" t="s">
        <v>31640</v>
      </c>
      <c r="T3684" s="134">
        <v>5</v>
      </c>
      <c r="U3684" s="115"/>
      <c r="V3684" s="93">
        <v>8</v>
      </c>
      <c r="W3684" s="93"/>
      <c r="X3684" s="111">
        <v>9</v>
      </c>
      <c r="Y3684" s="27"/>
      <c r="Z3684" s="28">
        <v>51.753461039976543</v>
      </c>
      <c r="AA3684" s="25">
        <v>14.974285322781832</v>
      </c>
      <c r="AB3684" s="29">
        <v>0.86661568514004228</v>
      </c>
      <c r="AC3684" s="30">
        <v>4703</v>
      </c>
      <c r="AD3684" s="30">
        <v>3523</v>
      </c>
      <c r="AE3684" s="19">
        <v>1.7188477233732159E-5</v>
      </c>
      <c r="AF3684" s="18">
        <v>1.7188477233732159E-2</v>
      </c>
      <c r="AG3684" s="115">
        <f t="shared" si="320"/>
        <v>8.5942386168660789E-2</v>
      </c>
      <c r="AH3684" s="90">
        <f t="shared" si="321"/>
        <v>0.13750781786985727</v>
      </c>
      <c r="AI3684" s="109">
        <f t="shared" si="322"/>
        <v>0.15469629510358943</v>
      </c>
    </row>
    <row r="3685" spans="1:35" s="18" customFormat="1" x14ac:dyDescent="0.25">
      <c r="A3685" s="17">
        <v>3455</v>
      </c>
      <c r="B3685" s="24" t="s">
        <v>8045</v>
      </c>
      <c r="C3685" s="90" t="s">
        <v>8046</v>
      </c>
      <c r="D3685" s="115" t="s">
        <v>21740</v>
      </c>
      <c r="E3685" s="18" t="s">
        <v>35649</v>
      </c>
      <c r="G3685" s="115" t="s">
        <v>38056</v>
      </c>
      <c r="H3685" s="90"/>
      <c r="I3685" s="18">
        <v>3623</v>
      </c>
      <c r="J3685" s="50"/>
      <c r="K3685" s="96"/>
      <c r="L3685" s="115"/>
      <c r="M3685" s="126"/>
      <c r="N3685" s="50"/>
      <c r="O3685" s="32" t="s">
        <v>9342</v>
      </c>
      <c r="P3685" s="18" t="s">
        <v>26519</v>
      </c>
      <c r="Q3685" s="1" t="s">
        <v>26353</v>
      </c>
      <c r="R3685" s="27"/>
      <c r="S3685" s="27" t="s">
        <v>31641</v>
      </c>
      <c r="T3685" s="134">
        <v>5</v>
      </c>
      <c r="U3685" s="115"/>
      <c r="V3685" s="93">
        <v>8</v>
      </c>
      <c r="W3685" s="93">
        <v>2</v>
      </c>
      <c r="X3685" s="111">
        <v>7</v>
      </c>
      <c r="Y3685" s="27"/>
      <c r="Z3685" s="28">
        <v>51.749347343176801</v>
      </c>
      <c r="AA3685" s="25">
        <v>14.960108190130999</v>
      </c>
      <c r="AB3685" s="29">
        <v>0.94153509733794216</v>
      </c>
      <c r="AC3685" s="30">
        <v>4371</v>
      </c>
      <c r="AD3685" s="30">
        <v>3682</v>
      </c>
      <c r="AE3685" s="19">
        <v>1.5975086963351747E-5</v>
      </c>
      <c r="AF3685" s="18">
        <v>1.5975086963351749E-2</v>
      </c>
      <c r="AG3685" s="115">
        <f t="shared" si="320"/>
        <v>7.9875434816758739E-2</v>
      </c>
      <c r="AH3685" s="90">
        <f t="shared" si="321"/>
        <v>0.12780069570681399</v>
      </c>
      <c r="AI3685" s="109">
        <f t="shared" si="322"/>
        <v>0.11182560874346224</v>
      </c>
    </row>
    <row r="3686" spans="1:35" s="18" customFormat="1" x14ac:dyDescent="0.25">
      <c r="A3686" s="17">
        <v>3456</v>
      </c>
      <c r="B3686" s="24" t="s">
        <v>6205</v>
      </c>
      <c r="C3686" s="91" t="s">
        <v>6206</v>
      </c>
      <c r="D3686" s="114" t="s">
        <v>9909</v>
      </c>
      <c r="E3686" s="17" t="s">
        <v>9910</v>
      </c>
      <c r="F3686" s="17"/>
      <c r="G3686" s="115" t="s">
        <v>38057</v>
      </c>
      <c r="H3686" s="91" t="s">
        <v>26017</v>
      </c>
      <c r="I3686" s="18">
        <v>3624</v>
      </c>
      <c r="J3686" s="50"/>
      <c r="K3686" s="97"/>
      <c r="L3686" s="114"/>
      <c r="M3686" s="124"/>
      <c r="N3686" s="68"/>
      <c r="O3686" s="32" t="s">
        <v>17</v>
      </c>
      <c r="P3686" s="18" t="s">
        <v>26519</v>
      </c>
      <c r="Q3686" s="1" t="s">
        <v>26353</v>
      </c>
      <c r="R3686" s="27">
        <v>2787</v>
      </c>
      <c r="S3686" s="27" t="s">
        <v>31642</v>
      </c>
      <c r="T3686" s="134">
        <v>5</v>
      </c>
      <c r="U3686" s="115"/>
      <c r="V3686" s="93">
        <v>5</v>
      </c>
      <c r="W3686" s="93">
        <v>2</v>
      </c>
      <c r="X3686" s="111">
        <v>6</v>
      </c>
      <c r="Y3686" s="27"/>
      <c r="Z3686" s="28">
        <v>51.747426449525676</v>
      </c>
      <c r="AA3686" s="25">
        <v>14.953492765849077</v>
      </c>
      <c r="AB3686" s="29">
        <v>0.85755632706795604</v>
      </c>
      <c r="AC3686" s="30">
        <v>4735</v>
      </c>
      <c r="AD3686" s="30">
        <v>3509</v>
      </c>
      <c r="AE3686" s="19">
        <v>1.7305430512804969E-5</v>
      </c>
      <c r="AF3686" s="18">
        <v>1.7305430512804969E-2</v>
      </c>
      <c r="AG3686" s="115">
        <f t="shared" si="320"/>
        <v>8.6527152564024851E-2</v>
      </c>
      <c r="AH3686" s="90">
        <f t="shared" si="321"/>
        <v>8.6527152564024851E-2</v>
      </c>
      <c r="AI3686" s="109">
        <f t="shared" si="322"/>
        <v>0.10383258307682981</v>
      </c>
    </row>
    <row r="3687" spans="1:35" s="18" customFormat="1" x14ac:dyDescent="0.25">
      <c r="A3687" s="17">
        <v>3457</v>
      </c>
      <c r="B3687" s="24" t="s">
        <v>8047</v>
      </c>
      <c r="C3687" s="90" t="s">
        <v>8048</v>
      </c>
      <c r="D3687" s="115"/>
      <c r="G3687" s="115"/>
      <c r="H3687" s="90"/>
      <c r="I3687" s="18">
        <v>3625</v>
      </c>
      <c r="J3687" s="50"/>
      <c r="K3687" s="96"/>
      <c r="L3687" s="115"/>
      <c r="M3687" s="126"/>
      <c r="N3687" s="50"/>
      <c r="O3687" s="32" t="s">
        <v>9342</v>
      </c>
      <c r="P3687" s="18" t="s">
        <v>26519</v>
      </c>
      <c r="Q3687" s="1" t="s">
        <v>26353</v>
      </c>
      <c r="R3687" s="27"/>
      <c r="S3687" s="27" t="s">
        <v>31643</v>
      </c>
      <c r="T3687" s="134">
        <v>4</v>
      </c>
      <c r="U3687" s="115"/>
      <c r="V3687" s="93">
        <v>4</v>
      </c>
      <c r="W3687" s="93"/>
      <c r="X3687" s="111">
        <v>6</v>
      </c>
      <c r="Y3687" s="27"/>
      <c r="Z3687" s="28">
        <v>51.747190347452154</v>
      </c>
      <c r="AA3687" s="25">
        <v>14.952679848616896</v>
      </c>
      <c r="AB3687" s="29">
        <v>0.81129003484245998</v>
      </c>
      <c r="AC3687" s="30">
        <v>4972</v>
      </c>
      <c r="AD3687" s="30">
        <v>3397</v>
      </c>
      <c r="AE3687" s="19">
        <v>1.8171615735937974E-5</v>
      </c>
      <c r="AF3687" s="18">
        <v>1.8171615735937976E-2</v>
      </c>
      <c r="AG3687" s="115">
        <f t="shared" si="320"/>
        <v>7.2686462943751903E-2</v>
      </c>
      <c r="AH3687" s="90">
        <f t="shared" si="321"/>
        <v>7.2686462943751903E-2</v>
      </c>
      <c r="AI3687" s="109">
        <f t="shared" si="322"/>
        <v>0.10902969441562785</v>
      </c>
    </row>
    <row r="3688" spans="1:35" s="18" customFormat="1" x14ac:dyDescent="0.25">
      <c r="A3688" s="17">
        <v>3458</v>
      </c>
      <c r="B3688" s="24" t="s">
        <v>8049</v>
      </c>
      <c r="C3688" s="90" t="s">
        <v>8050</v>
      </c>
      <c r="D3688" s="115"/>
      <c r="G3688" s="115"/>
      <c r="H3688" s="90"/>
      <c r="I3688" s="18">
        <v>3626</v>
      </c>
      <c r="J3688" s="50"/>
      <c r="K3688" s="96"/>
      <c r="L3688" s="115"/>
      <c r="M3688" s="126"/>
      <c r="N3688" s="50"/>
      <c r="O3688" s="32" t="s">
        <v>6667</v>
      </c>
      <c r="P3688" s="18" t="s">
        <v>26519</v>
      </c>
      <c r="Q3688" s="1" t="s">
        <v>26353</v>
      </c>
      <c r="R3688" s="27"/>
      <c r="S3688" s="27" t="s">
        <v>31644</v>
      </c>
      <c r="T3688" s="134">
        <v>4</v>
      </c>
      <c r="U3688" s="115"/>
      <c r="V3688" s="93">
        <v>4</v>
      </c>
      <c r="W3688" s="93"/>
      <c r="X3688" s="111">
        <v>4</v>
      </c>
      <c r="Y3688" s="27"/>
      <c r="Z3688" s="28">
        <v>51.74660884763896</v>
      </c>
      <c r="AA3688" s="25">
        <v>14.950677889389098</v>
      </c>
      <c r="AB3688" s="29">
        <v>0.87515809559978597</v>
      </c>
      <c r="AC3688" s="30">
        <v>4651</v>
      </c>
      <c r="AD3688" s="30">
        <v>3556</v>
      </c>
      <c r="AE3688" s="19">
        <v>1.6998428155238842E-5</v>
      </c>
      <c r="AF3688" s="18">
        <v>1.6998428155238842E-2</v>
      </c>
      <c r="AG3688" s="115">
        <f t="shared" si="320"/>
        <v>6.7993712620955368E-2</v>
      </c>
      <c r="AH3688" s="90">
        <f t="shared" si="321"/>
        <v>6.7993712620955368E-2</v>
      </c>
      <c r="AI3688" s="109">
        <f t="shared" si="322"/>
        <v>6.7993712620955368E-2</v>
      </c>
    </row>
    <row r="3689" spans="1:35" s="18" customFormat="1" x14ac:dyDescent="0.25">
      <c r="A3689" s="17">
        <v>3459</v>
      </c>
      <c r="B3689" s="24" t="s">
        <v>8051</v>
      </c>
      <c r="C3689" s="90" t="s">
        <v>8052</v>
      </c>
      <c r="D3689" s="115"/>
      <c r="G3689" s="115"/>
      <c r="H3689" s="90"/>
      <c r="I3689" s="18">
        <v>3627</v>
      </c>
      <c r="J3689" s="50"/>
      <c r="K3689" s="96"/>
      <c r="L3689" s="115"/>
      <c r="M3689" s="126"/>
      <c r="N3689" s="50"/>
      <c r="O3689" s="32" t="s">
        <v>9342</v>
      </c>
      <c r="P3689" s="18" t="s">
        <v>26519</v>
      </c>
      <c r="Q3689" s="1" t="s">
        <v>26353</v>
      </c>
      <c r="R3689" s="27"/>
      <c r="S3689" s="27" t="s">
        <v>31645</v>
      </c>
      <c r="T3689" s="134">
        <v>3</v>
      </c>
      <c r="U3689" s="115"/>
      <c r="V3689" s="93">
        <v>3</v>
      </c>
      <c r="W3689" s="93"/>
      <c r="X3689" s="111">
        <v>3</v>
      </c>
      <c r="Y3689" s="27"/>
      <c r="Z3689" s="28">
        <v>51.744913386138748</v>
      </c>
      <c r="AA3689" s="25">
        <v>14.944842367054362</v>
      </c>
      <c r="AB3689" s="29">
        <v>0.91601794667316838</v>
      </c>
      <c r="AC3689" s="30">
        <v>4473</v>
      </c>
      <c r="AD3689" s="30">
        <v>3633</v>
      </c>
      <c r="AE3689" s="19">
        <v>1.6347875540396332E-5</v>
      </c>
      <c r="AF3689" s="18">
        <v>1.6347875540396333E-2</v>
      </c>
      <c r="AG3689" s="115">
        <f t="shared" si="320"/>
        <v>4.9043626621188996E-2</v>
      </c>
      <c r="AH3689" s="90">
        <f t="shared" si="321"/>
        <v>4.9043626621188996E-2</v>
      </c>
      <c r="AI3689" s="109">
        <f t="shared" si="322"/>
        <v>4.9043626621188996E-2</v>
      </c>
    </row>
    <row r="3690" spans="1:35" s="18" customFormat="1" x14ac:dyDescent="0.25">
      <c r="A3690" s="17">
        <v>3460</v>
      </c>
      <c r="B3690" s="24" t="s">
        <v>8053</v>
      </c>
      <c r="C3690" s="90" t="s">
        <v>8054</v>
      </c>
      <c r="D3690" s="115"/>
      <c r="G3690" s="115"/>
      <c r="H3690" s="90"/>
      <c r="I3690" s="18">
        <v>3628</v>
      </c>
      <c r="J3690" s="50"/>
      <c r="K3690" s="96"/>
      <c r="L3690" s="115"/>
      <c r="M3690" s="126"/>
      <c r="N3690" s="50"/>
      <c r="O3690" s="32" t="s">
        <v>6667</v>
      </c>
      <c r="P3690" s="18" t="s">
        <v>26519</v>
      </c>
      <c r="Q3690" s="1" t="s">
        <v>26353</v>
      </c>
      <c r="R3690" s="27"/>
      <c r="S3690" s="27" t="s">
        <v>31646</v>
      </c>
      <c r="T3690" s="134">
        <v>4</v>
      </c>
      <c r="U3690" s="115"/>
      <c r="V3690" s="93">
        <v>4</v>
      </c>
      <c r="W3690" s="93"/>
      <c r="X3690" s="111">
        <v>5</v>
      </c>
      <c r="Y3690" s="27"/>
      <c r="Z3690" s="28">
        <v>51.744644278908169</v>
      </c>
      <c r="AA3690" s="25">
        <v>14.943916350098551</v>
      </c>
      <c r="AB3690" s="29">
        <v>0.85141325940629276</v>
      </c>
      <c r="AC3690" s="30">
        <v>4758</v>
      </c>
      <c r="AD3690" s="30">
        <v>3496</v>
      </c>
      <c r="AE3690" s="19">
        <v>1.7389490682138553E-5</v>
      </c>
      <c r="AF3690" s="18">
        <v>1.7389490682138551E-2</v>
      </c>
      <c r="AG3690" s="115">
        <f t="shared" si="320"/>
        <v>6.9557962728554204E-2</v>
      </c>
      <c r="AH3690" s="90">
        <f t="shared" si="321"/>
        <v>6.9557962728554204E-2</v>
      </c>
      <c r="AI3690" s="109">
        <f t="shared" si="322"/>
        <v>8.6947453410692752E-2</v>
      </c>
    </row>
    <row r="3691" spans="1:35" s="18" customFormat="1" x14ac:dyDescent="0.25">
      <c r="A3691" s="17">
        <v>3461</v>
      </c>
      <c r="B3691" s="24" t="s">
        <v>8055</v>
      </c>
      <c r="C3691" s="90" t="s">
        <v>8056</v>
      </c>
      <c r="D3691" s="115" t="s">
        <v>2148</v>
      </c>
      <c r="E3691" s="18" t="s">
        <v>26641</v>
      </c>
      <c r="G3691" s="115"/>
      <c r="H3691" s="90"/>
      <c r="I3691" s="18">
        <v>3629</v>
      </c>
      <c r="J3691" s="50"/>
      <c r="K3691" s="96"/>
      <c r="L3691" s="115"/>
      <c r="M3691" s="126"/>
      <c r="N3691" s="50"/>
      <c r="O3691" s="32" t="s">
        <v>6667</v>
      </c>
      <c r="P3691" s="18" t="s">
        <v>26519</v>
      </c>
      <c r="Q3691" s="1" t="s">
        <v>26353</v>
      </c>
      <c r="R3691" s="27"/>
      <c r="S3691" s="27" t="s">
        <v>31647</v>
      </c>
      <c r="T3691" s="134">
        <v>5</v>
      </c>
      <c r="U3691" s="115"/>
      <c r="V3691" s="93">
        <v>6</v>
      </c>
      <c r="W3691" s="93"/>
      <c r="X3691" s="111">
        <v>11</v>
      </c>
      <c r="Y3691" s="27"/>
      <c r="Z3691" s="28">
        <v>51.741780376814361</v>
      </c>
      <c r="AA3691" s="25">
        <v>14.93406501490381</v>
      </c>
      <c r="AB3691" s="29">
        <v>0.957537687912838</v>
      </c>
      <c r="AC3691" s="30">
        <v>4301</v>
      </c>
      <c r="AD3691" s="30">
        <v>3718</v>
      </c>
      <c r="AE3691" s="19">
        <v>1.5719251665379972E-5</v>
      </c>
      <c r="AF3691" s="18">
        <v>1.5719251665379973E-2</v>
      </c>
      <c r="AG3691" s="115">
        <f t="shared" si="320"/>
        <v>7.859625832689987E-2</v>
      </c>
      <c r="AH3691" s="90">
        <f t="shared" si="321"/>
        <v>9.4315509992279833E-2</v>
      </c>
      <c r="AI3691" s="109">
        <f t="shared" si="322"/>
        <v>0.1729117683191797</v>
      </c>
    </row>
    <row r="3692" spans="1:35" s="18" customFormat="1" x14ac:dyDescent="0.25">
      <c r="A3692" s="17">
        <v>3462</v>
      </c>
      <c r="B3692" s="24" t="s">
        <v>8057</v>
      </c>
      <c r="C3692" s="90" t="s">
        <v>8058</v>
      </c>
      <c r="D3692" s="115" t="s">
        <v>10828</v>
      </c>
      <c r="G3692" s="115" t="s">
        <v>27001</v>
      </c>
      <c r="H3692" s="90"/>
      <c r="I3692" s="18">
        <v>3630</v>
      </c>
      <c r="J3692" s="50"/>
      <c r="K3692" s="96"/>
      <c r="L3692" s="115"/>
      <c r="M3692" s="126"/>
      <c r="N3692" s="50"/>
      <c r="O3692" s="32" t="s">
        <v>9342</v>
      </c>
      <c r="P3692" s="18" t="s">
        <v>26519</v>
      </c>
      <c r="Q3692" s="1" t="s">
        <v>26353</v>
      </c>
      <c r="R3692" s="27"/>
      <c r="S3692" s="27" t="s">
        <v>31648</v>
      </c>
      <c r="T3692" s="134">
        <v>4</v>
      </c>
      <c r="U3692" s="115"/>
      <c r="V3692" s="93">
        <v>6</v>
      </c>
      <c r="W3692" s="93"/>
      <c r="X3692" s="111">
        <v>5</v>
      </c>
      <c r="Y3692" s="27"/>
      <c r="Z3692" s="28">
        <v>51.74124799809627</v>
      </c>
      <c r="AA3692" s="25">
        <v>14.932234438778645</v>
      </c>
      <c r="AB3692" s="29">
        <v>0.87407340537215761</v>
      </c>
      <c r="AC3692" s="30">
        <v>4652</v>
      </c>
      <c r="AD3692" s="30">
        <v>3553</v>
      </c>
      <c r="AE3692" s="19">
        <v>1.7002082945209868E-5</v>
      </c>
      <c r="AF3692" s="18">
        <v>1.7002082945209867E-2</v>
      </c>
      <c r="AG3692" s="115">
        <f t="shared" si="320"/>
        <v>6.8008331780839468E-2</v>
      </c>
      <c r="AH3692" s="90">
        <f t="shared" si="321"/>
        <v>0.10201249767125919</v>
      </c>
      <c r="AI3692" s="109">
        <f t="shared" si="322"/>
        <v>8.5010414726049338E-2</v>
      </c>
    </row>
    <row r="3693" spans="1:35" s="18" customFormat="1" x14ac:dyDescent="0.25">
      <c r="A3693" s="17">
        <v>3463</v>
      </c>
      <c r="B3693" s="24" t="s">
        <v>8059</v>
      </c>
      <c r="C3693" s="90" t="s">
        <v>8060</v>
      </c>
      <c r="D3693" s="115" t="s">
        <v>20724</v>
      </c>
      <c r="G3693" s="115" t="s">
        <v>38058</v>
      </c>
      <c r="H3693" s="90"/>
      <c r="I3693" s="18">
        <v>3631</v>
      </c>
      <c r="J3693" s="50"/>
      <c r="K3693" s="96"/>
      <c r="L3693" s="115"/>
      <c r="M3693" s="126"/>
      <c r="N3693" s="50"/>
      <c r="O3693" s="32" t="s">
        <v>9342</v>
      </c>
      <c r="P3693" s="18" t="s">
        <v>26519</v>
      </c>
      <c r="Q3693" s="1" t="s">
        <v>26353</v>
      </c>
      <c r="R3693" s="27"/>
      <c r="S3693" s="27" t="s">
        <v>31649</v>
      </c>
      <c r="T3693" s="134">
        <v>5</v>
      </c>
      <c r="U3693" s="115"/>
      <c r="V3693" s="93">
        <v>7</v>
      </c>
      <c r="W3693" s="93"/>
      <c r="X3693" s="111">
        <v>6</v>
      </c>
      <c r="Y3693" s="27"/>
      <c r="Z3693" s="28">
        <v>51.736796429002197</v>
      </c>
      <c r="AA3693" s="25">
        <v>14.916936565903066</v>
      </c>
      <c r="AB3693" s="29">
        <v>0.93288035257771784</v>
      </c>
      <c r="AC3693" s="30">
        <v>4393</v>
      </c>
      <c r="AD3693" s="30">
        <v>3674</v>
      </c>
      <c r="AE3693" s="19">
        <v>1.6055492342714305E-5</v>
      </c>
      <c r="AF3693" s="18">
        <v>1.6055492342714306E-2</v>
      </c>
      <c r="AG3693" s="115">
        <f t="shared" si="320"/>
        <v>8.027746171357153E-2</v>
      </c>
      <c r="AH3693" s="90">
        <f t="shared" si="321"/>
        <v>0.11238844639900014</v>
      </c>
      <c r="AI3693" s="109">
        <f t="shared" si="322"/>
        <v>9.6332954056285836E-2</v>
      </c>
    </row>
    <row r="3694" spans="1:35" s="18" customFormat="1" x14ac:dyDescent="0.25">
      <c r="A3694" s="17">
        <v>3464</v>
      </c>
      <c r="B3694" s="24" t="s">
        <v>8061</v>
      </c>
      <c r="C3694" s="90" t="s">
        <v>8062</v>
      </c>
      <c r="D3694" s="115" t="s">
        <v>35455</v>
      </c>
      <c r="E3694" s="18" t="s">
        <v>39768</v>
      </c>
      <c r="G3694" s="115" t="s">
        <v>38059</v>
      </c>
      <c r="H3694" s="90"/>
      <c r="I3694" s="18">
        <v>3632</v>
      </c>
      <c r="J3694" s="50"/>
      <c r="K3694" s="96"/>
      <c r="L3694" s="115"/>
      <c r="M3694" s="126"/>
      <c r="N3694" s="50"/>
      <c r="O3694" s="32" t="s">
        <v>6667</v>
      </c>
      <c r="P3694" s="18" t="s">
        <v>26519</v>
      </c>
      <c r="Q3694" s="1" t="s">
        <v>26353</v>
      </c>
      <c r="R3694" s="27"/>
      <c r="S3694" s="27" t="s">
        <v>31650</v>
      </c>
      <c r="T3694" s="134">
        <v>5</v>
      </c>
      <c r="U3694" s="115"/>
      <c r="V3694" s="93">
        <v>9</v>
      </c>
      <c r="W3694" s="93">
        <v>2</v>
      </c>
      <c r="X3694" s="111">
        <v>9</v>
      </c>
      <c r="Y3694" s="27"/>
      <c r="Z3694" s="28">
        <v>51.736389712154349</v>
      </c>
      <c r="AA3694" s="25">
        <v>14.915539659979681</v>
      </c>
      <c r="AB3694" s="29">
        <v>0.72691895067954926</v>
      </c>
      <c r="AC3694" s="30">
        <v>5429</v>
      </c>
      <c r="AD3694" s="30">
        <v>3206</v>
      </c>
      <c r="AE3694" s="19">
        <v>1.9841854752696555E-5</v>
      </c>
      <c r="AF3694" s="18">
        <v>1.9841854752696553E-2</v>
      </c>
      <c r="AG3694" s="115">
        <f t="shared" si="320"/>
        <v>9.9209273763482764E-2</v>
      </c>
      <c r="AH3694" s="90">
        <f t="shared" si="321"/>
        <v>0.17857669277426899</v>
      </c>
      <c r="AI3694" s="109">
        <f t="shared" si="322"/>
        <v>0.17857669277426899</v>
      </c>
    </row>
    <row r="3695" spans="1:35" s="18" customFormat="1" x14ac:dyDescent="0.25">
      <c r="A3695" s="17">
        <v>3465</v>
      </c>
      <c r="B3695" s="24" t="s">
        <v>8063</v>
      </c>
      <c r="C3695" s="90" t="s">
        <v>8064</v>
      </c>
      <c r="D3695" s="115" t="s">
        <v>11916</v>
      </c>
      <c r="G3695" s="115" t="s">
        <v>38060</v>
      </c>
      <c r="H3695" s="90" t="s">
        <v>26252</v>
      </c>
      <c r="I3695" s="18">
        <v>3633</v>
      </c>
      <c r="J3695" s="50"/>
      <c r="K3695" s="96"/>
      <c r="L3695" s="115"/>
      <c r="M3695" s="126"/>
      <c r="N3695" s="50"/>
      <c r="O3695" s="32" t="s">
        <v>9342</v>
      </c>
      <c r="P3695" s="18" t="s">
        <v>26519</v>
      </c>
      <c r="Q3695" s="1" t="s">
        <v>26353</v>
      </c>
      <c r="R3695" s="27"/>
      <c r="S3695" s="27" t="s">
        <v>31651</v>
      </c>
      <c r="T3695" s="134">
        <v>4</v>
      </c>
      <c r="U3695" s="115"/>
      <c r="V3695" s="93">
        <v>7</v>
      </c>
      <c r="W3695" s="93"/>
      <c r="X3695" s="111">
        <v>7</v>
      </c>
      <c r="Y3695" s="27"/>
      <c r="Z3695" s="28">
        <v>51.736250615070801</v>
      </c>
      <c r="AA3695" s="25">
        <v>14.915061948443295</v>
      </c>
      <c r="AB3695" s="29">
        <v>0.9350567080519836</v>
      </c>
      <c r="AC3695" s="30">
        <v>4385</v>
      </c>
      <c r="AD3695" s="30">
        <v>3677</v>
      </c>
      <c r="AE3695" s="19">
        <v>1.6026254022946102E-5</v>
      </c>
      <c r="AF3695" s="18">
        <v>1.6026254022946104E-2</v>
      </c>
      <c r="AG3695" s="115">
        <f t="shared" si="320"/>
        <v>6.4105016091784414E-2</v>
      </c>
      <c r="AH3695" s="90">
        <f t="shared" si="321"/>
        <v>0.11218377816062272</v>
      </c>
      <c r="AI3695" s="109">
        <f t="shared" si="322"/>
        <v>0.11218377816062272</v>
      </c>
    </row>
    <row r="3696" spans="1:35" s="18" customFormat="1" x14ac:dyDescent="0.25">
      <c r="A3696" s="17">
        <v>3466</v>
      </c>
      <c r="B3696" s="24" t="s">
        <v>6207</v>
      </c>
      <c r="C3696" s="90" t="s">
        <v>6208</v>
      </c>
      <c r="D3696" s="115" t="s">
        <v>27131</v>
      </c>
      <c r="E3696" s="18" t="s">
        <v>39769</v>
      </c>
      <c r="G3696" s="115" t="s">
        <v>27132</v>
      </c>
      <c r="H3696" s="90"/>
      <c r="I3696" s="18">
        <v>3634</v>
      </c>
      <c r="J3696" s="50"/>
      <c r="K3696" s="96"/>
      <c r="L3696" s="115"/>
      <c r="M3696" s="126"/>
      <c r="N3696" s="50"/>
      <c r="O3696" s="32" t="s">
        <v>17</v>
      </c>
      <c r="P3696" s="18" t="s">
        <v>26519</v>
      </c>
      <c r="Q3696" s="1" t="s">
        <v>26353</v>
      </c>
      <c r="R3696" s="27">
        <v>2788</v>
      </c>
      <c r="S3696" s="27" t="s">
        <v>31652</v>
      </c>
      <c r="T3696" s="134">
        <v>5</v>
      </c>
      <c r="U3696" s="115"/>
      <c r="V3696" s="93">
        <v>7</v>
      </c>
      <c r="W3696" s="93"/>
      <c r="X3696" s="111">
        <v>5</v>
      </c>
      <c r="Y3696" s="27"/>
      <c r="Z3696" s="28">
        <v>51.731982876961112</v>
      </c>
      <c r="AA3696" s="25">
        <v>14.900412369520721</v>
      </c>
      <c r="AB3696" s="29">
        <v>0.50506805407970956</v>
      </c>
      <c r="AC3696" s="30">
        <v>7210</v>
      </c>
      <c r="AD3696" s="30">
        <v>2728</v>
      </c>
      <c r="AE3696" s="19">
        <v>2.6351035691092679E-5</v>
      </c>
      <c r="AF3696" s="18">
        <v>2.6351035691092678E-2</v>
      </c>
      <c r="AG3696" s="115">
        <f t="shared" si="320"/>
        <v>0.13175517845546339</v>
      </c>
      <c r="AH3696" s="90">
        <f t="shared" si="321"/>
        <v>0.18445724983764875</v>
      </c>
      <c r="AI3696" s="109">
        <f t="shared" si="322"/>
        <v>0.13175517845546339</v>
      </c>
    </row>
    <row r="3697" spans="1:35" s="18" customFormat="1" x14ac:dyDescent="0.25">
      <c r="A3697" s="17">
        <v>3467</v>
      </c>
      <c r="B3697" s="24" t="s">
        <v>8065</v>
      </c>
      <c r="C3697" s="90" t="s">
        <v>8066</v>
      </c>
      <c r="D3697" s="115" t="s">
        <v>20904</v>
      </c>
      <c r="E3697" s="18" t="s">
        <v>38061</v>
      </c>
      <c r="G3697" s="115" t="s">
        <v>38062</v>
      </c>
      <c r="H3697" s="90" t="s">
        <v>26018</v>
      </c>
      <c r="I3697" s="18">
        <v>3635</v>
      </c>
      <c r="J3697" s="50"/>
      <c r="K3697" s="96"/>
      <c r="L3697" s="115"/>
      <c r="M3697" s="126"/>
      <c r="N3697" s="50"/>
      <c r="O3697" s="32" t="s">
        <v>9342</v>
      </c>
      <c r="P3697" s="18" t="s">
        <v>26519</v>
      </c>
      <c r="Q3697" s="1" t="s">
        <v>26353</v>
      </c>
      <c r="R3697" s="27"/>
      <c r="S3697" s="27" t="s">
        <v>31653</v>
      </c>
      <c r="T3697" s="134">
        <v>5</v>
      </c>
      <c r="U3697" s="115"/>
      <c r="V3697" s="93">
        <v>13</v>
      </c>
      <c r="W3697" s="93">
        <v>3</v>
      </c>
      <c r="X3697" s="111">
        <v>11</v>
      </c>
      <c r="Y3697" s="27"/>
      <c r="Z3697" s="28">
        <v>51.731815565049203</v>
      </c>
      <c r="AA3697" s="25">
        <v>14.899838342319237</v>
      </c>
      <c r="AB3697" s="29">
        <v>0.88758397967756031</v>
      </c>
      <c r="AC3697" s="30">
        <v>4583</v>
      </c>
      <c r="AD3697" s="30">
        <v>3592</v>
      </c>
      <c r="AE3697" s="19">
        <v>1.6749902437209119E-5</v>
      </c>
      <c r="AF3697" s="18">
        <v>1.674990243720912E-2</v>
      </c>
      <c r="AG3697" s="115">
        <f t="shared" si="320"/>
        <v>8.3749512186045594E-2</v>
      </c>
      <c r="AH3697" s="90">
        <f t="shared" si="321"/>
        <v>0.21774873168371855</v>
      </c>
      <c r="AI3697" s="109">
        <f t="shared" si="322"/>
        <v>0.18424892680930033</v>
      </c>
    </row>
    <row r="3698" spans="1:35" s="18" customFormat="1" x14ac:dyDescent="0.25">
      <c r="A3698" s="17">
        <v>3468</v>
      </c>
      <c r="B3698" s="24" t="s">
        <v>8067</v>
      </c>
      <c r="C3698" s="90" t="s">
        <v>8068</v>
      </c>
      <c r="D3698" s="115" t="s">
        <v>27775</v>
      </c>
      <c r="E3698" s="18" t="s">
        <v>27776</v>
      </c>
      <c r="G3698" s="115"/>
      <c r="H3698" s="90"/>
      <c r="I3698" s="18">
        <v>3636</v>
      </c>
      <c r="J3698" s="50"/>
      <c r="K3698" s="96"/>
      <c r="L3698" s="115"/>
      <c r="M3698" s="126"/>
      <c r="N3698" s="50"/>
      <c r="O3698" s="32" t="s">
        <v>9342</v>
      </c>
      <c r="P3698" s="18" t="s">
        <v>26519</v>
      </c>
      <c r="Q3698" s="1" t="s">
        <v>26353</v>
      </c>
      <c r="R3698" s="27"/>
      <c r="S3698" s="27" t="s">
        <v>31654</v>
      </c>
      <c r="T3698" s="134">
        <v>5</v>
      </c>
      <c r="U3698" s="115"/>
      <c r="V3698" s="93">
        <v>8</v>
      </c>
      <c r="W3698" s="93"/>
      <c r="X3698" s="111">
        <v>7</v>
      </c>
      <c r="Y3698" s="27"/>
      <c r="Z3698" s="28">
        <v>51.73165663732</v>
      </c>
      <c r="AA3698" s="25">
        <v>14.899293100727483</v>
      </c>
      <c r="AB3698" s="29">
        <v>0.87562597795928643</v>
      </c>
      <c r="AC3698" s="30">
        <v>4634</v>
      </c>
      <c r="AD3698" s="30">
        <v>3565</v>
      </c>
      <c r="AE3698" s="19">
        <v>1.693629672573141E-5</v>
      </c>
      <c r="AF3698" s="18">
        <v>1.6936296725731409E-2</v>
      </c>
      <c r="AG3698" s="115">
        <f t="shared" si="320"/>
        <v>8.4681483628657045E-2</v>
      </c>
      <c r="AH3698" s="90">
        <f t="shared" si="321"/>
        <v>0.13549037380585127</v>
      </c>
      <c r="AI3698" s="109">
        <f t="shared" si="322"/>
        <v>0.11855407708011986</v>
      </c>
    </row>
    <row r="3699" spans="1:35" s="18" customFormat="1" x14ac:dyDescent="0.25">
      <c r="A3699" s="17">
        <v>3469</v>
      </c>
      <c r="B3699" s="24" t="s">
        <v>8069</v>
      </c>
      <c r="C3699" s="90" t="s">
        <v>8070</v>
      </c>
      <c r="D3699" s="115" t="s">
        <v>21767</v>
      </c>
      <c r="E3699" s="18" t="s">
        <v>39770</v>
      </c>
      <c r="G3699" s="115" t="s">
        <v>38063</v>
      </c>
      <c r="H3699" s="90" t="s">
        <v>9614</v>
      </c>
      <c r="I3699" s="18">
        <v>3637</v>
      </c>
      <c r="J3699" s="50"/>
      <c r="K3699" s="96"/>
      <c r="L3699" s="115"/>
      <c r="M3699" s="126"/>
      <c r="N3699" s="50"/>
      <c r="O3699" s="32" t="s">
        <v>9342</v>
      </c>
      <c r="P3699" s="18" t="s">
        <v>26519</v>
      </c>
      <c r="Q3699" s="1" t="s">
        <v>26353</v>
      </c>
      <c r="R3699" s="27"/>
      <c r="S3699" s="27" t="s">
        <v>31655</v>
      </c>
      <c r="T3699" s="134">
        <v>5</v>
      </c>
      <c r="U3699" s="115"/>
      <c r="V3699" s="93">
        <v>9</v>
      </c>
      <c r="W3699" s="93"/>
      <c r="X3699" s="111">
        <v>5</v>
      </c>
      <c r="Y3699" s="27"/>
      <c r="Z3699" s="28">
        <v>51.726377048615717</v>
      </c>
      <c r="AA3699" s="25">
        <v>14.881191478765661</v>
      </c>
      <c r="AB3699" s="29">
        <v>0.899607337872525</v>
      </c>
      <c r="AC3699" s="30">
        <v>4522</v>
      </c>
      <c r="AD3699" s="30">
        <v>3609</v>
      </c>
      <c r="AE3699" s="19">
        <v>1.6526960248976573E-5</v>
      </c>
      <c r="AF3699" s="18">
        <v>1.6526960248976572E-2</v>
      </c>
      <c r="AG3699" s="115">
        <f t="shared" si="320"/>
        <v>8.2634801244882858E-2</v>
      </c>
      <c r="AH3699" s="90">
        <f t="shared" si="321"/>
        <v>0.14874264224078915</v>
      </c>
      <c r="AI3699" s="109">
        <f t="shared" si="322"/>
        <v>8.2634801244882858E-2</v>
      </c>
    </row>
    <row r="3700" spans="1:35" s="18" customFormat="1" x14ac:dyDescent="0.25">
      <c r="A3700" s="17">
        <v>3470</v>
      </c>
      <c r="B3700" s="24" t="s">
        <v>8071</v>
      </c>
      <c r="C3700" s="91" t="s">
        <v>8072</v>
      </c>
      <c r="D3700" s="114" t="s">
        <v>839</v>
      </c>
      <c r="E3700" s="18" t="s">
        <v>39771</v>
      </c>
      <c r="F3700" s="17"/>
      <c r="G3700" s="114"/>
      <c r="H3700" s="91"/>
      <c r="I3700" s="18">
        <v>3638</v>
      </c>
      <c r="J3700" s="50"/>
      <c r="K3700" s="97"/>
      <c r="L3700" s="115"/>
      <c r="M3700" s="124"/>
      <c r="N3700" s="68"/>
      <c r="O3700" s="32" t="s">
        <v>9342</v>
      </c>
      <c r="P3700" s="18" t="s">
        <v>26519</v>
      </c>
      <c r="Q3700" s="1" t="s">
        <v>26353</v>
      </c>
      <c r="R3700" s="27"/>
      <c r="S3700" s="27" t="s">
        <v>31656</v>
      </c>
      <c r="T3700" s="134">
        <v>5</v>
      </c>
      <c r="U3700" s="115"/>
      <c r="V3700" s="93">
        <v>6</v>
      </c>
      <c r="W3700" s="93"/>
      <c r="X3700" s="111">
        <v>3</v>
      </c>
      <c r="Y3700" s="27"/>
      <c r="Z3700" s="28">
        <v>51.726127792124728</v>
      </c>
      <c r="AA3700" s="25">
        <v>14.880337420682141</v>
      </c>
      <c r="AB3700" s="29">
        <v>0.46902827225896876</v>
      </c>
      <c r="AC3700" s="30">
        <v>7645</v>
      </c>
      <c r="AD3700" s="30">
        <v>2633</v>
      </c>
      <c r="AE3700" s="19">
        <v>2.7940869328488698E-5</v>
      </c>
      <c r="AF3700" s="18">
        <v>2.7940869328488698E-2</v>
      </c>
      <c r="AG3700" s="115">
        <f t="shared" ref="AG3700:AG3763" si="323">T3700*AF3700</f>
        <v>0.13970434664244349</v>
      </c>
      <c r="AH3700" s="90">
        <f t="shared" ref="AH3700:AH3763" si="324">V3700*AF3700</f>
        <v>0.16764521597093218</v>
      </c>
      <c r="AI3700" s="109">
        <f t="shared" ref="AI3700:AI3763" si="325">X3700*AF3700</f>
        <v>8.3822607985466091E-2</v>
      </c>
    </row>
    <row r="3701" spans="1:35" s="18" customFormat="1" x14ac:dyDescent="0.25">
      <c r="A3701" s="17">
        <v>3471</v>
      </c>
      <c r="B3701" s="24" t="s">
        <v>8073</v>
      </c>
      <c r="C3701" s="90" t="s">
        <v>8074</v>
      </c>
      <c r="D3701" s="115" t="s">
        <v>20785</v>
      </c>
      <c r="E3701" s="18" t="s">
        <v>39772</v>
      </c>
      <c r="G3701" s="115" t="s">
        <v>38064</v>
      </c>
      <c r="H3701" s="90"/>
      <c r="I3701" s="18">
        <v>3639</v>
      </c>
      <c r="J3701" s="50"/>
      <c r="K3701" s="96"/>
      <c r="L3701" s="115"/>
      <c r="M3701" s="126"/>
      <c r="N3701" s="50"/>
      <c r="O3701" s="32" t="s">
        <v>9342</v>
      </c>
      <c r="P3701" s="18" t="s">
        <v>26519</v>
      </c>
      <c r="Q3701" s="1" t="s">
        <v>26353</v>
      </c>
      <c r="R3701" s="27"/>
      <c r="S3701" s="27" t="s">
        <v>31657</v>
      </c>
      <c r="T3701" s="134">
        <v>5</v>
      </c>
      <c r="U3701" s="115"/>
      <c r="V3701" s="93">
        <v>6</v>
      </c>
      <c r="W3701" s="93"/>
      <c r="X3701" s="111">
        <v>4</v>
      </c>
      <c r="Y3701" s="27"/>
      <c r="Z3701" s="28">
        <v>51.725809003702537</v>
      </c>
      <c r="AA3701" s="25">
        <v>14.879245188248168</v>
      </c>
      <c r="AB3701" s="29">
        <v>0.95954306508376774</v>
      </c>
      <c r="AC3701" s="30">
        <v>4278</v>
      </c>
      <c r="AD3701" s="30">
        <v>3728</v>
      </c>
      <c r="AE3701" s="19">
        <v>1.5635191496046391E-5</v>
      </c>
      <c r="AF3701" s="18">
        <v>1.5635191496046391E-2</v>
      </c>
      <c r="AG3701" s="115">
        <f t="shared" si="323"/>
        <v>7.8175957480231956E-2</v>
      </c>
      <c r="AH3701" s="90">
        <f t="shared" si="324"/>
        <v>9.3811148976278347E-2</v>
      </c>
      <c r="AI3701" s="109">
        <f t="shared" si="325"/>
        <v>6.2540765984185565E-2</v>
      </c>
    </row>
    <row r="3702" spans="1:35" s="18" customFormat="1" x14ac:dyDescent="0.25">
      <c r="A3702" s="17">
        <v>3472</v>
      </c>
      <c r="B3702" s="24" t="s">
        <v>8075</v>
      </c>
      <c r="C3702" s="90" t="s">
        <v>8076</v>
      </c>
      <c r="D3702" s="115" t="s">
        <v>7580</v>
      </c>
      <c r="E3702" s="18" t="s">
        <v>39773</v>
      </c>
      <c r="F3702" s="18" t="s">
        <v>27003</v>
      </c>
      <c r="G3702" s="114" t="s">
        <v>38065</v>
      </c>
      <c r="H3702" s="91"/>
      <c r="I3702" s="18">
        <v>3640</v>
      </c>
      <c r="J3702" s="50"/>
      <c r="K3702" s="97"/>
      <c r="L3702" s="115"/>
      <c r="M3702" s="124"/>
      <c r="N3702" s="68"/>
      <c r="O3702" s="32" t="s">
        <v>9342</v>
      </c>
      <c r="P3702" s="18" t="s">
        <v>26519</v>
      </c>
      <c r="Q3702" s="1" t="s">
        <v>26353</v>
      </c>
      <c r="R3702" s="27"/>
      <c r="S3702" s="27" t="s">
        <v>31658</v>
      </c>
      <c r="T3702" s="134">
        <v>5</v>
      </c>
      <c r="U3702" s="115"/>
      <c r="V3702" s="93">
        <v>8</v>
      </c>
      <c r="W3702" s="93"/>
      <c r="X3702" s="111">
        <v>8</v>
      </c>
      <c r="Y3702" s="27"/>
      <c r="Z3702" s="28">
        <v>51.72198961932213</v>
      </c>
      <c r="AA3702" s="25">
        <v>14.866165451548962</v>
      </c>
      <c r="AB3702" s="29">
        <v>0.93549527636361174</v>
      </c>
      <c r="AC3702" s="30">
        <v>4368</v>
      </c>
      <c r="AD3702" s="30">
        <v>3683</v>
      </c>
      <c r="AE3702" s="19">
        <v>1.5964122593438671E-5</v>
      </c>
      <c r="AF3702" s="18">
        <v>1.596412259343867E-2</v>
      </c>
      <c r="AG3702" s="115">
        <f t="shared" si="323"/>
        <v>7.9820612967193352E-2</v>
      </c>
      <c r="AH3702" s="90">
        <f t="shared" si="324"/>
        <v>0.12771298074750936</v>
      </c>
      <c r="AI3702" s="109">
        <f t="shared" si="325"/>
        <v>0.12771298074750936</v>
      </c>
    </row>
    <row r="3703" spans="1:35" s="18" customFormat="1" x14ac:dyDescent="0.25">
      <c r="A3703" s="17">
        <v>3473</v>
      </c>
      <c r="B3703" s="24" t="s">
        <v>8077</v>
      </c>
      <c r="C3703" s="91" t="s">
        <v>8078</v>
      </c>
      <c r="D3703" s="114"/>
      <c r="E3703" s="17"/>
      <c r="F3703" s="17"/>
      <c r="G3703" s="114"/>
      <c r="H3703" s="91"/>
      <c r="I3703" s="18">
        <v>3641</v>
      </c>
      <c r="J3703" s="50"/>
      <c r="K3703" s="97"/>
      <c r="L3703" s="114"/>
      <c r="M3703" s="124"/>
      <c r="N3703" s="68"/>
      <c r="O3703" s="32" t="s">
        <v>9342</v>
      </c>
      <c r="P3703" s="18" t="s">
        <v>26519</v>
      </c>
      <c r="Q3703" s="1" t="s">
        <v>26353</v>
      </c>
      <c r="R3703" s="27"/>
      <c r="S3703" s="27" t="s">
        <v>31659</v>
      </c>
      <c r="T3703" s="134">
        <v>4</v>
      </c>
      <c r="U3703" s="115"/>
      <c r="V3703" s="93">
        <v>4</v>
      </c>
      <c r="W3703" s="93"/>
      <c r="X3703" s="111">
        <v>4</v>
      </c>
      <c r="Y3703" s="27"/>
      <c r="Z3703" s="28">
        <v>51.721408055938767</v>
      </c>
      <c r="AA3703" s="25">
        <v>14.864174857839696</v>
      </c>
      <c r="AB3703" s="29">
        <v>0.83713750261276987</v>
      </c>
      <c r="AC3703" s="30">
        <v>4798</v>
      </c>
      <c r="AD3703" s="30">
        <v>3469</v>
      </c>
      <c r="AE3703" s="19">
        <v>1.7535682280979565E-5</v>
      </c>
      <c r="AF3703" s="18">
        <v>1.7535682280979563E-2</v>
      </c>
      <c r="AG3703" s="115">
        <f t="shared" si="323"/>
        <v>7.0142729123918252E-2</v>
      </c>
      <c r="AH3703" s="90">
        <f t="shared" si="324"/>
        <v>7.0142729123918252E-2</v>
      </c>
      <c r="AI3703" s="109">
        <f t="shared" si="325"/>
        <v>7.0142729123918252E-2</v>
      </c>
    </row>
    <row r="3704" spans="1:35" s="18" customFormat="1" x14ac:dyDescent="0.25">
      <c r="A3704" s="17">
        <v>3474</v>
      </c>
      <c r="B3704" s="24" t="s">
        <v>8079</v>
      </c>
      <c r="C3704" s="90" t="s">
        <v>8080</v>
      </c>
      <c r="D3704" s="115" t="s">
        <v>35265</v>
      </c>
      <c r="G3704" s="115" t="s">
        <v>38066</v>
      </c>
      <c r="H3704" s="90"/>
      <c r="I3704" s="18">
        <v>3642</v>
      </c>
      <c r="J3704" s="50"/>
      <c r="K3704" s="96"/>
      <c r="L3704" s="115"/>
      <c r="M3704" s="126"/>
      <c r="N3704" s="50"/>
      <c r="O3704" s="32" t="s">
        <v>9342</v>
      </c>
      <c r="P3704" s="18" t="s">
        <v>26519</v>
      </c>
      <c r="Q3704" s="1" t="s">
        <v>26353</v>
      </c>
      <c r="R3704" s="27"/>
      <c r="S3704" s="27" t="s">
        <v>31660</v>
      </c>
      <c r="T3704" s="134">
        <v>5</v>
      </c>
      <c r="U3704" s="115"/>
      <c r="V3704" s="93">
        <v>10</v>
      </c>
      <c r="W3704" s="93">
        <v>3</v>
      </c>
      <c r="X3704" s="111">
        <v>10</v>
      </c>
      <c r="Y3704" s="27"/>
      <c r="Z3704" s="28">
        <v>51.720069355033175</v>
      </c>
      <c r="AA3704" s="25">
        <v>14.859593722543329</v>
      </c>
      <c r="AB3704" s="29">
        <v>0.92580751269449513</v>
      </c>
      <c r="AC3704" s="30">
        <v>4409</v>
      </c>
      <c r="AD3704" s="30">
        <v>3663</v>
      </c>
      <c r="AE3704" s="19">
        <v>1.611396898225071E-5</v>
      </c>
      <c r="AF3704" s="18">
        <v>1.6113968982250711E-2</v>
      </c>
      <c r="AG3704" s="115">
        <f t="shared" si="323"/>
        <v>8.0569844911253546E-2</v>
      </c>
      <c r="AH3704" s="90">
        <f t="shared" si="324"/>
        <v>0.16113968982250709</v>
      </c>
      <c r="AI3704" s="109">
        <f t="shared" si="325"/>
        <v>0.16113968982250709</v>
      </c>
    </row>
    <row r="3705" spans="1:35" s="18" customFormat="1" x14ac:dyDescent="0.25">
      <c r="A3705" s="17">
        <v>3475</v>
      </c>
      <c r="B3705" s="24" t="s">
        <v>8081</v>
      </c>
      <c r="C3705" s="90" t="s">
        <v>8082</v>
      </c>
      <c r="D3705" s="115" t="s">
        <v>20559</v>
      </c>
      <c r="E3705" s="18" t="s">
        <v>35651</v>
      </c>
      <c r="G3705" s="115" t="s">
        <v>38067</v>
      </c>
      <c r="H3705" s="90"/>
      <c r="I3705" s="18">
        <v>3643</v>
      </c>
      <c r="J3705" s="50"/>
      <c r="K3705" s="96"/>
      <c r="L3705" s="115"/>
      <c r="M3705" s="126"/>
      <c r="N3705" s="50"/>
      <c r="O3705" s="32" t="s">
        <v>9342</v>
      </c>
      <c r="P3705" s="18" t="s">
        <v>26519</v>
      </c>
      <c r="Q3705" s="1" t="s">
        <v>26353</v>
      </c>
      <c r="R3705" s="27"/>
      <c r="S3705" s="27" t="s">
        <v>31661</v>
      </c>
      <c r="T3705" s="134">
        <v>5</v>
      </c>
      <c r="U3705" s="115"/>
      <c r="V3705" s="93">
        <v>6</v>
      </c>
      <c r="W3705" s="93"/>
      <c r="X3705" s="111">
        <v>5</v>
      </c>
      <c r="Y3705" s="27"/>
      <c r="Z3705" s="28">
        <v>51.715831468666906</v>
      </c>
      <c r="AA3705" s="25">
        <v>14.845100663730685</v>
      </c>
      <c r="AB3705" s="29">
        <v>0.88189621719634048</v>
      </c>
      <c r="AC3705" s="30">
        <v>4600</v>
      </c>
      <c r="AD3705" s="30">
        <v>3581</v>
      </c>
      <c r="AE3705" s="19">
        <v>1.6812033866716551E-5</v>
      </c>
      <c r="AF3705" s="18">
        <v>1.681203386671655E-2</v>
      </c>
      <c r="AG3705" s="115">
        <f t="shared" si="323"/>
        <v>8.4060169333582749E-2</v>
      </c>
      <c r="AH3705" s="90">
        <f t="shared" si="324"/>
        <v>0.1008722032002993</v>
      </c>
      <c r="AI3705" s="109">
        <f t="shared" si="325"/>
        <v>8.4060169333582749E-2</v>
      </c>
    </row>
    <row r="3706" spans="1:35" s="18" customFormat="1" x14ac:dyDescent="0.25">
      <c r="A3706" s="17">
        <v>3476</v>
      </c>
      <c r="B3706" s="24" t="s">
        <v>8083</v>
      </c>
      <c r="C3706" s="90" t="s">
        <v>8084</v>
      </c>
      <c r="D3706" s="115"/>
      <c r="E3706" s="18" t="s">
        <v>27303</v>
      </c>
      <c r="G3706" s="115" t="s">
        <v>8085</v>
      </c>
      <c r="H3706" s="90"/>
      <c r="I3706" s="18">
        <v>3644</v>
      </c>
      <c r="J3706" s="50"/>
      <c r="K3706" s="96"/>
      <c r="L3706" s="115"/>
      <c r="M3706" s="126"/>
      <c r="N3706" s="50"/>
      <c r="O3706" s="32" t="s">
        <v>6667</v>
      </c>
      <c r="P3706" s="18" t="s">
        <v>26519</v>
      </c>
      <c r="Q3706" s="1" t="s">
        <v>26353</v>
      </c>
      <c r="R3706" s="27"/>
      <c r="S3706" s="27" t="s">
        <v>31662</v>
      </c>
      <c r="T3706" s="134">
        <v>5</v>
      </c>
      <c r="U3706" s="115"/>
      <c r="V3706" s="93">
        <v>5</v>
      </c>
      <c r="W3706" s="93"/>
      <c r="X3706" s="111">
        <v>5</v>
      </c>
      <c r="Y3706" s="27"/>
      <c r="Z3706" s="28">
        <v>51.714662382615359</v>
      </c>
      <c r="AA3706" s="25">
        <v>14.84110501904445</v>
      </c>
      <c r="AB3706" s="29">
        <v>0.79266980313166246</v>
      </c>
      <c r="AC3706" s="30">
        <v>5022</v>
      </c>
      <c r="AD3706" s="30">
        <v>3372</v>
      </c>
      <c r="AE3706" s="19">
        <v>1.8354355234489242E-5</v>
      </c>
      <c r="AF3706" s="18">
        <v>1.8354355234489243E-2</v>
      </c>
      <c r="AG3706" s="115">
        <f t="shared" si="323"/>
        <v>9.1771776172446223E-2</v>
      </c>
      <c r="AH3706" s="90">
        <f t="shared" si="324"/>
        <v>9.1771776172446223E-2</v>
      </c>
      <c r="AI3706" s="109">
        <f t="shared" si="325"/>
        <v>9.1771776172446223E-2</v>
      </c>
    </row>
    <row r="3707" spans="1:35" s="18" customFormat="1" x14ac:dyDescent="0.25">
      <c r="A3707" s="17">
        <v>3477</v>
      </c>
      <c r="B3707" s="24" t="s">
        <v>8086</v>
      </c>
      <c r="C3707" s="90" t="s">
        <v>8087</v>
      </c>
      <c r="D3707" s="115" t="s">
        <v>22580</v>
      </c>
      <c r="E3707" s="18" t="s">
        <v>39774</v>
      </c>
      <c r="F3707" s="18" t="s">
        <v>27002</v>
      </c>
      <c r="G3707" s="115" t="s">
        <v>26458</v>
      </c>
      <c r="H3707" s="90"/>
      <c r="I3707" s="18">
        <v>3645</v>
      </c>
      <c r="J3707" s="50"/>
      <c r="K3707" s="96"/>
      <c r="L3707" s="115"/>
      <c r="M3707" s="126"/>
      <c r="N3707" s="50"/>
      <c r="O3707" s="32" t="s">
        <v>6667</v>
      </c>
      <c r="P3707" s="18" t="s">
        <v>26519</v>
      </c>
      <c r="Q3707" s="1" t="s">
        <v>26353</v>
      </c>
      <c r="R3707" s="27"/>
      <c r="S3707" s="27" t="s">
        <v>31663</v>
      </c>
      <c r="T3707" s="134">
        <v>5</v>
      </c>
      <c r="U3707" s="115"/>
      <c r="V3707" s="93">
        <v>8</v>
      </c>
      <c r="W3707" s="93">
        <v>2</v>
      </c>
      <c r="X3707" s="111">
        <v>11</v>
      </c>
      <c r="Y3707" s="27"/>
      <c r="Z3707" s="28">
        <v>51.71318017926442</v>
      </c>
      <c r="AA3707" s="25">
        <v>14.836040763529923</v>
      </c>
      <c r="AB3707" s="29">
        <v>0.52980060661090234</v>
      </c>
      <c r="AC3707" s="30">
        <v>6978</v>
      </c>
      <c r="AD3707" s="30">
        <v>2778</v>
      </c>
      <c r="AE3707" s="19">
        <v>2.5503124417814799E-5</v>
      </c>
      <c r="AF3707" s="18">
        <v>2.5503124417814799E-2</v>
      </c>
      <c r="AG3707" s="115">
        <f t="shared" si="323"/>
        <v>0.12751562208907399</v>
      </c>
      <c r="AH3707" s="90">
        <f t="shared" si="324"/>
        <v>0.20402499534251839</v>
      </c>
      <c r="AI3707" s="109">
        <f t="shared" si="325"/>
        <v>0.28053436859596281</v>
      </c>
    </row>
    <row r="3708" spans="1:35" s="18" customFormat="1" x14ac:dyDescent="0.25">
      <c r="A3708" s="17">
        <v>3478</v>
      </c>
      <c r="B3708" s="24" t="s">
        <v>8088</v>
      </c>
      <c r="C3708" s="91" t="s">
        <v>8089</v>
      </c>
      <c r="D3708" s="114" t="s">
        <v>35652</v>
      </c>
      <c r="E3708" s="17" t="s">
        <v>39775</v>
      </c>
      <c r="F3708" s="17"/>
      <c r="G3708" s="115" t="s">
        <v>38068</v>
      </c>
      <c r="H3708" s="91" t="s">
        <v>9616</v>
      </c>
      <c r="I3708" s="18">
        <v>3646</v>
      </c>
      <c r="J3708" s="50"/>
      <c r="K3708" s="97"/>
      <c r="L3708" s="115"/>
      <c r="M3708" s="124"/>
      <c r="N3708" s="68"/>
      <c r="O3708" s="32" t="s">
        <v>9342</v>
      </c>
      <c r="P3708" s="18" t="s">
        <v>26519</v>
      </c>
      <c r="Q3708" s="1" t="s">
        <v>26353</v>
      </c>
      <c r="R3708" s="27"/>
      <c r="S3708" s="27" t="s">
        <v>31664</v>
      </c>
      <c r="T3708" s="134">
        <v>5</v>
      </c>
      <c r="U3708" s="115"/>
      <c r="V3708" s="93">
        <v>8</v>
      </c>
      <c r="W3708" s="93"/>
      <c r="X3708" s="111">
        <v>9</v>
      </c>
      <c r="Y3708" s="27"/>
      <c r="Z3708" s="28">
        <v>51.712516119201517</v>
      </c>
      <c r="AA3708" s="25">
        <v>14.833772425018259</v>
      </c>
      <c r="AB3708" s="29">
        <v>0.84529646122824564</v>
      </c>
      <c r="AC3708" s="30">
        <v>4752</v>
      </c>
      <c r="AD3708" s="30">
        <v>3498</v>
      </c>
      <c r="AE3708" s="19">
        <v>1.73675619423124E-5</v>
      </c>
      <c r="AF3708" s="18">
        <v>1.7367561942312398E-2</v>
      </c>
      <c r="AG3708" s="115">
        <f t="shared" si="323"/>
        <v>8.6837809711561992E-2</v>
      </c>
      <c r="AH3708" s="90">
        <f t="shared" si="324"/>
        <v>0.13894049553849919</v>
      </c>
      <c r="AI3708" s="109">
        <f t="shared" si="325"/>
        <v>0.15630805748081159</v>
      </c>
    </row>
    <row r="3709" spans="1:35" s="18" customFormat="1" x14ac:dyDescent="0.25">
      <c r="A3709" s="17">
        <v>3479</v>
      </c>
      <c r="B3709" s="24" t="s">
        <v>8090</v>
      </c>
      <c r="C3709" s="91" t="s">
        <v>8091</v>
      </c>
      <c r="D3709" s="114" t="s">
        <v>35653</v>
      </c>
      <c r="E3709" s="17"/>
      <c r="F3709" s="17"/>
      <c r="G3709" s="114" t="s">
        <v>38069</v>
      </c>
      <c r="H3709" s="91"/>
      <c r="I3709" s="18">
        <v>3647</v>
      </c>
      <c r="J3709" s="50"/>
      <c r="K3709" s="97"/>
      <c r="L3709" s="115"/>
      <c r="M3709" s="124"/>
      <c r="N3709" s="68"/>
      <c r="O3709" s="32" t="s">
        <v>6667</v>
      </c>
      <c r="P3709" s="18" t="s">
        <v>26519</v>
      </c>
      <c r="Q3709" s="1" t="s">
        <v>26353</v>
      </c>
      <c r="R3709" s="27"/>
      <c r="S3709" s="27" t="s">
        <v>31665</v>
      </c>
      <c r="T3709" s="134">
        <v>5</v>
      </c>
      <c r="U3709" s="114"/>
      <c r="V3709" s="93">
        <v>12</v>
      </c>
      <c r="W3709" s="93">
        <v>2</v>
      </c>
      <c r="X3709" s="111">
        <v>10</v>
      </c>
      <c r="Y3709" s="27"/>
      <c r="Z3709" s="28">
        <v>51.712151414855825</v>
      </c>
      <c r="AA3709" s="25">
        <v>14.832526792309384</v>
      </c>
      <c r="AB3709" s="29">
        <v>0.69766065978395642</v>
      </c>
      <c r="AC3709" s="30">
        <v>5581</v>
      </c>
      <c r="AD3709" s="30">
        <v>3154</v>
      </c>
      <c r="AE3709" s="19">
        <v>2.0397382828292404E-5</v>
      </c>
      <c r="AF3709" s="18">
        <v>2.0397382828292406E-2</v>
      </c>
      <c r="AG3709" s="115">
        <f t="shared" si="323"/>
        <v>0.10198691414146202</v>
      </c>
      <c r="AH3709" s="90">
        <f t="shared" si="324"/>
        <v>0.24476859393950887</v>
      </c>
      <c r="AI3709" s="109">
        <f t="shared" si="325"/>
        <v>0.20397382828292404</v>
      </c>
    </row>
    <row r="3710" spans="1:35" s="18" customFormat="1" x14ac:dyDescent="0.25">
      <c r="A3710" s="17">
        <v>3480</v>
      </c>
      <c r="B3710" s="24" t="s">
        <v>8092</v>
      </c>
      <c r="C3710" s="90" t="s">
        <v>8093</v>
      </c>
      <c r="D3710" s="115" t="s">
        <v>864</v>
      </c>
      <c r="E3710" s="18" t="s">
        <v>39776</v>
      </c>
      <c r="G3710" s="115" t="s">
        <v>38070</v>
      </c>
      <c r="H3710" s="90"/>
      <c r="I3710" s="18">
        <v>3648</v>
      </c>
      <c r="J3710" s="50"/>
      <c r="K3710" s="96"/>
      <c r="L3710" s="115"/>
      <c r="M3710" s="126"/>
      <c r="N3710" s="50"/>
      <c r="O3710" s="32" t="s">
        <v>9342</v>
      </c>
      <c r="P3710" s="18" t="s">
        <v>26519</v>
      </c>
      <c r="Q3710" s="1" t="s">
        <v>26353</v>
      </c>
      <c r="R3710" s="27"/>
      <c r="S3710" s="27" t="s">
        <v>31666</v>
      </c>
      <c r="T3710" s="134">
        <v>5</v>
      </c>
      <c r="U3710" s="115"/>
      <c r="V3710" s="93">
        <v>9</v>
      </c>
      <c r="W3710" s="93">
        <v>2</v>
      </c>
      <c r="X3710" s="111">
        <v>7</v>
      </c>
      <c r="Y3710" s="27"/>
      <c r="Z3710" s="28">
        <v>51.709502402342352</v>
      </c>
      <c r="AA3710" s="25">
        <v>14.823482337438106</v>
      </c>
      <c r="AB3710" s="29">
        <v>0.9080058991208616</v>
      </c>
      <c r="AC3710" s="30">
        <v>4468</v>
      </c>
      <c r="AD3710" s="30">
        <v>3636</v>
      </c>
      <c r="AE3710" s="19">
        <v>1.6329601590541206E-5</v>
      </c>
      <c r="AF3710" s="18">
        <v>1.6329601590541205E-2</v>
      </c>
      <c r="AG3710" s="115">
        <f t="shared" si="323"/>
        <v>8.164800795270602E-2</v>
      </c>
      <c r="AH3710" s="90">
        <f t="shared" si="324"/>
        <v>0.14696641431487084</v>
      </c>
      <c r="AI3710" s="109">
        <f t="shared" si="325"/>
        <v>0.11430721113378844</v>
      </c>
    </row>
    <row r="3711" spans="1:35" s="18" customFormat="1" x14ac:dyDescent="0.25">
      <c r="A3711" s="17">
        <v>3481</v>
      </c>
      <c r="B3711" s="24" t="s">
        <v>8094</v>
      </c>
      <c r="C3711" s="90" t="s">
        <v>8095</v>
      </c>
      <c r="D3711" s="115" t="s">
        <v>35204</v>
      </c>
      <c r="E3711" s="18" t="s">
        <v>39777</v>
      </c>
      <c r="G3711" s="115"/>
      <c r="H3711" s="90"/>
      <c r="I3711" s="18">
        <v>3649</v>
      </c>
      <c r="J3711" s="50"/>
      <c r="K3711" s="96"/>
      <c r="L3711" s="115"/>
      <c r="M3711" s="126"/>
      <c r="N3711" s="50"/>
      <c r="O3711" s="32" t="s">
        <v>9342</v>
      </c>
      <c r="P3711" s="18" t="s">
        <v>26519</v>
      </c>
      <c r="Q3711" s="1" t="s">
        <v>26353</v>
      </c>
      <c r="R3711" s="27"/>
      <c r="S3711" s="27" t="s">
        <v>31667</v>
      </c>
      <c r="T3711" s="134">
        <v>5</v>
      </c>
      <c r="U3711" s="115"/>
      <c r="V3711" s="93">
        <v>7</v>
      </c>
      <c r="W3711" s="93"/>
      <c r="X3711" s="111">
        <v>12</v>
      </c>
      <c r="Y3711" s="27"/>
      <c r="Z3711" s="28">
        <v>51.707934130864075</v>
      </c>
      <c r="AA3711" s="25">
        <v>14.818130427927141</v>
      </c>
      <c r="AB3711" s="29">
        <v>0.6780855434001607</v>
      </c>
      <c r="AC3711" s="30">
        <v>5781</v>
      </c>
      <c r="AD3711" s="30">
        <v>3103</v>
      </c>
      <c r="AE3711" s="19">
        <v>2.1128340822497471E-5</v>
      </c>
      <c r="AF3711" s="18">
        <v>2.1128340822497472E-2</v>
      </c>
      <c r="AG3711" s="115">
        <f t="shared" si="323"/>
        <v>0.10564170411248736</v>
      </c>
      <c r="AH3711" s="90">
        <f t="shared" si="324"/>
        <v>0.14789838575748229</v>
      </c>
      <c r="AI3711" s="109">
        <f t="shared" si="325"/>
        <v>0.25354008986996968</v>
      </c>
    </row>
    <row r="3712" spans="1:35" s="18" customFormat="1" x14ac:dyDescent="0.25">
      <c r="A3712" s="17">
        <v>3482</v>
      </c>
      <c r="B3712" s="24" t="s">
        <v>8096</v>
      </c>
      <c r="C3712" s="90" t="s">
        <v>8097</v>
      </c>
      <c r="D3712" s="115" t="s">
        <v>9937</v>
      </c>
      <c r="E3712" s="18" t="s">
        <v>35654</v>
      </c>
      <c r="G3712" s="115" t="s">
        <v>38071</v>
      </c>
      <c r="H3712" s="90"/>
      <c r="I3712" s="18">
        <v>3650</v>
      </c>
      <c r="J3712" s="50"/>
      <c r="K3712" s="96"/>
      <c r="L3712" s="115"/>
      <c r="M3712" s="126"/>
      <c r="N3712" s="50"/>
      <c r="O3712" s="32" t="s">
        <v>9342</v>
      </c>
      <c r="P3712" s="18" t="s">
        <v>26519</v>
      </c>
      <c r="Q3712" s="1" t="s">
        <v>26353</v>
      </c>
      <c r="R3712" s="27"/>
      <c r="S3712" s="27" t="s">
        <v>31668</v>
      </c>
      <c r="T3712" s="134">
        <v>3</v>
      </c>
      <c r="U3712" s="115"/>
      <c r="V3712" s="93">
        <v>9</v>
      </c>
      <c r="W3712" s="93">
        <v>2</v>
      </c>
      <c r="X3712" s="111">
        <v>6</v>
      </c>
      <c r="Y3712" s="27"/>
      <c r="Z3712" s="28">
        <v>51.701949102907676</v>
      </c>
      <c r="AA3712" s="25">
        <v>14.79772357342126</v>
      </c>
      <c r="AB3712" s="29">
        <v>0.89675212786283154</v>
      </c>
      <c r="AC3712" s="30">
        <v>4513</v>
      </c>
      <c r="AD3712" s="30">
        <v>3613</v>
      </c>
      <c r="AE3712" s="19">
        <v>1.6494067139237344E-5</v>
      </c>
      <c r="AF3712" s="18">
        <v>1.6494067139237345E-2</v>
      </c>
      <c r="AG3712" s="115">
        <f t="shared" si="323"/>
        <v>4.9482201417712035E-2</v>
      </c>
      <c r="AH3712" s="90">
        <f t="shared" si="324"/>
        <v>0.14844660425313611</v>
      </c>
      <c r="AI3712" s="109">
        <f t="shared" si="325"/>
        <v>9.896440283542407E-2</v>
      </c>
    </row>
    <row r="3713" spans="1:35" s="18" customFormat="1" x14ac:dyDescent="0.25">
      <c r="A3713" s="17">
        <v>3483</v>
      </c>
      <c r="B3713" s="24" t="s">
        <v>8098</v>
      </c>
      <c r="C3713" s="90" t="s">
        <v>8099</v>
      </c>
      <c r="D3713" s="115" t="s">
        <v>5296</v>
      </c>
      <c r="E3713" s="18" t="s">
        <v>28026</v>
      </c>
      <c r="G3713" s="115" t="s">
        <v>38072</v>
      </c>
      <c r="H3713" s="90"/>
      <c r="I3713" s="18">
        <v>3651</v>
      </c>
      <c r="J3713" s="50"/>
      <c r="K3713" s="96"/>
      <c r="L3713" s="115"/>
      <c r="M3713" s="126"/>
      <c r="N3713" s="50"/>
      <c r="O3713" s="32" t="s">
        <v>9342</v>
      </c>
      <c r="P3713" s="18" t="s">
        <v>26519</v>
      </c>
      <c r="Q3713" s="1" t="s">
        <v>26353</v>
      </c>
      <c r="R3713" s="27"/>
      <c r="S3713" s="27" t="s">
        <v>31669</v>
      </c>
      <c r="T3713" s="134">
        <v>5</v>
      </c>
      <c r="U3713" s="115"/>
      <c r="V3713" s="93">
        <v>9</v>
      </c>
      <c r="W3713" s="93">
        <v>2</v>
      </c>
      <c r="X3713" s="111">
        <v>7</v>
      </c>
      <c r="Y3713" s="27"/>
      <c r="Z3713" s="28">
        <v>51.697885606790102</v>
      </c>
      <c r="AA3713" s="25">
        <v>14.783884491213048</v>
      </c>
      <c r="AB3713" s="29">
        <v>0.95189047374358648</v>
      </c>
      <c r="AC3713" s="30">
        <v>4278</v>
      </c>
      <c r="AD3713" s="30">
        <v>3728</v>
      </c>
      <c r="AE3713" s="19">
        <v>1.5635191496046391E-5</v>
      </c>
      <c r="AF3713" s="18">
        <v>1.5635191496046391E-2</v>
      </c>
      <c r="AG3713" s="115">
        <f t="shared" si="323"/>
        <v>7.8175957480231956E-2</v>
      </c>
      <c r="AH3713" s="90">
        <f t="shared" si="324"/>
        <v>0.14071672346441752</v>
      </c>
      <c r="AI3713" s="109">
        <f t="shared" si="325"/>
        <v>0.10944634047232474</v>
      </c>
    </row>
    <row r="3714" spans="1:35" s="18" customFormat="1" x14ac:dyDescent="0.25">
      <c r="A3714" s="17">
        <v>3484</v>
      </c>
      <c r="B3714" s="24" t="s">
        <v>8100</v>
      </c>
      <c r="C3714" s="90" t="s">
        <v>8101</v>
      </c>
      <c r="D3714" s="115" t="s">
        <v>11744</v>
      </c>
      <c r="E3714" s="18" t="s">
        <v>39779</v>
      </c>
      <c r="G3714" s="115" t="s">
        <v>27004</v>
      </c>
      <c r="H3714" s="90" t="s">
        <v>8102</v>
      </c>
      <c r="I3714" s="18">
        <v>3652</v>
      </c>
      <c r="J3714" s="50"/>
      <c r="K3714" s="96"/>
      <c r="L3714" s="115"/>
      <c r="M3714" s="126"/>
      <c r="N3714" s="50"/>
      <c r="O3714" s="32" t="s">
        <v>6667</v>
      </c>
      <c r="P3714" s="18" t="s">
        <v>26519</v>
      </c>
      <c r="Q3714" s="1" t="s">
        <v>26353</v>
      </c>
      <c r="R3714" s="27"/>
      <c r="S3714" s="27" t="s">
        <v>31670</v>
      </c>
      <c r="T3714" s="134">
        <v>4</v>
      </c>
      <c r="U3714" s="115"/>
      <c r="V3714" s="93">
        <v>5</v>
      </c>
      <c r="W3714" s="93"/>
      <c r="X3714" s="111">
        <v>8</v>
      </c>
      <c r="Y3714" s="27"/>
      <c r="Z3714" s="28">
        <v>51.695502237247496</v>
      </c>
      <c r="AA3714" s="25">
        <v>14.77577345255145</v>
      </c>
      <c r="AB3714" s="29">
        <v>0.90207138382692242</v>
      </c>
      <c r="AC3714" s="30">
        <v>4483</v>
      </c>
      <c r="AD3714" s="30">
        <v>3630</v>
      </c>
      <c r="AE3714" s="19">
        <v>1.6384423440106584E-5</v>
      </c>
      <c r="AF3714" s="18">
        <v>1.6384423440106585E-2</v>
      </c>
      <c r="AG3714" s="115">
        <f t="shared" si="323"/>
        <v>6.5537693760426341E-2</v>
      </c>
      <c r="AH3714" s="90">
        <f t="shared" si="324"/>
        <v>8.1922117200532926E-2</v>
      </c>
      <c r="AI3714" s="109">
        <f t="shared" si="325"/>
        <v>0.13107538752085268</v>
      </c>
    </row>
    <row r="3715" spans="1:35" s="18" customFormat="1" x14ac:dyDescent="0.25">
      <c r="A3715" s="17">
        <v>3485</v>
      </c>
      <c r="B3715" s="24" t="s">
        <v>8103</v>
      </c>
      <c r="C3715" s="91" t="s">
        <v>8104</v>
      </c>
      <c r="D3715" s="114" t="s">
        <v>28037</v>
      </c>
      <c r="E3715" s="18" t="s">
        <v>34746</v>
      </c>
      <c r="F3715" s="17"/>
      <c r="G3715" s="114" t="s">
        <v>34745</v>
      </c>
      <c r="H3715" s="91"/>
      <c r="I3715" s="18">
        <v>3653</v>
      </c>
      <c r="J3715" s="50"/>
      <c r="K3715" s="97"/>
      <c r="L3715" s="114"/>
      <c r="M3715" s="124"/>
      <c r="N3715" s="68"/>
      <c r="O3715" s="32" t="s">
        <v>9342</v>
      </c>
      <c r="P3715" s="18" t="s">
        <v>26519</v>
      </c>
      <c r="Q3715" s="1" t="s">
        <v>26353</v>
      </c>
      <c r="R3715" s="27"/>
      <c r="S3715" s="27" t="s">
        <v>31671</v>
      </c>
      <c r="T3715" s="134">
        <v>5</v>
      </c>
      <c r="U3715" s="115"/>
      <c r="V3715" s="93">
        <v>6</v>
      </c>
      <c r="W3715" s="93"/>
      <c r="X3715" s="111">
        <v>7</v>
      </c>
      <c r="Y3715" s="27"/>
      <c r="Z3715" s="28">
        <v>51.692397884011186</v>
      </c>
      <c r="AA3715" s="25">
        <v>14.765215448200175</v>
      </c>
      <c r="AB3715" s="29">
        <v>0.86482359131533337</v>
      </c>
      <c r="AC3715" s="30">
        <v>4652</v>
      </c>
      <c r="AD3715" s="30">
        <v>3553</v>
      </c>
      <c r="AE3715" s="19">
        <v>1.7002082945209868E-5</v>
      </c>
      <c r="AF3715" s="18">
        <v>1.7002082945209867E-2</v>
      </c>
      <c r="AG3715" s="115">
        <f t="shared" si="323"/>
        <v>8.5010414726049338E-2</v>
      </c>
      <c r="AH3715" s="90">
        <f t="shared" si="324"/>
        <v>0.10201249767125919</v>
      </c>
      <c r="AI3715" s="109">
        <f t="shared" si="325"/>
        <v>0.11901458061646907</v>
      </c>
    </row>
    <row r="3716" spans="1:35" s="18" customFormat="1" x14ac:dyDescent="0.25">
      <c r="A3716" s="17">
        <v>3486</v>
      </c>
      <c r="B3716" s="24" t="s">
        <v>8105</v>
      </c>
      <c r="C3716" s="90" t="s">
        <v>8106</v>
      </c>
      <c r="D3716" s="115" t="s">
        <v>10937</v>
      </c>
      <c r="G3716" s="115" t="s">
        <v>26460</v>
      </c>
      <c r="H3716" s="90"/>
      <c r="I3716" s="18">
        <v>3654</v>
      </c>
      <c r="J3716" s="50"/>
      <c r="K3716" s="96"/>
      <c r="L3716" s="115"/>
      <c r="M3716" s="126"/>
      <c r="N3716" s="50"/>
      <c r="O3716" s="32" t="s">
        <v>9342</v>
      </c>
      <c r="P3716" s="18" t="s">
        <v>26519</v>
      </c>
      <c r="Q3716" s="1" t="s">
        <v>26353</v>
      </c>
      <c r="R3716" s="27"/>
      <c r="S3716" s="27" t="s">
        <v>31672</v>
      </c>
      <c r="T3716" s="134">
        <v>4</v>
      </c>
      <c r="U3716" s="115"/>
      <c r="V3716" s="93">
        <v>6</v>
      </c>
      <c r="W3716" s="93"/>
      <c r="X3716" s="111">
        <v>3</v>
      </c>
      <c r="Y3716" s="27"/>
      <c r="Z3716" s="28">
        <v>51.69135776720271</v>
      </c>
      <c r="AA3716" s="25">
        <v>14.761679665333647</v>
      </c>
      <c r="AB3716" s="29">
        <v>0.8684257939986173</v>
      </c>
      <c r="AC3716" s="30">
        <v>4626</v>
      </c>
      <c r="AD3716" s="30">
        <v>3568</v>
      </c>
      <c r="AE3716" s="19">
        <v>1.6907058405963208E-5</v>
      </c>
      <c r="AF3716" s="18">
        <v>1.6907058405963207E-2</v>
      </c>
      <c r="AG3716" s="115">
        <f t="shared" si="323"/>
        <v>6.7628233623852826E-2</v>
      </c>
      <c r="AH3716" s="90">
        <f t="shared" si="324"/>
        <v>0.10144235043577923</v>
      </c>
      <c r="AI3716" s="109">
        <f t="shared" si="325"/>
        <v>5.0721175217889616E-2</v>
      </c>
    </row>
    <row r="3717" spans="1:35" s="18" customFormat="1" x14ac:dyDescent="0.25">
      <c r="A3717" s="17">
        <v>3487</v>
      </c>
      <c r="B3717" s="24" t="s">
        <v>8107</v>
      </c>
      <c r="C3717" s="90" t="s">
        <v>8108</v>
      </c>
      <c r="D3717" s="115" t="s">
        <v>953</v>
      </c>
      <c r="E3717" s="18" t="s">
        <v>39780</v>
      </c>
      <c r="G3717" s="115" t="s">
        <v>38073</v>
      </c>
      <c r="H3717" s="90" t="s">
        <v>26019</v>
      </c>
      <c r="I3717" s="18">
        <v>3655</v>
      </c>
      <c r="J3717" s="50"/>
      <c r="K3717" s="96"/>
      <c r="L3717" s="115"/>
      <c r="M3717" s="126"/>
      <c r="N3717" s="50"/>
      <c r="O3717" s="32" t="s">
        <v>9342</v>
      </c>
      <c r="P3717" s="18" t="s">
        <v>26519</v>
      </c>
      <c r="Q3717" s="1" t="s">
        <v>26353</v>
      </c>
      <c r="R3717" s="27"/>
      <c r="S3717" s="27" t="s">
        <v>31673</v>
      </c>
      <c r="T3717" s="134">
        <v>5</v>
      </c>
      <c r="U3717" s="115"/>
      <c r="V3717" s="93">
        <v>10</v>
      </c>
      <c r="W3717" s="93">
        <v>2</v>
      </c>
      <c r="X3717" s="111">
        <v>6</v>
      </c>
      <c r="Y3717" s="27"/>
      <c r="Z3717" s="28">
        <v>51.690587753553139</v>
      </c>
      <c r="AA3717" s="25">
        <v>14.759062619136614</v>
      </c>
      <c r="AB3717" s="29">
        <v>0.91489979652626929</v>
      </c>
      <c r="AC3717" s="30">
        <v>4421</v>
      </c>
      <c r="AD3717" s="30">
        <v>3659</v>
      </c>
      <c r="AE3717" s="19">
        <v>1.6157826461903015E-5</v>
      </c>
      <c r="AF3717" s="18">
        <v>1.6157826461903016E-2</v>
      </c>
      <c r="AG3717" s="115">
        <f t="shared" si="323"/>
        <v>8.078913230951508E-2</v>
      </c>
      <c r="AH3717" s="90">
        <f t="shared" si="324"/>
        <v>0.16157826461903016</v>
      </c>
      <c r="AI3717" s="109">
        <f t="shared" si="325"/>
        <v>9.6946958771418096E-2</v>
      </c>
    </row>
    <row r="3718" spans="1:35" s="18" customFormat="1" x14ac:dyDescent="0.25">
      <c r="A3718" s="17">
        <v>3488</v>
      </c>
      <c r="B3718" s="24" t="s">
        <v>6209</v>
      </c>
      <c r="C3718" s="91" t="s">
        <v>6210</v>
      </c>
      <c r="D3718" s="114" t="s">
        <v>22587</v>
      </c>
      <c r="E3718" s="17" t="s">
        <v>38074</v>
      </c>
      <c r="F3718" s="17"/>
      <c r="G3718" s="114"/>
      <c r="H3718" s="91"/>
      <c r="I3718" s="18">
        <v>3656</v>
      </c>
      <c r="J3718" s="50"/>
      <c r="K3718" s="97"/>
      <c r="L3718" s="114"/>
      <c r="M3718" s="124"/>
      <c r="N3718" s="68"/>
      <c r="O3718" s="32" t="s">
        <v>17</v>
      </c>
      <c r="P3718" s="18" t="s">
        <v>26519</v>
      </c>
      <c r="Q3718" s="1" t="s">
        <v>26353</v>
      </c>
      <c r="R3718" s="27">
        <v>2789</v>
      </c>
      <c r="S3718" s="27" t="s">
        <v>31674</v>
      </c>
      <c r="T3718" s="134">
        <v>5</v>
      </c>
      <c r="U3718" s="115"/>
      <c r="V3718" s="93">
        <v>6</v>
      </c>
      <c r="W3718" s="93">
        <v>2</v>
      </c>
      <c r="X3718" s="111">
        <v>10</v>
      </c>
      <c r="Y3718" s="27"/>
      <c r="Z3718" s="28">
        <v>51.686568687343517</v>
      </c>
      <c r="AA3718" s="25">
        <v>14.74541054346</v>
      </c>
      <c r="AB3718" s="29">
        <v>0.55069351227398344</v>
      </c>
      <c r="AC3718" s="30">
        <v>6703</v>
      </c>
      <c r="AD3718" s="30">
        <v>2837</v>
      </c>
      <c r="AE3718" s="19">
        <v>2.4498057175782834E-5</v>
      </c>
      <c r="AF3718" s="18">
        <v>2.4498057175782833E-2</v>
      </c>
      <c r="AG3718" s="115">
        <f t="shared" si="323"/>
        <v>0.12249028587891417</v>
      </c>
      <c r="AH3718" s="90">
        <f t="shared" si="324"/>
        <v>0.14698834305469699</v>
      </c>
      <c r="AI3718" s="109">
        <f t="shared" si="325"/>
        <v>0.24498057175782834</v>
      </c>
    </row>
    <row r="3719" spans="1:35" s="18" customFormat="1" x14ac:dyDescent="0.25">
      <c r="A3719" s="17">
        <v>3489</v>
      </c>
      <c r="B3719" s="24" t="s">
        <v>8109</v>
      </c>
      <c r="C3719" s="90" t="s">
        <v>8110</v>
      </c>
      <c r="D3719" s="115"/>
      <c r="G3719" s="115"/>
      <c r="H3719" s="90"/>
      <c r="I3719" s="18">
        <v>3657</v>
      </c>
      <c r="J3719" s="50"/>
      <c r="K3719" s="96"/>
      <c r="L3719" s="115"/>
      <c r="M3719" s="126"/>
      <c r="N3719" s="50"/>
      <c r="O3719" s="32" t="s">
        <v>9342</v>
      </c>
      <c r="P3719" s="18" t="s">
        <v>26519</v>
      </c>
      <c r="Q3719" s="1" t="s">
        <v>26353</v>
      </c>
      <c r="R3719" s="27"/>
      <c r="S3719" s="27" t="s">
        <v>31675</v>
      </c>
      <c r="T3719" s="134">
        <v>3</v>
      </c>
      <c r="U3719" s="115"/>
      <c r="V3719" s="93">
        <v>3</v>
      </c>
      <c r="W3719" s="93"/>
      <c r="X3719" s="111">
        <v>3</v>
      </c>
      <c r="Y3719" s="27"/>
      <c r="Z3719" s="28">
        <v>51.684831256503841</v>
      </c>
      <c r="AA3719" s="25">
        <v>14.739512700360365</v>
      </c>
      <c r="AB3719" s="29">
        <v>0.83547121378692013</v>
      </c>
      <c r="AC3719" s="30">
        <v>4776</v>
      </c>
      <c r="AD3719" s="30">
        <v>3482</v>
      </c>
      <c r="AE3719" s="19">
        <v>1.7455276901617007E-5</v>
      </c>
      <c r="AF3719" s="18">
        <v>1.7455276901617005E-2</v>
      </c>
      <c r="AG3719" s="115">
        <f t="shared" si="323"/>
        <v>5.2365830704851013E-2</v>
      </c>
      <c r="AH3719" s="90">
        <f t="shared" si="324"/>
        <v>5.2365830704851013E-2</v>
      </c>
      <c r="AI3719" s="109">
        <f t="shared" si="325"/>
        <v>5.2365830704851013E-2</v>
      </c>
    </row>
    <row r="3720" spans="1:35" s="18" customFormat="1" x14ac:dyDescent="0.25">
      <c r="A3720" s="17">
        <v>3490</v>
      </c>
      <c r="B3720" s="24" t="s">
        <v>8111</v>
      </c>
      <c r="C3720" s="90" t="s">
        <v>8112</v>
      </c>
      <c r="D3720" s="115" t="s">
        <v>12001</v>
      </c>
      <c r="E3720" s="18" t="s">
        <v>38075</v>
      </c>
      <c r="G3720" s="114" t="s">
        <v>38076</v>
      </c>
      <c r="H3720" s="90" t="s">
        <v>9375</v>
      </c>
      <c r="I3720" s="18">
        <v>3658</v>
      </c>
      <c r="J3720" s="50"/>
      <c r="K3720" s="96"/>
      <c r="L3720" s="115"/>
      <c r="M3720" s="126"/>
      <c r="N3720" s="50"/>
      <c r="O3720" s="32" t="s">
        <v>6667</v>
      </c>
      <c r="P3720" s="18" t="s">
        <v>26519</v>
      </c>
      <c r="Q3720" s="1" t="s">
        <v>26353</v>
      </c>
      <c r="R3720" s="27"/>
      <c r="S3720" s="27" t="s">
        <v>31676</v>
      </c>
      <c r="T3720" s="134">
        <v>4</v>
      </c>
      <c r="U3720" s="115"/>
      <c r="V3720" s="93">
        <v>7</v>
      </c>
      <c r="W3720" s="93">
        <v>2</v>
      </c>
      <c r="X3720" s="111">
        <v>8</v>
      </c>
      <c r="Y3720" s="27"/>
      <c r="Z3720" s="28">
        <v>51.683219004643732</v>
      </c>
      <c r="AA3720" s="25">
        <v>14.734041897177473</v>
      </c>
      <c r="AB3720" s="29">
        <v>0.71358112887463454</v>
      </c>
      <c r="AC3720" s="30">
        <v>5445</v>
      </c>
      <c r="AD3720" s="30">
        <v>3198</v>
      </c>
      <c r="AE3720" s="19">
        <v>1.990033139223296E-5</v>
      </c>
      <c r="AF3720" s="18">
        <v>1.9900331392232958E-2</v>
      </c>
      <c r="AG3720" s="115">
        <f t="shared" si="323"/>
        <v>7.9601325568931833E-2</v>
      </c>
      <c r="AH3720" s="90">
        <f t="shared" si="324"/>
        <v>0.1393023197456307</v>
      </c>
      <c r="AI3720" s="109">
        <f t="shared" si="325"/>
        <v>0.15920265113786367</v>
      </c>
    </row>
    <row r="3721" spans="1:35" s="18" customFormat="1" x14ac:dyDescent="0.25">
      <c r="A3721" s="17">
        <v>3491</v>
      </c>
      <c r="B3721" s="24" t="s">
        <v>8113</v>
      </c>
      <c r="C3721" s="90" t="s">
        <v>8114</v>
      </c>
      <c r="D3721" s="115" t="s">
        <v>9818</v>
      </c>
      <c r="G3721" s="115" t="s">
        <v>9824</v>
      </c>
      <c r="H3721" s="90"/>
      <c r="I3721" s="18">
        <v>3659</v>
      </c>
      <c r="J3721" s="50"/>
      <c r="K3721" s="96"/>
      <c r="L3721" s="115"/>
      <c r="M3721" s="126"/>
      <c r="N3721" s="50"/>
      <c r="O3721" s="32" t="s">
        <v>9342</v>
      </c>
      <c r="P3721" s="18" t="s">
        <v>26519</v>
      </c>
      <c r="Q3721" s="1" t="s">
        <v>26353</v>
      </c>
      <c r="R3721" s="27"/>
      <c r="S3721" s="27" t="s">
        <v>31677</v>
      </c>
      <c r="T3721" s="134">
        <v>4</v>
      </c>
      <c r="U3721" s="115"/>
      <c r="V3721" s="93">
        <v>6</v>
      </c>
      <c r="W3721" s="93"/>
      <c r="X3721" s="111">
        <v>3</v>
      </c>
      <c r="Y3721" s="27"/>
      <c r="Z3721" s="28">
        <v>51.68299357293386</v>
      </c>
      <c r="AA3721" s="25">
        <v>14.733277108723534</v>
      </c>
      <c r="AB3721" s="29">
        <v>0.93317634356252399</v>
      </c>
      <c r="AC3721" s="30">
        <v>4337</v>
      </c>
      <c r="AD3721" s="30">
        <v>3698</v>
      </c>
      <c r="AE3721" s="19">
        <v>1.5850824104336885E-5</v>
      </c>
      <c r="AF3721" s="18">
        <v>1.5850824104336886E-2</v>
      </c>
      <c r="AG3721" s="115">
        <f t="shared" si="323"/>
        <v>6.3403296417347543E-2</v>
      </c>
      <c r="AH3721" s="90">
        <f t="shared" si="324"/>
        <v>9.5104944626021315E-2</v>
      </c>
      <c r="AI3721" s="109">
        <f t="shared" si="325"/>
        <v>4.7552472313010657E-2</v>
      </c>
    </row>
    <row r="3722" spans="1:35" s="18" customFormat="1" x14ac:dyDescent="0.25">
      <c r="A3722" s="17">
        <v>3492</v>
      </c>
      <c r="B3722" s="24" t="s">
        <v>8115</v>
      </c>
      <c r="C3722" s="90" t="s">
        <v>8116</v>
      </c>
      <c r="D3722" s="115" t="s">
        <v>27602</v>
      </c>
      <c r="E3722" s="18" t="s">
        <v>27989</v>
      </c>
      <c r="G3722" s="114" t="s">
        <v>38077</v>
      </c>
      <c r="H3722" s="90" t="s">
        <v>8117</v>
      </c>
      <c r="I3722" s="18">
        <v>3660</v>
      </c>
      <c r="J3722" s="50"/>
      <c r="K3722" s="96"/>
      <c r="L3722" s="115"/>
      <c r="M3722" s="126"/>
      <c r="N3722" s="50"/>
      <c r="O3722" s="32" t="s">
        <v>6667</v>
      </c>
      <c r="P3722" s="18" t="s">
        <v>26519</v>
      </c>
      <c r="Q3722" s="1" t="s">
        <v>26353</v>
      </c>
      <c r="R3722" s="27"/>
      <c r="S3722" s="27" t="s">
        <v>31678</v>
      </c>
      <c r="T3722" s="134">
        <v>5</v>
      </c>
      <c r="U3722" s="115"/>
      <c r="V3722" s="93">
        <v>8</v>
      </c>
      <c r="W3722" s="93"/>
      <c r="X3722" s="111">
        <v>8</v>
      </c>
      <c r="Y3722" s="27"/>
      <c r="Z3722" s="28">
        <v>51.681861546700645</v>
      </c>
      <c r="AA3722" s="25">
        <v>14.729437252731831</v>
      </c>
      <c r="AB3722" s="29">
        <v>0.833724757309246</v>
      </c>
      <c r="AC3722" s="30">
        <v>4781</v>
      </c>
      <c r="AD3722" s="30">
        <v>3481</v>
      </c>
      <c r="AE3722" s="19">
        <v>1.7473550851472137E-5</v>
      </c>
      <c r="AF3722" s="18">
        <v>1.7473550851472137E-2</v>
      </c>
      <c r="AG3722" s="115">
        <f t="shared" si="323"/>
        <v>8.736775425736068E-2</v>
      </c>
      <c r="AH3722" s="90">
        <f t="shared" si="324"/>
        <v>0.13978840681177709</v>
      </c>
      <c r="AI3722" s="109">
        <f t="shared" si="325"/>
        <v>0.13978840681177709</v>
      </c>
    </row>
    <row r="3723" spans="1:35" s="18" customFormat="1" x14ac:dyDescent="0.25">
      <c r="A3723" s="17">
        <v>3493</v>
      </c>
      <c r="B3723" s="24" t="s">
        <v>8118</v>
      </c>
      <c r="C3723" s="90" t="s">
        <v>8119</v>
      </c>
      <c r="D3723" s="115"/>
      <c r="G3723" s="115"/>
      <c r="H3723" s="90"/>
      <c r="I3723" s="18">
        <v>3661</v>
      </c>
      <c r="J3723" s="50"/>
      <c r="K3723" s="96"/>
      <c r="L3723" s="115"/>
      <c r="M3723" s="126"/>
      <c r="N3723" s="50"/>
      <c r="O3723" s="32" t="s">
        <v>9342</v>
      </c>
      <c r="P3723" s="18" t="s">
        <v>26519</v>
      </c>
      <c r="Q3723" s="1" t="s">
        <v>26353</v>
      </c>
      <c r="R3723" s="27"/>
      <c r="S3723" s="27" t="s">
        <v>31679</v>
      </c>
      <c r="T3723" s="134">
        <v>5</v>
      </c>
      <c r="U3723" s="115"/>
      <c r="V3723" s="93">
        <v>5</v>
      </c>
      <c r="W3723" s="93"/>
      <c r="X3723" s="111">
        <v>4</v>
      </c>
      <c r="Y3723" s="27"/>
      <c r="Z3723" s="28">
        <v>51.678746623844617</v>
      </c>
      <c r="AA3723" s="25">
        <v>14.71887653580111</v>
      </c>
      <c r="AB3723" s="29">
        <v>0.87752984807906342</v>
      </c>
      <c r="AC3723" s="30">
        <v>4569</v>
      </c>
      <c r="AD3723" s="30">
        <v>3597</v>
      </c>
      <c r="AE3723" s="19">
        <v>1.6698735377614764E-5</v>
      </c>
      <c r="AF3723" s="18">
        <v>1.6698735377614765E-2</v>
      </c>
      <c r="AG3723" s="115">
        <f t="shared" si="323"/>
        <v>8.3493676888073826E-2</v>
      </c>
      <c r="AH3723" s="90">
        <f t="shared" si="324"/>
        <v>8.3493676888073826E-2</v>
      </c>
      <c r="AI3723" s="109">
        <f t="shared" si="325"/>
        <v>6.679494151045906E-2</v>
      </c>
    </row>
    <row r="3724" spans="1:35" s="18" customFormat="1" x14ac:dyDescent="0.25">
      <c r="A3724" s="17">
        <v>3494</v>
      </c>
      <c r="B3724" s="24" t="s">
        <v>8120</v>
      </c>
      <c r="C3724" s="90" t="s">
        <v>8121</v>
      </c>
      <c r="D3724" s="115"/>
      <c r="E3724" s="17" t="s">
        <v>26461</v>
      </c>
      <c r="F3724" s="17"/>
      <c r="G3724" s="114"/>
      <c r="H3724" s="91"/>
      <c r="I3724" s="18">
        <v>3662</v>
      </c>
      <c r="J3724" s="50"/>
      <c r="K3724" s="97"/>
      <c r="L3724" s="114"/>
      <c r="M3724" s="124"/>
      <c r="N3724" s="68"/>
      <c r="O3724" s="32" t="s">
        <v>6667</v>
      </c>
      <c r="P3724" s="18" t="s">
        <v>26519</v>
      </c>
      <c r="Q3724" s="1" t="s">
        <v>26353</v>
      </c>
      <c r="R3724" s="27"/>
      <c r="S3724" s="27" t="s">
        <v>31680</v>
      </c>
      <c r="T3724" s="134">
        <v>4</v>
      </c>
      <c r="U3724" s="115"/>
      <c r="V3724" s="93">
        <v>4</v>
      </c>
      <c r="W3724" s="93"/>
      <c r="X3724" s="111">
        <v>12</v>
      </c>
      <c r="Y3724" s="27"/>
      <c r="Z3724" s="28">
        <v>51.678403317474853</v>
      </c>
      <c r="AA3724" s="25">
        <v>14.717713066181961</v>
      </c>
      <c r="AB3724" s="29">
        <v>0.85846681615194886</v>
      </c>
      <c r="AC3724" s="30">
        <v>4657</v>
      </c>
      <c r="AD3724" s="30">
        <v>3548</v>
      </c>
      <c r="AE3724" s="19">
        <v>1.7020356895064994E-5</v>
      </c>
      <c r="AF3724" s="18">
        <v>1.7020356895064995E-2</v>
      </c>
      <c r="AG3724" s="115">
        <f t="shared" si="323"/>
        <v>6.8081427580259979E-2</v>
      </c>
      <c r="AH3724" s="90">
        <f t="shared" si="324"/>
        <v>6.8081427580259979E-2</v>
      </c>
      <c r="AI3724" s="109">
        <f t="shared" si="325"/>
        <v>0.20424428274077994</v>
      </c>
    </row>
    <row r="3725" spans="1:35" s="18" customFormat="1" x14ac:dyDescent="0.25">
      <c r="A3725" s="17">
        <v>3495</v>
      </c>
      <c r="B3725" s="24" t="s">
        <v>8122</v>
      </c>
      <c r="C3725" s="90" t="s">
        <v>8123</v>
      </c>
      <c r="D3725" s="115"/>
      <c r="G3725" s="115"/>
      <c r="H3725" s="90"/>
      <c r="I3725" s="18">
        <v>3663</v>
      </c>
      <c r="J3725" s="50"/>
      <c r="K3725" s="96"/>
      <c r="L3725" s="115"/>
      <c r="M3725" s="126"/>
      <c r="N3725" s="50"/>
      <c r="O3725" s="32" t="s">
        <v>6667</v>
      </c>
      <c r="P3725" s="18" t="s">
        <v>26519</v>
      </c>
      <c r="Q3725" s="1" t="s">
        <v>26353</v>
      </c>
      <c r="R3725" s="27"/>
      <c r="S3725" s="27" t="s">
        <v>31681</v>
      </c>
      <c r="T3725" s="134">
        <v>5</v>
      </c>
      <c r="U3725" s="115"/>
      <c r="V3725" s="93">
        <v>5</v>
      </c>
      <c r="W3725" s="93"/>
      <c r="X3725" s="111">
        <v>5</v>
      </c>
      <c r="Y3725" s="27"/>
      <c r="Z3725" s="28">
        <v>51.671873817014536</v>
      </c>
      <c r="AA3725" s="25">
        <v>14.695602007195857</v>
      </c>
      <c r="AB3725" s="29">
        <v>0.91691786961197397</v>
      </c>
      <c r="AC3725" s="30">
        <v>4393</v>
      </c>
      <c r="AD3725" s="30">
        <v>3674</v>
      </c>
      <c r="AE3725" s="19">
        <v>1.6055492342714305E-5</v>
      </c>
      <c r="AF3725" s="18">
        <v>1.6055492342714306E-2</v>
      </c>
      <c r="AG3725" s="115">
        <f t="shared" si="323"/>
        <v>8.027746171357153E-2</v>
      </c>
      <c r="AH3725" s="90">
        <f t="shared" si="324"/>
        <v>8.027746171357153E-2</v>
      </c>
      <c r="AI3725" s="109">
        <f t="shared" si="325"/>
        <v>8.027746171357153E-2</v>
      </c>
    </row>
    <row r="3726" spans="1:35" s="18" customFormat="1" x14ac:dyDescent="0.25">
      <c r="A3726" s="17">
        <v>3496</v>
      </c>
      <c r="B3726" s="24" t="s">
        <v>8124</v>
      </c>
      <c r="C3726" s="90" t="s">
        <v>8125</v>
      </c>
      <c r="D3726" s="115" t="s">
        <v>35527</v>
      </c>
      <c r="E3726" s="18" t="s">
        <v>38078</v>
      </c>
      <c r="G3726" s="115"/>
      <c r="H3726" s="90"/>
      <c r="I3726" s="18">
        <v>3664</v>
      </c>
      <c r="J3726" s="50"/>
      <c r="K3726" s="96"/>
      <c r="L3726" s="115"/>
      <c r="M3726" s="126"/>
      <c r="N3726" s="50"/>
      <c r="O3726" s="32" t="s">
        <v>9342</v>
      </c>
      <c r="P3726" s="18" t="s">
        <v>26519</v>
      </c>
      <c r="Q3726" s="1" t="s">
        <v>26353</v>
      </c>
      <c r="R3726" s="27"/>
      <c r="S3726" s="27" t="s">
        <v>31682</v>
      </c>
      <c r="T3726" s="134">
        <v>5</v>
      </c>
      <c r="U3726" s="115"/>
      <c r="V3726" s="93">
        <v>12</v>
      </c>
      <c r="W3726" s="93">
        <v>2</v>
      </c>
      <c r="X3726" s="111">
        <v>11</v>
      </c>
      <c r="Y3726" s="27"/>
      <c r="Z3726" s="28">
        <v>51.670550720569551</v>
      </c>
      <c r="AA3726" s="25">
        <v>14.691125612012188</v>
      </c>
      <c r="AB3726" s="29">
        <v>0.95382513860918394</v>
      </c>
      <c r="AC3726" s="30">
        <v>4245</v>
      </c>
      <c r="AD3726" s="30">
        <v>3752</v>
      </c>
      <c r="AE3726" s="19">
        <v>1.5514583427002555E-5</v>
      </c>
      <c r="AF3726" s="18">
        <v>1.5514583427002555E-2</v>
      </c>
      <c r="AG3726" s="115">
        <f t="shared" si="323"/>
        <v>7.757291713501277E-2</v>
      </c>
      <c r="AH3726" s="90">
        <f t="shared" si="324"/>
        <v>0.18617500112403065</v>
      </c>
      <c r="AI3726" s="109">
        <f t="shared" si="325"/>
        <v>0.17066041769702811</v>
      </c>
    </row>
    <row r="3727" spans="1:35" s="18" customFormat="1" x14ac:dyDescent="0.25">
      <c r="A3727" s="17">
        <v>3497</v>
      </c>
      <c r="B3727" s="24" t="s">
        <v>8126</v>
      </c>
      <c r="C3727" s="90" t="s">
        <v>8127</v>
      </c>
      <c r="D3727" s="115" t="s">
        <v>20027</v>
      </c>
      <c r="G3727" s="2" t="s">
        <v>38079</v>
      </c>
      <c r="H3727" s="90" t="s">
        <v>8128</v>
      </c>
      <c r="I3727" s="18">
        <v>3665</v>
      </c>
      <c r="J3727" s="50"/>
      <c r="K3727" s="96"/>
      <c r="L3727" s="115"/>
      <c r="M3727" s="126"/>
      <c r="N3727" s="50"/>
      <c r="O3727" s="32" t="s">
        <v>9342</v>
      </c>
      <c r="P3727" s="18" t="s">
        <v>26519</v>
      </c>
      <c r="Q3727" s="1" t="s">
        <v>26353</v>
      </c>
      <c r="R3727" s="27"/>
      <c r="S3727" s="27" t="s">
        <v>31683</v>
      </c>
      <c r="T3727" s="134">
        <v>5</v>
      </c>
      <c r="U3727" s="115"/>
      <c r="V3727" s="93">
        <v>7</v>
      </c>
      <c r="W3727" s="93"/>
      <c r="X3727" s="111">
        <v>9</v>
      </c>
      <c r="Y3727" s="27"/>
      <c r="Z3727" s="28">
        <v>51.670316276604325</v>
      </c>
      <c r="AA3727" s="25">
        <v>14.6903325665275</v>
      </c>
      <c r="AB3727" s="29">
        <v>0.85579209894765285</v>
      </c>
      <c r="AC3727" s="30">
        <v>4660</v>
      </c>
      <c r="AD3727" s="30">
        <v>3546</v>
      </c>
      <c r="AE3727" s="19">
        <v>1.7031321264978071E-5</v>
      </c>
      <c r="AF3727" s="18">
        <v>1.7031321264978069E-2</v>
      </c>
      <c r="AG3727" s="115">
        <f t="shared" si="323"/>
        <v>8.5156606324890347E-2</v>
      </c>
      <c r="AH3727" s="90">
        <f t="shared" si="324"/>
        <v>0.11921924885484649</v>
      </c>
      <c r="AI3727" s="109">
        <f t="shared" si="325"/>
        <v>0.15328189138480264</v>
      </c>
    </row>
    <row r="3728" spans="1:35" s="18" customFormat="1" x14ac:dyDescent="0.25">
      <c r="A3728" s="17">
        <v>3498</v>
      </c>
      <c r="B3728" s="24" t="s">
        <v>8129</v>
      </c>
      <c r="C3728" s="91" t="s">
        <v>8130</v>
      </c>
      <c r="D3728" s="114" t="s">
        <v>21141</v>
      </c>
      <c r="E3728" s="17" t="s">
        <v>39291</v>
      </c>
      <c r="F3728" s="17"/>
      <c r="G3728" s="115" t="s">
        <v>39292</v>
      </c>
      <c r="H3728" s="91" t="s">
        <v>9871</v>
      </c>
      <c r="I3728" s="18">
        <v>3666</v>
      </c>
      <c r="J3728" s="50"/>
      <c r="K3728" s="97"/>
      <c r="L3728" s="115"/>
      <c r="M3728" s="124"/>
      <c r="N3728" s="68"/>
      <c r="O3728" s="32" t="s">
        <v>9342</v>
      </c>
      <c r="P3728" s="18" t="s">
        <v>26519</v>
      </c>
      <c r="Q3728" s="1" t="s">
        <v>26353</v>
      </c>
      <c r="R3728" s="27"/>
      <c r="S3728" s="27" t="s">
        <v>31684</v>
      </c>
      <c r="T3728" s="134">
        <v>5</v>
      </c>
      <c r="U3728" s="115"/>
      <c r="V3728" s="93">
        <v>9</v>
      </c>
      <c r="W3728" s="93">
        <v>2</v>
      </c>
      <c r="X3728" s="111">
        <v>9</v>
      </c>
      <c r="Y3728" s="27"/>
      <c r="Z3728" s="28">
        <v>51.668157282779731</v>
      </c>
      <c r="AA3728" s="25">
        <v>14.683031424928689</v>
      </c>
      <c r="AB3728" s="29">
        <v>0.91850708192996511</v>
      </c>
      <c r="AC3728" s="30">
        <v>4387</v>
      </c>
      <c r="AD3728" s="30">
        <v>3676</v>
      </c>
      <c r="AE3728" s="19">
        <v>1.6033563602888152E-5</v>
      </c>
      <c r="AF3728" s="18">
        <v>1.6033563602888153E-2</v>
      </c>
      <c r="AG3728" s="115">
        <f t="shared" si="323"/>
        <v>8.016781801444077E-2</v>
      </c>
      <c r="AH3728" s="90">
        <f t="shared" si="324"/>
        <v>0.14430207242599338</v>
      </c>
      <c r="AI3728" s="109">
        <f t="shared" si="325"/>
        <v>0.14430207242599338</v>
      </c>
    </row>
    <row r="3729" spans="1:35" s="18" customFormat="1" x14ac:dyDescent="0.25">
      <c r="A3729" s="17">
        <v>3499</v>
      </c>
      <c r="B3729" s="24" t="s">
        <v>8131</v>
      </c>
      <c r="C3729" s="90" t="s">
        <v>8132</v>
      </c>
      <c r="D3729" s="115" t="s">
        <v>38080</v>
      </c>
      <c r="E3729" s="18" t="s">
        <v>39781</v>
      </c>
      <c r="G3729" s="115" t="s">
        <v>38081</v>
      </c>
      <c r="H3729" s="90"/>
      <c r="I3729" s="18">
        <v>3667</v>
      </c>
      <c r="J3729" s="50"/>
      <c r="K3729" s="96"/>
      <c r="L3729" s="115"/>
      <c r="M3729" s="126"/>
      <c r="N3729" s="50"/>
      <c r="O3729" s="32" t="s">
        <v>6667</v>
      </c>
      <c r="P3729" s="18" t="s">
        <v>26519</v>
      </c>
      <c r="Q3729" s="1" t="s">
        <v>26353</v>
      </c>
      <c r="R3729" s="27"/>
      <c r="S3729" s="27" t="s">
        <v>31685</v>
      </c>
      <c r="T3729" s="134">
        <v>5</v>
      </c>
      <c r="U3729" s="115"/>
      <c r="V3729" s="93">
        <v>8</v>
      </c>
      <c r="W3729" s="93">
        <v>2</v>
      </c>
      <c r="X3729" s="111">
        <v>5</v>
      </c>
      <c r="Y3729" s="27"/>
      <c r="Z3729" s="28">
        <v>51.665513340714085</v>
      </c>
      <c r="AA3729" s="25">
        <v>14.674095260297737</v>
      </c>
      <c r="AB3729" s="29">
        <v>0.90611910532892881</v>
      </c>
      <c r="AC3729" s="30">
        <v>4433</v>
      </c>
      <c r="AD3729" s="30">
        <v>3651</v>
      </c>
      <c r="AE3729" s="19">
        <v>1.6201683941555317E-5</v>
      </c>
      <c r="AF3729" s="18">
        <v>1.6201683941555318E-2</v>
      </c>
      <c r="AG3729" s="115">
        <f t="shared" si="323"/>
        <v>8.1008419707776586E-2</v>
      </c>
      <c r="AH3729" s="90">
        <f t="shared" si="324"/>
        <v>0.12961347153244254</v>
      </c>
      <c r="AI3729" s="109">
        <f t="shared" si="325"/>
        <v>8.1008419707776586E-2</v>
      </c>
    </row>
    <row r="3730" spans="1:35" s="18" customFormat="1" x14ac:dyDescent="0.25">
      <c r="A3730" s="17">
        <v>3500</v>
      </c>
      <c r="B3730" s="24" t="s">
        <v>8133</v>
      </c>
      <c r="C3730" s="90" t="s">
        <v>8134</v>
      </c>
      <c r="D3730" s="115" t="s">
        <v>35656</v>
      </c>
      <c r="E3730" s="18" t="s">
        <v>35657</v>
      </c>
      <c r="G3730" s="115" t="s">
        <v>38082</v>
      </c>
      <c r="H3730" s="90"/>
      <c r="I3730" s="18">
        <v>3668</v>
      </c>
      <c r="J3730" s="50"/>
      <c r="K3730" s="96"/>
      <c r="L3730" s="115"/>
      <c r="M3730" s="126"/>
      <c r="N3730" s="50"/>
      <c r="O3730" s="32" t="s">
        <v>6667</v>
      </c>
      <c r="P3730" s="18" t="s">
        <v>26519</v>
      </c>
      <c r="Q3730" s="1" t="s">
        <v>26353</v>
      </c>
      <c r="R3730" s="27"/>
      <c r="S3730" s="27" t="s">
        <v>31686</v>
      </c>
      <c r="T3730" s="134">
        <v>5</v>
      </c>
      <c r="U3730" s="115"/>
      <c r="V3730" s="93">
        <v>11</v>
      </c>
      <c r="W3730" s="93">
        <v>2</v>
      </c>
      <c r="X3730" s="111">
        <v>8</v>
      </c>
      <c r="Y3730" s="27"/>
      <c r="Z3730" s="28">
        <v>51.664534803472748</v>
      </c>
      <c r="AA3730" s="25">
        <v>14.67078931658021</v>
      </c>
      <c r="AB3730" s="29">
        <v>0.78282025961167179</v>
      </c>
      <c r="AC3730" s="30">
        <v>5020</v>
      </c>
      <c r="AD3730" s="30">
        <v>3374</v>
      </c>
      <c r="AE3730" s="19">
        <v>1.8347045654547192E-5</v>
      </c>
      <c r="AF3730" s="18">
        <v>1.8347045654547194E-2</v>
      </c>
      <c r="AG3730" s="115">
        <f t="shared" si="323"/>
        <v>9.1735228272735975E-2</v>
      </c>
      <c r="AH3730" s="90">
        <f t="shared" si="324"/>
        <v>0.20181750220001912</v>
      </c>
      <c r="AI3730" s="109">
        <f t="shared" si="325"/>
        <v>0.14677636523637755</v>
      </c>
    </row>
    <row r="3731" spans="1:35" s="18" customFormat="1" x14ac:dyDescent="0.25">
      <c r="A3731" s="17">
        <v>3501</v>
      </c>
      <c r="B3731" s="24" t="s">
        <v>8135</v>
      </c>
      <c r="C3731" s="90" t="s">
        <v>8136</v>
      </c>
      <c r="D3731" s="115" t="s">
        <v>35420</v>
      </c>
      <c r="G3731" s="115" t="s">
        <v>38083</v>
      </c>
      <c r="H3731" s="90" t="s">
        <v>8137</v>
      </c>
      <c r="I3731" s="18">
        <v>3669</v>
      </c>
      <c r="J3731" s="50"/>
      <c r="K3731" s="96"/>
      <c r="L3731" s="115"/>
      <c r="M3731" s="126"/>
      <c r="N3731" s="50"/>
      <c r="O3731" s="32" t="s">
        <v>9342</v>
      </c>
      <c r="P3731" s="18" t="s">
        <v>26519</v>
      </c>
      <c r="Q3731" s="1" t="s">
        <v>26353</v>
      </c>
      <c r="R3731" s="27"/>
      <c r="S3731" s="27" t="s">
        <v>31687</v>
      </c>
      <c r="T3731" s="134">
        <v>4</v>
      </c>
      <c r="U3731" s="115"/>
      <c r="V3731" s="93">
        <v>7</v>
      </c>
      <c r="W3731" s="93">
        <v>2</v>
      </c>
      <c r="X3731" s="111">
        <v>10</v>
      </c>
      <c r="Y3731" s="27"/>
      <c r="Z3731" s="28">
        <v>51.66386350410373</v>
      </c>
      <c r="AA3731" s="25">
        <v>14.668521792835762</v>
      </c>
      <c r="AB3731" s="29">
        <v>0.62160888523563296</v>
      </c>
      <c r="AC3731" s="30">
        <v>6163</v>
      </c>
      <c r="AD3731" s="30">
        <v>2984</v>
      </c>
      <c r="AE3731" s="19">
        <v>2.252447059142915E-5</v>
      </c>
      <c r="AF3731" s="18">
        <v>2.252447059142915E-2</v>
      </c>
      <c r="AG3731" s="115">
        <f t="shared" si="323"/>
        <v>9.00978823657166E-2</v>
      </c>
      <c r="AH3731" s="90">
        <f t="shared" si="324"/>
        <v>0.15767129414000405</v>
      </c>
      <c r="AI3731" s="109">
        <f t="shared" si="325"/>
        <v>0.22524470591429149</v>
      </c>
    </row>
    <row r="3732" spans="1:35" s="18" customFormat="1" x14ac:dyDescent="0.25">
      <c r="A3732" s="17">
        <v>3502</v>
      </c>
      <c r="B3732" s="24" t="s">
        <v>8138</v>
      </c>
      <c r="C3732" s="91" t="s">
        <v>8139</v>
      </c>
      <c r="D3732" s="114" t="s">
        <v>18540</v>
      </c>
      <c r="E3732" s="17"/>
      <c r="F3732" s="17"/>
      <c r="G3732" s="114" t="s">
        <v>38084</v>
      </c>
      <c r="H3732" s="91"/>
      <c r="I3732" s="18">
        <v>3670</v>
      </c>
      <c r="J3732" s="50"/>
      <c r="K3732" s="97"/>
      <c r="L3732" s="114"/>
      <c r="M3732" s="124"/>
      <c r="N3732" s="68"/>
      <c r="O3732" s="32" t="s">
        <v>9342</v>
      </c>
      <c r="P3732" s="18" t="s">
        <v>26519</v>
      </c>
      <c r="Q3732" s="1" t="s">
        <v>26353</v>
      </c>
      <c r="R3732" s="27"/>
      <c r="S3732" s="27" t="s">
        <v>31688</v>
      </c>
      <c r="T3732" s="134">
        <v>5</v>
      </c>
      <c r="U3732" s="115"/>
      <c r="V3732" s="93">
        <v>4</v>
      </c>
      <c r="W3732" s="93"/>
      <c r="X3732" s="111">
        <v>8</v>
      </c>
      <c r="Y3732" s="27"/>
      <c r="Z3732" s="28">
        <v>51.662242491699814</v>
      </c>
      <c r="AA3732" s="25">
        <v>14.663047760871038</v>
      </c>
      <c r="AB3732" s="29">
        <v>0.33600797529157089</v>
      </c>
      <c r="AC3732" s="30">
        <v>10357</v>
      </c>
      <c r="AD3732" s="30">
        <v>2160</v>
      </c>
      <c r="AE3732" s="19">
        <v>3.7852659729909411E-5</v>
      </c>
      <c r="AF3732" s="18">
        <v>3.7852659729909414E-2</v>
      </c>
      <c r="AG3732" s="115">
        <f t="shared" si="323"/>
        <v>0.18926329864954708</v>
      </c>
      <c r="AH3732" s="90">
        <f t="shared" si="324"/>
        <v>0.15141063891963766</v>
      </c>
      <c r="AI3732" s="109">
        <f t="shared" si="325"/>
        <v>0.30282127783927532</v>
      </c>
    </row>
    <row r="3733" spans="1:35" s="18" customFormat="1" x14ac:dyDescent="0.25">
      <c r="A3733" s="17">
        <v>3503</v>
      </c>
      <c r="B3733" s="24" t="s">
        <v>8140</v>
      </c>
      <c r="C3733" s="90" t="s">
        <v>8141</v>
      </c>
      <c r="D3733" s="115" t="s">
        <v>26498</v>
      </c>
      <c r="E3733" s="18" t="s">
        <v>26499</v>
      </c>
      <c r="G3733" s="115" t="s">
        <v>26502</v>
      </c>
      <c r="H3733" s="90"/>
      <c r="I3733" s="18">
        <v>3671</v>
      </c>
      <c r="J3733" s="50"/>
      <c r="K3733" s="96"/>
      <c r="L3733" s="115"/>
      <c r="M3733" s="126"/>
      <c r="N3733" s="50"/>
      <c r="O3733" s="32" t="s">
        <v>6667</v>
      </c>
      <c r="P3733" s="18" t="s">
        <v>26519</v>
      </c>
      <c r="Q3733" s="1" t="s">
        <v>26353</v>
      </c>
      <c r="R3733" s="27"/>
      <c r="S3733" s="27" t="s">
        <v>31689</v>
      </c>
      <c r="T3733" s="134">
        <v>5</v>
      </c>
      <c r="U3733" s="115"/>
      <c r="V3733" s="93">
        <v>8</v>
      </c>
      <c r="W3733" s="93">
        <v>2</v>
      </c>
      <c r="X3733" s="111">
        <v>13</v>
      </c>
      <c r="Y3733" s="27"/>
      <c r="Z3733" s="28">
        <v>51.661858403624059</v>
      </c>
      <c r="AA3733" s="25">
        <v>14.661751024900475</v>
      </c>
      <c r="AB3733" s="29">
        <v>0.87189115735152523</v>
      </c>
      <c r="AC3733" s="30">
        <v>4579</v>
      </c>
      <c r="AD3733" s="30">
        <v>3594</v>
      </c>
      <c r="AE3733" s="19">
        <v>1.6735283277325017E-5</v>
      </c>
      <c r="AF3733" s="18">
        <v>1.6735283277325017E-2</v>
      </c>
      <c r="AG3733" s="115">
        <f t="shared" si="323"/>
        <v>8.3676416386625083E-2</v>
      </c>
      <c r="AH3733" s="90">
        <f t="shared" si="324"/>
        <v>0.13388226621860014</v>
      </c>
      <c r="AI3733" s="109">
        <f t="shared" si="325"/>
        <v>0.21755868260522523</v>
      </c>
    </row>
    <row r="3734" spans="1:35" s="18" customFormat="1" x14ac:dyDescent="0.25">
      <c r="A3734" s="17">
        <v>3504</v>
      </c>
      <c r="B3734" s="24" t="s">
        <v>8142</v>
      </c>
      <c r="C3734" s="90" t="s">
        <v>8143</v>
      </c>
      <c r="D3734" s="115" t="s">
        <v>27037</v>
      </c>
      <c r="E3734" s="18" t="s">
        <v>39782</v>
      </c>
      <c r="G3734" s="115"/>
      <c r="H3734" s="90"/>
      <c r="I3734" s="18">
        <v>3672</v>
      </c>
      <c r="J3734" s="50"/>
      <c r="K3734" s="96"/>
      <c r="L3734" s="115"/>
      <c r="M3734" s="126"/>
      <c r="N3734" s="50"/>
      <c r="O3734" s="32" t="s">
        <v>6667</v>
      </c>
      <c r="P3734" s="18" t="s">
        <v>26519</v>
      </c>
      <c r="Q3734" s="1" t="s">
        <v>26353</v>
      </c>
      <c r="R3734" s="27"/>
      <c r="S3734" s="27" t="s">
        <v>31690</v>
      </c>
      <c r="T3734" s="134">
        <v>4</v>
      </c>
      <c r="U3734" s="115"/>
      <c r="V3734" s="93">
        <v>8</v>
      </c>
      <c r="W3734" s="93"/>
      <c r="X3734" s="111">
        <v>10</v>
      </c>
      <c r="Y3734" s="27"/>
      <c r="Z3734" s="28">
        <v>51.660417535148355</v>
      </c>
      <c r="AA3734" s="25">
        <v>14.656887469947485</v>
      </c>
      <c r="AB3734" s="29">
        <v>0.90224722619833453</v>
      </c>
      <c r="AC3734" s="30">
        <v>4444</v>
      </c>
      <c r="AD3734" s="30">
        <v>3645</v>
      </c>
      <c r="AE3734" s="19">
        <v>1.6241886631236596E-5</v>
      </c>
      <c r="AF3734" s="18">
        <v>1.6241886631236595E-2</v>
      </c>
      <c r="AG3734" s="115">
        <f t="shared" si="323"/>
        <v>6.4967546524946379E-2</v>
      </c>
      <c r="AH3734" s="90">
        <f t="shared" si="324"/>
        <v>0.12993509304989276</v>
      </c>
      <c r="AI3734" s="109">
        <f t="shared" si="325"/>
        <v>0.16241886631236596</v>
      </c>
    </row>
    <row r="3735" spans="1:35" s="18" customFormat="1" x14ac:dyDescent="0.25">
      <c r="A3735" s="17">
        <v>3505</v>
      </c>
      <c r="B3735" s="24" t="s">
        <v>8144</v>
      </c>
      <c r="C3735" s="90" t="s">
        <v>8145</v>
      </c>
      <c r="D3735" s="115" t="s">
        <v>34898</v>
      </c>
      <c r="E3735" s="18" t="s">
        <v>35658</v>
      </c>
      <c r="G3735" s="115" t="s">
        <v>38085</v>
      </c>
      <c r="H3735" s="90" t="s">
        <v>8146</v>
      </c>
      <c r="I3735" s="18">
        <v>3673</v>
      </c>
      <c r="J3735" s="50"/>
      <c r="K3735" s="96"/>
      <c r="L3735" s="115"/>
      <c r="M3735" s="126"/>
      <c r="N3735" s="50"/>
      <c r="O3735" s="32" t="s">
        <v>9342</v>
      </c>
      <c r="P3735" s="18" t="s">
        <v>26519</v>
      </c>
      <c r="Q3735" s="1" t="s">
        <v>26353</v>
      </c>
      <c r="R3735" s="27"/>
      <c r="S3735" s="27" t="s">
        <v>31691</v>
      </c>
      <c r="T3735" s="134">
        <v>5</v>
      </c>
      <c r="U3735" s="115"/>
      <c r="V3735" s="93">
        <v>11</v>
      </c>
      <c r="W3735" s="93">
        <v>2</v>
      </c>
      <c r="X3735" s="111">
        <v>7</v>
      </c>
      <c r="Y3735" s="27"/>
      <c r="Z3735" s="28">
        <v>51.66004715872841</v>
      </c>
      <c r="AA3735" s="25">
        <v>14.655637549844609</v>
      </c>
      <c r="AB3735" s="29">
        <v>0.80371234850346385</v>
      </c>
      <c r="AC3735" s="30">
        <v>4927</v>
      </c>
      <c r="AD3735" s="30">
        <v>3411</v>
      </c>
      <c r="AE3735" s="19">
        <v>1.8007150187241833E-5</v>
      </c>
      <c r="AF3735" s="18">
        <v>1.8007150187241833E-2</v>
      </c>
      <c r="AG3735" s="115">
        <f t="shared" si="323"/>
        <v>9.0035750936209163E-2</v>
      </c>
      <c r="AH3735" s="90">
        <f t="shared" si="324"/>
        <v>0.19807865205966016</v>
      </c>
      <c r="AI3735" s="109">
        <f t="shared" si="325"/>
        <v>0.12605005131069283</v>
      </c>
    </row>
    <row r="3736" spans="1:35" s="18" customFormat="1" x14ac:dyDescent="0.25">
      <c r="A3736" s="17">
        <v>3506</v>
      </c>
      <c r="B3736" s="24" t="s">
        <v>8147</v>
      </c>
      <c r="C3736" s="90" t="s">
        <v>8148</v>
      </c>
      <c r="D3736" s="115" t="s">
        <v>27007</v>
      </c>
      <c r="E3736" s="18" t="s">
        <v>27111</v>
      </c>
      <c r="G3736" s="115"/>
      <c r="H3736" s="90"/>
      <c r="I3736" s="18">
        <v>3674</v>
      </c>
      <c r="J3736" s="50"/>
      <c r="K3736" s="96"/>
      <c r="L3736" s="115"/>
      <c r="M3736" s="126"/>
      <c r="N3736" s="50"/>
      <c r="O3736" s="32" t="s">
        <v>6667</v>
      </c>
      <c r="P3736" s="18" t="s">
        <v>26519</v>
      </c>
      <c r="Q3736" s="1" t="s">
        <v>26353</v>
      </c>
      <c r="R3736" s="27"/>
      <c r="S3736" s="27" t="s">
        <v>31692</v>
      </c>
      <c r="T3736" s="134">
        <v>5</v>
      </c>
      <c r="U3736" s="115"/>
      <c r="V3736" s="93">
        <v>6</v>
      </c>
      <c r="W3736" s="93">
        <v>2</v>
      </c>
      <c r="X3736" s="111">
        <v>7</v>
      </c>
      <c r="Y3736" s="27"/>
      <c r="Z3736" s="28">
        <v>51.652992722865399</v>
      </c>
      <c r="AA3736" s="25">
        <v>14.631851078533211</v>
      </c>
      <c r="AB3736" s="29">
        <v>0.94616526323803163</v>
      </c>
      <c r="AC3736" s="30">
        <v>4258</v>
      </c>
      <c r="AD3736" s="30">
        <v>3746</v>
      </c>
      <c r="AE3736" s="19">
        <v>1.5562095696625884E-5</v>
      </c>
      <c r="AF3736" s="18">
        <v>1.5562095696625883E-2</v>
      </c>
      <c r="AG3736" s="115">
        <f t="shared" si="323"/>
        <v>7.7810478483129414E-2</v>
      </c>
      <c r="AH3736" s="90">
        <f t="shared" si="324"/>
        <v>9.3372574179755308E-2</v>
      </c>
      <c r="AI3736" s="109">
        <f t="shared" si="325"/>
        <v>0.10893466987638119</v>
      </c>
    </row>
    <row r="3737" spans="1:35" s="18" customFormat="1" x14ac:dyDescent="0.25">
      <c r="A3737" s="17">
        <v>3507</v>
      </c>
      <c r="B3737" s="24" t="s">
        <v>6501</v>
      </c>
      <c r="C3737" s="91" t="s">
        <v>32244</v>
      </c>
      <c r="D3737" s="114" t="s">
        <v>35659</v>
      </c>
      <c r="E3737" s="17" t="s">
        <v>39783</v>
      </c>
      <c r="F3737" s="17"/>
      <c r="G3737" s="115" t="s">
        <v>38086</v>
      </c>
      <c r="H3737" s="91"/>
      <c r="I3737" s="18">
        <v>3675</v>
      </c>
      <c r="J3737" s="50"/>
      <c r="K3737" s="97"/>
      <c r="L3737" s="115"/>
      <c r="M3737" s="124"/>
      <c r="N3737" s="68"/>
      <c r="O3737" s="32" t="s">
        <v>9342</v>
      </c>
      <c r="P3737" s="18" t="s">
        <v>26519</v>
      </c>
      <c r="Q3737" s="1" t="s">
        <v>26353</v>
      </c>
      <c r="R3737" s="27"/>
      <c r="S3737" s="27" t="s">
        <v>31693</v>
      </c>
      <c r="T3737" s="134">
        <v>5</v>
      </c>
      <c r="U3737" s="115"/>
      <c r="V3737" s="93">
        <v>6</v>
      </c>
      <c r="W3737" s="93">
        <v>2</v>
      </c>
      <c r="X3737" s="111">
        <v>2</v>
      </c>
      <c r="Y3737" s="27"/>
      <c r="Z3737" s="28">
        <v>51.649736961733758</v>
      </c>
      <c r="AA3737" s="25">
        <v>14.620886177474068</v>
      </c>
      <c r="AB3737" s="29">
        <v>0.25184444937790612</v>
      </c>
      <c r="AC3737" s="30">
        <v>11625</v>
      </c>
      <c r="AD3737" s="30">
        <v>1994</v>
      </c>
      <c r="AE3737" s="19">
        <v>4.2486933413169538E-5</v>
      </c>
      <c r="AF3737" s="18">
        <v>4.2486933413169538E-2</v>
      </c>
      <c r="AG3737" s="115">
        <f t="shared" si="323"/>
        <v>0.21243466706584768</v>
      </c>
      <c r="AH3737" s="90">
        <f t="shared" si="324"/>
        <v>0.25492160047901724</v>
      </c>
      <c r="AI3737" s="109">
        <f t="shared" si="325"/>
        <v>8.4973866826339076E-2</v>
      </c>
    </row>
    <row r="3738" spans="1:35" s="18" customFormat="1" x14ac:dyDescent="0.25">
      <c r="A3738" s="17">
        <v>3508</v>
      </c>
      <c r="B3738" s="24" t="s">
        <v>8149</v>
      </c>
      <c r="C3738" s="90" t="s">
        <v>8150</v>
      </c>
      <c r="D3738" s="115" t="s">
        <v>20084</v>
      </c>
      <c r="E3738" s="18" t="s">
        <v>37161</v>
      </c>
      <c r="G3738" s="115"/>
      <c r="H3738" s="90"/>
      <c r="I3738" s="18">
        <v>3676</v>
      </c>
      <c r="J3738" s="50"/>
      <c r="K3738" s="96"/>
      <c r="L3738" s="115"/>
      <c r="M3738" s="126"/>
      <c r="N3738" s="50"/>
      <c r="O3738" s="32" t="s">
        <v>6667</v>
      </c>
      <c r="P3738" s="18" t="s">
        <v>26519</v>
      </c>
      <c r="Q3738" s="1" t="s">
        <v>26353</v>
      </c>
      <c r="R3738" s="27"/>
      <c r="S3738" s="27" t="s">
        <v>31694</v>
      </c>
      <c r="T3738" s="134">
        <v>5</v>
      </c>
      <c r="U3738" s="115"/>
      <c r="V3738" s="93">
        <v>9</v>
      </c>
      <c r="W3738" s="93"/>
      <c r="X3738" s="111">
        <v>11</v>
      </c>
      <c r="Y3738" s="27"/>
      <c r="Z3738" s="28">
        <v>51.648592893736378</v>
      </c>
      <c r="AA3738" s="25">
        <v>14.617035084353413</v>
      </c>
      <c r="AB3738" s="29">
        <v>0.71755232968982119</v>
      </c>
      <c r="AC3738" s="30">
        <v>5378</v>
      </c>
      <c r="AD3738" s="30">
        <v>3234</v>
      </c>
      <c r="AE3738" s="19">
        <v>1.9655460464174261E-5</v>
      </c>
      <c r="AF3738" s="18">
        <v>1.9655460464174261E-2</v>
      </c>
      <c r="AG3738" s="115">
        <f t="shared" si="323"/>
        <v>9.8277302320871313E-2</v>
      </c>
      <c r="AH3738" s="90">
        <f t="shared" si="324"/>
        <v>0.17689914417756836</v>
      </c>
      <c r="AI3738" s="109">
        <f t="shared" si="325"/>
        <v>0.21621006510591687</v>
      </c>
    </row>
    <row r="3739" spans="1:35" s="18" customFormat="1" x14ac:dyDescent="0.25">
      <c r="A3739" s="17">
        <v>3509</v>
      </c>
      <c r="B3739" s="24" t="s">
        <v>8151</v>
      </c>
      <c r="C3739" s="90" t="s">
        <v>8152</v>
      </c>
      <c r="D3739" s="115" t="s">
        <v>27008</v>
      </c>
      <c r="E3739" s="18" t="s">
        <v>27009</v>
      </c>
      <c r="G3739" s="115" t="s">
        <v>27010</v>
      </c>
      <c r="H3739" s="90"/>
      <c r="I3739" s="18">
        <v>3677</v>
      </c>
      <c r="J3739" s="50"/>
      <c r="K3739" s="96"/>
      <c r="L3739" s="115"/>
      <c r="M3739" s="126"/>
      <c r="N3739" s="50"/>
      <c r="O3739" s="32" t="s">
        <v>6667</v>
      </c>
      <c r="P3739" s="18" t="s">
        <v>26519</v>
      </c>
      <c r="Q3739" s="1" t="s">
        <v>26353</v>
      </c>
      <c r="R3739" s="27"/>
      <c r="S3739" s="27" t="s">
        <v>31695</v>
      </c>
      <c r="T3739" s="134">
        <v>5</v>
      </c>
      <c r="U3739" s="115"/>
      <c r="V3739" s="93">
        <v>6</v>
      </c>
      <c r="W3739" s="93"/>
      <c r="X3739" s="111">
        <v>5</v>
      </c>
      <c r="Y3739" s="27"/>
      <c r="Z3739" s="28">
        <v>51.647924297713828</v>
      </c>
      <c r="AA3739" s="25">
        <v>14.614784966127958</v>
      </c>
      <c r="AB3739" s="29">
        <v>0.92160342781344129</v>
      </c>
      <c r="AC3739" s="30">
        <v>4350</v>
      </c>
      <c r="AD3739" s="30">
        <v>3692</v>
      </c>
      <c r="AE3739" s="19">
        <v>1.5898336373960216E-5</v>
      </c>
      <c r="AF3739" s="18">
        <v>1.5898336373960216E-2</v>
      </c>
      <c r="AG3739" s="115">
        <f t="shared" si="323"/>
        <v>7.9491681869801073E-2</v>
      </c>
      <c r="AH3739" s="90">
        <f t="shared" si="324"/>
        <v>9.5390018243761296E-2</v>
      </c>
      <c r="AI3739" s="109">
        <f t="shared" si="325"/>
        <v>7.9491681869801073E-2</v>
      </c>
    </row>
    <row r="3740" spans="1:35" s="18" customFormat="1" x14ac:dyDescent="0.25">
      <c r="A3740" s="17">
        <v>3510</v>
      </c>
      <c r="B3740" s="24" t="s">
        <v>8153</v>
      </c>
      <c r="C3740" s="90" t="s">
        <v>8154</v>
      </c>
      <c r="D3740" s="115" t="s">
        <v>11664</v>
      </c>
      <c r="E3740" s="18" t="s">
        <v>39784</v>
      </c>
      <c r="G3740" s="115" t="s">
        <v>36930</v>
      </c>
      <c r="H3740" s="90"/>
      <c r="I3740" s="18">
        <v>3678</v>
      </c>
      <c r="J3740" s="50"/>
      <c r="K3740" s="96"/>
      <c r="L3740" s="115"/>
      <c r="M3740" s="126"/>
      <c r="N3740" s="50"/>
      <c r="O3740" s="32" t="s">
        <v>9342</v>
      </c>
      <c r="P3740" s="18" t="s">
        <v>26519</v>
      </c>
      <c r="Q3740" s="1" t="s">
        <v>26353</v>
      </c>
      <c r="R3740" s="27"/>
      <c r="S3740" s="27" t="s">
        <v>31696</v>
      </c>
      <c r="T3740" s="134">
        <v>4</v>
      </c>
      <c r="U3740" s="115"/>
      <c r="V3740" s="93">
        <v>9</v>
      </c>
      <c r="W3740" s="93"/>
      <c r="X3740" s="111">
        <v>7</v>
      </c>
      <c r="Y3740" s="27"/>
      <c r="Z3740" s="28">
        <v>51.645942479063507</v>
      </c>
      <c r="AA3740" s="25">
        <v>14.608117313859347</v>
      </c>
      <c r="AB3740" s="29">
        <v>0.87062822627037706</v>
      </c>
      <c r="AC3740" s="30">
        <v>4565</v>
      </c>
      <c r="AD3740" s="30">
        <v>3599</v>
      </c>
      <c r="AE3740" s="19">
        <v>1.6684116217730662E-5</v>
      </c>
      <c r="AF3740" s="18">
        <v>1.6684116217730662E-2</v>
      </c>
      <c r="AG3740" s="115">
        <f t="shared" si="323"/>
        <v>6.6736464870922649E-2</v>
      </c>
      <c r="AH3740" s="90">
        <f t="shared" si="324"/>
        <v>0.15015704595957596</v>
      </c>
      <c r="AI3740" s="109">
        <f t="shared" si="325"/>
        <v>0.11678881352411463</v>
      </c>
    </row>
    <row r="3741" spans="1:35" s="18" customFormat="1" x14ac:dyDescent="0.25">
      <c r="A3741" s="17">
        <v>3511</v>
      </c>
      <c r="B3741" s="24" t="s">
        <v>8155</v>
      </c>
      <c r="C3741" s="91" t="s">
        <v>8156</v>
      </c>
      <c r="D3741" s="114" t="s">
        <v>27402</v>
      </c>
      <c r="E3741" s="17" t="s">
        <v>27613</v>
      </c>
      <c r="F3741" s="17"/>
      <c r="G3741" s="115" t="s">
        <v>27403</v>
      </c>
      <c r="H3741" s="91"/>
      <c r="I3741" s="18">
        <v>3679</v>
      </c>
      <c r="J3741" s="50"/>
      <c r="K3741" s="97"/>
      <c r="L3741" s="114"/>
      <c r="M3741" s="124"/>
      <c r="N3741" s="68"/>
      <c r="O3741" s="32" t="s">
        <v>6667</v>
      </c>
      <c r="P3741" s="18" t="s">
        <v>26519</v>
      </c>
      <c r="Q3741" s="1" t="s">
        <v>26353</v>
      </c>
      <c r="R3741" s="27"/>
      <c r="S3741" s="27" t="s">
        <v>31697</v>
      </c>
      <c r="T3741" s="134">
        <v>5</v>
      </c>
      <c r="U3741" s="115"/>
      <c r="V3741" s="93">
        <v>8</v>
      </c>
      <c r="W3741" s="93"/>
      <c r="X3741" s="111">
        <v>5</v>
      </c>
      <c r="Y3741" s="27"/>
      <c r="Z3741" s="28">
        <v>51.641649699437728</v>
      </c>
      <c r="AA3741" s="25">
        <v>14.593685068307167</v>
      </c>
      <c r="AB3741" s="29">
        <v>0.85627648000302548</v>
      </c>
      <c r="AC3741" s="30">
        <v>4626</v>
      </c>
      <c r="AD3741" s="30">
        <v>3568</v>
      </c>
      <c r="AE3741" s="19">
        <v>1.6907058405963208E-5</v>
      </c>
      <c r="AF3741" s="18">
        <v>1.6907058405963207E-2</v>
      </c>
      <c r="AG3741" s="115">
        <f t="shared" si="323"/>
        <v>8.4535292029816037E-2</v>
      </c>
      <c r="AH3741" s="90">
        <f t="shared" si="324"/>
        <v>0.13525646724770565</v>
      </c>
      <c r="AI3741" s="109">
        <f t="shared" si="325"/>
        <v>8.4535292029816037E-2</v>
      </c>
    </row>
    <row r="3742" spans="1:35" s="18" customFormat="1" x14ac:dyDescent="0.25">
      <c r="A3742" s="17">
        <v>3512</v>
      </c>
      <c r="B3742" s="24" t="s">
        <v>8157</v>
      </c>
      <c r="C3742" s="91" t="s">
        <v>8158</v>
      </c>
      <c r="D3742" s="114" t="s">
        <v>35660</v>
      </c>
      <c r="E3742" s="17"/>
      <c r="F3742" s="17"/>
      <c r="G3742" s="114" t="s">
        <v>38087</v>
      </c>
      <c r="H3742" s="91"/>
      <c r="I3742" s="18">
        <v>3680</v>
      </c>
      <c r="J3742" s="50"/>
      <c r="K3742" s="97"/>
      <c r="L3742" s="115"/>
      <c r="M3742" s="124"/>
      <c r="N3742" s="68"/>
      <c r="O3742" s="32" t="s">
        <v>6667</v>
      </c>
      <c r="P3742" s="18" t="s">
        <v>26519</v>
      </c>
      <c r="Q3742" s="1" t="s">
        <v>26353</v>
      </c>
      <c r="R3742" s="27"/>
      <c r="S3742" s="27" t="s">
        <v>31698</v>
      </c>
      <c r="T3742" s="134">
        <v>5</v>
      </c>
      <c r="U3742" s="115"/>
      <c r="V3742" s="93">
        <v>6</v>
      </c>
      <c r="W3742" s="93"/>
      <c r="X3742" s="111">
        <v>4</v>
      </c>
      <c r="Y3742" s="27"/>
      <c r="Z3742" s="28">
        <v>51.639075920874156</v>
      </c>
      <c r="AA3742" s="25">
        <v>14.585038910547789</v>
      </c>
      <c r="AB3742" s="29">
        <v>0.87817035387915288</v>
      </c>
      <c r="AC3742" s="30">
        <v>4527</v>
      </c>
      <c r="AD3742" s="30">
        <v>3607</v>
      </c>
      <c r="AE3742" s="19">
        <v>1.6545234198831699E-5</v>
      </c>
      <c r="AF3742" s="18">
        <v>1.65452341988317E-2</v>
      </c>
      <c r="AG3742" s="115">
        <f t="shared" si="323"/>
        <v>8.2726170994158493E-2</v>
      </c>
      <c r="AH3742" s="90">
        <f t="shared" si="324"/>
        <v>9.92714051929902E-2</v>
      </c>
      <c r="AI3742" s="109">
        <f t="shared" si="325"/>
        <v>6.61809367953268E-2</v>
      </c>
    </row>
    <row r="3743" spans="1:35" s="18" customFormat="1" x14ac:dyDescent="0.25">
      <c r="A3743" s="17">
        <v>3513</v>
      </c>
      <c r="B3743" s="24" t="s">
        <v>8159</v>
      </c>
      <c r="C3743" s="90" t="s">
        <v>8160</v>
      </c>
      <c r="D3743" s="115" t="s">
        <v>13433</v>
      </c>
      <c r="E3743" s="18" t="s">
        <v>38088</v>
      </c>
      <c r="G3743" s="115"/>
      <c r="H3743" s="90"/>
      <c r="I3743" s="18">
        <v>3681</v>
      </c>
      <c r="J3743" s="50"/>
      <c r="K3743" s="96"/>
      <c r="L3743" s="115"/>
      <c r="M3743" s="126"/>
      <c r="N3743" s="50"/>
      <c r="O3743" s="32" t="s">
        <v>9342</v>
      </c>
      <c r="P3743" s="18" t="s">
        <v>26519</v>
      </c>
      <c r="Q3743" s="1" t="s">
        <v>26353</v>
      </c>
      <c r="R3743" s="27"/>
      <c r="S3743" s="27" t="s">
        <v>31699</v>
      </c>
      <c r="T3743" s="134">
        <v>4</v>
      </c>
      <c r="U3743" s="115"/>
      <c r="V3743" s="93">
        <v>10</v>
      </c>
      <c r="W3743" s="93">
        <v>2</v>
      </c>
      <c r="X3743" s="111">
        <v>9</v>
      </c>
      <c r="Y3743" s="27"/>
      <c r="Z3743" s="28">
        <v>51.635087249344295</v>
      </c>
      <c r="AA3743" s="25">
        <v>14.57164978740831</v>
      </c>
      <c r="AB3743" s="29">
        <v>0.94704500529500157</v>
      </c>
      <c r="AC3743" s="30">
        <v>4236</v>
      </c>
      <c r="AD3743" s="30">
        <v>3754</v>
      </c>
      <c r="AE3743" s="19">
        <v>1.5481690317263326E-5</v>
      </c>
      <c r="AF3743" s="18">
        <v>1.5481690317263326E-2</v>
      </c>
      <c r="AG3743" s="115">
        <f t="shared" si="323"/>
        <v>6.1926761269053304E-2</v>
      </c>
      <c r="AH3743" s="90">
        <f t="shared" si="324"/>
        <v>0.15481690317263325</v>
      </c>
      <c r="AI3743" s="109">
        <f t="shared" si="325"/>
        <v>0.13933521285536993</v>
      </c>
    </row>
    <row r="3744" spans="1:35" s="18" customFormat="1" x14ac:dyDescent="0.25">
      <c r="A3744" s="17">
        <v>3514</v>
      </c>
      <c r="B3744" s="24" t="s">
        <v>8161</v>
      </c>
      <c r="C3744" s="90" t="s">
        <v>8162</v>
      </c>
      <c r="D3744" s="115" t="s">
        <v>20730</v>
      </c>
      <c r="E3744" s="18" t="s">
        <v>39785</v>
      </c>
      <c r="G3744" s="115" t="s">
        <v>38089</v>
      </c>
      <c r="H3744" s="90"/>
      <c r="I3744" s="18">
        <v>3682</v>
      </c>
      <c r="J3744" s="50"/>
      <c r="K3744" s="96"/>
      <c r="L3744" s="115"/>
      <c r="M3744" s="126"/>
      <c r="N3744" s="50"/>
      <c r="O3744" s="32" t="s">
        <v>9342</v>
      </c>
      <c r="P3744" s="18" t="s">
        <v>26519</v>
      </c>
      <c r="Q3744" s="1" t="s">
        <v>26353</v>
      </c>
      <c r="R3744" s="27"/>
      <c r="S3744" s="27" t="s">
        <v>31700</v>
      </c>
      <c r="T3744" s="134">
        <v>5</v>
      </c>
      <c r="U3744" s="115"/>
      <c r="V3744" s="93">
        <v>6</v>
      </c>
      <c r="W3744" s="93"/>
      <c r="X3744" s="111">
        <v>5</v>
      </c>
      <c r="Y3744" s="27"/>
      <c r="Z3744" s="28">
        <v>51.633032980508908</v>
      </c>
      <c r="AA3744" s="25">
        <v>14.564758839261961</v>
      </c>
      <c r="AB3744" s="29">
        <v>0.90373356605837252</v>
      </c>
      <c r="AC3744" s="30">
        <v>4408</v>
      </c>
      <c r="AD3744" s="30">
        <v>3665</v>
      </c>
      <c r="AE3744" s="19">
        <v>1.6110314192279683E-5</v>
      </c>
      <c r="AF3744" s="18">
        <v>1.6110314192279682E-2</v>
      </c>
      <c r="AG3744" s="115">
        <f t="shared" si="323"/>
        <v>8.0551570961398408E-2</v>
      </c>
      <c r="AH3744" s="90">
        <f t="shared" si="324"/>
        <v>9.6661885153678101E-2</v>
      </c>
      <c r="AI3744" s="109">
        <f t="shared" si="325"/>
        <v>8.0551570961398408E-2</v>
      </c>
    </row>
    <row r="3745" spans="1:35" s="18" customFormat="1" x14ac:dyDescent="0.25">
      <c r="A3745" s="17">
        <v>3515</v>
      </c>
      <c r="B3745" s="24" t="s">
        <v>8163</v>
      </c>
      <c r="C3745" s="90" t="s">
        <v>8164</v>
      </c>
      <c r="D3745" s="115" t="s">
        <v>8165</v>
      </c>
      <c r="E3745" s="18" t="s">
        <v>8166</v>
      </c>
      <c r="G3745" s="115"/>
      <c r="H3745" s="90" t="s">
        <v>26020</v>
      </c>
      <c r="I3745" s="18">
        <v>3683</v>
      </c>
      <c r="J3745" s="50"/>
      <c r="K3745" s="96"/>
      <c r="L3745" s="115"/>
      <c r="M3745" s="126"/>
      <c r="N3745" s="50"/>
      <c r="O3745" s="32" t="s">
        <v>9342</v>
      </c>
      <c r="P3745" s="18" t="s">
        <v>26519</v>
      </c>
      <c r="Q3745" s="1" t="s">
        <v>26353</v>
      </c>
      <c r="R3745" s="27"/>
      <c r="S3745" s="27" t="s">
        <v>31701</v>
      </c>
      <c r="T3745" s="134">
        <v>4</v>
      </c>
      <c r="U3745" s="115"/>
      <c r="V3745" s="93">
        <v>10</v>
      </c>
      <c r="W3745" s="93">
        <v>2</v>
      </c>
      <c r="X3745" s="111">
        <v>10</v>
      </c>
      <c r="Y3745" s="27"/>
      <c r="Z3745" s="28">
        <v>51.629726778937425</v>
      </c>
      <c r="AA3745" s="25">
        <v>14.553675183852084</v>
      </c>
      <c r="AB3745" s="29">
        <v>0.93824417236207991</v>
      </c>
      <c r="AC3745" s="30">
        <v>4267</v>
      </c>
      <c r="AD3745" s="30">
        <v>3740</v>
      </c>
      <c r="AE3745" s="19">
        <v>1.5594988806365113E-5</v>
      </c>
      <c r="AF3745" s="18">
        <v>1.5594988806365112E-2</v>
      </c>
      <c r="AG3745" s="115">
        <f t="shared" si="323"/>
        <v>6.237995522546045E-2</v>
      </c>
      <c r="AH3745" s="90">
        <f t="shared" si="324"/>
        <v>0.15594988806365112</v>
      </c>
      <c r="AI3745" s="109">
        <f t="shared" si="325"/>
        <v>0.15594988806365112</v>
      </c>
    </row>
    <row r="3746" spans="1:35" s="18" customFormat="1" x14ac:dyDescent="0.25">
      <c r="A3746" s="17">
        <v>3516</v>
      </c>
      <c r="B3746" s="24" t="s">
        <v>8167</v>
      </c>
      <c r="C3746" s="90" t="s">
        <v>8168</v>
      </c>
      <c r="D3746" s="115" t="s">
        <v>19106</v>
      </c>
      <c r="E3746" s="18" t="s">
        <v>39786</v>
      </c>
      <c r="G3746" s="115" t="s">
        <v>38090</v>
      </c>
      <c r="H3746" s="90"/>
      <c r="I3746" s="18">
        <v>3684</v>
      </c>
      <c r="J3746" s="50"/>
      <c r="K3746" s="96"/>
      <c r="L3746" s="115"/>
      <c r="M3746" s="126"/>
      <c r="N3746" s="50"/>
      <c r="O3746" s="32" t="s">
        <v>9342</v>
      </c>
      <c r="P3746" s="18" t="s">
        <v>26519</v>
      </c>
      <c r="Q3746" s="1" t="s">
        <v>26353</v>
      </c>
      <c r="R3746" s="27"/>
      <c r="S3746" s="27" t="s">
        <v>31702</v>
      </c>
      <c r="T3746" s="134">
        <v>5</v>
      </c>
      <c r="U3746" s="115"/>
      <c r="V3746" s="93">
        <v>6</v>
      </c>
      <c r="W3746" s="93"/>
      <c r="X3746" s="111">
        <v>6</v>
      </c>
      <c r="Y3746" s="27"/>
      <c r="Z3746" s="28">
        <v>51.629383151261507</v>
      </c>
      <c r="AA3746" s="25">
        <v>14.552523696107283</v>
      </c>
      <c r="AB3746" s="29">
        <v>0.92668389636995097</v>
      </c>
      <c r="AC3746" s="30">
        <v>4310</v>
      </c>
      <c r="AD3746" s="30">
        <v>3713</v>
      </c>
      <c r="AE3746" s="19">
        <v>1.5752144775119201E-5</v>
      </c>
      <c r="AF3746" s="18">
        <v>1.5752144775119201E-2</v>
      </c>
      <c r="AG3746" s="115">
        <f t="shared" si="323"/>
        <v>7.8760723875596003E-2</v>
      </c>
      <c r="AH3746" s="90">
        <f t="shared" si="324"/>
        <v>9.4512868650715204E-2</v>
      </c>
      <c r="AI3746" s="109">
        <f t="shared" si="325"/>
        <v>9.4512868650715204E-2</v>
      </c>
    </row>
    <row r="3747" spans="1:35" s="18" customFormat="1" x14ac:dyDescent="0.25">
      <c r="A3747" s="17">
        <v>3517</v>
      </c>
      <c r="B3747" s="24" t="s">
        <v>8169</v>
      </c>
      <c r="C3747" s="90" t="s">
        <v>8170</v>
      </c>
      <c r="D3747" s="115" t="s">
        <v>20415</v>
      </c>
      <c r="E3747" s="18" t="s">
        <v>26462</v>
      </c>
      <c r="G3747" s="115"/>
      <c r="H3747" s="90" t="s">
        <v>27570</v>
      </c>
      <c r="I3747" s="18">
        <v>3685</v>
      </c>
      <c r="J3747" s="50"/>
      <c r="K3747" s="96"/>
      <c r="L3747" s="115"/>
      <c r="M3747" s="126"/>
      <c r="N3747" s="50"/>
      <c r="O3747" s="32" t="s">
        <v>6667</v>
      </c>
      <c r="P3747" s="18" t="s">
        <v>26519</v>
      </c>
      <c r="Q3747" s="1" t="s">
        <v>26353</v>
      </c>
      <c r="R3747" s="27"/>
      <c r="S3747" s="27" t="s">
        <v>31703</v>
      </c>
      <c r="T3747" s="134">
        <v>5</v>
      </c>
      <c r="U3747" s="115"/>
      <c r="V3747" s="93">
        <v>6</v>
      </c>
      <c r="W3747" s="93"/>
      <c r="X3747" s="111">
        <v>6</v>
      </c>
      <c r="Y3747" s="27"/>
      <c r="Z3747" s="28">
        <v>51.629271959988017</v>
      </c>
      <c r="AA3747" s="25">
        <v>14.552151116441687</v>
      </c>
      <c r="AB3747" s="29">
        <v>0.91909285650081385</v>
      </c>
      <c r="AC3747" s="30">
        <v>4345</v>
      </c>
      <c r="AD3747" s="30">
        <v>3695</v>
      </c>
      <c r="AE3747" s="19">
        <v>1.5880062424105087E-5</v>
      </c>
      <c r="AF3747" s="18">
        <v>1.5880062424105088E-2</v>
      </c>
      <c r="AG3747" s="115">
        <f t="shared" si="323"/>
        <v>7.9400312120525438E-2</v>
      </c>
      <c r="AH3747" s="90">
        <f t="shared" si="324"/>
        <v>9.5280374544630536E-2</v>
      </c>
      <c r="AI3747" s="109">
        <f t="shared" si="325"/>
        <v>9.5280374544630536E-2</v>
      </c>
    </row>
    <row r="3748" spans="1:35" s="18" customFormat="1" x14ac:dyDescent="0.25">
      <c r="A3748" s="17">
        <v>3518</v>
      </c>
      <c r="B3748" s="24" t="s">
        <v>8171</v>
      </c>
      <c r="C3748" s="90" t="s">
        <v>8172</v>
      </c>
      <c r="D3748" s="115" t="s">
        <v>35630</v>
      </c>
      <c r="G3748" s="115" t="s">
        <v>38091</v>
      </c>
      <c r="H3748" s="90"/>
      <c r="I3748" s="18">
        <v>3686</v>
      </c>
      <c r="J3748" s="50"/>
      <c r="K3748" s="96"/>
      <c r="L3748" s="115"/>
      <c r="M3748" s="126"/>
      <c r="N3748" s="50"/>
      <c r="O3748" s="32" t="s">
        <v>9342</v>
      </c>
      <c r="P3748" s="18" t="s">
        <v>26519</v>
      </c>
      <c r="Q3748" s="1" t="s">
        <v>26353</v>
      </c>
      <c r="R3748" s="27"/>
      <c r="S3748" s="27" t="s">
        <v>31704</v>
      </c>
      <c r="T3748" s="134">
        <v>5</v>
      </c>
      <c r="U3748" s="115"/>
      <c r="V3748" s="93">
        <v>7</v>
      </c>
      <c r="W3748" s="93">
        <v>2</v>
      </c>
      <c r="X3748" s="111">
        <v>6</v>
      </c>
      <c r="Y3748" s="27"/>
      <c r="Z3748" s="28">
        <v>51.625111210146088</v>
      </c>
      <c r="AA3748" s="25">
        <v>14.538216132609405</v>
      </c>
      <c r="AB3748" s="29">
        <v>0.85828596743892283</v>
      </c>
      <c r="AC3748" s="30">
        <v>4607</v>
      </c>
      <c r="AD3748" s="30">
        <v>3577</v>
      </c>
      <c r="AE3748" s="19">
        <v>1.6837617396513727E-5</v>
      </c>
      <c r="AF3748" s="18">
        <v>1.6837617396513727E-2</v>
      </c>
      <c r="AG3748" s="115">
        <f t="shared" si="323"/>
        <v>8.4188086982568633E-2</v>
      </c>
      <c r="AH3748" s="90">
        <f t="shared" si="324"/>
        <v>0.11786332177559609</v>
      </c>
      <c r="AI3748" s="109">
        <f t="shared" si="325"/>
        <v>0.10102570437908237</v>
      </c>
    </row>
    <row r="3749" spans="1:35" s="18" customFormat="1" x14ac:dyDescent="0.25">
      <c r="A3749" s="17">
        <v>3519</v>
      </c>
      <c r="B3749" s="24" t="s">
        <v>8173</v>
      </c>
      <c r="C3749" s="90" t="s">
        <v>8174</v>
      </c>
      <c r="D3749" s="115" t="s">
        <v>34747</v>
      </c>
      <c r="G3749" s="115" t="s">
        <v>34748</v>
      </c>
      <c r="H3749" s="90"/>
      <c r="I3749" s="18">
        <v>3687</v>
      </c>
      <c r="J3749" s="50"/>
      <c r="K3749" s="96"/>
      <c r="L3749" s="115"/>
      <c r="M3749" s="126"/>
      <c r="N3749" s="50"/>
      <c r="O3749" s="32" t="s">
        <v>9342</v>
      </c>
      <c r="P3749" s="18" t="s">
        <v>26519</v>
      </c>
      <c r="Q3749" s="1" t="s">
        <v>26353</v>
      </c>
      <c r="R3749" s="27"/>
      <c r="S3749" s="27" t="s">
        <v>31705</v>
      </c>
      <c r="T3749" s="134">
        <v>5</v>
      </c>
      <c r="U3749" s="115"/>
      <c r="V3749" s="93">
        <v>12</v>
      </c>
      <c r="W3749" s="93">
        <v>2</v>
      </c>
      <c r="X3749" s="111">
        <v>9</v>
      </c>
      <c r="Y3749" s="27"/>
      <c r="Z3749" s="28">
        <v>51.624342995018885</v>
      </c>
      <c r="AA3749" s="25">
        <v>14.535644723048868</v>
      </c>
      <c r="AB3749" s="29">
        <v>0.92349796702018483</v>
      </c>
      <c r="AC3749" s="30">
        <v>4321</v>
      </c>
      <c r="AD3749" s="30">
        <v>3709</v>
      </c>
      <c r="AE3749" s="19">
        <v>1.579234746480048E-5</v>
      </c>
      <c r="AF3749" s="18">
        <v>1.5792347464800481E-2</v>
      </c>
      <c r="AG3749" s="115">
        <f t="shared" si="323"/>
        <v>7.8961737324002412E-2</v>
      </c>
      <c r="AH3749" s="90">
        <f t="shared" si="324"/>
        <v>0.18950816957760577</v>
      </c>
      <c r="AI3749" s="109">
        <f t="shared" si="325"/>
        <v>0.14213112718320434</v>
      </c>
    </row>
    <row r="3750" spans="1:35" s="18" customFormat="1" x14ac:dyDescent="0.25">
      <c r="A3750" s="17">
        <v>3520</v>
      </c>
      <c r="B3750" s="24" t="s">
        <v>8175</v>
      </c>
      <c r="C3750" s="90" t="s">
        <v>8176</v>
      </c>
      <c r="D3750" s="115" t="s">
        <v>27005</v>
      </c>
      <c r="E3750" s="18" t="s">
        <v>27006</v>
      </c>
      <c r="G3750" s="115" t="s">
        <v>27571</v>
      </c>
      <c r="H3750" s="90"/>
      <c r="I3750" s="18">
        <v>3688</v>
      </c>
      <c r="J3750" s="50"/>
      <c r="K3750" s="96"/>
      <c r="L3750" s="115"/>
      <c r="M3750" s="126"/>
      <c r="N3750" s="50"/>
      <c r="O3750" s="32" t="s">
        <v>6667</v>
      </c>
      <c r="P3750" s="18" t="s">
        <v>26519</v>
      </c>
      <c r="Q3750" s="1" t="s">
        <v>26353</v>
      </c>
      <c r="R3750" s="27"/>
      <c r="S3750" s="27" t="s">
        <v>31706</v>
      </c>
      <c r="T3750" s="134">
        <v>5</v>
      </c>
      <c r="U3750" s="115"/>
      <c r="V3750" s="93">
        <v>7</v>
      </c>
      <c r="W3750" s="93">
        <v>2</v>
      </c>
      <c r="X3750" s="111">
        <v>11</v>
      </c>
      <c r="Y3750" s="27"/>
      <c r="Z3750" s="28">
        <v>51.623336274765208</v>
      </c>
      <c r="AA3750" s="25">
        <v>14.53227566526947</v>
      </c>
      <c r="AB3750" s="29">
        <v>0.86173069156687965</v>
      </c>
      <c r="AC3750" s="30">
        <v>4585</v>
      </c>
      <c r="AD3750" s="30">
        <v>3590</v>
      </c>
      <c r="AE3750" s="19">
        <v>1.6757212017151169E-5</v>
      </c>
      <c r="AF3750" s="18">
        <v>1.675721201715117E-2</v>
      </c>
      <c r="AG3750" s="115">
        <f t="shared" si="323"/>
        <v>8.3786060085755842E-2</v>
      </c>
      <c r="AH3750" s="90">
        <f t="shared" si="324"/>
        <v>0.1173004841200582</v>
      </c>
      <c r="AI3750" s="109">
        <f t="shared" si="325"/>
        <v>0.18432933218866288</v>
      </c>
    </row>
    <row r="3751" spans="1:35" s="18" customFormat="1" x14ac:dyDescent="0.25">
      <c r="A3751" s="17">
        <v>3521</v>
      </c>
      <c r="B3751" s="24" t="s">
        <v>8177</v>
      </c>
      <c r="C3751" s="91" t="s">
        <v>8178</v>
      </c>
      <c r="D3751" s="114"/>
      <c r="E3751" s="17"/>
      <c r="F3751" s="17"/>
      <c r="G3751" s="114"/>
      <c r="H3751" s="91"/>
      <c r="I3751" s="18">
        <v>3689</v>
      </c>
      <c r="J3751" s="50"/>
      <c r="K3751" s="97"/>
      <c r="L3751" s="114"/>
      <c r="M3751" s="124"/>
      <c r="N3751" s="68"/>
      <c r="O3751" s="32" t="s">
        <v>9342</v>
      </c>
      <c r="P3751" s="18" t="s">
        <v>26519</v>
      </c>
      <c r="Q3751" s="1" t="s">
        <v>26353</v>
      </c>
      <c r="R3751" s="27"/>
      <c r="S3751" s="27" t="s">
        <v>31707</v>
      </c>
      <c r="T3751" s="134">
        <v>4</v>
      </c>
      <c r="U3751" s="115"/>
      <c r="V3751" s="93">
        <v>4</v>
      </c>
      <c r="W3751" s="93"/>
      <c r="X3751" s="111">
        <v>4</v>
      </c>
      <c r="Y3751" s="27"/>
      <c r="Z3751" s="28">
        <v>51.6205985655861</v>
      </c>
      <c r="AA3751" s="25">
        <v>14.523117684019935</v>
      </c>
      <c r="AB3751" s="29">
        <v>0.92456609383515698</v>
      </c>
      <c r="AC3751" s="30">
        <v>4312</v>
      </c>
      <c r="AD3751" s="30">
        <v>3711</v>
      </c>
      <c r="AE3751" s="19">
        <v>1.5759454355061251E-5</v>
      </c>
      <c r="AF3751" s="18">
        <v>1.575945435506125E-2</v>
      </c>
      <c r="AG3751" s="115">
        <f t="shared" si="323"/>
        <v>6.3037817420245001E-2</v>
      </c>
      <c r="AH3751" s="90">
        <f t="shared" si="324"/>
        <v>6.3037817420245001E-2</v>
      </c>
      <c r="AI3751" s="109">
        <f t="shared" si="325"/>
        <v>6.3037817420245001E-2</v>
      </c>
    </row>
    <row r="3752" spans="1:35" s="18" customFormat="1" x14ac:dyDescent="0.25">
      <c r="A3752" s="17">
        <v>3522</v>
      </c>
      <c r="B3752" s="24" t="s">
        <v>8179</v>
      </c>
      <c r="C3752" s="91" t="s">
        <v>8180</v>
      </c>
      <c r="D3752" s="114" t="s">
        <v>35661</v>
      </c>
      <c r="E3752" s="17" t="s">
        <v>38654</v>
      </c>
      <c r="F3752" s="17"/>
      <c r="G3752" s="114" t="s">
        <v>38092</v>
      </c>
      <c r="H3752" s="91"/>
      <c r="I3752" s="18">
        <v>3690</v>
      </c>
      <c r="J3752" s="50"/>
      <c r="K3752" s="97"/>
      <c r="L3752" s="115"/>
      <c r="M3752" s="124"/>
      <c r="N3752" s="68"/>
      <c r="O3752" s="32" t="s">
        <v>9342</v>
      </c>
      <c r="P3752" s="18" t="s">
        <v>26519</v>
      </c>
      <c r="Q3752" s="1" t="s">
        <v>26353</v>
      </c>
      <c r="R3752" s="27"/>
      <c r="S3752" s="27" t="s">
        <v>31708</v>
      </c>
      <c r="T3752" s="134">
        <v>5</v>
      </c>
      <c r="U3752" s="114"/>
      <c r="V3752" s="93">
        <v>10</v>
      </c>
      <c r="W3752" s="93">
        <v>2</v>
      </c>
      <c r="X3752" s="111">
        <v>7</v>
      </c>
      <c r="Y3752" s="27"/>
      <c r="Z3752" s="28">
        <v>51.620077169464615</v>
      </c>
      <c r="AA3752" s="25">
        <v>14.521374202806946</v>
      </c>
      <c r="AB3752" s="29">
        <v>0.93589262017468466</v>
      </c>
      <c r="AC3752" s="30">
        <v>4268</v>
      </c>
      <c r="AD3752" s="30">
        <v>3739</v>
      </c>
      <c r="AE3752" s="19">
        <v>1.5598643596336136E-5</v>
      </c>
      <c r="AF3752" s="18">
        <v>1.5598643596336136E-2</v>
      </c>
      <c r="AG3752" s="115">
        <f t="shared" si="323"/>
        <v>7.7993217981680685E-2</v>
      </c>
      <c r="AH3752" s="90">
        <f t="shared" si="324"/>
        <v>0.15598643596336137</v>
      </c>
      <c r="AI3752" s="109">
        <f t="shared" si="325"/>
        <v>0.10919050517435294</v>
      </c>
    </row>
    <row r="3753" spans="1:35" s="18" customFormat="1" x14ac:dyDescent="0.25">
      <c r="A3753" s="17">
        <v>3523</v>
      </c>
      <c r="B3753" s="24" t="s">
        <v>8181</v>
      </c>
      <c r="C3753" s="91" t="s">
        <v>8182</v>
      </c>
      <c r="D3753" s="114" t="s">
        <v>19862</v>
      </c>
      <c r="E3753" s="17" t="s">
        <v>35662</v>
      </c>
      <c r="F3753" s="17"/>
      <c r="G3753" s="114" t="s">
        <v>38093</v>
      </c>
      <c r="H3753" s="91"/>
      <c r="I3753" s="18">
        <v>3691</v>
      </c>
      <c r="J3753" s="50"/>
      <c r="K3753" s="97"/>
      <c r="L3753" s="115"/>
      <c r="M3753" s="124"/>
      <c r="N3753" s="68"/>
      <c r="O3753" s="32" t="s">
        <v>6667</v>
      </c>
      <c r="P3753" s="18" t="s">
        <v>26519</v>
      </c>
      <c r="Q3753" s="1" t="s">
        <v>26353</v>
      </c>
      <c r="R3753" s="27"/>
      <c r="S3753" s="27" t="s">
        <v>31709</v>
      </c>
      <c r="T3753" s="134">
        <v>5</v>
      </c>
      <c r="U3753" s="114"/>
      <c r="V3753" s="93">
        <v>15</v>
      </c>
      <c r="W3753" s="93">
        <v>2</v>
      </c>
      <c r="X3753" s="111">
        <v>9</v>
      </c>
      <c r="Y3753" s="27"/>
      <c r="Z3753" s="28">
        <v>51.617825474095085</v>
      </c>
      <c r="AA3753" s="25">
        <v>14.513847228034214</v>
      </c>
      <c r="AB3753" s="29">
        <v>0.94690769418676768</v>
      </c>
      <c r="AC3753" s="30">
        <v>4220</v>
      </c>
      <c r="AD3753" s="30">
        <v>3760</v>
      </c>
      <c r="AE3753" s="19">
        <v>1.5423213677726922E-5</v>
      </c>
      <c r="AF3753" s="18">
        <v>1.5423213677726921E-2</v>
      </c>
      <c r="AG3753" s="115">
        <f t="shared" si="323"/>
        <v>7.7116068388634607E-2</v>
      </c>
      <c r="AH3753" s="90">
        <f t="shared" si="324"/>
        <v>0.23134820516590382</v>
      </c>
      <c r="AI3753" s="109">
        <f t="shared" si="325"/>
        <v>0.13880892309954229</v>
      </c>
    </row>
    <row r="3754" spans="1:35" s="18" customFormat="1" x14ac:dyDescent="0.25">
      <c r="A3754" s="17">
        <v>3524</v>
      </c>
      <c r="B3754" s="24" t="s">
        <v>8183</v>
      </c>
      <c r="C3754" s="90" t="s">
        <v>8184</v>
      </c>
      <c r="D3754" s="115" t="s">
        <v>27011</v>
      </c>
      <c r="E3754" s="18" t="s">
        <v>27012</v>
      </c>
      <c r="F3754" s="18" t="s">
        <v>8185</v>
      </c>
      <c r="G3754" s="115"/>
      <c r="H3754" s="90"/>
      <c r="I3754" s="18">
        <v>3692</v>
      </c>
      <c r="J3754" s="50"/>
      <c r="K3754" s="96"/>
      <c r="L3754" s="115"/>
      <c r="M3754" s="126"/>
      <c r="N3754" s="50"/>
      <c r="O3754" s="32" t="s">
        <v>6667</v>
      </c>
      <c r="P3754" s="18" t="s">
        <v>26519</v>
      </c>
      <c r="Q3754" s="1" t="s">
        <v>26353</v>
      </c>
      <c r="R3754" s="27"/>
      <c r="S3754" s="27" t="s">
        <v>31710</v>
      </c>
      <c r="T3754" s="134">
        <v>4</v>
      </c>
      <c r="U3754" s="115"/>
      <c r="V3754" s="93">
        <v>7</v>
      </c>
      <c r="W3754" s="93">
        <v>2</v>
      </c>
      <c r="X3754" s="111">
        <v>13</v>
      </c>
      <c r="Y3754" s="27"/>
      <c r="Z3754" s="28">
        <v>51.617017858996455</v>
      </c>
      <c r="AA3754" s="25">
        <v>14.511148480331792</v>
      </c>
      <c r="AB3754" s="29">
        <v>0.89272512307232166</v>
      </c>
      <c r="AC3754" s="30">
        <v>4438</v>
      </c>
      <c r="AD3754" s="30">
        <v>3650</v>
      </c>
      <c r="AE3754" s="19">
        <v>1.6219957891410446E-5</v>
      </c>
      <c r="AF3754" s="18">
        <v>1.6219957891410446E-2</v>
      </c>
      <c r="AG3754" s="115">
        <f t="shared" si="323"/>
        <v>6.4879831565641782E-2</v>
      </c>
      <c r="AH3754" s="90">
        <f t="shared" si="324"/>
        <v>0.11353970523987311</v>
      </c>
      <c r="AI3754" s="109">
        <f t="shared" si="325"/>
        <v>0.2108594525883358</v>
      </c>
    </row>
    <row r="3755" spans="1:35" s="18" customFormat="1" x14ac:dyDescent="0.25">
      <c r="A3755" s="17">
        <v>3525</v>
      </c>
      <c r="B3755" s="24" t="s">
        <v>8186</v>
      </c>
      <c r="C3755" s="90" t="s">
        <v>39793</v>
      </c>
      <c r="D3755" s="115" t="s">
        <v>8187</v>
      </c>
      <c r="E3755" s="17" t="s">
        <v>39794</v>
      </c>
      <c r="G3755" s="115"/>
      <c r="H3755" s="90"/>
      <c r="I3755" s="18">
        <v>3693</v>
      </c>
      <c r="J3755" s="50"/>
      <c r="K3755" s="96"/>
      <c r="L3755" s="115"/>
      <c r="M3755" s="126"/>
      <c r="N3755" s="50"/>
      <c r="O3755" s="32" t="s">
        <v>6667</v>
      </c>
      <c r="P3755" s="18" t="s">
        <v>26519</v>
      </c>
      <c r="Q3755" s="1" t="s">
        <v>26353</v>
      </c>
      <c r="R3755" s="27"/>
      <c r="S3755" s="27" t="s">
        <v>31711</v>
      </c>
      <c r="T3755" s="134">
        <v>5</v>
      </c>
      <c r="U3755" s="115"/>
      <c r="V3755" s="93">
        <v>8</v>
      </c>
      <c r="W3755" s="93">
        <v>2</v>
      </c>
      <c r="X3755" s="111">
        <v>11</v>
      </c>
      <c r="Y3755" s="27"/>
      <c r="Z3755" s="28">
        <v>51.615570436645548</v>
      </c>
      <c r="AA3755" s="25">
        <v>14.506312991549157</v>
      </c>
      <c r="AB3755" s="29">
        <v>0.84202748338120137</v>
      </c>
      <c r="AC3755" s="30">
        <v>4667</v>
      </c>
      <c r="AD3755" s="30">
        <v>3543</v>
      </c>
      <c r="AE3755" s="19">
        <v>1.7056904794775246E-5</v>
      </c>
      <c r="AF3755" s="18">
        <v>1.7056904794775247E-2</v>
      </c>
      <c r="AG3755" s="115">
        <f t="shared" si="323"/>
        <v>8.5284523973876231E-2</v>
      </c>
      <c r="AH3755" s="90">
        <f t="shared" si="324"/>
        <v>0.13645523835820197</v>
      </c>
      <c r="AI3755" s="109">
        <f t="shared" si="325"/>
        <v>0.18762595274252772</v>
      </c>
    </row>
    <row r="3756" spans="1:35" s="18" customFormat="1" x14ac:dyDescent="0.25">
      <c r="A3756" s="17">
        <v>3526</v>
      </c>
      <c r="B3756" s="24" t="s">
        <v>8188</v>
      </c>
      <c r="C3756" s="91" t="s">
        <v>8189</v>
      </c>
      <c r="D3756" s="114" t="s">
        <v>10465</v>
      </c>
      <c r="E3756" s="17" t="s">
        <v>39787</v>
      </c>
      <c r="F3756" s="17"/>
      <c r="G3756" s="114" t="s">
        <v>37546</v>
      </c>
      <c r="H3756" s="91"/>
      <c r="I3756" s="18">
        <v>3694</v>
      </c>
      <c r="J3756" s="50"/>
      <c r="K3756" s="97"/>
      <c r="L3756" s="114"/>
      <c r="M3756" s="124"/>
      <c r="N3756" s="68"/>
      <c r="O3756" s="32" t="s">
        <v>9342</v>
      </c>
      <c r="P3756" s="18" t="s">
        <v>26519</v>
      </c>
      <c r="Q3756" s="1" t="s">
        <v>26353</v>
      </c>
      <c r="R3756" s="27"/>
      <c r="S3756" s="27" t="s">
        <v>31712</v>
      </c>
      <c r="T3756" s="134">
        <v>3</v>
      </c>
      <c r="U3756" s="114"/>
      <c r="V3756" s="93">
        <v>7</v>
      </c>
      <c r="W3756" s="93">
        <v>2</v>
      </c>
      <c r="X3756" s="111">
        <v>5</v>
      </c>
      <c r="Y3756" s="27"/>
      <c r="Z3756" s="28">
        <v>51.611157464359287</v>
      </c>
      <c r="AA3756" s="25">
        <v>14.491580259083399</v>
      </c>
      <c r="AB3756" s="29">
        <v>0.66808312159275729</v>
      </c>
      <c r="AC3756" s="30">
        <v>5643</v>
      </c>
      <c r="AD3756" s="30">
        <v>3138</v>
      </c>
      <c r="AE3756" s="19">
        <v>2.0623979806495977E-5</v>
      </c>
      <c r="AF3756" s="18">
        <v>2.0623979806495978E-2</v>
      </c>
      <c r="AG3756" s="115">
        <f t="shared" si="323"/>
        <v>6.1871939419487931E-2</v>
      </c>
      <c r="AH3756" s="90">
        <f t="shared" si="324"/>
        <v>0.14436785864547186</v>
      </c>
      <c r="AI3756" s="109">
        <f t="shared" si="325"/>
        <v>0.10311989903247989</v>
      </c>
    </row>
    <row r="3757" spans="1:35" s="18" customFormat="1" x14ac:dyDescent="0.25">
      <c r="A3757" s="17">
        <v>3527</v>
      </c>
      <c r="B3757" s="24" t="s">
        <v>8190</v>
      </c>
      <c r="C3757" s="90" t="s">
        <v>8191</v>
      </c>
      <c r="D3757" s="115" t="s">
        <v>35206</v>
      </c>
      <c r="E3757" s="17" t="s">
        <v>39788</v>
      </c>
      <c r="F3757" s="18" t="s">
        <v>8192</v>
      </c>
      <c r="G3757" s="115" t="s">
        <v>38094</v>
      </c>
      <c r="H3757" s="90"/>
      <c r="I3757" s="18">
        <v>3695</v>
      </c>
      <c r="J3757" s="50"/>
      <c r="K3757" s="96"/>
      <c r="L3757" s="115"/>
      <c r="M3757" s="126"/>
      <c r="N3757" s="50"/>
      <c r="O3757" s="32" t="s">
        <v>9342</v>
      </c>
      <c r="P3757" s="18" t="s">
        <v>26519</v>
      </c>
      <c r="Q3757" s="1" t="s">
        <v>26353</v>
      </c>
      <c r="R3757" s="27"/>
      <c r="S3757" s="27" t="s">
        <v>31713</v>
      </c>
      <c r="T3757" s="134">
        <v>5</v>
      </c>
      <c r="U3757" s="115"/>
      <c r="V3757" s="93">
        <v>11</v>
      </c>
      <c r="W3757" s="93">
        <v>2</v>
      </c>
      <c r="X3757" s="111">
        <v>9</v>
      </c>
      <c r="Y3757" s="27"/>
      <c r="Z3757" s="28">
        <v>51.608320275604967</v>
      </c>
      <c r="AA3757" s="25">
        <v>14.482116191930405</v>
      </c>
      <c r="AB3757" s="29">
        <v>0.93506981573042003</v>
      </c>
      <c r="AC3757" s="30">
        <v>4259</v>
      </c>
      <c r="AD3757" s="30">
        <v>3745</v>
      </c>
      <c r="AE3757" s="19">
        <v>1.556575048659691E-5</v>
      </c>
      <c r="AF3757" s="18">
        <v>1.556575048659691E-2</v>
      </c>
      <c r="AG3757" s="115">
        <f t="shared" si="323"/>
        <v>7.7828752432984552E-2</v>
      </c>
      <c r="AH3757" s="90">
        <f t="shared" si="324"/>
        <v>0.17122325535256602</v>
      </c>
      <c r="AI3757" s="109">
        <f t="shared" si="325"/>
        <v>0.14009175437937219</v>
      </c>
    </row>
    <row r="3758" spans="1:35" s="18" customFormat="1" x14ac:dyDescent="0.25">
      <c r="A3758" s="17">
        <v>3528</v>
      </c>
      <c r="B3758" s="24" t="s">
        <v>8193</v>
      </c>
      <c r="C3758" s="90" t="s">
        <v>8194</v>
      </c>
      <c r="D3758" s="115"/>
      <c r="E3758" s="17"/>
      <c r="G3758" s="115"/>
      <c r="H3758" s="90"/>
      <c r="I3758" s="18">
        <v>3696</v>
      </c>
      <c r="J3758" s="50"/>
      <c r="K3758" s="96"/>
      <c r="L3758" s="115"/>
      <c r="M3758" s="126"/>
      <c r="N3758" s="50"/>
      <c r="O3758" s="32" t="s">
        <v>9342</v>
      </c>
      <c r="P3758" s="18" t="s">
        <v>26519</v>
      </c>
      <c r="Q3758" s="1" t="s">
        <v>26353</v>
      </c>
      <c r="R3758" s="27"/>
      <c r="S3758" s="27" t="s">
        <v>31714</v>
      </c>
      <c r="T3758" s="134">
        <v>3</v>
      </c>
      <c r="U3758" s="115"/>
      <c r="V3758" s="93">
        <v>3</v>
      </c>
      <c r="W3758" s="93"/>
      <c r="X3758" s="111">
        <v>3</v>
      </c>
      <c r="Y3758" s="27"/>
      <c r="Z3758" s="28">
        <v>51.608067577921233</v>
      </c>
      <c r="AA3758" s="25">
        <v>14.481273563045265</v>
      </c>
      <c r="AB3758" s="29">
        <v>0.87493092419147256</v>
      </c>
      <c r="AC3758" s="30">
        <v>4507</v>
      </c>
      <c r="AD3758" s="30">
        <v>3620</v>
      </c>
      <c r="AE3758" s="19">
        <v>1.6472138399411192E-5</v>
      </c>
      <c r="AF3758" s="18">
        <v>1.6472138399411192E-2</v>
      </c>
      <c r="AG3758" s="115">
        <f t="shared" si="323"/>
        <v>4.9416415198233574E-2</v>
      </c>
      <c r="AH3758" s="90">
        <f t="shared" si="324"/>
        <v>4.9416415198233574E-2</v>
      </c>
      <c r="AI3758" s="109">
        <f t="shared" si="325"/>
        <v>4.9416415198233574E-2</v>
      </c>
    </row>
    <row r="3759" spans="1:35" s="18" customFormat="1" x14ac:dyDescent="0.25">
      <c r="A3759" s="17">
        <v>3529</v>
      </c>
      <c r="B3759" s="24" t="s">
        <v>8195</v>
      </c>
      <c r="C3759" s="91" t="s">
        <v>8196</v>
      </c>
      <c r="D3759" s="114" t="s">
        <v>35663</v>
      </c>
      <c r="E3759" s="17"/>
      <c r="F3759" s="17"/>
      <c r="G3759" s="115" t="s">
        <v>38095</v>
      </c>
      <c r="H3759" s="91" t="s">
        <v>9302</v>
      </c>
      <c r="I3759" s="18">
        <v>3697</v>
      </c>
      <c r="J3759" s="50"/>
      <c r="K3759" s="97"/>
      <c r="L3759" s="115"/>
      <c r="M3759" s="124"/>
      <c r="N3759" s="68"/>
      <c r="O3759" s="32" t="s">
        <v>9342</v>
      </c>
      <c r="P3759" s="18" t="s">
        <v>26519</v>
      </c>
      <c r="Q3759" s="1" t="s">
        <v>26353</v>
      </c>
      <c r="R3759" s="27"/>
      <c r="S3759" s="27" t="s">
        <v>31715</v>
      </c>
      <c r="T3759" s="134">
        <v>5</v>
      </c>
      <c r="U3759" s="115"/>
      <c r="V3759" s="93">
        <v>6</v>
      </c>
      <c r="W3759" s="93"/>
      <c r="X3759" s="111">
        <v>6</v>
      </c>
      <c r="Y3759" s="27"/>
      <c r="Z3759" s="28">
        <v>51.604910810675889</v>
      </c>
      <c r="AA3759" s="25">
        <v>14.470751347853787</v>
      </c>
      <c r="AB3759" s="29">
        <v>0.80336939162492893</v>
      </c>
      <c r="AC3759" s="30">
        <v>4854</v>
      </c>
      <c r="AD3759" s="30">
        <v>3438</v>
      </c>
      <c r="AE3759" s="19">
        <v>1.7740350519356985E-5</v>
      </c>
      <c r="AF3759" s="18">
        <v>1.7740350519356986E-2</v>
      </c>
      <c r="AG3759" s="115">
        <f t="shared" si="323"/>
        <v>8.8701752596784936E-2</v>
      </c>
      <c r="AH3759" s="90">
        <f t="shared" si="324"/>
        <v>0.10644210311614191</v>
      </c>
      <c r="AI3759" s="109">
        <f t="shared" si="325"/>
        <v>0.10644210311614191</v>
      </c>
    </row>
    <row r="3760" spans="1:35" s="18" customFormat="1" x14ac:dyDescent="0.25">
      <c r="A3760" s="17">
        <v>3530</v>
      </c>
      <c r="B3760" s="24" t="s">
        <v>8197</v>
      </c>
      <c r="C3760" s="91" t="s">
        <v>8198</v>
      </c>
      <c r="D3760" s="114" t="s">
        <v>20387</v>
      </c>
      <c r="E3760" s="17" t="s">
        <v>38096</v>
      </c>
      <c r="F3760" s="17"/>
      <c r="G3760" s="114"/>
      <c r="H3760" s="91"/>
      <c r="I3760" s="18">
        <v>3698</v>
      </c>
      <c r="J3760" s="50"/>
      <c r="K3760" s="97"/>
      <c r="L3760" s="115"/>
      <c r="M3760" s="124"/>
      <c r="N3760" s="68"/>
      <c r="O3760" s="32" t="s">
        <v>9342</v>
      </c>
      <c r="P3760" s="18" t="s">
        <v>26519</v>
      </c>
      <c r="Q3760" s="1" t="s">
        <v>26353</v>
      </c>
      <c r="R3760" s="27"/>
      <c r="S3760" s="27" t="s">
        <v>31716</v>
      </c>
      <c r="T3760" s="134">
        <v>5</v>
      </c>
      <c r="U3760" s="115"/>
      <c r="V3760" s="93">
        <v>10</v>
      </c>
      <c r="W3760" s="93">
        <v>2</v>
      </c>
      <c r="X3760" s="111">
        <v>11</v>
      </c>
      <c r="Y3760" s="27"/>
      <c r="Z3760" s="28">
        <v>51.602240042378895</v>
      </c>
      <c r="AA3760" s="25">
        <v>14.461855047222087</v>
      </c>
      <c r="AB3760" s="29">
        <v>0.81125665348274045</v>
      </c>
      <c r="AC3760" s="30">
        <v>4800</v>
      </c>
      <c r="AD3760" s="30">
        <v>3465</v>
      </c>
      <c r="AE3760" s="19">
        <v>1.7542991860921618E-5</v>
      </c>
      <c r="AF3760" s="18">
        <v>1.7542991860921616E-2</v>
      </c>
      <c r="AG3760" s="115">
        <f t="shared" si="323"/>
        <v>8.7714959304608084E-2</v>
      </c>
      <c r="AH3760" s="90">
        <f t="shared" si="324"/>
        <v>0.17542991860921617</v>
      </c>
      <c r="AI3760" s="109">
        <f t="shared" si="325"/>
        <v>0.19297291047013779</v>
      </c>
    </row>
    <row r="3761" spans="1:35" s="18" customFormat="1" x14ac:dyDescent="0.25">
      <c r="A3761" s="17">
        <v>3531</v>
      </c>
      <c r="B3761" s="24" t="s">
        <v>8199</v>
      </c>
      <c r="C3761" s="90" t="s">
        <v>8200</v>
      </c>
      <c r="D3761" s="115" t="s">
        <v>10129</v>
      </c>
      <c r="E3761" s="17" t="s">
        <v>39789</v>
      </c>
      <c r="G3761" s="115" t="s">
        <v>38097</v>
      </c>
      <c r="H3761" s="90"/>
      <c r="I3761" s="18">
        <v>3699</v>
      </c>
      <c r="J3761" s="50"/>
      <c r="K3761" s="96"/>
      <c r="L3761" s="115"/>
      <c r="M3761" s="126"/>
      <c r="N3761" s="50"/>
      <c r="O3761" s="32" t="s">
        <v>6667</v>
      </c>
      <c r="P3761" s="18" t="s">
        <v>26519</v>
      </c>
      <c r="Q3761" s="1" t="s">
        <v>26353</v>
      </c>
      <c r="R3761" s="27"/>
      <c r="S3761" s="27" t="s">
        <v>31717</v>
      </c>
      <c r="T3761" s="134">
        <v>3</v>
      </c>
      <c r="U3761" s="115"/>
      <c r="V3761" s="93">
        <v>9</v>
      </c>
      <c r="W3761" s="93">
        <v>2</v>
      </c>
      <c r="X3761" s="111">
        <v>6</v>
      </c>
      <c r="Y3761" s="27"/>
      <c r="Z3761" s="28">
        <v>51.595948964423393</v>
      </c>
      <c r="AA3761" s="25">
        <v>14.440921142473009</v>
      </c>
      <c r="AB3761" s="29">
        <v>0.84335236359260002</v>
      </c>
      <c r="AC3761" s="30">
        <v>4636</v>
      </c>
      <c r="AD3761" s="30">
        <v>3563</v>
      </c>
      <c r="AE3761" s="19">
        <v>1.694360630567346E-5</v>
      </c>
      <c r="AF3761" s="18">
        <v>1.6943606305673459E-2</v>
      </c>
      <c r="AG3761" s="115">
        <f t="shared" si="323"/>
        <v>5.0830818917020376E-2</v>
      </c>
      <c r="AH3761" s="90">
        <f t="shared" si="324"/>
        <v>0.15249245675106113</v>
      </c>
      <c r="AI3761" s="109">
        <f t="shared" si="325"/>
        <v>0.10166163783404075</v>
      </c>
    </row>
    <row r="3762" spans="1:35" s="18" customFormat="1" x14ac:dyDescent="0.25">
      <c r="A3762" s="17">
        <v>3532</v>
      </c>
      <c r="B3762" s="24" t="s">
        <v>8201</v>
      </c>
      <c r="C3762" s="91" t="s">
        <v>8202</v>
      </c>
      <c r="D3762" s="114" t="s">
        <v>13720</v>
      </c>
      <c r="E3762" s="17"/>
      <c r="F3762" s="17" t="s">
        <v>8203</v>
      </c>
      <c r="G3762" s="114" t="s">
        <v>38098</v>
      </c>
      <c r="H3762" s="91"/>
      <c r="I3762" s="18">
        <v>3700</v>
      </c>
      <c r="J3762" s="50"/>
      <c r="K3762" s="97"/>
      <c r="L3762" s="115"/>
      <c r="M3762" s="124"/>
      <c r="N3762" s="68"/>
      <c r="O3762" s="32" t="s">
        <v>6667</v>
      </c>
      <c r="P3762" s="18" t="s">
        <v>26519</v>
      </c>
      <c r="Q3762" s="1" t="s">
        <v>26353</v>
      </c>
      <c r="R3762" s="27"/>
      <c r="S3762" s="27" t="s">
        <v>31718</v>
      </c>
      <c r="T3762" s="134">
        <v>4</v>
      </c>
      <c r="U3762" s="114"/>
      <c r="V3762" s="93">
        <v>12</v>
      </c>
      <c r="W3762" s="93">
        <v>2</v>
      </c>
      <c r="X3762" s="111">
        <v>10</v>
      </c>
      <c r="Y3762" s="27"/>
      <c r="Z3762" s="28">
        <v>51.594155290449535</v>
      </c>
      <c r="AA3762" s="25">
        <v>14.434958147940781</v>
      </c>
      <c r="AB3762" s="29">
        <v>0.87232093297953872</v>
      </c>
      <c r="AC3762" s="30">
        <v>4508</v>
      </c>
      <c r="AD3762" s="30">
        <v>3618</v>
      </c>
      <c r="AE3762" s="19">
        <v>1.6475793189382218E-5</v>
      </c>
      <c r="AF3762" s="18">
        <v>1.6475793189382217E-2</v>
      </c>
      <c r="AG3762" s="115">
        <f t="shared" si="323"/>
        <v>6.5903172757528869E-2</v>
      </c>
      <c r="AH3762" s="90">
        <f t="shared" si="324"/>
        <v>0.19770951827258659</v>
      </c>
      <c r="AI3762" s="109">
        <f t="shared" si="325"/>
        <v>0.16475793189382218</v>
      </c>
    </row>
    <row r="3763" spans="1:35" s="18" customFormat="1" x14ac:dyDescent="0.25">
      <c r="A3763" s="17">
        <v>3533</v>
      </c>
      <c r="B3763" s="24" t="s">
        <v>8204</v>
      </c>
      <c r="C3763" s="90" t="s">
        <v>8205</v>
      </c>
      <c r="D3763" s="115"/>
      <c r="E3763" s="17"/>
      <c r="G3763" s="90" t="s">
        <v>8206</v>
      </c>
      <c r="H3763" s="90"/>
      <c r="I3763" s="18">
        <v>3701</v>
      </c>
      <c r="J3763" s="50"/>
      <c r="K3763" s="96"/>
      <c r="L3763" s="115"/>
      <c r="M3763" s="126"/>
      <c r="N3763" s="50"/>
      <c r="O3763" s="32" t="s">
        <v>9342</v>
      </c>
      <c r="P3763" s="18" t="s">
        <v>26519</v>
      </c>
      <c r="Q3763" s="1" t="s">
        <v>26353</v>
      </c>
      <c r="R3763" s="27"/>
      <c r="S3763" s="27" t="s">
        <v>31719</v>
      </c>
      <c r="T3763" s="134">
        <v>5</v>
      </c>
      <c r="U3763" s="115"/>
      <c r="V3763" s="93">
        <v>5</v>
      </c>
      <c r="W3763" s="93"/>
      <c r="X3763" s="111">
        <v>9</v>
      </c>
      <c r="Y3763" s="27"/>
      <c r="Z3763" s="28">
        <v>51.59331385490983</v>
      </c>
      <c r="AA3763" s="25">
        <v>14.432161679013857</v>
      </c>
      <c r="AB3763" s="29">
        <v>0.93039204381850138</v>
      </c>
      <c r="AC3763" s="30">
        <v>4263</v>
      </c>
      <c r="AD3763" s="30">
        <v>3742</v>
      </c>
      <c r="AE3763" s="19">
        <v>1.558036964648101E-5</v>
      </c>
      <c r="AF3763" s="18">
        <v>1.558036964648101E-2</v>
      </c>
      <c r="AG3763" s="115">
        <f t="shared" si="323"/>
        <v>7.7901848232405049E-2</v>
      </c>
      <c r="AH3763" s="90">
        <f t="shared" si="324"/>
        <v>7.7901848232405049E-2</v>
      </c>
      <c r="AI3763" s="109">
        <f t="shared" si="325"/>
        <v>0.14022332681832908</v>
      </c>
    </row>
    <row r="3764" spans="1:35" s="18" customFormat="1" x14ac:dyDescent="0.25">
      <c r="A3764" s="17">
        <v>3534</v>
      </c>
      <c r="B3764" s="24" t="s">
        <v>8207</v>
      </c>
      <c r="C3764" s="90" t="s">
        <v>8208</v>
      </c>
      <c r="D3764" s="115" t="s">
        <v>9804</v>
      </c>
      <c r="E3764" s="18" t="s">
        <v>9805</v>
      </c>
      <c r="G3764" s="115"/>
      <c r="H3764" s="90" t="s">
        <v>27572</v>
      </c>
      <c r="I3764" s="18">
        <v>3702</v>
      </c>
      <c r="J3764" s="50"/>
      <c r="K3764" s="96"/>
      <c r="L3764" s="115"/>
      <c r="M3764" s="126"/>
      <c r="N3764" s="50"/>
      <c r="O3764" s="32" t="s">
        <v>9342</v>
      </c>
      <c r="P3764" s="18" t="s">
        <v>26519</v>
      </c>
      <c r="Q3764" s="1" t="s">
        <v>26353</v>
      </c>
      <c r="R3764" s="27"/>
      <c r="S3764" s="27" t="s">
        <v>31720</v>
      </c>
      <c r="T3764" s="134">
        <v>4</v>
      </c>
      <c r="U3764" s="115"/>
      <c r="V3764" s="93">
        <v>9</v>
      </c>
      <c r="W3764" s="93"/>
      <c r="X3764" s="111">
        <v>7</v>
      </c>
      <c r="Y3764" s="27"/>
      <c r="Z3764" s="28">
        <v>51.590684103834043</v>
      </c>
      <c r="AA3764" s="25">
        <v>14.42342532478775</v>
      </c>
      <c r="AB3764" s="29">
        <v>0.85369208082774095</v>
      </c>
      <c r="AC3764" s="30">
        <v>4584</v>
      </c>
      <c r="AD3764" s="30">
        <v>3591</v>
      </c>
      <c r="AE3764" s="19">
        <v>1.6753557227180143E-5</v>
      </c>
      <c r="AF3764" s="18">
        <v>1.6753557227180142E-2</v>
      </c>
      <c r="AG3764" s="115">
        <f t="shared" ref="AG3764:AG3772" si="326">T3764*AF3764</f>
        <v>6.7014228908720566E-2</v>
      </c>
      <c r="AH3764" s="90">
        <f t="shared" ref="AH3764:AH3772" si="327">V3764*AF3764</f>
        <v>0.15078201504462127</v>
      </c>
      <c r="AI3764" s="109">
        <f t="shared" ref="AI3764:AI3772" si="328">X3764*AF3764</f>
        <v>0.11727490059026099</v>
      </c>
    </row>
    <row r="3765" spans="1:35" s="18" customFormat="1" x14ac:dyDescent="0.25">
      <c r="A3765" s="17">
        <v>3535</v>
      </c>
      <c r="B3765" s="24" t="s">
        <v>8209</v>
      </c>
      <c r="C3765" s="90" t="s">
        <v>8210</v>
      </c>
      <c r="D3765" s="115" t="s">
        <v>9508</v>
      </c>
      <c r="E3765" s="17"/>
      <c r="G3765" s="115" t="s">
        <v>9509</v>
      </c>
      <c r="H3765" s="90"/>
      <c r="I3765" s="18">
        <v>3703</v>
      </c>
      <c r="J3765" s="50"/>
      <c r="K3765" s="96"/>
      <c r="L3765" s="115"/>
      <c r="M3765" s="126"/>
      <c r="N3765" s="50"/>
      <c r="O3765" s="32" t="s">
        <v>9342</v>
      </c>
      <c r="P3765" s="18" t="s">
        <v>26519</v>
      </c>
      <c r="Q3765" s="1" t="s">
        <v>26353</v>
      </c>
      <c r="R3765" s="27"/>
      <c r="S3765" s="27" t="s">
        <v>31721</v>
      </c>
      <c r="T3765" s="134">
        <v>3</v>
      </c>
      <c r="U3765" s="115"/>
      <c r="V3765" s="93">
        <v>6</v>
      </c>
      <c r="W3765" s="93">
        <v>2</v>
      </c>
      <c r="X3765" s="111">
        <v>5</v>
      </c>
      <c r="Y3765" s="27"/>
      <c r="Z3765" s="28">
        <v>51.588803934588071</v>
      </c>
      <c r="AA3765" s="25">
        <v>14.417182415296523</v>
      </c>
      <c r="AB3765" s="29">
        <v>0.91999150623414983</v>
      </c>
      <c r="AC3765" s="30">
        <v>4296</v>
      </c>
      <c r="AD3765" s="30">
        <v>3721</v>
      </c>
      <c r="AE3765" s="19">
        <v>1.5700977715524846E-5</v>
      </c>
      <c r="AF3765" s="18">
        <v>1.5700977715524846E-2</v>
      </c>
      <c r="AG3765" s="115">
        <f t="shared" si="326"/>
        <v>4.7102933146574537E-2</v>
      </c>
      <c r="AH3765" s="90">
        <f t="shared" si="327"/>
        <v>9.4205866293149074E-2</v>
      </c>
      <c r="AI3765" s="109">
        <f t="shared" si="328"/>
        <v>7.8504888577624221E-2</v>
      </c>
    </row>
    <row r="3766" spans="1:35" s="18" customFormat="1" x14ac:dyDescent="0.25">
      <c r="A3766" s="17">
        <v>3536</v>
      </c>
      <c r="B3766" s="24" t="s">
        <v>8211</v>
      </c>
      <c r="C3766" s="91" t="s">
        <v>8212</v>
      </c>
      <c r="D3766" s="114" t="s">
        <v>9627</v>
      </c>
      <c r="E3766" s="17" t="s">
        <v>39790</v>
      </c>
      <c r="F3766" s="17"/>
      <c r="G3766" s="114" t="s">
        <v>9628</v>
      </c>
      <c r="H3766" s="91"/>
      <c r="I3766" s="18">
        <v>3704</v>
      </c>
      <c r="J3766" s="50"/>
      <c r="K3766" s="97"/>
      <c r="L3766" s="114"/>
      <c r="M3766" s="124"/>
      <c r="N3766" s="68"/>
      <c r="O3766" s="32" t="s">
        <v>9342</v>
      </c>
      <c r="P3766" s="18" t="s">
        <v>26519</v>
      </c>
      <c r="Q3766" s="1" t="s">
        <v>26353</v>
      </c>
      <c r="R3766" s="27"/>
      <c r="S3766" s="27" t="s">
        <v>31722</v>
      </c>
      <c r="T3766" s="134">
        <v>5</v>
      </c>
      <c r="U3766" s="115"/>
      <c r="V3766" s="93">
        <v>10</v>
      </c>
      <c r="W3766" s="93">
        <v>3</v>
      </c>
      <c r="X3766" s="111">
        <v>8</v>
      </c>
      <c r="Y3766" s="27"/>
      <c r="Z3766" s="28">
        <v>51.586137330091432</v>
      </c>
      <c r="AA3766" s="25">
        <v>14.408332861659135</v>
      </c>
      <c r="AB3766" s="29">
        <v>0.92664384941159617</v>
      </c>
      <c r="AC3766" s="30">
        <v>4267</v>
      </c>
      <c r="AD3766" s="30">
        <v>3740</v>
      </c>
      <c r="AE3766" s="19">
        <v>1.5594988806365113E-5</v>
      </c>
      <c r="AF3766" s="18">
        <v>1.5594988806365112E-2</v>
      </c>
      <c r="AG3766" s="115">
        <f t="shared" si="326"/>
        <v>7.797494403182556E-2</v>
      </c>
      <c r="AH3766" s="90">
        <f t="shared" si="327"/>
        <v>0.15594988806365112</v>
      </c>
      <c r="AI3766" s="109">
        <f t="shared" si="328"/>
        <v>0.1247599104509209</v>
      </c>
    </row>
    <row r="3767" spans="1:35" s="18" customFormat="1" x14ac:dyDescent="0.25">
      <c r="A3767" s="17">
        <v>3537</v>
      </c>
      <c r="B3767" s="24" t="s">
        <v>8213</v>
      </c>
      <c r="C3767" s="90" t="s">
        <v>8214</v>
      </c>
      <c r="D3767" s="115" t="s">
        <v>35664</v>
      </c>
      <c r="E3767" s="17" t="s">
        <v>35665</v>
      </c>
      <c r="G3767" s="115" t="s">
        <v>38099</v>
      </c>
      <c r="H3767" s="90"/>
      <c r="I3767" s="18">
        <v>3705</v>
      </c>
      <c r="J3767" s="50"/>
      <c r="K3767" s="96"/>
      <c r="L3767" s="115"/>
      <c r="M3767" s="126"/>
      <c r="N3767" s="50"/>
      <c r="O3767" s="32" t="s">
        <v>6667</v>
      </c>
      <c r="P3767" s="18" t="s">
        <v>26519</v>
      </c>
      <c r="Q3767" s="1" t="s">
        <v>26353</v>
      </c>
      <c r="R3767" s="27"/>
      <c r="S3767" s="27" t="s">
        <v>31723</v>
      </c>
      <c r="T3767" s="134">
        <v>5</v>
      </c>
      <c r="U3767" s="115"/>
      <c r="V3767" s="93">
        <v>11</v>
      </c>
      <c r="W3767" s="93">
        <v>2</v>
      </c>
      <c r="X3767" s="111">
        <v>9</v>
      </c>
      <c r="Y3767" s="27"/>
      <c r="Z3767" s="28">
        <v>51.585678864581517</v>
      </c>
      <c r="AA3767" s="25">
        <v>14.406811917854562</v>
      </c>
      <c r="AB3767" s="29">
        <v>0.97053468436464119</v>
      </c>
      <c r="AC3767" s="30">
        <v>4100</v>
      </c>
      <c r="AD3767" s="30">
        <v>3817</v>
      </c>
      <c r="AE3767" s="19">
        <v>1.498463888120388E-5</v>
      </c>
      <c r="AF3767" s="18">
        <v>1.498463888120388E-2</v>
      </c>
      <c r="AG3767" s="115">
        <f t="shared" si="326"/>
        <v>7.4923194406019397E-2</v>
      </c>
      <c r="AH3767" s="90">
        <f t="shared" si="327"/>
        <v>0.16483102769324268</v>
      </c>
      <c r="AI3767" s="109">
        <f t="shared" si="328"/>
        <v>0.13486174993083491</v>
      </c>
    </row>
    <row r="3768" spans="1:35" s="18" customFormat="1" x14ac:dyDescent="0.25">
      <c r="A3768" s="17">
        <v>3538</v>
      </c>
      <c r="B3768" s="24" t="s">
        <v>8215</v>
      </c>
      <c r="C3768" s="90" t="s">
        <v>8216</v>
      </c>
      <c r="D3768" s="115" t="s">
        <v>20862</v>
      </c>
      <c r="E3768" s="17"/>
      <c r="G3768" s="115" t="s">
        <v>38100</v>
      </c>
      <c r="H3768" s="90"/>
      <c r="I3768" s="18">
        <v>3706</v>
      </c>
      <c r="J3768" s="50"/>
      <c r="K3768" s="96"/>
      <c r="L3768" s="115"/>
      <c r="M3768" s="126"/>
      <c r="N3768" s="50"/>
      <c r="O3768" s="32" t="s">
        <v>9342</v>
      </c>
      <c r="P3768" s="18" t="s">
        <v>26519</v>
      </c>
      <c r="Q3768" s="1" t="s">
        <v>26353</v>
      </c>
      <c r="R3768" s="27"/>
      <c r="S3768" s="27" t="s">
        <v>31724</v>
      </c>
      <c r="T3768" s="134">
        <v>5</v>
      </c>
      <c r="U3768" s="115"/>
      <c r="V3768" s="93">
        <v>6</v>
      </c>
      <c r="W3768" s="93"/>
      <c r="X3768" s="111">
        <v>5</v>
      </c>
      <c r="Y3768" s="27"/>
      <c r="Z3768" s="28">
        <v>51.580946234689563</v>
      </c>
      <c r="AA3768" s="25">
        <v>14.391120958131699</v>
      </c>
      <c r="AB3768" s="29">
        <v>0.92543986692635472</v>
      </c>
      <c r="AC3768" s="30">
        <v>4269</v>
      </c>
      <c r="AD3768" s="30">
        <v>3738</v>
      </c>
      <c r="AE3768" s="19">
        <v>1.5602298386307162E-5</v>
      </c>
      <c r="AF3768" s="18">
        <v>1.5602298386307162E-2</v>
      </c>
      <c r="AG3768" s="115">
        <f t="shared" si="326"/>
        <v>7.8011491931535809E-2</v>
      </c>
      <c r="AH3768" s="90">
        <f t="shared" si="327"/>
        <v>9.3613790317842976E-2</v>
      </c>
      <c r="AI3768" s="109">
        <f t="shared" si="328"/>
        <v>7.8011491931535809E-2</v>
      </c>
    </row>
    <row r="3769" spans="1:35" s="18" customFormat="1" x14ac:dyDescent="0.25">
      <c r="A3769" s="17">
        <v>3539</v>
      </c>
      <c r="B3769" s="24" t="s">
        <v>6211</v>
      </c>
      <c r="C3769" s="91" t="s">
        <v>6212</v>
      </c>
      <c r="D3769" s="114" t="s">
        <v>9273</v>
      </c>
      <c r="E3769" s="17" t="s">
        <v>38101</v>
      </c>
      <c r="F3769" s="17"/>
      <c r="G3769" s="114"/>
      <c r="H3769" s="91"/>
      <c r="I3769" s="18">
        <v>3707</v>
      </c>
      <c r="J3769" s="50"/>
      <c r="K3769" s="97"/>
      <c r="L3769" s="114"/>
      <c r="M3769" s="124"/>
      <c r="N3769" s="68"/>
      <c r="O3769" s="32" t="s">
        <v>17</v>
      </c>
      <c r="P3769" s="18" t="s">
        <v>26519</v>
      </c>
      <c r="Q3769" s="1" t="s">
        <v>26353</v>
      </c>
      <c r="R3769" s="27">
        <v>2790</v>
      </c>
      <c r="S3769" s="27" t="s">
        <v>31725</v>
      </c>
      <c r="T3769" s="134">
        <v>5</v>
      </c>
      <c r="U3769" s="115"/>
      <c r="V3769" s="93">
        <v>6</v>
      </c>
      <c r="W3769" s="93"/>
      <c r="X3769" s="111">
        <v>6</v>
      </c>
      <c r="Y3769" s="27"/>
      <c r="Z3769" s="28">
        <v>51.578448522688667</v>
      </c>
      <c r="AA3769" s="25">
        <v>14.382846724241153</v>
      </c>
      <c r="AB3769" s="29">
        <v>0.494646083381027</v>
      </c>
      <c r="AC3769" s="30">
        <v>7369</v>
      </c>
      <c r="AD3769" s="30">
        <v>2688</v>
      </c>
      <c r="AE3769" s="19">
        <v>2.6932147296485707E-5</v>
      </c>
      <c r="AF3769" s="18">
        <v>2.6932147296485708E-2</v>
      </c>
      <c r="AG3769" s="115">
        <f t="shared" si="326"/>
        <v>0.13466073648242854</v>
      </c>
      <c r="AH3769" s="90">
        <f t="shared" si="327"/>
        <v>0.16159288377891423</v>
      </c>
      <c r="AI3769" s="109">
        <f t="shared" si="328"/>
        <v>0.16159288377891423</v>
      </c>
    </row>
    <row r="3770" spans="1:35" s="18" customFormat="1" x14ac:dyDescent="0.25">
      <c r="A3770" s="17">
        <v>3540</v>
      </c>
      <c r="B3770" s="24" t="s">
        <v>8217</v>
      </c>
      <c r="C3770" s="91" t="s">
        <v>9243</v>
      </c>
      <c r="D3770" s="114" t="s">
        <v>28032</v>
      </c>
      <c r="E3770" s="17"/>
      <c r="F3770" s="17"/>
      <c r="G3770" s="115" t="s">
        <v>28035</v>
      </c>
      <c r="H3770" s="91" t="s">
        <v>26253</v>
      </c>
      <c r="I3770" s="18">
        <v>3708</v>
      </c>
      <c r="J3770" s="50"/>
      <c r="K3770" s="97"/>
      <c r="L3770" s="114"/>
      <c r="M3770" s="124"/>
      <c r="N3770" s="68"/>
      <c r="O3770" s="32" t="s">
        <v>6667</v>
      </c>
      <c r="P3770" s="18" t="s">
        <v>26519</v>
      </c>
      <c r="Q3770" s="1" t="s">
        <v>26353</v>
      </c>
      <c r="R3770" s="27"/>
      <c r="S3770" s="27" t="s">
        <v>31726</v>
      </c>
      <c r="T3770" s="134">
        <v>5</v>
      </c>
      <c r="U3770" s="115"/>
      <c r="V3770" s="93">
        <v>8</v>
      </c>
      <c r="W3770" s="93">
        <v>2</v>
      </c>
      <c r="X3770" s="111">
        <v>7</v>
      </c>
      <c r="Y3770" s="27"/>
      <c r="Z3770" s="28">
        <v>51.577648082058374</v>
      </c>
      <c r="AA3770" s="25">
        <v>14.38019609097107</v>
      </c>
      <c r="AB3770" s="29">
        <v>0.90269633878889499</v>
      </c>
      <c r="AC3770" s="30">
        <v>4362</v>
      </c>
      <c r="AD3770" s="30">
        <v>3686</v>
      </c>
      <c r="AE3770" s="19">
        <v>1.5942193853612518E-5</v>
      </c>
      <c r="AF3770" s="18">
        <v>1.5942193853612518E-2</v>
      </c>
      <c r="AG3770" s="115">
        <f t="shared" si="326"/>
        <v>7.9710969268062593E-2</v>
      </c>
      <c r="AH3770" s="90">
        <f t="shared" si="327"/>
        <v>0.12753755082890014</v>
      </c>
      <c r="AI3770" s="109">
        <f t="shared" si="328"/>
        <v>0.11159535697528762</v>
      </c>
    </row>
    <row r="3771" spans="1:35" s="18" customFormat="1" x14ac:dyDescent="0.25">
      <c r="A3771" s="17">
        <v>3541</v>
      </c>
      <c r="B3771" s="24" t="s">
        <v>8218</v>
      </c>
      <c r="C3771" s="91" t="s">
        <v>8219</v>
      </c>
      <c r="D3771" s="114" t="s">
        <v>35666</v>
      </c>
      <c r="E3771" s="17" t="s">
        <v>35667</v>
      </c>
      <c r="F3771" s="17"/>
      <c r="G3771" s="115"/>
      <c r="H3771" s="91" t="s">
        <v>26021</v>
      </c>
      <c r="I3771" s="18">
        <v>3709</v>
      </c>
      <c r="J3771" s="50"/>
      <c r="K3771" s="97"/>
      <c r="L3771" s="115"/>
      <c r="M3771" s="124"/>
      <c r="N3771" s="68"/>
      <c r="O3771" s="32" t="s">
        <v>9342</v>
      </c>
      <c r="P3771" s="18" t="s">
        <v>26519</v>
      </c>
      <c r="Q3771" s="1" t="s">
        <v>26353</v>
      </c>
      <c r="R3771" s="27"/>
      <c r="S3771" s="27" t="s">
        <v>31727</v>
      </c>
      <c r="T3771" s="134">
        <v>5</v>
      </c>
      <c r="U3771" s="114"/>
      <c r="V3771" s="93">
        <v>15</v>
      </c>
      <c r="W3771" s="93">
        <v>3</v>
      </c>
      <c r="X3771" s="111">
        <v>7</v>
      </c>
      <c r="Y3771" s="27"/>
      <c r="Z3771" s="28">
        <v>51.575975569264344</v>
      </c>
      <c r="AA3771" s="25">
        <v>14.374659195527236</v>
      </c>
      <c r="AB3771" s="29">
        <v>0.93472488719706626</v>
      </c>
      <c r="AC3771" s="30">
        <v>4228</v>
      </c>
      <c r="AD3771" s="30">
        <v>3757</v>
      </c>
      <c r="AE3771" s="19">
        <v>1.5452451997495124E-5</v>
      </c>
      <c r="AF3771" s="18">
        <v>1.5452451997495124E-2</v>
      </c>
      <c r="AG3771" s="115">
        <f t="shared" si="326"/>
        <v>7.7262259987475615E-2</v>
      </c>
      <c r="AH3771" s="90">
        <f t="shared" si="327"/>
        <v>0.23178677996242686</v>
      </c>
      <c r="AI3771" s="109">
        <f t="shared" si="328"/>
        <v>0.10816716398246587</v>
      </c>
    </row>
    <row r="3772" spans="1:35" s="18" customFormat="1" x14ac:dyDescent="0.25">
      <c r="A3772" s="17">
        <v>3542</v>
      </c>
      <c r="B3772" s="24" t="s">
        <v>6295</v>
      </c>
      <c r="C3772" s="91" t="s">
        <v>6296</v>
      </c>
      <c r="D3772" s="114" t="s">
        <v>28098</v>
      </c>
      <c r="E3772" s="17" t="s">
        <v>35143</v>
      </c>
      <c r="G3772" s="114"/>
      <c r="H3772" s="91" t="s">
        <v>9304</v>
      </c>
      <c r="I3772" s="18">
        <v>3710</v>
      </c>
      <c r="J3772" s="50"/>
      <c r="K3772" s="97"/>
      <c r="L3772" s="115"/>
      <c r="M3772" s="124"/>
      <c r="N3772" s="68"/>
      <c r="O3772" s="32" t="s">
        <v>6236</v>
      </c>
      <c r="P3772" s="18" t="s">
        <v>26519</v>
      </c>
      <c r="Q3772" s="1" t="s">
        <v>26353</v>
      </c>
      <c r="R3772" s="27"/>
      <c r="S3772" s="27" t="s">
        <v>31728</v>
      </c>
      <c r="T3772" s="134">
        <v>2</v>
      </c>
      <c r="U3772" s="115"/>
      <c r="V3772" s="93">
        <v>8</v>
      </c>
      <c r="W3772" s="93"/>
      <c r="X3772" s="111">
        <v>8</v>
      </c>
      <c r="Y3772" s="27"/>
      <c r="Z3772" s="28">
        <v>51.5753403745139</v>
      </c>
      <c r="AA3772" s="25">
        <v>14.372556926042012</v>
      </c>
      <c r="AB3772" s="29">
        <v>0.75079510771685631</v>
      </c>
      <c r="AC3772" s="30">
        <v>5107</v>
      </c>
      <c r="AD3772" s="30">
        <v>3342</v>
      </c>
      <c r="AE3772" s="19">
        <v>1.8665012382026395E-5</v>
      </c>
      <c r="AF3772" s="18">
        <v>1.8665012382026395E-2</v>
      </c>
      <c r="AG3772" s="115">
        <f t="shared" si="326"/>
        <v>3.733002476405279E-2</v>
      </c>
      <c r="AH3772" s="90">
        <f t="shared" si="327"/>
        <v>0.14932009905621116</v>
      </c>
      <c r="AI3772" s="109">
        <f t="shared" si="328"/>
        <v>0.14932009905621116</v>
      </c>
    </row>
    <row r="3773" spans="1:35" s="18" customFormat="1" x14ac:dyDescent="0.25">
      <c r="A3773" s="17">
        <v>3542.01</v>
      </c>
      <c r="B3773" s="18" t="s">
        <v>6393</v>
      </c>
      <c r="C3773" s="91" t="s">
        <v>6394</v>
      </c>
      <c r="D3773" s="114" t="s">
        <v>35144</v>
      </c>
      <c r="E3773" s="18" t="s">
        <v>35145</v>
      </c>
      <c r="F3773" s="17"/>
      <c r="G3773" s="114"/>
      <c r="H3773" s="91"/>
      <c r="I3773" s="18">
        <v>3711</v>
      </c>
      <c r="J3773" s="50"/>
      <c r="K3773" s="97"/>
      <c r="L3773" s="115"/>
      <c r="M3773" s="124"/>
      <c r="N3773" s="68"/>
      <c r="O3773" s="32" t="s">
        <v>9710</v>
      </c>
      <c r="P3773" s="18" t="s">
        <v>26519</v>
      </c>
      <c r="Q3773" s="1" t="s">
        <v>26353</v>
      </c>
      <c r="S3773" s="27" t="s">
        <v>31729</v>
      </c>
      <c r="T3773" s="134">
        <v>3</v>
      </c>
      <c r="U3773" s="115"/>
      <c r="V3773" s="93">
        <v>9</v>
      </c>
      <c r="W3773" s="90"/>
      <c r="X3773" s="109">
        <v>10</v>
      </c>
      <c r="AE3773" s="19"/>
      <c r="AG3773" s="115"/>
      <c r="AH3773" s="90"/>
      <c r="AI3773" s="109"/>
    </row>
    <row r="3774" spans="1:35" s="18" customFormat="1" x14ac:dyDescent="0.25">
      <c r="A3774" s="17">
        <v>3543</v>
      </c>
      <c r="B3774" s="24" t="s">
        <v>8220</v>
      </c>
      <c r="C3774" s="90" t="s">
        <v>8221</v>
      </c>
      <c r="D3774" s="115" t="s">
        <v>27014</v>
      </c>
      <c r="E3774" s="18" t="s">
        <v>39797</v>
      </c>
      <c r="G3774" s="115"/>
      <c r="H3774" s="90"/>
      <c r="I3774" s="18">
        <v>3712</v>
      </c>
      <c r="J3774" s="50"/>
      <c r="K3774" s="96"/>
      <c r="L3774" s="115"/>
      <c r="M3774" s="126"/>
      <c r="N3774" s="50"/>
      <c r="O3774" s="32" t="s">
        <v>9342</v>
      </c>
      <c r="P3774" s="18" t="s">
        <v>26519</v>
      </c>
      <c r="Q3774" s="1" t="s">
        <v>26353</v>
      </c>
      <c r="R3774" s="27"/>
      <c r="S3774" s="27" t="s">
        <v>31730</v>
      </c>
      <c r="T3774" s="134">
        <v>5</v>
      </c>
      <c r="U3774" s="115"/>
      <c r="V3774" s="93">
        <v>10</v>
      </c>
      <c r="W3774" s="93">
        <v>2</v>
      </c>
      <c r="X3774" s="111">
        <v>11</v>
      </c>
      <c r="Y3774" s="27"/>
      <c r="Z3774" s="28">
        <v>51.57510120858413</v>
      </c>
      <c r="AA3774" s="25">
        <v>14.371765451262634</v>
      </c>
      <c r="AB3774" s="29">
        <v>0.97984095212285982</v>
      </c>
      <c r="AC3774" s="30">
        <v>4056</v>
      </c>
      <c r="AD3774" s="30">
        <v>3846</v>
      </c>
      <c r="AE3774" s="19">
        <v>1.4823828122478765E-5</v>
      </c>
      <c r="AF3774" s="18">
        <v>1.4823828122478766E-2</v>
      </c>
      <c r="AG3774" s="115">
        <f t="shared" ref="AG3774:AG3837" si="329">T3774*AF3774</f>
        <v>7.411914061239383E-2</v>
      </c>
      <c r="AH3774" s="90">
        <f t="shared" ref="AH3774:AH3837" si="330">V3774*AF3774</f>
        <v>0.14823828122478766</v>
      </c>
      <c r="AI3774" s="109">
        <f t="shared" ref="AI3774:AI3837" si="331">X3774*AF3774</f>
        <v>0.16306210934726642</v>
      </c>
    </row>
    <row r="3775" spans="1:35" s="18" customFormat="1" x14ac:dyDescent="0.25">
      <c r="A3775" s="17">
        <v>3544</v>
      </c>
      <c r="B3775" s="24" t="s">
        <v>8222</v>
      </c>
      <c r="C3775" s="91" t="s">
        <v>26463</v>
      </c>
      <c r="D3775" s="114" t="s">
        <v>19991</v>
      </c>
      <c r="E3775" s="17" t="s">
        <v>39798</v>
      </c>
      <c r="F3775" s="17"/>
      <c r="G3775" s="114" t="s">
        <v>27015</v>
      </c>
      <c r="H3775" s="91"/>
      <c r="I3775" s="18">
        <v>3713</v>
      </c>
      <c r="J3775" s="50"/>
      <c r="K3775" s="97"/>
      <c r="L3775" s="114"/>
      <c r="M3775" s="124"/>
      <c r="N3775" s="68"/>
      <c r="O3775" s="32" t="s">
        <v>9342</v>
      </c>
      <c r="P3775" s="18" t="s">
        <v>26519</v>
      </c>
      <c r="Q3775" s="1" t="s">
        <v>26353</v>
      </c>
      <c r="R3775" s="27"/>
      <c r="S3775" s="27" t="s">
        <v>31731</v>
      </c>
      <c r="T3775" s="134">
        <v>5</v>
      </c>
      <c r="U3775" s="115"/>
      <c r="V3775" s="93">
        <v>4</v>
      </c>
      <c r="W3775" s="93"/>
      <c r="X3775" s="111">
        <v>4</v>
      </c>
      <c r="Y3775" s="27"/>
      <c r="Z3775" s="28">
        <v>51.574875958507192</v>
      </c>
      <c r="AA3775" s="25">
        <v>14.371020068242798</v>
      </c>
      <c r="AB3775" s="29">
        <v>0.92018415123855368</v>
      </c>
      <c r="AC3775" s="30">
        <v>4287</v>
      </c>
      <c r="AD3775" s="30">
        <v>3724</v>
      </c>
      <c r="AE3775" s="19">
        <v>1.566808460578562E-5</v>
      </c>
      <c r="AF3775" s="18">
        <v>1.5668084605785622E-2</v>
      </c>
      <c r="AG3775" s="115">
        <f t="shared" si="329"/>
        <v>7.8340423028928102E-2</v>
      </c>
      <c r="AH3775" s="90">
        <f t="shared" si="330"/>
        <v>6.2672338423142487E-2</v>
      </c>
      <c r="AI3775" s="109">
        <f t="shared" si="331"/>
        <v>6.2672338423142487E-2</v>
      </c>
    </row>
    <row r="3776" spans="1:35" s="18" customFormat="1" x14ac:dyDescent="0.25">
      <c r="A3776" s="17">
        <v>3545</v>
      </c>
      <c r="B3776" s="24" t="s">
        <v>8223</v>
      </c>
      <c r="C3776" s="91" t="s">
        <v>8225</v>
      </c>
      <c r="D3776" s="114" t="s">
        <v>19382</v>
      </c>
      <c r="E3776" s="17" t="s">
        <v>39799</v>
      </c>
      <c r="F3776" s="17" t="s">
        <v>8224</v>
      </c>
      <c r="G3776" s="114" t="s">
        <v>27136</v>
      </c>
      <c r="H3776" s="91"/>
      <c r="I3776" s="18">
        <v>3714</v>
      </c>
      <c r="J3776" s="50"/>
      <c r="K3776" s="97"/>
      <c r="L3776" s="114"/>
      <c r="M3776" s="124"/>
      <c r="N3776" s="68"/>
      <c r="O3776" s="32" t="s">
        <v>9342</v>
      </c>
      <c r="P3776" s="18" t="s">
        <v>26519</v>
      </c>
      <c r="Q3776" s="1" t="s">
        <v>26353</v>
      </c>
      <c r="R3776" s="27"/>
      <c r="S3776" s="27" t="s">
        <v>31732</v>
      </c>
      <c r="T3776" s="134">
        <v>5</v>
      </c>
      <c r="U3776" s="114"/>
      <c r="V3776" s="93">
        <v>6</v>
      </c>
      <c r="W3776" s="93">
        <v>2</v>
      </c>
      <c r="X3776" s="111">
        <v>6</v>
      </c>
      <c r="Y3776" s="27"/>
      <c r="Z3776" s="28">
        <v>51.573317001112436</v>
      </c>
      <c r="AA3776" s="25">
        <v>14.365862326583947</v>
      </c>
      <c r="AB3776" s="29">
        <v>0.79996979630799359</v>
      </c>
      <c r="AC3776" s="30">
        <v>4824</v>
      </c>
      <c r="AD3776" s="30">
        <v>3453</v>
      </c>
      <c r="AE3776" s="19">
        <v>1.7630706820226225E-5</v>
      </c>
      <c r="AF3776" s="18">
        <v>1.7630706820226223E-2</v>
      </c>
      <c r="AG3776" s="115">
        <f t="shared" si="329"/>
        <v>8.8153534101131109E-2</v>
      </c>
      <c r="AH3776" s="90">
        <f t="shared" si="330"/>
        <v>0.10578424092135734</v>
      </c>
      <c r="AI3776" s="109">
        <f t="shared" si="331"/>
        <v>0.10578424092135734</v>
      </c>
    </row>
    <row r="3777" spans="1:35" s="18" customFormat="1" x14ac:dyDescent="0.25">
      <c r="A3777" s="17">
        <v>3546</v>
      </c>
      <c r="B3777" s="24" t="s">
        <v>8226</v>
      </c>
      <c r="C3777" s="90" t="s">
        <v>8227</v>
      </c>
      <c r="D3777" s="115"/>
      <c r="E3777" s="17"/>
      <c r="G3777" s="115"/>
      <c r="H3777" s="90"/>
      <c r="I3777" s="18">
        <v>3715</v>
      </c>
      <c r="J3777" s="50"/>
      <c r="K3777" s="96"/>
      <c r="L3777" s="115"/>
      <c r="M3777" s="126"/>
      <c r="N3777" s="50"/>
      <c r="O3777" s="32" t="s">
        <v>9342</v>
      </c>
      <c r="P3777" s="18" t="s">
        <v>26519</v>
      </c>
      <c r="Q3777" s="1" t="s">
        <v>26353</v>
      </c>
      <c r="R3777" s="27"/>
      <c r="S3777" s="27" t="s">
        <v>31733</v>
      </c>
      <c r="T3777" s="134">
        <v>4</v>
      </c>
      <c r="U3777" s="115"/>
      <c r="V3777" s="93">
        <v>4</v>
      </c>
      <c r="W3777" s="93"/>
      <c r="X3777" s="111">
        <v>4</v>
      </c>
      <c r="Y3777" s="27"/>
      <c r="Z3777" s="28">
        <v>51.571601072002395</v>
      </c>
      <c r="AA3777" s="25">
        <v>14.360187390988429</v>
      </c>
      <c r="AB3777" s="29">
        <v>0.88487174336503516</v>
      </c>
      <c r="AC3777" s="30">
        <v>4427</v>
      </c>
      <c r="AD3777" s="30">
        <v>3653</v>
      </c>
      <c r="AE3777" s="19">
        <v>1.6179755201729168E-5</v>
      </c>
      <c r="AF3777" s="18">
        <v>1.6179755201729169E-2</v>
      </c>
      <c r="AG3777" s="115">
        <f t="shared" si="329"/>
        <v>6.4719020806916674E-2</v>
      </c>
      <c r="AH3777" s="90">
        <f t="shared" si="330"/>
        <v>6.4719020806916674E-2</v>
      </c>
      <c r="AI3777" s="109">
        <f t="shared" si="331"/>
        <v>6.4719020806916674E-2</v>
      </c>
    </row>
    <row r="3778" spans="1:35" s="18" customFormat="1" x14ac:dyDescent="0.25">
      <c r="A3778" s="17">
        <v>3547</v>
      </c>
      <c r="B3778" s="24" t="s">
        <v>8228</v>
      </c>
      <c r="C3778" s="91" t="s">
        <v>8229</v>
      </c>
      <c r="D3778" s="114" t="s">
        <v>12485</v>
      </c>
      <c r="E3778" s="17"/>
      <c r="F3778" s="17"/>
      <c r="G3778" s="114" t="s">
        <v>38102</v>
      </c>
      <c r="H3778" s="91"/>
      <c r="I3778" s="18">
        <v>3716</v>
      </c>
      <c r="J3778" s="50"/>
      <c r="K3778" s="97"/>
      <c r="L3778" s="115"/>
      <c r="M3778" s="124"/>
      <c r="N3778" s="68"/>
      <c r="O3778" s="32" t="s">
        <v>9342</v>
      </c>
      <c r="P3778" s="18" t="s">
        <v>26519</v>
      </c>
      <c r="Q3778" s="1" t="s">
        <v>26353</v>
      </c>
      <c r="R3778" s="27"/>
      <c r="S3778" s="27" t="s">
        <v>31734</v>
      </c>
      <c r="T3778" s="134">
        <v>4</v>
      </c>
      <c r="U3778" s="114"/>
      <c r="V3778" s="93">
        <v>7</v>
      </c>
      <c r="W3778" s="93">
        <v>2</v>
      </c>
      <c r="X3778" s="111">
        <v>4</v>
      </c>
      <c r="Y3778" s="27"/>
      <c r="Z3778" s="28">
        <v>51.569349756145577</v>
      </c>
      <c r="AA3778" s="25">
        <v>14.352745219636031</v>
      </c>
      <c r="AB3778" s="29">
        <v>0.76494533906796047</v>
      </c>
      <c r="AC3778" s="30">
        <v>4996</v>
      </c>
      <c r="AD3778" s="30">
        <v>3385</v>
      </c>
      <c r="AE3778" s="19">
        <v>1.8259330695242582E-5</v>
      </c>
      <c r="AF3778" s="18">
        <v>1.8259330695242583E-2</v>
      </c>
      <c r="AG3778" s="115">
        <f t="shared" si="329"/>
        <v>7.3037322780970332E-2</v>
      </c>
      <c r="AH3778" s="90">
        <f t="shared" si="330"/>
        <v>0.12781531486669809</v>
      </c>
      <c r="AI3778" s="109">
        <f t="shared" si="331"/>
        <v>7.3037322780970332E-2</v>
      </c>
    </row>
    <row r="3779" spans="1:35" s="18" customFormat="1" x14ac:dyDescent="0.25">
      <c r="A3779" s="17">
        <v>3548</v>
      </c>
      <c r="B3779" s="24" t="s">
        <v>8230</v>
      </c>
      <c r="C3779" s="91" t="s">
        <v>8231</v>
      </c>
      <c r="D3779" s="114" t="s">
        <v>20407</v>
      </c>
      <c r="E3779" s="17" t="s">
        <v>39800</v>
      </c>
      <c r="F3779" s="17"/>
      <c r="G3779" s="114" t="s">
        <v>38103</v>
      </c>
      <c r="H3779" s="91"/>
      <c r="I3779" s="18">
        <v>3717</v>
      </c>
      <c r="J3779" s="50"/>
      <c r="K3779" s="97"/>
      <c r="L3779" s="115"/>
      <c r="M3779" s="124"/>
      <c r="N3779" s="68"/>
      <c r="O3779" s="32" t="s">
        <v>6667</v>
      </c>
      <c r="P3779" s="18" t="s">
        <v>26519</v>
      </c>
      <c r="Q3779" s="1" t="s">
        <v>26353</v>
      </c>
      <c r="R3779" s="27"/>
      <c r="S3779" s="27" t="s">
        <v>31735</v>
      </c>
      <c r="T3779" s="134">
        <v>5</v>
      </c>
      <c r="U3779" s="115"/>
      <c r="V3779" s="93">
        <v>7</v>
      </c>
      <c r="W3779" s="93"/>
      <c r="X3779" s="111">
        <v>6</v>
      </c>
      <c r="Y3779" s="27"/>
      <c r="Z3779" s="28">
        <v>51.568614400838456</v>
      </c>
      <c r="AA3779" s="25">
        <v>14.350315192473174</v>
      </c>
      <c r="AB3779" s="29">
        <v>0.82830405045282585</v>
      </c>
      <c r="AC3779" s="30">
        <v>4676</v>
      </c>
      <c r="AD3779" s="30">
        <v>3536</v>
      </c>
      <c r="AE3779" s="19">
        <v>1.7089797904514475E-5</v>
      </c>
      <c r="AF3779" s="18">
        <v>1.7089797904514474E-2</v>
      </c>
      <c r="AG3779" s="115">
        <f t="shared" si="329"/>
        <v>8.5448989522572377E-2</v>
      </c>
      <c r="AH3779" s="90">
        <f t="shared" si="330"/>
        <v>0.11962858533160131</v>
      </c>
      <c r="AI3779" s="109">
        <f t="shared" si="331"/>
        <v>0.10253878742708684</v>
      </c>
    </row>
    <row r="3780" spans="1:35" s="18" customFormat="1" x14ac:dyDescent="0.25">
      <c r="A3780" s="17">
        <v>3549</v>
      </c>
      <c r="B3780" s="24" t="s">
        <v>8232</v>
      </c>
      <c r="C3780" s="90" t="s">
        <v>8233</v>
      </c>
      <c r="D3780" s="115" t="s">
        <v>20394</v>
      </c>
      <c r="E3780" s="18" t="s">
        <v>38104</v>
      </c>
      <c r="F3780" s="18" t="s">
        <v>26254</v>
      </c>
      <c r="G3780" s="115" t="s">
        <v>38105</v>
      </c>
      <c r="H3780" s="90"/>
      <c r="I3780" s="18">
        <v>3718</v>
      </c>
      <c r="J3780" s="50"/>
      <c r="K3780" s="96"/>
      <c r="L3780" s="115"/>
      <c r="M3780" s="126"/>
      <c r="N3780" s="50"/>
      <c r="O3780" s="32" t="s">
        <v>6667</v>
      </c>
      <c r="P3780" s="18" t="s">
        <v>26519</v>
      </c>
      <c r="Q3780" s="1" t="s">
        <v>26353</v>
      </c>
      <c r="R3780" s="27"/>
      <c r="S3780" s="27" t="s">
        <v>31736</v>
      </c>
      <c r="T3780" s="134">
        <v>5</v>
      </c>
      <c r="U3780" s="115"/>
      <c r="V3780" s="93">
        <v>6</v>
      </c>
      <c r="W3780" s="93">
        <v>2</v>
      </c>
      <c r="X3780" s="111">
        <v>8</v>
      </c>
      <c r="Y3780" s="27"/>
      <c r="Z3780" s="28">
        <v>51.567643505708453</v>
      </c>
      <c r="AA3780" s="25">
        <v>14.347107439563311</v>
      </c>
      <c r="AB3780" s="29">
        <v>0.80774787317157615</v>
      </c>
      <c r="AC3780" s="30">
        <v>4783</v>
      </c>
      <c r="AD3780" s="30">
        <v>3479</v>
      </c>
      <c r="AE3780" s="19">
        <v>1.7480860431414186E-5</v>
      </c>
      <c r="AF3780" s="18">
        <v>1.7480860431414186E-2</v>
      </c>
      <c r="AG3780" s="115">
        <f t="shared" si="329"/>
        <v>8.7404302157070929E-2</v>
      </c>
      <c r="AH3780" s="90">
        <f t="shared" si="330"/>
        <v>0.10488516258848513</v>
      </c>
      <c r="AI3780" s="109">
        <f t="shared" si="331"/>
        <v>0.13984688345131349</v>
      </c>
    </row>
    <row r="3781" spans="1:35" s="18" customFormat="1" x14ac:dyDescent="0.25">
      <c r="A3781" s="17">
        <v>3550</v>
      </c>
      <c r="B3781" s="24" t="s">
        <v>8234</v>
      </c>
      <c r="C3781" s="90" t="s">
        <v>8235</v>
      </c>
      <c r="D3781" s="115" t="s">
        <v>27227</v>
      </c>
      <c r="E3781" s="18" t="s">
        <v>39801</v>
      </c>
      <c r="G3781" s="115" t="s">
        <v>27573</v>
      </c>
      <c r="H3781" s="90"/>
      <c r="I3781" s="18">
        <v>3719</v>
      </c>
      <c r="J3781" s="50"/>
      <c r="K3781" s="96"/>
      <c r="L3781" s="115"/>
      <c r="M3781" s="126"/>
      <c r="N3781" s="50"/>
      <c r="O3781" s="32" t="s">
        <v>9342</v>
      </c>
      <c r="P3781" s="18" t="s">
        <v>26519</v>
      </c>
      <c r="Q3781" s="1" t="s">
        <v>26353</v>
      </c>
      <c r="R3781" s="27"/>
      <c r="S3781" s="27" t="s">
        <v>31737</v>
      </c>
      <c r="T3781" s="134">
        <v>5</v>
      </c>
      <c r="U3781" s="115"/>
      <c r="V3781" s="93">
        <v>4</v>
      </c>
      <c r="W3781" s="93"/>
      <c r="X3781" s="111">
        <v>3</v>
      </c>
      <c r="Y3781" s="27"/>
      <c r="Z3781" s="28">
        <v>51.567541014776211</v>
      </c>
      <c r="AA3781" s="25">
        <v>14.346768860298106</v>
      </c>
      <c r="AB3781" s="29">
        <v>0.82778893562859091</v>
      </c>
      <c r="AC3781" s="30">
        <v>4678</v>
      </c>
      <c r="AD3781" s="30">
        <v>3535</v>
      </c>
      <c r="AE3781" s="19">
        <v>1.7097107484456525E-5</v>
      </c>
      <c r="AF3781" s="18">
        <v>1.7097107484456524E-2</v>
      </c>
      <c r="AG3781" s="115">
        <f t="shared" si="329"/>
        <v>8.5485537422282626E-2</v>
      </c>
      <c r="AH3781" s="90">
        <f t="shared" si="330"/>
        <v>6.8388429937826095E-2</v>
      </c>
      <c r="AI3781" s="109">
        <f t="shared" si="331"/>
        <v>5.1291322453369571E-2</v>
      </c>
    </row>
    <row r="3782" spans="1:35" s="18" customFormat="1" x14ac:dyDescent="0.25">
      <c r="A3782" s="17">
        <v>3551</v>
      </c>
      <c r="B3782" s="24" t="s">
        <v>8236</v>
      </c>
      <c r="C3782" s="90" t="s">
        <v>8237</v>
      </c>
      <c r="D3782" s="115" t="s">
        <v>20557</v>
      </c>
      <c r="E3782" s="18" t="s">
        <v>38106</v>
      </c>
      <c r="G3782" s="115"/>
      <c r="H3782" s="90"/>
      <c r="I3782" s="18">
        <v>3720</v>
      </c>
      <c r="J3782" s="50"/>
      <c r="K3782" s="96"/>
      <c r="L3782" s="115"/>
      <c r="M3782" s="126"/>
      <c r="N3782" s="50"/>
      <c r="O3782" s="32" t="s">
        <v>9342</v>
      </c>
      <c r="P3782" s="18" t="s">
        <v>26519</v>
      </c>
      <c r="Q3782" s="1" t="s">
        <v>26353</v>
      </c>
      <c r="R3782" s="27"/>
      <c r="S3782" s="27" t="s">
        <v>31738</v>
      </c>
      <c r="T3782" s="134">
        <v>5</v>
      </c>
      <c r="U3782" s="115"/>
      <c r="V3782" s="93">
        <v>10</v>
      </c>
      <c r="W3782" s="93">
        <v>2</v>
      </c>
      <c r="X3782" s="111">
        <v>10</v>
      </c>
      <c r="Y3782" s="27"/>
      <c r="Z3782" s="28">
        <v>51.565472845477672</v>
      </c>
      <c r="AA3782" s="25">
        <v>14.339938360660007</v>
      </c>
      <c r="AB3782" s="29">
        <v>0.86533493531207073</v>
      </c>
      <c r="AC3782" s="30">
        <v>4510</v>
      </c>
      <c r="AD3782" s="30">
        <v>3615</v>
      </c>
      <c r="AE3782" s="19">
        <v>1.6483102769324268E-5</v>
      </c>
      <c r="AF3782" s="18">
        <v>1.6483102769324267E-2</v>
      </c>
      <c r="AG3782" s="115">
        <f t="shared" si="329"/>
        <v>8.2415513846621338E-2</v>
      </c>
      <c r="AH3782" s="90">
        <f t="shared" si="330"/>
        <v>0.16483102769324268</v>
      </c>
      <c r="AI3782" s="109">
        <f t="shared" si="331"/>
        <v>0.16483102769324268</v>
      </c>
    </row>
    <row r="3783" spans="1:35" s="18" customFormat="1" x14ac:dyDescent="0.25">
      <c r="A3783" s="17">
        <v>3552</v>
      </c>
      <c r="B3783" s="24" t="s">
        <v>8238</v>
      </c>
      <c r="C3783" s="90" t="s">
        <v>8239</v>
      </c>
      <c r="D3783" s="115" t="s">
        <v>21853</v>
      </c>
      <c r="E3783" s="17" t="s">
        <v>38180</v>
      </c>
      <c r="F3783" s="17"/>
      <c r="G3783" s="114" t="s">
        <v>38181</v>
      </c>
      <c r="H3783" s="91"/>
      <c r="I3783" s="18">
        <v>3721</v>
      </c>
      <c r="J3783" s="50"/>
      <c r="K3783" s="97"/>
      <c r="L3783" s="114"/>
      <c r="M3783" s="124"/>
      <c r="N3783" s="68"/>
      <c r="O3783" s="32" t="s">
        <v>9342</v>
      </c>
      <c r="P3783" s="18" t="s">
        <v>26519</v>
      </c>
      <c r="Q3783" s="1" t="s">
        <v>26353</v>
      </c>
      <c r="R3783" s="27"/>
      <c r="S3783" s="27" t="s">
        <v>31739</v>
      </c>
      <c r="T3783" s="134">
        <v>5</v>
      </c>
      <c r="U3783" s="115"/>
      <c r="V3783" s="93">
        <v>5</v>
      </c>
      <c r="W3783" s="93"/>
      <c r="X3783" s="111">
        <v>7</v>
      </c>
      <c r="Y3783" s="27"/>
      <c r="Z3783" s="28">
        <v>51.565203292240739</v>
      </c>
      <c r="AA3783" s="25">
        <v>14.339048352379905</v>
      </c>
      <c r="AB3783" s="29">
        <v>0.94536014377243593</v>
      </c>
      <c r="AC3783" s="30">
        <v>4176</v>
      </c>
      <c r="AD3783" s="30">
        <v>3778</v>
      </c>
      <c r="AE3783" s="19">
        <v>1.5262402919001807E-5</v>
      </c>
      <c r="AF3783" s="18">
        <v>1.5262402919001807E-2</v>
      </c>
      <c r="AG3783" s="115">
        <f t="shared" si="329"/>
        <v>7.6312014595009026E-2</v>
      </c>
      <c r="AH3783" s="90">
        <f t="shared" si="330"/>
        <v>7.6312014595009026E-2</v>
      </c>
      <c r="AI3783" s="109">
        <f t="shared" si="331"/>
        <v>0.10683682043301265</v>
      </c>
    </row>
    <row r="3784" spans="1:35" s="18" customFormat="1" x14ac:dyDescent="0.25">
      <c r="A3784" s="17">
        <v>3553</v>
      </c>
      <c r="B3784" s="24" t="s">
        <v>8240</v>
      </c>
      <c r="C3784" s="90" t="s">
        <v>8241</v>
      </c>
      <c r="D3784" s="115"/>
      <c r="E3784" s="18" t="s">
        <v>39802</v>
      </c>
      <c r="G3784" s="115"/>
      <c r="H3784" s="90"/>
      <c r="I3784" s="18">
        <v>3722</v>
      </c>
      <c r="J3784" s="50"/>
      <c r="K3784" s="96"/>
      <c r="L3784" s="115"/>
      <c r="M3784" s="126"/>
      <c r="N3784" s="50"/>
      <c r="O3784" s="32" t="s">
        <v>6667</v>
      </c>
      <c r="P3784" s="18" t="s">
        <v>26519</v>
      </c>
      <c r="Q3784" s="1" t="s">
        <v>26353</v>
      </c>
      <c r="R3784" s="27"/>
      <c r="S3784" s="27" t="s">
        <v>31740</v>
      </c>
      <c r="T3784" s="134">
        <v>5</v>
      </c>
      <c r="U3784" s="115"/>
      <c r="V3784" s="93">
        <v>5</v>
      </c>
      <c r="W3784" s="93"/>
      <c r="X3784" s="111">
        <v>7</v>
      </c>
      <c r="Y3784" s="27"/>
      <c r="Z3784" s="28">
        <v>51.563312356623101</v>
      </c>
      <c r="AA3784" s="25">
        <v>14.332806432111676</v>
      </c>
      <c r="AB3784" s="29">
        <v>0.89520205052740476</v>
      </c>
      <c r="AC3784" s="30">
        <v>4379</v>
      </c>
      <c r="AD3784" s="30">
        <v>3678</v>
      </c>
      <c r="AE3784" s="19">
        <v>1.600432528311995E-5</v>
      </c>
      <c r="AF3784" s="18">
        <v>1.6004325283119951E-2</v>
      </c>
      <c r="AG3784" s="115">
        <f t="shared" si="329"/>
        <v>8.0021626415599761E-2</v>
      </c>
      <c r="AH3784" s="90">
        <f t="shared" si="330"/>
        <v>8.0021626415599761E-2</v>
      </c>
      <c r="AI3784" s="109">
        <f t="shared" si="331"/>
        <v>0.11203027698183965</v>
      </c>
    </row>
    <row r="3785" spans="1:35" s="18" customFormat="1" x14ac:dyDescent="0.25">
      <c r="A3785" s="17">
        <v>3554</v>
      </c>
      <c r="B3785" s="24" t="s">
        <v>8242</v>
      </c>
      <c r="C3785" s="90" t="s">
        <v>8243</v>
      </c>
      <c r="D3785" s="115" t="s">
        <v>35668</v>
      </c>
      <c r="E3785" s="18" t="s">
        <v>39803</v>
      </c>
      <c r="F3785" s="17"/>
      <c r="G3785" s="115" t="s">
        <v>38107</v>
      </c>
      <c r="H3785" s="90" t="s">
        <v>9501</v>
      </c>
      <c r="I3785" s="18">
        <v>3723</v>
      </c>
      <c r="J3785" s="50"/>
      <c r="K3785" s="96"/>
      <c r="L3785" s="115"/>
      <c r="M3785" s="126"/>
      <c r="N3785" s="50"/>
      <c r="O3785" s="32" t="s">
        <v>6667</v>
      </c>
      <c r="P3785" s="18" t="s">
        <v>26519</v>
      </c>
      <c r="Q3785" s="1" t="s">
        <v>26353</v>
      </c>
      <c r="R3785" s="27"/>
      <c r="S3785" s="27" t="s">
        <v>31741</v>
      </c>
      <c r="T3785" s="134">
        <v>5</v>
      </c>
      <c r="U3785" s="115"/>
      <c r="V3785" s="93">
        <v>6</v>
      </c>
      <c r="W3785" s="93"/>
      <c r="X3785" s="111">
        <v>10</v>
      </c>
      <c r="Y3785" s="27"/>
      <c r="Z3785" s="28">
        <v>51.560321868771545</v>
      </c>
      <c r="AA3785" s="25">
        <v>14.322940469824303</v>
      </c>
      <c r="AB3785" s="29">
        <v>0.90063063154557499</v>
      </c>
      <c r="AC3785" s="30">
        <v>4352</v>
      </c>
      <c r="AD3785" s="30">
        <v>3690</v>
      </c>
      <c r="AE3785" s="19">
        <v>1.5905645953902266E-5</v>
      </c>
      <c r="AF3785" s="18">
        <v>1.5905645953902266E-2</v>
      </c>
      <c r="AG3785" s="115">
        <f t="shared" si="329"/>
        <v>7.9528229769511322E-2</v>
      </c>
      <c r="AH3785" s="90">
        <f t="shared" si="330"/>
        <v>9.5433875723413594E-2</v>
      </c>
      <c r="AI3785" s="109">
        <f t="shared" si="331"/>
        <v>0.15905645953902264</v>
      </c>
    </row>
    <row r="3786" spans="1:35" s="18" customFormat="1" x14ac:dyDescent="0.25">
      <c r="A3786" s="17">
        <v>3555</v>
      </c>
      <c r="B3786" s="24" t="s">
        <v>8244</v>
      </c>
      <c r="C3786" s="90" t="s">
        <v>8245</v>
      </c>
      <c r="D3786" s="115" t="s">
        <v>27016</v>
      </c>
      <c r="E3786" s="18" t="s">
        <v>39804</v>
      </c>
      <c r="G3786" s="115" t="s">
        <v>27444</v>
      </c>
      <c r="H3786" s="90"/>
      <c r="I3786" s="18">
        <v>3724</v>
      </c>
      <c r="J3786" s="50"/>
      <c r="K3786" s="96"/>
      <c r="L3786" s="115"/>
      <c r="M3786" s="126"/>
      <c r="N3786" s="50"/>
      <c r="O3786" s="32" t="s">
        <v>9342</v>
      </c>
      <c r="P3786" s="18" t="s">
        <v>26519</v>
      </c>
      <c r="Q3786" s="1" t="s">
        <v>26353</v>
      </c>
      <c r="R3786" s="27"/>
      <c r="S3786" s="27" t="s">
        <v>31742</v>
      </c>
      <c r="T3786" s="134">
        <v>5</v>
      </c>
      <c r="U3786" s="115"/>
      <c r="V3786" s="93">
        <v>6</v>
      </c>
      <c r="W3786" s="93"/>
      <c r="X3786" s="111">
        <v>8</v>
      </c>
      <c r="Y3786" s="27"/>
      <c r="Z3786" s="28">
        <v>51.557852055296287</v>
      </c>
      <c r="AA3786" s="25">
        <v>14.31479739272859</v>
      </c>
      <c r="AB3786" s="29">
        <v>0.8463370160559931</v>
      </c>
      <c r="AC3786" s="30">
        <v>4592</v>
      </c>
      <c r="AD3786" s="30">
        <v>3585</v>
      </c>
      <c r="AE3786" s="19">
        <v>1.6782795546948345E-5</v>
      </c>
      <c r="AF3786" s="18">
        <v>1.6782795546948344E-2</v>
      </c>
      <c r="AG3786" s="115">
        <f t="shared" si="329"/>
        <v>8.3913977734741713E-2</v>
      </c>
      <c r="AH3786" s="90">
        <f t="shared" si="330"/>
        <v>0.10069677328169006</v>
      </c>
      <c r="AI3786" s="109">
        <f t="shared" si="331"/>
        <v>0.13426236437558675</v>
      </c>
    </row>
    <row r="3787" spans="1:35" s="18" customFormat="1" x14ac:dyDescent="0.25">
      <c r="A3787" s="17">
        <v>3556</v>
      </c>
      <c r="B3787" s="24" t="s">
        <v>8246</v>
      </c>
      <c r="C3787" s="90" t="s">
        <v>8247</v>
      </c>
      <c r="D3787" s="115" t="s">
        <v>19908</v>
      </c>
      <c r="E3787" s="18" t="s">
        <v>39805</v>
      </c>
      <c r="G3787" s="115"/>
      <c r="H3787" s="90"/>
      <c r="I3787" s="18">
        <v>3725</v>
      </c>
      <c r="J3787" s="50"/>
      <c r="K3787" s="96"/>
      <c r="L3787" s="115"/>
      <c r="M3787" s="126"/>
      <c r="N3787" s="50"/>
      <c r="O3787" s="32" t="s">
        <v>9342</v>
      </c>
      <c r="P3787" s="18" t="s">
        <v>26519</v>
      </c>
      <c r="Q3787" s="1" t="s">
        <v>26353</v>
      </c>
      <c r="R3787" s="27"/>
      <c r="S3787" s="27" t="s">
        <v>31743</v>
      </c>
      <c r="T3787" s="134">
        <v>5</v>
      </c>
      <c r="U3787" s="115"/>
      <c r="V3787" s="93">
        <v>8</v>
      </c>
      <c r="W3787" s="93"/>
      <c r="X3787" s="111">
        <v>10</v>
      </c>
      <c r="Y3787" s="27"/>
      <c r="Z3787" s="28">
        <v>51.557662585836972</v>
      </c>
      <c r="AA3787" s="25">
        <v>14.31417289532577</v>
      </c>
      <c r="AB3787" s="29">
        <v>0.86419290519941949</v>
      </c>
      <c r="AC3787" s="30">
        <v>4509</v>
      </c>
      <c r="AD3787" s="30">
        <v>3617</v>
      </c>
      <c r="AE3787" s="19">
        <v>1.6479447979353245E-5</v>
      </c>
      <c r="AF3787" s="18">
        <v>1.6479447979353246E-2</v>
      </c>
      <c r="AG3787" s="115">
        <f t="shared" si="329"/>
        <v>8.2397239896766228E-2</v>
      </c>
      <c r="AH3787" s="90">
        <f t="shared" si="330"/>
        <v>0.13183558383482596</v>
      </c>
      <c r="AI3787" s="109">
        <f t="shared" si="331"/>
        <v>0.16479447979353246</v>
      </c>
    </row>
    <row r="3788" spans="1:35" s="18" customFormat="1" x14ac:dyDescent="0.25">
      <c r="A3788" s="17">
        <v>3557</v>
      </c>
      <c r="B3788" s="24" t="s">
        <v>8248</v>
      </c>
      <c r="C3788" s="90" t="s">
        <v>8249</v>
      </c>
      <c r="D3788" s="115" t="s">
        <v>35765</v>
      </c>
      <c r="E3788" s="18" t="s">
        <v>39806</v>
      </c>
      <c r="G3788" s="115" t="s">
        <v>38112</v>
      </c>
      <c r="H3788" s="90"/>
      <c r="I3788" s="18">
        <v>3726</v>
      </c>
      <c r="J3788" s="50"/>
      <c r="K3788" s="96"/>
      <c r="L3788" s="115"/>
      <c r="M3788" s="126"/>
      <c r="N3788" s="50"/>
      <c r="O3788" s="32" t="s">
        <v>6667</v>
      </c>
      <c r="P3788" s="18" t="s">
        <v>26519</v>
      </c>
      <c r="Q3788" s="1" t="s">
        <v>26353</v>
      </c>
      <c r="R3788" s="27"/>
      <c r="S3788" s="27" t="s">
        <v>31744</v>
      </c>
      <c r="T3788" s="134">
        <v>4</v>
      </c>
      <c r="U3788" s="115"/>
      <c r="V3788" s="93">
        <v>3</v>
      </c>
      <c r="W3788" s="93"/>
      <c r="X3788" s="111">
        <v>4</v>
      </c>
      <c r="Y3788" s="27"/>
      <c r="Z3788" s="28">
        <v>51.55698618487142</v>
      </c>
      <c r="AA3788" s="25">
        <v>14.311943678324596</v>
      </c>
      <c r="AB3788" s="29">
        <v>0.83287684158356912</v>
      </c>
      <c r="AC3788" s="30">
        <v>4650</v>
      </c>
      <c r="AD3788" s="30">
        <v>3557</v>
      </c>
      <c r="AE3788" s="19">
        <v>1.6994773365267815E-5</v>
      </c>
      <c r="AF3788" s="18">
        <v>1.6994773365267814E-2</v>
      </c>
      <c r="AG3788" s="115">
        <f t="shared" si="329"/>
        <v>6.7979093461071255E-2</v>
      </c>
      <c r="AH3788" s="90">
        <f t="shared" si="330"/>
        <v>5.0984320095803441E-2</v>
      </c>
      <c r="AI3788" s="109">
        <f t="shared" si="331"/>
        <v>6.7979093461071255E-2</v>
      </c>
    </row>
    <row r="3789" spans="1:35" s="18" customFormat="1" x14ac:dyDescent="0.25">
      <c r="A3789" s="17">
        <v>3558</v>
      </c>
      <c r="B3789" s="24" t="s">
        <v>8250</v>
      </c>
      <c r="C3789" s="90" t="s">
        <v>8251</v>
      </c>
      <c r="D3789" s="115"/>
      <c r="G3789" s="115"/>
      <c r="H3789" s="90"/>
      <c r="I3789" s="18">
        <v>3727</v>
      </c>
      <c r="J3789" s="50"/>
      <c r="K3789" s="96"/>
      <c r="L3789" s="115"/>
      <c r="M3789" s="126"/>
      <c r="N3789" s="50"/>
      <c r="O3789" s="32" t="s">
        <v>9342</v>
      </c>
      <c r="P3789" s="18" t="s">
        <v>26519</v>
      </c>
      <c r="Q3789" s="1" t="s">
        <v>26353</v>
      </c>
      <c r="R3789" s="27"/>
      <c r="S3789" s="27" t="s">
        <v>31745</v>
      </c>
      <c r="T3789" s="134">
        <v>5</v>
      </c>
      <c r="U3789" s="115"/>
      <c r="V3789" s="93">
        <v>5</v>
      </c>
      <c r="W3789" s="93"/>
      <c r="X3789" s="111">
        <v>3</v>
      </c>
      <c r="Y3789" s="27"/>
      <c r="Z3789" s="28">
        <v>51.555271942963728</v>
      </c>
      <c r="AA3789" s="25">
        <v>14.306295600061755</v>
      </c>
      <c r="AB3789" s="29">
        <v>0.94669649057721661</v>
      </c>
      <c r="AC3789" s="30">
        <v>4160</v>
      </c>
      <c r="AD3789" s="30">
        <v>3783</v>
      </c>
      <c r="AE3789" s="19">
        <v>1.5203926279465402E-5</v>
      </c>
      <c r="AF3789" s="18">
        <v>1.5203926279465402E-2</v>
      </c>
      <c r="AG3789" s="115">
        <f t="shared" si="329"/>
        <v>7.6019631397327009E-2</v>
      </c>
      <c r="AH3789" s="90">
        <f t="shared" si="330"/>
        <v>7.6019631397327009E-2</v>
      </c>
      <c r="AI3789" s="109">
        <f t="shared" si="331"/>
        <v>4.5611778838396205E-2</v>
      </c>
    </row>
    <row r="3790" spans="1:35" s="18" customFormat="1" x14ac:dyDescent="0.25">
      <c r="A3790" s="17">
        <v>3559</v>
      </c>
      <c r="B3790" s="24" t="s">
        <v>8252</v>
      </c>
      <c r="C3790" s="90" t="s">
        <v>8253</v>
      </c>
      <c r="D3790" s="115" t="s">
        <v>12497</v>
      </c>
      <c r="E3790" s="18" t="s">
        <v>39807</v>
      </c>
      <c r="G3790" s="115" t="s">
        <v>38113</v>
      </c>
      <c r="H3790" s="90"/>
      <c r="I3790" s="18">
        <v>3728</v>
      </c>
      <c r="J3790" s="50"/>
      <c r="K3790" s="96"/>
      <c r="L3790" s="115"/>
      <c r="M3790" s="126"/>
      <c r="N3790" s="50"/>
      <c r="O3790" s="32" t="s">
        <v>9342</v>
      </c>
      <c r="P3790" s="18" t="s">
        <v>26519</v>
      </c>
      <c r="Q3790" s="1" t="s">
        <v>26353</v>
      </c>
      <c r="R3790" s="27"/>
      <c r="S3790" s="27" t="s">
        <v>31746</v>
      </c>
      <c r="T3790" s="134">
        <v>4</v>
      </c>
      <c r="U3790" s="115"/>
      <c r="V3790" s="93">
        <v>7</v>
      </c>
      <c r="W3790" s="93">
        <v>2</v>
      </c>
      <c r="X3790" s="111">
        <v>6</v>
      </c>
      <c r="Y3790" s="27"/>
      <c r="Z3790" s="28">
        <v>51.549768013969839</v>
      </c>
      <c r="AA3790" s="25">
        <v>14.288176336675825</v>
      </c>
      <c r="AB3790" s="29">
        <v>0.84334590735070158</v>
      </c>
      <c r="AC3790" s="30">
        <v>4595</v>
      </c>
      <c r="AD3790" s="30">
        <v>3584</v>
      </c>
      <c r="AE3790" s="19">
        <v>1.6793759916861421E-5</v>
      </c>
      <c r="AF3790" s="18">
        <v>1.6793759916861422E-2</v>
      </c>
      <c r="AG3790" s="115">
        <f t="shared" si="329"/>
        <v>6.7175039667445688E-2</v>
      </c>
      <c r="AH3790" s="90">
        <f t="shared" si="330"/>
        <v>0.11755631941802995</v>
      </c>
      <c r="AI3790" s="109">
        <f t="shared" si="331"/>
        <v>0.10076255950116852</v>
      </c>
    </row>
    <row r="3791" spans="1:35" s="18" customFormat="1" x14ac:dyDescent="0.25">
      <c r="A3791" s="17">
        <v>3560</v>
      </c>
      <c r="B3791" s="24" t="s">
        <v>8254</v>
      </c>
      <c r="C3791" s="90" t="s">
        <v>9475</v>
      </c>
      <c r="D3791" s="115" t="s">
        <v>19216</v>
      </c>
      <c r="E3791" s="18" t="s">
        <v>34762</v>
      </c>
      <c r="G3791" s="115"/>
      <c r="H3791" s="90"/>
      <c r="I3791" s="18">
        <v>3729</v>
      </c>
      <c r="J3791" s="50"/>
      <c r="K3791" s="96"/>
      <c r="L3791" s="115"/>
      <c r="M3791" s="126"/>
      <c r="N3791" s="50"/>
      <c r="O3791" s="32" t="s">
        <v>9342</v>
      </c>
      <c r="P3791" s="18" t="s">
        <v>26519</v>
      </c>
      <c r="Q3791" s="1" t="s">
        <v>26353</v>
      </c>
      <c r="R3791" s="27"/>
      <c r="S3791" s="27" t="s">
        <v>31747</v>
      </c>
      <c r="T3791" s="134">
        <v>5</v>
      </c>
      <c r="U3791" s="115"/>
      <c r="V3791" s="93">
        <v>11</v>
      </c>
      <c r="W3791" s="93">
        <v>2</v>
      </c>
      <c r="X3791" s="111">
        <v>11</v>
      </c>
      <c r="Y3791" s="27"/>
      <c r="Z3791" s="28">
        <v>51.549045274991329</v>
      </c>
      <c r="AA3791" s="25">
        <v>14.285798741936171</v>
      </c>
      <c r="AB3791" s="29">
        <v>0.85953406732606941</v>
      </c>
      <c r="AC3791" s="30">
        <v>4519</v>
      </c>
      <c r="AD3791" s="30">
        <v>3611</v>
      </c>
      <c r="AE3791" s="19">
        <v>1.6515995879063497E-5</v>
      </c>
      <c r="AF3791" s="18">
        <v>1.6515995879063498E-2</v>
      </c>
      <c r="AG3791" s="115">
        <f t="shared" si="329"/>
        <v>8.2579979395317485E-2</v>
      </c>
      <c r="AH3791" s="90">
        <f t="shared" si="330"/>
        <v>0.18167595466969846</v>
      </c>
      <c r="AI3791" s="109">
        <f t="shared" si="331"/>
        <v>0.18167595466969846</v>
      </c>
    </row>
    <row r="3792" spans="1:35" s="18" customFormat="1" x14ac:dyDescent="0.25">
      <c r="A3792" s="17">
        <v>3561</v>
      </c>
      <c r="B3792" s="24" t="s">
        <v>8255</v>
      </c>
      <c r="C3792" s="91" t="s">
        <v>9514</v>
      </c>
      <c r="D3792" s="114" t="s">
        <v>35669</v>
      </c>
      <c r="E3792" s="17" t="s">
        <v>39808</v>
      </c>
      <c r="F3792" s="17"/>
      <c r="G3792" s="115" t="s">
        <v>38114</v>
      </c>
      <c r="H3792" s="91" t="s">
        <v>27574</v>
      </c>
      <c r="I3792" s="18">
        <v>3730</v>
      </c>
      <c r="J3792" s="50"/>
      <c r="K3792" s="97"/>
      <c r="L3792" s="115"/>
      <c r="M3792" s="124"/>
      <c r="N3792" s="68"/>
      <c r="O3792" s="32" t="s">
        <v>6667</v>
      </c>
      <c r="P3792" s="18" t="s">
        <v>26519</v>
      </c>
      <c r="Q3792" s="1" t="s">
        <v>26353</v>
      </c>
      <c r="R3792" s="27"/>
      <c r="S3792" s="27" t="s">
        <v>31748</v>
      </c>
      <c r="T3792" s="134">
        <v>5</v>
      </c>
      <c r="U3792" s="115"/>
      <c r="V3792" s="93">
        <v>10</v>
      </c>
      <c r="W3792" s="93"/>
      <c r="X3792" s="111">
        <v>7</v>
      </c>
      <c r="Y3792" s="27"/>
      <c r="Z3792" s="28">
        <v>51.54677639818135</v>
      </c>
      <c r="AA3792" s="25">
        <v>14.2783373871082</v>
      </c>
      <c r="AB3792" s="29">
        <v>0.87460566940308493</v>
      </c>
      <c r="AC3792" s="30">
        <v>4445</v>
      </c>
      <c r="AD3792" s="30">
        <v>3644</v>
      </c>
      <c r="AE3792" s="19">
        <v>1.6245541421207622E-5</v>
      </c>
      <c r="AF3792" s="18">
        <v>1.6245541421207623E-2</v>
      </c>
      <c r="AG3792" s="115">
        <f t="shared" si="329"/>
        <v>8.1227707106038119E-2</v>
      </c>
      <c r="AH3792" s="90">
        <f t="shared" si="330"/>
        <v>0.16245541421207624</v>
      </c>
      <c r="AI3792" s="109">
        <f t="shared" si="331"/>
        <v>0.11371878994845336</v>
      </c>
    </row>
    <row r="3793" spans="1:35" s="18" customFormat="1" x14ac:dyDescent="0.25">
      <c r="A3793" s="17">
        <v>3562</v>
      </c>
      <c r="B3793" s="24" t="s">
        <v>8256</v>
      </c>
      <c r="C3793" s="91" t="s">
        <v>8257</v>
      </c>
      <c r="D3793" s="115" t="s">
        <v>35670</v>
      </c>
      <c r="E3793" s="18" t="s">
        <v>35671</v>
      </c>
      <c r="F3793" s="17"/>
      <c r="G3793" s="114" t="s">
        <v>38115</v>
      </c>
      <c r="H3793" s="91"/>
      <c r="I3793" s="18">
        <v>3731</v>
      </c>
      <c r="J3793" s="50"/>
      <c r="K3793" s="97"/>
      <c r="L3793" s="115"/>
      <c r="M3793" s="124"/>
      <c r="N3793" s="68"/>
      <c r="O3793" s="32" t="s">
        <v>6667</v>
      </c>
      <c r="P3793" s="18" t="s">
        <v>26519</v>
      </c>
      <c r="Q3793" s="1" t="s">
        <v>26353</v>
      </c>
      <c r="R3793" s="27"/>
      <c r="S3793" s="27" t="s">
        <v>31749</v>
      </c>
      <c r="T3793" s="134">
        <v>5</v>
      </c>
      <c r="U3793" s="115"/>
      <c r="V3793" s="93">
        <v>7</v>
      </c>
      <c r="W3793" s="93"/>
      <c r="X3793" s="111">
        <v>6</v>
      </c>
      <c r="Y3793" s="27"/>
      <c r="Z3793" s="28">
        <v>51.545344507403534</v>
      </c>
      <c r="AA3793" s="25">
        <v>14.273630523347242</v>
      </c>
      <c r="AB3793" s="29">
        <v>0.85664571813453294</v>
      </c>
      <c r="AC3793" s="30">
        <v>4525</v>
      </c>
      <c r="AD3793" s="30">
        <v>3608</v>
      </c>
      <c r="AE3793" s="19">
        <v>1.653792461888965E-5</v>
      </c>
      <c r="AF3793" s="18">
        <v>1.653792461888965E-2</v>
      </c>
      <c r="AG3793" s="115">
        <f t="shared" si="329"/>
        <v>8.2689623094448245E-2</v>
      </c>
      <c r="AH3793" s="90">
        <f t="shared" si="330"/>
        <v>0.11576547233222756</v>
      </c>
      <c r="AI3793" s="109">
        <f t="shared" si="331"/>
        <v>9.9227547713337902E-2</v>
      </c>
    </row>
    <row r="3794" spans="1:35" s="18" customFormat="1" x14ac:dyDescent="0.25">
      <c r="A3794" s="17">
        <v>3563</v>
      </c>
      <c r="B3794" s="24" t="s">
        <v>8258</v>
      </c>
      <c r="C3794" s="90" t="s">
        <v>8259</v>
      </c>
      <c r="D3794" s="115" t="s">
        <v>27020</v>
      </c>
      <c r="E3794" s="18" t="s">
        <v>27021</v>
      </c>
      <c r="G3794" s="115"/>
      <c r="H3794" s="90"/>
      <c r="I3794" s="18">
        <v>3732</v>
      </c>
      <c r="J3794" s="50"/>
      <c r="K3794" s="96"/>
      <c r="L3794" s="115"/>
      <c r="M3794" s="126"/>
      <c r="N3794" s="50"/>
      <c r="O3794" s="32" t="s">
        <v>9342</v>
      </c>
      <c r="P3794" s="18" t="s">
        <v>26519</v>
      </c>
      <c r="Q3794" s="1" t="s">
        <v>26353</v>
      </c>
      <c r="R3794" s="27"/>
      <c r="S3794" s="27" t="s">
        <v>31750</v>
      </c>
      <c r="T3794" s="134">
        <v>5</v>
      </c>
      <c r="U3794" s="115"/>
      <c r="V3794" s="93">
        <v>7</v>
      </c>
      <c r="W3794" s="93"/>
      <c r="X3794" s="111">
        <v>8</v>
      </c>
      <c r="Y3794" s="27"/>
      <c r="Z3794" s="28">
        <v>51.543303863417634</v>
      </c>
      <c r="AA3794" s="25">
        <v>14.266925267480078</v>
      </c>
      <c r="AB3794" s="29">
        <v>0.89824576848291882</v>
      </c>
      <c r="AC3794" s="30">
        <v>4345</v>
      </c>
      <c r="AD3794" s="30">
        <v>3695</v>
      </c>
      <c r="AE3794" s="19">
        <v>1.5880062424105087E-5</v>
      </c>
      <c r="AF3794" s="18">
        <v>1.5880062424105088E-2</v>
      </c>
      <c r="AG3794" s="115">
        <f t="shared" si="329"/>
        <v>7.9400312120525438E-2</v>
      </c>
      <c r="AH3794" s="90">
        <f t="shared" si="330"/>
        <v>0.11116043696873562</v>
      </c>
      <c r="AI3794" s="109">
        <f t="shared" si="331"/>
        <v>0.12704049939284071</v>
      </c>
    </row>
    <row r="3795" spans="1:35" s="18" customFormat="1" x14ac:dyDescent="0.25">
      <c r="A3795" s="17">
        <v>3564</v>
      </c>
      <c r="B3795" s="24" t="s">
        <v>8260</v>
      </c>
      <c r="C3795" s="90" t="s">
        <v>8261</v>
      </c>
      <c r="D3795" s="115" t="s">
        <v>27986</v>
      </c>
      <c r="G3795" s="115"/>
      <c r="H3795" s="90"/>
      <c r="I3795" s="18">
        <v>3733</v>
      </c>
      <c r="J3795" s="50"/>
      <c r="K3795" s="96"/>
      <c r="L3795" s="115"/>
      <c r="M3795" s="126"/>
      <c r="N3795" s="50"/>
      <c r="O3795" s="32" t="s">
        <v>6667</v>
      </c>
      <c r="P3795" s="18" t="s">
        <v>26519</v>
      </c>
      <c r="Q3795" s="1" t="s">
        <v>26353</v>
      </c>
      <c r="R3795" s="27"/>
      <c r="S3795" s="27" t="s">
        <v>31751</v>
      </c>
      <c r="T3795" s="134">
        <v>4</v>
      </c>
      <c r="U3795" s="115"/>
      <c r="V3795" s="93">
        <v>5</v>
      </c>
      <c r="W3795" s="93"/>
      <c r="X3795" s="111">
        <v>6</v>
      </c>
      <c r="Y3795" s="27"/>
      <c r="Z3795" s="28">
        <v>51.543195597812897</v>
      </c>
      <c r="AA3795" s="25">
        <v>14.266569610638145</v>
      </c>
      <c r="AB3795" s="29">
        <v>0.91046628562248422</v>
      </c>
      <c r="AC3795" s="30">
        <v>4292</v>
      </c>
      <c r="AD3795" s="30">
        <v>3723</v>
      </c>
      <c r="AE3795" s="19">
        <v>1.5686358555640747E-5</v>
      </c>
      <c r="AF3795" s="18">
        <v>1.5686358555640746E-2</v>
      </c>
      <c r="AG3795" s="115">
        <f t="shared" si="329"/>
        <v>6.2745434222562985E-2</v>
      </c>
      <c r="AH3795" s="90">
        <f t="shared" si="330"/>
        <v>7.8431792778203724E-2</v>
      </c>
      <c r="AI3795" s="109">
        <f t="shared" si="331"/>
        <v>9.4118151333844477E-2</v>
      </c>
    </row>
    <row r="3796" spans="1:35" s="18" customFormat="1" x14ac:dyDescent="0.25">
      <c r="A3796" s="17">
        <v>3565</v>
      </c>
      <c r="B3796" s="24" t="s">
        <v>8262</v>
      </c>
      <c r="C3796" s="90" t="s">
        <v>8263</v>
      </c>
      <c r="D3796" s="115" t="s">
        <v>5884</v>
      </c>
      <c r="E3796" s="18" t="s">
        <v>39491</v>
      </c>
      <c r="G3796" s="115" t="s">
        <v>27686</v>
      </c>
      <c r="H3796" s="90"/>
      <c r="I3796" s="18">
        <v>3734</v>
      </c>
      <c r="J3796" s="50"/>
      <c r="K3796" s="96"/>
      <c r="L3796" s="115"/>
      <c r="M3796" s="126"/>
      <c r="N3796" s="50"/>
      <c r="O3796" s="32" t="s">
        <v>6667</v>
      </c>
      <c r="P3796" s="18" t="s">
        <v>26519</v>
      </c>
      <c r="Q3796" s="1" t="s">
        <v>26353</v>
      </c>
      <c r="R3796" s="27"/>
      <c r="S3796" s="27" t="s">
        <v>31752</v>
      </c>
      <c r="T3796" s="134">
        <v>5</v>
      </c>
      <c r="U3796" s="115"/>
      <c r="V3796" s="93">
        <v>8</v>
      </c>
      <c r="W3796" s="93">
        <v>2</v>
      </c>
      <c r="X3796" s="111">
        <v>7</v>
      </c>
      <c r="Y3796" s="27"/>
      <c r="Z3796" s="28">
        <v>51.540754534994477</v>
      </c>
      <c r="AA3796" s="25">
        <v>14.258552974783607</v>
      </c>
      <c r="AB3796" s="29">
        <v>0.89975587786392164</v>
      </c>
      <c r="AC3796" s="30">
        <v>4335</v>
      </c>
      <c r="AD3796" s="30">
        <v>3700</v>
      </c>
      <c r="AE3796" s="19">
        <v>1.5843514524394835E-5</v>
      </c>
      <c r="AF3796" s="18">
        <v>1.5843514524394836E-2</v>
      </c>
      <c r="AG3796" s="115">
        <f t="shared" si="329"/>
        <v>7.921757262197418E-2</v>
      </c>
      <c r="AH3796" s="90">
        <f t="shared" si="330"/>
        <v>0.12674811619515869</v>
      </c>
      <c r="AI3796" s="109">
        <f t="shared" si="331"/>
        <v>0.11090460167076385</v>
      </c>
    </row>
    <row r="3797" spans="1:35" s="18" customFormat="1" x14ac:dyDescent="0.25">
      <c r="A3797" s="17">
        <v>3566</v>
      </c>
      <c r="B3797" s="24" t="s">
        <v>8264</v>
      </c>
      <c r="C3797" s="90" t="s">
        <v>27130</v>
      </c>
      <c r="D3797" s="115"/>
      <c r="E3797" s="18" t="s">
        <v>39063</v>
      </c>
      <c r="G3797" s="115" t="s">
        <v>27133</v>
      </c>
      <c r="H3797" s="90"/>
      <c r="I3797" s="18">
        <v>3735</v>
      </c>
      <c r="J3797" s="50"/>
      <c r="K3797" s="96"/>
      <c r="L3797" s="115"/>
      <c r="M3797" s="126"/>
      <c r="N3797" s="50"/>
      <c r="O3797" s="32" t="s">
        <v>9342</v>
      </c>
      <c r="P3797" s="18" t="s">
        <v>26519</v>
      </c>
      <c r="Q3797" s="1" t="s">
        <v>26353</v>
      </c>
      <c r="R3797" s="27"/>
      <c r="S3797" s="27" t="s">
        <v>31753</v>
      </c>
      <c r="T3797" s="134">
        <v>5</v>
      </c>
      <c r="U3797" s="115"/>
      <c r="V3797" s="93">
        <v>3</v>
      </c>
      <c r="W3797" s="93"/>
      <c r="X3797" s="111">
        <v>4</v>
      </c>
      <c r="Y3797" s="27"/>
      <c r="Z3797" s="28">
        <v>51.536181037488191</v>
      </c>
      <c r="AA3797" s="25">
        <v>14.243545385560191</v>
      </c>
      <c r="AB3797" s="29">
        <v>0.86770945858569504</v>
      </c>
      <c r="AC3797" s="30">
        <v>4463</v>
      </c>
      <c r="AD3797" s="30">
        <v>3638</v>
      </c>
      <c r="AE3797" s="19">
        <v>1.6311327640686077E-5</v>
      </c>
      <c r="AF3797" s="18">
        <v>1.6311327640686078E-2</v>
      </c>
      <c r="AG3797" s="115">
        <f t="shared" si="329"/>
        <v>8.1556638203430384E-2</v>
      </c>
      <c r="AH3797" s="90">
        <f t="shared" si="330"/>
        <v>4.8933982922058236E-2</v>
      </c>
      <c r="AI3797" s="109">
        <f t="shared" si="331"/>
        <v>6.524531056274431E-2</v>
      </c>
    </row>
    <row r="3798" spans="1:35" s="18" customFormat="1" x14ac:dyDescent="0.25">
      <c r="A3798" s="17">
        <v>3567</v>
      </c>
      <c r="B3798" s="24" t="s">
        <v>8266</v>
      </c>
      <c r="C3798" s="90" t="s">
        <v>8267</v>
      </c>
      <c r="D3798" s="115"/>
      <c r="G3798" s="115"/>
      <c r="H3798" s="90"/>
      <c r="I3798" s="18">
        <v>3736</v>
      </c>
      <c r="J3798" s="50"/>
      <c r="K3798" s="96"/>
      <c r="L3798" s="115"/>
      <c r="M3798" s="126"/>
      <c r="N3798" s="50"/>
      <c r="O3798" s="32" t="s">
        <v>6667</v>
      </c>
      <c r="P3798" s="18" t="s">
        <v>26519</v>
      </c>
      <c r="Q3798" s="1" t="s">
        <v>26353</v>
      </c>
      <c r="R3798" s="27"/>
      <c r="S3798" s="27" t="s">
        <v>31754</v>
      </c>
      <c r="T3798" s="134">
        <v>5</v>
      </c>
      <c r="U3798" s="115"/>
      <c r="V3798" s="93">
        <v>5</v>
      </c>
      <c r="W3798" s="93"/>
      <c r="X3798" s="111">
        <v>6</v>
      </c>
      <c r="Y3798" s="27"/>
      <c r="Z3798" s="28">
        <v>51.528987645227517</v>
      </c>
      <c r="AA3798" s="25">
        <v>14.219972762273676</v>
      </c>
      <c r="AB3798" s="29">
        <v>0.82433639710528994</v>
      </c>
      <c r="AC3798" s="30">
        <v>4652</v>
      </c>
      <c r="AD3798" s="30">
        <v>3553</v>
      </c>
      <c r="AE3798" s="19">
        <v>1.7002082945209868E-5</v>
      </c>
      <c r="AF3798" s="18">
        <v>1.7002082945209867E-2</v>
      </c>
      <c r="AG3798" s="115">
        <f t="shared" si="329"/>
        <v>8.5010414726049338E-2</v>
      </c>
      <c r="AH3798" s="90">
        <f t="shared" si="330"/>
        <v>8.5010414726049338E-2</v>
      </c>
      <c r="AI3798" s="109">
        <f t="shared" si="331"/>
        <v>0.10201249767125919</v>
      </c>
    </row>
    <row r="3799" spans="1:35" s="18" customFormat="1" x14ac:dyDescent="0.25">
      <c r="A3799" s="17">
        <v>3568</v>
      </c>
      <c r="B3799" s="24" t="s">
        <v>8268</v>
      </c>
      <c r="C3799" s="90" t="s">
        <v>8269</v>
      </c>
      <c r="D3799" s="115" t="s">
        <v>27022</v>
      </c>
      <c r="E3799" s="18" t="s">
        <v>27024</v>
      </c>
      <c r="G3799" s="115" t="s">
        <v>27023</v>
      </c>
      <c r="H3799" s="90" t="s">
        <v>9541</v>
      </c>
      <c r="I3799" s="18">
        <v>3737</v>
      </c>
      <c r="J3799" s="50"/>
      <c r="K3799" s="96"/>
      <c r="L3799" s="115"/>
      <c r="M3799" s="126"/>
      <c r="N3799" s="50"/>
      <c r="O3799" s="32" t="s">
        <v>9342</v>
      </c>
      <c r="P3799" s="18" t="s">
        <v>26519</v>
      </c>
      <c r="Q3799" s="1" t="s">
        <v>26353</v>
      </c>
      <c r="R3799" s="27"/>
      <c r="S3799" s="27" t="s">
        <v>31755</v>
      </c>
      <c r="T3799" s="134">
        <v>5</v>
      </c>
      <c r="U3799" s="115"/>
      <c r="V3799" s="93">
        <v>8</v>
      </c>
      <c r="W3799" s="93">
        <v>2</v>
      </c>
      <c r="X3799" s="111">
        <v>8</v>
      </c>
      <c r="Y3799" s="27"/>
      <c r="Z3799" s="28">
        <v>51.525165475090901</v>
      </c>
      <c r="AA3799" s="25">
        <v>14.207463451739935</v>
      </c>
      <c r="AB3799" s="29">
        <v>0.79540959130567712</v>
      </c>
      <c r="AC3799" s="30">
        <v>4787</v>
      </c>
      <c r="AD3799" s="30">
        <v>3475</v>
      </c>
      <c r="AE3799" s="19">
        <v>1.7495479591298286E-5</v>
      </c>
      <c r="AF3799" s="18">
        <v>1.7495479591298286E-2</v>
      </c>
      <c r="AG3799" s="115">
        <f t="shared" si="329"/>
        <v>8.7477397956491426E-2</v>
      </c>
      <c r="AH3799" s="90">
        <f t="shared" si="330"/>
        <v>0.13996383673038629</v>
      </c>
      <c r="AI3799" s="109">
        <f t="shared" si="331"/>
        <v>0.13996383673038629</v>
      </c>
    </row>
    <row r="3800" spans="1:35" s="18" customFormat="1" x14ac:dyDescent="0.25">
      <c r="A3800" s="17">
        <v>3569</v>
      </c>
      <c r="B3800" s="24" t="s">
        <v>8270</v>
      </c>
      <c r="C3800" s="90" t="s">
        <v>8271</v>
      </c>
      <c r="D3800" s="114" t="s">
        <v>21342</v>
      </c>
      <c r="E3800" s="17" t="s">
        <v>27404</v>
      </c>
      <c r="G3800" s="115" t="s">
        <v>38116</v>
      </c>
      <c r="H3800" s="90" t="s">
        <v>9520</v>
      </c>
      <c r="I3800" s="18">
        <v>3738</v>
      </c>
      <c r="J3800" s="50"/>
      <c r="K3800" s="96"/>
      <c r="L3800" s="115"/>
      <c r="M3800" s="126"/>
      <c r="N3800" s="50"/>
      <c r="O3800" s="32" t="s">
        <v>9342</v>
      </c>
      <c r="P3800" s="18" t="s">
        <v>26519</v>
      </c>
      <c r="Q3800" s="1" t="s">
        <v>26353</v>
      </c>
      <c r="R3800" s="27"/>
      <c r="S3800" s="27" t="s">
        <v>31756</v>
      </c>
      <c r="T3800" s="134">
        <v>5</v>
      </c>
      <c r="U3800" s="115"/>
      <c r="V3800" s="93">
        <v>7</v>
      </c>
      <c r="W3800" s="93"/>
      <c r="X3800" s="111">
        <v>4</v>
      </c>
      <c r="Y3800" s="27"/>
      <c r="Z3800" s="28">
        <v>51.524608237163307</v>
      </c>
      <c r="AA3800" s="25">
        <v>14.205640626459946</v>
      </c>
      <c r="AB3800" s="29">
        <v>0.89531026792313473</v>
      </c>
      <c r="AC3800" s="30">
        <v>4335</v>
      </c>
      <c r="AD3800" s="30">
        <v>3700</v>
      </c>
      <c r="AE3800" s="19">
        <v>1.5843514524394835E-5</v>
      </c>
      <c r="AF3800" s="18">
        <v>1.5843514524394836E-2</v>
      </c>
      <c r="AG3800" s="115">
        <f t="shared" si="329"/>
        <v>7.921757262197418E-2</v>
      </c>
      <c r="AH3800" s="90">
        <f t="shared" si="330"/>
        <v>0.11090460167076385</v>
      </c>
      <c r="AI3800" s="109">
        <f t="shared" si="331"/>
        <v>6.3374058097579344E-2</v>
      </c>
    </row>
    <row r="3801" spans="1:35" s="18" customFormat="1" x14ac:dyDescent="0.25">
      <c r="A3801" s="17">
        <v>3570</v>
      </c>
      <c r="B3801" s="24" t="s">
        <v>8272</v>
      </c>
      <c r="C3801" s="90" t="s">
        <v>8273</v>
      </c>
      <c r="D3801" s="115" t="s">
        <v>11320</v>
      </c>
      <c r="G3801" s="115" t="s">
        <v>38117</v>
      </c>
      <c r="H3801" s="90"/>
      <c r="I3801" s="18">
        <v>3739</v>
      </c>
      <c r="J3801" s="50"/>
      <c r="K3801" s="96"/>
      <c r="L3801" s="115"/>
      <c r="M3801" s="126"/>
      <c r="N3801" s="50"/>
      <c r="O3801" s="32" t="s">
        <v>9342</v>
      </c>
      <c r="P3801" s="18" t="s">
        <v>26519</v>
      </c>
      <c r="Q3801" s="1" t="s">
        <v>26353</v>
      </c>
      <c r="R3801" s="27"/>
      <c r="S3801" s="27" t="s">
        <v>31757</v>
      </c>
      <c r="T3801" s="134">
        <v>4</v>
      </c>
      <c r="U3801" s="115"/>
      <c r="V3801" s="93">
        <v>6</v>
      </c>
      <c r="W3801" s="93"/>
      <c r="X3801" s="111">
        <v>6</v>
      </c>
      <c r="Y3801" s="27"/>
      <c r="Z3801" s="28">
        <v>51.523560124886565</v>
      </c>
      <c r="AA3801" s="25">
        <v>14.202212696688786</v>
      </c>
      <c r="AB3801" s="29">
        <v>0.93250911657640456</v>
      </c>
      <c r="AC3801" s="30">
        <v>4184</v>
      </c>
      <c r="AD3801" s="30">
        <v>3771</v>
      </c>
      <c r="AE3801" s="19">
        <v>1.5291641238770009E-5</v>
      </c>
      <c r="AF3801" s="18">
        <v>1.5291641238770009E-2</v>
      </c>
      <c r="AG3801" s="115">
        <f t="shared" si="329"/>
        <v>6.1166564955080036E-2</v>
      </c>
      <c r="AH3801" s="90">
        <f t="shared" si="330"/>
        <v>9.1749847432620046E-2</v>
      </c>
      <c r="AI3801" s="109">
        <f t="shared" si="331"/>
        <v>9.1749847432620046E-2</v>
      </c>
    </row>
    <row r="3802" spans="1:35" s="18" customFormat="1" x14ac:dyDescent="0.25">
      <c r="A3802" s="17">
        <v>3571</v>
      </c>
      <c r="B3802" s="24" t="s">
        <v>8274</v>
      </c>
      <c r="C3802" s="90" t="s">
        <v>8275</v>
      </c>
      <c r="D3802" s="115" t="s">
        <v>35672</v>
      </c>
      <c r="E3802" s="18" t="s">
        <v>39810</v>
      </c>
      <c r="G3802" s="115" t="s">
        <v>38118</v>
      </c>
      <c r="H3802" s="90"/>
      <c r="I3802" s="18">
        <v>3740</v>
      </c>
      <c r="J3802" s="50"/>
      <c r="K3802" s="96"/>
      <c r="L3802" s="115"/>
      <c r="M3802" s="126"/>
      <c r="N3802" s="50"/>
      <c r="O3802" s="32" t="s">
        <v>9342</v>
      </c>
      <c r="P3802" s="18" t="s">
        <v>26519</v>
      </c>
      <c r="Q3802" s="1" t="s">
        <v>26353</v>
      </c>
      <c r="R3802" s="27"/>
      <c r="S3802" s="27" t="s">
        <v>31758</v>
      </c>
      <c r="T3802" s="134">
        <v>5</v>
      </c>
      <c r="U3802" s="115"/>
      <c r="V3802" s="93">
        <v>7</v>
      </c>
      <c r="W3802" s="93">
        <v>2</v>
      </c>
      <c r="X3802" s="111">
        <v>7</v>
      </c>
      <c r="Y3802" s="27"/>
      <c r="Z3802" s="28">
        <v>51.523090925667432</v>
      </c>
      <c r="AA3802" s="25">
        <v>14.200678413515481</v>
      </c>
      <c r="AB3802" s="29">
        <v>0.90402602836962576</v>
      </c>
      <c r="AC3802" s="30">
        <v>4298</v>
      </c>
      <c r="AD3802" s="30">
        <v>3720</v>
      </c>
      <c r="AE3802" s="19">
        <v>1.5708287295466899E-5</v>
      </c>
      <c r="AF3802" s="18">
        <v>1.5708287295466899E-2</v>
      </c>
      <c r="AG3802" s="115">
        <f t="shared" si="329"/>
        <v>7.8541436477334498E-2</v>
      </c>
      <c r="AH3802" s="90">
        <f t="shared" si="330"/>
        <v>0.10995801106826829</v>
      </c>
      <c r="AI3802" s="109">
        <f t="shared" si="331"/>
        <v>0.10995801106826829</v>
      </c>
    </row>
    <row r="3803" spans="1:35" s="18" customFormat="1" x14ac:dyDescent="0.25">
      <c r="A3803" s="17">
        <v>3572</v>
      </c>
      <c r="B3803" s="24" t="s">
        <v>8276</v>
      </c>
      <c r="C3803" s="90" t="s">
        <v>8277</v>
      </c>
      <c r="D3803" s="115" t="s">
        <v>27598</v>
      </c>
      <c r="E3803" s="18" t="s">
        <v>27599</v>
      </c>
      <c r="G3803" s="115"/>
      <c r="H3803" s="90"/>
      <c r="I3803" s="18">
        <v>3741</v>
      </c>
      <c r="J3803" s="50"/>
      <c r="K3803" s="96"/>
      <c r="L3803" s="115"/>
      <c r="M3803" s="126"/>
      <c r="N3803" s="50"/>
      <c r="O3803" s="32" t="s">
        <v>9342</v>
      </c>
      <c r="P3803" s="18" t="s">
        <v>26519</v>
      </c>
      <c r="Q3803" s="1" t="s">
        <v>26353</v>
      </c>
      <c r="R3803" s="27"/>
      <c r="S3803" s="27" t="s">
        <v>31759</v>
      </c>
      <c r="T3803" s="134">
        <v>4</v>
      </c>
      <c r="U3803" s="115"/>
      <c r="V3803" s="93">
        <v>12</v>
      </c>
      <c r="W3803" s="93">
        <v>3</v>
      </c>
      <c r="X3803" s="111">
        <v>10</v>
      </c>
      <c r="Y3803" s="27"/>
      <c r="Z3803" s="28">
        <v>51.523062709304057</v>
      </c>
      <c r="AA3803" s="25">
        <v>14.200586151187172</v>
      </c>
      <c r="AB3803" s="29">
        <v>0.91540984359300515</v>
      </c>
      <c r="AC3803" s="30">
        <v>4253</v>
      </c>
      <c r="AD3803" s="30">
        <v>3747</v>
      </c>
      <c r="AE3803" s="19">
        <v>1.5543821746770758E-5</v>
      </c>
      <c r="AF3803" s="18">
        <v>1.5543821746770757E-2</v>
      </c>
      <c r="AG3803" s="115">
        <f t="shared" si="329"/>
        <v>6.217528698708303E-2</v>
      </c>
      <c r="AH3803" s="90">
        <f t="shared" si="330"/>
        <v>0.1865258609612491</v>
      </c>
      <c r="AI3803" s="109">
        <f t="shared" si="331"/>
        <v>0.15543821746770758</v>
      </c>
    </row>
    <row r="3804" spans="1:35" s="18" customFormat="1" x14ac:dyDescent="0.25">
      <c r="A3804" s="17">
        <v>3573</v>
      </c>
      <c r="B3804" s="24" t="s">
        <v>8278</v>
      </c>
      <c r="C3804" s="91" t="s">
        <v>8279</v>
      </c>
      <c r="D3804" s="114" t="s">
        <v>35588</v>
      </c>
      <c r="E3804" s="17" t="s">
        <v>39812</v>
      </c>
      <c r="F3804" s="17"/>
      <c r="G3804" s="114"/>
      <c r="H3804" s="91"/>
      <c r="I3804" s="18">
        <v>3742</v>
      </c>
      <c r="J3804" s="50"/>
      <c r="K3804" s="97"/>
      <c r="L3804" s="114"/>
      <c r="M3804" s="124"/>
      <c r="N3804" s="68"/>
      <c r="O3804" s="32" t="s">
        <v>6667</v>
      </c>
      <c r="P3804" s="18" t="s">
        <v>26519</v>
      </c>
      <c r="Q3804" s="1" t="s">
        <v>26353</v>
      </c>
      <c r="R3804" s="27"/>
      <c r="S3804" s="27" t="s">
        <v>31760</v>
      </c>
      <c r="T3804" s="134">
        <v>5</v>
      </c>
      <c r="U3804" s="114"/>
      <c r="V3804" s="93">
        <v>7</v>
      </c>
      <c r="W3804" s="93">
        <v>2</v>
      </c>
      <c r="X3804" s="111">
        <v>9</v>
      </c>
      <c r="Y3804" s="27"/>
      <c r="Z3804" s="28">
        <v>51.515025588503377</v>
      </c>
      <c r="AA3804" s="25">
        <v>14.174330628922002</v>
      </c>
      <c r="AB3804" s="29">
        <v>0.86057172147815952</v>
      </c>
      <c r="AC3804" s="30">
        <v>4479</v>
      </c>
      <c r="AD3804" s="30">
        <v>3631</v>
      </c>
      <c r="AE3804" s="19">
        <v>1.6369804280222485E-5</v>
      </c>
      <c r="AF3804" s="18">
        <v>1.6369804280222486E-2</v>
      </c>
      <c r="AG3804" s="115">
        <f t="shared" si="329"/>
        <v>8.1849021401112429E-2</v>
      </c>
      <c r="AH3804" s="90">
        <f t="shared" si="330"/>
        <v>0.1145886299615574</v>
      </c>
      <c r="AI3804" s="109">
        <f t="shared" si="331"/>
        <v>0.14732823852200239</v>
      </c>
    </row>
    <row r="3805" spans="1:35" s="18" customFormat="1" x14ac:dyDescent="0.25">
      <c r="A3805" s="17">
        <v>3574</v>
      </c>
      <c r="B3805" s="24" t="s">
        <v>8280</v>
      </c>
      <c r="C3805" s="90" t="s">
        <v>8281</v>
      </c>
      <c r="D3805" s="115"/>
      <c r="G3805" s="115" t="s">
        <v>9760</v>
      </c>
      <c r="H3805" s="90"/>
      <c r="I3805" s="18">
        <v>3743</v>
      </c>
      <c r="J3805" s="50"/>
      <c r="K3805" s="96"/>
      <c r="L3805" s="115"/>
      <c r="M3805" s="126"/>
      <c r="N3805" s="50"/>
      <c r="O3805" s="32" t="s">
        <v>6667</v>
      </c>
      <c r="P3805" s="18" t="s">
        <v>26519</v>
      </c>
      <c r="Q3805" s="1" t="s">
        <v>26353</v>
      </c>
      <c r="R3805" s="27"/>
      <c r="S3805" s="27" t="s">
        <v>31761</v>
      </c>
      <c r="T3805" s="134">
        <v>5</v>
      </c>
      <c r="U3805" s="115"/>
      <c r="V3805" s="93">
        <v>5</v>
      </c>
      <c r="W3805" s="93"/>
      <c r="X3805" s="111">
        <v>6</v>
      </c>
      <c r="Y3805" s="27"/>
      <c r="Z3805" s="28">
        <v>51.509002646852203</v>
      </c>
      <c r="AA3805" s="25">
        <v>14.154686815925482</v>
      </c>
      <c r="AB3805" s="29">
        <v>0.9308931827994632</v>
      </c>
      <c r="AC3805" s="30">
        <v>4179</v>
      </c>
      <c r="AD3805" s="30">
        <v>3776</v>
      </c>
      <c r="AE3805" s="19">
        <v>1.5273367288914883E-5</v>
      </c>
      <c r="AF3805" s="18">
        <v>1.5273367288914883E-2</v>
      </c>
      <c r="AG3805" s="115">
        <f t="shared" si="329"/>
        <v>7.6366836444574412E-2</v>
      </c>
      <c r="AH3805" s="90">
        <f t="shared" si="330"/>
        <v>7.6366836444574412E-2</v>
      </c>
      <c r="AI3805" s="109">
        <f t="shared" si="331"/>
        <v>9.16402037334893E-2</v>
      </c>
    </row>
    <row r="3806" spans="1:35" s="18" customFormat="1" x14ac:dyDescent="0.25">
      <c r="A3806" s="17">
        <v>3575</v>
      </c>
      <c r="B3806" s="24" t="s">
        <v>8282</v>
      </c>
      <c r="C3806" s="90" t="s">
        <v>8283</v>
      </c>
      <c r="D3806" s="115" t="s">
        <v>35374</v>
      </c>
      <c r="E3806" s="18" t="s">
        <v>39813</v>
      </c>
      <c r="G3806" s="115" t="s">
        <v>38119</v>
      </c>
      <c r="H3806" s="90"/>
      <c r="I3806" s="18">
        <v>3744</v>
      </c>
      <c r="J3806" s="50"/>
      <c r="K3806" s="96"/>
      <c r="L3806" s="115"/>
      <c r="M3806" s="126"/>
      <c r="N3806" s="50"/>
      <c r="O3806" s="32" t="s">
        <v>9342</v>
      </c>
      <c r="P3806" s="18" t="s">
        <v>26519</v>
      </c>
      <c r="Q3806" s="1" t="s">
        <v>26353</v>
      </c>
      <c r="R3806" s="27"/>
      <c r="S3806" s="27" t="s">
        <v>31762</v>
      </c>
      <c r="T3806" s="134">
        <v>5</v>
      </c>
      <c r="U3806" s="115"/>
      <c r="V3806" s="93">
        <v>8</v>
      </c>
      <c r="W3806" s="93"/>
      <c r="X3806" s="111">
        <v>6</v>
      </c>
      <c r="Y3806" s="27"/>
      <c r="Z3806" s="28">
        <v>51.498067413844112</v>
      </c>
      <c r="AA3806" s="25">
        <v>14.11909113149845</v>
      </c>
      <c r="AB3806" s="29">
        <v>0.54710433658152147</v>
      </c>
      <c r="AC3806" s="30">
        <v>6644</v>
      </c>
      <c r="AD3806" s="30">
        <v>2852</v>
      </c>
      <c r="AE3806" s="19">
        <v>2.4282424567492338E-5</v>
      </c>
      <c r="AF3806" s="18">
        <v>2.4282424567492338E-2</v>
      </c>
      <c r="AG3806" s="115">
        <f t="shared" si="329"/>
        <v>0.12141212283746169</v>
      </c>
      <c r="AH3806" s="90">
        <f t="shared" si="330"/>
        <v>0.19425939653993871</v>
      </c>
      <c r="AI3806" s="109">
        <f t="shared" si="331"/>
        <v>0.14569454740495402</v>
      </c>
    </row>
    <row r="3807" spans="1:35" s="18" customFormat="1" x14ac:dyDescent="0.25">
      <c r="A3807" s="17">
        <v>3576</v>
      </c>
      <c r="B3807" s="24" t="s">
        <v>8284</v>
      </c>
      <c r="C3807" s="91" t="s">
        <v>8285</v>
      </c>
      <c r="D3807" s="114"/>
      <c r="E3807" s="17"/>
      <c r="F3807" s="17"/>
      <c r="G3807" s="114"/>
      <c r="H3807" s="91"/>
      <c r="I3807" s="18">
        <v>3745</v>
      </c>
      <c r="J3807" s="50"/>
      <c r="K3807" s="97"/>
      <c r="L3807" s="114"/>
      <c r="M3807" s="124"/>
      <c r="N3807" s="68"/>
      <c r="O3807" s="32" t="s">
        <v>9342</v>
      </c>
      <c r="P3807" s="18" t="s">
        <v>26519</v>
      </c>
      <c r="Q3807" s="1" t="s">
        <v>26353</v>
      </c>
      <c r="R3807" s="27"/>
      <c r="S3807" s="27" t="s">
        <v>31763</v>
      </c>
      <c r="T3807" s="134">
        <v>4</v>
      </c>
      <c r="U3807" s="115"/>
      <c r="V3807" s="93">
        <v>4</v>
      </c>
      <c r="W3807" s="93"/>
      <c r="X3807" s="111">
        <v>3</v>
      </c>
      <c r="Y3807" s="27"/>
      <c r="Z3807" s="28">
        <v>51.49490962959301</v>
      </c>
      <c r="AA3807" s="25">
        <v>14.108828777184014</v>
      </c>
      <c r="AB3807" s="29">
        <v>0.92216721816000635</v>
      </c>
      <c r="AC3807" s="30">
        <v>4197</v>
      </c>
      <c r="AD3807" s="30">
        <v>3766</v>
      </c>
      <c r="AE3807" s="19">
        <v>1.5339153508393337E-5</v>
      </c>
      <c r="AF3807" s="18">
        <v>1.5339153508393337E-2</v>
      </c>
      <c r="AG3807" s="115">
        <f t="shared" si="329"/>
        <v>6.1356614033573349E-2</v>
      </c>
      <c r="AH3807" s="90">
        <f t="shared" si="330"/>
        <v>6.1356614033573349E-2</v>
      </c>
      <c r="AI3807" s="109">
        <f t="shared" si="331"/>
        <v>4.6017460525180014E-2</v>
      </c>
    </row>
    <row r="3808" spans="1:35" s="18" customFormat="1" x14ac:dyDescent="0.25">
      <c r="A3808" s="17">
        <v>3577</v>
      </c>
      <c r="B3808" s="24" t="s">
        <v>8286</v>
      </c>
      <c r="C3808" s="90" t="s">
        <v>8287</v>
      </c>
      <c r="D3808" s="115" t="s">
        <v>21960</v>
      </c>
      <c r="G3808" s="115" t="s">
        <v>38120</v>
      </c>
      <c r="H3808" s="90"/>
      <c r="I3808" s="18">
        <v>3746</v>
      </c>
      <c r="J3808" s="50"/>
      <c r="K3808" s="96"/>
      <c r="L3808" s="115"/>
      <c r="M3808" s="126"/>
      <c r="N3808" s="50"/>
      <c r="O3808" s="32" t="s">
        <v>6667</v>
      </c>
      <c r="P3808" s="18" t="s">
        <v>26519</v>
      </c>
      <c r="Q3808" s="1" t="s">
        <v>26353</v>
      </c>
      <c r="R3808" s="27"/>
      <c r="S3808" s="27" t="s">
        <v>31764</v>
      </c>
      <c r="T3808" s="134">
        <v>5</v>
      </c>
      <c r="U3808" s="115"/>
      <c r="V3808" s="93">
        <v>5</v>
      </c>
      <c r="W3808" s="93">
        <v>2</v>
      </c>
      <c r="X3808" s="111">
        <v>5</v>
      </c>
      <c r="Y3808" s="27"/>
      <c r="Z3808" s="28">
        <v>51.494114984494843</v>
      </c>
      <c r="AA3808" s="25">
        <v>14.106247467392633</v>
      </c>
      <c r="AB3808" s="29">
        <v>0.85155845083578774</v>
      </c>
      <c r="AC3808" s="30">
        <v>4494</v>
      </c>
      <c r="AD3808" s="30">
        <v>3627</v>
      </c>
      <c r="AE3808" s="19">
        <v>1.6424626129787863E-5</v>
      </c>
      <c r="AF3808" s="18">
        <v>1.6424626129787862E-2</v>
      </c>
      <c r="AG3808" s="115">
        <f t="shared" si="329"/>
        <v>8.2123130648939308E-2</v>
      </c>
      <c r="AH3808" s="90">
        <f t="shared" si="330"/>
        <v>8.2123130648939308E-2</v>
      </c>
      <c r="AI3808" s="109">
        <f t="shared" si="331"/>
        <v>8.2123130648939308E-2</v>
      </c>
    </row>
    <row r="3809" spans="1:35" s="18" customFormat="1" x14ac:dyDescent="0.25">
      <c r="A3809" s="17">
        <v>3578</v>
      </c>
      <c r="B3809" s="24" t="s">
        <v>8288</v>
      </c>
      <c r="C3809" s="91" t="s">
        <v>8289</v>
      </c>
      <c r="D3809" s="114" t="s">
        <v>20180</v>
      </c>
      <c r="E3809" s="17" t="s">
        <v>39815</v>
      </c>
      <c r="F3809" s="17"/>
      <c r="G3809" s="115" t="s">
        <v>38121</v>
      </c>
      <c r="H3809" s="91" t="s">
        <v>9307</v>
      </c>
      <c r="I3809" s="18">
        <v>3747</v>
      </c>
      <c r="J3809" s="50"/>
      <c r="K3809" s="97"/>
      <c r="L3809" s="115"/>
      <c r="M3809" s="124"/>
      <c r="N3809" s="68"/>
      <c r="O3809" s="32" t="s">
        <v>9342</v>
      </c>
      <c r="P3809" s="18" t="s">
        <v>26519</v>
      </c>
      <c r="Q3809" s="1" t="s">
        <v>26353</v>
      </c>
      <c r="R3809" s="27"/>
      <c r="S3809" s="27" t="s">
        <v>31765</v>
      </c>
      <c r="T3809" s="134">
        <v>5</v>
      </c>
      <c r="U3809" s="115"/>
      <c r="V3809" s="93">
        <v>8</v>
      </c>
      <c r="W3809" s="93"/>
      <c r="X3809" s="111">
        <v>11</v>
      </c>
      <c r="Y3809" s="27"/>
      <c r="Z3809" s="28">
        <v>51.493788956840945</v>
      </c>
      <c r="AA3809" s="25">
        <v>14.105188542092611</v>
      </c>
      <c r="AB3809" s="29">
        <v>0.97038826954787571</v>
      </c>
      <c r="AC3809" s="30">
        <v>4015</v>
      </c>
      <c r="AD3809" s="30">
        <v>3869</v>
      </c>
      <c r="AE3809" s="19">
        <v>1.4673981733666727E-5</v>
      </c>
      <c r="AF3809" s="18">
        <v>1.4673981733666727E-2</v>
      </c>
      <c r="AG3809" s="115">
        <f t="shared" si="329"/>
        <v>7.3369908668333636E-2</v>
      </c>
      <c r="AH3809" s="90">
        <f t="shared" si="330"/>
        <v>0.11739185386933382</v>
      </c>
      <c r="AI3809" s="109">
        <f t="shared" si="331"/>
        <v>0.16141379907033399</v>
      </c>
    </row>
    <row r="3810" spans="1:35" s="18" customFormat="1" x14ac:dyDescent="0.25">
      <c r="A3810" s="17">
        <v>3579</v>
      </c>
      <c r="B3810" s="24" t="s">
        <v>8290</v>
      </c>
      <c r="C3810" s="91" t="s">
        <v>8291</v>
      </c>
      <c r="D3810" s="114" t="s">
        <v>5920</v>
      </c>
      <c r="E3810" s="17" t="s">
        <v>39816</v>
      </c>
      <c r="F3810" s="17"/>
      <c r="G3810" s="114"/>
      <c r="H3810" s="91"/>
      <c r="I3810" s="18">
        <v>3748</v>
      </c>
      <c r="J3810" s="50"/>
      <c r="K3810" s="97"/>
      <c r="L3810" s="115"/>
      <c r="M3810" s="124"/>
      <c r="N3810" s="68"/>
      <c r="O3810" s="32" t="s">
        <v>9342</v>
      </c>
      <c r="P3810" s="18" t="s">
        <v>26519</v>
      </c>
      <c r="Q3810" s="1" t="s">
        <v>26353</v>
      </c>
      <c r="R3810" s="27"/>
      <c r="S3810" s="27" t="s">
        <v>31766</v>
      </c>
      <c r="T3810" s="134">
        <v>5</v>
      </c>
      <c r="U3810" s="115"/>
      <c r="V3810" s="93">
        <v>12</v>
      </c>
      <c r="W3810" s="93">
        <v>2</v>
      </c>
      <c r="X3810" s="111">
        <v>7</v>
      </c>
      <c r="Y3810" s="27"/>
      <c r="Z3810" s="28">
        <v>51.492561585321056</v>
      </c>
      <c r="AA3810" s="25">
        <v>14.101202799396891</v>
      </c>
      <c r="AB3810" s="29">
        <v>0.71670229122660867</v>
      </c>
      <c r="AC3810" s="30">
        <v>5196</v>
      </c>
      <c r="AD3810" s="30">
        <v>3307</v>
      </c>
      <c r="AE3810" s="19">
        <v>1.8990288689447648E-5</v>
      </c>
      <c r="AF3810" s="18">
        <v>1.8990288689447649E-2</v>
      </c>
      <c r="AG3810" s="115">
        <f t="shared" si="329"/>
        <v>9.4951443447238243E-2</v>
      </c>
      <c r="AH3810" s="90">
        <f t="shared" si="330"/>
        <v>0.22788346427337181</v>
      </c>
      <c r="AI3810" s="109">
        <f t="shared" si="331"/>
        <v>0.13293202082613353</v>
      </c>
    </row>
    <row r="3811" spans="1:35" s="18" customFormat="1" x14ac:dyDescent="0.25">
      <c r="A3811" s="17">
        <v>3580</v>
      </c>
      <c r="B3811" s="24" t="s">
        <v>8292</v>
      </c>
      <c r="C3811" s="90" t="s">
        <v>8293</v>
      </c>
      <c r="D3811" s="115"/>
      <c r="E3811" s="18" t="s">
        <v>39817</v>
      </c>
      <c r="G3811" s="115"/>
      <c r="H3811" s="90"/>
      <c r="I3811" s="18">
        <v>3749</v>
      </c>
      <c r="J3811" s="50"/>
      <c r="K3811" s="96"/>
      <c r="L3811" s="115"/>
      <c r="M3811" s="126"/>
      <c r="N3811" s="50"/>
      <c r="O3811" s="32" t="s">
        <v>9342</v>
      </c>
      <c r="P3811" s="18" t="s">
        <v>26519</v>
      </c>
      <c r="Q3811" s="1" t="s">
        <v>26353</v>
      </c>
      <c r="R3811" s="27"/>
      <c r="S3811" s="27" t="s">
        <v>31767</v>
      </c>
      <c r="T3811" s="134">
        <v>4</v>
      </c>
      <c r="U3811" s="115"/>
      <c r="V3811" s="93">
        <v>4</v>
      </c>
      <c r="W3811" s="93"/>
      <c r="X3811" s="111">
        <v>3</v>
      </c>
      <c r="Y3811" s="27"/>
      <c r="Z3811" s="28">
        <v>51.4912984892349</v>
      </c>
      <c r="AA3811" s="25">
        <v>14.09710222133968</v>
      </c>
      <c r="AB3811" s="29">
        <v>0.70063548083043237</v>
      </c>
      <c r="AC3811" s="30">
        <v>5332</v>
      </c>
      <c r="AD3811" s="30">
        <v>3257</v>
      </c>
      <c r="AE3811" s="19">
        <v>1.9487340125507096E-5</v>
      </c>
      <c r="AF3811" s="18">
        <v>1.9487340125507097E-2</v>
      </c>
      <c r="AG3811" s="115">
        <f t="shared" si="329"/>
        <v>7.7949360502028386E-2</v>
      </c>
      <c r="AH3811" s="90">
        <f t="shared" si="330"/>
        <v>7.7949360502028386E-2</v>
      </c>
      <c r="AI3811" s="109">
        <f t="shared" si="331"/>
        <v>5.846202037652129E-2</v>
      </c>
    </row>
    <row r="3812" spans="1:35" s="18" customFormat="1" x14ac:dyDescent="0.25">
      <c r="A3812" s="17">
        <v>3581</v>
      </c>
      <c r="B3812" s="24" t="s">
        <v>8294</v>
      </c>
      <c r="C3812" s="90" t="s">
        <v>8295</v>
      </c>
      <c r="D3812" s="115" t="s">
        <v>19603</v>
      </c>
      <c r="E3812" s="18" t="s">
        <v>26465</v>
      </c>
      <c r="G3812" s="115" t="s">
        <v>26466</v>
      </c>
      <c r="H3812" s="90"/>
      <c r="I3812" s="18">
        <v>3750</v>
      </c>
      <c r="J3812" s="50"/>
      <c r="K3812" s="96"/>
      <c r="L3812" s="115"/>
      <c r="M3812" s="126"/>
      <c r="N3812" s="50"/>
      <c r="O3812" s="32" t="s">
        <v>9342</v>
      </c>
      <c r="P3812" s="18" t="s">
        <v>26519</v>
      </c>
      <c r="Q3812" s="1" t="s">
        <v>26353</v>
      </c>
      <c r="R3812" s="27"/>
      <c r="S3812" s="27" t="s">
        <v>31768</v>
      </c>
      <c r="T3812" s="134">
        <v>5</v>
      </c>
      <c r="U3812" s="115"/>
      <c r="V3812" s="93">
        <v>7</v>
      </c>
      <c r="W3812" s="93"/>
      <c r="X3812" s="111">
        <v>6</v>
      </c>
      <c r="Y3812" s="27"/>
      <c r="Z3812" s="28">
        <v>51.490975228459135</v>
      </c>
      <c r="AA3812" s="25">
        <v>14.096052963106894</v>
      </c>
      <c r="AB3812" s="29">
        <v>0.81749030460332206</v>
      </c>
      <c r="AC3812" s="30">
        <v>4656</v>
      </c>
      <c r="AD3812" s="30">
        <v>3549</v>
      </c>
      <c r="AE3812" s="19">
        <v>1.7016702105093968E-5</v>
      </c>
      <c r="AF3812" s="18">
        <v>1.7016702105093966E-2</v>
      </c>
      <c r="AG3812" s="115">
        <f t="shared" si="329"/>
        <v>8.5083510525469835E-2</v>
      </c>
      <c r="AH3812" s="90">
        <f t="shared" si="330"/>
        <v>0.11911691473565776</v>
      </c>
      <c r="AI3812" s="109">
        <f t="shared" si="331"/>
        <v>0.10210021263056379</v>
      </c>
    </row>
    <row r="3813" spans="1:35" s="18" customFormat="1" x14ac:dyDescent="0.25">
      <c r="A3813" s="17">
        <v>3582</v>
      </c>
      <c r="B3813" s="24" t="s">
        <v>8296</v>
      </c>
      <c r="C3813" s="91" t="s">
        <v>8297</v>
      </c>
      <c r="D3813" s="114" t="s">
        <v>27725</v>
      </c>
      <c r="E3813" s="17" t="s">
        <v>27726</v>
      </c>
      <c r="F3813" s="17"/>
      <c r="G3813" s="114" t="s">
        <v>27727</v>
      </c>
      <c r="H3813" s="91"/>
      <c r="I3813" s="18">
        <v>3751</v>
      </c>
      <c r="J3813" s="50"/>
      <c r="K3813" s="97"/>
      <c r="L3813" s="115"/>
      <c r="M3813" s="124"/>
      <c r="N3813" s="68"/>
      <c r="O3813" s="32" t="s">
        <v>9342</v>
      </c>
      <c r="P3813" s="18" t="s">
        <v>26519</v>
      </c>
      <c r="Q3813" s="1" t="s">
        <v>26353</v>
      </c>
      <c r="R3813" s="27"/>
      <c r="S3813" s="27" t="s">
        <v>31769</v>
      </c>
      <c r="T3813" s="134">
        <v>5</v>
      </c>
      <c r="U3813" s="114"/>
      <c r="V3813" s="93">
        <v>8</v>
      </c>
      <c r="W3813" s="93">
        <v>2</v>
      </c>
      <c r="X3813" s="111">
        <v>6</v>
      </c>
      <c r="Y3813" s="27"/>
      <c r="Z3813" s="28">
        <v>51.490693998358161</v>
      </c>
      <c r="AA3813" s="25">
        <v>14.095140193957628</v>
      </c>
      <c r="AB3813" s="29">
        <v>0.86712718789631116</v>
      </c>
      <c r="AC3813" s="30">
        <v>4425</v>
      </c>
      <c r="AD3813" s="30">
        <v>3654</v>
      </c>
      <c r="AE3813" s="19">
        <v>1.6172445621787114E-5</v>
      </c>
      <c r="AF3813" s="18">
        <v>1.6172445621787115E-2</v>
      </c>
      <c r="AG3813" s="115">
        <f t="shared" si="329"/>
        <v>8.0862228108935577E-2</v>
      </c>
      <c r="AH3813" s="90">
        <f t="shared" si="330"/>
        <v>0.12937956497429692</v>
      </c>
      <c r="AI3813" s="109">
        <f t="shared" si="331"/>
        <v>9.7034673730722693E-2</v>
      </c>
    </row>
    <row r="3814" spans="1:35" s="18" customFormat="1" x14ac:dyDescent="0.25">
      <c r="A3814" s="17">
        <v>3583</v>
      </c>
      <c r="B3814" s="24" t="s">
        <v>8298</v>
      </c>
      <c r="C3814" s="90" t="s">
        <v>8299</v>
      </c>
      <c r="D3814" s="115" t="s">
        <v>21151</v>
      </c>
      <c r="E3814" s="17" t="s">
        <v>38122</v>
      </c>
      <c r="G3814" s="115" t="s">
        <v>38123</v>
      </c>
      <c r="H3814" s="90"/>
      <c r="I3814" s="18">
        <v>3752</v>
      </c>
      <c r="J3814" s="50"/>
      <c r="K3814" s="96"/>
      <c r="L3814" s="115"/>
      <c r="M3814" s="126"/>
      <c r="N3814" s="50"/>
      <c r="O3814" s="32" t="s">
        <v>9342</v>
      </c>
      <c r="P3814" s="18" t="s">
        <v>26519</v>
      </c>
      <c r="Q3814" s="1" t="s">
        <v>26353</v>
      </c>
      <c r="R3814" s="27"/>
      <c r="S3814" s="27" t="s">
        <v>31770</v>
      </c>
      <c r="T3814" s="134">
        <v>5</v>
      </c>
      <c r="U3814" s="115"/>
      <c r="V3814" s="93">
        <v>3</v>
      </c>
      <c r="W3814" s="93"/>
      <c r="X3814" s="111">
        <v>4</v>
      </c>
      <c r="Y3814" s="27"/>
      <c r="Z3814" s="28">
        <v>51.490478731675111</v>
      </c>
      <c r="AA3814" s="25">
        <v>14.094441557662247</v>
      </c>
      <c r="AB3814" s="29">
        <v>0.79139796929199113</v>
      </c>
      <c r="AC3814" s="30">
        <v>4776</v>
      </c>
      <c r="AD3814" s="30">
        <v>3482</v>
      </c>
      <c r="AE3814" s="19">
        <v>1.7455276901617007E-5</v>
      </c>
      <c r="AF3814" s="18">
        <v>1.7455276901617005E-2</v>
      </c>
      <c r="AG3814" s="115">
        <f t="shared" si="329"/>
        <v>8.7276384508085031E-2</v>
      </c>
      <c r="AH3814" s="90">
        <f t="shared" si="330"/>
        <v>5.2365830704851013E-2</v>
      </c>
      <c r="AI3814" s="109">
        <f t="shared" si="331"/>
        <v>6.9821107606468022E-2</v>
      </c>
    </row>
    <row r="3815" spans="1:35" s="18" customFormat="1" x14ac:dyDescent="0.25">
      <c r="A3815" s="17">
        <v>3584</v>
      </c>
      <c r="B3815" s="24" t="s">
        <v>8300</v>
      </c>
      <c r="C3815" s="90" t="s">
        <v>8301</v>
      </c>
      <c r="D3815" s="115" t="s">
        <v>18395</v>
      </c>
      <c r="E3815" s="17" t="s">
        <v>32266</v>
      </c>
      <c r="G3815" s="115" t="s">
        <v>32269</v>
      </c>
      <c r="H3815" s="90"/>
      <c r="I3815" s="18">
        <v>3753</v>
      </c>
      <c r="J3815" s="50"/>
      <c r="K3815" s="96"/>
      <c r="L3815" s="115"/>
      <c r="M3815" s="126"/>
      <c r="N3815" s="50"/>
      <c r="O3815" s="32" t="s">
        <v>6667</v>
      </c>
      <c r="P3815" s="18" t="s">
        <v>26519</v>
      </c>
      <c r="Q3815" s="1" t="s">
        <v>26353</v>
      </c>
      <c r="R3815" s="27"/>
      <c r="S3815" s="27" t="s">
        <v>31771</v>
      </c>
      <c r="T3815" s="134">
        <v>5</v>
      </c>
      <c r="U3815" s="115"/>
      <c r="V3815" s="93">
        <v>6</v>
      </c>
      <c r="W3815" s="93"/>
      <c r="X3815" s="111">
        <v>6</v>
      </c>
      <c r="Y3815" s="27"/>
      <c r="Z3815" s="28">
        <v>51.487257055446143</v>
      </c>
      <c r="AA3815" s="25">
        <v>14.083989919145274</v>
      </c>
      <c r="AB3815" s="29">
        <v>0.90841773155858907</v>
      </c>
      <c r="AC3815" s="30">
        <v>4246</v>
      </c>
      <c r="AD3815" s="30">
        <v>3751</v>
      </c>
      <c r="AE3815" s="19">
        <v>1.5518238216973578E-5</v>
      </c>
      <c r="AF3815" s="18">
        <v>1.5518238216973578E-2</v>
      </c>
      <c r="AG3815" s="115">
        <f t="shared" si="329"/>
        <v>7.7591191084867894E-2</v>
      </c>
      <c r="AH3815" s="90">
        <f t="shared" si="330"/>
        <v>9.3109429301841462E-2</v>
      </c>
      <c r="AI3815" s="109">
        <f t="shared" si="331"/>
        <v>9.3109429301841462E-2</v>
      </c>
    </row>
    <row r="3816" spans="1:35" s="18" customFormat="1" x14ac:dyDescent="0.25">
      <c r="A3816" s="17">
        <v>3585</v>
      </c>
      <c r="B3816" s="24" t="s">
        <v>8302</v>
      </c>
      <c r="C3816" s="90" t="s">
        <v>8303</v>
      </c>
      <c r="D3816" s="115"/>
      <c r="E3816" s="17"/>
      <c r="G3816" s="115"/>
      <c r="H3816" s="90"/>
      <c r="I3816" s="18">
        <v>3754</v>
      </c>
      <c r="J3816" s="50"/>
      <c r="K3816" s="96"/>
      <c r="L3816" s="115"/>
      <c r="M3816" s="126"/>
      <c r="N3816" s="50"/>
      <c r="O3816" s="32" t="s">
        <v>9342</v>
      </c>
      <c r="P3816" s="18" t="s">
        <v>26519</v>
      </c>
      <c r="Q3816" s="1" t="s">
        <v>26353</v>
      </c>
      <c r="R3816" s="27"/>
      <c r="S3816" s="27" t="s">
        <v>31772</v>
      </c>
      <c r="T3816" s="134">
        <v>5</v>
      </c>
      <c r="U3816" s="115"/>
      <c r="V3816" s="93">
        <v>5</v>
      </c>
      <c r="W3816" s="93"/>
      <c r="X3816" s="111">
        <v>3</v>
      </c>
      <c r="Y3816" s="27"/>
      <c r="Z3816" s="28">
        <v>51.485708983887257</v>
      </c>
      <c r="AA3816" s="25">
        <v>14.078970481946989</v>
      </c>
      <c r="AB3816" s="29">
        <v>0.92829681844968714</v>
      </c>
      <c r="AC3816" s="30">
        <v>4165</v>
      </c>
      <c r="AD3816" s="30">
        <v>3782</v>
      </c>
      <c r="AE3816" s="19">
        <v>1.5222200229320528E-5</v>
      </c>
      <c r="AF3816" s="18">
        <v>1.5222200229320528E-2</v>
      </c>
      <c r="AG3816" s="115">
        <f t="shared" si="329"/>
        <v>7.6111001146602644E-2</v>
      </c>
      <c r="AH3816" s="90">
        <f t="shared" si="330"/>
        <v>7.6111001146602644E-2</v>
      </c>
      <c r="AI3816" s="109">
        <f t="shared" si="331"/>
        <v>4.5666600687961585E-2</v>
      </c>
    </row>
    <row r="3817" spans="1:35" s="18" customFormat="1" x14ac:dyDescent="0.25">
      <c r="A3817" s="17">
        <v>3586</v>
      </c>
      <c r="B3817" s="24" t="s">
        <v>8304</v>
      </c>
      <c r="C3817" s="90" t="s">
        <v>8305</v>
      </c>
      <c r="D3817" s="115" t="s">
        <v>22150</v>
      </c>
      <c r="E3817" s="18" t="s">
        <v>39818</v>
      </c>
      <c r="G3817" s="115" t="s">
        <v>38124</v>
      </c>
      <c r="H3817" s="90" t="s">
        <v>9527</v>
      </c>
      <c r="I3817" s="18">
        <v>3755</v>
      </c>
      <c r="J3817" s="50"/>
      <c r="K3817" s="96"/>
      <c r="L3817" s="115"/>
      <c r="M3817" s="126"/>
      <c r="N3817" s="50"/>
      <c r="O3817" s="32" t="s">
        <v>6667</v>
      </c>
      <c r="P3817" s="18" t="s">
        <v>26519</v>
      </c>
      <c r="Q3817" s="1" t="s">
        <v>26353</v>
      </c>
      <c r="R3817" s="27"/>
      <c r="S3817" s="27" t="s">
        <v>31773</v>
      </c>
      <c r="T3817" s="134">
        <v>5</v>
      </c>
      <c r="U3817" s="115"/>
      <c r="V3817" s="93">
        <v>7</v>
      </c>
      <c r="W3817" s="93"/>
      <c r="X3817" s="111">
        <v>9</v>
      </c>
      <c r="Y3817" s="27"/>
      <c r="Z3817" s="28">
        <v>51.483777048906667</v>
      </c>
      <c r="AA3817" s="25">
        <v>14.072708922616496</v>
      </c>
      <c r="AB3817" s="29">
        <v>0.78321007545395338</v>
      </c>
      <c r="AC3817" s="30">
        <v>4812</v>
      </c>
      <c r="AD3817" s="30">
        <v>3460</v>
      </c>
      <c r="AE3817" s="19">
        <v>1.758684934057392E-5</v>
      </c>
      <c r="AF3817" s="18">
        <v>1.7586849340573918E-2</v>
      </c>
      <c r="AG3817" s="115">
        <f t="shared" si="329"/>
        <v>8.793424670286959E-2</v>
      </c>
      <c r="AH3817" s="90">
        <f t="shared" si="330"/>
        <v>0.12310794538401743</v>
      </c>
      <c r="AI3817" s="109">
        <f t="shared" si="331"/>
        <v>0.15828164406516526</v>
      </c>
    </row>
    <row r="3818" spans="1:35" s="18" customFormat="1" x14ac:dyDescent="0.25">
      <c r="A3818" s="17">
        <v>3587</v>
      </c>
      <c r="B3818" s="24" t="s">
        <v>8306</v>
      </c>
      <c r="C3818" s="90" t="s">
        <v>8307</v>
      </c>
      <c r="D3818" s="115" t="s">
        <v>21037</v>
      </c>
      <c r="G3818" s="115" t="s">
        <v>38126</v>
      </c>
      <c r="H3818" s="90"/>
      <c r="I3818" s="18">
        <v>3756</v>
      </c>
      <c r="J3818" s="50"/>
      <c r="K3818" s="96"/>
      <c r="L3818" s="115"/>
      <c r="M3818" s="126"/>
      <c r="N3818" s="50"/>
      <c r="O3818" s="32" t="s">
        <v>9342</v>
      </c>
      <c r="P3818" s="18" t="s">
        <v>26519</v>
      </c>
      <c r="Q3818" s="1" t="s">
        <v>26353</v>
      </c>
      <c r="R3818" s="27"/>
      <c r="S3818" s="27" t="s">
        <v>31774</v>
      </c>
      <c r="T3818" s="134">
        <v>5</v>
      </c>
      <c r="U3818" s="115"/>
      <c r="V3818" s="93">
        <v>9</v>
      </c>
      <c r="W3818" s="93">
        <v>2</v>
      </c>
      <c r="X3818" s="111">
        <v>7</v>
      </c>
      <c r="Y3818" s="27"/>
      <c r="Z3818" s="28">
        <v>51.478790812921318</v>
      </c>
      <c r="AA3818" s="25">
        <v>14.056560989783337</v>
      </c>
      <c r="AB3818" s="29">
        <v>0.93303158054157065</v>
      </c>
      <c r="AC3818" s="30">
        <v>4139</v>
      </c>
      <c r="AD3818" s="30">
        <v>3794</v>
      </c>
      <c r="AE3818" s="19">
        <v>1.5127175690073869E-5</v>
      </c>
      <c r="AF3818" s="18">
        <v>1.5127175690073869E-2</v>
      </c>
      <c r="AG3818" s="115">
        <f t="shared" si="329"/>
        <v>7.5635878450369343E-2</v>
      </c>
      <c r="AH3818" s="90">
        <f t="shared" si="330"/>
        <v>0.13614458121066483</v>
      </c>
      <c r="AI3818" s="109">
        <f t="shared" si="331"/>
        <v>0.10589022983051709</v>
      </c>
    </row>
    <row r="3819" spans="1:35" s="18" customFormat="1" x14ac:dyDescent="0.25">
      <c r="A3819" s="17">
        <v>3588</v>
      </c>
      <c r="B3819" s="24" t="s">
        <v>8308</v>
      </c>
      <c r="C3819" s="90" t="s">
        <v>8309</v>
      </c>
      <c r="D3819" s="115" t="s">
        <v>35562</v>
      </c>
      <c r="E3819" s="17"/>
      <c r="G3819" s="115" t="s">
        <v>38127</v>
      </c>
      <c r="H3819" s="90" t="s">
        <v>27575</v>
      </c>
      <c r="I3819" s="18">
        <v>3757</v>
      </c>
      <c r="J3819" s="50"/>
      <c r="K3819" s="96"/>
      <c r="L3819" s="115"/>
      <c r="M3819" s="126"/>
      <c r="N3819" s="50"/>
      <c r="O3819" s="32" t="s">
        <v>9342</v>
      </c>
      <c r="P3819" s="18" t="s">
        <v>26519</v>
      </c>
      <c r="Q3819" s="1" t="s">
        <v>26353</v>
      </c>
      <c r="R3819" s="27"/>
      <c r="S3819" s="27" t="s">
        <v>31775</v>
      </c>
      <c r="T3819" s="134">
        <v>5</v>
      </c>
      <c r="U3819" s="115"/>
      <c r="V3819" s="93">
        <v>9</v>
      </c>
      <c r="W3819" s="93"/>
      <c r="X3819" s="111">
        <v>6</v>
      </c>
      <c r="Y3819" s="27"/>
      <c r="Z3819" s="28">
        <v>51.476763934161632</v>
      </c>
      <c r="AA3819" s="25">
        <v>14.050002237904867</v>
      </c>
      <c r="AB3819" s="29">
        <v>0.88915668915265966</v>
      </c>
      <c r="AC3819" s="30">
        <v>4312</v>
      </c>
      <c r="AD3819" s="30">
        <v>3711</v>
      </c>
      <c r="AE3819" s="19">
        <v>1.5759454355061251E-5</v>
      </c>
      <c r="AF3819" s="18">
        <v>1.575945435506125E-2</v>
      </c>
      <c r="AG3819" s="115">
        <f t="shared" si="329"/>
        <v>7.8797271775306252E-2</v>
      </c>
      <c r="AH3819" s="90">
        <f t="shared" si="330"/>
        <v>0.14183508919555127</v>
      </c>
      <c r="AI3819" s="109">
        <f t="shared" si="331"/>
        <v>9.4556726130367502E-2</v>
      </c>
    </row>
    <row r="3820" spans="1:35" s="18" customFormat="1" x14ac:dyDescent="0.25">
      <c r="A3820" s="17">
        <v>3589</v>
      </c>
      <c r="B3820" s="24" t="s">
        <v>8310</v>
      </c>
      <c r="C3820" s="90" t="s">
        <v>8311</v>
      </c>
      <c r="D3820" s="115" t="s">
        <v>19754</v>
      </c>
      <c r="E3820" s="18" t="s">
        <v>39819</v>
      </c>
      <c r="F3820" s="17"/>
      <c r="G3820" s="115" t="s">
        <v>39820</v>
      </c>
      <c r="H3820" s="92" t="s">
        <v>26022</v>
      </c>
      <c r="I3820" s="18">
        <v>3758</v>
      </c>
      <c r="J3820" s="50"/>
      <c r="K3820" s="99"/>
      <c r="L3820" s="113"/>
      <c r="M3820" s="123"/>
      <c r="N3820" s="63"/>
      <c r="O3820" s="32" t="s">
        <v>6667</v>
      </c>
      <c r="P3820" s="18" t="s">
        <v>26519</v>
      </c>
      <c r="Q3820" s="1" t="s">
        <v>26353</v>
      </c>
      <c r="R3820" s="27"/>
      <c r="S3820" s="27" t="s">
        <v>31776</v>
      </c>
      <c r="T3820" s="134">
        <v>5</v>
      </c>
      <c r="U3820" s="115"/>
      <c r="V3820" s="93">
        <v>6</v>
      </c>
      <c r="W3820" s="93"/>
      <c r="X3820" s="111">
        <v>10</v>
      </c>
      <c r="Y3820" s="27"/>
      <c r="Z3820" s="28">
        <v>51.475140073728838</v>
      </c>
      <c r="AA3820" s="25">
        <v>14.044749816149652</v>
      </c>
      <c r="AB3820" s="29">
        <v>0.67709341461196015</v>
      </c>
      <c r="AC3820" s="30">
        <v>5427</v>
      </c>
      <c r="AD3820" s="30">
        <v>3208</v>
      </c>
      <c r="AE3820" s="19">
        <v>1.9834545172754502E-5</v>
      </c>
      <c r="AF3820" s="18">
        <v>1.98345451727545E-2</v>
      </c>
      <c r="AG3820" s="115">
        <f t="shared" si="329"/>
        <v>9.9172725863772501E-2</v>
      </c>
      <c r="AH3820" s="90">
        <f t="shared" si="330"/>
        <v>0.119007271036527</v>
      </c>
      <c r="AI3820" s="109">
        <f t="shared" si="331"/>
        <v>0.198345451727545</v>
      </c>
    </row>
    <row r="3821" spans="1:35" s="18" customFormat="1" x14ac:dyDescent="0.25">
      <c r="A3821" s="17">
        <v>3590</v>
      </c>
      <c r="B3821" s="24" t="s">
        <v>8312</v>
      </c>
      <c r="C3821" s="90" t="s">
        <v>8313</v>
      </c>
      <c r="D3821" s="115" t="s">
        <v>22347</v>
      </c>
      <c r="E3821" s="18" t="s">
        <v>38128</v>
      </c>
      <c r="G3821" s="115"/>
      <c r="H3821" s="90"/>
      <c r="I3821" s="18">
        <v>3759</v>
      </c>
      <c r="J3821" s="50"/>
      <c r="K3821" s="96"/>
      <c r="L3821" s="115"/>
      <c r="M3821" s="126"/>
      <c r="N3821" s="50"/>
      <c r="O3821" s="32" t="s">
        <v>6667</v>
      </c>
      <c r="P3821" s="18" t="s">
        <v>26519</v>
      </c>
      <c r="Q3821" s="1" t="s">
        <v>26353</v>
      </c>
      <c r="R3821" s="27"/>
      <c r="S3821" s="27" t="s">
        <v>31777</v>
      </c>
      <c r="T3821" s="134">
        <v>5</v>
      </c>
      <c r="U3821" s="115"/>
      <c r="V3821" s="93">
        <v>10</v>
      </c>
      <c r="W3821" s="93">
        <v>2</v>
      </c>
      <c r="X3821" s="111">
        <v>11</v>
      </c>
      <c r="Y3821" s="27"/>
      <c r="Z3821" s="28">
        <v>51.472438555587452</v>
      </c>
      <c r="AA3821" s="25">
        <v>14.03601603077195</v>
      </c>
      <c r="AB3821" s="29">
        <v>0.7735895866592033</v>
      </c>
      <c r="AC3821" s="30">
        <v>4853</v>
      </c>
      <c r="AD3821" s="30">
        <v>3440</v>
      </c>
      <c r="AE3821" s="19">
        <v>1.7736695729385958E-5</v>
      </c>
      <c r="AF3821" s="18">
        <v>1.7736695729385958E-2</v>
      </c>
      <c r="AG3821" s="115">
        <f t="shared" si="329"/>
        <v>8.8683478646929798E-2</v>
      </c>
      <c r="AH3821" s="90">
        <f t="shared" si="330"/>
        <v>0.1773669572938596</v>
      </c>
      <c r="AI3821" s="109">
        <f t="shared" si="331"/>
        <v>0.19510365302324553</v>
      </c>
    </row>
    <row r="3822" spans="1:35" s="18" customFormat="1" x14ac:dyDescent="0.25">
      <c r="A3822" s="17">
        <v>3591</v>
      </c>
      <c r="B3822" s="24" t="s">
        <v>8314</v>
      </c>
      <c r="C3822" s="90" t="s">
        <v>8315</v>
      </c>
      <c r="D3822" s="115"/>
      <c r="G3822" s="115"/>
      <c r="H3822" s="90"/>
      <c r="I3822" s="18">
        <v>3760</v>
      </c>
      <c r="J3822" s="50"/>
      <c r="K3822" s="96"/>
      <c r="L3822" s="115"/>
      <c r="M3822" s="126"/>
      <c r="N3822" s="50"/>
      <c r="O3822" s="32" t="s">
        <v>9342</v>
      </c>
      <c r="P3822" s="18" t="s">
        <v>26519</v>
      </c>
      <c r="Q3822" s="1" t="s">
        <v>26353</v>
      </c>
      <c r="R3822" s="27"/>
      <c r="S3822" s="27" t="s">
        <v>31778</v>
      </c>
      <c r="T3822" s="134">
        <v>4</v>
      </c>
      <c r="U3822" s="115"/>
      <c r="V3822" s="93">
        <v>4</v>
      </c>
      <c r="W3822" s="93"/>
      <c r="X3822" s="111">
        <v>3</v>
      </c>
      <c r="Y3822" s="27"/>
      <c r="Z3822" s="28">
        <v>51.47124297522636</v>
      </c>
      <c r="AA3822" s="25">
        <v>14.032152551921119</v>
      </c>
      <c r="AB3822" s="29">
        <v>0.89037785653453794</v>
      </c>
      <c r="AC3822" s="30">
        <v>4302</v>
      </c>
      <c r="AD3822" s="30">
        <v>3717</v>
      </c>
      <c r="AE3822" s="19">
        <v>1.5722906455350999E-5</v>
      </c>
      <c r="AF3822" s="18">
        <v>1.5722906455350998E-2</v>
      </c>
      <c r="AG3822" s="115">
        <f t="shared" si="329"/>
        <v>6.2891625821403993E-2</v>
      </c>
      <c r="AH3822" s="90">
        <f t="shared" si="330"/>
        <v>6.2891625821403993E-2</v>
      </c>
      <c r="AI3822" s="109">
        <f t="shared" si="331"/>
        <v>4.7168719366052991E-2</v>
      </c>
    </row>
    <row r="3823" spans="1:35" s="18" customFormat="1" x14ac:dyDescent="0.25">
      <c r="A3823" s="17">
        <v>3592</v>
      </c>
      <c r="B3823" s="24" t="s">
        <v>8316</v>
      </c>
      <c r="C3823" s="90" t="s">
        <v>8317</v>
      </c>
      <c r="D3823" s="115" t="s">
        <v>9639</v>
      </c>
      <c r="E3823" s="18" t="s">
        <v>39821</v>
      </c>
      <c r="G3823" s="115"/>
      <c r="H3823" s="90"/>
      <c r="I3823" s="18">
        <v>3761</v>
      </c>
      <c r="J3823" s="50"/>
      <c r="K3823" s="96"/>
      <c r="L3823" s="115"/>
      <c r="M3823" s="126"/>
      <c r="N3823" s="50"/>
      <c r="O3823" s="32" t="s">
        <v>6667</v>
      </c>
      <c r="P3823" s="18" t="s">
        <v>26519</v>
      </c>
      <c r="Q3823" s="1" t="s">
        <v>26353</v>
      </c>
      <c r="R3823" s="27"/>
      <c r="S3823" s="27" t="s">
        <v>31779</v>
      </c>
      <c r="T3823" s="134">
        <v>5</v>
      </c>
      <c r="U3823" s="115"/>
      <c r="V3823" s="93">
        <v>6</v>
      </c>
      <c r="W3823" s="93">
        <v>2</v>
      </c>
      <c r="X3823" s="111">
        <v>5</v>
      </c>
      <c r="Y3823" s="27"/>
      <c r="Z3823" s="28">
        <v>51.470078316953227</v>
      </c>
      <c r="AA3823" s="25">
        <v>14.028390019328597</v>
      </c>
      <c r="AB3823" s="29">
        <v>0.85886567975097483</v>
      </c>
      <c r="AC3823" s="30">
        <v>4441</v>
      </c>
      <c r="AD3823" s="30">
        <v>3646</v>
      </c>
      <c r="AE3823" s="19">
        <v>1.6230922261323519E-5</v>
      </c>
      <c r="AF3823" s="18">
        <v>1.623092226132352E-2</v>
      </c>
      <c r="AG3823" s="115">
        <f t="shared" si="329"/>
        <v>8.1154611306617608E-2</v>
      </c>
      <c r="AH3823" s="90">
        <f t="shared" si="330"/>
        <v>9.7385533567941121E-2</v>
      </c>
      <c r="AI3823" s="109">
        <f t="shared" si="331"/>
        <v>8.1154611306617608E-2</v>
      </c>
    </row>
    <row r="3824" spans="1:35" s="18" customFormat="1" x14ac:dyDescent="0.25">
      <c r="A3824" s="17">
        <v>3593</v>
      </c>
      <c r="B3824" s="24" t="s">
        <v>8318</v>
      </c>
      <c r="C3824" s="90" t="s">
        <v>8319</v>
      </c>
      <c r="D3824" s="115" t="s">
        <v>35356</v>
      </c>
      <c r="E3824" s="18" t="s">
        <v>38129</v>
      </c>
      <c r="G3824" s="115"/>
      <c r="H3824" s="90"/>
      <c r="I3824" s="18">
        <v>3762</v>
      </c>
      <c r="J3824" s="50"/>
      <c r="K3824" s="96"/>
      <c r="L3824" s="115"/>
      <c r="M3824" s="126"/>
      <c r="N3824" s="50"/>
      <c r="O3824" s="32" t="s">
        <v>9342</v>
      </c>
      <c r="P3824" s="18" t="s">
        <v>26519</v>
      </c>
      <c r="Q3824" s="1" t="s">
        <v>26353</v>
      </c>
      <c r="R3824" s="27"/>
      <c r="S3824" s="27" t="s">
        <v>31780</v>
      </c>
      <c r="T3824" s="134">
        <v>5</v>
      </c>
      <c r="U3824" s="115"/>
      <c r="V3824" s="93">
        <v>12</v>
      </c>
      <c r="W3824" s="93">
        <v>2</v>
      </c>
      <c r="X3824" s="111">
        <v>9</v>
      </c>
      <c r="Y3824" s="27"/>
      <c r="Z3824" s="28">
        <v>51.469712637911094</v>
      </c>
      <c r="AA3824" s="25">
        <v>14.027208868640608</v>
      </c>
      <c r="AB3824" s="29">
        <v>0.86139975498467036</v>
      </c>
      <c r="AC3824" s="30">
        <v>4425</v>
      </c>
      <c r="AD3824" s="30">
        <v>3654</v>
      </c>
      <c r="AE3824" s="19">
        <v>1.6172445621787114E-5</v>
      </c>
      <c r="AF3824" s="18">
        <v>1.6172445621787115E-2</v>
      </c>
      <c r="AG3824" s="115">
        <f t="shared" si="329"/>
        <v>8.0862228108935577E-2</v>
      </c>
      <c r="AH3824" s="90">
        <f t="shared" si="330"/>
        <v>0.19406934746144539</v>
      </c>
      <c r="AI3824" s="109">
        <f t="shared" si="331"/>
        <v>0.14555201059608402</v>
      </c>
    </row>
    <row r="3825" spans="1:35" s="18" customFormat="1" x14ac:dyDescent="0.25">
      <c r="A3825" s="17">
        <v>3594</v>
      </c>
      <c r="B3825" s="24" t="s">
        <v>8320</v>
      </c>
      <c r="C3825" s="90" t="s">
        <v>8321</v>
      </c>
      <c r="D3825" s="115" t="s">
        <v>20671</v>
      </c>
      <c r="E3825" s="18" t="s">
        <v>39823</v>
      </c>
      <c r="G3825" s="115" t="s">
        <v>38130</v>
      </c>
      <c r="H3825" s="90"/>
      <c r="I3825" s="18">
        <v>3763</v>
      </c>
      <c r="J3825" s="50"/>
      <c r="K3825" s="96"/>
      <c r="L3825" s="115"/>
      <c r="M3825" s="126"/>
      <c r="N3825" s="50"/>
      <c r="O3825" s="32" t="s">
        <v>9342</v>
      </c>
      <c r="P3825" s="18" t="s">
        <v>26519</v>
      </c>
      <c r="Q3825" s="1" t="s">
        <v>26353</v>
      </c>
      <c r="R3825" s="27"/>
      <c r="S3825" s="27" t="s">
        <v>31781</v>
      </c>
      <c r="T3825" s="134">
        <v>5</v>
      </c>
      <c r="U3825" s="115"/>
      <c r="V3825" s="93">
        <v>8</v>
      </c>
      <c r="W3825" s="93"/>
      <c r="X3825" s="111">
        <v>7</v>
      </c>
      <c r="Y3825" s="27"/>
      <c r="Z3825" s="28">
        <v>51.468828194943903</v>
      </c>
      <c r="AA3825" s="25">
        <v>14.024352511131008</v>
      </c>
      <c r="AB3825" s="29">
        <v>0.95884996408077394</v>
      </c>
      <c r="AC3825" s="30">
        <v>4034</v>
      </c>
      <c r="AD3825" s="30">
        <v>3858</v>
      </c>
      <c r="AE3825" s="19">
        <v>1.4743422743116208E-5</v>
      </c>
      <c r="AF3825" s="18">
        <v>1.4743422743116208E-2</v>
      </c>
      <c r="AG3825" s="115">
        <f t="shared" si="329"/>
        <v>7.371711371558104E-2</v>
      </c>
      <c r="AH3825" s="90">
        <f t="shared" si="330"/>
        <v>0.11794738194492967</v>
      </c>
      <c r="AI3825" s="109">
        <f t="shared" si="331"/>
        <v>0.10320395920181345</v>
      </c>
    </row>
    <row r="3826" spans="1:35" s="18" customFormat="1" x14ac:dyDescent="0.25">
      <c r="A3826" s="17">
        <v>3595</v>
      </c>
      <c r="B3826" s="24" t="s">
        <v>8322</v>
      </c>
      <c r="C3826" s="91" t="s">
        <v>8323</v>
      </c>
      <c r="D3826" s="114"/>
      <c r="E3826" s="17"/>
      <c r="F3826" s="17"/>
      <c r="G3826" s="114"/>
      <c r="H3826" s="91"/>
      <c r="I3826" s="18">
        <v>3764</v>
      </c>
      <c r="J3826" s="50"/>
      <c r="K3826" s="97"/>
      <c r="L3826" s="114"/>
      <c r="M3826" s="124"/>
      <c r="N3826" s="68"/>
      <c r="O3826" s="32" t="s">
        <v>9342</v>
      </c>
      <c r="P3826" s="18" t="s">
        <v>26519</v>
      </c>
      <c r="Q3826" s="1" t="s">
        <v>26353</v>
      </c>
      <c r="R3826" s="27"/>
      <c r="S3826" s="27" t="s">
        <v>31782</v>
      </c>
      <c r="T3826" s="134">
        <v>4</v>
      </c>
      <c r="U3826" s="115"/>
      <c r="V3826" s="93">
        <v>4</v>
      </c>
      <c r="W3826" s="93"/>
      <c r="X3826" s="111">
        <v>3</v>
      </c>
      <c r="Y3826" s="27"/>
      <c r="Z3826" s="28">
        <v>51.468426906164368</v>
      </c>
      <c r="AA3826" s="25">
        <v>14.023056718635345</v>
      </c>
      <c r="AB3826" s="29">
        <v>0.73049394795979083</v>
      </c>
      <c r="AC3826" s="30">
        <v>5090</v>
      </c>
      <c r="AD3826" s="30">
        <v>3347</v>
      </c>
      <c r="AE3826" s="19">
        <v>1.8602880952518964E-5</v>
      </c>
      <c r="AF3826" s="18">
        <v>1.8602880952518965E-2</v>
      </c>
      <c r="AG3826" s="115">
        <f t="shared" si="329"/>
        <v>7.4411523810075861E-2</v>
      </c>
      <c r="AH3826" s="90">
        <f t="shared" si="330"/>
        <v>7.4411523810075861E-2</v>
      </c>
      <c r="AI3826" s="109">
        <f t="shared" si="331"/>
        <v>5.5808642857556892E-2</v>
      </c>
    </row>
    <row r="3827" spans="1:35" s="18" customFormat="1" x14ac:dyDescent="0.25">
      <c r="A3827" s="17">
        <v>3596</v>
      </c>
      <c r="B3827" s="24" t="s">
        <v>8324</v>
      </c>
      <c r="C3827" s="90" t="s">
        <v>8325</v>
      </c>
      <c r="D3827" s="115" t="s">
        <v>22238</v>
      </c>
      <c r="E3827" s="18" t="s">
        <v>35674</v>
      </c>
      <c r="G3827" s="115" t="s">
        <v>38131</v>
      </c>
      <c r="H3827" s="90" t="s">
        <v>9458</v>
      </c>
      <c r="I3827" s="18">
        <v>3765</v>
      </c>
      <c r="J3827" s="50"/>
      <c r="K3827" s="96"/>
      <c r="L3827" s="115"/>
      <c r="M3827" s="126"/>
      <c r="N3827" s="50"/>
      <c r="O3827" s="32" t="s">
        <v>9342</v>
      </c>
      <c r="P3827" s="18" t="s">
        <v>26519</v>
      </c>
      <c r="Q3827" s="1" t="s">
        <v>26353</v>
      </c>
      <c r="R3827" s="27"/>
      <c r="S3827" s="27" t="s">
        <v>31783</v>
      </c>
      <c r="T3827" s="134">
        <v>5</v>
      </c>
      <c r="U3827" s="115"/>
      <c r="V3827" s="93">
        <v>9</v>
      </c>
      <c r="W3827" s="93"/>
      <c r="X3827" s="111">
        <v>10</v>
      </c>
      <c r="Y3827" s="27"/>
      <c r="Z3827" s="28">
        <v>51.466071745621342</v>
      </c>
      <c r="AA3827" s="25">
        <v>14.015454136103962</v>
      </c>
      <c r="AB3827" s="29">
        <v>0.8119639589186074</v>
      </c>
      <c r="AC3827" s="30">
        <v>4658</v>
      </c>
      <c r="AD3827" s="30">
        <v>3547</v>
      </c>
      <c r="AE3827" s="19">
        <v>1.7024011685036017E-5</v>
      </c>
      <c r="AF3827" s="18">
        <v>1.7024011685036016E-2</v>
      </c>
      <c r="AG3827" s="115">
        <f t="shared" si="329"/>
        <v>8.5120058425180084E-2</v>
      </c>
      <c r="AH3827" s="90">
        <f t="shared" si="330"/>
        <v>0.15321610516532413</v>
      </c>
      <c r="AI3827" s="109">
        <f t="shared" si="331"/>
        <v>0.17024011685036017</v>
      </c>
    </row>
    <row r="3828" spans="1:35" s="18" customFormat="1" x14ac:dyDescent="0.25">
      <c r="A3828" s="17">
        <v>3597</v>
      </c>
      <c r="B3828" s="24" t="s">
        <v>8326</v>
      </c>
      <c r="C3828" s="90" t="s">
        <v>8327</v>
      </c>
      <c r="D3828" s="115" t="s">
        <v>20296</v>
      </c>
      <c r="G3828" s="115" t="s">
        <v>27210</v>
      </c>
      <c r="H3828" s="90"/>
      <c r="I3828" s="18">
        <v>3766</v>
      </c>
      <c r="J3828" s="50"/>
      <c r="K3828" s="96"/>
      <c r="L3828" s="115"/>
      <c r="M3828" s="126"/>
      <c r="N3828" s="50"/>
      <c r="O3828" s="32" t="s">
        <v>9342</v>
      </c>
      <c r="P3828" s="18" t="s">
        <v>26519</v>
      </c>
      <c r="Q3828" s="1" t="s">
        <v>26353</v>
      </c>
      <c r="R3828" s="27"/>
      <c r="S3828" s="27" t="s">
        <v>31784</v>
      </c>
      <c r="T3828" s="134">
        <v>5</v>
      </c>
      <c r="U3828" s="115"/>
      <c r="V3828" s="93">
        <v>11</v>
      </c>
      <c r="W3828" s="93">
        <v>2</v>
      </c>
      <c r="X3828" s="111">
        <v>11</v>
      </c>
      <c r="Y3828" s="27"/>
      <c r="Z3828" s="28">
        <v>51.465380837852628</v>
      </c>
      <c r="AA3828" s="25">
        <v>14.013224631393056</v>
      </c>
      <c r="AB3828" s="29">
        <v>0.88396068584800847</v>
      </c>
      <c r="AC3828" s="30">
        <v>4325</v>
      </c>
      <c r="AD3828" s="30">
        <v>3706</v>
      </c>
      <c r="AE3828" s="19">
        <v>1.5806966624684583E-5</v>
      </c>
      <c r="AF3828" s="18">
        <v>1.5806966624684584E-2</v>
      </c>
      <c r="AG3828" s="115">
        <f t="shared" si="329"/>
        <v>7.9034833123422923E-2</v>
      </c>
      <c r="AH3828" s="90">
        <f t="shared" si="330"/>
        <v>0.17387663287153043</v>
      </c>
      <c r="AI3828" s="109">
        <f t="shared" si="331"/>
        <v>0.17387663287153043</v>
      </c>
    </row>
    <row r="3829" spans="1:35" s="18" customFormat="1" x14ac:dyDescent="0.25">
      <c r="A3829" s="17">
        <v>3598</v>
      </c>
      <c r="B3829" s="24" t="s">
        <v>8328</v>
      </c>
      <c r="C3829" s="90" t="s">
        <v>8329</v>
      </c>
      <c r="D3829" s="115" t="s">
        <v>13370</v>
      </c>
      <c r="E3829" s="18" t="s">
        <v>39824</v>
      </c>
      <c r="G3829" s="115" t="s">
        <v>38132</v>
      </c>
      <c r="H3829" s="90" t="s">
        <v>26023</v>
      </c>
      <c r="I3829" s="18">
        <v>3767</v>
      </c>
      <c r="J3829" s="50"/>
      <c r="K3829" s="96"/>
      <c r="L3829" s="115"/>
      <c r="M3829" s="126"/>
      <c r="N3829" s="50"/>
      <c r="O3829" s="32" t="s">
        <v>9342</v>
      </c>
      <c r="P3829" s="18" t="s">
        <v>26519</v>
      </c>
      <c r="Q3829" s="1" t="s">
        <v>26353</v>
      </c>
      <c r="R3829" s="27"/>
      <c r="S3829" s="27" t="s">
        <v>31785</v>
      </c>
      <c r="T3829" s="134">
        <v>4</v>
      </c>
      <c r="U3829" s="115"/>
      <c r="V3829" s="93">
        <v>5</v>
      </c>
      <c r="W3829" s="93">
        <v>2</v>
      </c>
      <c r="X3829" s="111">
        <v>8</v>
      </c>
      <c r="Y3829" s="27"/>
      <c r="Z3829" s="28">
        <v>51.461464527742812</v>
      </c>
      <c r="AA3829" s="25">
        <v>14.000593709619888</v>
      </c>
      <c r="AB3829" s="29">
        <v>0.66246244007438626</v>
      </c>
      <c r="AC3829" s="30">
        <v>5579</v>
      </c>
      <c r="AD3829" s="30">
        <v>3156</v>
      </c>
      <c r="AE3829" s="19">
        <v>2.0390073248350354E-5</v>
      </c>
      <c r="AF3829" s="18">
        <v>2.0390073248350356E-2</v>
      </c>
      <c r="AG3829" s="115">
        <f t="shared" si="329"/>
        <v>8.1560292993401423E-2</v>
      </c>
      <c r="AH3829" s="90">
        <f t="shared" si="330"/>
        <v>0.10195036624175177</v>
      </c>
      <c r="AI3829" s="109">
        <f t="shared" si="331"/>
        <v>0.16312058598680285</v>
      </c>
    </row>
    <row r="3830" spans="1:35" s="18" customFormat="1" x14ac:dyDescent="0.25">
      <c r="A3830" s="17">
        <v>3599</v>
      </c>
      <c r="B3830" s="24" t="s">
        <v>8330</v>
      </c>
      <c r="C3830" s="90" t="s">
        <v>8331</v>
      </c>
      <c r="D3830" s="115" t="s">
        <v>26865</v>
      </c>
      <c r="E3830" s="18" t="s">
        <v>39825</v>
      </c>
      <c r="F3830" s="18" t="s">
        <v>8332</v>
      </c>
      <c r="G3830" s="115" t="s">
        <v>26866</v>
      </c>
      <c r="H3830" s="90"/>
      <c r="I3830" s="18">
        <v>3768</v>
      </c>
      <c r="J3830" s="50"/>
      <c r="K3830" s="96"/>
      <c r="L3830" s="115"/>
      <c r="M3830" s="126"/>
      <c r="N3830" s="50"/>
      <c r="O3830" s="32" t="s">
        <v>9342</v>
      </c>
      <c r="P3830" s="18" t="s">
        <v>26519</v>
      </c>
      <c r="Q3830" s="1" t="s">
        <v>26353</v>
      </c>
      <c r="R3830" s="27"/>
      <c r="S3830" s="27" t="s">
        <v>31786</v>
      </c>
      <c r="T3830" s="134">
        <v>5</v>
      </c>
      <c r="U3830" s="115"/>
      <c r="V3830" s="93">
        <v>8</v>
      </c>
      <c r="W3830" s="93">
        <v>2</v>
      </c>
      <c r="X3830" s="111">
        <v>9</v>
      </c>
      <c r="Y3830" s="27"/>
      <c r="Z3830" s="28">
        <v>51.460679598755384</v>
      </c>
      <c r="AA3830" s="25">
        <v>13.998063518871021</v>
      </c>
      <c r="AB3830" s="29">
        <v>0.86142748926291968</v>
      </c>
      <c r="AC3830" s="30">
        <v>4419</v>
      </c>
      <c r="AD3830" s="30">
        <v>3660</v>
      </c>
      <c r="AE3830" s="19">
        <v>1.6150516881960962E-5</v>
      </c>
      <c r="AF3830" s="18">
        <v>1.6150516881960963E-2</v>
      </c>
      <c r="AG3830" s="115">
        <f t="shared" si="329"/>
        <v>8.0752584409804817E-2</v>
      </c>
      <c r="AH3830" s="90">
        <f t="shared" si="330"/>
        <v>0.1292041350556877</v>
      </c>
      <c r="AI3830" s="109">
        <f t="shared" si="331"/>
        <v>0.14535465193764865</v>
      </c>
    </row>
    <row r="3831" spans="1:35" s="18" customFormat="1" x14ac:dyDescent="0.25">
      <c r="A3831" s="17">
        <v>3600</v>
      </c>
      <c r="B3831" s="24" t="s">
        <v>8333</v>
      </c>
      <c r="C3831" s="90" t="s">
        <v>8334</v>
      </c>
      <c r="D3831" s="115" t="s">
        <v>20288</v>
      </c>
      <c r="E3831" s="18" t="s">
        <v>34842</v>
      </c>
      <c r="G3831" s="115"/>
      <c r="H3831" s="90"/>
      <c r="I3831" s="18">
        <v>3769</v>
      </c>
      <c r="J3831" s="50"/>
      <c r="K3831" s="96"/>
      <c r="L3831" s="115"/>
      <c r="M3831" s="126"/>
      <c r="N3831" s="50"/>
      <c r="O3831" s="32" t="s">
        <v>9342</v>
      </c>
      <c r="P3831" s="18" t="s">
        <v>26519</v>
      </c>
      <c r="Q3831" s="1" t="s">
        <v>26353</v>
      </c>
      <c r="R3831" s="27"/>
      <c r="S3831" s="27" t="s">
        <v>31787</v>
      </c>
      <c r="T3831" s="134">
        <v>5</v>
      </c>
      <c r="U3831" s="115"/>
      <c r="V3831" s="93">
        <v>9</v>
      </c>
      <c r="W3831" s="93"/>
      <c r="X3831" s="111">
        <v>11</v>
      </c>
      <c r="Y3831" s="27"/>
      <c r="Z3831" s="28">
        <v>51.458398197911286</v>
      </c>
      <c r="AA3831" s="25">
        <v>13.990712099786284</v>
      </c>
      <c r="AB3831" s="29">
        <v>0.85627273921509661</v>
      </c>
      <c r="AC3831" s="30">
        <v>4440</v>
      </c>
      <c r="AD3831" s="30">
        <v>3647</v>
      </c>
      <c r="AE3831" s="19">
        <v>1.6227267471352496E-5</v>
      </c>
      <c r="AF3831" s="18">
        <v>1.6227267471352495E-2</v>
      </c>
      <c r="AG3831" s="115">
        <f t="shared" si="329"/>
        <v>8.1136337356762483E-2</v>
      </c>
      <c r="AH3831" s="90">
        <f t="shared" si="330"/>
        <v>0.14604540724217246</v>
      </c>
      <c r="AI3831" s="109">
        <f t="shared" si="331"/>
        <v>0.17849994218487744</v>
      </c>
    </row>
    <row r="3832" spans="1:35" s="18" customFormat="1" x14ac:dyDescent="0.25">
      <c r="A3832" s="17">
        <v>3601</v>
      </c>
      <c r="B3832" s="24" t="s">
        <v>8335</v>
      </c>
      <c r="C3832" s="90" t="s">
        <v>8336</v>
      </c>
      <c r="D3832" s="115" t="s">
        <v>9464</v>
      </c>
      <c r="E3832" s="18" t="s">
        <v>38133</v>
      </c>
      <c r="G3832" s="115"/>
      <c r="H3832" s="90" t="s">
        <v>26024</v>
      </c>
      <c r="I3832" s="18">
        <v>3770</v>
      </c>
      <c r="J3832" s="50"/>
      <c r="K3832" s="96"/>
      <c r="L3832" s="115"/>
      <c r="M3832" s="126"/>
      <c r="N3832" s="50"/>
      <c r="O3832" s="32" t="s">
        <v>9342</v>
      </c>
      <c r="P3832" s="18" t="s">
        <v>26519</v>
      </c>
      <c r="Q3832" s="1" t="s">
        <v>26353</v>
      </c>
      <c r="R3832" s="27"/>
      <c r="S3832" s="27" t="s">
        <v>31788</v>
      </c>
      <c r="T3832" s="134">
        <v>5</v>
      </c>
      <c r="U3832" s="115"/>
      <c r="V3832" s="93">
        <v>7</v>
      </c>
      <c r="W3832" s="93">
        <v>2</v>
      </c>
      <c r="X3832" s="111">
        <v>7</v>
      </c>
      <c r="Y3832" s="27"/>
      <c r="Z3832" s="28">
        <v>51.451996813570091</v>
      </c>
      <c r="AA3832" s="25">
        <v>13.970105355505845</v>
      </c>
      <c r="AB3832" s="29">
        <v>0.89524232724827735</v>
      </c>
      <c r="AC3832" s="30">
        <v>4261</v>
      </c>
      <c r="AD3832" s="30">
        <v>3743</v>
      </c>
      <c r="AE3832" s="19">
        <v>1.557306006653896E-5</v>
      </c>
      <c r="AF3832" s="18">
        <v>1.557306006653896E-2</v>
      </c>
      <c r="AG3832" s="115">
        <f t="shared" si="329"/>
        <v>7.7865300332694801E-2</v>
      </c>
      <c r="AH3832" s="90">
        <f t="shared" si="330"/>
        <v>0.10901142046577272</v>
      </c>
      <c r="AI3832" s="109">
        <f t="shared" si="331"/>
        <v>0.10901142046577272</v>
      </c>
    </row>
    <row r="3833" spans="1:35" s="18" customFormat="1" x14ac:dyDescent="0.25">
      <c r="A3833" s="17">
        <v>3602</v>
      </c>
      <c r="B3833" s="24" t="s">
        <v>8337</v>
      </c>
      <c r="C3833" s="90" t="s">
        <v>8338</v>
      </c>
      <c r="D3833" s="115" t="s">
        <v>35675</v>
      </c>
      <c r="G3833" s="115" t="s">
        <v>38134</v>
      </c>
      <c r="H3833" s="90"/>
      <c r="I3833" s="18">
        <v>3771</v>
      </c>
      <c r="J3833" s="50"/>
      <c r="K3833" s="96"/>
      <c r="L3833" s="115"/>
      <c r="M3833" s="126"/>
      <c r="N3833" s="50"/>
      <c r="O3833" s="32" t="s">
        <v>9342</v>
      </c>
      <c r="P3833" s="18" t="s">
        <v>26519</v>
      </c>
      <c r="Q3833" s="1" t="s">
        <v>26353</v>
      </c>
      <c r="R3833" s="27"/>
      <c r="S3833" s="27" t="s">
        <v>31789</v>
      </c>
      <c r="T3833" s="134">
        <v>5</v>
      </c>
      <c r="U3833" s="115"/>
      <c r="V3833" s="93">
        <v>7</v>
      </c>
      <c r="W3833" s="93"/>
      <c r="X3833" s="111">
        <v>4</v>
      </c>
      <c r="Y3833" s="27"/>
      <c r="Z3833" s="28">
        <v>51.448860734947637</v>
      </c>
      <c r="AA3833" s="25">
        <v>13.960021061067252</v>
      </c>
      <c r="AB3833" s="29">
        <v>0.73588858290624637</v>
      </c>
      <c r="AC3833" s="30">
        <v>5063</v>
      </c>
      <c r="AD3833" s="30">
        <v>3358</v>
      </c>
      <c r="AE3833" s="19">
        <v>1.8504201623301281E-5</v>
      </c>
      <c r="AF3833" s="18">
        <v>1.850420162330128E-2</v>
      </c>
      <c r="AG3833" s="115">
        <f t="shared" si="329"/>
        <v>9.2521008116506404E-2</v>
      </c>
      <c r="AH3833" s="90">
        <f t="shared" si="330"/>
        <v>0.12952941136310897</v>
      </c>
      <c r="AI3833" s="109">
        <f t="shared" si="331"/>
        <v>7.401680649320512E-2</v>
      </c>
    </row>
    <row r="3834" spans="1:35" s="18" customFormat="1" x14ac:dyDescent="0.25">
      <c r="A3834" s="17">
        <v>3603</v>
      </c>
      <c r="B3834" s="24" t="s">
        <v>8339</v>
      </c>
      <c r="C3834" s="90" t="s">
        <v>8340</v>
      </c>
      <c r="D3834" s="115" t="s">
        <v>19501</v>
      </c>
      <c r="E3834" s="18" t="s">
        <v>38135</v>
      </c>
      <c r="G3834" s="115"/>
      <c r="H3834" s="90" t="s">
        <v>27445</v>
      </c>
      <c r="I3834" s="18">
        <v>3772</v>
      </c>
      <c r="J3834" s="50"/>
      <c r="K3834" s="96"/>
      <c r="L3834" s="115"/>
      <c r="M3834" s="126"/>
      <c r="N3834" s="50"/>
      <c r="O3834" s="32" t="s">
        <v>6667</v>
      </c>
      <c r="P3834" s="18" t="s">
        <v>26519</v>
      </c>
      <c r="Q3834" s="1" t="s">
        <v>26353</v>
      </c>
      <c r="R3834" s="27"/>
      <c r="S3834" s="27" t="s">
        <v>31790</v>
      </c>
      <c r="T3834" s="134">
        <v>5</v>
      </c>
      <c r="U3834" s="115"/>
      <c r="V3834" s="93">
        <v>5</v>
      </c>
      <c r="W3834" s="93"/>
      <c r="X3834" s="111">
        <v>12</v>
      </c>
      <c r="Y3834" s="27"/>
      <c r="Z3834" s="28">
        <v>51.448673706184074</v>
      </c>
      <c r="AA3834" s="25">
        <v>13.959419886203609</v>
      </c>
      <c r="AB3834" s="29">
        <v>0.84784727816740502</v>
      </c>
      <c r="AC3834" s="30">
        <v>4470</v>
      </c>
      <c r="AD3834" s="30">
        <v>3635</v>
      </c>
      <c r="AE3834" s="19">
        <v>1.6336911170483256E-5</v>
      </c>
      <c r="AF3834" s="18">
        <v>1.6336911170483255E-2</v>
      </c>
      <c r="AG3834" s="115">
        <f t="shared" si="329"/>
        <v>8.1684555852416268E-2</v>
      </c>
      <c r="AH3834" s="90">
        <f t="shared" si="330"/>
        <v>8.1684555852416268E-2</v>
      </c>
      <c r="AI3834" s="109">
        <f t="shared" si="331"/>
        <v>0.19604293404579906</v>
      </c>
    </row>
    <row r="3835" spans="1:35" s="18" customFormat="1" x14ac:dyDescent="0.25">
      <c r="A3835" s="17">
        <v>3604</v>
      </c>
      <c r="B3835" s="24" t="s">
        <v>8341</v>
      </c>
      <c r="C3835" s="90" t="s">
        <v>8342</v>
      </c>
      <c r="D3835" s="115" t="s">
        <v>35676</v>
      </c>
      <c r="E3835" s="18" t="s">
        <v>39826</v>
      </c>
      <c r="G3835" s="115" t="s">
        <v>38136</v>
      </c>
      <c r="H3835" s="90"/>
      <c r="I3835" s="18">
        <v>3773</v>
      </c>
      <c r="J3835" s="50"/>
      <c r="K3835" s="96"/>
      <c r="L3835" s="115"/>
      <c r="M3835" s="126"/>
      <c r="N3835" s="50"/>
      <c r="O3835" s="32" t="s">
        <v>9342</v>
      </c>
      <c r="P3835" s="18" t="s">
        <v>26519</v>
      </c>
      <c r="Q3835" s="1" t="s">
        <v>26353</v>
      </c>
      <c r="R3835" s="27"/>
      <c r="S3835" s="27" t="s">
        <v>31791</v>
      </c>
      <c r="T3835" s="134">
        <v>5</v>
      </c>
      <c r="U3835" s="115"/>
      <c r="V3835" s="93">
        <v>15</v>
      </c>
      <c r="W3835" s="93">
        <v>2</v>
      </c>
      <c r="X3835" s="111">
        <v>10</v>
      </c>
      <c r="Y3835" s="27"/>
      <c r="Z3835" s="28">
        <v>51.448069006269854</v>
      </c>
      <c r="AA3835" s="25">
        <v>13.957476349567155</v>
      </c>
      <c r="AB3835" s="29">
        <v>0.85248310833865715</v>
      </c>
      <c r="AC3835" s="30">
        <v>4447</v>
      </c>
      <c r="AD3835" s="30">
        <v>3643</v>
      </c>
      <c r="AE3835" s="19">
        <v>1.6252851001149672E-5</v>
      </c>
      <c r="AF3835" s="18">
        <v>1.6252851001149673E-2</v>
      </c>
      <c r="AG3835" s="115">
        <f t="shared" si="329"/>
        <v>8.1264255005748368E-2</v>
      </c>
      <c r="AH3835" s="90">
        <f t="shared" si="330"/>
        <v>0.24379276501724509</v>
      </c>
      <c r="AI3835" s="109">
        <f t="shared" si="331"/>
        <v>0.16252851001149674</v>
      </c>
    </row>
    <row r="3836" spans="1:35" s="18" customFormat="1" x14ac:dyDescent="0.25">
      <c r="A3836" s="17">
        <v>3605</v>
      </c>
      <c r="B3836" s="24" t="s">
        <v>8343</v>
      </c>
      <c r="C3836" s="90" t="s">
        <v>8344</v>
      </c>
      <c r="D3836" s="115" t="s">
        <v>34802</v>
      </c>
      <c r="E3836" s="18" t="s">
        <v>34803</v>
      </c>
      <c r="G3836" s="115"/>
      <c r="H3836" s="90"/>
      <c r="I3836" s="18">
        <v>3774</v>
      </c>
      <c r="J3836" s="50"/>
      <c r="K3836" s="96"/>
      <c r="L3836" s="115"/>
      <c r="M3836" s="126"/>
      <c r="N3836" s="50"/>
      <c r="O3836" s="32" t="s">
        <v>6667</v>
      </c>
      <c r="P3836" s="18" t="s">
        <v>26519</v>
      </c>
      <c r="Q3836" s="1" t="s">
        <v>26353</v>
      </c>
      <c r="R3836" s="27"/>
      <c r="S3836" s="27" t="s">
        <v>31792</v>
      </c>
      <c r="T3836" s="134">
        <v>5</v>
      </c>
      <c r="U3836" s="115"/>
      <c r="V3836" s="93">
        <v>8</v>
      </c>
      <c r="W3836" s="93"/>
      <c r="X3836" s="111">
        <v>8</v>
      </c>
      <c r="Y3836" s="27"/>
      <c r="Z3836" s="28">
        <v>51.444791144010338</v>
      </c>
      <c r="AA3836" s="25">
        <v>13.946945839528848</v>
      </c>
      <c r="AB3836" s="29">
        <v>0.93458891737388694</v>
      </c>
      <c r="AC3836" s="30">
        <v>4103</v>
      </c>
      <c r="AD3836" s="30">
        <v>3816</v>
      </c>
      <c r="AE3836" s="19">
        <v>1.4995603251116957E-5</v>
      </c>
      <c r="AF3836" s="18">
        <v>1.4995603251116957E-2</v>
      </c>
      <c r="AG3836" s="115">
        <f t="shared" si="329"/>
        <v>7.4978016255584784E-2</v>
      </c>
      <c r="AH3836" s="90">
        <f t="shared" si="330"/>
        <v>0.11996482600893565</v>
      </c>
      <c r="AI3836" s="109">
        <f t="shared" si="331"/>
        <v>0.11996482600893565</v>
      </c>
    </row>
    <row r="3837" spans="1:35" s="18" customFormat="1" x14ac:dyDescent="0.25">
      <c r="A3837" s="17">
        <v>3606</v>
      </c>
      <c r="B3837" s="24" t="s">
        <v>8346</v>
      </c>
      <c r="C3837" s="90" t="s">
        <v>8347</v>
      </c>
      <c r="D3837" s="115" t="s">
        <v>18565</v>
      </c>
      <c r="E3837" s="18" t="s">
        <v>27117</v>
      </c>
      <c r="G3837" s="115" t="s">
        <v>38137</v>
      </c>
      <c r="H3837" s="90"/>
      <c r="I3837" s="18">
        <v>3775</v>
      </c>
      <c r="J3837" s="50"/>
      <c r="K3837" s="96"/>
      <c r="L3837" s="115"/>
      <c r="M3837" s="126"/>
      <c r="N3837" s="50"/>
      <c r="O3837" s="32" t="s">
        <v>9342</v>
      </c>
      <c r="P3837" s="18" t="s">
        <v>26519</v>
      </c>
      <c r="Q3837" s="1" t="s">
        <v>26353</v>
      </c>
      <c r="R3837" s="27"/>
      <c r="S3837" s="27" t="s">
        <v>31793</v>
      </c>
      <c r="T3837" s="134">
        <v>5</v>
      </c>
      <c r="U3837" s="115"/>
      <c r="V3837" s="93">
        <v>9</v>
      </c>
      <c r="W3837" s="93"/>
      <c r="X3837" s="111">
        <v>9</v>
      </c>
      <c r="Y3837" s="27"/>
      <c r="Z3837" s="28">
        <v>51.437009644283918</v>
      </c>
      <c r="AA3837" s="25">
        <v>13.92197868250032</v>
      </c>
      <c r="AB3837" s="29">
        <v>0.88419547005284105</v>
      </c>
      <c r="AC3837" s="30">
        <v>4299</v>
      </c>
      <c r="AD3837" s="30">
        <v>3719</v>
      </c>
      <c r="AE3837" s="19">
        <v>1.5711942085437922E-5</v>
      </c>
      <c r="AF3837" s="18">
        <v>1.5711942085437924E-2</v>
      </c>
      <c r="AG3837" s="115">
        <f t="shared" si="329"/>
        <v>7.8559710427189622E-2</v>
      </c>
      <c r="AH3837" s="90">
        <f t="shared" si="330"/>
        <v>0.1414074787689413</v>
      </c>
      <c r="AI3837" s="109">
        <f t="shared" si="331"/>
        <v>0.1414074787689413</v>
      </c>
    </row>
    <row r="3838" spans="1:35" s="18" customFormat="1" x14ac:dyDescent="0.25">
      <c r="A3838" s="17">
        <v>3607</v>
      </c>
      <c r="B3838" s="24" t="s">
        <v>8348</v>
      </c>
      <c r="C3838" s="90" t="s">
        <v>8349</v>
      </c>
      <c r="D3838" s="115" t="s">
        <v>10925</v>
      </c>
      <c r="E3838" s="18" t="s">
        <v>39827</v>
      </c>
      <c r="G3838" s="115" t="s">
        <v>38138</v>
      </c>
      <c r="H3838" s="90"/>
      <c r="I3838" s="18">
        <v>3776</v>
      </c>
      <c r="J3838" s="50"/>
      <c r="K3838" s="96"/>
      <c r="L3838" s="115"/>
      <c r="M3838" s="126"/>
      <c r="N3838" s="50"/>
      <c r="O3838" s="32" t="s">
        <v>9342</v>
      </c>
      <c r="P3838" s="18" t="s">
        <v>26519</v>
      </c>
      <c r="Q3838" s="1" t="s">
        <v>26353</v>
      </c>
      <c r="R3838" s="27"/>
      <c r="S3838" s="27" t="s">
        <v>31794</v>
      </c>
      <c r="T3838" s="134">
        <v>4</v>
      </c>
      <c r="U3838" s="115"/>
      <c r="V3838" s="93">
        <v>6</v>
      </c>
      <c r="W3838" s="93"/>
      <c r="X3838" s="111">
        <v>5</v>
      </c>
      <c r="Y3838" s="27"/>
      <c r="Z3838" s="28">
        <v>51.436988927808855</v>
      </c>
      <c r="AA3838" s="25">
        <v>13.921912272806344</v>
      </c>
      <c r="AB3838" s="29">
        <v>0.91322694567866325</v>
      </c>
      <c r="AC3838" s="30">
        <v>4178</v>
      </c>
      <c r="AD3838" s="30">
        <v>3777</v>
      </c>
      <c r="AE3838" s="19">
        <v>1.5269712498943856E-5</v>
      </c>
      <c r="AF3838" s="18">
        <v>1.5269712498943856E-2</v>
      </c>
      <c r="AG3838" s="115">
        <f t="shared" ref="AG3838:AG3901" si="332">T3838*AF3838</f>
        <v>6.1078849995775425E-2</v>
      </c>
      <c r="AH3838" s="90">
        <f t="shared" ref="AH3838:AH3901" si="333">V3838*AF3838</f>
        <v>9.1618274993663137E-2</v>
      </c>
      <c r="AI3838" s="109">
        <f t="shared" ref="AI3838:AI3901" si="334">X3838*AF3838</f>
        <v>7.6348562494719274E-2</v>
      </c>
    </row>
    <row r="3839" spans="1:35" s="18" customFormat="1" x14ac:dyDescent="0.25">
      <c r="A3839" s="17">
        <v>3608</v>
      </c>
      <c r="B3839" s="24" t="s">
        <v>8350</v>
      </c>
      <c r="C3839" s="90" t="s">
        <v>8351</v>
      </c>
      <c r="D3839" s="115" t="s">
        <v>35120</v>
      </c>
      <c r="E3839" s="18" t="s">
        <v>39828</v>
      </c>
      <c r="G3839" s="115" t="s">
        <v>38139</v>
      </c>
      <c r="H3839" s="90"/>
      <c r="I3839" s="18">
        <v>3777</v>
      </c>
      <c r="J3839" s="50"/>
      <c r="K3839" s="96"/>
      <c r="L3839" s="115"/>
      <c r="M3839" s="126"/>
      <c r="N3839" s="50"/>
      <c r="O3839" s="32" t="s">
        <v>9342</v>
      </c>
      <c r="P3839" s="18" t="s">
        <v>26519</v>
      </c>
      <c r="Q3839" s="1" t="s">
        <v>26353</v>
      </c>
      <c r="R3839" s="27"/>
      <c r="S3839" s="27" t="s">
        <v>31795</v>
      </c>
      <c r="T3839" s="134">
        <v>5</v>
      </c>
      <c r="U3839" s="115"/>
      <c r="V3839" s="93">
        <v>8</v>
      </c>
      <c r="W3839" s="93"/>
      <c r="X3839" s="111">
        <v>3</v>
      </c>
      <c r="Y3839" s="27"/>
      <c r="Z3839" s="28">
        <v>51.434823716892517</v>
      </c>
      <c r="AA3839" s="25">
        <v>13.914973118685175</v>
      </c>
      <c r="AB3839" s="29">
        <v>0.71028020584845797</v>
      </c>
      <c r="AC3839" s="30">
        <v>5154</v>
      </c>
      <c r="AD3839" s="30">
        <v>3329</v>
      </c>
      <c r="AE3839" s="19">
        <v>1.8836787510664587E-5</v>
      </c>
      <c r="AF3839" s="18">
        <v>1.8836787510664588E-2</v>
      </c>
      <c r="AG3839" s="115">
        <f t="shared" si="332"/>
        <v>9.4183937553322938E-2</v>
      </c>
      <c r="AH3839" s="90">
        <f t="shared" si="333"/>
        <v>0.1506943000853167</v>
      </c>
      <c r="AI3839" s="109">
        <f t="shared" si="334"/>
        <v>5.6510362531993763E-2</v>
      </c>
    </row>
    <row r="3840" spans="1:35" s="18" customFormat="1" x14ac:dyDescent="0.25">
      <c r="A3840" s="17">
        <v>3609</v>
      </c>
      <c r="B3840" s="24" t="s">
        <v>8352</v>
      </c>
      <c r="C3840" s="91" t="s">
        <v>8353</v>
      </c>
      <c r="D3840" s="114" t="s">
        <v>19812</v>
      </c>
      <c r="E3840" s="17" t="s">
        <v>35541</v>
      </c>
      <c r="F3840" s="17"/>
      <c r="G3840" s="114"/>
      <c r="H3840" s="91"/>
      <c r="I3840" s="18">
        <v>3778</v>
      </c>
      <c r="J3840" s="50"/>
      <c r="K3840" s="97"/>
      <c r="L3840" s="115"/>
      <c r="M3840" s="124"/>
      <c r="N3840" s="68"/>
      <c r="O3840" s="32" t="s">
        <v>6667</v>
      </c>
      <c r="P3840" s="18" t="s">
        <v>26519</v>
      </c>
      <c r="Q3840" s="1" t="s">
        <v>26353</v>
      </c>
      <c r="R3840" s="27"/>
      <c r="S3840" s="27" t="s">
        <v>31796</v>
      </c>
      <c r="T3840" s="134">
        <v>5</v>
      </c>
      <c r="U3840" s="115"/>
      <c r="V3840" s="93">
        <v>8</v>
      </c>
      <c r="W3840" s="93"/>
      <c r="X3840" s="111">
        <v>9</v>
      </c>
      <c r="Y3840" s="27"/>
      <c r="Z3840" s="28">
        <v>51.434797854389302</v>
      </c>
      <c r="AA3840" s="25">
        <v>13.914890254412086</v>
      </c>
      <c r="AB3840" s="29">
        <v>0.61834510109754248</v>
      </c>
      <c r="AC3840" s="30">
        <v>5783</v>
      </c>
      <c r="AD3840" s="30">
        <v>3102</v>
      </c>
      <c r="AE3840" s="19">
        <v>2.1135650402439524E-5</v>
      </c>
      <c r="AF3840" s="18">
        <v>2.1135650402439525E-2</v>
      </c>
      <c r="AG3840" s="115">
        <f t="shared" si="332"/>
        <v>0.10567825201219763</v>
      </c>
      <c r="AH3840" s="90">
        <f t="shared" si="333"/>
        <v>0.1690852032195162</v>
      </c>
      <c r="AI3840" s="109">
        <f t="shared" si="334"/>
        <v>0.19022085362195573</v>
      </c>
    </row>
    <row r="3841" spans="1:35" s="18" customFormat="1" x14ac:dyDescent="0.25">
      <c r="A3841" s="17">
        <v>3610</v>
      </c>
      <c r="B3841" s="24" t="s">
        <v>8354</v>
      </c>
      <c r="C3841" s="90" t="s">
        <v>8355</v>
      </c>
      <c r="D3841" s="115" t="s">
        <v>3851</v>
      </c>
      <c r="E3841" s="18" t="s">
        <v>39829</v>
      </c>
      <c r="G3841" s="115"/>
      <c r="H3841" s="90"/>
      <c r="I3841" s="18">
        <v>3779</v>
      </c>
      <c r="J3841" s="50"/>
      <c r="K3841" s="96"/>
      <c r="L3841" s="115"/>
      <c r="M3841" s="126"/>
      <c r="N3841" s="50"/>
      <c r="O3841" s="32" t="s">
        <v>6667</v>
      </c>
      <c r="P3841" s="18" t="s">
        <v>26519</v>
      </c>
      <c r="Q3841" s="1" t="s">
        <v>26353</v>
      </c>
      <c r="R3841" s="27"/>
      <c r="S3841" s="27" t="s">
        <v>31797</v>
      </c>
      <c r="T3841" s="134">
        <v>5</v>
      </c>
      <c r="U3841" s="115"/>
      <c r="V3841" s="93">
        <v>7</v>
      </c>
      <c r="W3841" s="93"/>
      <c r="X3841" s="111">
        <v>6</v>
      </c>
      <c r="Y3841" s="27"/>
      <c r="Z3841" s="28">
        <v>51.432550643477498</v>
      </c>
      <c r="AA3841" s="25">
        <v>13.907692003955791</v>
      </c>
      <c r="AB3841" s="29">
        <v>0.95825696845710229</v>
      </c>
      <c r="AC3841" s="30">
        <v>4002</v>
      </c>
      <c r="AD3841" s="30">
        <v>3875</v>
      </c>
      <c r="AE3841" s="19">
        <v>1.4626469464043398E-5</v>
      </c>
      <c r="AF3841" s="18">
        <v>1.4626469464043399E-2</v>
      </c>
      <c r="AG3841" s="115">
        <f t="shared" si="332"/>
        <v>7.3132347320216992E-2</v>
      </c>
      <c r="AH3841" s="90">
        <f t="shared" si="333"/>
        <v>0.10238528624830379</v>
      </c>
      <c r="AI3841" s="109">
        <f t="shared" si="334"/>
        <v>8.7758816784260396E-2</v>
      </c>
    </row>
    <row r="3842" spans="1:35" s="18" customFormat="1" x14ac:dyDescent="0.25">
      <c r="A3842" s="17">
        <v>3611</v>
      </c>
      <c r="B3842" s="24" t="s">
        <v>8356</v>
      </c>
      <c r="C3842" s="90" t="s">
        <v>8357</v>
      </c>
      <c r="D3842" s="115" t="s">
        <v>9377</v>
      </c>
      <c r="E3842" s="18" t="s">
        <v>9378</v>
      </c>
      <c r="G3842" s="115"/>
      <c r="H3842" s="90"/>
      <c r="I3842" s="18">
        <v>3780</v>
      </c>
      <c r="J3842" s="50"/>
      <c r="K3842" s="96"/>
      <c r="L3842" s="115"/>
      <c r="M3842" s="126"/>
      <c r="N3842" s="50"/>
      <c r="O3842" s="32" t="s">
        <v>9342</v>
      </c>
      <c r="P3842" s="18" t="s">
        <v>26519</v>
      </c>
      <c r="Q3842" s="1" t="s">
        <v>26353</v>
      </c>
      <c r="R3842" s="27"/>
      <c r="S3842" s="27" t="s">
        <v>31798</v>
      </c>
      <c r="T3842" s="134">
        <v>5</v>
      </c>
      <c r="U3842" s="115"/>
      <c r="V3842" s="93">
        <v>9</v>
      </c>
      <c r="W3842" s="93">
        <v>2</v>
      </c>
      <c r="X3842" s="111">
        <v>8</v>
      </c>
      <c r="Y3842" s="27"/>
      <c r="Z3842" s="28">
        <v>51.432454166796468</v>
      </c>
      <c r="AA3842" s="25">
        <v>13.907383053895883</v>
      </c>
      <c r="AB3842" s="29">
        <v>0.82341247469801582</v>
      </c>
      <c r="AC3842" s="30">
        <v>4564</v>
      </c>
      <c r="AD3842" s="30">
        <v>3601</v>
      </c>
      <c r="AE3842" s="19">
        <v>1.6680461427759638E-5</v>
      </c>
      <c r="AF3842" s="18">
        <v>1.6680461427759637E-2</v>
      </c>
      <c r="AG3842" s="115">
        <f t="shared" si="332"/>
        <v>8.340230713879819E-2</v>
      </c>
      <c r="AH3842" s="90">
        <f t="shared" si="333"/>
        <v>0.15012415284983674</v>
      </c>
      <c r="AI3842" s="109">
        <f t="shared" si="334"/>
        <v>0.1334436914220771</v>
      </c>
    </row>
    <row r="3843" spans="1:35" s="18" customFormat="1" x14ac:dyDescent="0.25">
      <c r="A3843" s="17">
        <v>3612</v>
      </c>
      <c r="B3843" s="24" t="s">
        <v>8358</v>
      </c>
      <c r="C3843" s="91" t="s">
        <v>8359</v>
      </c>
      <c r="D3843" s="114"/>
      <c r="E3843" s="17"/>
      <c r="F3843" s="17"/>
      <c r="G3843" s="114"/>
      <c r="H3843" s="91"/>
      <c r="I3843" s="18">
        <v>3781</v>
      </c>
      <c r="J3843" s="50"/>
      <c r="K3843" s="97"/>
      <c r="L3843" s="114"/>
      <c r="M3843" s="124"/>
      <c r="N3843" s="68"/>
      <c r="O3843" s="32" t="s">
        <v>9342</v>
      </c>
      <c r="P3843" s="18" t="s">
        <v>26519</v>
      </c>
      <c r="Q3843" s="1" t="s">
        <v>26353</v>
      </c>
      <c r="R3843" s="27"/>
      <c r="S3843" s="27" t="s">
        <v>31799</v>
      </c>
      <c r="T3843" s="134">
        <v>5</v>
      </c>
      <c r="U3843" s="115"/>
      <c r="V3843" s="93">
        <v>5</v>
      </c>
      <c r="W3843" s="93"/>
      <c r="X3843" s="111">
        <v>3</v>
      </c>
      <c r="Y3843" s="27"/>
      <c r="Z3843" s="28">
        <v>51.431176117355463</v>
      </c>
      <c r="AA3843" s="25">
        <v>13.903290966889141</v>
      </c>
      <c r="AB3843" s="29">
        <v>0.86812154330794133</v>
      </c>
      <c r="AC3843" s="30">
        <v>4356</v>
      </c>
      <c r="AD3843" s="30">
        <v>3689</v>
      </c>
      <c r="AE3843" s="19">
        <v>1.5920265113786366E-5</v>
      </c>
      <c r="AF3843" s="18">
        <v>1.5920265113786365E-2</v>
      </c>
      <c r="AG3843" s="115">
        <f t="shared" si="332"/>
        <v>7.9601325568931819E-2</v>
      </c>
      <c r="AH3843" s="90">
        <f t="shared" si="333"/>
        <v>7.9601325568931819E-2</v>
      </c>
      <c r="AI3843" s="109">
        <f t="shared" si="334"/>
        <v>4.7760795341359095E-2</v>
      </c>
    </row>
    <row r="3844" spans="1:35" s="18" customFormat="1" x14ac:dyDescent="0.25">
      <c r="A3844" s="17">
        <v>3613</v>
      </c>
      <c r="B3844" s="24" t="s">
        <v>8360</v>
      </c>
      <c r="C3844" s="90" t="s">
        <v>8361</v>
      </c>
      <c r="D3844" s="115" t="s">
        <v>20421</v>
      </c>
      <c r="E3844" s="18" t="s">
        <v>35677</v>
      </c>
      <c r="G3844" s="115" t="s">
        <v>38142</v>
      </c>
      <c r="H3844" s="90"/>
      <c r="I3844" s="18">
        <v>3782</v>
      </c>
      <c r="J3844" s="50"/>
      <c r="K3844" s="96"/>
      <c r="L3844" s="115"/>
      <c r="M3844" s="126"/>
      <c r="N3844" s="50"/>
      <c r="O3844" s="32" t="s">
        <v>9342</v>
      </c>
      <c r="P3844" s="18" t="s">
        <v>26519</v>
      </c>
      <c r="Q3844" s="1" t="s">
        <v>26353</v>
      </c>
      <c r="R3844" s="27"/>
      <c r="S3844" s="27" t="s">
        <v>31800</v>
      </c>
      <c r="T3844" s="134">
        <v>5</v>
      </c>
      <c r="U3844" s="115"/>
      <c r="V3844" s="93">
        <v>13</v>
      </c>
      <c r="W3844" s="93">
        <v>3</v>
      </c>
      <c r="X3844" s="111">
        <v>10</v>
      </c>
      <c r="Y3844" s="27"/>
      <c r="Z3844" s="28">
        <v>51.42731937078743</v>
      </c>
      <c r="AA3844" s="25">
        <v>13.890949647862096</v>
      </c>
      <c r="AB3844" s="29">
        <v>0.93637653102490404</v>
      </c>
      <c r="AC3844" s="30">
        <v>4081</v>
      </c>
      <c r="AD3844" s="30">
        <v>3829</v>
      </c>
      <c r="AE3844" s="19">
        <v>1.4915197871754399E-5</v>
      </c>
      <c r="AF3844" s="18">
        <v>1.4915197871754399E-2</v>
      </c>
      <c r="AG3844" s="115">
        <f t="shared" si="332"/>
        <v>7.4575989358771994E-2</v>
      </c>
      <c r="AH3844" s="90">
        <f t="shared" si="333"/>
        <v>0.19389757233280719</v>
      </c>
      <c r="AI3844" s="109">
        <f t="shared" si="334"/>
        <v>0.14915197871754399</v>
      </c>
    </row>
    <row r="3845" spans="1:35" s="18" customFormat="1" x14ac:dyDescent="0.25">
      <c r="A3845" s="17">
        <v>3614</v>
      </c>
      <c r="B3845" s="24" t="s">
        <v>8362</v>
      </c>
      <c r="C3845" s="91" t="s">
        <v>8363</v>
      </c>
      <c r="D3845" s="114" t="s">
        <v>19522</v>
      </c>
      <c r="E3845" s="17" t="s">
        <v>27717</v>
      </c>
      <c r="F3845" s="17"/>
      <c r="G3845" s="114"/>
      <c r="H3845" s="91"/>
      <c r="I3845" s="18">
        <v>3783</v>
      </c>
      <c r="J3845" s="50"/>
      <c r="K3845" s="97"/>
      <c r="L3845" s="114"/>
      <c r="M3845" s="124"/>
      <c r="N3845" s="68"/>
      <c r="O3845" s="32" t="s">
        <v>6667</v>
      </c>
      <c r="P3845" s="18" t="s">
        <v>26519</v>
      </c>
      <c r="Q3845" s="1" t="s">
        <v>26353</v>
      </c>
      <c r="R3845" s="27"/>
      <c r="S3845" s="27" t="s">
        <v>31801</v>
      </c>
      <c r="T3845" s="134">
        <v>5</v>
      </c>
      <c r="U3845" s="115"/>
      <c r="V3845" s="93">
        <v>7</v>
      </c>
      <c r="W3845" s="93"/>
      <c r="X3845" s="111">
        <v>13</v>
      </c>
      <c r="Y3845" s="27"/>
      <c r="Z3845" s="28">
        <v>51.42317673000597</v>
      </c>
      <c r="AA3845" s="25">
        <v>13.877705690119075</v>
      </c>
      <c r="AB3845" s="29">
        <v>0.78152743509598277</v>
      </c>
      <c r="AC3845" s="30">
        <v>4765</v>
      </c>
      <c r="AD3845" s="30">
        <v>3490</v>
      </c>
      <c r="AE3845" s="19">
        <v>1.7415074211935728E-5</v>
      </c>
      <c r="AF3845" s="18">
        <v>1.7415074211935729E-2</v>
      </c>
      <c r="AG3845" s="115">
        <f t="shared" si="332"/>
        <v>8.7075371059678636E-2</v>
      </c>
      <c r="AH3845" s="90">
        <f t="shared" si="333"/>
        <v>0.12190551948355011</v>
      </c>
      <c r="AI3845" s="109">
        <f t="shared" si="334"/>
        <v>0.22639596475516446</v>
      </c>
    </row>
    <row r="3846" spans="1:35" s="18" customFormat="1" x14ac:dyDescent="0.25">
      <c r="A3846" s="17">
        <v>3615</v>
      </c>
      <c r="B3846" s="24" t="s">
        <v>8364</v>
      </c>
      <c r="C3846" s="90" t="s">
        <v>8365</v>
      </c>
      <c r="D3846" s="115" t="s">
        <v>20718</v>
      </c>
      <c r="E3846" s="18" t="s">
        <v>33906</v>
      </c>
      <c r="G3846" s="115" t="s">
        <v>26256</v>
      </c>
      <c r="H3846" s="90"/>
      <c r="I3846" s="18">
        <v>3784</v>
      </c>
      <c r="J3846" s="50"/>
      <c r="K3846" s="96"/>
      <c r="L3846" s="115"/>
      <c r="M3846" s="126"/>
      <c r="N3846" s="50"/>
      <c r="O3846" s="32" t="s">
        <v>9342</v>
      </c>
      <c r="P3846" s="18" t="s">
        <v>26519</v>
      </c>
      <c r="Q3846" s="1" t="s">
        <v>26353</v>
      </c>
      <c r="R3846" s="27"/>
      <c r="S3846" s="27" t="s">
        <v>31802</v>
      </c>
      <c r="T3846" s="134">
        <v>5</v>
      </c>
      <c r="U3846" s="115"/>
      <c r="V3846" s="93">
        <v>6</v>
      </c>
      <c r="W3846" s="93"/>
      <c r="X3846" s="111">
        <v>4</v>
      </c>
      <c r="Y3846" s="27"/>
      <c r="Z3846" s="28">
        <v>51.421510217549049</v>
      </c>
      <c r="AA3846" s="25">
        <v>13.872381438115031</v>
      </c>
      <c r="AB3846" s="29">
        <v>0.89090377237283125</v>
      </c>
      <c r="AC3846" s="30">
        <v>4251</v>
      </c>
      <c r="AD3846" s="30">
        <v>3749</v>
      </c>
      <c r="AE3846" s="19">
        <v>1.5536512166828708E-5</v>
      </c>
      <c r="AF3846" s="18">
        <v>1.5536512166828708E-2</v>
      </c>
      <c r="AG3846" s="115">
        <f t="shared" si="332"/>
        <v>7.7682560834143544E-2</v>
      </c>
      <c r="AH3846" s="90">
        <f t="shared" si="333"/>
        <v>9.321907300097225E-2</v>
      </c>
      <c r="AI3846" s="109">
        <f t="shared" si="334"/>
        <v>6.2146048667314831E-2</v>
      </c>
    </row>
    <row r="3847" spans="1:35" s="18" customFormat="1" x14ac:dyDescent="0.25">
      <c r="A3847" s="17">
        <v>3616</v>
      </c>
      <c r="B3847" s="24" t="s">
        <v>8366</v>
      </c>
      <c r="C3847" s="91" t="s">
        <v>8367</v>
      </c>
      <c r="D3847" s="114" t="s">
        <v>20562</v>
      </c>
      <c r="E3847" s="17"/>
      <c r="F3847" s="17"/>
      <c r="G3847" s="115" t="s">
        <v>38143</v>
      </c>
      <c r="H3847" s="91" t="s">
        <v>9303</v>
      </c>
      <c r="I3847" s="18">
        <v>3785</v>
      </c>
      <c r="J3847" s="50"/>
      <c r="K3847" s="97"/>
      <c r="L3847" s="115"/>
      <c r="M3847" s="124"/>
      <c r="N3847" s="68"/>
      <c r="O3847" s="32" t="s">
        <v>9342</v>
      </c>
      <c r="P3847" s="18" t="s">
        <v>26519</v>
      </c>
      <c r="Q3847" s="1" t="s">
        <v>26353</v>
      </c>
      <c r="R3847" s="27"/>
      <c r="S3847" s="27" t="s">
        <v>31803</v>
      </c>
      <c r="T3847" s="134">
        <v>5</v>
      </c>
      <c r="U3847" s="114"/>
      <c r="V3847" s="93">
        <v>7</v>
      </c>
      <c r="W3847" s="93">
        <v>2</v>
      </c>
      <c r="X3847" s="111">
        <v>7</v>
      </c>
      <c r="Y3847" s="27"/>
      <c r="Z3847" s="28">
        <v>51.418574157110477</v>
      </c>
      <c r="AA3847" s="25">
        <v>13.863006143871209</v>
      </c>
      <c r="AB3847" s="29">
        <v>0.90572137808765507</v>
      </c>
      <c r="AC3847" s="30">
        <v>4188</v>
      </c>
      <c r="AD3847" s="30">
        <v>3769</v>
      </c>
      <c r="AE3847" s="19">
        <v>1.5306260398654112E-5</v>
      </c>
      <c r="AF3847" s="18">
        <v>1.5306260398654112E-2</v>
      </c>
      <c r="AG3847" s="115">
        <f t="shared" si="332"/>
        <v>7.6531301993270559E-2</v>
      </c>
      <c r="AH3847" s="90">
        <f t="shared" si="333"/>
        <v>0.10714382279057878</v>
      </c>
      <c r="AI3847" s="109">
        <f t="shared" si="334"/>
        <v>0.10714382279057878</v>
      </c>
    </row>
    <row r="3848" spans="1:35" s="18" customFormat="1" x14ac:dyDescent="0.25">
      <c r="A3848" s="17">
        <v>3617</v>
      </c>
      <c r="B3848" s="24" t="s">
        <v>8368</v>
      </c>
      <c r="C3848" s="91" t="s">
        <v>8369</v>
      </c>
      <c r="D3848" s="114" t="s">
        <v>27025</v>
      </c>
      <c r="E3848" s="17" t="s">
        <v>27175</v>
      </c>
      <c r="F3848" s="17"/>
      <c r="G3848" s="114" t="s">
        <v>38144</v>
      </c>
      <c r="H3848" s="91"/>
      <c r="I3848" s="18">
        <v>3786</v>
      </c>
      <c r="J3848" s="50"/>
      <c r="K3848" s="97"/>
      <c r="L3848" s="114"/>
      <c r="M3848" s="124"/>
      <c r="N3848" s="68"/>
      <c r="O3848" s="32" t="s">
        <v>9342</v>
      </c>
      <c r="P3848" s="18" t="s">
        <v>26519</v>
      </c>
      <c r="Q3848" s="1" t="s">
        <v>26353</v>
      </c>
      <c r="R3848" s="27"/>
      <c r="S3848" s="27" t="s">
        <v>31804</v>
      </c>
      <c r="T3848" s="134">
        <v>5</v>
      </c>
      <c r="U3848" s="115"/>
      <c r="V3848" s="93">
        <v>6</v>
      </c>
      <c r="W3848" s="93"/>
      <c r="X3848" s="111">
        <v>6</v>
      </c>
      <c r="Y3848" s="27"/>
      <c r="Z3848" s="28">
        <v>51.417961626375615</v>
      </c>
      <c r="AA3848" s="25">
        <v>13.861051037624359</v>
      </c>
      <c r="AB3848" s="29">
        <v>0.82993990221274128</v>
      </c>
      <c r="AC3848" s="30">
        <v>4510</v>
      </c>
      <c r="AD3848" s="30">
        <v>3615</v>
      </c>
      <c r="AE3848" s="19">
        <v>1.6483102769324268E-5</v>
      </c>
      <c r="AF3848" s="18">
        <v>1.6483102769324267E-2</v>
      </c>
      <c r="AG3848" s="115">
        <f t="shared" si="332"/>
        <v>8.2415513846621338E-2</v>
      </c>
      <c r="AH3848" s="90">
        <f t="shared" si="333"/>
        <v>9.8898616615945595E-2</v>
      </c>
      <c r="AI3848" s="109">
        <f t="shared" si="334"/>
        <v>9.8898616615945595E-2</v>
      </c>
    </row>
    <row r="3849" spans="1:35" s="18" customFormat="1" x14ac:dyDescent="0.25">
      <c r="A3849" s="17">
        <v>3618</v>
      </c>
      <c r="B3849" s="24" t="s">
        <v>8370</v>
      </c>
      <c r="C3849" s="90" t="s">
        <v>8371</v>
      </c>
      <c r="D3849" s="115" t="s">
        <v>9549</v>
      </c>
      <c r="G3849" s="115" t="s">
        <v>38145</v>
      </c>
      <c r="H3849" s="90"/>
      <c r="I3849" s="18">
        <v>3787</v>
      </c>
      <c r="J3849" s="50"/>
      <c r="K3849" s="96"/>
      <c r="L3849" s="115"/>
      <c r="M3849" s="126"/>
      <c r="N3849" s="50"/>
      <c r="O3849" s="32" t="s">
        <v>6667</v>
      </c>
      <c r="P3849" s="18" t="s">
        <v>26519</v>
      </c>
      <c r="Q3849" s="1" t="s">
        <v>26353</v>
      </c>
      <c r="R3849" s="27"/>
      <c r="S3849" s="27" t="s">
        <v>31805</v>
      </c>
      <c r="T3849" s="134">
        <v>5</v>
      </c>
      <c r="U3849" s="115"/>
      <c r="V3849" s="93">
        <v>6</v>
      </c>
      <c r="W3849" s="93"/>
      <c r="X3849" s="111">
        <v>5</v>
      </c>
      <c r="Y3849" s="27"/>
      <c r="Z3849" s="28">
        <v>51.41757269839637</v>
      </c>
      <c r="AA3849" s="25">
        <v>13.859809780962928</v>
      </c>
      <c r="AB3849" s="29">
        <v>0.9378931541812614</v>
      </c>
      <c r="AC3849" s="30">
        <v>4063</v>
      </c>
      <c r="AD3849" s="30">
        <v>3840</v>
      </c>
      <c r="AE3849" s="19">
        <v>1.4849411652275943E-5</v>
      </c>
      <c r="AF3849" s="18">
        <v>1.4849411652275943E-2</v>
      </c>
      <c r="AG3849" s="115">
        <f t="shared" si="332"/>
        <v>7.4247058261379714E-2</v>
      </c>
      <c r="AH3849" s="90">
        <f t="shared" si="333"/>
        <v>8.9096469913655663E-2</v>
      </c>
      <c r="AI3849" s="109">
        <f t="shared" si="334"/>
        <v>7.4247058261379714E-2</v>
      </c>
    </row>
    <row r="3850" spans="1:35" s="18" customFormat="1" x14ac:dyDescent="0.25">
      <c r="A3850" s="17">
        <v>3619</v>
      </c>
      <c r="B3850" s="24" t="s">
        <v>8372</v>
      </c>
      <c r="C3850" s="90" t="s">
        <v>8373</v>
      </c>
      <c r="D3850" s="115" t="s">
        <v>38405</v>
      </c>
      <c r="E3850" s="17" t="s">
        <v>38406</v>
      </c>
      <c r="G3850" s="115" t="s">
        <v>38407</v>
      </c>
      <c r="H3850" s="90"/>
      <c r="I3850" s="18">
        <v>3788</v>
      </c>
      <c r="J3850" s="50"/>
      <c r="K3850" s="96"/>
      <c r="L3850" s="115"/>
      <c r="M3850" s="126"/>
      <c r="N3850" s="50"/>
      <c r="O3850" s="32" t="s">
        <v>9342</v>
      </c>
      <c r="P3850" s="18" t="s">
        <v>26519</v>
      </c>
      <c r="Q3850" s="1" t="s">
        <v>26353</v>
      </c>
      <c r="R3850" s="27"/>
      <c r="S3850" s="27" t="s">
        <v>31806</v>
      </c>
      <c r="T3850" s="134">
        <v>5</v>
      </c>
      <c r="U3850" s="115"/>
      <c r="V3850" s="93">
        <v>4</v>
      </c>
      <c r="W3850" s="93"/>
      <c r="X3850" s="111">
        <v>4</v>
      </c>
      <c r="Y3850" s="27"/>
      <c r="Z3850" s="28">
        <v>51.417316561831313</v>
      </c>
      <c r="AA3850" s="25">
        <v>13.858992386422065</v>
      </c>
      <c r="AB3850" s="29">
        <v>0.92949525347651185</v>
      </c>
      <c r="AC3850" s="30">
        <v>4096</v>
      </c>
      <c r="AD3850" s="30">
        <v>3821</v>
      </c>
      <c r="AE3850" s="19">
        <v>1.4970019721319779E-5</v>
      </c>
      <c r="AF3850" s="18">
        <v>1.4970019721319779E-2</v>
      </c>
      <c r="AG3850" s="115">
        <f t="shared" si="332"/>
        <v>7.48500986065989E-2</v>
      </c>
      <c r="AH3850" s="90">
        <f t="shared" si="333"/>
        <v>5.9880078885279117E-2</v>
      </c>
      <c r="AI3850" s="109">
        <f t="shared" si="334"/>
        <v>5.9880078885279117E-2</v>
      </c>
    </row>
    <row r="3851" spans="1:35" s="18" customFormat="1" x14ac:dyDescent="0.25">
      <c r="A3851" s="17">
        <v>3620</v>
      </c>
      <c r="B3851" s="24" t="s">
        <v>8374</v>
      </c>
      <c r="C3851" s="90" t="s">
        <v>8375</v>
      </c>
      <c r="D3851" s="115" t="s">
        <v>20141</v>
      </c>
      <c r="G3851" s="115" t="s">
        <v>38146</v>
      </c>
      <c r="H3851" s="115" t="s">
        <v>8376</v>
      </c>
      <c r="I3851" s="18">
        <v>3789</v>
      </c>
      <c r="J3851" s="50"/>
      <c r="K3851" s="96"/>
      <c r="L3851" s="115"/>
      <c r="M3851" s="126"/>
      <c r="N3851" s="50"/>
      <c r="O3851" s="32" t="s">
        <v>6667</v>
      </c>
      <c r="P3851" s="18" t="s">
        <v>26519</v>
      </c>
      <c r="Q3851" s="1" t="s">
        <v>26353</v>
      </c>
      <c r="R3851" s="27"/>
      <c r="S3851" s="27" t="s">
        <v>31807</v>
      </c>
      <c r="T3851" s="134">
        <v>5</v>
      </c>
      <c r="U3851" s="115"/>
      <c r="V3851" s="93">
        <v>5</v>
      </c>
      <c r="W3851" s="93"/>
      <c r="X3851" s="111">
        <v>8</v>
      </c>
      <c r="Y3851" s="27"/>
      <c r="Z3851" s="28">
        <v>51.414049562550446</v>
      </c>
      <c r="AA3851" s="25">
        <v>13.848570818963818</v>
      </c>
      <c r="AB3851" s="29">
        <v>0.81288485973162994</v>
      </c>
      <c r="AC3851" s="30">
        <v>4592</v>
      </c>
      <c r="AD3851" s="30">
        <v>3585</v>
      </c>
      <c r="AE3851" s="19">
        <v>1.6782795546948345E-5</v>
      </c>
      <c r="AF3851" s="18">
        <v>1.6782795546948344E-2</v>
      </c>
      <c r="AG3851" s="115">
        <f t="shared" si="332"/>
        <v>8.3913977734741713E-2</v>
      </c>
      <c r="AH3851" s="90">
        <f t="shared" si="333"/>
        <v>8.3913977734741713E-2</v>
      </c>
      <c r="AI3851" s="109">
        <f t="shared" si="334"/>
        <v>0.13426236437558675</v>
      </c>
    </row>
    <row r="3852" spans="1:35" s="18" customFormat="1" x14ac:dyDescent="0.25">
      <c r="A3852" s="17">
        <v>3621</v>
      </c>
      <c r="B3852" s="24" t="s">
        <v>8377</v>
      </c>
      <c r="C3852" s="90" t="s">
        <v>8378</v>
      </c>
      <c r="D3852" s="115" t="s">
        <v>35134</v>
      </c>
      <c r="G3852" s="115" t="s">
        <v>38147</v>
      </c>
      <c r="H3852" s="90" t="s">
        <v>27446</v>
      </c>
      <c r="I3852" s="18">
        <v>3790</v>
      </c>
      <c r="J3852" s="50"/>
      <c r="K3852" s="96"/>
      <c r="L3852" s="115"/>
      <c r="M3852" s="126"/>
      <c r="N3852" s="50"/>
      <c r="O3852" s="32" t="s">
        <v>9342</v>
      </c>
      <c r="P3852" s="18" t="s">
        <v>26519</v>
      </c>
      <c r="Q3852" s="1" t="s">
        <v>26353</v>
      </c>
      <c r="R3852" s="27"/>
      <c r="S3852" s="27" t="s">
        <v>31808</v>
      </c>
      <c r="T3852" s="134">
        <v>5</v>
      </c>
      <c r="U3852" s="115"/>
      <c r="V3852" s="93">
        <v>6</v>
      </c>
      <c r="W3852" s="93"/>
      <c r="X3852" s="111">
        <v>4</v>
      </c>
      <c r="Y3852" s="27"/>
      <c r="Z3852" s="28">
        <v>51.411810864700641</v>
      </c>
      <c r="AA3852" s="25">
        <v>13.841434007943031</v>
      </c>
      <c r="AB3852" s="29">
        <v>0.9211937800025376</v>
      </c>
      <c r="AC3852" s="30">
        <v>4124</v>
      </c>
      <c r="AD3852" s="30">
        <v>3803</v>
      </c>
      <c r="AE3852" s="19">
        <v>1.5072353840508489E-5</v>
      </c>
      <c r="AF3852" s="18">
        <v>1.5072353840508489E-2</v>
      </c>
      <c r="AG3852" s="115">
        <f t="shared" si="332"/>
        <v>7.536176920254245E-2</v>
      </c>
      <c r="AH3852" s="90">
        <f t="shared" si="333"/>
        <v>9.0434123043050929E-2</v>
      </c>
      <c r="AI3852" s="109">
        <f t="shared" si="334"/>
        <v>6.0289415362033957E-2</v>
      </c>
    </row>
    <row r="3853" spans="1:35" s="18" customFormat="1" x14ac:dyDescent="0.25">
      <c r="A3853" s="17">
        <v>3622</v>
      </c>
      <c r="B3853" s="24" t="s">
        <v>8379</v>
      </c>
      <c r="C3853" s="90" t="s">
        <v>8380</v>
      </c>
      <c r="D3853" s="115" t="s">
        <v>37018</v>
      </c>
      <c r="E3853" s="18" t="s">
        <v>39830</v>
      </c>
      <c r="G3853" s="115"/>
      <c r="H3853" s="90"/>
      <c r="I3853" s="18">
        <v>3791</v>
      </c>
      <c r="J3853" s="50"/>
      <c r="K3853" s="96"/>
      <c r="L3853" s="115"/>
      <c r="M3853" s="126"/>
      <c r="N3853" s="50"/>
      <c r="O3853" s="32" t="s">
        <v>6667</v>
      </c>
      <c r="P3853" s="18" t="s">
        <v>26519</v>
      </c>
      <c r="Q3853" s="1" t="s">
        <v>26353</v>
      </c>
      <c r="R3853" s="27"/>
      <c r="S3853" s="27" t="s">
        <v>31809</v>
      </c>
      <c r="T3853" s="134">
        <v>4</v>
      </c>
      <c r="U3853" s="115"/>
      <c r="V3853" s="93">
        <v>8</v>
      </c>
      <c r="W3853" s="93"/>
      <c r="X3853" s="111">
        <v>10</v>
      </c>
      <c r="Y3853" s="27"/>
      <c r="Z3853" s="28">
        <v>51.411530230901263</v>
      </c>
      <c r="AA3853" s="25">
        <v>13.840539626623862</v>
      </c>
      <c r="AB3853" s="29">
        <v>0.88456157196119467</v>
      </c>
      <c r="AC3853" s="30">
        <v>4274</v>
      </c>
      <c r="AD3853" s="30">
        <v>3734</v>
      </c>
      <c r="AE3853" s="19">
        <v>1.5620572336162289E-5</v>
      </c>
      <c r="AF3853" s="18">
        <v>1.5620572336162288E-2</v>
      </c>
      <c r="AG3853" s="115">
        <f t="shared" si="332"/>
        <v>6.2482289344649153E-2</v>
      </c>
      <c r="AH3853" s="90">
        <f t="shared" si="333"/>
        <v>0.12496457868929831</v>
      </c>
      <c r="AI3853" s="109">
        <f t="shared" si="334"/>
        <v>0.15620572336162289</v>
      </c>
    </row>
    <row r="3854" spans="1:35" s="18" customFormat="1" x14ac:dyDescent="0.25">
      <c r="A3854" s="17">
        <v>3623</v>
      </c>
      <c r="B3854" s="24" t="s">
        <v>8381</v>
      </c>
      <c r="C3854" s="90" t="s">
        <v>8382</v>
      </c>
      <c r="D3854" s="115" t="s">
        <v>26625</v>
      </c>
      <c r="E3854" s="18" t="s">
        <v>26626</v>
      </c>
      <c r="G3854" s="115"/>
      <c r="H3854" s="90" t="s">
        <v>26025</v>
      </c>
      <c r="I3854" s="18">
        <v>3792</v>
      </c>
      <c r="J3854" s="50"/>
      <c r="K3854" s="96"/>
      <c r="L3854" s="115"/>
      <c r="M3854" s="126"/>
      <c r="N3854" s="50"/>
      <c r="O3854" s="32" t="s">
        <v>9342</v>
      </c>
      <c r="P3854" s="18" t="s">
        <v>26519</v>
      </c>
      <c r="Q3854" s="1" t="s">
        <v>26353</v>
      </c>
      <c r="R3854" s="27"/>
      <c r="S3854" s="27" t="s">
        <v>31810</v>
      </c>
      <c r="T3854" s="134">
        <v>5</v>
      </c>
      <c r="U3854" s="115"/>
      <c r="V3854" s="93">
        <v>8</v>
      </c>
      <c r="W3854" s="93"/>
      <c r="X3854" s="111">
        <v>14</v>
      </c>
      <c r="Y3854" s="27"/>
      <c r="Z3854" s="28">
        <v>51.411458702163728</v>
      </c>
      <c r="AA3854" s="25">
        <v>13.840311673422766</v>
      </c>
      <c r="AB3854" s="29">
        <v>0.9407966245307845</v>
      </c>
      <c r="AC3854" s="30">
        <v>4046</v>
      </c>
      <c r="AD3854" s="30">
        <v>3854</v>
      </c>
      <c r="AE3854" s="19">
        <v>1.4787280222768513E-5</v>
      </c>
      <c r="AF3854" s="18">
        <v>1.4787280222768514E-2</v>
      </c>
      <c r="AG3854" s="115">
        <f t="shared" si="332"/>
        <v>7.3936401113842573E-2</v>
      </c>
      <c r="AH3854" s="90">
        <f t="shared" si="333"/>
        <v>0.11829824178214811</v>
      </c>
      <c r="AI3854" s="109">
        <f t="shared" si="334"/>
        <v>0.20702192311875919</v>
      </c>
    </row>
    <row r="3855" spans="1:35" s="18" customFormat="1" x14ac:dyDescent="0.25">
      <c r="A3855" s="17">
        <v>3624</v>
      </c>
      <c r="B3855" s="24" t="s">
        <v>8383</v>
      </c>
      <c r="C3855" s="90" t="s">
        <v>8384</v>
      </c>
      <c r="D3855" s="115" t="s">
        <v>35237</v>
      </c>
      <c r="G3855" s="115" t="s">
        <v>38148</v>
      </c>
      <c r="H3855" s="90" t="s">
        <v>9548</v>
      </c>
      <c r="I3855" s="18">
        <v>3793</v>
      </c>
      <c r="J3855" s="50"/>
      <c r="K3855" s="96"/>
      <c r="L3855" s="115"/>
      <c r="M3855" s="126"/>
      <c r="N3855" s="50"/>
      <c r="O3855" s="32" t="s">
        <v>9342</v>
      </c>
      <c r="P3855" s="18" t="s">
        <v>26519</v>
      </c>
      <c r="Q3855" s="1" t="s">
        <v>26353</v>
      </c>
      <c r="R3855" s="27"/>
      <c r="S3855" s="27" t="s">
        <v>31811</v>
      </c>
      <c r="T3855" s="134">
        <v>5</v>
      </c>
      <c r="U3855" s="115"/>
      <c r="V3855" s="93">
        <v>7</v>
      </c>
      <c r="W3855" s="93">
        <v>2</v>
      </c>
      <c r="X3855" s="111">
        <v>5</v>
      </c>
      <c r="Y3855" s="27"/>
      <c r="Z3855" s="28">
        <v>51.404442028140565</v>
      </c>
      <c r="AA3855" s="25">
        <v>13.817968643187012</v>
      </c>
      <c r="AB3855" s="29">
        <v>0.90613582157854611</v>
      </c>
      <c r="AC3855" s="30">
        <v>4172</v>
      </c>
      <c r="AD3855" s="30">
        <v>3781</v>
      </c>
      <c r="AE3855" s="19">
        <v>1.5247783759117705E-5</v>
      </c>
      <c r="AF3855" s="18">
        <v>1.5247783759117705E-2</v>
      </c>
      <c r="AG3855" s="115">
        <f t="shared" si="332"/>
        <v>7.6238918795588528E-2</v>
      </c>
      <c r="AH3855" s="90">
        <f t="shared" si="333"/>
        <v>0.10673448631382394</v>
      </c>
      <c r="AI3855" s="109">
        <f t="shared" si="334"/>
        <v>7.6238918795588528E-2</v>
      </c>
    </row>
    <row r="3856" spans="1:35" s="18" customFormat="1" x14ac:dyDescent="0.25">
      <c r="A3856" s="17">
        <v>3625</v>
      </c>
      <c r="B3856" s="24" t="s">
        <v>8385</v>
      </c>
      <c r="C3856" s="90" t="s">
        <v>8386</v>
      </c>
      <c r="D3856" s="115" t="s">
        <v>19643</v>
      </c>
      <c r="E3856" s="18" t="s">
        <v>34142</v>
      </c>
      <c r="G3856" s="115" t="s">
        <v>34198</v>
      </c>
      <c r="H3856" s="90"/>
      <c r="I3856" s="18">
        <v>3794</v>
      </c>
      <c r="J3856" s="50"/>
      <c r="K3856" s="96"/>
      <c r="L3856" s="115"/>
      <c r="M3856" s="126"/>
      <c r="N3856" s="50"/>
      <c r="O3856" s="32" t="s">
        <v>6667</v>
      </c>
      <c r="P3856" s="18" t="s">
        <v>26519</v>
      </c>
      <c r="Q3856" s="1" t="s">
        <v>26353</v>
      </c>
      <c r="R3856" s="27"/>
      <c r="S3856" s="27" t="s">
        <v>31812</v>
      </c>
      <c r="T3856" s="134">
        <v>5</v>
      </c>
      <c r="U3856" s="115"/>
      <c r="V3856" s="93">
        <v>7</v>
      </c>
      <c r="W3856" s="93"/>
      <c r="X3856" s="111">
        <v>5</v>
      </c>
      <c r="Y3856" s="27"/>
      <c r="Z3856" s="28">
        <v>51.404007590792801</v>
      </c>
      <c r="AA3856" s="25">
        <v>13.816586460898682</v>
      </c>
      <c r="AB3856" s="29">
        <v>0.7147175552691224</v>
      </c>
      <c r="AC3856" s="30">
        <v>5087</v>
      </c>
      <c r="AD3856" s="30">
        <v>3350</v>
      </c>
      <c r="AE3856" s="19">
        <v>1.8591916582605888E-5</v>
      </c>
      <c r="AF3856" s="18">
        <v>1.8591916582605887E-2</v>
      </c>
      <c r="AG3856" s="115">
        <f t="shared" si="332"/>
        <v>9.2959582913029443E-2</v>
      </c>
      <c r="AH3856" s="90">
        <f t="shared" si="333"/>
        <v>0.1301434160782412</v>
      </c>
      <c r="AI3856" s="109">
        <f t="shared" si="334"/>
        <v>9.2959582913029443E-2</v>
      </c>
    </row>
    <row r="3857" spans="1:35" s="18" customFormat="1" x14ac:dyDescent="0.25">
      <c r="A3857" s="17">
        <v>3626</v>
      </c>
      <c r="B3857" s="24" t="s">
        <v>8387</v>
      </c>
      <c r="C3857" s="90" t="s">
        <v>8388</v>
      </c>
      <c r="D3857" s="115" t="s">
        <v>9209</v>
      </c>
      <c r="E3857" s="18" t="s">
        <v>27668</v>
      </c>
      <c r="G3857" s="115"/>
      <c r="H3857" s="90"/>
      <c r="I3857" s="18">
        <v>3795</v>
      </c>
      <c r="J3857" s="50"/>
      <c r="K3857" s="96"/>
      <c r="L3857" s="115"/>
      <c r="M3857" s="126"/>
      <c r="N3857" s="50"/>
      <c r="O3857" s="32" t="s">
        <v>9342</v>
      </c>
      <c r="P3857" s="18" t="s">
        <v>26519</v>
      </c>
      <c r="Q3857" s="1" t="s">
        <v>26353</v>
      </c>
      <c r="R3857" s="27"/>
      <c r="S3857" s="27" t="s">
        <v>31813</v>
      </c>
      <c r="T3857" s="134">
        <v>3</v>
      </c>
      <c r="U3857" s="115"/>
      <c r="V3857" s="93">
        <v>6</v>
      </c>
      <c r="W3857" s="93"/>
      <c r="X3857" s="111">
        <v>6</v>
      </c>
      <c r="Y3857" s="27"/>
      <c r="Z3857" s="28">
        <v>51.402415866153277</v>
      </c>
      <c r="AA3857" s="25">
        <v>13.811523497321652</v>
      </c>
      <c r="AB3857" s="29">
        <v>0.95808059745390972</v>
      </c>
      <c r="AC3857" s="30">
        <v>3975</v>
      </c>
      <c r="AD3857" s="30">
        <v>3892</v>
      </c>
      <c r="AE3857" s="19">
        <v>1.4527790134825713E-5</v>
      </c>
      <c r="AF3857" s="18">
        <v>1.4527790134825714E-2</v>
      </c>
      <c r="AG3857" s="115">
        <f t="shared" si="332"/>
        <v>4.3583370404477143E-2</v>
      </c>
      <c r="AH3857" s="90">
        <f t="shared" si="333"/>
        <v>8.7166740808954285E-2</v>
      </c>
      <c r="AI3857" s="109">
        <f t="shared" si="334"/>
        <v>8.7166740808954285E-2</v>
      </c>
    </row>
    <row r="3858" spans="1:35" s="18" customFormat="1" x14ac:dyDescent="0.25">
      <c r="A3858" s="17">
        <v>3627</v>
      </c>
      <c r="B3858" s="24" t="s">
        <v>8389</v>
      </c>
      <c r="C3858" s="90" t="s">
        <v>8390</v>
      </c>
      <c r="D3858" s="115" t="s">
        <v>2128</v>
      </c>
      <c r="E3858" s="18" t="s">
        <v>39831</v>
      </c>
      <c r="G3858" s="115"/>
      <c r="H3858" s="90" t="s">
        <v>8391</v>
      </c>
      <c r="I3858" s="18">
        <v>3796</v>
      </c>
      <c r="J3858" s="50"/>
      <c r="K3858" s="96"/>
      <c r="L3858" s="115"/>
      <c r="M3858" s="126"/>
      <c r="N3858" s="50"/>
      <c r="O3858" s="32" t="s">
        <v>6667</v>
      </c>
      <c r="P3858" s="18" t="s">
        <v>26519</v>
      </c>
      <c r="Q3858" s="1" t="s">
        <v>26353</v>
      </c>
      <c r="R3858" s="27"/>
      <c r="S3858" s="27" t="s">
        <v>31814</v>
      </c>
      <c r="T3858" s="134">
        <v>5</v>
      </c>
      <c r="U3858" s="115"/>
      <c r="V3858" s="93">
        <v>6</v>
      </c>
      <c r="W3858" s="93"/>
      <c r="X3858" s="111">
        <v>5</v>
      </c>
      <c r="Y3858" s="27"/>
      <c r="Z3858" s="28">
        <v>51.401252979088945</v>
      </c>
      <c r="AA3858" s="25">
        <v>13.80782575476251</v>
      </c>
      <c r="AB3858" s="29">
        <v>0.7856304107310198</v>
      </c>
      <c r="AC3858" s="30">
        <v>4717</v>
      </c>
      <c r="AD3858" s="30">
        <v>3517</v>
      </c>
      <c r="AE3858" s="19">
        <v>1.7239644293326514E-5</v>
      </c>
      <c r="AF3858" s="18">
        <v>1.7239644293326514E-2</v>
      </c>
      <c r="AG3858" s="115">
        <f t="shared" si="332"/>
        <v>8.6198221466632571E-2</v>
      </c>
      <c r="AH3858" s="90">
        <f t="shared" si="333"/>
        <v>0.10343786575995909</v>
      </c>
      <c r="AI3858" s="109">
        <f t="shared" si="334"/>
        <v>8.6198221466632571E-2</v>
      </c>
    </row>
    <row r="3859" spans="1:35" s="18" customFormat="1" x14ac:dyDescent="0.25">
      <c r="A3859" s="17">
        <v>3628</v>
      </c>
      <c r="B3859" s="24" t="s">
        <v>8392</v>
      </c>
      <c r="C3859" s="91" t="s">
        <v>8393</v>
      </c>
      <c r="D3859" s="114" t="s">
        <v>21166</v>
      </c>
      <c r="E3859" s="17"/>
      <c r="F3859" s="17"/>
      <c r="G3859" s="114" t="s">
        <v>38149</v>
      </c>
      <c r="H3859" s="91"/>
      <c r="I3859" s="18">
        <v>3797</v>
      </c>
      <c r="J3859" s="50"/>
      <c r="K3859" s="97"/>
      <c r="L3859" s="115"/>
      <c r="M3859" s="124"/>
      <c r="N3859" s="68"/>
      <c r="O3859" s="32" t="s">
        <v>6667</v>
      </c>
      <c r="P3859" s="18" t="s">
        <v>26519</v>
      </c>
      <c r="Q3859" s="1" t="s">
        <v>26353</v>
      </c>
      <c r="R3859" s="27"/>
      <c r="S3859" s="27" t="s">
        <v>31815</v>
      </c>
      <c r="T3859" s="134">
        <v>5</v>
      </c>
      <c r="U3859" s="114"/>
      <c r="V3859" s="93">
        <v>12</v>
      </c>
      <c r="W3859" s="93">
        <v>2</v>
      </c>
      <c r="X3859" s="111">
        <v>9</v>
      </c>
      <c r="Y3859" s="27"/>
      <c r="Z3859" s="28">
        <v>51.400520478814656</v>
      </c>
      <c r="AA3859" s="25">
        <v>13.80549706221262</v>
      </c>
      <c r="AB3859" s="29">
        <v>0.9365910845156562</v>
      </c>
      <c r="AC3859" s="30">
        <v>4054</v>
      </c>
      <c r="AD3859" s="30">
        <v>3849</v>
      </c>
      <c r="AE3859" s="19">
        <v>1.4816518542536716E-5</v>
      </c>
      <c r="AF3859" s="18">
        <v>1.4816518542536716E-2</v>
      </c>
      <c r="AG3859" s="115">
        <f t="shared" si="332"/>
        <v>7.4082592712683581E-2</v>
      </c>
      <c r="AH3859" s="90">
        <f t="shared" si="333"/>
        <v>0.17779822251044058</v>
      </c>
      <c r="AI3859" s="109">
        <f t="shared" si="334"/>
        <v>0.13334866688283045</v>
      </c>
    </row>
    <row r="3860" spans="1:35" s="18" customFormat="1" x14ac:dyDescent="0.25">
      <c r="A3860" s="17">
        <v>3629</v>
      </c>
      <c r="B3860" s="24" t="s">
        <v>8394</v>
      </c>
      <c r="C3860" s="90" t="s">
        <v>8395</v>
      </c>
      <c r="D3860" s="115" t="s">
        <v>19848</v>
      </c>
      <c r="E3860" s="18" t="s">
        <v>38151</v>
      </c>
      <c r="G3860" s="115" t="s">
        <v>38152</v>
      </c>
      <c r="H3860" s="90"/>
      <c r="I3860" s="18">
        <v>3798</v>
      </c>
      <c r="J3860" s="50"/>
      <c r="K3860" s="96"/>
      <c r="L3860" s="115"/>
      <c r="M3860" s="126"/>
      <c r="N3860" s="50"/>
      <c r="O3860" s="32" t="s">
        <v>9342</v>
      </c>
      <c r="P3860" s="18" t="s">
        <v>26519</v>
      </c>
      <c r="Q3860" s="1" t="s">
        <v>26353</v>
      </c>
      <c r="R3860" s="27"/>
      <c r="S3860" s="27" t="s">
        <v>31816</v>
      </c>
      <c r="T3860" s="134">
        <v>5</v>
      </c>
      <c r="U3860" s="115"/>
      <c r="V3860" s="93">
        <v>7</v>
      </c>
      <c r="W3860" s="93"/>
      <c r="X3860" s="111">
        <v>6</v>
      </c>
      <c r="Y3860" s="27"/>
      <c r="Z3860" s="28">
        <v>51.398262769072417</v>
      </c>
      <c r="AA3860" s="25">
        <v>13.798322044740093</v>
      </c>
      <c r="AB3860" s="29">
        <v>0.9155316459216849</v>
      </c>
      <c r="AC3860" s="30">
        <v>4132</v>
      </c>
      <c r="AD3860" s="30">
        <v>3798</v>
      </c>
      <c r="AE3860" s="19">
        <v>1.5101592160276692E-5</v>
      </c>
      <c r="AF3860" s="18">
        <v>1.5101592160276692E-2</v>
      </c>
      <c r="AG3860" s="115">
        <f t="shared" si="332"/>
        <v>7.5507960801383459E-2</v>
      </c>
      <c r="AH3860" s="90">
        <f t="shared" si="333"/>
        <v>0.10571114512193684</v>
      </c>
      <c r="AI3860" s="109">
        <f t="shared" si="334"/>
        <v>9.060955296166015E-2</v>
      </c>
    </row>
    <row r="3861" spans="1:35" s="18" customFormat="1" x14ac:dyDescent="0.25">
      <c r="A3861" s="17">
        <v>3630</v>
      </c>
      <c r="B3861" s="24" t="s">
        <v>8396</v>
      </c>
      <c r="C3861" s="91" t="s">
        <v>8397</v>
      </c>
      <c r="D3861" s="114" t="s">
        <v>854</v>
      </c>
      <c r="E3861" s="17" t="s">
        <v>39832</v>
      </c>
      <c r="F3861" s="17"/>
      <c r="G3861" s="114" t="s">
        <v>32550</v>
      </c>
      <c r="H3861" s="91"/>
      <c r="I3861" s="18">
        <v>3799</v>
      </c>
      <c r="J3861" s="50"/>
      <c r="K3861" s="97"/>
      <c r="L3861" s="115"/>
      <c r="M3861" s="124"/>
      <c r="N3861" s="68"/>
      <c r="O3861" s="32" t="s">
        <v>9342</v>
      </c>
      <c r="P3861" s="18" t="s">
        <v>26519</v>
      </c>
      <c r="Q3861" s="1" t="s">
        <v>26353</v>
      </c>
      <c r="R3861" s="27"/>
      <c r="S3861" s="27" t="s">
        <v>31817</v>
      </c>
      <c r="T3861" s="134">
        <v>5</v>
      </c>
      <c r="U3861" s="114"/>
      <c r="V3861" s="93">
        <v>6</v>
      </c>
      <c r="W3861" s="93">
        <v>2</v>
      </c>
      <c r="X3861" s="111">
        <v>5</v>
      </c>
      <c r="Y3861" s="27"/>
      <c r="Z3861" s="28">
        <v>51.396361324164673</v>
      </c>
      <c r="AA3861" s="25">
        <v>13.792282132288776</v>
      </c>
      <c r="AB3861" s="29">
        <v>0.74757534934960568</v>
      </c>
      <c r="AC3861" s="30">
        <v>4906</v>
      </c>
      <c r="AD3861" s="30">
        <v>3420</v>
      </c>
      <c r="AE3861" s="19">
        <v>1.7930399597850302E-5</v>
      </c>
      <c r="AF3861" s="18">
        <v>1.7930399597850304E-2</v>
      </c>
      <c r="AG3861" s="115">
        <f t="shared" si="332"/>
        <v>8.9651997989251525E-2</v>
      </c>
      <c r="AH3861" s="90">
        <f t="shared" si="333"/>
        <v>0.10758239758710182</v>
      </c>
      <c r="AI3861" s="109">
        <f t="shared" si="334"/>
        <v>8.9651997989251525E-2</v>
      </c>
    </row>
    <row r="3862" spans="1:35" s="18" customFormat="1" x14ac:dyDescent="0.25">
      <c r="A3862" s="17">
        <v>3631</v>
      </c>
      <c r="B3862" s="24" t="s">
        <v>8398</v>
      </c>
      <c r="C3862" s="90" t="s">
        <v>8399</v>
      </c>
      <c r="D3862" s="115" t="s">
        <v>36064</v>
      </c>
      <c r="E3862" s="18" t="s">
        <v>38153</v>
      </c>
      <c r="G3862" s="115"/>
      <c r="H3862" s="90" t="s">
        <v>8400</v>
      </c>
      <c r="I3862" s="18">
        <v>3800</v>
      </c>
      <c r="J3862" s="50"/>
      <c r="K3862" s="96"/>
      <c r="L3862" s="115"/>
      <c r="M3862" s="126"/>
      <c r="N3862" s="50"/>
      <c r="O3862" s="32" t="s">
        <v>9342</v>
      </c>
      <c r="P3862" s="18" t="s">
        <v>26519</v>
      </c>
      <c r="Q3862" s="1" t="s">
        <v>26353</v>
      </c>
      <c r="R3862" s="27"/>
      <c r="S3862" s="27" t="s">
        <v>31818</v>
      </c>
      <c r="T3862" s="134">
        <v>5</v>
      </c>
      <c r="U3862" s="115"/>
      <c r="V3862" s="93">
        <v>5</v>
      </c>
      <c r="W3862" s="93"/>
      <c r="X3862" s="111">
        <v>9</v>
      </c>
      <c r="Y3862" s="27"/>
      <c r="Z3862" s="28">
        <v>51.383984544066791</v>
      </c>
      <c r="AA3862" s="25">
        <v>13.753032029009933</v>
      </c>
      <c r="AB3862" s="29">
        <v>0.89924539657003677</v>
      </c>
      <c r="AC3862" s="30">
        <v>4183</v>
      </c>
      <c r="AD3862" s="30">
        <v>3773</v>
      </c>
      <c r="AE3862" s="19">
        <v>1.5287986448798982E-5</v>
      </c>
      <c r="AF3862" s="18">
        <v>1.5287986448798982E-2</v>
      </c>
      <c r="AG3862" s="115">
        <f t="shared" si="332"/>
        <v>7.643993224399491E-2</v>
      </c>
      <c r="AH3862" s="90">
        <f t="shared" si="333"/>
        <v>7.643993224399491E-2</v>
      </c>
      <c r="AI3862" s="109">
        <f t="shared" si="334"/>
        <v>0.13759187803919085</v>
      </c>
    </row>
    <row r="3863" spans="1:35" s="18" customFormat="1" x14ac:dyDescent="0.25">
      <c r="A3863" s="17">
        <v>3632</v>
      </c>
      <c r="B3863" s="24" t="s">
        <v>8401</v>
      </c>
      <c r="C3863" s="90" t="s">
        <v>8402</v>
      </c>
      <c r="D3863" s="115" t="s">
        <v>9488</v>
      </c>
      <c r="E3863" s="17"/>
      <c r="G3863" s="115" t="s">
        <v>39833</v>
      </c>
      <c r="H3863" s="90"/>
      <c r="I3863" s="18">
        <v>3801</v>
      </c>
      <c r="J3863" s="50"/>
      <c r="K3863" s="96"/>
      <c r="L3863" s="115"/>
      <c r="M3863" s="126"/>
      <c r="N3863" s="50"/>
      <c r="O3863" s="32" t="s">
        <v>6667</v>
      </c>
      <c r="P3863" s="18" t="s">
        <v>26519</v>
      </c>
      <c r="Q3863" s="1" t="s">
        <v>26353</v>
      </c>
      <c r="R3863" s="27"/>
      <c r="S3863" s="27" t="s">
        <v>31819</v>
      </c>
      <c r="T3863" s="134">
        <v>5</v>
      </c>
      <c r="U3863" s="115"/>
      <c r="V3863" s="93">
        <v>6</v>
      </c>
      <c r="W3863" s="93">
        <v>2</v>
      </c>
      <c r="X3863" s="111">
        <v>8</v>
      </c>
      <c r="Y3863" s="27"/>
      <c r="Z3863" s="28">
        <v>51.383715274311328</v>
      </c>
      <c r="AA3863" s="25">
        <v>13.752179344731532</v>
      </c>
      <c r="AB3863" s="29">
        <v>0.91295048666023026</v>
      </c>
      <c r="AC3863" s="30">
        <v>4127</v>
      </c>
      <c r="AD3863" s="30">
        <v>3801</v>
      </c>
      <c r="AE3863" s="19">
        <v>1.5083318210421566E-5</v>
      </c>
      <c r="AF3863" s="18">
        <v>1.5083318210421566E-2</v>
      </c>
      <c r="AG3863" s="115">
        <f t="shared" si="332"/>
        <v>7.5416591052107823E-2</v>
      </c>
      <c r="AH3863" s="90">
        <f t="shared" si="333"/>
        <v>9.049990926252939E-2</v>
      </c>
      <c r="AI3863" s="109">
        <f t="shared" si="334"/>
        <v>0.12066654568337253</v>
      </c>
    </row>
    <row r="3864" spans="1:35" s="18" customFormat="1" x14ac:dyDescent="0.25">
      <c r="A3864" s="17">
        <v>3633</v>
      </c>
      <c r="B3864" s="24" t="s">
        <v>8403</v>
      </c>
      <c r="C3864" s="90" t="s">
        <v>8404</v>
      </c>
      <c r="D3864" s="115" t="s">
        <v>12826</v>
      </c>
      <c r="E3864" s="18" t="s">
        <v>39834</v>
      </c>
      <c r="G3864" s="115" t="s">
        <v>38154</v>
      </c>
      <c r="H3864" s="90" t="s">
        <v>26026</v>
      </c>
      <c r="I3864" s="18">
        <v>3802</v>
      </c>
      <c r="J3864" s="50"/>
      <c r="K3864" s="96"/>
      <c r="L3864" s="115"/>
      <c r="M3864" s="126"/>
      <c r="N3864" s="50"/>
      <c r="O3864" s="32" t="s">
        <v>9342</v>
      </c>
      <c r="P3864" s="18" t="s">
        <v>26519</v>
      </c>
      <c r="Q3864" s="1" t="s">
        <v>26353</v>
      </c>
      <c r="R3864" s="27"/>
      <c r="S3864" s="27" t="s">
        <v>31820</v>
      </c>
      <c r="T3864" s="134">
        <v>4</v>
      </c>
      <c r="U3864" s="115"/>
      <c r="V3864" s="93">
        <v>6</v>
      </c>
      <c r="W3864" s="93"/>
      <c r="X3864" s="111">
        <v>5</v>
      </c>
      <c r="Y3864" s="27"/>
      <c r="Z3864" s="28">
        <v>51.383183733294722</v>
      </c>
      <c r="AA3864" s="25">
        <v>13.750496293166417</v>
      </c>
      <c r="AB3864" s="29">
        <v>0.91664005820611238</v>
      </c>
      <c r="AC3864" s="30">
        <v>4112</v>
      </c>
      <c r="AD3864" s="30">
        <v>3811</v>
      </c>
      <c r="AE3864" s="19">
        <v>1.5028496360856186E-5</v>
      </c>
      <c r="AF3864" s="18">
        <v>1.5028496360856186E-2</v>
      </c>
      <c r="AG3864" s="115">
        <f t="shared" si="332"/>
        <v>6.0113985443424743E-2</v>
      </c>
      <c r="AH3864" s="90">
        <f t="shared" si="333"/>
        <v>9.0170978165137111E-2</v>
      </c>
      <c r="AI3864" s="109">
        <f t="shared" si="334"/>
        <v>7.5142481804280931E-2</v>
      </c>
    </row>
    <row r="3865" spans="1:35" s="18" customFormat="1" x14ac:dyDescent="0.25">
      <c r="A3865" s="17">
        <v>3634</v>
      </c>
      <c r="B3865" s="24" t="s">
        <v>8405</v>
      </c>
      <c r="C3865" s="91" t="s">
        <v>8406</v>
      </c>
      <c r="D3865" s="114"/>
      <c r="E3865" s="17"/>
      <c r="F3865" s="17"/>
      <c r="G3865" s="114"/>
      <c r="H3865" s="91"/>
      <c r="I3865" s="18">
        <v>3803</v>
      </c>
      <c r="J3865" s="50"/>
      <c r="K3865" s="97"/>
      <c r="L3865" s="114"/>
      <c r="M3865" s="124"/>
      <c r="N3865" s="68"/>
      <c r="O3865" s="32" t="s">
        <v>6667</v>
      </c>
      <c r="P3865" s="18" t="s">
        <v>26519</v>
      </c>
      <c r="Q3865" s="1" t="s">
        <v>26353</v>
      </c>
      <c r="R3865" s="27"/>
      <c r="S3865" s="27" t="s">
        <v>31821</v>
      </c>
      <c r="T3865" s="134">
        <v>5</v>
      </c>
      <c r="U3865" s="115"/>
      <c r="V3865" s="93">
        <v>5</v>
      </c>
      <c r="W3865" s="93"/>
      <c r="X3865" s="111">
        <v>6</v>
      </c>
      <c r="Y3865" s="27"/>
      <c r="Z3865" s="28">
        <v>51.380814833011087</v>
      </c>
      <c r="AA3865" s="25">
        <v>13.742998000242071</v>
      </c>
      <c r="AB3865" s="29">
        <v>0.89153385082013803</v>
      </c>
      <c r="AC3865" s="30">
        <v>4208</v>
      </c>
      <c r="AD3865" s="30">
        <v>3762</v>
      </c>
      <c r="AE3865" s="19">
        <v>1.5379356198074616E-5</v>
      </c>
      <c r="AF3865" s="18">
        <v>1.5379356198074616E-2</v>
      </c>
      <c r="AG3865" s="115">
        <f t="shared" si="332"/>
        <v>7.6896780990373087E-2</v>
      </c>
      <c r="AH3865" s="90">
        <f t="shared" si="333"/>
        <v>7.6896780990373087E-2</v>
      </c>
      <c r="AI3865" s="109">
        <f t="shared" si="334"/>
        <v>9.2276137188447696E-2</v>
      </c>
    </row>
    <row r="3866" spans="1:35" s="18" customFormat="1" x14ac:dyDescent="0.25">
      <c r="A3866" s="17">
        <v>3635</v>
      </c>
      <c r="B3866" s="24" t="s">
        <v>8407</v>
      </c>
      <c r="C3866" s="90" t="s">
        <v>8408</v>
      </c>
      <c r="D3866" s="115" t="s">
        <v>21158</v>
      </c>
      <c r="E3866" s="18" t="s">
        <v>27027</v>
      </c>
      <c r="G3866" s="115" t="s">
        <v>34780</v>
      </c>
      <c r="H3866" s="90"/>
      <c r="I3866" s="18">
        <v>3804</v>
      </c>
      <c r="J3866" s="50"/>
      <c r="K3866" s="96"/>
      <c r="L3866" s="115"/>
      <c r="M3866" s="126"/>
      <c r="N3866" s="50"/>
      <c r="O3866" s="32" t="s">
        <v>6667</v>
      </c>
      <c r="P3866" s="18" t="s">
        <v>26519</v>
      </c>
      <c r="Q3866" s="1" t="s">
        <v>26353</v>
      </c>
      <c r="R3866" s="27"/>
      <c r="S3866" s="27" t="s">
        <v>31822</v>
      </c>
      <c r="T3866" s="134">
        <v>5</v>
      </c>
      <c r="U3866" s="115"/>
      <c r="V3866" s="93">
        <v>10</v>
      </c>
      <c r="W3866" s="93">
        <v>2</v>
      </c>
      <c r="X3866" s="111">
        <v>8</v>
      </c>
      <c r="Y3866" s="27"/>
      <c r="Z3866" s="28">
        <v>51.380487390224786</v>
      </c>
      <c r="AA3866" s="25">
        <v>13.741961865521176</v>
      </c>
      <c r="AB3866" s="29">
        <v>0.94123085591648714</v>
      </c>
      <c r="AC3866" s="30">
        <v>4017</v>
      </c>
      <c r="AD3866" s="30">
        <v>3867</v>
      </c>
      <c r="AE3866" s="19">
        <v>1.4681291313608778E-5</v>
      </c>
      <c r="AF3866" s="18">
        <v>1.4681291313608779E-2</v>
      </c>
      <c r="AG3866" s="115">
        <f t="shared" si="332"/>
        <v>7.3406456568043899E-2</v>
      </c>
      <c r="AH3866" s="90">
        <f t="shared" si="333"/>
        <v>0.1468129131360878</v>
      </c>
      <c r="AI3866" s="109">
        <f t="shared" si="334"/>
        <v>0.11745033050887023</v>
      </c>
    </row>
    <row r="3867" spans="1:35" s="18" customFormat="1" x14ac:dyDescent="0.25">
      <c r="A3867" s="17">
        <v>3636</v>
      </c>
      <c r="B3867" s="24" t="s">
        <v>8409</v>
      </c>
      <c r="C3867" s="90" t="s">
        <v>8410</v>
      </c>
      <c r="D3867" s="115" t="s">
        <v>22013</v>
      </c>
      <c r="E3867" s="17" t="s">
        <v>39835</v>
      </c>
      <c r="G3867" s="115"/>
      <c r="H3867" s="90" t="s">
        <v>9743</v>
      </c>
      <c r="I3867" s="18">
        <v>3805</v>
      </c>
      <c r="J3867" s="50"/>
      <c r="K3867" s="96"/>
      <c r="L3867" s="115"/>
      <c r="M3867" s="126"/>
      <c r="N3867" s="50"/>
      <c r="O3867" s="32" t="s">
        <v>6667</v>
      </c>
      <c r="P3867" s="18" t="s">
        <v>26519</v>
      </c>
      <c r="Q3867" s="1" t="s">
        <v>26353</v>
      </c>
      <c r="R3867" s="27"/>
      <c r="S3867" s="27" t="s">
        <v>31823</v>
      </c>
      <c r="T3867" s="134">
        <v>5</v>
      </c>
      <c r="U3867" s="115"/>
      <c r="V3867" s="93">
        <v>6</v>
      </c>
      <c r="W3867" s="93"/>
      <c r="X3867" s="111">
        <v>12</v>
      </c>
      <c r="Y3867" s="27"/>
      <c r="Z3867" s="28">
        <v>51.378861822484737</v>
      </c>
      <c r="AA3867" s="25">
        <v>13.736819200650142</v>
      </c>
      <c r="AB3867" s="29">
        <v>0.78743698558235797</v>
      </c>
      <c r="AC3867" s="30">
        <v>4681</v>
      </c>
      <c r="AD3867" s="30">
        <v>3532</v>
      </c>
      <c r="AE3867" s="19">
        <v>1.7108071854369601E-5</v>
      </c>
      <c r="AF3867" s="18">
        <v>1.7108071854369602E-2</v>
      </c>
      <c r="AG3867" s="115">
        <f t="shared" si="332"/>
        <v>8.5540359271848013E-2</v>
      </c>
      <c r="AH3867" s="90">
        <f t="shared" si="333"/>
        <v>0.1026484311262176</v>
      </c>
      <c r="AI3867" s="109">
        <f t="shared" si="334"/>
        <v>0.20529686225243521</v>
      </c>
    </row>
    <row r="3868" spans="1:35" s="18" customFormat="1" x14ac:dyDescent="0.25">
      <c r="A3868" s="17">
        <v>3637</v>
      </c>
      <c r="B3868" s="24" t="s">
        <v>8411</v>
      </c>
      <c r="C3868" s="90" t="s">
        <v>8412</v>
      </c>
      <c r="D3868" s="115" t="s">
        <v>19874</v>
      </c>
      <c r="E3868" s="18" t="s">
        <v>38155</v>
      </c>
      <c r="G3868" s="115" t="s">
        <v>38156</v>
      </c>
      <c r="H3868" s="90"/>
      <c r="I3868" s="18">
        <v>3806</v>
      </c>
      <c r="J3868" s="50"/>
      <c r="K3868" s="96"/>
      <c r="L3868" s="115"/>
      <c r="M3868" s="126"/>
      <c r="N3868" s="50"/>
      <c r="O3868" s="32" t="s">
        <v>6667</v>
      </c>
      <c r="P3868" s="18" t="s">
        <v>26519</v>
      </c>
      <c r="Q3868" s="1" t="s">
        <v>26353</v>
      </c>
      <c r="R3868" s="27"/>
      <c r="S3868" s="27" t="s">
        <v>31824</v>
      </c>
      <c r="T3868" s="134">
        <v>5</v>
      </c>
      <c r="U3868" s="115"/>
      <c r="V3868" s="93">
        <v>12</v>
      </c>
      <c r="W3868" s="93">
        <v>2</v>
      </c>
      <c r="X3868" s="111">
        <v>10</v>
      </c>
      <c r="Y3868" s="27"/>
      <c r="Z3868" s="28">
        <v>51.377418118795511</v>
      </c>
      <c r="AA3868" s="25">
        <v>13.732253496631332</v>
      </c>
      <c r="AB3868" s="29">
        <v>0.94101386272004939</v>
      </c>
      <c r="AC3868" s="30">
        <v>4016</v>
      </c>
      <c r="AD3868" s="30">
        <v>3868</v>
      </c>
      <c r="AE3868" s="19">
        <v>1.4677636523637752E-5</v>
      </c>
      <c r="AF3868" s="18">
        <v>1.4677636523637752E-2</v>
      </c>
      <c r="AG3868" s="115">
        <f t="shared" si="332"/>
        <v>7.338818261818876E-2</v>
      </c>
      <c r="AH3868" s="90">
        <f t="shared" si="333"/>
        <v>0.17613163828365302</v>
      </c>
      <c r="AI3868" s="109">
        <f t="shared" si="334"/>
        <v>0.14677636523637752</v>
      </c>
    </row>
    <row r="3869" spans="1:35" s="18" customFormat="1" x14ac:dyDescent="0.25">
      <c r="A3869" s="17">
        <v>3638</v>
      </c>
      <c r="B3869" s="24" t="s">
        <v>8413</v>
      </c>
      <c r="C3869" s="91" t="s">
        <v>8414</v>
      </c>
      <c r="D3869" s="114" t="s">
        <v>26645</v>
      </c>
      <c r="E3869" s="17"/>
      <c r="F3869" s="17"/>
      <c r="G3869" s="114" t="s">
        <v>27576</v>
      </c>
      <c r="H3869" s="91"/>
      <c r="I3869" s="18">
        <v>3807</v>
      </c>
      <c r="J3869" s="50"/>
      <c r="K3869" s="97"/>
      <c r="L3869" s="114"/>
      <c r="M3869" s="124"/>
      <c r="N3869" s="68"/>
      <c r="O3869" s="32" t="s">
        <v>9342</v>
      </c>
      <c r="P3869" s="18" t="s">
        <v>26519</v>
      </c>
      <c r="Q3869" s="1" t="s">
        <v>26353</v>
      </c>
      <c r="R3869" s="27"/>
      <c r="S3869" s="27" t="s">
        <v>31825</v>
      </c>
      <c r="T3869" s="134">
        <v>4</v>
      </c>
      <c r="U3869" s="114"/>
      <c r="V3869" s="93">
        <v>7</v>
      </c>
      <c r="W3869" s="93">
        <v>2</v>
      </c>
      <c r="X3869" s="111">
        <v>7</v>
      </c>
      <c r="Y3869" s="27"/>
      <c r="Z3869" s="28">
        <v>51.370190722291298</v>
      </c>
      <c r="AA3869" s="25">
        <v>13.709419703496964</v>
      </c>
      <c r="AB3869" s="29">
        <v>0.82894562250758508</v>
      </c>
      <c r="AC3869" s="30">
        <v>4468</v>
      </c>
      <c r="AD3869" s="30">
        <v>3636</v>
      </c>
      <c r="AE3869" s="19">
        <v>1.6329601590541206E-5</v>
      </c>
      <c r="AF3869" s="18">
        <v>1.6329601590541205E-2</v>
      </c>
      <c r="AG3869" s="115">
        <f t="shared" si="332"/>
        <v>6.5318406362164821E-2</v>
      </c>
      <c r="AH3869" s="90">
        <f t="shared" si="333"/>
        <v>0.11430721113378844</v>
      </c>
      <c r="AI3869" s="109">
        <f t="shared" si="334"/>
        <v>0.11430721113378844</v>
      </c>
    </row>
    <row r="3870" spans="1:35" s="18" customFormat="1" x14ac:dyDescent="0.25">
      <c r="A3870" s="17">
        <v>3639</v>
      </c>
      <c r="B3870" s="24" t="s">
        <v>8415</v>
      </c>
      <c r="C3870" s="91" t="s">
        <v>8416</v>
      </c>
      <c r="D3870" s="114" t="s">
        <v>27028</v>
      </c>
      <c r="E3870" s="17" t="s">
        <v>27029</v>
      </c>
      <c r="F3870" s="17"/>
      <c r="G3870" s="114"/>
      <c r="H3870" s="91"/>
      <c r="I3870" s="18">
        <v>3808</v>
      </c>
      <c r="J3870" s="50"/>
      <c r="K3870" s="97"/>
      <c r="L3870" s="114"/>
      <c r="M3870" s="124"/>
      <c r="N3870" s="68"/>
      <c r="O3870" s="32" t="s">
        <v>9342</v>
      </c>
      <c r="P3870" s="18" t="s">
        <v>26519</v>
      </c>
      <c r="Q3870" s="1" t="s">
        <v>26353</v>
      </c>
      <c r="R3870" s="27"/>
      <c r="S3870" s="27" t="s">
        <v>31826</v>
      </c>
      <c r="T3870" s="134">
        <v>5</v>
      </c>
      <c r="U3870" s="115"/>
      <c r="V3870" s="93">
        <v>7</v>
      </c>
      <c r="W3870" s="93"/>
      <c r="X3870" s="111">
        <v>6</v>
      </c>
      <c r="Y3870" s="27"/>
      <c r="Z3870" s="28">
        <v>51.367857093266934</v>
      </c>
      <c r="AA3870" s="25">
        <v>13.702055090969331</v>
      </c>
      <c r="AB3870" s="29">
        <v>0.85741371553129819</v>
      </c>
      <c r="AC3870" s="30">
        <v>4348</v>
      </c>
      <c r="AD3870" s="30">
        <v>3693</v>
      </c>
      <c r="AE3870" s="19">
        <v>1.5891026794018163E-5</v>
      </c>
      <c r="AF3870" s="18">
        <v>1.5891026794018163E-2</v>
      </c>
      <c r="AG3870" s="115">
        <f t="shared" si="332"/>
        <v>7.945513397009081E-2</v>
      </c>
      <c r="AH3870" s="90">
        <f t="shared" si="333"/>
        <v>0.11123718755812714</v>
      </c>
      <c r="AI3870" s="109">
        <f t="shared" si="334"/>
        <v>9.5346160764108984E-2</v>
      </c>
    </row>
    <row r="3871" spans="1:35" s="18" customFormat="1" x14ac:dyDescent="0.25">
      <c r="A3871" s="17">
        <v>3640</v>
      </c>
      <c r="B3871" s="24" t="s">
        <v>8417</v>
      </c>
      <c r="C3871" s="90" t="s">
        <v>8418</v>
      </c>
      <c r="D3871" s="115" t="s">
        <v>22551</v>
      </c>
      <c r="E3871" s="18" t="s">
        <v>22552</v>
      </c>
      <c r="G3871" s="115"/>
      <c r="H3871" s="90" t="s">
        <v>26027</v>
      </c>
      <c r="I3871" s="18">
        <v>3809</v>
      </c>
      <c r="J3871" s="50"/>
      <c r="K3871" s="96"/>
      <c r="L3871" s="115"/>
      <c r="M3871" s="126"/>
      <c r="N3871" s="50"/>
      <c r="O3871" s="32" t="s">
        <v>9342</v>
      </c>
      <c r="P3871" s="18" t="s">
        <v>26519</v>
      </c>
      <c r="Q3871" s="1" t="s">
        <v>26353</v>
      </c>
      <c r="R3871" s="27"/>
      <c r="S3871" s="27" t="s">
        <v>31827</v>
      </c>
      <c r="T3871" s="134">
        <v>5</v>
      </c>
      <c r="U3871" s="115"/>
      <c r="V3871" s="93">
        <v>9</v>
      </c>
      <c r="W3871" s="93">
        <v>2</v>
      </c>
      <c r="X3871" s="111">
        <v>13</v>
      </c>
      <c r="Y3871" s="27"/>
      <c r="Z3871" s="28">
        <v>51.364461721190779</v>
      </c>
      <c r="AA3871" s="25">
        <v>13.691346828363452</v>
      </c>
      <c r="AB3871" s="29">
        <v>0.78162033447106594</v>
      </c>
      <c r="AC3871" s="30">
        <v>4712</v>
      </c>
      <c r="AD3871" s="30">
        <v>3521</v>
      </c>
      <c r="AE3871" s="19">
        <v>1.7221370343471388E-5</v>
      </c>
      <c r="AF3871" s="18">
        <v>1.7221370343471386E-2</v>
      </c>
      <c r="AG3871" s="115">
        <f t="shared" si="332"/>
        <v>8.6106851717356936E-2</v>
      </c>
      <c r="AH3871" s="90">
        <f t="shared" si="333"/>
        <v>0.15499233309124247</v>
      </c>
      <c r="AI3871" s="109">
        <f t="shared" si="334"/>
        <v>0.22387781446512803</v>
      </c>
    </row>
    <row r="3872" spans="1:35" s="18" customFormat="1" x14ac:dyDescent="0.25">
      <c r="A3872" s="17">
        <v>3641</v>
      </c>
      <c r="B3872" s="24" t="s">
        <v>8419</v>
      </c>
      <c r="C3872" s="91" t="s">
        <v>8420</v>
      </c>
      <c r="D3872" s="114" t="s">
        <v>35678</v>
      </c>
      <c r="E3872" s="17" t="s">
        <v>35679</v>
      </c>
      <c r="F3872" s="17"/>
      <c r="G3872" s="114" t="s">
        <v>38157</v>
      </c>
      <c r="H3872" s="91"/>
      <c r="I3872" s="18">
        <v>3810</v>
      </c>
      <c r="J3872" s="50"/>
      <c r="K3872" s="97"/>
      <c r="L3872" s="115"/>
      <c r="M3872" s="124"/>
      <c r="N3872" s="68"/>
      <c r="O3872" s="32" t="s">
        <v>6667</v>
      </c>
      <c r="P3872" s="18" t="s">
        <v>26519</v>
      </c>
      <c r="Q3872" s="1" t="s">
        <v>26353</v>
      </c>
      <c r="R3872" s="27"/>
      <c r="S3872" s="27" t="s">
        <v>31828</v>
      </c>
      <c r="T3872" s="134">
        <v>4</v>
      </c>
      <c r="U3872" s="114"/>
      <c r="V3872" s="93">
        <v>13</v>
      </c>
      <c r="W3872" s="93">
        <v>2</v>
      </c>
      <c r="X3872" s="111">
        <v>7</v>
      </c>
      <c r="Y3872" s="27"/>
      <c r="Z3872" s="28">
        <v>51.364125051120823</v>
      </c>
      <c r="AA3872" s="25">
        <v>13.6902855005719</v>
      </c>
      <c r="AB3872" s="29">
        <v>0.94059232273208115</v>
      </c>
      <c r="AC3872" s="30">
        <v>4003</v>
      </c>
      <c r="AD3872" s="30">
        <v>3874</v>
      </c>
      <c r="AE3872" s="19">
        <v>1.4630124254014423E-5</v>
      </c>
      <c r="AF3872" s="18">
        <v>1.4630124254014424E-2</v>
      </c>
      <c r="AG3872" s="115">
        <f t="shared" si="332"/>
        <v>5.8520497016057695E-2</v>
      </c>
      <c r="AH3872" s="90">
        <f t="shared" si="333"/>
        <v>0.19019161530218751</v>
      </c>
      <c r="AI3872" s="109">
        <f t="shared" si="334"/>
        <v>0.10241086977810096</v>
      </c>
    </row>
    <row r="3873" spans="1:35" s="18" customFormat="1" x14ac:dyDescent="0.25">
      <c r="A3873" s="17">
        <v>3642</v>
      </c>
      <c r="B3873" s="24" t="s">
        <v>8421</v>
      </c>
      <c r="C3873" s="91" t="s">
        <v>8422</v>
      </c>
      <c r="D3873" s="114" t="s">
        <v>34875</v>
      </c>
      <c r="E3873" s="17" t="s">
        <v>38158</v>
      </c>
      <c r="F3873" s="17"/>
      <c r="G3873" s="114"/>
      <c r="H3873" s="91"/>
      <c r="I3873" s="18">
        <v>3811</v>
      </c>
      <c r="J3873" s="50"/>
      <c r="K3873" s="97"/>
      <c r="L3873" s="115"/>
      <c r="M3873" s="124"/>
      <c r="N3873" s="68"/>
      <c r="O3873" s="32" t="s">
        <v>9342</v>
      </c>
      <c r="P3873" s="18" t="s">
        <v>26519</v>
      </c>
      <c r="Q3873" s="1" t="s">
        <v>26353</v>
      </c>
      <c r="R3873" s="27"/>
      <c r="S3873" s="27" t="s">
        <v>31829</v>
      </c>
      <c r="T3873" s="134">
        <v>5</v>
      </c>
      <c r="U3873" s="114"/>
      <c r="V3873" s="93">
        <v>13</v>
      </c>
      <c r="W3873" s="93">
        <v>2</v>
      </c>
      <c r="X3873" s="111">
        <v>7</v>
      </c>
      <c r="Y3873" s="27"/>
      <c r="Z3873" s="28">
        <v>51.356830230742318</v>
      </c>
      <c r="AA3873" s="25">
        <v>13.667309305674914</v>
      </c>
      <c r="AB3873" s="29">
        <v>0.86922431734301087</v>
      </c>
      <c r="AC3873" s="30">
        <v>4274</v>
      </c>
      <c r="AD3873" s="30">
        <v>3734</v>
      </c>
      <c r="AE3873" s="19">
        <v>1.5620572336162289E-5</v>
      </c>
      <c r="AF3873" s="18">
        <v>1.5620572336162288E-2</v>
      </c>
      <c r="AG3873" s="115">
        <f t="shared" si="332"/>
        <v>7.8102861680811445E-2</v>
      </c>
      <c r="AH3873" s="90">
        <f t="shared" si="333"/>
        <v>0.20306744037010974</v>
      </c>
      <c r="AI3873" s="109">
        <f t="shared" si="334"/>
        <v>0.10934400635313601</v>
      </c>
    </row>
    <row r="3874" spans="1:35" s="18" customFormat="1" x14ac:dyDescent="0.25">
      <c r="A3874" s="17">
        <v>3643</v>
      </c>
      <c r="B3874" s="24" t="s">
        <v>8423</v>
      </c>
      <c r="C3874" s="91" t="s">
        <v>8424</v>
      </c>
      <c r="D3874" s="114" t="s">
        <v>32466</v>
      </c>
      <c r="E3874" s="17"/>
      <c r="F3874" s="17"/>
      <c r="G3874" s="114"/>
      <c r="H3874" s="91"/>
      <c r="I3874" s="18">
        <v>3812</v>
      </c>
      <c r="J3874" s="50"/>
      <c r="K3874" s="97"/>
      <c r="L3874" s="114"/>
      <c r="M3874" s="124"/>
      <c r="N3874" s="68"/>
      <c r="O3874" s="32" t="s">
        <v>9342</v>
      </c>
      <c r="P3874" s="18" t="s">
        <v>26519</v>
      </c>
      <c r="Q3874" s="1" t="s">
        <v>26353</v>
      </c>
      <c r="R3874" s="27"/>
      <c r="S3874" s="27" t="s">
        <v>31830</v>
      </c>
      <c r="T3874" s="134">
        <v>5</v>
      </c>
      <c r="U3874" s="115"/>
      <c r="V3874" s="93">
        <v>6</v>
      </c>
      <c r="W3874" s="93"/>
      <c r="X3874" s="111">
        <v>5</v>
      </c>
      <c r="Y3874" s="27"/>
      <c r="Z3874" s="28">
        <v>51.356786703442374</v>
      </c>
      <c r="AA3874" s="25">
        <v>13.667172325327453</v>
      </c>
      <c r="AB3874" s="29">
        <v>0.92504182781150479</v>
      </c>
      <c r="AC3874" s="30">
        <v>4057</v>
      </c>
      <c r="AD3874" s="30">
        <v>3845</v>
      </c>
      <c r="AE3874" s="19">
        <v>1.4827482912449792E-5</v>
      </c>
      <c r="AF3874" s="18">
        <v>1.4827482912449792E-2</v>
      </c>
      <c r="AG3874" s="115">
        <f t="shared" si="332"/>
        <v>7.4137414562248954E-2</v>
      </c>
      <c r="AH3874" s="90">
        <f t="shared" si="333"/>
        <v>8.8964897474698754E-2</v>
      </c>
      <c r="AI3874" s="109">
        <f t="shared" si="334"/>
        <v>7.4137414562248954E-2</v>
      </c>
    </row>
    <row r="3875" spans="1:35" s="18" customFormat="1" x14ac:dyDescent="0.25">
      <c r="A3875" s="17">
        <v>3644</v>
      </c>
      <c r="B3875" s="24" t="s">
        <v>8425</v>
      </c>
      <c r="C3875" s="90" t="s">
        <v>8426</v>
      </c>
      <c r="D3875" s="115" t="s">
        <v>13621</v>
      </c>
      <c r="E3875" s="18" t="s">
        <v>39836</v>
      </c>
      <c r="G3875" s="115" t="s">
        <v>38159</v>
      </c>
      <c r="H3875" s="90"/>
      <c r="I3875" s="18">
        <v>3813</v>
      </c>
      <c r="J3875" s="50"/>
      <c r="K3875" s="96"/>
      <c r="L3875" s="115"/>
      <c r="M3875" s="126"/>
      <c r="N3875" s="50"/>
      <c r="O3875" s="32" t="s">
        <v>9342</v>
      </c>
      <c r="P3875" s="18" t="s">
        <v>26519</v>
      </c>
      <c r="Q3875" s="1" t="s">
        <v>26353</v>
      </c>
      <c r="R3875" s="27"/>
      <c r="S3875" s="27" t="s">
        <v>31831</v>
      </c>
      <c r="T3875" s="134">
        <v>4</v>
      </c>
      <c r="U3875" s="115"/>
      <c r="V3875" s="93">
        <v>8</v>
      </c>
      <c r="W3875" s="93">
        <v>2</v>
      </c>
      <c r="X3875" s="111">
        <v>9</v>
      </c>
      <c r="Y3875" s="27"/>
      <c r="Z3875" s="28">
        <v>51.355286205119633</v>
      </c>
      <c r="AA3875" s="25">
        <v>13.662451098670227</v>
      </c>
      <c r="AB3875" s="29">
        <v>0.9167827017623944</v>
      </c>
      <c r="AC3875" s="30">
        <v>4085</v>
      </c>
      <c r="AD3875" s="30">
        <v>3828</v>
      </c>
      <c r="AE3875" s="19">
        <v>1.49298170316385E-5</v>
      </c>
      <c r="AF3875" s="18">
        <v>1.4929817031638501E-2</v>
      </c>
      <c r="AG3875" s="115">
        <f t="shared" si="332"/>
        <v>5.9719268126554002E-2</v>
      </c>
      <c r="AH3875" s="90">
        <f t="shared" si="333"/>
        <v>0.119438536253108</v>
      </c>
      <c r="AI3875" s="109">
        <f t="shared" si="334"/>
        <v>0.1343683532847465</v>
      </c>
    </row>
    <row r="3876" spans="1:35" s="18" customFormat="1" x14ac:dyDescent="0.25">
      <c r="A3876" s="17">
        <v>3645</v>
      </c>
      <c r="B3876" s="24" t="s">
        <v>8427</v>
      </c>
      <c r="C3876" s="90" t="s">
        <v>8428</v>
      </c>
      <c r="D3876" s="115"/>
      <c r="G3876" s="115"/>
      <c r="H3876" s="90"/>
      <c r="I3876" s="18">
        <v>3814</v>
      </c>
      <c r="J3876" s="50"/>
      <c r="K3876" s="96"/>
      <c r="L3876" s="115"/>
      <c r="M3876" s="126"/>
      <c r="N3876" s="50"/>
      <c r="O3876" s="32" t="s">
        <v>9342</v>
      </c>
      <c r="P3876" s="18" t="s">
        <v>26519</v>
      </c>
      <c r="Q3876" s="1" t="s">
        <v>26353</v>
      </c>
      <c r="R3876" s="27"/>
      <c r="S3876" s="27" t="s">
        <v>31832</v>
      </c>
      <c r="T3876" s="134">
        <v>4</v>
      </c>
      <c r="U3876" s="115"/>
      <c r="V3876" s="93">
        <v>4</v>
      </c>
      <c r="W3876" s="93"/>
      <c r="X3876" s="111">
        <v>4</v>
      </c>
      <c r="Y3876" s="27"/>
      <c r="Z3876" s="28">
        <v>51.35499543637205</v>
      </c>
      <c r="AA3876" s="25">
        <v>13.661536401160534</v>
      </c>
      <c r="AB3876" s="29">
        <v>0.84162486978979256</v>
      </c>
      <c r="AC3876" s="30">
        <v>4395</v>
      </c>
      <c r="AD3876" s="30">
        <v>3673</v>
      </c>
      <c r="AE3876" s="19">
        <v>1.6062801922656355E-5</v>
      </c>
      <c r="AF3876" s="18">
        <v>1.6062801922656356E-2</v>
      </c>
      <c r="AG3876" s="115">
        <f t="shared" si="332"/>
        <v>6.4251207690625423E-2</v>
      </c>
      <c r="AH3876" s="90">
        <f t="shared" si="333"/>
        <v>6.4251207690625423E-2</v>
      </c>
      <c r="AI3876" s="109">
        <f t="shared" si="334"/>
        <v>6.4251207690625423E-2</v>
      </c>
    </row>
    <row r="3877" spans="1:35" s="18" customFormat="1" x14ac:dyDescent="0.25">
      <c r="A3877" s="17">
        <v>3646</v>
      </c>
      <c r="B3877" s="24" t="s">
        <v>8429</v>
      </c>
      <c r="C3877" s="90" t="s">
        <v>8430</v>
      </c>
      <c r="D3877" s="115" t="s">
        <v>27656</v>
      </c>
      <c r="E3877" s="18" t="s">
        <v>27657</v>
      </c>
      <c r="G3877" s="114" t="s">
        <v>38160</v>
      </c>
      <c r="H3877" s="90" t="s">
        <v>27577</v>
      </c>
      <c r="I3877" s="18">
        <v>3815</v>
      </c>
      <c r="J3877" s="50"/>
      <c r="K3877" s="96"/>
      <c r="L3877" s="115"/>
      <c r="M3877" s="126"/>
      <c r="N3877" s="50"/>
      <c r="O3877" s="32" t="s">
        <v>6667</v>
      </c>
      <c r="P3877" s="18" t="s">
        <v>26519</v>
      </c>
      <c r="Q3877" s="1" t="s">
        <v>26353</v>
      </c>
      <c r="R3877" s="27"/>
      <c r="S3877" s="27" t="s">
        <v>31833</v>
      </c>
      <c r="T3877" s="134">
        <v>5</v>
      </c>
      <c r="U3877" s="115"/>
      <c r="V3877" s="93">
        <v>8</v>
      </c>
      <c r="W3877" s="93"/>
      <c r="X3877" s="111">
        <v>8</v>
      </c>
      <c r="Y3877" s="27"/>
      <c r="Z3877" s="28">
        <v>51.353891246121499</v>
      </c>
      <c r="AA3877" s="25">
        <v>13.658063407966683</v>
      </c>
      <c r="AB3877" s="29">
        <v>0.91459258839118618</v>
      </c>
      <c r="AC3877" s="30">
        <v>4092</v>
      </c>
      <c r="AD3877" s="30">
        <v>3822</v>
      </c>
      <c r="AE3877" s="19">
        <v>1.4955400561435678E-5</v>
      </c>
      <c r="AF3877" s="18">
        <v>1.4955400561435678E-2</v>
      </c>
      <c r="AG3877" s="115">
        <f t="shared" si="332"/>
        <v>7.4777002807178389E-2</v>
      </c>
      <c r="AH3877" s="90">
        <f t="shared" si="333"/>
        <v>0.11964320449148542</v>
      </c>
      <c r="AI3877" s="109">
        <f t="shared" si="334"/>
        <v>0.11964320449148542</v>
      </c>
    </row>
    <row r="3878" spans="1:35" s="18" customFormat="1" x14ac:dyDescent="0.25">
      <c r="A3878" s="17">
        <v>3647</v>
      </c>
      <c r="B3878" s="24" t="s">
        <v>8431</v>
      </c>
      <c r="C3878" s="90" t="s">
        <v>8432</v>
      </c>
      <c r="D3878" s="115" t="s">
        <v>21375</v>
      </c>
      <c r="E3878" s="18" t="s">
        <v>39838</v>
      </c>
      <c r="G3878" s="114" t="s">
        <v>27032</v>
      </c>
      <c r="H3878" s="90" t="s">
        <v>8433</v>
      </c>
      <c r="I3878" s="18">
        <v>3816</v>
      </c>
      <c r="J3878" s="50"/>
      <c r="K3878" s="96"/>
      <c r="L3878" s="115"/>
      <c r="M3878" s="126"/>
      <c r="N3878" s="50"/>
      <c r="O3878" s="32" t="s">
        <v>6667</v>
      </c>
      <c r="P3878" s="18" t="s">
        <v>26519</v>
      </c>
      <c r="Q3878" s="1" t="s">
        <v>26353</v>
      </c>
      <c r="R3878" s="27"/>
      <c r="S3878" s="27" t="s">
        <v>31834</v>
      </c>
      <c r="T3878" s="134">
        <v>5</v>
      </c>
      <c r="U3878" s="115"/>
      <c r="V3878" s="93">
        <v>6</v>
      </c>
      <c r="W3878" s="93"/>
      <c r="X3878" s="111">
        <v>7</v>
      </c>
      <c r="Y3878" s="27"/>
      <c r="Z3878" s="28">
        <v>51.352405472211686</v>
      </c>
      <c r="AA3878" s="25">
        <v>13.653391618591865</v>
      </c>
      <c r="AB3878" s="29">
        <v>0.88742192402598186</v>
      </c>
      <c r="AC3878" s="30">
        <v>4197</v>
      </c>
      <c r="AD3878" s="30">
        <v>3766</v>
      </c>
      <c r="AE3878" s="19">
        <v>1.5339153508393337E-5</v>
      </c>
      <c r="AF3878" s="18">
        <v>1.5339153508393337E-2</v>
      </c>
      <c r="AG3878" s="115">
        <f t="shared" si="332"/>
        <v>7.6695767541966692E-2</v>
      </c>
      <c r="AH3878" s="90">
        <f t="shared" si="333"/>
        <v>9.2034921050360027E-2</v>
      </c>
      <c r="AI3878" s="109">
        <f t="shared" si="334"/>
        <v>0.10737407455875336</v>
      </c>
    </row>
    <row r="3879" spans="1:35" s="18" customFormat="1" x14ac:dyDescent="0.25">
      <c r="A3879" s="17">
        <v>3648</v>
      </c>
      <c r="B3879" s="24" t="s">
        <v>8434</v>
      </c>
      <c r="C3879" s="90" t="s">
        <v>8435</v>
      </c>
      <c r="D3879" s="115"/>
      <c r="E3879" s="18" t="s">
        <v>8436</v>
      </c>
      <c r="G3879" s="115" t="s">
        <v>38161</v>
      </c>
      <c r="H3879" s="90"/>
      <c r="I3879" s="18">
        <v>3817</v>
      </c>
      <c r="J3879" s="50"/>
      <c r="K3879" s="96"/>
      <c r="L3879" s="115"/>
      <c r="M3879" s="126"/>
      <c r="N3879" s="50"/>
      <c r="O3879" s="32" t="s">
        <v>6667</v>
      </c>
      <c r="P3879" s="18" t="s">
        <v>26519</v>
      </c>
      <c r="Q3879" s="1" t="s">
        <v>26353</v>
      </c>
      <c r="R3879" s="27"/>
      <c r="S3879" s="27" t="s">
        <v>31835</v>
      </c>
      <c r="T3879" s="134">
        <v>5</v>
      </c>
      <c r="U3879" s="115"/>
      <c r="V3879" s="93">
        <v>5</v>
      </c>
      <c r="W3879" s="93"/>
      <c r="X3879" s="111">
        <v>9</v>
      </c>
      <c r="Y3879" s="27"/>
      <c r="Z3879" s="28">
        <v>51.351198032301156</v>
      </c>
      <c r="AA3879" s="25">
        <v>13.64959618504251</v>
      </c>
      <c r="AB3879" s="29">
        <v>0.87913339224484965</v>
      </c>
      <c r="AC3879" s="30">
        <v>4238</v>
      </c>
      <c r="AD3879" s="30">
        <v>3753</v>
      </c>
      <c r="AE3879" s="19">
        <v>1.5488999897205376E-5</v>
      </c>
      <c r="AF3879" s="18">
        <v>1.5488999897205376E-2</v>
      </c>
      <c r="AG3879" s="115">
        <f t="shared" si="332"/>
        <v>7.7444999486026872E-2</v>
      </c>
      <c r="AH3879" s="90">
        <f t="shared" si="333"/>
        <v>7.7444999486026872E-2</v>
      </c>
      <c r="AI3879" s="109">
        <f t="shared" si="334"/>
        <v>0.13940099907484838</v>
      </c>
    </row>
    <row r="3880" spans="1:35" s="18" customFormat="1" x14ac:dyDescent="0.25">
      <c r="A3880" s="17">
        <v>3649</v>
      </c>
      <c r="B3880" s="24" t="s">
        <v>8437</v>
      </c>
      <c r="C3880" s="90" t="s">
        <v>8438</v>
      </c>
      <c r="D3880" s="115" t="s">
        <v>35680</v>
      </c>
      <c r="E3880" s="18" t="s">
        <v>39839</v>
      </c>
      <c r="G3880" s="115" t="s">
        <v>38162</v>
      </c>
      <c r="H3880" s="90"/>
      <c r="I3880" s="18">
        <v>3818</v>
      </c>
      <c r="J3880" s="50"/>
      <c r="K3880" s="96"/>
      <c r="L3880" s="115"/>
      <c r="M3880" s="126"/>
      <c r="N3880" s="50"/>
      <c r="O3880" s="32" t="s">
        <v>9342</v>
      </c>
      <c r="P3880" s="18" t="s">
        <v>26519</v>
      </c>
      <c r="Q3880" s="1" t="s">
        <v>26353</v>
      </c>
      <c r="R3880" s="27"/>
      <c r="S3880" s="27" t="s">
        <v>31836</v>
      </c>
      <c r="T3880" s="134">
        <v>5</v>
      </c>
      <c r="U3880" s="115"/>
      <c r="V3880" s="93">
        <v>8</v>
      </c>
      <c r="W3880" s="93">
        <v>2</v>
      </c>
      <c r="X3880" s="111">
        <v>8</v>
      </c>
      <c r="Y3880" s="27"/>
      <c r="Z3880" s="28">
        <v>51.348560934280627</v>
      </c>
      <c r="AA3880" s="25">
        <v>13.641310471464514</v>
      </c>
      <c r="AB3880" s="29">
        <v>0.95090836548463187</v>
      </c>
      <c r="AC3880" s="30">
        <v>3952</v>
      </c>
      <c r="AD3880" s="30">
        <v>3909</v>
      </c>
      <c r="AE3880" s="19">
        <v>1.4443729965492131E-5</v>
      </c>
      <c r="AF3880" s="18">
        <v>1.4443729965492131E-2</v>
      </c>
      <c r="AG3880" s="115">
        <f t="shared" si="332"/>
        <v>7.2218649827460651E-2</v>
      </c>
      <c r="AH3880" s="90">
        <f t="shared" si="333"/>
        <v>0.11554983972393705</v>
      </c>
      <c r="AI3880" s="109">
        <f t="shared" si="334"/>
        <v>0.11554983972393705</v>
      </c>
    </row>
    <row r="3881" spans="1:35" s="18" customFormat="1" x14ac:dyDescent="0.25">
      <c r="A3881" s="17">
        <v>3650</v>
      </c>
      <c r="B3881" s="24" t="s">
        <v>8439</v>
      </c>
      <c r="C3881" s="91" t="s">
        <v>8440</v>
      </c>
      <c r="D3881" s="114" t="s">
        <v>20588</v>
      </c>
      <c r="E3881" s="17" t="s">
        <v>35681</v>
      </c>
      <c r="F3881" s="17"/>
      <c r="G3881" s="115" t="s">
        <v>38163</v>
      </c>
      <c r="H3881" s="91" t="s">
        <v>26258</v>
      </c>
      <c r="I3881" s="18">
        <v>3819</v>
      </c>
      <c r="J3881" s="50"/>
      <c r="K3881" s="97"/>
      <c r="L3881" s="115"/>
      <c r="M3881" s="124"/>
      <c r="N3881" s="68"/>
      <c r="O3881" s="32" t="s">
        <v>6667</v>
      </c>
      <c r="P3881" s="18" t="s">
        <v>26519</v>
      </c>
      <c r="Q3881" s="1" t="s">
        <v>26353</v>
      </c>
      <c r="R3881" s="27"/>
      <c r="S3881" s="27" t="s">
        <v>31837</v>
      </c>
      <c r="T3881" s="134">
        <v>5</v>
      </c>
      <c r="U3881" s="115"/>
      <c r="V3881" s="93">
        <v>7</v>
      </c>
      <c r="W3881" s="93"/>
      <c r="X3881" s="111">
        <v>9</v>
      </c>
      <c r="Y3881" s="27"/>
      <c r="Z3881" s="28">
        <v>51.343669732406028</v>
      </c>
      <c r="AA3881" s="25">
        <v>13.625955718530323</v>
      </c>
      <c r="AB3881" s="29">
        <v>0.94698928661305604</v>
      </c>
      <c r="AC3881" s="30">
        <v>3962</v>
      </c>
      <c r="AD3881" s="30">
        <v>3903</v>
      </c>
      <c r="AE3881" s="19">
        <v>1.4480277865202385E-5</v>
      </c>
      <c r="AF3881" s="18">
        <v>1.4480277865202385E-2</v>
      </c>
      <c r="AG3881" s="115">
        <f t="shared" si="332"/>
        <v>7.2401389326011922E-2</v>
      </c>
      <c r="AH3881" s="90">
        <f t="shared" si="333"/>
        <v>0.1013619450564167</v>
      </c>
      <c r="AI3881" s="109">
        <f t="shared" si="334"/>
        <v>0.13032250078682148</v>
      </c>
    </row>
    <row r="3882" spans="1:35" s="18" customFormat="1" x14ac:dyDescent="0.25">
      <c r="A3882" s="17">
        <v>3651</v>
      </c>
      <c r="B3882" s="24" t="s">
        <v>8441</v>
      </c>
      <c r="C3882" s="90" t="s">
        <v>8442</v>
      </c>
      <c r="D3882" s="115" t="s">
        <v>11109</v>
      </c>
      <c r="E3882" s="18" t="s">
        <v>39840</v>
      </c>
      <c r="G3882" s="115" t="s">
        <v>38164</v>
      </c>
      <c r="H3882" s="90" t="s">
        <v>9745</v>
      </c>
      <c r="I3882" s="18">
        <v>3820</v>
      </c>
      <c r="J3882" s="50"/>
      <c r="K3882" s="96"/>
      <c r="L3882" s="115"/>
      <c r="M3882" s="126"/>
      <c r="N3882" s="50"/>
      <c r="O3882" s="32" t="s">
        <v>9342</v>
      </c>
      <c r="P3882" s="18" t="s">
        <v>26519</v>
      </c>
      <c r="Q3882" s="1" t="s">
        <v>26353</v>
      </c>
      <c r="R3882" s="27"/>
      <c r="S3882" s="27" t="s">
        <v>31838</v>
      </c>
      <c r="T3882" s="134">
        <v>4</v>
      </c>
      <c r="U3882" s="115"/>
      <c r="V3882" s="93">
        <v>9</v>
      </c>
      <c r="W3882" s="93">
        <v>2</v>
      </c>
      <c r="X3882" s="111">
        <v>7</v>
      </c>
      <c r="Y3882" s="27"/>
      <c r="Z3882" s="28">
        <v>51.338880573096581</v>
      </c>
      <c r="AA3882" s="25">
        <v>13.610938050154399</v>
      </c>
      <c r="AB3882" s="29">
        <v>0.85836202866905298</v>
      </c>
      <c r="AC3882" s="30">
        <v>4308</v>
      </c>
      <c r="AD3882" s="30">
        <v>3714</v>
      </c>
      <c r="AE3882" s="19">
        <v>1.5744835195177151E-5</v>
      </c>
      <c r="AF3882" s="18">
        <v>1.5744835195177151E-2</v>
      </c>
      <c r="AG3882" s="115">
        <f t="shared" si="332"/>
        <v>6.2979340780708604E-2</v>
      </c>
      <c r="AH3882" s="90">
        <f t="shared" si="333"/>
        <v>0.14170351675659437</v>
      </c>
      <c r="AI3882" s="109">
        <f t="shared" si="334"/>
        <v>0.11021384636624006</v>
      </c>
    </row>
    <row r="3883" spans="1:35" s="18" customFormat="1" x14ac:dyDescent="0.25">
      <c r="A3883" s="17">
        <v>3652</v>
      </c>
      <c r="B3883" s="24" t="s">
        <v>8443</v>
      </c>
      <c r="C3883" s="90" t="s">
        <v>8444</v>
      </c>
      <c r="D3883" s="115" t="s">
        <v>20616</v>
      </c>
      <c r="E3883" s="18" t="s">
        <v>39841</v>
      </c>
      <c r="G3883" s="115" t="s">
        <v>38165</v>
      </c>
      <c r="H3883" s="90" t="s">
        <v>8445</v>
      </c>
      <c r="I3883" s="18">
        <v>3821</v>
      </c>
      <c r="J3883" s="50"/>
      <c r="K3883" s="96"/>
      <c r="L3883" s="115"/>
      <c r="M3883" s="126"/>
      <c r="N3883" s="50"/>
      <c r="O3883" s="32" t="s">
        <v>9342</v>
      </c>
      <c r="P3883" s="18" t="s">
        <v>26519</v>
      </c>
      <c r="Q3883" s="1" t="s">
        <v>26353</v>
      </c>
      <c r="R3883" s="27"/>
      <c r="S3883" s="27" t="s">
        <v>31839</v>
      </c>
      <c r="T3883" s="134">
        <v>5</v>
      </c>
      <c r="U3883" s="115"/>
      <c r="V3883" s="93">
        <v>11</v>
      </c>
      <c r="W3883" s="93">
        <v>2</v>
      </c>
      <c r="X3883" s="111">
        <v>7</v>
      </c>
      <c r="Y3883" s="27"/>
      <c r="Z3883" s="28">
        <v>51.337333514481514</v>
      </c>
      <c r="AA3883" s="25">
        <v>13.606090378860291</v>
      </c>
      <c r="AB3883" s="29">
        <v>0.74866610923608645</v>
      </c>
      <c r="AC3883" s="30">
        <v>4851</v>
      </c>
      <c r="AD3883" s="30">
        <v>3441</v>
      </c>
      <c r="AE3883" s="19">
        <v>1.7729386149443908E-5</v>
      </c>
      <c r="AF3883" s="18">
        <v>1.7729386149443908E-2</v>
      </c>
      <c r="AG3883" s="115">
        <f t="shared" si="332"/>
        <v>8.8646930747219549E-2</v>
      </c>
      <c r="AH3883" s="90">
        <f t="shared" si="333"/>
        <v>0.19502324764388299</v>
      </c>
      <c r="AI3883" s="109">
        <f t="shared" si="334"/>
        <v>0.12410570304610735</v>
      </c>
    </row>
    <row r="3884" spans="1:35" s="18" customFormat="1" x14ac:dyDescent="0.25">
      <c r="A3884" s="17">
        <v>3653</v>
      </c>
      <c r="B3884" s="24" t="s">
        <v>8446</v>
      </c>
      <c r="C3884" s="91" t="s">
        <v>8447</v>
      </c>
      <c r="D3884" s="114" t="s">
        <v>9912</v>
      </c>
      <c r="E3884" s="17" t="s">
        <v>35435</v>
      </c>
      <c r="F3884" s="17"/>
      <c r="G3884" s="114" t="s">
        <v>38166</v>
      </c>
      <c r="H3884" s="91"/>
      <c r="I3884" s="18">
        <v>3822</v>
      </c>
      <c r="J3884" s="50"/>
      <c r="K3884" s="97"/>
      <c r="L3884" s="114"/>
      <c r="M3884" s="124"/>
      <c r="N3884" s="68"/>
      <c r="O3884" s="32" t="s">
        <v>9342</v>
      </c>
      <c r="P3884" s="18" t="s">
        <v>26519</v>
      </c>
      <c r="Q3884" s="1" t="s">
        <v>26353</v>
      </c>
      <c r="R3884" s="27"/>
      <c r="S3884" s="27" t="s">
        <v>31840</v>
      </c>
      <c r="T3884" s="134">
        <v>4</v>
      </c>
      <c r="U3884" s="115"/>
      <c r="V3884" s="93">
        <v>5</v>
      </c>
      <c r="W3884" s="93"/>
      <c r="X3884" s="111">
        <v>5</v>
      </c>
      <c r="Y3884" s="27"/>
      <c r="Z3884" s="28">
        <v>51.335926734112263</v>
      </c>
      <c r="AA3884" s="25">
        <v>13.601683764936249</v>
      </c>
      <c r="AB3884" s="29">
        <v>0.89617432715710799</v>
      </c>
      <c r="AC3884" s="30">
        <v>4148</v>
      </c>
      <c r="AD3884" s="30">
        <v>3791</v>
      </c>
      <c r="AE3884" s="19">
        <v>1.5160068799813096E-5</v>
      </c>
      <c r="AF3884" s="18">
        <v>1.5160068799813096E-2</v>
      </c>
      <c r="AG3884" s="115">
        <f t="shared" si="332"/>
        <v>6.0640275199252386E-2</v>
      </c>
      <c r="AH3884" s="90">
        <f t="shared" si="333"/>
        <v>7.5800343999065489E-2</v>
      </c>
      <c r="AI3884" s="109">
        <f t="shared" si="334"/>
        <v>7.5800343999065489E-2</v>
      </c>
    </row>
    <row r="3885" spans="1:35" s="18" customFormat="1" x14ac:dyDescent="0.25">
      <c r="A3885" s="17">
        <v>3654</v>
      </c>
      <c r="B3885" s="24" t="s">
        <v>8448</v>
      </c>
      <c r="C3885" s="91" t="s">
        <v>8449</v>
      </c>
      <c r="D3885" s="114" t="s">
        <v>35683</v>
      </c>
      <c r="E3885" s="17" t="s">
        <v>38167</v>
      </c>
      <c r="F3885" s="17"/>
      <c r="G3885" s="114"/>
      <c r="H3885" s="91"/>
      <c r="I3885" s="18">
        <v>3823</v>
      </c>
      <c r="J3885" s="50"/>
      <c r="K3885" s="97"/>
      <c r="L3885" s="115"/>
      <c r="M3885" s="124"/>
      <c r="N3885" s="68"/>
      <c r="O3885" s="32" t="s">
        <v>9342</v>
      </c>
      <c r="P3885" s="18" t="s">
        <v>26519</v>
      </c>
      <c r="Q3885" s="1" t="s">
        <v>26353</v>
      </c>
      <c r="R3885" s="27"/>
      <c r="S3885" s="27" t="s">
        <v>31841</v>
      </c>
      <c r="T3885" s="134">
        <v>5</v>
      </c>
      <c r="U3885" s="115"/>
      <c r="V3885" s="93">
        <v>7</v>
      </c>
      <c r="W3885" s="93"/>
      <c r="X3885" s="111">
        <v>6</v>
      </c>
      <c r="Y3885" s="27"/>
      <c r="Z3885" s="28">
        <v>51.335217271113237</v>
      </c>
      <c r="AA3885" s="25">
        <v>13.599461976818258</v>
      </c>
      <c r="AB3885" s="29">
        <v>0.80277828441474386</v>
      </c>
      <c r="AC3885" s="30">
        <v>4565</v>
      </c>
      <c r="AD3885" s="30">
        <v>3599</v>
      </c>
      <c r="AE3885" s="19">
        <v>1.6684116217730662E-5</v>
      </c>
      <c r="AF3885" s="18">
        <v>1.6684116217730662E-2</v>
      </c>
      <c r="AG3885" s="115">
        <f t="shared" si="332"/>
        <v>8.3420581088653314E-2</v>
      </c>
      <c r="AH3885" s="90">
        <f t="shared" si="333"/>
        <v>0.11678881352411463</v>
      </c>
      <c r="AI3885" s="109">
        <f t="shared" si="334"/>
        <v>0.10010469730638397</v>
      </c>
    </row>
    <row r="3886" spans="1:35" s="18" customFormat="1" x14ac:dyDescent="0.25">
      <c r="A3886" s="17">
        <v>3655</v>
      </c>
      <c r="B3886" s="24" t="s">
        <v>8450</v>
      </c>
      <c r="C3886" s="90" t="s">
        <v>8451</v>
      </c>
      <c r="D3886" s="115" t="s">
        <v>35684</v>
      </c>
      <c r="E3886" s="17" t="s">
        <v>39842</v>
      </c>
      <c r="G3886" s="115" t="s">
        <v>38168</v>
      </c>
      <c r="H3886" s="90" t="s">
        <v>8452</v>
      </c>
      <c r="I3886" s="18">
        <v>3824</v>
      </c>
      <c r="J3886" s="50"/>
      <c r="K3886" s="96"/>
      <c r="L3886" s="115"/>
      <c r="M3886" s="126"/>
      <c r="N3886" s="50"/>
      <c r="O3886" s="32" t="s">
        <v>9342</v>
      </c>
      <c r="P3886" s="18" t="s">
        <v>26519</v>
      </c>
      <c r="Q3886" s="1" t="s">
        <v>26353</v>
      </c>
      <c r="R3886" s="27"/>
      <c r="S3886" s="27" t="s">
        <v>31842</v>
      </c>
      <c r="T3886" s="134">
        <v>5</v>
      </c>
      <c r="U3886" s="115"/>
      <c r="V3886" s="93">
        <v>7</v>
      </c>
      <c r="W3886" s="93"/>
      <c r="X3886" s="111">
        <v>9</v>
      </c>
      <c r="Y3886" s="27"/>
      <c r="Z3886" s="28">
        <v>51.331068000318787</v>
      </c>
      <c r="AA3886" s="25">
        <v>13.586475188910352</v>
      </c>
      <c r="AB3886" s="29">
        <v>0.82343033803939647</v>
      </c>
      <c r="AC3886" s="30">
        <v>4463</v>
      </c>
      <c r="AD3886" s="30">
        <v>3638</v>
      </c>
      <c r="AE3886" s="19">
        <v>1.6311327640686077E-5</v>
      </c>
      <c r="AF3886" s="18">
        <v>1.6311327640686078E-2</v>
      </c>
      <c r="AG3886" s="115">
        <f t="shared" si="332"/>
        <v>8.1556638203430384E-2</v>
      </c>
      <c r="AH3886" s="90">
        <f t="shared" si="333"/>
        <v>0.11417929348480255</v>
      </c>
      <c r="AI3886" s="109">
        <f t="shared" si="334"/>
        <v>0.14680194876617469</v>
      </c>
    </row>
    <row r="3887" spans="1:35" s="18" customFormat="1" x14ac:dyDescent="0.25">
      <c r="A3887" s="17">
        <v>3656</v>
      </c>
      <c r="B3887" s="24" t="s">
        <v>8453</v>
      </c>
      <c r="C3887" s="91" t="s">
        <v>8454</v>
      </c>
      <c r="D3887" s="114" t="s">
        <v>21282</v>
      </c>
      <c r="E3887" s="17" t="s">
        <v>26469</v>
      </c>
      <c r="F3887" s="17"/>
      <c r="G3887" s="114"/>
      <c r="H3887" s="91"/>
      <c r="I3887" s="18">
        <v>3825</v>
      </c>
      <c r="J3887" s="50"/>
      <c r="K3887" s="97"/>
      <c r="L3887" s="114"/>
      <c r="M3887" s="124"/>
      <c r="N3887" s="68"/>
      <c r="O3887" s="32" t="s">
        <v>9342</v>
      </c>
      <c r="P3887" s="18" t="s">
        <v>26519</v>
      </c>
      <c r="Q3887" s="1" t="s">
        <v>26353</v>
      </c>
      <c r="R3887" s="27"/>
      <c r="S3887" s="27" t="s">
        <v>31843</v>
      </c>
      <c r="T3887" s="134">
        <v>5</v>
      </c>
      <c r="U3887" s="115"/>
      <c r="V3887" s="93">
        <v>7</v>
      </c>
      <c r="W3887" s="93"/>
      <c r="X3887" s="111">
        <v>9</v>
      </c>
      <c r="Y3887" s="27"/>
      <c r="Z3887" s="28">
        <v>51.330780539971556</v>
      </c>
      <c r="AA3887" s="25">
        <v>13.58557592728355</v>
      </c>
      <c r="AB3887" s="29">
        <v>0.81115825885685433</v>
      </c>
      <c r="AC3887" s="30">
        <v>4521</v>
      </c>
      <c r="AD3887" s="30">
        <v>3610</v>
      </c>
      <c r="AE3887" s="19">
        <v>1.6523305459005547E-5</v>
      </c>
      <c r="AF3887" s="18">
        <v>1.6523305459005547E-2</v>
      </c>
      <c r="AG3887" s="115">
        <f t="shared" si="332"/>
        <v>8.2616527295027734E-2</v>
      </c>
      <c r="AH3887" s="90">
        <f t="shared" si="333"/>
        <v>0.11566313821303884</v>
      </c>
      <c r="AI3887" s="109">
        <f t="shared" si="334"/>
        <v>0.14870974913104992</v>
      </c>
    </row>
    <row r="3888" spans="1:35" s="18" customFormat="1" x14ac:dyDescent="0.25">
      <c r="A3888" s="17">
        <v>3657</v>
      </c>
      <c r="B3888" s="24" t="s">
        <v>8455</v>
      </c>
      <c r="C3888" s="90" t="s">
        <v>8456</v>
      </c>
      <c r="D3888" s="115" t="s">
        <v>20443</v>
      </c>
      <c r="E3888" s="18" t="s">
        <v>35686</v>
      </c>
      <c r="G3888" s="114" t="s">
        <v>38169</v>
      </c>
      <c r="H3888" s="90" t="s">
        <v>9417</v>
      </c>
      <c r="I3888" s="18">
        <v>3826</v>
      </c>
      <c r="J3888" s="50"/>
      <c r="K3888" s="96"/>
      <c r="L3888" s="115"/>
      <c r="M3888" s="126"/>
      <c r="N3888" s="50"/>
      <c r="O3888" s="32" t="s">
        <v>9342</v>
      </c>
      <c r="P3888" s="18" t="s">
        <v>26519</v>
      </c>
      <c r="Q3888" s="1" t="s">
        <v>26353</v>
      </c>
      <c r="R3888" s="27"/>
      <c r="S3888" s="27" t="s">
        <v>31844</v>
      </c>
      <c r="T3888" s="134">
        <v>5</v>
      </c>
      <c r="U3888" s="115"/>
      <c r="V3888" s="93">
        <v>8</v>
      </c>
      <c r="W3888" s="93"/>
      <c r="X3888" s="111">
        <v>12</v>
      </c>
      <c r="Y3888" s="27"/>
      <c r="Z3888" s="28">
        <v>51.324254346295604</v>
      </c>
      <c r="AA3888" s="25">
        <v>13.565176055775984</v>
      </c>
      <c r="AB3888" s="29">
        <v>0.81051581617912982</v>
      </c>
      <c r="AC3888" s="30">
        <v>4512</v>
      </c>
      <c r="AD3888" s="30">
        <v>3614</v>
      </c>
      <c r="AE3888" s="19">
        <v>1.6490412349266321E-5</v>
      </c>
      <c r="AF3888" s="18">
        <v>1.649041234926632E-2</v>
      </c>
      <c r="AG3888" s="115">
        <f t="shared" si="332"/>
        <v>8.2452061746331601E-2</v>
      </c>
      <c r="AH3888" s="90">
        <f t="shared" si="333"/>
        <v>0.13192329879413056</v>
      </c>
      <c r="AI3888" s="109">
        <f t="shared" si="334"/>
        <v>0.19788494819119584</v>
      </c>
    </row>
    <row r="3889" spans="1:35" s="18" customFormat="1" x14ac:dyDescent="0.25">
      <c r="A3889" s="17">
        <v>3658</v>
      </c>
      <c r="B3889" s="24" t="s">
        <v>8457</v>
      </c>
      <c r="C3889" s="90" t="s">
        <v>8458</v>
      </c>
      <c r="D3889" s="115" t="s">
        <v>20733</v>
      </c>
      <c r="E3889" s="17"/>
      <c r="G3889" s="114" t="s">
        <v>38170</v>
      </c>
      <c r="H3889" s="90" t="s">
        <v>8459</v>
      </c>
      <c r="I3889" s="18">
        <v>3827</v>
      </c>
      <c r="J3889" s="50"/>
      <c r="K3889" s="96"/>
      <c r="L3889" s="115"/>
      <c r="M3889" s="126"/>
      <c r="N3889" s="50"/>
      <c r="O3889" s="32" t="s">
        <v>6667</v>
      </c>
      <c r="P3889" s="18" t="s">
        <v>26519</v>
      </c>
      <c r="Q3889" s="1" t="s">
        <v>26353</v>
      </c>
      <c r="R3889" s="27"/>
      <c r="S3889" s="27" t="s">
        <v>31845</v>
      </c>
      <c r="T3889" s="134">
        <v>5</v>
      </c>
      <c r="U3889" s="115"/>
      <c r="V3889" s="93">
        <v>7</v>
      </c>
      <c r="W3889" s="93">
        <v>2</v>
      </c>
      <c r="X3889" s="111">
        <v>13</v>
      </c>
      <c r="Y3889" s="27"/>
      <c r="Z3889" s="28">
        <v>51.319551873733516</v>
      </c>
      <c r="AA3889" s="25">
        <v>13.550495845000674</v>
      </c>
      <c r="AB3889" s="29">
        <v>0.78610587913219943</v>
      </c>
      <c r="AC3889" s="30">
        <v>4624</v>
      </c>
      <c r="AD3889" s="30">
        <v>3570</v>
      </c>
      <c r="AE3889" s="19">
        <v>1.6899748826021158E-5</v>
      </c>
      <c r="AF3889" s="18">
        <v>1.6899748826021157E-2</v>
      </c>
      <c r="AG3889" s="115">
        <f t="shared" si="332"/>
        <v>8.4498744130105788E-2</v>
      </c>
      <c r="AH3889" s="90">
        <f t="shared" si="333"/>
        <v>0.11829824178214809</v>
      </c>
      <c r="AI3889" s="109">
        <f t="shared" si="334"/>
        <v>0.21969673473827503</v>
      </c>
    </row>
    <row r="3890" spans="1:35" s="18" customFormat="1" x14ac:dyDescent="0.25">
      <c r="A3890" s="17">
        <v>3659</v>
      </c>
      <c r="B3890" s="24" t="s">
        <v>8460</v>
      </c>
      <c r="C3890" s="90" t="s">
        <v>8461</v>
      </c>
      <c r="D3890" s="115"/>
      <c r="G3890" s="115"/>
      <c r="H3890" s="90"/>
      <c r="I3890" s="18">
        <v>3828</v>
      </c>
      <c r="J3890" s="50"/>
      <c r="K3890" s="96"/>
      <c r="L3890" s="115"/>
      <c r="M3890" s="126"/>
      <c r="N3890" s="50"/>
      <c r="O3890" s="32" t="s">
        <v>6667</v>
      </c>
      <c r="P3890" s="18" t="s">
        <v>26519</v>
      </c>
      <c r="Q3890" s="1" t="s">
        <v>26353</v>
      </c>
      <c r="R3890" s="27"/>
      <c r="S3890" s="27" t="s">
        <v>31846</v>
      </c>
      <c r="T3890" s="134">
        <v>5</v>
      </c>
      <c r="U3890" s="115"/>
      <c r="V3890" s="93">
        <v>5</v>
      </c>
      <c r="W3890" s="93"/>
      <c r="X3890" s="111">
        <v>8</v>
      </c>
      <c r="Y3890" s="27"/>
      <c r="Z3890" s="28">
        <v>51.318082178634228</v>
      </c>
      <c r="AA3890" s="25">
        <v>13.545911000197405</v>
      </c>
      <c r="AB3890" s="29">
        <v>0.91498583549098711</v>
      </c>
      <c r="AC3890" s="30">
        <v>4060</v>
      </c>
      <c r="AD3890" s="30">
        <v>3843</v>
      </c>
      <c r="AE3890" s="19">
        <v>1.4838447282362867E-5</v>
      </c>
      <c r="AF3890" s="18">
        <v>1.4838447282362867E-2</v>
      </c>
      <c r="AG3890" s="115">
        <f t="shared" si="332"/>
        <v>7.4192236411814327E-2</v>
      </c>
      <c r="AH3890" s="90">
        <f t="shared" si="333"/>
        <v>7.4192236411814327E-2</v>
      </c>
      <c r="AI3890" s="109">
        <f t="shared" si="334"/>
        <v>0.11870757825890293</v>
      </c>
    </row>
    <row r="3891" spans="1:35" s="18" customFormat="1" x14ac:dyDescent="0.25">
      <c r="A3891" s="17">
        <v>3660</v>
      </c>
      <c r="B3891" s="24" t="s">
        <v>8462</v>
      </c>
      <c r="C3891" s="90" t="s">
        <v>8463</v>
      </c>
      <c r="D3891" s="115"/>
      <c r="E3891" s="18" t="s">
        <v>39843</v>
      </c>
      <c r="G3891" s="115" t="s">
        <v>27578</v>
      </c>
      <c r="H3891" s="90"/>
      <c r="I3891" s="18">
        <v>3829</v>
      </c>
      <c r="J3891" s="50"/>
      <c r="K3891" s="96"/>
      <c r="L3891" s="115"/>
      <c r="M3891" s="126"/>
      <c r="N3891" s="50"/>
      <c r="O3891" s="32" t="s">
        <v>9342</v>
      </c>
      <c r="P3891" s="18" t="s">
        <v>26519</v>
      </c>
      <c r="Q3891" s="1" t="s">
        <v>26353</v>
      </c>
      <c r="R3891" s="27"/>
      <c r="S3891" s="27" t="s">
        <v>31847</v>
      </c>
      <c r="T3891" s="134">
        <v>4</v>
      </c>
      <c r="U3891" s="115"/>
      <c r="V3891" s="93">
        <v>4</v>
      </c>
      <c r="W3891" s="93"/>
      <c r="X3891" s="111">
        <v>7</v>
      </c>
      <c r="Y3891" s="27"/>
      <c r="Z3891" s="28">
        <v>51.317056206551726</v>
      </c>
      <c r="AA3891" s="25">
        <v>13.542711308367231</v>
      </c>
      <c r="AB3891" s="29">
        <v>0.74814867291564779</v>
      </c>
      <c r="AC3891" s="30">
        <v>4850</v>
      </c>
      <c r="AD3891" s="30">
        <v>3442</v>
      </c>
      <c r="AE3891" s="19">
        <v>1.7725731359472882E-5</v>
      </c>
      <c r="AF3891" s="18">
        <v>1.7725731359472884E-2</v>
      </c>
      <c r="AG3891" s="115">
        <f t="shared" si="332"/>
        <v>7.0902925437891534E-2</v>
      </c>
      <c r="AH3891" s="90">
        <f t="shared" si="333"/>
        <v>7.0902925437891534E-2</v>
      </c>
      <c r="AI3891" s="109">
        <f t="shared" si="334"/>
        <v>0.12408011951631018</v>
      </c>
    </row>
    <row r="3892" spans="1:35" s="18" customFormat="1" x14ac:dyDescent="0.25">
      <c r="A3892" s="17">
        <v>3661</v>
      </c>
      <c r="B3892" s="24" t="s">
        <v>8464</v>
      </c>
      <c r="C3892" s="90" t="s">
        <v>8465</v>
      </c>
      <c r="D3892" s="115" t="s">
        <v>1462</v>
      </c>
      <c r="E3892" s="18" t="s">
        <v>27388</v>
      </c>
      <c r="G3892" s="115"/>
      <c r="H3892" s="90"/>
      <c r="I3892" s="18">
        <v>3830</v>
      </c>
      <c r="J3892" s="50"/>
      <c r="K3892" s="96"/>
      <c r="L3892" s="115"/>
      <c r="M3892" s="126"/>
      <c r="N3892" s="50"/>
      <c r="O3892" s="32" t="s">
        <v>9342</v>
      </c>
      <c r="P3892" s="18" t="s">
        <v>26519</v>
      </c>
      <c r="Q3892" s="1" t="s">
        <v>26353</v>
      </c>
      <c r="R3892" s="27"/>
      <c r="S3892" s="27" t="s">
        <v>31848</v>
      </c>
      <c r="T3892" s="134">
        <v>4</v>
      </c>
      <c r="U3892" s="115"/>
      <c r="V3892" s="93">
        <v>10</v>
      </c>
      <c r="W3892" s="93">
        <v>2</v>
      </c>
      <c r="X3892" s="111">
        <v>9</v>
      </c>
      <c r="Y3892" s="27"/>
      <c r="Z3892" s="28">
        <v>51.316845142822316</v>
      </c>
      <c r="AA3892" s="25">
        <v>13.5420531591579</v>
      </c>
      <c r="AB3892" s="29">
        <v>0.94913322023956248</v>
      </c>
      <c r="AC3892" s="30">
        <v>3929</v>
      </c>
      <c r="AD3892" s="30">
        <v>3928</v>
      </c>
      <c r="AE3892" s="19">
        <v>1.4359669796158549E-5</v>
      </c>
      <c r="AF3892" s="18">
        <v>1.4359669796158549E-2</v>
      </c>
      <c r="AG3892" s="115">
        <f t="shared" si="332"/>
        <v>5.7438679184634196E-2</v>
      </c>
      <c r="AH3892" s="90">
        <f t="shared" si="333"/>
        <v>0.1435966979615855</v>
      </c>
      <c r="AI3892" s="109">
        <f t="shared" si="334"/>
        <v>0.12923702816542695</v>
      </c>
    </row>
    <row r="3893" spans="1:35" s="18" customFormat="1" x14ac:dyDescent="0.25">
      <c r="A3893" s="17">
        <v>3662</v>
      </c>
      <c r="B3893" s="24" t="s">
        <v>8466</v>
      </c>
      <c r="C3893" s="90" t="s">
        <v>8467</v>
      </c>
      <c r="D3893" s="115" t="s">
        <v>3704</v>
      </c>
      <c r="E3893" s="18" t="s">
        <v>39844</v>
      </c>
      <c r="G3893" s="115"/>
      <c r="H3893" s="90"/>
      <c r="I3893" s="18">
        <v>3831</v>
      </c>
      <c r="J3893" s="50"/>
      <c r="K3893" s="96"/>
      <c r="L3893" s="115"/>
      <c r="M3893" s="126"/>
      <c r="N3893" s="50"/>
      <c r="O3893" s="32" t="s">
        <v>6667</v>
      </c>
      <c r="P3893" s="18" t="s">
        <v>26519</v>
      </c>
      <c r="Q3893" s="1" t="s">
        <v>26353</v>
      </c>
      <c r="R3893" s="27"/>
      <c r="S3893" s="27" t="s">
        <v>31849</v>
      </c>
      <c r="T3893" s="134">
        <v>5</v>
      </c>
      <c r="U3893" s="115"/>
      <c r="V3893" s="93">
        <v>9</v>
      </c>
      <c r="W3893" s="93">
        <v>2</v>
      </c>
      <c r="X3893" s="111">
        <v>8</v>
      </c>
      <c r="Y3893" s="27"/>
      <c r="Z3893" s="28">
        <v>51.315809902071607</v>
      </c>
      <c r="AA3893" s="25">
        <v>13.538825484138744</v>
      </c>
      <c r="AB3893" s="29">
        <v>0.91362536351528445</v>
      </c>
      <c r="AC3893" s="30">
        <v>4062</v>
      </c>
      <c r="AD3893" s="30">
        <v>3841</v>
      </c>
      <c r="AE3893" s="19">
        <v>1.4845756862304918E-5</v>
      </c>
      <c r="AF3893" s="18">
        <v>1.4845756862304918E-2</v>
      </c>
      <c r="AG3893" s="115">
        <f t="shared" si="332"/>
        <v>7.422878431152459E-2</v>
      </c>
      <c r="AH3893" s="90">
        <f t="shared" si="333"/>
        <v>0.13361181176074427</v>
      </c>
      <c r="AI3893" s="109">
        <f t="shared" si="334"/>
        <v>0.11876605489843935</v>
      </c>
    </row>
    <row r="3894" spans="1:35" s="18" customFormat="1" x14ac:dyDescent="0.25">
      <c r="A3894" s="17">
        <v>3663</v>
      </c>
      <c r="B3894" s="24" t="s">
        <v>8468</v>
      </c>
      <c r="C3894" s="90" t="s">
        <v>8469</v>
      </c>
      <c r="D3894" s="115" t="s">
        <v>19320</v>
      </c>
      <c r="E3894" s="18" t="s">
        <v>39845</v>
      </c>
      <c r="G3894" s="115" t="s">
        <v>38172</v>
      </c>
      <c r="H3894" s="90"/>
      <c r="I3894" s="18">
        <v>3832</v>
      </c>
      <c r="J3894" s="50"/>
      <c r="K3894" s="96"/>
      <c r="L3894" s="115"/>
      <c r="M3894" s="126"/>
      <c r="N3894" s="50"/>
      <c r="O3894" s="32" t="s">
        <v>9342</v>
      </c>
      <c r="P3894" s="18" t="s">
        <v>26519</v>
      </c>
      <c r="Q3894" s="1" t="s">
        <v>26353</v>
      </c>
      <c r="R3894" s="27"/>
      <c r="S3894" s="27" t="s">
        <v>31850</v>
      </c>
      <c r="T3894" s="134">
        <v>5</v>
      </c>
      <c r="U3894" s="115"/>
      <c r="V3894" s="93">
        <v>6</v>
      </c>
      <c r="W3894" s="93"/>
      <c r="X3894" s="111">
        <v>5</v>
      </c>
      <c r="Y3894" s="27"/>
      <c r="Z3894" s="28">
        <v>51.315624067636627</v>
      </c>
      <c r="AA3894" s="25">
        <v>13.538246170732673</v>
      </c>
      <c r="AB3894" s="29">
        <v>0.83045781283386699</v>
      </c>
      <c r="AC3894" s="30">
        <v>4405</v>
      </c>
      <c r="AD3894" s="30">
        <v>3668</v>
      </c>
      <c r="AE3894" s="19">
        <v>1.609934982236661E-5</v>
      </c>
      <c r="AF3894" s="18">
        <v>1.6099349822366611E-2</v>
      </c>
      <c r="AG3894" s="115">
        <f t="shared" si="332"/>
        <v>8.0496749111833049E-2</v>
      </c>
      <c r="AH3894" s="90">
        <f t="shared" si="333"/>
        <v>9.6596098934199667E-2</v>
      </c>
      <c r="AI3894" s="109">
        <f t="shared" si="334"/>
        <v>8.0496749111833049E-2</v>
      </c>
    </row>
    <row r="3895" spans="1:35" s="18" customFormat="1" x14ac:dyDescent="0.25">
      <c r="A3895" s="17">
        <v>3664</v>
      </c>
      <c r="B3895" s="24" t="s">
        <v>8470</v>
      </c>
      <c r="C3895" s="90" t="s">
        <v>8471</v>
      </c>
      <c r="D3895" s="115"/>
      <c r="G3895" s="115"/>
      <c r="H3895" s="90"/>
      <c r="I3895" s="18">
        <v>3833</v>
      </c>
      <c r="J3895" s="50"/>
      <c r="K3895" s="96"/>
      <c r="L3895" s="115"/>
      <c r="M3895" s="126"/>
      <c r="N3895" s="50"/>
      <c r="O3895" s="32" t="s">
        <v>9342</v>
      </c>
      <c r="P3895" s="18" t="s">
        <v>26519</v>
      </c>
      <c r="Q3895" s="1" t="s">
        <v>26353</v>
      </c>
      <c r="R3895" s="27"/>
      <c r="S3895" s="27" t="s">
        <v>31851</v>
      </c>
      <c r="T3895" s="134">
        <v>3</v>
      </c>
      <c r="U3895" s="115"/>
      <c r="V3895" s="93">
        <v>3</v>
      </c>
      <c r="W3895" s="93"/>
      <c r="X3895" s="111">
        <v>3</v>
      </c>
      <c r="Y3895" s="27"/>
      <c r="Z3895" s="28">
        <v>51.314194602098617</v>
      </c>
      <c r="AA3895" s="25">
        <v>13.533790836252452</v>
      </c>
      <c r="AB3895" s="29">
        <v>0.8163800302800478</v>
      </c>
      <c r="AC3895" s="30">
        <v>4463</v>
      </c>
      <c r="AD3895" s="30">
        <v>3638</v>
      </c>
      <c r="AE3895" s="19">
        <v>1.6311327640686077E-5</v>
      </c>
      <c r="AF3895" s="18">
        <v>1.6311327640686078E-2</v>
      </c>
      <c r="AG3895" s="115">
        <f t="shared" si="332"/>
        <v>4.8933982922058236E-2</v>
      </c>
      <c r="AH3895" s="90">
        <f t="shared" si="333"/>
        <v>4.8933982922058236E-2</v>
      </c>
      <c r="AI3895" s="109">
        <f t="shared" si="334"/>
        <v>4.8933982922058236E-2</v>
      </c>
    </row>
    <row r="3896" spans="1:35" s="18" customFormat="1" x14ac:dyDescent="0.25">
      <c r="A3896" s="17">
        <v>3665</v>
      </c>
      <c r="B3896" s="24" t="s">
        <v>8472</v>
      </c>
      <c r="C3896" s="90" t="s">
        <v>8473</v>
      </c>
      <c r="D3896" s="115" t="s">
        <v>35558</v>
      </c>
      <c r="E3896" s="18" t="s">
        <v>39846</v>
      </c>
      <c r="G3896" s="115" t="s">
        <v>38173</v>
      </c>
      <c r="H3896" s="90"/>
      <c r="I3896" s="18">
        <v>3834</v>
      </c>
      <c r="J3896" s="50"/>
      <c r="K3896" s="96"/>
      <c r="L3896" s="115"/>
      <c r="M3896" s="126"/>
      <c r="N3896" s="50"/>
      <c r="O3896" s="32" t="s">
        <v>9342</v>
      </c>
      <c r="P3896" s="18" t="s">
        <v>26519</v>
      </c>
      <c r="Q3896" s="1" t="s">
        <v>26353</v>
      </c>
      <c r="R3896" s="27"/>
      <c r="S3896" s="27" t="s">
        <v>31852</v>
      </c>
      <c r="T3896" s="134">
        <v>5</v>
      </c>
      <c r="U3896" s="115"/>
      <c r="V3896" s="93">
        <v>8</v>
      </c>
      <c r="W3896" s="93"/>
      <c r="X3896" s="111">
        <v>5</v>
      </c>
      <c r="Y3896" s="27"/>
      <c r="Z3896" s="28">
        <v>51.311553532233027</v>
      </c>
      <c r="AA3896" s="25">
        <v>13.525563050164084</v>
      </c>
      <c r="AB3896" s="29">
        <v>0.85969455545656692</v>
      </c>
      <c r="AC3896" s="30">
        <v>4275</v>
      </c>
      <c r="AD3896" s="30">
        <v>3731</v>
      </c>
      <c r="AE3896" s="19">
        <v>1.5624227126133315E-5</v>
      </c>
      <c r="AF3896" s="18">
        <v>1.5624227126133315E-2</v>
      </c>
      <c r="AG3896" s="115">
        <f t="shared" si="332"/>
        <v>7.8121135630666569E-2</v>
      </c>
      <c r="AH3896" s="90">
        <f t="shared" si="333"/>
        <v>0.12499381700906652</v>
      </c>
      <c r="AI3896" s="109">
        <f t="shared" si="334"/>
        <v>7.8121135630666569E-2</v>
      </c>
    </row>
    <row r="3897" spans="1:35" s="18" customFormat="1" x14ac:dyDescent="0.25">
      <c r="A3897" s="17">
        <v>3666</v>
      </c>
      <c r="B3897" s="24" t="s">
        <v>8474</v>
      </c>
      <c r="C3897" s="90" t="s">
        <v>8475</v>
      </c>
      <c r="D3897" s="115" t="s">
        <v>35689</v>
      </c>
      <c r="G3897" s="115" t="s">
        <v>38174</v>
      </c>
      <c r="H3897" s="90"/>
      <c r="I3897" s="18">
        <v>3835</v>
      </c>
      <c r="J3897" s="50"/>
      <c r="K3897" s="96"/>
      <c r="L3897" s="115"/>
      <c r="M3897" s="126"/>
      <c r="N3897" s="50"/>
      <c r="O3897" s="32" t="s">
        <v>6667</v>
      </c>
      <c r="P3897" s="18" t="s">
        <v>26519</v>
      </c>
      <c r="Q3897" s="1" t="s">
        <v>26353</v>
      </c>
      <c r="R3897" s="27"/>
      <c r="S3897" s="27" t="s">
        <v>31853</v>
      </c>
      <c r="T3897" s="134">
        <v>4</v>
      </c>
      <c r="U3897" s="115"/>
      <c r="V3897" s="93">
        <v>6</v>
      </c>
      <c r="W3897" s="93"/>
      <c r="X3897" s="111">
        <v>3</v>
      </c>
      <c r="Y3897" s="27"/>
      <c r="Z3897" s="28">
        <v>51.310966089794825</v>
      </c>
      <c r="AA3897" s="25">
        <v>13.523733657269693</v>
      </c>
      <c r="AB3897" s="29">
        <v>0.94480205663964334</v>
      </c>
      <c r="AC3897" s="30">
        <v>3940</v>
      </c>
      <c r="AD3897" s="30">
        <v>3917</v>
      </c>
      <c r="AE3897" s="19">
        <v>1.4399872485839827E-5</v>
      </c>
      <c r="AF3897" s="18">
        <v>1.4399872485839828E-2</v>
      </c>
      <c r="AG3897" s="115">
        <f t="shared" si="332"/>
        <v>5.7599489943359311E-2</v>
      </c>
      <c r="AH3897" s="90">
        <f t="shared" si="333"/>
        <v>8.6399234915038967E-2</v>
      </c>
      <c r="AI3897" s="109">
        <f t="shared" si="334"/>
        <v>4.3199617457519483E-2</v>
      </c>
    </row>
    <row r="3898" spans="1:35" s="18" customFormat="1" x14ac:dyDescent="0.25">
      <c r="A3898" s="17">
        <v>3667</v>
      </c>
      <c r="B3898" s="24" t="s">
        <v>8476</v>
      </c>
      <c r="C3898" s="90" t="s">
        <v>8477</v>
      </c>
      <c r="D3898" s="115" t="s">
        <v>19357</v>
      </c>
      <c r="E3898" s="18" t="s">
        <v>38175</v>
      </c>
      <c r="G3898" s="115" t="s">
        <v>38176</v>
      </c>
      <c r="H3898" s="90"/>
      <c r="I3898" s="18">
        <v>3836</v>
      </c>
      <c r="J3898" s="50"/>
      <c r="K3898" s="96"/>
      <c r="L3898" s="115"/>
      <c r="M3898" s="126"/>
      <c r="N3898" s="50"/>
      <c r="O3898" s="32" t="s">
        <v>9342</v>
      </c>
      <c r="P3898" s="18" t="s">
        <v>26519</v>
      </c>
      <c r="Q3898" s="1" t="s">
        <v>26353</v>
      </c>
      <c r="R3898" s="27"/>
      <c r="S3898" s="27" t="s">
        <v>2140</v>
      </c>
      <c r="T3898" s="134">
        <v>5</v>
      </c>
      <c r="U3898" s="115"/>
      <c r="V3898" s="93">
        <v>10</v>
      </c>
      <c r="W3898" s="93">
        <v>2</v>
      </c>
      <c r="X3898" s="111">
        <v>8</v>
      </c>
      <c r="Y3898" s="27"/>
      <c r="Z3898" s="28">
        <v>51.305996053330681</v>
      </c>
      <c r="AA3898" s="25">
        <v>13.508266040809666</v>
      </c>
      <c r="AB3898" s="29">
        <v>0.9770806661295931</v>
      </c>
      <c r="AC3898" s="30">
        <v>3822</v>
      </c>
      <c r="AD3898" s="30">
        <v>3998</v>
      </c>
      <c r="AE3898" s="19">
        <v>1.3968607269258838E-5</v>
      </c>
      <c r="AF3898" s="18">
        <v>1.3968607269258838E-2</v>
      </c>
      <c r="AG3898" s="115">
        <f t="shared" si="332"/>
        <v>6.9843036346294185E-2</v>
      </c>
      <c r="AH3898" s="90">
        <f t="shared" si="333"/>
        <v>0.13968607269258837</v>
      </c>
      <c r="AI3898" s="109">
        <f t="shared" si="334"/>
        <v>0.11174885815407071</v>
      </c>
    </row>
    <row r="3899" spans="1:35" s="18" customFormat="1" x14ac:dyDescent="0.25">
      <c r="A3899" s="17">
        <v>3668</v>
      </c>
      <c r="B3899" s="24" t="s">
        <v>8478</v>
      </c>
      <c r="C3899" s="90" t="s">
        <v>8479</v>
      </c>
      <c r="D3899" s="115" t="s">
        <v>21362</v>
      </c>
      <c r="E3899" s="18" t="s">
        <v>39847</v>
      </c>
      <c r="G3899" s="115" t="s">
        <v>38177</v>
      </c>
      <c r="H3899" s="90"/>
      <c r="I3899" s="18">
        <v>3837</v>
      </c>
      <c r="J3899" s="50"/>
      <c r="K3899" s="96"/>
      <c r="L3899" s="115"/>
      <c r="M3899" s="126"/>
      <c r="N3899" s="50"/>
      <c r="O3899" s="32" t="s">
        <v>9342</v>
      </c>
      <c r="P3899" s="18" t="s">
        <v>26519</v>
      </c>
      <c r="Q3899" s="1" t="s">
        <v>26353</v>
      </c>
      <c r="R3899" s="27"/>
      <c r="S3899" s="27" t="s">
        <v>31854</v>
      </c>
      <c r="T3899" s="134">
        <v>5</v>
      </c>
      <c r="U3899" s="115"/>
      <c r="V3899" s="93">
        <v>15</v>
      </c>
      <c r="W3899" s="93">
        <v>2</v>
      </c>
      <c r="X3899" s="111">
        <v>8</v>
      </c>
      <c r="Y3899" s="27"/>
      <c r="Z3899" s="28">
        <v>51.301435061626037</v>
      </c>
      <c r="AA3899" s="25">
        <v>13.494087009981182</v>
      </c>
      <c r="AB3899" s="29">
        <v>0.97684109127963392</v>
      </c>
      <c r="AC3899" s="30">
        <v>3819</v>
      </c>
      <c r="AD3899" s="30">
        <v>4000</v>
      </c>
      <c r="AE3899" s="19">
        <v>1.3957642899345761E-5</v>
      </c>
      <c r="AF3899" s="18">
        <v>1.3957642899345762E-2</v>
      </c>
      <c r="AG3899" s="115">
        <f t="shared" si="332"/>
        <v>6.9788214496728812E-2</v>
      </c>
      <c r="AH3899" s="90">
        <f t="shared" si="333"/>
        <v>0.20936464349018644</v>
      </c>
      <c r="AI3899" s="109">
        <f t="shared" si="334"/>
        <v>0.1116611431947661</v>
      </c>
    </row>
    <row r="3900" spans="1:35" s="18" customFormat="1" x14ac:dyDescent="0.25">
      <c r="A3900" s="17">
        <v>3669</v>
      </c>
      <c r="B3900" s="24" t="s">
        <v>1885</v>
      </c>
      <c r="C3900" s="91" t="s">
        <v>8480</v>
      </c>
      <c r="D3900" s="114" t="s">
        <v>1884</v>
      </c>
      <c r="E3900" s="17" t="s">
        <v>39848</v>
      </c>
      <c r="F3900" s="17"/>
      <c r="G3900" s="114"/>
      <c r="H3900" s="91" t="s">
        <v>26028</v>
      </c>
      <c r="I3900" s="18">
        <v>3838</v>
      </c>
      <c r="J3900" s="50"/>
      <c r="K3900" s="97"/>
      <c r="L3900" s="114"/>
      <c r="M3900" s="124"/>
      <c r="N3900" s="68"/>
      <c r="O3900" s="32" t="s">
        <v>9342</v>
      </c>
      <c r="P3900" s="18" t="s">
        <v>26519</v>
      </c>
      <c r="Q3900" s="1" t="s">
        <v>26353</v>
      </c>
      <c r="R3900" s="27"/>
      <c r="S3900" s="27" t="s">
        <v>9482</v>
      </c>
      <c r="T3900" s="134">
        <v>5</v>
      </c>
      <c r="U3900" s="115"/>
      <c r="V3900" s="93">
        <v>8</v>
      </c>
      <c r="W3900" s="93">
        <v>2</v>
      </c>
      <c r="X3900" s="111">
        <v>6</v>
      </c>
      <c r="Y3900" s="27"/>
      <c r="Z3900" s="28">
        <v>51.300951967954838</v>
      </c>
      <c r="AA3900" s="25">
        <v>13.49258605941694</v>
      </c>
      <c r="AB3900" s="29">
        <v>0.95318995115610849</v>
      </c>
      <c r="AC3900" s="30">
        <v>3900</v>
      </c>
      <c r="AD3900" s="30">
        <v>3945</v>
      </c>
      <c r="AE3900" s="19">
        <v>1.4253680886998814E-5</v>
      </c>
      <c r="AF3900" s="18">
        <v>1.4253680886998814E-2</v>
      </c>
      <c r="AG3900" s="115">
        <f t="shared" si="332"/>
        <v>7.1268404434994076E-2</v>
      </c>
      <c r="AH3900" s="90">
        <f t="shared" si="333"/>
        <v>0.11402944709599051</v>
      </c>
      <c r="AI3900" s="109">
        <f t="shared" si="334"/>
        <v>8.5522085321992888E-2</v>
      </c>
    </row>
    <row r="3901" spans="1:35" s="18" customFormat="1" x14ac:dyDescent="0.25">
      <c r="A3901" s="17">
        <v>3670</v>
      </c>
      <c r="B3901" s="24" t="s">
        <v>8481</v>
      </c>
      <c r="C3901" s="90" t="s">
        <v>8482</v>
      </c>
      <c r="D3901" s="115" t="s">
        <v>25751</v>
      </c>
      <c r="G3901" s="115" t="s">
        <v>26259</v>
      </c>
      <c r="H3901" s="90" t="s">
        <v>26029</v>
      </c>
      <c r="I3901" s="18">
        <v>3839</v>
      </c>
      <c r="J3901" s="50"/>
      <c r="K3901" s="96"/>
      <c r="L3901" s="115"/>
      <c r="M3901" s="126"/>
      <c r="N3901" s="50"/>
      <c r="O3901" s="32" t="s">
        <v>9342</v>
      </c>
      <c r="P3901" s="18" t="s">
        <v>26519</v>
      </c>
      <c r="Q3901" s="1" t="s">
        <v>26353</v>
      </c>
      <c r="R3901" s="27"/>
      <c r="S3901" s="27" t="s">
        <v>31855</v>
      </c>
      <c r="T3901" s="134">
        <v>5</v>
      </c>
      <c r="U3901" s="115"/>
      <c r="V3901" s="93">
        <v>7</v>
      </c>
      <c r="W3901" s="93"/>
      <c r="X3901" s="111">
        <v>11</v>
      </c>
      <c r="Y3901" s="27"/>
      <c r="Z3901" s="28">
        <v>51.299204679791977</v>
      </c>
      <c r="AA3901" s="25">
        <v>13.487158706549833</v>
      </c>
      <c r="AB3901" s="29">
        <v>0.81156152549556448</v>
      </c>
      <c r="AC3901" s="30">
        <v>4473</v>
      </c>
      <c r="AD3901" s="30">
        <v>3633</v>
      </c>
      <c r="AE3901" s="19">
        <v>1.6347875540396332E-5</v>
      </c>
      <c r="AF3901" s="18">
        <v>1.6347875540396333E-2</v>
      </c>
      <c r="AG3901" s="115">
        <f t="shared" si="332"/>
        <v>8.1739377701981669E-2</v>
      </c>
      <c r="AH3901" s="90">
        <f t="shared" si="333"/>
        <v>0.11443512878277433</v>
      </c>
      <c r="AI3901" s="109">
        <f t="shared" si="334"/>
        <v>0.17982663094435966</v>
      </c>
    </row>
    <row r="3902" spans="1:35" s="18" customFormat="1" x14ac:dyDescent="0.25">
      <c r="A3902" s="17">
        <v>3671</v>
      </c>
      <c r="B3902" s="24" t="s">
        <v>8483</v>
      </c>
      <c r="C3902" s="90" t="s">
        <v>8484</v>
      </c>
      <c r="D3902" s="115"/>
      <c r="G3902" s="115"/>
      <c r="H3902" s="90"/>
      <c r="I3902" s="18">
        <v>3840</v>
      </c>
      <c r="J3902" s="50"/>
      <c r="K3902" s="96"/>
      <c r="L3902" s="115"/>
      <c r="M3902" s="126"/>
      <c r="N3902" s="50"/>
      <c r="O3902" s="32" t="s">
        <v>9342</v>
      </c>
      <c r="P3902" s="18" t="s">
        <v>26519</v>
      </c>
      <c r="Q3902" s="1" t="s">
        <v>26353</v>
      </c>
      <c r="R3902" s="27"/>
      <c r="S3902" s="27" t="s">
        <v>31856</v>
      </c>
      <c r="T3902" s="134">
        <v>5</v>
      </c>
      <c r="U3902" s="115"/>
      <c r="V3902" s="93">
        <v>5</v>
      </c>
      <c r="W3902" s="93"/>
      <c r="X3902" s="111">
        <v>4</v>
      </c>
      <c r="Y3902" s="27"/>
      <c r="Z3902" s="28">
        <v>51.294657151460719</v>
      </c>
      <c r="AA3902" s="25">
        <v>13.473043598287525</v>
      </c>
      <c r="AB3902" s="29">
        <v>0.87507017583209068</v>
      </c>
      <c r="AC3902" s="30">
        <v>4195</v>
      </c>
      <c r="AD3902" s="30">
        <v>3768</v>
      </c>
      <c r="AE3902" s="19">
        <v>1.5331843928451288E-5</v>
      </c>
      <c r="AF3902" s="18">
        <v>1.5331843928451288E-2</v>
      </c>
      <c r="AG3902" s="115">
        <f t="shared" ref="AG3902:AG3965" si="335">T3902*AF3902</f>
        <v>7.6659219642256443E-2</v>
      </c>
      <c r="AH3902" s="90">
        <f t="shared" ref="AH3902:AH3965" si="336">V3902*AF3902</f>
        <v>7.6659219642256443E-2</v>
      </c>
      <c r="AI3902" s="109">
        <f t="shared" ref="AI3902:AI3965" si="337">X3902*AF3902</f>
        <v>6.132737571380515E-2</v>
      </c>
    </row>
    <row r="3903" spans="1:35" s="18" customFormat="1" x14ac:dyDescent="0.25">
      <c r="A3903" s="17">
        <v>3672</v>
      </c>
      <c r="B3903" s="24" t="s">
        <v>8485</v>
      </c>
      <c r="C3903" s="90" t="s">
        <v>8486</v>
      </c>
      <c r="D3903" s="115"/>
      <c r="G3903" s="115"/>
      <c r="H3903" s="90"/>
      <c r="I3903" s="18">
        <v>3841</v>
      </c>
      <c r="J3903" s="50"/>
      <c r="K3903" s="96"/>
      <c r="L3903" s="115"/>
      <c r="M3903" s="126"/>
      <c r="N3903" s="50"/>
      <c r="O3903" s="32" t="s">
        <v>9342</v>
      </c>
      <c r="P3903" s="18" t="s">
        <v>26519</v>
      </c>
      <c r="Q3903" s="1" t="s">
        <v>26353</v>
      </c>
      <c r="R3903" s="27"/>
      <c r="S3903" s="27" t="s">
        <v>31857</v>
      </c>
      <c r="T3903" s="134">
        <v>5</v>
      </c>
      <c r="U3903" s="115"/>
      <c r="V3903" s="93">
        <v>5</v>
      </c>
      <c r="W3903" s="93"/>
      <c r="X3903" s="111">
        <v>4</v>
      </c>
      <c r="Y3903" s="27"/>
      <c r="Z3903" s="28">
        <v>51.294290976642301</v>
      </c>
      <c r="AA3903" s="25">
        <v>13.471907668285816</v>
      </c>
      <c r="AB3903" s="29">
        <v>0.77299758404778041</v>
      </c>
      <c r="AC3903" s="30">
        <v>4653</v>
      </c>
      <c r="AD3903" s="30">
        <v>3552</v>
      </c>
      <c r="AE3903" s="19">
        <v>1.7005737735180891E-5</v>
      </c>
      <c r="AF3903" s="18">
        <v>1.7005737735180892E-2</v>
      </c>
      <c r="AG3903" s="115">
        <f t="shared" si="335"/>
        <v>8.5028688675904462E-2</v>
      </c>
      <c r="AH3903" s="90">
        <f t="shared" si="336"/>
        <v>8.5028688675904462E-2</v>
      </c>
      <c r="AI3903" s="109">
        <f t="shared" si="337"/>
        <v>6.8022950940723567E-2</v>
      </c>
    </row>
    <row r="3904" spans="1:35" s="18" customFormat="1" x14ac:dyDescent="0.25">
      <c r="A3904" s="17">
        <v>3673</v>
      </c>
      <c r="B3904" s="24" t="s">
        <v>8487</v>
      </c>
      <c r="C3904" s="91" t="s">
        <v>8488</v>
      </c>
      <c r="D3904" s="114" t="s">
        <v>22233</v>
      </c>
      <c r="E3904" s="17" t="s">
        <v>38178</v>
      </c>
      <c r="F3904" s="17"/>
      <c r="G3904" s="114"/>
      <c r="H3904" s="91"/>
      <c r="I3904" s="18">
        <v>3842</v>
      </c>
      <c r="J3904" s="50"/>
      <c r="K3904" s="97"/>
      <c r="L3904" s="115"/>
      <c r="M3904" s="124"/>
      <c r="N3904" s="68"/>
      <c r="O3904" s="32" t="s">
        <v>6667</v>
      </c>
      <c r="P3904" s="18" t="s">
        <v>26519</v>
      </c>
      <c r="Q3904" s="1" t="s">
        <v>26353</v>
      </c>
      <c r="R3904" s="27"/>
      <c r="S3904" s="27" t="s">
        <v>31858</v>
      </c>
      <c r="T3904" s="134">
        <v>5</v>
      </c>
      <c r="U3904" s="115"/>
      <c r="V3904" s="93">
        <v>6</v>
      </c>
      <c r="W3904" s="93"/>
      <c r="X3904" s="111">
        <v>12</v>
      </c>
      <c r="Y3904" s="27"/>
      <c r="Z3904" s="28">
        <v>51.290844063702608</v>
      </c>
      <c r="AA3904" s="25">
        <v>13.461219512716061</v>
      </c>
      <c r="AB3904" s="29">
        <v>0.7551870678154774</v>
      </c>
      <c r="AC3904" s="30">
        <v>4775</v>
      </c>
      <c r="AD3904" s="30">
        <v>3485</v>
      </c>
      <c r="AE3904" s="19">
        <v>1.7451622111645984E-5</v>
      </c>
      <c r="AF3904" s="18">
        <v>1.7451622111645984E-2</v>
      </c>
      <c r="AG3904" s="115">
        <f t="shared" si="335"/>
        <v>8.725811055822992E-2</v>
      </c>
      <c r="AH3904" s="90">
        <f t="shared" si="336"/>
        <v>0.1047097326698759</v>
      </c>
      <c r="AI3904" s="109">
        <f t="shared" si="337"/>
        <v>0.20941946533975181</v>
      </c>
    </row>
    <row r="3905" spans="1:35" s="18" customFormat="1" x14ac:dyDescent="0.25">
      <c r="A3905" s="17">
        <v>3674</v>
      </c>
      <c r="B3905" s="24" t="s">
        <v>8489</v>
      </c>
      <c r="C3905" s="90" t="s">
        <v>8490</v>
      </c>
      <c r="D3905" s="115"/>
      <c r="G3905" s="115"/>
      <c r="H3905" s="90"/>
      <c r="I3905" s="18">
        <v>3843</v>
      </c>
      <c r="J3905" s="50"/>
      <c r="K3905" s="96"/>
      <c r="L3905" s="115"/>
      <c r="M3905" s="126"/>
      <c r="N3905" s="50"/>
      <c r="O3905" s="32" t="s">
        <v>9342</v>
      </c>
      <c r="P3905" s="18" t="s">
        <v>26519</v>
      </c>
      <c r="Q3905" s="1" t="s">
        <v>26353</v>
      </c>
      <c r="R3905" s="27"/>
      <c r="S3905" s="27" t="s">
        <v>31859</v>
      </c>
      <c r="T3905" s="134">
        <v>4</v>
      </c>
      <c r="U3905" s="115"/>
      <c r="V3905" s="93">
        <v>4</v>
      </c>
      <c r="W3905" s="93"/>
      <c r="X3905" s="111">
        <v>5</v>
      </c>
      <c r="Y3905" s="27"/>
      <c r="Z3905" s="28">
        <v>51.290260287902278</v>
      </c>
      <c r="AA3905" s="25">
        <v>13.459410186005854</v>
      </c>
      <c r="AB3905" s="29">
        <v>0.89401995964619141</v>
      </c>
      <c r="AC3905" s="30">
        <v>4113</v>
      </c>
      <c r="AD3905" s="30">
        <v>3810</v>
      </c>
      <c r="AE3905" s="19">
        <v>1.5032151150827211E-5</v>
      </c>
      <c r="AF3905" s="18">
        <v>1.5032151150827211E-2</v>
      </c>
      <c r="AG3905" s="115">
        <f t="shared" si="335"/>
        <v>6.0128604603308843E-2</v>
      </c>
      <c r="AH3905" s="90">
        <f t="shared" si="336"/>
        <v>6.0128604603308843E-2</v>
      </c>
      <c r="AI3905" s="109">
        <f t="shared" si="337"/>
        <v>7.5160755754136055E-2</v>
      </c>
    </row>
    <row r="3906" spans="1:35" s="18" customFormat="1" x14ac:dyDescent="0.25">
      <c r="A3906" s="17">
        <v>3675</v>
      </c>
      <c r="B3906" s="24" t="s">
        <v>8491</v>
      </c>
      <c r="C3906" s="90" t="s">
        <v>8492</v>
      </c>
      <c r="D3906" s="115" t="s">
        <v>19310</v>
      </c>
      <c r="G3906" s="115" t="s">
        <v>26531</v>
      </c>
      <c r="H3906" s="90" t="s">
        <v>26532</v>
      </c>
      <c r="I3906" s="18">
        <v>3844</v>
      </c>
      <c r="J3906" s="50"/>
      <c r="K3906" s="96"/>
      <c r="L3906" s="115"/>
      <c r="M3906" s="126"/>
      <c r="N3906" s="50"/>
      <c r="O3906" s="32" t="s">
        <v>9342</v>
      </c>
      <c r="P3906" s="18" t="s">
        <v>26519</v>
      </c>
      <c r="Q3906" s="1" t="s">
        <v>26353</v>
      </c>
      <c r="R3906" s="27"/>
      <c r="S3906" s="27" t="s">
        <v>31860</v>
      </c>
      <c r="T3906" s="134">
        <v>5</v>
      </c>
      <c r="U3906" s="115"/>
      <c r="V3906" s="93">
        <v>7</v>
      </c>
      <c r="W3906" s="93">
        <v>2</v>
      </c>
      <c r="X3906" s="111">
        <v>8</v>
      </c>
      <c r="Y3906" s="27"/>
      <c r="Z3906" s="28">
        <v>51.289167124738086</v>
      </c>
      <c r="AA3906" s="25">
        <v>13.456022742589415</v>
      </c>
      <c r="AB3906" s="29">
        <v>0.84534965599584599</v>
      </c>
      <c r="AC3906" s="30">
        <v>4326</v>
      </c>
      <c r="AD3906" s="30">
        <v>3704</v>
      </c>
      <c r="AE3906" s="19">
        <v>1.5810621414655606E-5</v>
      </c>
      <c r="AF3906" s="18">
        <v>1.5810621414655605E-2</v>
      </c>
      <c r="AG3906" s="115">
        <f t="shared" si="335"/>
        <v>7.9053107073278034E-2</v>
      </c>
      <c r="AH3906" s="90">
        <f t="shared" si="336"/>
        <v>0.11067434990258923</v>
      </c>
      <c r="AI3906" s="109">
        <f t="shared" si="337"/>
        <v>0.12648497131724484</v>
      </c>
    </row>
    <row r="3907" spans="1:35" s="18" customFormat="1" x14ac:dyDescent="0.25">
      <c r="A3907" s="17">
        <v>3676</v>
      </c>
      <c r="B3907" s="24" t="s">
        <v>8493</v>
      </c>
      <c r="C3907" s="90" t="s">
        <v>8494</v>
      </c>
      <c r="D3907" s="115" t="s">
        <v>12373</v>
      </c>
      <c r="E3907" s="18" t="s">
        <v>39849</v>
      </c>
      <c r="G3907" s="115" t="s">
        <v>38238</v>
      </c>
      <c r="H3907" s="90" t="s">
        <v>8495</v>
      </c>
      <c r="I3907" s="18">
        <v>3845</v>
      </c>
      <c r="J3907" s="50"/>
      <c r="K3907" s="96"/>
      <c r="L3907" s="115"/>
      <c r="M3907" s="126"/>
      <c r="N3907" s="50"/>
      <c r="O3907" s="32" t="s">
        <v>9342</v>
      </c>
      <c r="P3907" s="18" t="s">
        <v>26519</v>
      </c>
      <c r="Q3907" s="1" t="s">
        <v>26353</v>
      </c>
      <c r="R3907" s="27"/>
      <c r="S3907" s="27" t="s">
        <v>31861</v>
      </c>
      <c r="T3907" s="134">
        <v>4</v>
      </c>
      <c r="U3907" s="115"/>
      <c r="V3907" s="93">
        <v>7</v>
      </c>
      <c r="W3907" s="93"/>
      <c r="X3907" s="111">
        <v>7</v>
      </c>
      <c r="Y3907" s="27"/>
      <c r="Z3907" s="28">
        <v>51.288722041500264</v>
      </c>
      <c r="AA3907" s="25">
        <v>13.454643783486992</v>
      </c>
      <c r="AB3907" s="29">
        <v>0.90023088323225331</v>
      </c>
      <c r="AC3907" s="30">
        <v>4086</v>
      </c>
      <c r="AD3907" s="30">
        <v>3827</v>
      </c>
      <c r="AE3907" s="19">
        <v>1.4933471821609525E-5</v>
      </c>
      <c r="AF3907" s="18">
        <v>1.4933471821609525E-2</v>
      </c>
      <c r="AG3907" s="115">
        <f t="shared" si="335"/>
        <v>5.9733887286438102E-2</v>
      </c>
      <c r="AH3907" s="90">
        <f t="shared" si="336"/>
        <v>0.10453430275126668</v>
      </c>
      <c r="AI3907" s="109">
        <f t="shared" si="337"/>
        <v>0.10453430275126668</v>
      </c>
    </row>
    <row r="3908" spans="1:35" s="18" customFormat="1" x14ac:dyDescent="0.25">
      <c r="A3908" s="17">
        <v>3677</v>
      </c>
      <c r="B3908" s="24" t="s">
        <v>8496</v>
      </c>
      <c r="C3908" s="90" t="s">
        <v>8497</v>
      </c>
      <c r="D3908" s="115" t="s">
        <v>10767</v>
      </c>
      <c r="E3908" s="18" t="s">
        <v>39850</v>
      </c>
      <c r="G3908" s="115" t="s">
        <v>36671</v>
      </c>
      <c r="H3908" s="90" t="s">
        <v>8498</v>
      </c>
      <c r="I3908" s="18">
        <v>3846</v>
      </c>
      <c r="J3908" s="50"/>
      <c r="K3908" s="96"/>
      <c r="L3908" s="115"/>
      <c r="M3908" s="126"/>
      <c r="N3908" s="50"/>
      <c r="O3908" s="32" t="s">
        <v>9342</v>
      </c>
      <c r="P3908" s="18" t="s">
        <v>26519</v>
      </c>
      <c r="Q3908" s="1" t="s">
        <v>26353</v>
      </c>
      <c r="R3908" s="27"/>
      <c r="S3908" s="27" t="s">
        <v>31862</v>
      </c>
      <c r="T3908" s="134">
        <v>4</v>
      </c>
      <c r="U3908" s="115"/>
      <c r="V3908" s="93">
        <v>8</v>
      </c>
      <c r="W3908" s="93"/>
      <c r="X3908" s="111">
        <v>9</v>
      </c>
      <c r="Y3908" s="27"/>
      <c r="Z3908" s="28">
        <v>51.287806628146882</v>
      </c>
      <c r="AA3908" s="25">
        <v>13.451808089473882</v>
      </c>
      <c r="AB3908" s="29">
        <v>0.92074977353805387</v>
      </c>
      <c r="AC3908" s="30">
        <v>4011</v>
      </c>
      <c r="AD3908" s="30">
        <v>3871</v>
      </c>
      <c r="AE3908" s="19">
        <v>1.4659362573782626E-5</v>
      </c>
      <c r="AF3908" s="18">
        <v>1.4659362573782626E-2</v>
      </c>
      <c r="AG3908" s="115">
        <f t="shared" si="335"/>
        <v>5.8637450295130504E-2</v>
      </c>
      <c r="AH3908" s="90">
        <f t="shared" si="336"/>
        <v>0.11727490059026101</v>
      </c>
      <c r="AI3908" s="109">
        <f t="shared" si="337"/>
        <v>0.13193426316404364</v>
      </c>
    </row>
    <row r="3909" spans="1:35" s="18" customFormat="1" x14ac:dyDescent="0.25">
      <c r="A3909" s="17">
        <v>3678</v>
      </c>
      <c r="B3909" s="24" t="s">
        <v>8499</v>
      </c>
      <c r="C3909" s="90" t="s">
        <v>8500</v>
      </c>
      <c r="D3909" s="115"/>
      <c r="G3909" s="115"/>
      <c r="H3909" s="90"/>
      <c r="I3909" s="18">
        <v>3847</v>
      </c>
      <c r="J3909" s="50"/>
      <c r="K3909" s="96"/>
      <c r="L3909" s="115"/>
      <c r="M3909" s="126"/>
      <c r="N3909" s="50"/>
      <c r="O3909" s="32" t="s">
        <v>6667</v>
      </c>
      <c r="P3909" s="18" t="s">
        <v>26519</v>
      </c>
      <c r="Q3909" s="1" t="s">
        <v>26353</v>
      </c>
      <c r="R3909" s="27"/>
      <c r="S3909" s="27" t="s">
        <v>31863</v>
      </c>
      <c r="T3909" s="134">
        <v>5</v>
      </c>
      <c r="U3909" s="115"/>
      <c r="V3909" s="93">
        <v>5</v>
      </c>
      <c r="W3909" s="93"/>
      <c r="X3909" s="111">
        <v>7</v>
      </c>
      <c r="Y3909" s="27"/>
      <c r="Z3909" s="28">
        <v>51.287623366563928</v>
      </c>
      <c r="AA3909" s="25">
        <v>13.451240468254884</v>
      </c>
      <c r="AB3909" s="29">
        <v>0.90080081398581879</v>
      </c>
      <c r="AC3909" s="30">
        <v>4087</v>
      </c>
      <c r="AD3909" s="30">
        <v>3826</v>
      </c>
      <c r="AE3909" s="19">
        <v>1.4937126611580552E-5</v>
      </c>
      <c r="AF3909" s="18">
        <v>1.4937126611580552E-2</v>
      </c>
      <c r="AG3909" s="115">
        <f t="shared" si="335"/>
        <v>7.4685633057902767E-2</v>
      </c>
      <c r="AH3909" s="90">
        <f t="shared" si="336"/>
        <v>7.4685633057902767E-2</v>
      </c>
      <c r="AI3909" s="109">
        <f t="shared" si="337"/>
        <v>0.10455988628106386</v>
      </c>
    </row>
    <row r="3910" spans="1:35" s="18" customFormat="1" x14ac:dyDescent="0.25">
      <c r="A3910" s="17">
        <v>3679</v>
      </c>
      <c r="B3910" s="24" t="s">
        <v>8501</v>
      </c>
      <c r="C3910" s="91" t="s">
        <v>8502</v>
      </c>
      <c r="D3910" s="114" t="s">
        <v>21864</v>
      </c>
      <c r="E3910" s="17" t="s">
        <v>38179</v>
      </c>
      <c r="F3910" s="17"/>
      <c r="G3910" s="114"/>
      <c r="H3910" s="91"/>
      <c r="I3910" s="18">
        <v>3848</v>
      </c>
      <c r="J3910" s="50"/>
      <c r="K3910" s="97"/>
      <c r="L3910" s="115"/>
      <c r="M3910" s="124"/>
      <c r="N3910" s="68"/>
      <c r="O3910" s="32" t="s">
        <v>9342</v>
      </c>
      <c r="P3910" s="18" t="s">
        <v>26519</v>
      </c>
      <c r="Q3910" s="1" t="s">
        <v>26353</v>
      </c>
      <c r="R3910" s="27"/>
      <c r="S3910" s="27" t="s">
        <v>31864</v>
      </c>
      <c r="T3910" s="134">
        <v>5</v>
      </c>
      <c r="U3910" s="115"/>
      <c r="V3910" s="93">
        <v>7</v>
      </c>
      <c r="W3910" s="93"/>
      <c r="X3910" s="111">
        <v>12</v>
      </c>
      <c r="Y3910" s="27"/>
      <c r="Z3910" s="28">
        <v>51.283230816119662</v>
      </c>
      <c r="AA3910" s="25">
        <v>13.437642463960266</v>
      </c>
      <c r="AB3910" s="29">
        <v>0.89710560387914373</v>
      </c>
      <c r="AC3910" s="30">
        <v>4100</v>
      </c>
      <c r="AD3910" s="30">
        <v>3817</v>
      </c>
      <c r="AE3910" s="19">
        <v>1.498463888120388E-5</v>
      </c>
      <c r="AF3910" s="18">
        <v>1.498463888120388E-2</v>
      </c>
      <c r="AG3910" s="115">
        <f t="shared" si="335"/>
        <v>7.4923194406019397E-2</v>
      </c>
      <c r="AH3910" s="90">
        <f t="shared" si="336"/>
        <v>0.10489247216842716</v>
      </c>
      <c r="AI3910" s="109">
        <f t="shared" si="337"/>
        <v>0.17981566657444656</v>
      </c>
    </row>
    <row r="3911" spans="1:35" s="18" customFormat="1" x14ac:dyDescent="0.25">
      <c r="A3911" s="17">
        <v>3680</v>
      </c>
      <c r="B3911" s="24" t="s">
        <v>8503</v>
      </c>
      <c r="C3911" s="90" t="s">
        <v>8504</v>
      </c>
      <c r="D3911" s="115" t="s">
        <v>35522</v>
      </c>
      <c r="G3911" s="115"/>
      <c r="H3911" s="90"/>
      <c r="I3911" s="18">
        <v>3849</v>
      </c>
      <c r="J3911" s="50"/>
      <c r="K3911" s="96"/>
      <c r="L3911" s="115"/>
      <c r="M3911" s="126"/>
      <c r="N3911" s="50"/>
      <c r="O3911" s="32" t="s">
        <v>9342</v>
      </c>
      <c r="P3911" s="18" t="s">
        <v>26519</v>
      </c>
      <c r="Q3911" s="1" t="s">
        <v>26353</v>
      </c>
      <c r="R3911" s="27"/>
      <c r="S3911" s="27" t="s">
        <v>31865</v>
      </c>
      <c r="T3911" s="134">
        <v>5</v>
      </c>
      <c r="U3911" s="115"/>
      <c r="V3911" s="93">
        <v>12</v>
      </c>
      <c r="W3911" s="93">
        <v>3</v>
      </c>
      <c r="X3911" s="111">
        <v>11</v>
      </c>
      <c r="Y3911" s="27"/>
      <c r="Z3911" s="28">
        <v>51.28320684522307</v>
      </c>
      <c r="AA3911" s="25">
        <v>13.43756829505819</v>
      </c>
      <c r="AB3911" s="29">
        <v>0.91635507488825674</v>
      </c>
      <c r="AC3911" s="30">
        <v>4019</v>
      </c>
      <c r="AD3911" s="30">
        <v>3866</v>
      </c>
      <c r="AE3911" s="19">
        <v>1.4688600893550828E-5</v>
      </c>
      <c r="AF3911" s="18">
        <v>1.4688600893550828E-2</v>
      </c>
      <c r="AG3911" s="115">
        <f t="shared" si="335"/>
        <v>7.3443004467754147E-2</v>
      </c>
      <c r="AH3911" s="90">
        <f t="shared" si="336"/>
        <v>0.17626321072260995</v>
      </c>
      <c r="AI3911" s="109">
        <f t="shared" si="337"/>
        <v>0.16157460982905911</v>
      </c>
    </row>
    <row r="3912" spans="1:35" s="18" customFormat="1" x14ac:dyDescent="0.25">
      <c r="A3912" s="17">
        <v>3681</v>
      </c>
      <c r="B3912" s="24" t="s">
        <v>8505</v>
      </c>
      <c r="C3912" s="90" t="s">
        <v>8506</v>
      </c>
      <c r="D3912" s="115"/>
      <c r="G3912" s="115" t="s">
        <v>9552</v>
      </c>
      <c r="H3912" s="90"/>
      <c r="I3912" s="18">
        <v>3850</v>
      </c>
      <c r="J3912" s="50"/>
      <c r="K3912" s="96"/>
      <c r="L3912" s="115"/>
      <c r="M3912" s="126"/>
      <c r="N3912" s="50"/>
      <c r="O3912" s="32" t="s">
        <v>9342</v>
      </c>
      <c r="P3912" s="18" t="s">
        <v>26519</v>
      </c>
      <c r="Q3912" s="1" t="s">
        <v>26353</v>
      </c>
      <c r="R3912" s="27"/>
      <c r="S3912" s="27" t="s">
        <v>31866</v>
      </c>
      <c r="T3912" s="134">
        <v>5</v>
      </c>
      <c r="U3912" s="115"/>
      <c r="V3912" s="93">
        <v>5</v>
      </c>
      <c r="W3912" s="93"/>
      <c r="X3912" s="111">
        <v>4</v>
      </c>
      <c r="Y3912" s="27"/>
      <c r="Z3912" s="28">
        <v>51.280277671825161</v>
      </c>
      <c r="AA3912" s="25">
        <v>13.428508153065387</v>
      </c>
      <c r="AB3912" s="29">
        <v>0.93932088332459596</v>
      </c>
      <c r="AC3912" s="30">
        <v>3932</v>
      </c>
      <c r="AD3912" s="30">
        <v>3925</v>
      </c>
      <c r="AE3912" s="19">
        <v>1.4370634166071625E-5</v>
      </c>
      <c r="AF3912" s="18">
        <v>1.4370634166071625E-2</v>
      </c>
      <c r="AG3912" s="115">
        <f t="shared" si="335"/>
        <v>7.1853170830358123E-2</v>
      </c>
      <c r="AH3912" s="90">
        <f t="shared" si="336"/>
        <v>7.1853170830358123E-2</v>
      </c>
      <c r="AI3912" s="109">
        <f t="shared" si="337"/>
        <v>5.7482536664286502E-2</v>
      </c>
    </row>
    <row r="3913" spans="1:35" s="18" customFormat="1" x14ac:dyDescent="0.25">
      <c r="A3913" s="17">
        <v>3682</v>
      </c>
      <c r="B3913" s="24" t="s">
        <v>8507</v>
      </c>
      <c r="C3913" s="90" t="s">
        <v>9761</v>
      </c>
      <c r="D3913" s="115" t="s">
        <v>35690</v>
      </c>
      <c r="E3913" s="18" t="s">
        <v>35691</v>
      </c>
      <c r="F3913" s="18" t="s">
        <v>9762</v>
      </c>
      <c r="G3913" s="115" t="s">
        <v>38182</v>
      </c>
      <c r="H3913" s="90"/>
      <c r="I3913" s="18">
        <v>3851</v>
      </c>
      <c r="J3913" s="50"/>
      <c r="K3913" s="96"/>
      <c r="L3913" s="115"/>
      <c r="M3913" s="126"/>
      <c r="N3913" s="50"/>
      <c r="O3913" s="32" t="s">
        <v>9342</v>
      </c>
      <c r="P3913" s="18" t="s">
        <v>26519</v>
      </c>
      <c r="Q3913" s="1" t="s">
        <v>26353</v>
      </c>
      <c r="R3913" s="27"/>
      <c r="S3913" s="27" t="s">
        <v>31867</v>
      </c>
      <c r="T3913" s="134">
        <v>5</v>
      </c>
      <c r="U3913" s="115"/>
      <c r="V3913" s="93">
        <v>9</v>
      </c>
      <c r="W3913" s="93">
        <v>2</v>
      </c>
      <c r="X3913" s="111">
        <v>5</v>
      </c>
      <c r="Y3913" s="27"/>
      <c r="Z3913" s="28">
        <v>51.279124026064608</v>
      </c>
      <c r="AA3913" s="25">
        <v>13.424941521496024</v>
      </c>
      <c r="AB3913" s="29">
        <v>0.78335478023051086</v>
      </c>
      <c r="AC3913" s="30">
        <v>4589</v>
      </c>
      <c r="AD3913" s="30">
        <v>3588</v>
      </c>
      <c r="AE3913" s="19">
        <v>1.6771831177035272E-5</v>
      </c>
      <c r="AF3913" s="18">
        <v>1.6771831177035273E-2</v>
      </c>
      <c r="AG3913" s="115">
        <f t="shared" si="335"/>
        <v>8.3859155885176367E-2</v>
      </c>
      <c r="AH3913" s="90">
        <f t="shared" si="336"/>
        <v>0.15094648059331744</v>
      </c>
      <c r="AI3913" s="109">
        <f t="shared" si="337"/>
        <v>8.3859155885176367E-2</v>
      </c>
    </row>
    <row r="3914" spans="1:35" s="18" customFormat="1" x14ac:dyDescent="0.25">
      <c r="A3914" s="17">
        <v>3683</v>
      </c>
      <c r="B3914" s="24" t="s">
        <v>8508</v>
      </c>
      <c r="C3914" s="90" t="s">
        <v>8509</v>
      </c>
      <c r="D3914" s="115" t="s">
        <v>35733</v>
      </c>
      <c r="E3914" s="18" t="s">
        <v>37844</v>
      </c>
      <c r="G3914" s="115" t="s">
        <v>37845</v>
      </c>
      <c r="H3914" s="90"/>
      <c r="I3914" s="18">
        <v>3852</v>
      </c>
      <c r="J3914" s="50"/>
      <c r="K3914" s="96"/>
      <c r="L3914" s="115"/>
      <c r="M3914" s="126"/>
      <c r="N3914" s="50"/>
      <c r="O3914" s="32" t="s">
        <v>9342</v>
      </c>
      <c r="P3914" s="18" t="s">
        <v>26519</v>
      </c>
      <c r="Q3914" s="1" t="s">
        <v>26353</v>
      </c>
      <c r="R3914" s="27"/>
      <c r="S3914" s="27" t="s">
        <v>31868</v>
      </c>
      <c r="T3914" s="134">
        <v>5</v>
      </c>
      <c r="U3914" s="115"/>
      <c r="V3914" s="93">
        <v>6</v>
      </c>
      <c r="W3914" s="93"/>
      <c r="X3914" s="111">
        <v>8</v>
      </c>
      <c r="Y3914" s="27"/>
      <c r="Z3914" s="28">
        <v>51.275203779745198</v>
      </c>
      <c r="AA3914" s="25">
        <v>13.412828696309699</v>
      </c>
      <c r="AB3914" s="29">
        <v>0.85695388341319612</v>
      </c>
      <c r="AC3914" s="30">
        <v>4249</v>
      </c>
      <c r="AD3914" s="30">
        <v>3750</v>
      </c>
      <c r="AE3914" s="19">
        <v>1.5529202586886655E-5</v>
      </c>
      <c r="AF3914" s="18">
        <v>1.5529202586886654E-2</v>
      </c>
      <c r="AG3914" s="115">
        <f t="shared" si="335"/>
        <v>7.7646012934433267E-2</v>
      </c>
      <c r="AH3914" s="90">
        <f t="shared" si="336"/>
        <v>9.3175215521319923E-2</v>
      </c>
      <c r="AI3914" s="109">
        <f t="shared" si="337"/>
        <v>0.12423362069509324</v>
      </c>
    </row>
    <row r="3915" spans="1:35" s="18" customFormat="1" x14ac:dyDescent="0.25">
      <c r="A3915" s="17">
        <v>3684</v>
      </c>
      <c r="B3915" s="24" t="s">
        <v>8510</v>
      </c>
      <c r="C3915" s="90" t="s">
        <v>8511</v>
      </c>
      <c r="D3915" s="115" t="s">
        <v>35288</v>
      </c>
      <c r="E3915" s="18" t="s">
        <v>35289</v>
      </c>
      <c r="G3915" s="115" t="s">
        <v>38183</v>
      </c>
      <c r="H3915" s="90" t="s">
        <v>27579</v>
      </c>
      <c r="I3915" s="18">
        <v>3853</v>
      </c>
      <c r="J3915" s="50"/>
      <c r="K3915" s="96"/>
      <c r="L3915" s="115"/>
      <c r="M3915" s="126"/>
      <c r="N3915" s="50"/>
      <c r="O3915" s="32" t="s">
        <v>9342</v>
      </c>
      <c r="P3915" s="18" t="s">
        <v>26519</v>
      </c>
      <c r="Q3915" s="1" t="s">
        <v>26353</v>
      </c>
      <c r="R3915" s="27"/>
      <c r="S3915" s="27" t="s">
        <v>31869</v>
      </c>
      <c r="T3915" s="134">
        <v>5</v>
      </c>
      <c r="U3915" s="115"/>
      <c r="V3915" s="93">
        <v>7</v>
      </c>
      <c r="W3915" s="93"/>
      <c r="X3915" s="111">
        <v>11</v>
      </c>
      <c r="Y3915" s="27"/>
      <c r="Z3915" s="28">
        <v>51.274684600949634</v>
      </c>
      <c r="AA3915" s="25">
        <v>13.411225351040965</v>
      </c>
      <c r="AB3915" s="29">
        <v>0.85081970107368299</v>
      </c>
      <c r="AC3915" s="30">
        <v>4282</v>
      </c>
      <c r="AD3915" s="30">
        <v>3726</v>
      </c>
      <c r="AE3915" s="19">
        <v>1.5649810655930491E-5</v>
      </c>
      <c r="AF3915" s="18">
        <v>1.5649810655930491E-2</v>
      </c>
      <c r="AG3915" s="115">
        <f t="shared" si="335"/>
        <v>7.8249053279652453E-2</v>
      </c>
      <c r="AH3915" s="90">
        <f t="shared" si="336"/>
        <v>0.10954867459151343</v>
      </c>
      <c r="AI3915" s="109">
        <f t="shared" si="337"/>
        <v>0.1721479172152354</v>
      </c>
    </row>
    <row r="3916" spans="1:35" s="18" customFormat="1" x14ac:dyDescent="0.25">
      <c r="A3916" s="17">
        <v>3685</v>
      </c>
      <c r="B3916" s="24" t="s">
        <v>8512</v>
      </c>
      <c r="C3916" s="90" t="s">
        <v>8513</v>
      </c>
      <c r="D3916" s="115" t="s">
        <v>18789</v>
      </c>
      <c r="E3916" s="18" t="s">
        <v>39851</v>
      </c>
      <c r="F3916" s="18" t="s">
        <v>8514</v>
      </c>
      <c r="G3916" s="115" t="s">
        <v>38184</v>
      </c>
      <c r="H3916" s="90"/>
      <c r="I3916" s="18">
        <v>3854</v>
      </c>
      <c r="J3916" s="50"/>
      <c r="K3916" s="96"/>
      <c r="L3916" s="115"/>
      <c r="M3916" s="126"/>
      <c r="N3916" s="50"/>
      <c r="O3916" s="32" t="s">
        <v>9342</v>
      </c>
      <c r="P3916" s="18" t="s">
        <v>26519</v>
      </c>
      <c r="Q3916" s="1" t="s">
        <v>26353</v>
      </c>
      <c r="R3916" s="27"/>
      <c r="S3916" s="27" t="s">
        <v>31870</v>
      </c>
      <c r="T3916" s="134">
        <v>5</v>
      </c>
      <c r="U3916" s="115"/>
      <c r="V3916" s="93">
        <v>9</v>
      </c>
      <c r="W3916" s="93">
        <v>2</v>
      </c>
      <c r="X3916" s="111">
        <v>7</v>
      </c>
      <c r="Y3916" s="27"/>
      <c r="Z3916" s="28">
        <v>51.274666486959561</v>
      </c>
      <c r="AA3916" s="25">
        <v>13.411169414273072</v>
      </c>
      <c r="AB3916" s="29">
        <v>0.88644854814604135</v>
      </c>
      <c r="AC3916" s="30">
        <v>4135</v>
      </c>
      <c r="AD3916" s="30">
        <v>3795</v>
      </c>
      <c r="AE3916" s="19">
        <v>1.5112556530189768E-5</v>
      </c>
      <c r="AF3916" s="18">
        <v>1.5112556530189768E-2</v>
      </c>
      <c r="AG3916" s="115">
        <f t="shared" si="335"/>
        <v>7.5562782650948845E-2</v>
      </c>
      <c r="AH3916" s="90">
        <f t="shared" si="336"/>
        <v>0.13601300877170791</v>
      </c>
      <c r="AI3916" s="109">
        <f t="shared" si="337"/>
        <v>0.10578789571132838</v>
      </c>
    </row>
    <row r="3917" spans="1:35" s="18" customFormat="1" x14ac:dyDescent="0.25">
      <c r="A3917" s="17">
        <v>3686</v>
      </c>
      <c r="B3917" s="24" t="s">
        <v>8515</v>
      </c>
      <c r="C3917" s="90" t="s">
        <v>8516</v>
      </c>
      <c r="D3917" s="115"/>
      <c r="G3917" s="115"/>
      <c r="H3917" s="90"/>
      <c r="I3917" s="18">
        <v>3855</v>
      </c>
      <c r="J3917" s="50"/>
      <c r="K3917" s="96"/>
      <c r="L3917" s="115"/>
      <c r="M3917" s="126"/>
      <c r="N3917" s="50"/>
      <c r="O3917" s="32" t="s">
        <v>9342</v>
      </c>
      <c r="P3917" s="18" t="s">
        <v>26519</v>
      </c>
      <c r="Q3917" s="1" t="s">
        <v>26353</v>
      </c>
      <c r="R3917" s="27"/>
      <c r="S3917" s="27" t="s">
        <v>31871</v>
      </c>
      <c r="T3917" s="134">
        <v>4</v>
      </c>
      <c r="U3917" s="115"/>
      <c r="V3917" s="93">
        <v>4</v>
      </c>
      <c r="W3917" s="93"/>
      <c r="X3917" s="111">
        <v>3</v>
      </c>
      <c r="Y3917" s="27"/>
      <c r="Z3917" s="28">
        <v>51.274360393997355</v>
      </c>
      <c r="AA3917" s="25">
        <v>13.410224221533232</v>
      </c>
      <c r="AB3917" s="29">
        <v>0.90262771269023512</v>
      </c>
      <c r="AC3917" s="30">
        <v>4064</v>
      </c>
      <c r="AD3917" s="30">
        <v>3839</v>
      </c>
      <c r="AE3917" s="19">
        <v>1.4853066442246968E-5</v>
      </c>
      <c r="AF3917" s="18">
        <v>1.4853066442246968E-2</v>
      </c>
      <c r="AG3917" s="115">
        <f t="shared" si="335"/>
        <v>5.9412265768987872E-2</v>
      </c>
      <c r="AH3917" s="90">
        <f t="shared" si="336"/>
        <v>5.9412265768987872E-2</v>
      </c>
      <c r="AI3917" s="109">
        <f t="shared" si="337"/>
        <v>4.4559199326740906E-2</v>
      </c>
    </row>
    <row r="3918" spans="1:35" s="18" customFormat="1" x14ac:dyDescent="0.25">
      <c r="A3918" s="17">
        <v>3687</v>
      </c>
      <c r="B3918" s="24" t="s">
        <v>8517</v>
      </c>
      <c r="C3918" s="91" t="s">
        <v>8518</v>
      </c>
      <c r="D3918" s="114"/>
      <c r="E3918" s="17"/>
      <c r="F3918" s="17"/>
      <c r="G3918" s="114" t="s">
        <v>9296</v>
      </c>
      <c r="H3918" s="91"/>
      <c r="I3918" s="18">
        <v>3856</v>
      </c>
      <c r="J3918" s="50"/>
      <c r="K3918" s="97"/>
      <c r="L3918" s="114"/>
      <c r="M3918" s="124"/>
      <c r="N3918" s="68"/>
      <c r="O3918" s="32" t="s">
        <v>6667</v>
      </c>
      <c r="P3918" s="18" t="s">
        <v>26519</v>
      </c>
      <c r="Q3918" s="1" t="s">
        <v>26353</v>
      </c>
      <c r="R3918" s="27"/>
      <c r="S3918" s="27" t="s">
        <v>31872</v>
      </c>
      <c r="T3918" s="134">
        <v>5</v>
      </c>
      <c r="U3918" s="115"/>
      <c r="V3918" s="93">
        <v>5</v>
      </c>
      <c r="W3918" s="93"/>
      <c r="X3918" s="111">
        <v>8</v>
      </c>
      <c r="Y3918" s="27"/>
      <c r="Z3918" s="28">
        <v>51.27404630785697</v>
      </c>
      <c r="AA3918" s="25">
        <v>13.409254415689531</v>
      </c>
      <c r="AB3918" s="29">
        <v>0.85222560124655844</v>
      </c>
      <c r="AC3918" s="30">
        <v>4273</v>
      </c>
      <c r="AD3918" s="30">
        <v>3736</v>
      </c>
      <c r="AE3918" s="19">
        <v>1.5616917546191265E-5</v>
      </c>
      <c r="AF3918" s="18">
        <v>1.5616917546191265E-2</v>
      </c>
      <c r="AG3918" s="115">
        <f t="shared" si="335"/>
        <v>7.808458773095632E-2</v>
      </c>
      <c r="AH3918" s="90">
        <f t="shared" si="336"/>
        <v>7.808458773095632E-2</v>
      </c>
      <c r="AI3918" s="109">
        <f t="shared" si="337"/>
        <v>0.12493534036953012</v>
      </c>
    </row>
    <row r="3919" spans="1:35" s="18" customFormat="1" x14ac:dyDescent="0.25">
      <c r="A3919" s="17">
        <v>3688</v>
      </c>
      <c r="B3919" s="24" t="s">
        <v>8519</v>
      </c>
      <c r="C3919" s="91" t="s">
        <v>8520</v>
      </c>
      <c r="D3919" s="114" t="s">
        <v>35080</v>
      </c>
      <c r="E3919" s="17" t="s">
        <v>35081</v>
      </c>
      <c r="F3919" s="17"/>
      <c r="G3919" s="114" t="s">
        <v>38185</v>
      </c>
      <c r="H3919" s="91"/>
      <c r="I3919" s="18">
        <v>3857</v>
      </c>
      <c r="J3919" s="50"/>
      <c r="K3919" s="97"/>
      <c r="L3919" s="115"/>
      <c r="M3919" s="124"/>
      <c r="N3919" s="68"/>
      <c r="O3919" s="32" t="s">
        <v>9342</v>
      </c>
      <c r="P3919" s="18" t="s">
        <v>26519</v>
      </c>
      <c r="Q3919" s="1" t="s">
        <v>26353</v>
      </c>
      <c r="R3919" s="27"/>
      <c r="S3919" s="27" t="s">
        <v>31873</v>
      </c>
      <c r="T3919" s="134">
        <v>5</v>
      </c>
      <c r="U3919" s="115"/>
      <c r="V3919" s="93">
        <v>10</v>
      </c>
      <c r="W3919" s="93"/>
      <c r="X3919" s="111">
        <v>8</v>
      </c>
      <c r="Y3919" s="27"/>
      <c r="Z3919" s="28">
        <v>51.27198808956198</v>
      </c>
      <c r="AA3919" s="25">
        <v>13.402900976948787</v>
      </c>
      <c r="AB3919" s="29">
        <v>0.66002915993292655</v>
      </c>
      <c r="AC3919" s="30">
        <v>5281</v>
      </c>
      <c r="AD3919" s="30">
        <v>3277</v>
      </c>
      <c r="AE3919" s="19">
        <v>1.9300945836984802E-5</v>
      </c>
      <c r="AF3919" s="18">
        <v>1.9300945836984801E-2</v>
      </c>
      <c r="AG3919" s="115">
        <f t="shared" si="335"/>
        <v>9.6504729184924004E-2</v>
      </c>
      <c r="AH3919" s="90">
        <f t="shared" si="336"/>
        <v>0.19300945836984801</v>
      </c>
      <c r="AI3919" s="109">
        <f t="shared" si="337"/>
        <v>0.15440756669587841</v>
      </c>
    </row>
    <row r="3920" spans="1:35" s="18" customFormat="1" x14ac:dyDescent="0.25">
      <c r="A3920" s="17">
        <v>3689</v>
      </c>
      <c r="B3920" s="24" t="s">
        <v>8521</v>
      </c>
      <c r="C3920" s="90" t="s">
        <v>8522</v>
      </c>
      <c r="D3920" s="115" t="s">
        <v>19342</v>
      </c>
      <c r="F3920" s="18" t="s">
        <v>8523</v>
      </c>
      <c r="G3920" s="115" t="s">
        <v>38186</v>
      </c>
      <c r="H3920" s="90"/>
      <c r="I3920" s="18">
        <v>3858</v>
      </c>
      <c r="J3920" s="50"/>
      <c r="K3920" s="96"/>
      <c r="L3920" s="115"/>
      <c r="M3920" s="126"/>
      <c r="N3920" s="50"/>
      <c r="O3920" s="32" t="s">
        <v>6667</v>
      </c>
      <c r="P3920" s="18" t="s">
        <v>26519</v>
      </c>
      <c r="Q3920" s="1" t="s">
        <v>26353</v>
      </c>
      <c r="R3920" s="27"/>
      <c r="S3920" s="27" t="s">
        <v>31874</v>
      </c>
      <c r="T3920" s="134">
        <v>5</v>
      </c>
      <c r="U3920" s="115"/>
      <c r="V3920" s="93">
        <v>8</v>
      </c>
      <c r="W3920" s="93">
        <v>2</v>
      </c>
      <c r="X3920" s="111">
        <v>9</v>
      </c>
      <c r="Y3920" s="27"/>
      <c r="Z3920" s="28">
        <v>51.269869099225659</v>
      </c>
      <c r="AA3920" s="25">
        <v>13.396363088164341</v>
      </c>
      <c r="AB3920" s="29">
        <v>0.61480111579583774</v>
      </c>
      <c r="AC3920" s="30">
        <v>5588</v>
      </c>
      <c r="AD3920" s="30">
        <v>3153</v>
      </c>
      <c r="AE3920" s="19">
        <v>2.0422966358089583E-5</v>
      </c>
      <c r="AF3920" s="18">
        <v>2.0422966358089583E-2</v>
      </c>
      <c r="AG3920" s="115">
        <f t="shared" si="335"/>
        <v>0.10211483179044792</v>
      </c>
      <c r="AH3920" s="90">
        <f t="shared" si="336"/>
        <v>0.16338373086471666</v>
      </c>
      <c r="AI3920" s="109">
        <f t="shared" si="337"/>
        <v>0.18380669722280624</v>
      </c>
    </row>
    <row r="3921" spans="1:35" s="18" customFormat="1" x14ac:dyDescent="0.25">
      <c r="A3921" s="17">
        <v>3690</v>
      </c>
      <c r="B3921" s="24" t="s">
        <v>8524</v>
      </c>
      <c r="C3921" s="90" t="s">
        <v>8525</v>
      </c>
      <c r="D3921" s="115" t="s">
        <v>35692</v>
      </c>
      <c r="E3921" s="18" t="s">
        <v>39852</v>
      </c>
      <c r="G3921" s="115" t="s">
        <v>38187</v>
      </c>
      <c r="H3921" s="90"/>
      <c r="I3921" s="18">
        <v>3859</v>
      </c>
      <c r="J3921" s="50"/>
      <c r="K3921" s="96"/>
      <c r="L3921" s="115"/>
      <c r="M3921" s="126"/>
      <c r="N3921" s="50"/>
      <c r="O3921" s="32" t="s">
        <v>9342</v>
      </c>
      <c r="P3921" s="18" t="s">
        <v>26519</v>
      </c>
      <c r="Q3921" s="1" t="s">
        <v>26353</v>
      </c>
      <c r="R3921" s="27"/>
      <c r="S3921" s="27" t="s">
        <v>31875</v>
      </c>
      <c r="T3921" s="134">
        <v>3</v>
      </c>
      <c r="U3921" s="115"/>
      <c r="V3921" s="93">
        <v>6</v>
      </c>
      <c r="W3921" s="93">
        <v>2</v>
      </c>
      <c r="X3921" s="111">
        <v>7</v>
      </c>
      <c r="Y3921" s="27"/>
      <c r="Z3921" s="28">
        <v>51.267141471192794</v>
      </c>
      <c r="AA3921" s="25">
        <v>13.387952015797364</v>
      </c>
      <c r="AB3921" s="29">
        <v>0.91934384956587833</v>
      </c>
      <c r="AC3921" s="30">
        <v>3992</v>
      </c>
      <c r="AD3921" s="30">
        <v>3886</v>
      </c>
      <c r="AE3921" s="19">
        <v>1.4589921564333145E-5</v>
      </c>
      <c r="AF3921" s="18">
        <v>1.4589921564333145E-2</v>
      </c>
      <c r="AG3921" s="115">
        <f t="shared" si="335"/>
        <v>4.3769764692999438E-2</v>
      </c>
      <c r="AH3921" s="90">
        <f t="shared" si="336"/>
        <v>8.7539529385998877E-2</v>
      </c>
      <c r="AI3921" s="109">
        <f t="shared" si="337"/>
        <v>0.10212945095033202</v>
      </c>
    </row>
    <row r="3922" spans="1:35" s="18" customFormat="1" x14ac:dyDescent="0.25">
      <c r="A3922" s="17">
        <v>3691</v>
      </c>
      <c r="B3922" s="24" t="s">
        <v>8526</v>
      </c>
      <c r="C3922" s="91" t="s">
        <v>8527</v>
      </c>
      <c r="D3922" s="114" t="s">
        <v>396</v>
      </c>
      <c r="E3922" s="17" t="s">
        <v>39853</v>
      </c>
      <c r="F3922" s="17"/>
      <c r="G3922" s="115" t="s">
        <v>38188</v>
      </c>
      <c r="H3922" s="91" t="s">
        <v>9281</v>
      </c>
      <c r="I3922" s="18">
        <v>3860</v>
      </c>
      <c r="J3922" s="50"/>
      <c r="K3922" s="97"/>
      <c r="L3922" s="115"/>
      <c r="M3922" s="124"/>
      <c r="N3922" s="68"/>
      <c r="O3922" s="32" t="s">
        <v>9342</v>
      </c>
      <c r="P3922" s="18" t="s">
        <v>26519</v>
      </c>
      <c r="Q3922" s="1" t="s">
        <v>26353</v>
      </c>
      <c r="R3922" s="27"/>
      <c r="S3922" s="27" t="s">
        <v>31876</v>
      </c>
      <c r="T3922" s="134">
        <v>5</v>
      </c>
      <c r="U3922" s="115"/>
      <c r="V3922" s="93">
        <v>7</v>
      </c>
      <c r="W3922" s="93"/>
      <c r="X3922" s="111">
        <v>11</v>
      </c>
      <c r="Y3922" s="27"/>
      <c r="Z3922" s="28">
        <v>51.26660433577824</v>
      </c>
      <c r="AA3922" s="25">
        <v>13.3862962962859</v>
      </c>
      <c r="AB3922" s="29">
        <v>0.88891526947102839</v>
      </c>
      <c r="AC3922" s="30">
        <v>4111</v>
      </c>
      <c r="AD3922" s="30">
        <v>3812</v>
      </c>
      <c r="AE3922" s="19">
        <v>1.5024841570885159E-5</v>
      </c>
      <c r="AF3922" s="18">
        <v>1.5024841570885159E-2</v>
      </c>
      <c r="AG3922" s="115">
        <f t="shared" si="335"/>
        <v>7.5124207854425792E-2</v>
      </c>
      <c r="AH3922" s="90">
        <f t="shared" si="336"/>
        <v>0.10517389099619612</v>
      </c>
      <c r="AI3922" s="109">
        <f t="shared" si="337"/>
        <v>0.16527325727973674</v>
      </c>
    </row>
    <row r="3923" spans="1:35" s="18" customFormat="1" x14ac:dyDescent="0.25">
      <c r="A3923" s="17">
        <v>3692</v>
      </c>
      <c r="B3923" s="24" t="s">
        <v>8528</v>
      </c>
      <c r="C3923" s="91" t="s">
        <v>8529</v>
      </c>
      <c r="D3923" s="114" t="s">
        <v>38189</v>
      </c>
      <c r="E3923" s="17"/>
      <c r="F3923" s="17"/>
      <c r="G3923" s="114" t="s">
        <v>38190</v>
      </c>
      <c r="H3923" s="91"/>
      <c r="I3923" s="18">
        <v>3861</v>
      </c>
      <c r="J3923" s="50"/>
      <c r="K3923" s="97"/>
      <c r="L3923" s="115"/>
      <c r="M3923" s="124"/>
      <c r="N3923" s="68"/>
      <c r="O3923" s="32" t="s">
        <v>6667</v>
      </c>
      <c r="P3923" s="18" t="s">
        <v>26519</v>
      </c>
      <c r="Q3923" s="1" t="s">
        <v>26353</v>
      </c>
      <c r="R3923" s="27"/>
      <c r="S3923" s="27" t="s">
        <v>31877</v>
      </c>
      <c r="T3923" s="134">
        <v>5</v>
      </c>
      <c r="U3923" s="114"/>
      <c r="V3923" s="93">
        <v>7</v>
      </c>
      <c r="W3923" s="93">
        <v>2</v>
      </c>
      <c r="X3923" s="111">
        <v>8</v>
      </c>
      <c r="Y3923" s="27"/>
      <c r="Z3923" s="28">
        <v>51.266008004455841</v>
      </c>
      <c r="AA3923" s="25">
        <v>13.384458345292161</v>
      </c>
      <c r="AB3923" s="29">
        <v>0.96874846987904728</v>
      </c>
      <c r="AC3923" s="30">
        <v>3815</v>
      </c>
      <c r="AD3923" s="30">
        <v>4003</v>
      </c>
      <c r="AE3923" s="19">
        <v>1.394302373946166E-5</v>
      </c>
      <c r="AF3923" s="18">
        <v>1.3943023739461661E-2</v>
      </c>
      <c r="AG3923" s="115">
        <f t="shared" si="335"/>
        <v>6.9715118697308301E-2</v>
      </c>
      <c r="AH3923" s="90">
        <f t="shared" si="336"/>
        <v>9.760116617623163E-2</v>
      </c>
      <c r="AI3923" s="109">
        <f t="shared" si="337"/>
        <v>0.11154418991569329</v>
      </c>
    </row>
    <row r="3924" spans="1:35" s="18" customFormat="1" x14ac:dyDescent="0.25">
      <c r="A3924" s="17">
        <v>3693</v>
      </c>
      <c r="B3924" s="24" t="s">
        <v>8530</v>
      </c>
      <c r="C3924" s="91" t="s">
        <v>8531</v>
      </c>
      <c r="D3924" s="114" t="s">
        <v>2101</v>
      </c>
      <c r="E3924" s="17" t="s">
        <v>39854</v>
      </c>
      <c r="F3924" s="17"/>
      <c r="G3924" s="114"/>
      <c r="H3924" s="91"/>
      <c r="I3924" s="18">
        <v>3862</v>
      </c>
      <c r="J3924" s="50"/>
      <c r="K3924" s="97"/>
      <c r="L3924" s="115"/>
      <c r="M3924" s="124"/>
      <c r="N3924" s="68"/>
      <c r="O3924" s="32" t="s">
        <v>6667</v>
      </c>
      <c r="P3924" s="18" t="s">
        <v>26519</v>
      </c>
      <c r="Q3924" s="1" t="s">
        <v>26353</v>
      </c>
      <c r="R3924" s="27"/>
      <c r="S3924" s="27" t="s">
        <v>31878</v>
      </c>
      <c r="T3924" s="134">
        <v>5</v>
      </c>
      <c r="U3924" s="114"/>
      <c r="V3924" s="93">
        <v>9</v>
      </c>
      <c r="W3924" s="93">
        <v>2</v>
      </c>
      <c r="X3924" s="111">
        <v>8</v>
      </c>
      <c r="Y3924" s="27"/>
      <c r="Z3924" s="28">
        <v>51.261932753267928</v>
      </c>
      <c r="AA3924" s="25">
        <v>13.371904778858697</v>
      </c>
      <c r="AB3924" s="29">
        <v>0.90299543087793299</v>
      </c>
      <c r="AC3924" s="30">
        <v>4053</v>
      </c>
      <c r="AD3924" s="30">
        <v>3850</v>
      </c>
      <c r="AE3924" s="19">
        <v>1.4812863752565689E-5</v>
      </c>
      <c r="AF3924" s="18">
        <v>1.4812863752565689E-2</v>
      </c>
      <c r="AG3924" s="115">
        <f t="shared" si="335"/>
        <v>7.4064318762828443E-2</v>
      </c>
      <c r="AH3924" s="90">
        <f t="shared" si="336"/>
        <v>0.1333157737730912</v>
      </c>
      <c r="AI3924" s="109">
        <f t="shared" si="337"/>
        <v>0.11850291002052551</v>
      </c>
    </row>
    <row r="3925" spans="1:35" s="18" customFormat="1" x14ac:dyDescent="0.25">
      <c r="A3925" s="17">
        <v>3694</v>
      </c>
      <c r="B3925" s="24" t="s">
        <v>8532</v>
      </c>
      <c r="C3925" s="91" t="s">
        <v>8533</v>
      </c>
      <c r="D3925" s="114" t="s">
        <v>22428</v>
      </c>
      <c r="E3925" s="17" t="s">
        <v>39855</v>
      </c>
      <c r="F3925" s="17" t="s">
        <v>26257</v>
      </c>
      <c r="G3925" s="115" t="s">
        <v>38191</v>
      </c>
      <c r="H3925" s="91"/>
      <c r="I3925" s="18">
        <v>3863</v>
      </c>
      <c r="J3925" s="50"/>
      <c r="K3925" s="97"/>
      <c r="L3925" s="114"/>
      <c r="M3925" s="124"/>
      <c r="N3925" s="68"/>
      <c r="O3925" s="32" t="s">
        <v>9342</v>
      </c>
      <c r="P3925" s="18" t="s">
        <v>26519</v>
      </c>
      <c r="Q3925" s="1" t="s">
        <v>26353</v>
      </c>
      <c r="R3925" s="27"/>
      <c r="S3925" s="27" t="s">
        <v>31879</v>
      </c>
      <c r="T3925" s="134">
        <v>5</v>
      </c>
      <c r="U3925" s="115"/>
      <c r="V3925" s="93">
        <v>7</v>
      </c>
      <c r="W3925" s="93">
        <v>2</v>
      </c>
      <c r="X3925" s="111">
        <v>6</v>
      </c>
      <c r="Y3925" s="27"/>
      <c r="Z3925" s="28">
        <v>51.261246644279915</v>
      </c>
      <c r="AA3925" s="25">
        <v>13.369792419672825</v>
      </c>
      <c r="AB3925" s="29">
        <v>0.86503429437617463</v>
      </c>
      <c r="AC3925" s="30">
        <v>4199</v>
      </c>
      <c r="AD3925" s="30">
        <v>3765</v>
      </c>
      <c r="AE3925" s="19">
        <v>1.5346463088335391E-5</v>
      </c>
      <c r="AF3925" s="18">
        <v>1.5346463088335391E-2</v>
      </c>
      <c r="AG3925" s="115">
        <f t="shared" si="335"/>
        <v>7.6732315441676954E-2</v>
      </c>
      <c r="AH3925" s="90">
        <f t="shared" si="336"/>
        <v>0.10742524161834774</v>
      </c>
      <c r="AI3925" s="109">
        <f t="shared" si="337"/>
        <v>9.207877853001234E-2</v>
      </c>
    </row>
    <row r="3926" spans="1:35" s="18" customFormat="1" x14ac:dyDescent="0.25">
      <c r="A3926" s="17">
        <v>3695</v>
      </c>
      <c r="B3926" s="24" t="s">
        <v>8534</v>
      </c>
      <c r="C3926" s="90" t="s">
        <v>8535</v>
      </c>
      <c r="D3926" s="115" t="s">
        <v>19055</v>
      </c>
      <c r="E3926" s="18" t="s">
        <v>35693</v>
      </c>
      <c r="G3926" s="115" t="s">
        <v>38192</v>
      </c>
      <c r="H3926" s="90"/>
      <c r="I3926" s="18">
        <v>3864</v>
      </c>
      <c r="J3926" s="50"/>
      <c r="K3926" s="96"/>
      <c r="L3926" s="115"/>
      <c r="M3926" s="126"/>
      <c r="N3926" s="50"/>
      <c r="O3926" s="32" t="s">
        <v>6667</v>
      </c>
      <c r="P3926" s="18" t="s">
        <v>26519</v>
      </c>
      <c r="Q3926" s="1" t="s">
        <v>26353</v>
      </c>
      <c r="R3926" s="27"/>
      <c r="S3926" s="27" t="s">
        <v>31880</v>
      </c>
      <c r="T3926" s="134">
        <v>5</v>
      </c>
      <c r="U3926" s="115"/>
      <c r="V3926" s="93">
        <v>6</v>
      </c>
      <c r="W3926" s="93"/>
      <c r="X3926" s="111">
        <v>6</v>
      </c>
      <c r="Y3926" s="27"/>
      <c r="Z3926" s="28">
        <v>51.261100534639752</v>
      </c>
      <c r="AA3926" s="25">
        <v>13.369342627473934</v>
      </c>
      <c r="AB3926" s="29">
        <v>0.70922519547880536</v>
      </c>
      <c r="AC3926" s="30">
        <v>4965</v>
      </c>
      <c r="AD3926" s="30">
        <v>3401</v>
      </c>
      <c r="AE3926" s="19">
        <v>1.8146032206140799E-5</v>
      </c>
      <c r="AF3926" s="18">
        <v>1.8146032206140798E-2</v>
      </c>
      <c r="AG3926" s="115">
        <f t="shared" si="335"/>
        <v>9.0730161030703999E-2</v>
      </c>
      <c r="AH3926" s="90">
        <f t="shared" si="336"/>
        <v>0.10887619323684479</v>
      </c>
      <c r="AI3926" s="109">
        <f t="shared" si="337"/>
        <v>0.10887619323684479</v>
      </c>
    </row>
    <row r="3927" spans="1:35" s="18" customFormat="1" x14ac:dyDescent="0.25">
      <c r="A3927" s="17">
        <v>3696</v>
      </c>
      <c r="B3927" s="24" t="s">
        <v>8536</v>
      </c>
      <c r="C3927" s="90" t="s">
        <v>8537</v>
      </c>
      <c r="D3927" s="115" t="s">
        <v>1964</v>
      </c>
      <c r="E3927" s="17" t="s">
        <v>39856</v>
      </c>
      <c r="G3927" s="115" t="s">
        <v>27109</v>
      </c>
      <c r="H3927" s="90"/>
      <c r="I3927" s="18">
        <v>3865</v>
      </c>
      <c r="J3927" s="50"/>
      <c r="K3927" s="96"/>
      <c r="L3927" s="115"/>
      <c r="M3927" s="126"/>
      <c r="N3927" s="50"/>
      <c r="O3927" s="32" t="s">
        <v>9342</v>
      </c>
      <c r="P3927" s="18" t="s">
        <v>26519</v>
      </c>
      <c r="Q3927" s="1" t="s">
        <v>26353</v>
      </c>
      <c r="R3927" s="27"/>
      <c r="S3927" s="27" t="s">
        <v>31881</v>
      </c>
      <c r="T3927" s="134">
        <v>5</v>
      </c>
      <c r="U3927" s="115"/>
      <c r="V3927" s="93">
        <v>7</v>
      </c>
      <c r="W3927" s="93"/>
      <c r="X3927" s="111">
        <v>5</v>
      </c>
      <c r="Y3927" s="27"/>
      <c r="Z3927" s="28">
        <v>51.255845321046401</v>
      </c>
      <c r="AA3927" s="25">
        <v>13.353174736191146</v>
      </c>
      <c r="AB3927" s="29">
        <v>0.91787676569052357</v>
      </c>
      <c r="AC3927" s="30">
        <v>3988</v>
      </c>
      <c r="AD3927" s="30">
        <v>3887</v>
      </c>
      <c r="AE3927" s="19">
        <v>1.4575302404449043E-5</v>
      </c>
      <c r="AF3927" s="18">
        <v>1.4575302404449044E-2</v>
      </c>
      <c r="AG3927" s="115">
        <f t="shared" si="335"/>
        <v>7.2876512022245224E-2</v>
      </c>
      <c r="AH3927" s="90">
        <f t="shared" si="336"/>
        <v>0.10202711683114331</v>
      </c>
      <c r="AI3927" s="109">
        <f t="shared" si="337"/>
        <v>7.2876512022245224E-2</v>
      </c>
    </row>
    <row r="3928" spans="1:35" s="18" customFormat="1" x14ac:dyDescent="0.25">
      <c r="A3928" s="17">
        <v>3697</v>
      </c>
      <c r="B3928" s="24" t="s">
        <v>8538</v>
      </c>
      <c r="C3928" s="90" t="s">
        <v>9523</v>
      </c>
      <c r="D3928" s="115" t="s">
        <v>27090</v>
      </c>
      <c r="E3928" s="17" t="s">
        <v>27091</v>
      </c>
      <c r="G3928" s="115" t="s">
        <v>27092</v>
      </c>
      <c r="H3928" s="90"/>
      <c r="I3928" s="18">
        <v>3866</v>
      </c>
      <c r="J3928" s="50"/>
      <c r="K3928" s="96"/>
      <c r="L3928" s="115"/>
      <c r="M3928" s="126"/>
      <c r="N3928" s="50"/>
      <c r="O3928" s="32" t="s">
        <v>6667</v>
      </c>
      <c r="P3928" s="18" t="s">
        <v>26519</v>
      </c>
      <c r="Q3928" s="1" t="s">
        <v>26353</v>
      </c>
      <c r="R3928" s="27"/>
      <c r="S3928" s="27" t="s">
        <v>31882</v>
      </c>
      <c r="T3928" s="134">
        <v>5</v>
      </c>
      <c r="U3928" s="115"/>
      <c r="V3928" s="93">
        <v>7</v>
      </c>
      <c r="W3928" s="93">
        <v>2</v>
      </c>
      <c r="X3928" s="111">
        <v>8</v>
      </c>
      <c r="Y3928" s="27"/>
      <c r="Z3928" s="28">
        <v>51.255127328551865</v>
      </c>
      <c r="AA3928" s="25">
        <v>13.350967319988039</v>
      </c>
      <c r="AB3928" s="29">
        <v>0.83132665437503328</v>
      </c>
      <c r="AC3928" s="30">
        <v>4344</v>
      </c>
      <c r="AD3928" s="30">
        <v>3697</v>
      </c>
      <c r="AE3928" s="19">
        <v>1.5876407634134064E-5</v>
      </c>
      <c r="AF3928" s="18">
        <v>1.5876407634134063E-2</v>
      </c>
      <c r="AG3928" s="115">
        <f t="shared" si="335"/>
        <v>7.9382038170670313E-2</v>
      </c>
      <c r="AH3928" s="90">
        <f t="shared" si="336"/>
        <v>0.11113485343893845</v>
      </c>
      <c r="AI3928" s="109">
        <f t="shared" si="337"/>
        <v>0.12701126107307251</v>
      </c>
    </row>
    <row r="3929" spans="1:35" s="18" customFormat="1" x14ac:dyDescent="0.25">
      <c r="A3929" s="17">
        <v>3698</v>
      </c>
      <c r="B3929" s="24" t="s">
        <v>8539</v>
      </c>
      <c r="C3929" s="91" t="s">
        <v>8540</v>
      </c>
      <c r="D3929" s="114" t="s">
        <v>9450</v>
      </c>
      <c r="E3929" s="17" t="s">
        <v>9451</v>
      </c>
      <c r="F3929" s="17"/>
      <c r="G3929" s="114" t="s">
        <v>26030</v>
      </c>
      <c r="H3929" s="91" t="s">
        <v>26031</v>
      </c>
      <c r="I3929" s="18">
        <v>3867</v>
      </c>
      <c r="J3929" s="50"/>
      <c r="K3929" s="97"/>
      <c r="L3929" s="114"/>
      <c r="M3929" s="124"/>
      <c r="N3929" s="68"/>
      <c r="O3929" s="32" t="s">
        <v>9342</v>
      </c>
      <c r="P3929" s="18" t="s">
        <v>26519</v>
      </c>
      <c r="Q3929" s="1" t="s">
        <v>26353</v>
      </c>
      <c r="R3929" s="27"/>
      <c r="S3929" s="27" t="s">
        <v>31883</v>
      </c>
      <c r="T3929" s="134">
        <v>5</v>
      </c>
      <c r="U3929" s="115"/>
      <c r="V3929" s="93">
        <v>10</v>
      </c>
      <c r="W3929" s="93">
        <v>3</v>
      </c>
      <c r="X3929" s="111">
        <v>9</v>
      </c>
      <c r="Y3929" s="27"/>
      <c r="Z3929" s="28">
        <v>51.254691833772426</v>
      </c>
      <c r="AA3929" s="25">
        <v>13.349628600454846</v>
      </c>
      <c r="AB3929" s="29">
        <v>0.73324883373706862</v>
      </c>
      <c r="AC3929" s="30">
        <v>4820</v>
      </c>
      <c r="AD3929" s="30">
        <v>3456</v>
      </c>
      <c r="AE3929" s="19">
        <v>1.7616087660342122E-5</v>
      </c>
      <c r="AF3929" s="18">
        <v>1.7616087660342124E-2</v>
      </c>
      <c r="AG3929" s="115">
        <f t="shared" si="335"/>
        <v>8.8080438301710612E-2</v>
      </c>
      <c r="AH3929" s="90">
        <f t="shared" si="336"/>
        <v>0.17616087660342122</v>
      </c>
      <c r="AI3929" s="109">
        <f t="shared" si="337"/>
        <v>0.15854478894307911</v>
      </c>
    </row>
    <row r="3930" spans="1:35" s="18" customFormat="1" x14ac:dyDescent="0.25">
      <c r="A3930" s="17">
        <v>3699</v>
      </c>
      <c r="B3930" s="24" t="s">
        <v>8541</v>
      </c>
      <c r="C3930" s="90" t="s">
        <v>8542</v>
      </c>
      <c r="D3930" s="115" t="s">
        <v>21029</v>
      </c>
      <c r="G3930" s="115" t="s">
        <v>38193</v>
      </c>
      <c r="H3930" s="90"/>
      <c r="I3930" s="18">
        <v>3868</v>
      </c>
      <c r="J3930" s="50"/>
      <c r="K3930" s="96"/>
      <c r="L3930" s="115"/>
      <c r="M3930" s="126"/>
      <c r="N3930" s="50"/>
      <c r="O3930" s="32" t="s">
        <v>6667</v>
      </c>
      <c r="P3930" s="18" t="s">
        <v>26519</v>
      </c>
      <c r="Q3930" s="1" t="s">
        <v>26353</v>
      </c>
      <c r="R3930" s="27"/>
      <c r="S3930" s="27" t="s">
        <v>31884</v>
      </c>
      <c r="T3930" s="134">
        <v>5</v>
      </c>
      <c r="U3930" s="115"/>
      <c r="V3930" s="93">
        <v>4</v>
      </c>
      <c r="W3930" s="93"/>
      <c r="X3930" s="111">
        <v>12</v>
      </c>
      <c r="Y3930" s="27"/>
      <c r="Z3930" s="28">
        <v>51.254367208079046</v>
      </c>
      <c r="AA3930" s="25">
        <v>13.348630782002008</v>
      </c>
      <c r="AB3930" s="29">
        <v>0.706038893280868</v>
      </c>
      <c r="AC3930" s="30">
        <v>4984</v>
      </c>
      <c r="AD3930" s="30">
        <v>3392</v>
      </c>
      <c r="AE3930" s="19">
        <v>1.821547321559028E-5</v>
      </c>
      <c r="AF3930" s="18">
        <v>1.8215473215590281E-2</v>
      </c>
      <c r="AG3930" s="115">
        <f t="shared" si="335"/>
        <v>9.1077366077951402E-2</v>
      </c>
      <c r="AH3930" s="90">
        <f t="shared" si="336"/>
        <v>7.2861892862361125E-2</v>
      </c>
      <c r="AI3930" s="109">
        <f t="shared" si="337"/>
        <v>0.21858567858708339</v>
      </c>
    </row>
    <row r="3931" spans="1:35" s="18" customFormat="1" x14ac:dyDescent="0.25">
      <c r="A3931" s="17">
        <v>3700</v>
      </c>
      <c r="B3931" s="24" t="s">
        <v>8543</v>
      </c>
      <c r="C3931" s="90" t="s">
        <v>8544</v>
      </c>
      <c r="D3931" s="115" t="s">
        <v>692</v>
      </c>
      <c r="E3931" s="17" t="s">
        <v>39857</v>
      </c>
      <c r="G3931" s="115" t="s">
        <v>27702</v>
      </c>
      <c r="H3931" s="115" t="s">
        <v>27033</v>
      </c>
      <c r="I3931" s="18">
        <v>3869</v>
      </c>
      <c r="J3931" s="50"/>
      <c r="K3931" s="96"/>
      <c r="L3931" s="115"/>
      <c r="M3931" s="126"/>
      <c r="N3931" s="50"/>
      <c r="O3931" s="32" t="s">
        <v>9342</v>
      </c>
      <c r="P3931" s="18" t="s">
        <v>26519</v>
      </c>
      <c r="Q3931" s="1" t="s">
        <v>26353</v>
      </c>
      <c r="R3931" s="27"/>
      <c r="S3931" s="27" t="s">
        <v>31885</v>
      </c>
      <c r="T3931" s="134">
        <v>4</v>
      </c>
      <c r="U3931" s="115"/>
      <c r="V3931" s="93">
        <v>5</v>
      </c>
      <c r="W3931" s="93"/>
      <c r="X3931" s="111">
        <v>4</v>
      </c>
      <c r="Y3931" s="27"/>
      <c r="Z3931" s="28">
        <v>51.25197950583641</v>
      </c>
      <c r="AA3931" s="25">
        <v>13.341293871909658</v>
      </c>
      <c r="AB3931" s="29">
        <v>0.93246069857372227</v>
      </c>
      <c r="AC3931" s="30">
        <v>3931</v>
      </c>
      <c r="AD3931" s="30">
        <v>3927</v>
      </c>
      <c r="AE3931" s="19">
        <v>1.4366979376100598E-5</v>
      </c>
      <c r="AF3931" s="18">
        <v>1.4366979376100599E-2</v>
      </c>
      <c r="AG3931" s="115">
        <f t="shared" si="335"/>
        <v>5.7467917504402395E-2</v>
      </c>
      <c r="AH3931" s="90">
        <f t="shared" si="336"/>
        <v>7.1834896880502999E-2</v>
      </c>
      <c r="AI3931" s="109">
        <f t="shared" si="337"/>
        <v>5.7467917504402395E-2</v>
      </c>
    </row>
    <row r="3932" spans="1:35" s="18" customFormat="1" x14ac:dyDescent="0.25">
      <c r="A3932" s="17">
        <v>3701</v>
      </c>
      <c r="B3932" s="24" t="s">
        <v>8545</v>
      </c>
      <c r="C3932" s="91" t="s">
        <v>8546</v>
      </c>
      <c r="D3932" s="114" t="s">
        <v>21611</v>
      </c>
      <c r="E3932" s="17" t="s">
        <v>27026</v>
      </c>
      <c r="F3932" s="17"/>
      <c r="G3932" s="115"/>
      <c r="H3932" s="91" t="s">
        <v>26032</v>
      </c>
      <c r="I3932" s="18">
        <v>3870</v>
      </c>
      <c r="J3932" s="50"/>
      <c r="K3932" s="97"/>
      <c r="L3932" s="114"/>
      <c r="M3932" s="124"/>
      <c r="N3932" s="68"/>
      <c r="O3932" s="32" t="s">
        <v>9342</v>
      </c>
      <c r="P3932" s="18" t="s">
        <v>26519</v>
      </c>
      <c r="Q3932" s="1" t="s">
        <v>26353</v>
      </c>
      <c r="R3932" s="27"/>
      <c r="S3932" s="27" t="s">
        <v>31886</v>
      </c>
      <c r="T3932" s="134">
        <v>5</v>
      </c>
      <c r="U3932" s="115"/>
      <c r="V3932" s="93">
        <v>7</v>
      </c>
      <c r="W3932" s="93"/>
      <c r="X3932" s="111">
        <v>12</v>
      </c>
      <c r="Y3932" s="27"/>
      <c r="Z3932" s="28">
        <v>51.250857371940917</v>
      </c>
      <c r="AA3932" s="25">
        <v>13.3378471819838</v>
      </c>
      <c r="AB3932" s="29">
        <v>0.87331990861449083</v>
      </c>
      <c r="AC3932" s="30">
        <v>4160</v>
      </c>
      <c r="AD3932" s="30">
        <v>3783</v>
      </c>
      <c r="AE3932" s="19">
        <v>1.5203926279465402E-5</v>
      </c>
      <c r="AF3932" s="18">
        <v>1.5203926279465402E-2</v>
      </c>
      <c r="AG3932" s="115">
        <f t="shared" si="335"/>
        <v>7.6019631397327009E-2</v>
      </c>
      <c r="AH3932" s="90">
        <f t="shared" si="336"/>
        <v>0.10642748395625781</v>
      </c>
      <c r="AI3932" s="109">
        <f t="shared" si="337"/>
        <v>0.18244711535358482</v>
      </c>
    </row>
    <row r="3933" spans="1:35" s="18" customFormat="1" x14ac:dyDescent="0.25">
      <c r="A3933" s="17">
        <v>3702</v>
      </c>
      <c r="B3933" s="24" t="s">
        <v>8547</v>
      </c>
      <c r="C3933" s="90" t="s">
        <v>8548</v>
      </c>
      <c r="D3933" s="115" t="s">
        <v>20431</v>
      </c>
      <c r="E3933" s="17" t="s">
        <v>39858</v>
      </c>
      <c r="G3933" s="115" t="s">
        <v>38194</v>
      </c>
      <c r="H3933" s="90"/>
      <c r="I3933" s="18">
        <v>3871</v>
      </c>
      <c r="J3933" s="50"/>
      <c r="K3933" s="96"/>
      <c r="L3933" s="115"/>
      <c r="M3933" s="126"/>
      <c r="N3933" s="50"/>
      <c r="O3933" s="32" t="s">
        <v>6667</v>
      </c>
      <c r="P3933" s="18" t="s">
        <v>26519</v>
      </c>
      <c r="Q3933" s="1" t="s">
        <v>26353</v>
      </c>
      <c r="R3933" s="27"/>
      <c r="S3933" s="27" t="s">
        <v>31887</v>
      </c>
      <c r="T3933" s="134">
        <v>5</v>
      </c>
      <c r="U3933" s="115"/>
      <c r="V3933" s="93">
        <v>9</v>
      </c>
      <c r="W3933" s="93">
        <v>2</v>
      </c>
      <c r="X3933" s="111">
        <v>7</v>
      </c>
      <c r="Y3933" s="27"/>
      <c r="Z3933" s="28">
        <v>51.250060347389343</v>
      </c>
      <c r="AA3933" s="25">
        <v>13.335399622390087</v>
      </c>
      <c r="AB3933" s="29">
        <v>0.84395081284892992</v>
      </c>
      <c r="AC3933" s="30">
        <v>4283</v>
      </c>
      <c r="AD3933" s="30">
        <v>3725</v>
      </c>
      <c r="AE3933" s="19">
        <v>1.5653465445901518E-5</v>
      </c>
      <c r="AF3933" s="18">
        <v>1.5653465445901519E-2</v>
      </c>
      <c r="AG3933" s="115">
        <f t="shared" si="335"/>
        <v>7.8267327229507591E-2</v>
      </c>
      <c r="AH3933" s="90">
        <f t="shared" si="336"/>
        <v>0.14088118901311367</v>
      </c>
      <c r="AI3933" s="109">
        <f t="shared" si="337"/>
        <v>0.10957425812131064</v>
      </c>
    </row>
    <row r="3934" spans="1:35" s="18" customFormat="1" x14ac:dyDescent="0.25">
      <c r="A3934" s="17">
        <v>3703</v>
      </c>
      <c r="B3934" s="24" t="s">
        <v>8549</v>
      </c>
      <c r="C3934" s="91" t="s">
        <v>8550</v>
      </c>
      <c r="D3934" s="118" t="s">
        <v>36065</v>
      </c>
      <c r="E3934" s="36" t="s">
        <v>36066</v>
      </c>
      <c r="F3934" s="17"/>
      <c r="G3934" s="114" t="s">
        <v>38195</v>
      </c>
      <c r="H3934" s="91"/>
      <c r="I3934" s="18">
        <v>3872</v>
      </c>
      <c r="J3934" s="50"/>
      <c r="K3934" s="97"/>
      <c r="L3934" s="115"/>
      <c r="M3934" s="124"/>
      <c r="N3934" s="68"/>
      <c r="O3934" s="32" t="s">
        <v>6667</v>
      </c>
      <c r="P3934" s="18" t="s">
        <v>26519</v>
      </c>
      <c r="Q3934" s="1" t="s">
        <v>26353</v>
      </c>
      <c r="R3934" s="27"/>
      <c r="S3934" s="27" t="s">
        <v>31888</v>
      </c>
      <c r="T3934" s="134">
        <v>3</v>
      </c>
      <c r="U3934" s="114"/>
      <c r="V3934" s="93">
        <v>10</v>
      </c>
      <c r="W3934" s="93">
        <v>2</v>
      </c>
      <c r="X3934" s="111">
        <v>8</v>
      </c>
      <c r="Y3934" s="27"/>
      <c r="Z3934" s="28">
        <v>51.247744305628153</v>
      </c>
      <c r="AA3934" s="25">
        <v>13.328289905416501</v>
      </c>
      <c r="AB3934" s="29">
        <v>0.86740114093993648</v>
      </c>
      <c r="AC3934" s="30">
        <v>4183</v>
      </c>
      <c r="AD3934" s="30">
        <v>3773</v>
      </c>
      <c r="AE3934" s="19">
        <v>1.5287986448798982E-5</v>
      </c>
      <c r="AF3934" s="18">
        <v>1.5287986448798982E-2</v>
      </c>
      <c r="AG3934" s="115">
        <f t="shared" si="335"/>
        <v>4.5863959346396949E-2</v>
      </c>
      <c r="AH3934" s="90">
        <f t="shared" si="336"/>
        <v>0.15287986448798982</v>
      </c>
      <c r="AI3934" s="109">
        <f t="shared" si="337"/>
        <v>0.12230389159039186</v>
      </c>
    </row>
    <row r="3935" spans="1:35" s="18" customFormat="1" x14ac:dyDescent="0.25">
      <c r="A3935" s="17">
        <v>3704</v>
      </c>
      <c r="B3935" s="24" t="s">
        <v>8551</v>
      </c>
      <c r="C3935" s="90" t="s">
        <v>27628</v>
      </c>
      <c r="D3935" s="115"/>
      <c r="E3935" s="18" t="s">
        <v>39859</v>
      </c>
      <c r="G3935" s="115" t="s">
        <v>8553</v>
      </c>
      <c r="H3935" s="90"/>
      <c r="I3935" s="18">
        <v>3873</v>
      </c>
      <c r="J3935" s="50"/>
      <c r="K3935" s="96"/>
      <c r="L3935" s="115"/>
      <c r="M3935" s="126"/>
      <c r="N3935" s="50"/>
      <c r="O3935" s="32" t="s">
        <v>9342</v>
      </c>
      <c r="P3935" s="18" t="s">
        <v>26519</v>
      </c>
      <c r="Q3935" s="1" t="s">
        <v>26353</v>
      </c>
      <c r="R3935" s="27"/>
      <c r="S3935" s="27" t="s">
        <v>31889</v>
      </c>
      <c r="T3935" s="134">
        <v>5</v>
      </c>
      <c r="U3935" s="115"/>
      <c r="V3935" s="93">
        <v>4</v>
      </c>
      <c r="W3935" s="93"/>
      <c r="X3935" s="111">
        <v>4</v>
      </c>
      <c r="Y3935" s="27"/>
      <c r="Z3935" s="28">
        <v>51.24730867384649</v>
      </c>
      <c r="AA3935" s="25">
        <v>13.32695303936722</v>
      </c>
      <c r="AB3935" s="29">
        <v>0.82172597182527862</v>
      </c>
      <c r="AC3935" s="30">
        <v>4372</v>
      </c>
      <c r="AD3935" s="30">
        <v>3681</v>
      </c>
      <c r="AE3935" s="19">
        <v>1.5978741753322774E-5</v>
      </c>
      <c r="AF3935" s="18">
        <v>1.5978741753322773E-2</v>
      </c>
      <c r="AG3935" s="115">
        <f t="shared" si="335"/>
        <v>7.9893708766613863E-2</v>
      </c>
      <c r="AH3935" s="90">
        <f t="shared" si="336"/>
        <v>6.3914967013291094E-2</v>
      </c>
      <c r="AI3935" s="109">
        <f t="shared" si="337"/>
        <v>6.3914967013291094E-2</v>
      </c>
    </row>
    <row r="3936" spans="1:35" s="18" customFormat="1" x14ac:dyDescent="0.25">
      <c r="A3936" s="17">
        <v>3705</v>
      </c>
      <c r="B3936" s="24" t="s">
        <v>8554</v>
      </c>
      <c r="C3936" s="90" t="s">
        <v>8555</v>
      </c>
      <c r="D3936" s="115" t="s">
        <v>21111</v>
      </c>
      <c r="E3936" s="17" t="s">
        <v>35694</v>
      </c>
      <c r="G3936" s="115" t="s">
        <v>38196</v>
      </c>
      <c r="H3936" s="90"/>
      <c r="I3936" s="18">
        <v>3874</v>
      </c>
      <c r="J3936" s="50"/>
      <c r="K3936" s="96"/>
      <c r="L3936" s="115"/>
      <c r="M3936" s="126"/>
      <c r="N3936" s="50"/>
      <c r="O3936" s="32" t="s">
        <v>9342</v>
      </c>
      <c r="P3936" s="18" t="s">
        <v>26519</v>
      </c>
      <c r="Q3936" s="1" t="s">
        <v>26353</v>
      </c>
      <c r="R3936" s="27"/>
      <c r="S3936" s="27" t="s">
        <v>31890</v>
      </c>
      <c r="T3936" s="134">
        <v>5</v>
      </c>
      <c r="U3936" s="115"/>
      <c r="V3936" s="93">
        <v>12</v>
      </c>
      <c r="W3936" s="93">
        <v>2</v>
      </c>
      <c r="X3936" s="111">
        <v>11</v>
      </c>
      <c r="Y3936" s="27"/>
      <c r="Z3936" s="28">
        <v>51.24647983334367</v>
      </c>
      <c r="AA3936" s="25">
        <v>13.324409865336213</v>
      </c>
      <c r="AB3936" s="29">
        <v>0.9259400710254474</v>
      </c>
      <c r="AC3936" s="30">
        <v>3952</v>
      </c>
      <c r="AD3936" s="30">
        <v>3909</v>
      </c>
      <c r="AE3936" s="19">
        <v>1.4443729965492131E-5</v>
      </c>
      <c r="AF3936" s="18">
        <v>1.4443729965492131E-2</v>
      </c>
      <c r="AG3936" s="115">
        <f t="shared" si="335"/>
        <v>7.2218649827460651E-2</v>
      </c>
      <c r="AH3936" s="90">
        <f t="shared" si="336"/>
        <v>0.17332475958590557</v>
      </c>
      <c r="AI3936" s="109">
        <f t="shared" si="337"/>
        <v>0.15888102962041345</v>
      </c>
    </row>
    <row r="3937" spans="1:35" s="18" customFormat="1" x14ac:dyDescent="0.25">
      <c r="A3937" s="17">
        <v>3706</v>
      </c>
      <c r="B3937" s="24" t="s">
        <v>8556</v>
      </c>
      <c r="C3937" s="90" t="s">
        <v>8557</v>
      </c>
      <c r="D3937" s="115"/>
      <c r="E3937" s="17"/>
      <c r="G3937" s="115"/>
      <c r="H3937" s="90"/>
      <c r="I3937" s="18">
        <v>3875</v>
      </c>
      <c r="J3937" s="50"/>
      <c r="K3937" s="96"/>
      <c r="L3937" s="115"/>
      <c r="M3937" s="126"/>
      <c r="N3937" s="50"/>
      <c r="O3937" s="32" t="s">
        <v>6667</v>
      </c>
      <c r="P3937" s="18" t="s">
        <v>26519</v>
      </c>
      <c r="Q3937" s="1" t="s">
        <v>26353</v>
      </c>
      <c r="R3937" s="27"/>
      <c r="S3937" s="27" t="s">
        <v>31891</v>
      </c>
      <c r="T3937" s="134">
        <v>5</v>
      </c>
      <c r="U3937" s="115"/>
      <c r="V3937" s="93">
        <v>5</v>
      </c>
      <c r="W3937" s="93"/>
      <c r="X3937" s="111">
        <v>4</v>
      </c>
      <c r="Y3937" s="27"/>
      <c r="Z3937" s="28">
        <v>51.245651513018551</v>
      </c>
      <c r="AA3937" s="25">
        <v>13.32186877224879</v>
      </c>
      <c r="AB3937" s="29">
        <v>0.85409414288365593</v>
      </c>
      <c r="AC3937" s="30">
        <v>4232</v>
      </c>
      <c r="AD3937" s="30">
        <v>3756</v>
      </c>
      <c r="AE3937" s="19">
        <v>1.5467071157379227E-5</v>
      </c>
      <c r="AF3937" s="18">
        <v>1.5467071157379227E-2</v>
      </c>
      <c r="AG3937" s="115">
        <f t="shared" si="335"/>
        <v>7.7335355786896126E-2</v>
      </c>
      <c r="AH3937" s="90">
        <f t="shared" si="336"/>
        <v>7.7335355786896126E-2</v>
      </c>
      <c r="AI3937" s="109">
        <f t="shared" si="337"/>
        <v>6.1868284629516906E-2</v>
      </c>
    </row>
    <row r="3938" spans="1:35" s="18" customFormat="1" x14ac:dyDescent="0.25">
      <c r="A3938" s="17">
        <v>3707</v>
      </c>
      <c r="B3938" s="24" t="s">
        <v>8558</v>
      </c>
      <c r="C3938" s="91" t="s">
        <v>8559</v>
      </c>
      <c r="D3938" s="114" t="s">
        <v>21500</v>
      </c>
      <c r="E3938" s="17" t="s">
        <v>38004</v>
      </c>
      <c r="F3938" s="17"/>
      <c r="H3938" s="114"/>
      <c r="I3938" s="18">
        <v>3876</v>
      </c>
      <c r="J3938" s="50"/>
      <c r="K3938" s="97"/>
      <c r="L3938" s="115"/>
      <c r="M3938" s="124"/>
      <c r="N3938" s="68"/>
      <c r="O3938" s="32" t="s">
        <v>6667</v>
      </c>
      <c r="P3938" s="18" t="s">
        <v>26519</v>
      </c>
      <c r="Q3938" s="1" t="s">
        <v>26353</v>
      </c>
      <c r="R3938" s="27"/>
      <c r="S3938" s="27" t="s">
        <v>31892</v>
      </c>
      <c r="T3938" s="134">
        <v>5</v>
      </c>
      <c r="U3938" s="115"/>
      <c r="V3938" s="93">
        <v>9</v>
      </c>
      <c r="W3938" s="93"/>
      <c r="X3938" s="111">
        <v>10</v>
      </c>
      <c r="Y3938" s="27"/>
      <c r="Z3938" s="28">
        <v>51.243009437967729</v>
      </c>
      <c r="AA3938" s="25">
        <v>13.313766741390094</v>
      </c>
      <c r="AB3938" s="29">
        <v>0.73509968311076301</v>
      </c>
      <c r="AC3938" s="30">
        <v>4825</v>
      </c>
      <c r="AD3938" s="30">
        <v>3452</v>
      </c>
      <c r="AE3938" s="19">
        <v>1.7634361610197251E-5</v>
      </c>
      <c r="AF3938" s="18">
        <v>1.7634361610197252E-2</v>
      </c>
      <c r="AG3938" s="115">
        <f t="shared" si="335"/>
        <v>8.8171808050986261E-2</v>
      </c>
      <c r="AH3938" s="90">
        <f t="shared" si="336"/>
        <v>0.15870925449177525</v>
      </c>
      <c r="AI3938" s="109">
        <f t="shared" si="337"/>
        <v>0.17634361610197252</v>
      </c>
    </row>
    <row r="3939" spans="1:35" s="18" customFormat="1" x14ac:dyDescent="0.25">
      <c r="A3939" s="17">
        <v>3708</v>
      </c>
      <c r="B3939" s="24" t="s">
        <v>8560</v>
      </c>
      <c r="C3939" s="90" t="s">
        <v>8561</v>
      </c>
      <c r="D3939" s="115" t="s">
        <v>35695</v>
      </c>
      <c r="E3939" s="17" t="s">
        <v>38197</v>
      </c>
      <c r="G3939" s="115" t="s">
        <v>38198</v>
      </c>
      <c r="H3939" s="90"/>
      <c r="I3939" s="18">
        <v>3877</v>
      </c>
      <c r="J3939" s="50"/>
      <c r="K3939" s="96"/>
      <c r="L3939" s="115"/>
      <c r="M3939" s="126"/>
      <c r="N3939" s="50"/>
      <c r="O3939" s="32" t="s">
        <v>9342</v>
      </c>
      <c r="P3939" s="18" t="s">
        <v>26519</v>
      </c>
      <c r="Q3939" s="1" t="s">
        <v>26353</v>
      </c>
      <c r="R3939" s="27"/>
      <c r="S3939" s="27" t="s">
        <v>31893</v>
      </c>
      <c r="T3939" s="134">
        <v>5</v>
      </c>
      <c r="U3939" s="115"/>
      <c r="V3939" s="93">
        <v>6</v>
      </c>
      <c r="W3939" s="93"/>
      <c r="X3939" s="111">
        <v>6</v>
      </c>
      <c r="Y3939" s="27"/>
      <c r="Z3939" s="28">
        <v>51.241700363918184</v>
      </c>
      <c r="AA3939" s="25">
        <v>13.30975423816818</v>
      </c>
      <c r="AB3939" s="29">
        <v>0.7761723231169827</v>
      </c>
      <c r="AC3939" s="30">
        <v>4579</v>
      </c>
      <c r="AD3939" s="30">
        <v>3594</v>
      </c>
      <c r="AE3939" s="19">
        <v>1.6735283277325017E-5</v>
      </c>
      <c r="AF3939" s="18">
        <v>1.6735283277325017E-2</v>
      </c>
      <c r="AG3939" s="115">
        <f t="shared" si="335"/>
        <v>8.3676416386625083E-2</v>
      </c>
      <c r="AH3939" s="90">
        <f t="shared" si="336"/>
        <v>0.10041169966395011</v>
      </c>
      <c r="AI3939" s="109">
        <f t="shared" si="337"/>
        <v>0.10041169966395011</v>
      </c>
    </row>
    <row r="3940" spans="1:35" s="18" customFormat="1" x14ac:dyDescent="0.25">
      <c r="A3940" s="17">
        <v>3709</v>
      </c>
      <c r="B3940" s="24" t="s">
        <v>8562</v>
      </c>
      <c r="C3940" s="91" t="s">
        <v>8563</v>
      </c>
      <c r="D3940" s="114" t="s">
        <v>27684</v>
      </c>
      <c r="E3940" s="17" t="s">
        <v>38199</v>
      </c>
      <c r="F3940" s="17"/>
      <c r="G3940" s="114"/>
      <c r="H3940" s="91"/>
      <c r="I3940" s="18">
        <v>3878</v>
      </c>
      <c r="J3940" s="50"/>
      <c r="K3940" s="97"/>
      <c r="L3940" s="115"/>
      <c r="M3940" s="124"/>
      <c r="N3940" s="68"/>
      <c r="O3940" s="32" t="s">
        <v>9342</v>
      </c>
      <c r="P3940" s="18" t="s">
        <v>26519</v>
      </c>
      <c r="Q3940" s="1" t="s">
        <v>26353</v>
      </c>
      <c r="R3940" s="27"/>
      <c r="S3940" s="27" t="s">
        <v>31894</v>
      </c>
      <c r="T3940" s="134">
        <v>5</v>
      </c>
      <c r="U3940" s="115"/>
      <c r="V3940" s="93">
        <v>9</v>
      </c>
      <c r="W3940" s="93"/>
      <c r="X3940" s="111">
        <v>10</v>
      </c>
      <c r="Y3940" s="27"/>
      <c r="Z3940" s="28">
        <v>51.240161921762763</v>
      </c>
      <c r="AA3940" s="25">
        <v>13.305040233840272</v>
      </c>
      <c r="AB3940" s="29">
        <v>0.73155332620958125</v>
      </c>
      <c r="AC3940" s="30">
        <v>4838</v>
      </c>
      <c r="AD3940" s="30">
        <v>3447</v>
      </c>
      <c r="AE3940" s="19">
        <v>1.768187387982058E-5</v>
      </c>
      <c r="AF3940" s="18">
        <v>1.7681873879820578E-2</v>
      </c>
      <c r="AG3940" s="115">
        <f t="shared" si="335"/>
        <v>8.8409369399102891E-2</v>
      </c>
      <c r="AH3940" s="90">
        <f t="shared" si="336"/>
        <v>0.15913686491838519</v>
      </c>
      <c r="AI3940" s="109">
        <f t="shared" si="337"/>
        <v>0.17681873879820578</v>
      </c>
    </row>
    <row r="3941" spans="1:35" s="18" customFormat="1" x14ac:dyDescent="0.25">
      <c r="A3941" s="17">
        <v>3710</v>
      </c>
      <c r="B3941" s="24" t="s">
        <v>8564</v>
      </c>
      <c r="C3941" s="90" t="s">
        <v>8565</v>
      </c>
      <c r="D3941" s="115" t="s">
        <v>35825</v>
      </c>
      <c r="E3941" s="18" t="s">
        <v>39860</v>
      </c>
      <c r="G3941" s="115"/>
      <c r="H3941" s="90"/>
      <c r="I3941" s="18">
        <v>3879</v>
      </c>
      <c r="J3941" s="50"/>
      <c r="K3941" s="96"/>
      <c r="L3941" s="115"/>
      <c r="M3941" s="126"/>
      <c r="N3941" s="50"/>
      <c r="O3941" s="32" t="s">
        <v>6667</v>
      </c>
      <c r="P3941" s="18" t="s">
        <v>26519</v>
      </c>
      <c r="Q3941" s="1" t="s">
        <v>26353</v>
      </c>
      <c r="R3941" s="27"/>
      <c r="S3941" s="27" t="s">
        <v>31895</v>
      </c>
      <c r="T3941" s="134">
        <v>5</v>
      </c>
      <c r="U3941" s="115"/>
      <c r="V3941" s="93">
        <v>7</v>
      </c>
      <c r="W3941" s="93">
        <v>2</v>
      </c>
      <c r="X3941" s="111">
        <v>10</v>
      </c>
      <c r="Y3941" s="27"/>
      <c r="Z3941" s="28">
        <v>51.239228056999984</v>
      </c>
      <c r="AA3941" s="25">
        <v>13.302179554516053</v>
      </c>
      <c r="AB3941" s="29">
        <v>0.88779039592719333</v>
      </c>
      <c r="AC3941" s="30">
        <v>4089</v>
      </c>
      <c r="AD3941" s="30">
        <v>3823</v>
      </c>
      <c r="AE3941" s="19">
        <v>1.4944436191522602E-5</v>
      </c>
      <c r="AF3941" s="18">
        <v>1.4944436191522602E-2</v>
      </c>
      <c r="AG3941" s="115">
        <f t="shared" si="335"/>
        <v>7.4722180957613016E-2</v>
      </c>
      <c r="AH3941" s="90">
        <f t="shared" si="336"/>
        <v>0.10461105334065821</v>
      </c>
      <c r="AI3941" s="109">
        <f t="shared" si="337"/>
        <v>0.14944436191522603</v>
      </c>
    </row>
    <row r="3942" spans="1:35" s="18" customFormat="1" x14ac:dyDescent="0.25">
      <c r="A3942" s="17">
        <v>3711</v>
      </c>
      <c r="B3942" s="24" t="s">
        <v>8566</v>
      </c>
      <c r="C3942" s="91" t="s">
        <v>8567</v>
      </c>
      <c r="D3942" s="114" t="s">
        <v>27038</v>
      </c>
      <c r="E3942" s="17"/>
      <c r="F3942" s="17"/>
      <c r="G3942" s="114" t="s">
        <v>27580</v>
      </c>
      <c r="H3942" s="91"/>
      <c r="I3942" s="18">
        <v>3880</v>
      </c>
      <c r="J3942" s="50"/>
      <c r="K3942" s="97"/>
      <c r="L3942" s="114"/>
      <c r="M3942" s="124"/>
      <c r="N3942" s="68"/>
      <c r="O3942" s="32" t="s">
        <v>9342</v>
      </c>
      <c r="P3942" s="18" t="s">
        <v>26519</v>
      </c>
      <c r="Q3942" s="1" t="s">
        <v>26353</v>
      </c>
      <c r="R3942" s="27"/>
      <c r="S3942" s="27" t="s">
        <v>31896</v>
      </c>
      <c r="T3942" s="134">
        <v>4</v>
      </c>
      <c r="U3942" s="114"/>
      <c r="V3942" s="93">
        <v>7</v>
      </c>
      <c r="W3942" s="93">
        <v>2</v>
      </c>
      <c r="X3942" s="111">
        <v>5</v>
      </c>
      <c r="Y3942" s="27"/>
      <c r="Z3942" s="28">
        <v>51.238998422009281</v>
      </c>
      <c r="AA3942" s="25">
        <v>13.301476214904527</v>
      </c>
      <c r="AB3942" s="29">
        <v>0.91071473147475901</v>
      </c>
      <c r="AC3942" s="30">
        <v>3999</v>
      </c>
      <c r="AD3942" s="30">
        <v>3878</v>
      </c>
      <c r="AE3942" s="19">
        <v>1.4615505094130322E-5</v>
      </c>
      <c r="AF3942" s="18">
        <v>1.4615505094130322E-2</v>
      </c>
      <c r="AG3942" s="115">
        <f t="shared" si="335"/>
        <v>5.846202037652129E-2</v>
      </c>
      <c r="AH3942" s="90">
        <f t="shared" si="336"/>
        <v>0.10230853565891226</v>
      </c>
      <c r="AI3942" s="109">
        <f t="shared" si="337"/>
        <v>7.3077525470651605E-2</v>
      </c>
    </row>
    <row r="3943" spans="1:35" s="18" customFormat="1" x14ac:dyDescent="0.25">
      <c r="A3943" s="17">
        <v>3712</v>
      </c>
      <c r="B3943" s="24" t="s">
        <v>8568</v>
      </c>
      <c r="C3943" s="91" t="s">
        <v>8569</v>
      </c>
      <c r="D3943" s="114"/>
      <c r="E3943" s="17" t="s">
        <v>39861</v>
      </c>
      <c r="F3943" s="17"/>
      <c r="G3943" s="91" t="s">
        <v>27581</v>
      </c>
      <c r="I3943" s="18">
        <v>3881</v>
      </c>
      <c r="J3943" s="50"/>
      <c r="K3943" s="97"/>
      <c r="L3943" s="115"/>
      <c r="M3943" s="124"/>
      <c r="N3943" s="68"/>
      <c r="O3943" s="32" t="s">
        <v>6667</v>
      </c>
      <c r="P3943" s="18" t="s">
        <v>26519</v>
      </c>
      <c r="Q3943" s="1" t="s">
        <v>26353</v>
      </c>
      <c r="R3943" s="27"/>
      <c r="S3943" s="27" t="s">
        <v>31897</v>
      </c>
      <c r="T3943" s="134">
        <v>5</v>
      </c>
      <c r="U3943" s="115"/>
      <c r="V3943" s="93">
        <v>5</v>
      </c>
      <c r="W3943" s="93"/>
      <c r="X3943" s="111">
        <v>15</v>
      </c>
      <c r="Y3943" s="27"/>
      <c r="Z3943" s="28">
        <v>51.236243673501747</v>
      </c>
      <c r="AA3943" s="25">
        <v>13.293041706851804</v>
      </c>
      <c r="AB3943" s="29">
        <v>0.89924482926339921</v>
      </c>
      <c r="AC3943" s="30">
        <v>4042</v>
      </c>
      <c r="AD3943" s="30">
        <v>3856</v>
      </c>
      <c r="AE3943" s="19">
        <v>1.477266106288441E-5</v>
      </c>
      <c r="AF3943" s="18">
        <v>1.4772661062884411E-2</v>
      </c>
      <c r="AG3943" s="115">
        <f t="shared" si="335"/>
        <v>7.3863305314422048E-2</v>
      </c>
      <c r="AH3943" s="90">
        <f t="shared" si="336"/>
        <v>7.3863305314422048E-2</v>
      </c>
      <c r="AI3943" s="109">
        <f t="shared" si="337"/>
        <v>0.22158991594326616</v>
      </c>
    </row>
    <row r="3944" spans="1:35" s="18" customFormat="1" x14ac:dyDescent="0.25">
      <c r="A3944" s="17">
        <v>3713</v>
      </c>
      <c r="B3944" s="24" t="s">
        <v>8570</v>
      </c>
      <c r="C3944" s="90" t="s">
        <v>8571</v>
      </c>
      <c r="D3944" s="115"/>
      <c r="E3944" s="17"/>
      <c r="G3944" s="115"/>
      <c r="H3944" s="90"/>
      <c r="I3944" s="18">
        <v>3882</v>
      </c>
      <c r="J3944" s="50"/>
      <c r="K3944" s="96"/>
      <c r="L3944" s="115"/>
      <c r="M3944" s="126"/>
      <c r="N3944" s="50"/>
      <c r="O3944" s="32" t="s">
        <v>9342</v>
      </c>
      <c r="P3944" s="18" t="s">
        <v>26519</v>
      </c>
      <c r="Q3944" s="1" t="s">
        <v>26353</v>
      </c>
      <c r="R3944" s="27"/>
      <c r="S3944" s="27" t="s">
        <v>31898</v>
      </c>
      <c r="T3944" s="134">
        <v>5</v>
      </c>
      <c r="U3944" s="115"/>
      <c r="V3944" s="93">
        <v>5</v>
      </c>
      <c r="W3944" s="93"/>
      <c r="X3944" s="111">
        <v>5</v>
      </c>
      <c r="Y3944" s="27"/>
      <c r="Z3944" s="28">
        <v>51.232761293046494</v>
      </c>
      <c r="AA3944" s="25">
        <v>13.282386983805569</v>
      </c>
      <c r="AB3944" s="29">
        <v>0.910523732115889</v>
      </c>
      <c r="AC3944" s="30">
        <v>3995</v>
      </c>
      <c r="AD3944" s="30">
        <v>3883</v>
      </c>
      <c r="AE3944" s="19">
        <v>1.4600885934246221E-5</v>
      </c>
      <c r="AF3944" s="18">
        <v>1.4600885934246221E-2</v>
      </c>
      <c r="AG3944" s="115">
        <f t="shared" si="335"/>
        <v>7.3004429671231108E-2</v>
      </c>
      <c r="AH3944" s="90">
        <f t="shared" si="336"/>
        <v>7.3004429671231108E-2</v>
      </c>
      <c r="AI3944" s="109">
        <f t="shared" si="337"/>
        <v>7.3004429671231108E-2</v>
      </c>
    </row>
    <row r="3945" spans="1:35" s="18" customFormat="1" x14ac:dyDescent="0.25">
      <c r="A3945" s="17">
        <v>3714</v>
      </c>
      <c r="B3945" s="24" t="s">
        <v>8572</v>
      </c>
      <c r="C3945" s="90" t="s">
        <v>8573</v>
      </c>
      <c r="D3945" s="115" t="s">
        <v>19807</v>
      </c>
      <c r="E3945" s="18" t="s">
        <v>25754</v>
      </c>
      <c r="G3945" s="115"/>
      <c r="H3945" s="90" t="s">
        <v>8574</v>
      </c>
      <c r="I3945" s="18">
        <v>3883</v>
      </c>
      <c r="J3945" s="50"/>
      <c r="K3945" s="96"/>
      <c r="L3945" s="115"/>
      <c r="M3945" s="126"/>
      <c r="N3945" s="50"/>
      <c r="O3945" s="32" t="s">
        <v>6667</v>
      </c>
      <c r="P3945" s="18" t="s">
        <v>26519</v>
      </c>
      <c r="Q3945" s="1" t="s">
        <v>26353</v>
      </c>
      <c r="R3945" s="27"/>
      <c r="S3945" s="27" t="s">
        <v>31899</v>
      </c>
      <c r="T3945" s="134">
        <v>5</v>
      </c>
      <c r="U3945" s="115"/>
      <c r="V3945" s="93">
        <v>6</v>
      </c>
      <c r="W3945" s="93"/>
      <c r="X3945" s="111">
        <v>9</v>
      </c>
      <c r="Y3945" s="27"/>
      <c r="Z3945" s="28">
        <v>51.232575524708153</v>
      </c>
      <c r="AA3945" s="25">
        <v>13.281818845298055</v>
      </c>
      <c r="AB3945" s="29">
        <v>0.9635488859600021</v>
      </c>
      <c r="AC3945" s="30">
        <v>3804</v>
      </c>
      <c r="AD3945" s="30">
        <v>4009</v>
      </c>
      <c r="AE3945" s="19">
        <v>1.3902821049780381E-5</v>
      </c>
      <c r="AF3945" s="18">
        <v>1.3902821049780382E-2</v>
      </c>
      <c r="AG3945" s="115">
        <f t="shared" si="335"/>
        <v>6.9514105248901906E-2</v>
      </c>
      <c r="AH3945" s="90">
        <f t="shared" si="336"/>
        <v>8.341692629868229E-2</v>
      </c>
      <c r="AI3945" s="109">
        <f t="shared" si="337"/>
        <v>0.12512538944802343</v>
      </c>
    </row>
    <row r="3946" spans="1:35" s="18" customFormat="1" x14ac:dyDescent="0.25">
      <c r="A3946" s="17">
        <v>3715</v>
      </c>
      <c r="B3946" s="24" t="s">
        <v>8575</v>
      </c>
      <c r="C3946" s="91" t="s">
        <v>8576</v>
      </c>
      <c r="D3946" s="114" t="s">
        <v>35696</v>
      </c>
      <c r="E3946" s="17" t="s">
        <v>35697</v>
      </c>
      <c r="F3946" s="17"/>
      <c r="G3946" s="114" t="s">
        <v>38200</v>
      </c>
      <c r="H3946" s="91"/>
      <c r="I3946" s="18">
        <v>3884</v>
      </c>
      <c r="J3946" s="50"/>
      <c r="K3946" s="97"/>
      <c r="L3946" s="115"/>
      <c r="M3946" s="124"/>
      <c r="N3946" s="68"/>
      <c r="O3946" s="32" t="s">
        <v>9342</v>
      </c>
      <c r="P3946" s="18" t="s">
        <v>26519</v>
      </c>
      <c r="Q3946" s="1" t="s">
        <v>26353</v>
      </c>
      <c r="R3946" s="27"/>
      <c r="S3946" s="27" t="s">
        <v>31900</v>
      </c>
      <c r="T3946" s="134">
        <v>5</v>
      </c>
      <c r="U3946" s="114"/>
      <c r="V3946" s="93">
        <v>9</v>
      </c>
      <c r="W3946" s="93">
        <v>2</v>
      </c>
      <c r="X3946" s="111">
        <v>7</v>
      </c>
      <c r="Y3946" s="27"/>
      <c r="Z3946" s="28">
        <v>51.232005957450959</v>
      </c>
      <c r="AA3946" s="25">
        <v>13.2800770794207</v>
      </c>
      <c r="AB3946" s="29">
        <v>0.60684652896555968</v>
      </c>
      <c r="AC3946" s="30">
        <v>5597</v>
      </c>
      <c r="AD3946" s="30">
        <v>3151</v>
      </c>
      <c r="AE3946" s="19">
        <v>2.0455859467828809E-5</v>
      </c>
      <c r="AF3946" s="18">
        <v>2.045585946782881E-2</v>
      </c>
      <c r="AG3946" s="115">
        <f t="shared" si="335"/>
        <v>0.10227929733914405</v>
      </c>
      <c r="AH3946" s="90">
        <f t="shared" si="336"/>
        <v>0.18410273521045928</v>
      </c>
      <c r="AI3946" s="109">
        <f t="shared" si="337"/>
        <v>0.14319101627480169</v>
      </c>
    </row>
    <row r="3947" spans="1:35" s="18" customFormat="1" x14ac:dyDescent="0.25">
      <c r="A3947" s="17">
        <v>3716</v>
      </c>
      <c r="B3947" s="24" t="s">
        <v>8577</v>
      </c>
      <c r="C3947" s="91" t="s">
        <v>8578</v>
      </c>
      <c r="D3947" s="114" t="s">
        <v>34884</v>
      </c>
      <c r="E3947" s="17" t="s">
        <v>34885</v>
      </c>
      <c r="F3947" s="17"/>
      <c r="G3947" s="114" t="s">
        <v>38201</v>
      </c>
      <c r="H3947" s="91"/>
      <c r="I3947" s="18">
        <v>3885</v>
      </c>
      <c r="J3947" s="50"/>
      <c r="K3947" s="97"/>
      <c r="L3947" s="115"/>
      <c r="M3947" s="124"/>
      <c r="N3947" s="68"/>
      <c r="O3947" s="32" t="s">
        <v>9342</v>
      </c>
      <c r="P3947" s="18" t="s">
        <v>26519</v>
      </c>
      <c r="Q3947" s="1" t="s">
        <v>26353</v>
      </c>
      <c r="R3947" s="27"/>
      <c r="S3947" s="27" t="s">
        <v>31901</v>
      </c>
      <c r="T3947" s="134">
        <v>5</v>
      </c>
      <c r="U3947" s="115"/>
      <c r="V3947" s="93">
        <v>7</v>
      </c>
      <c r="W3947" s="93"/>
      <c r="X3947" s="111">
        <v>3</v>
      </c>
      <c r="Y3947" s="27"/>
      <c r="Z3947" s="28">
        <v>51.23086905644891</v>
      </c>
      <c r="AA3947" s="25">
        <v>13.276601060834896</v>
      </c>
      <c r="AB3947" s="29">
        <v>0.93073655429399782</v>
      </c>
      <c r="AC3947" s="30">
        <v>3918</v>
      </c>
      <c r="AD3947" s="30">
        <v>3935</v>
      </c>
      <c r="AE3947" s="19">
        <v>1.431946710647727E-5</v>
      </c>
      <c r="AF3947" s="18">
        <v>1.431946710647727E-2</v>
      </c>
      <c r="AG3947" s="115">
        <f t="shared" si="335"/>
        <v>7.1597335532386355E-2</v>
      </c>
      <c r="AH3947" s="90">
        <f t="shared" si="336"/>
        <v>0.10023626974534089</v>
      </c>
      <c r="AI3947" s="109">
        <f t="shared" si="337"/>
        <v>4.2958401319431808E-2</v>
      </c>
    </row>
    <row r="3948" spans="1:35" s="18" customFormat="1" x14ac:dyDescent="0.25">
      <c r="A3948" s="17">
        <v>3717</v>
      </c>
      <c r="B3948" s="24" t="s">
        <v>8579</v>
      </c>
      <c r="C3948" s="91" t="s">
        <v>8580</v>
      </c>
      <c r="D3948" s="114" t="s">
        <v>21202</v>
      </c>
      <c r="E3948" s="17" t="s">
        <v>27258</v>
      </c>
      <c r="F3948" s="17"/>
      <c r="G3948" s="114" t="s">
        <v>38203</v>
      </c>
      <c r="H3948" s="91"/>
      <c r="I3948" s="18">
        <v>3886</v>
      </c>
      <c r="J3948" s="50"/>
      <c r="K3948" s="97"/>
      <c r="L3948" s="114"/>
      <c r="M3948" s="124"/>
      <c r="N3948" s="68"/>
      <c r="O3948" s="32" t="s">
        <v>6667</v>
      </c>
      <c r="P3948" s="18" t="s">
        <v>26519</v>
      </c>
      <c r="Q3948" s="1" t="s">
        <v>26353</v>
      </c>
      <c r="R3948" s="27"/>
      <c r="S3948" s="27" t="s">
        <v>31902</v>
      </c>
      <c r="T3948" s="134">
        <v>5</v>
      </c>
      <c r="U3948" s="114"/>
      <c r="V3948" s="93">
        <v>8</v>
      </c>
      <c r="W3948" s="93">
        <v>2</v>
      </c>
      <c r="X3948" s="111">
        <v>7</v>
      </c>
      <c r="Y3948" s="27"/>
      <c r="Z3948" s="28">
        <v>51.22984738418323</v>
      </c>
      <c r="AA3948" s="25">
        <v>13.273478124606028</v>
      </c>
      <c r="AB3948" s="29">
        <v>0.87788513866382523</v>
      </c>
      <c r="AC3948" s="30">
        <v>4118</v>
      </c>
      <c r="AD3948" s="30">
        <v>3806</v>
      </c>
      <c r="AE3948" s="19">
        <v>1.5050425100682337E-5</v>
      </c>
      <c r="AF3948" s="18">
        <v>1.5050425100682337E-2</v>
      </c>
      <c r="AG3948" s="115">
        <f t="shared" si="335"/>
        <v>7.5252125503411676E-2</v>
      </c>
      <c r="AH3948" s="90">
        <f t="shared" si="336"/>
        <v>0.12040340080545869</v>
      </c>
      <c r="AI3948" s="109">
        <f t="shared" si="337"/>
        <v>0.10535297570477636</v>
      </c>
    </row>
    <row r="3949" spans="1:35" s="18" customFormat="1" x14ac:dyDescent="0.25">
      <c r="A3949" s="17">
        <v>3718</v>
      </c>
      <c r="B3949" s="24" t="s">
        <v>8581</v>
      </c>
      <c r="C3949" s="91" t="s">
        <v>8582</v>
      </c>
      <c r="D3949" s="114" t="s">
        <v>19076</v>
      </c>
      <c r="E3949" s="17"/>
      <c r="F3949" s="17"/>
      <c r="G3949" s="114" t="s">
        <v>38202</v>
      </c>
      <c r="H3949" s="91" t="s">
        <v>9259</v>
      </c>
      <c r="I3949" s="18">
        <v>3887</v>
      </c>
      <c r="J3949" s="50"/>
      <c r="K3949" s="97"/>
      <c r="L3949" s="115"/>
      <c r="M3949" s="124"/>
      <c r="N3949" s="68"/>
      <c r="O3949" s="32" t="s">
        <v>9342</v>
      </c>
      <c r="P3949" s="18" t="s">
        <v>26519</v>
      </c>
      <c r="Q3949" s="1" t="s">
        <v>26353</v>
      </c>
      <c r="R3949" s="27"/>
      <c r="S3949" s="27" t="s">
        <v>31903</v>
      </c>
      <c r="T3949" s="134">
        <v>5</v>
      </c>
      <c r="U3949" s="115"/>
      <c r="V3949" s="93">
        <v>6</v>
      </c>
      <c r="W3949" s="93"/>
      <c r="X3949" s="111">
        <v>7</v>
      </c>
      <c r="Y3949" s="27"/>
      <c r="Z3949" s="28">
        <v>51.229020935474239</v>
      </c>
      <c r="AA3949" s="25">
        <v>13.270952463880596</v>
      </c>
      <c r="AB3949" s="29">
        <v>0.77636979566461783</v>
      </c>
      <c r="AC3949" s="30">
        <v>4591</v>
      </c>
      <c r="AD3949" s="30">
        <v>3587</v>
      </c>
      <c r="AE3949" s="19">
        <v>1.6779140756977322E-5</v>
      </c>
      <c r="AF3949" s="18">
        <v>1.6779140756977323E-2</v>
      </c>
      <c r="AG3949" s="115">
        <f t="shared" si="335"/>
        <v>8.3895703784886616E-2</v>
      </c>
      <c r="AH3949" s="90">
        <f t="shared" si="336"/>
        <v>0.10067484454186393</v>
      </c>
      <c r="AI3949" s="109">
        <f t="shared" si="337"/>
        <v>0.11745398529884125</v>
      </c>
    </row>
    <row r="3950" spans="1:35" s="18" customFormat="1" x14ac:dyDescent="0.25">
      <c r="A3950" s="17">
        <v>3719</v>
      </c>
      <c r="B3950" s="24" t="s">
        <v>8583</v>
      </c>
      <c r="C3950" s="90" t="s">
        <v>8584</v>
      </c>
      <c r="D3950" s="115"/>
      <c r="G3950" s="115"/>
      <c r="H3950" s="90"/>
      <c r="I3950" s="18">
        <v>3888</v>
      </c>
      <c r="J3950" s="50"/>
      <c r="K3950" s="96"/>
      <c r="L3950" s="115"/>
      <c r="M3950" s="126"/>
      <c r="N3950" s="50"/>
      <c r="O3950" s="32" t="s">
        <v>9342</v>
      </c>
      <c r="P3950" s="18" t="s">
        <v>26519</v>
      </c>
      <c r="Q3950" s="1" t="s">
        <v>26353</v>
      </c>
      <c r="R3950" s="27"/>
      <c r="S3950" s="27" t="s">
        <v>31904</v>
      </c>
      <c r="T3950" s="134">
        <v>5</v>
      </c>
      <c r="U3950" s="115"/>
      <c r="V3950" s="93">
        <v>5</v>
      </c>
      <c r="W3950" s="93"/>
      <c r="X3950" s="111">
        <v>5</v>
      </c>
      <c r="Y3950" s="27"/>
      <c r="Z3950" s="28">
        <v>51.228625635196074</v>
      </c>
      <c r="AA3950" s="25">
        <v>13.269744580134176</v>
      </c>
      <c r="AB3950" s="29">
        <v>0.86840345026792209</v>
      </c>
      <c r="AC3950" s="30">
        <v>4156</v>
      </c>
      <c r="AD3950" s="30">
        <v>3789</v>
      </c>
      <c r="AE3950" s="19">
        <v>1.5189307119581299E-5</v>
      </c>
      <c r="AF3950" s="18">
        <v>1.5189307119581299E-2</v>
      </c>
      <c r="AG3950" s="115">
        <f t="shared" si="335"/>
        <v>7.5946535597906498E-2</v>
      </c>
      <c r="AH3950" s="90">
        <f t="shared" si="336"/>
        <v>7.5946535597906498E-2</v>
      </c>
      <c r="AI3950" s="109">
        <f t="shared" si="337"/>
        <v>7.5946535597906498E-2</v>
      </c>
    </row>
    <row r="3951" spans="1:35" s="18" customFormat="1" x14ac:dyDescent="0.25">
      <c r="A3951" s="17">
        <v>3720</v>
      </c>
      <c r="B3951" s="24" t="s">
        <v>8585</v>
      </c>
      <c r="C3951" s="90" t="s">
        <v>8586</v>
      </c>
      <c r="D3951" s="115" t="s">
        <v>21964</v>
      </c>
      <c r="E3951" s="18" t="s">
        <v>26471</v>
      </c>
      <c r="G3951" s="115"/>
      <c r="H3951" s="90"/>
      <c r="I3951" s="18">
        <v>3889</v>
      </c>
      <c r="J3951" s="50"/>
      <c r="K3951" s="96"/>
      <c r="L3951" s="115"/>
      <c r="M3951" s="126"/>
      <c r="N3951" s="50"/>
      <c r="O3951" s="32" t="s">
        <v>9342</v>
      </c>
      <c r="P3951" s="18" t="s">
        <v>26519</v>
      </c>
      <c r="Q3951" s="1" t="s">
        <v>26353</v>
      </c>
      <c r="R3951" s="27"/>
      <c r="S3951" s="27" t="s">
        <v>31905</v>
      </c>
      <c r="T3951" s="134">
        <v>5</v>
      </c>
      <c r="U3951" s="115"/>
      <c r="V3951" s="93">
        <v>10</v>
      </c>
      <c r="W3951" s="93">
        <v>2</v>
      </c>
      <c r="X3951" s="111">
        <v>10</v>
      </c>
      <c r="Y3951" s="27"/>
      <c r="Z3951" s="28">
        <v>51.227478207539654</v>
      </c>
      <c r="AA3951" s="25">
        <v>13.266239110611929</v>
      </c>
      <c r="AB3951" s="29">
        <v>0.6629288422712114</v>
      </c>
      <c r="AC3951" s="30">
        <v>5236</v>
      </c>
      <c r="AD3951" s="30">
        <v>3290</v>
      </c>
      <c r="AE3951" s="19">
        <v>1.9136480288288664E-5</v>
      </c>
      <c r="AF3951" s="18">
        <v>1.9136480288288665E-2</v>
      </c>
      <c r="AG3951" s="115">
        <f t="shared" si="335"/>
        <v>9.5682401441443327E-2</v>
      </c>
      <c r="AH3951" s="90">
        <f t="shared" si="336"/>
        <v>0.19136480288288665</v>
      </c>
      <c r="AI3951" s="109">
        <f t="shared" si="337"/>
        <v>0.19136480288288665</v>
      </c>
    </row>
    <row r="3952" spans="1:35" s="18" customFormat="1" x14ac:dyDescent="0.25">
      <c r="A3952" s="17">
        <v>3721</v>
      </c>
      <c r="B3952" s="24" t="s">
        <v>8587</v>
      </c>
      <c r="C3952" s="90" t="s">
        <v>8588</v>
      </c>
      <c r="D3952" s="115" t="s">
        <v>12231</v>
      </c>
      <c r="E3952" s="17" t="s">
        <v>39862</v>
      </c>
      <c r="G3952" s="115" t="s">
        <v>38204</v>
      </c>
      <c r="H3952" s="90"/>
      <c r="I3952" s="18">
        <v>3890</v>
      </c>
      <c r="J3952" s="50"/>
      <c r="K3952" s="96"/>
      <c r="L3952" s="115"/>
      <c r="M3952" s="126"/>
      <c r="N3952" s="50"/>
      <c r="O3952" s="32" t="s">
        <v>9342</v>
      </c>
      <c r="P3952" s="18" t="s">
        <v>26519</v>
      </c>
      <c r="Q3952" s="1" t="s">
        <v>26353</v>
      </c>
      <c r="R3952" s="27"/>
      <c r="S3952" s="27" t="s">
        <v>31906</v>
      </c>
      <c r="T3952" s="134">
        <v>4</v>
      </c>
      <c r="U3952" s="115"/>
      <c r="V3952" s="93">
        <v>8</v>
      </c>
      <c r="W3952" s="93"/>
      <c r="X3952" s="111">
        <v>4</v>
      </c>
      <c r="Y3952" s="27"/>
      <c r="Z3952" s="28">
        <v>51.223790783435859</v>
      </c>
      <c r="AA3952" s="25">
        <v>13.254980047811603</v>
      </c>
      <c r="AB3952" s="29">
        <v>0.91307776005088692</v>
      </c>
      <c r="AC3952" s="30">
        <v>3975</v>
      </c>
      <c r="AD3952" s="30">
        <v>3892</v>
      </c>
      <c r="AE3952" s="19">
        <v>1.4527790134825713E-5</v>
      </c>
      <c r="AF3952" s="18">
        <v>1.4527790134825714E-2</v>
      </c>
      <c r="AG3952" s="115">
        <f t="shared" si="335"/>
        <v>5.8111160539302854E-2</v>
      </c>
      <c r="AH3952" s="90">
        <f t="shared" si="336"/>
        <v>0.11622232107860571</v>
      </c>
      <c r="AI3952" s="109">
        <f t="shared" si="337"/>
        <v>5.8111160539302854E-2</v>
      </c>
    </row>
    <row r="3953" spans="1:35" s="18" customFormat="1" x14ac:dyDescent="0.25">
      <c r="A3953" s="17">
        <v>3722</v>
      </c>
      <c r="B3953" s="24" t="s">
        <v>8589</v>
      </c>
      <c r="C3953" s="90" t="s">
        <v>8590</v>
      </c>
      <c r="D3953" s="115" t="s">
        <v>34923</v>
      </c>
      <c r="G3953" s="115" t="s">
        <v>38205</v>
      </c>
      <c r="H3953" s="90" t="s">
        <v>27582</v>
      </c>
      <c r="I3953" s="18">
        <v>3891</v>
      </c>
      <c r="J3953" s="50"/>
      <c r="K3953" s="96"/>
      <c r="L3953" s="115"/>
      <c r="M3953" s="126"/>
      <c r="N3953" s="50"/>
      <c r="O3953" s="32" t="s">
        <v>6667</v>
      </c>
      <c r="P3953" s="18" t="s">
        <v>26519</v>
      </c>
      <c r="Q3953" s="1" t="s">
        <v>26353</v>
      </c>
      <c r="R3953" s="27"/>
      <c r="S3953" s="27" t="s">
        <v>31907</v>
      </c>
      <c r="T3953" s="134">
        <v>5</v>
      </c>
      <c r="U3953" s="115"/>
      <c r="V3953" s="93">
        <v>6</v>
      </c>
      <c r="W3953" s="93"/>
      <c r="X3953" s="111">
        <v>6</v>
      </c>
      <c r="Y3953" s="27"/>
      <c r="Z3953" s="28">
        <v>51.222635340497376</v>
      </c>
      <c r="AA3953" s="25">
        <v>13.251454021904539</v>
      </c>
      <c r="AB3953" s="29">
        <v>0.88130220513560187</v>
      </c>
      <c r="AC3953" s="30">
        <v>4098</v>
      </c>
      <c r="AD3953" s="30">
        <v>3819</v>
      </c>
      <c r="AE3953" s="19">
        <v>1.4977329301261831E-5</v>
      </c>
      <c r="AF3953" s="18">
        <v>1.4977329301261831E-2</v>
      </c>
      <c r="AG3953" s="115">
        <f t="shared" si="335"/>
        <v>7.4886646506309149E-2</v>
      </c>
      <c r="AH3953" s="90">
        <f t="shared" si="336"/>
        <v>8.9863975807570981E-2</v>
      </c>
      <c r="AI3953" s="109">
        <f t="shared" si="337"/>
        <v>8.9863975807570981E-2</v>
      </c>
    </row>
    <row r="3954" spans="1:35" s="18" customFormat="1" x14ac:dyDescent="0.25">
      <c r="A3954" s="17">
        <v>3723</v>
      </c>
      <c r="B3954" s="24" t="s">
        <v>8591</v>
      </c>
      <c r="C3954" s="90" t="s">
        <v>32264</v>
      </c>
      <c r="D3954" s="115" t="s">
        <v>20462</v>
      </c>
      <c r="E3954" s="18" t="s">
        <v>38206</v>
      </c>
      <c r="H3954" s="115" t="s">
        <v>8592</v>
      </c>
      <c r="I3954" s="18">
        <v>3892</v>
      </c>
      <c r="J3954" s="50"/>
      <c r="K3954" s="96"/>
      <c r="L3954" s="115"/>
      <c r="M3954" s="126"/>
      <c r="N3954" s="50"/>
      <c r="O3954" s="32" t="s">
        <v>9342</v>
      </c>
      <c r="P3954" s="18" t="s">
        <v>26519</v>
      </c>
      <c r="Q3954" s="1" t="s">
        <v>26353</v>
      </c>
      <c r="R3954" s="27"/>
      <c r="S3954" s="27" t="s">
        <v>31908</v>
      </c>
      <c r="T3954" s="134">
        <v>5</v>
      </c>
      <c r="U3954" s="115"/>
      <c r="V3954" s="93">
        <v>5</v>
      </c>
      <c r="W3954" s="93"/>
      <c r="X3954" s="111">
        <v>12</v>
      </c>
      <c r="Y3954" s="27"/>
      <c r="Z3954" s="28">
        <v>51.222055330813191</v>
      </c>
      <c r="AA3954" s="25">
        <v>13.249684379699474</v>
      </c>
      <c r="AB3954" s="29">
        <v>0.87697629212949224</v>
      </c>
      <c r="AC3954" s="30">
        <v>4121</v>
      </c>
      <c r="AD3954" s="30">
        <v>3805</v>
      </c>
      <c r="AE3954" s="19">
        <v>1.5061389470595413E-5</v>
      </c>
      <c r="AF3954" s="18">
        <v>1.5061389470595413E-2</v>
      </c>
      <c r="AG3954" s="115">
        <f t="shared" si="335"/>
        <v>7.5306947352977063E-2</v>
      </c>
      <c r="AH3954" s="90">
        <f t="shared" si="336"/>
        <v>7.5306947352977063E-2</v>
      </c>
      <c r="AI3954" s="109">
        <f t="shared" si="337"/>
        <v>0.18073667364714496</v>
      </c>
    </row>
    <row r="3955" spans="1:35" s="18" customFormat="1" x14ac:dyDescent="0.25">
      <c r="A3955" s="17">
        <v>3724</v>
      </c>
      <c r="B3955" s="24" t="s">
        <v>8593</v>
      </c>
      <c r="C3955" s="90" t="s">
        <v>8594</v>
      </c>
      <c r="D3955" s="115"/>
      <c r="E3955" s="18" t="s">
        <v>39863</v>
      </c>
      <c r="G3955" s="115" t="s">
        <v>38208</v>
      </c>
      <c r="H3955" s="90"/>
      <c r="I3955" s="18">
        <v>3893</v>
      </c>
      <c r="J3955" s="50"/>
      <c r="K3955" s="96"/>
      <c r="L3955" s="115"/>
      <c r="M3955" s="126"/>
      <c r="N3955" s="50"/>
      <c r="O3955" s="32" t="s">
        <v>9342</v>
      </c>
      <c r="P3955" s="18" t="s">
        <v>26519</v>
      </c>
      <c r="Q3955" s="1" t="s">
        <v>26353</v>
      </c>
      <c r="R3955" s="27"/>
      <c r="S3955" s="27" t="s">
        <v>31909</v>
      </c>
      <c r="T3955" s="134">
        <v>4</v>
      </c>
      <c r="U3955" s="115"/>
      <c r="V3955" s="93">
        <v>4</v>
      </c>
      <c r="W3955" s="93"/>
      <c r="X3955" s="111">
        <v>4</v>
      </c>
      <c r="Y3955" s="27"/>
      <c r="Z3955" s="28">
        <v>51.221648052149447</v>
      </c>
      <c r="AA3955" s="25">
        <v>13.248441890800724</v>
      </c>
      <c r="AB3955" s="29">
        <v>0.92918707673711209</v>
      </c>
      <c r="AC3955" s="30">
        <v>3915</v>
      </c>
      <c r="AD3955" s="30">
        <v>3938</v>
      </c>
      <c r="AE3955" s="19">
        <v>1.4308502736564193E-5</v>
      </c>
      <c r="AF3955" s="18">
        <v>1.4308502736564194E-2</v>
      </c>
      <c r="AG3955" s="115">
        <f t="shared" si="335"/>
        <v>5.7234010946256776E-2</v>
      </c>
      <c r="AH3955" s="90">
        <f t="shared" si="336"/>
        <v>5.7234010946256776E-2</v>
      </c>
      <c r="AI3955" s="109">
        <f t="shared" si="337"/>
        <v>5.7234010946256776E-2</v>
      </c>
    </row>
    <row r="3956" spans="1:35" s="18" customFormat="1" x14ac:dyDescent="0.25">
      <c r="A3956" s="17">
        <v>3725</v>
      </c>
      <c r="B3956" s="24" t="s">
        <v>8595</v>
      </c>
      <c r="C3956" s="90" t="s">
        <v>8596</v>
      </c>
      <c r="D3956" s="115" t="s">
        <v>35699</v>
      </c>
      <c r="E3956" s="18" t="s">
        <v>39864</v>
      </c>
      <c r="G3956" s="115" t="s">
        <v>38207</v>
      </c>
      <c r="H3956" s="90" t="s">
        <v>9793</v>
      </c>
      <c r="I3956" s="18">
        <v>3894</v>
      </c>
      <c r="J3956" s="50"/>
      <c r="K3956" s="96"/>
      <c r="L3956" s="115"/>
      <c r="M3956" s="126"/>
      <c r="N3956" s="50"/>
      <c r="O3956" s="32" t="s">
        <v>6667</v>
      </c>
      <c r="P3956" s="18" t="s">
        <v>26519</v>
      </c>
      <c r="Q3956" s="1" t="s">
        <v>26353</v>
      </c>
      <c r="R3956" s="27"/>
      <c r="S3956" s="27" t="s">
        <v>31910</v>
      </c>
      <c r="T3956" s="134">
        <v>5</v>
      </c>
      <c r="U3956" s="115"/>
      <c r="V3956" s="93">
        <v>9</v>
      </c>
      <c r="W3956" s="93"/>
      <c r="X3956" s="111">
        <v>5</v>
      </c>
      <c r="Y3956" s="27"/>
      <c r="Z3956" s="28">
        <v>51.221316527338416</v>
      </c>
      <c r="AA3956" s="25">
        <v>13.247430590924766</v>
      </c>
      <c r="AB3956" s="29">
        <v>0.93193942853720801</v>
      </c>
      <c r="AC3956" s="30">
        <v>3905</v>
      </c>
      <c r="AD3956" s="30">
        <v>3942</v>
      </c>
      <c r="AE3956" s="19">
        <v>1.427195483685394E-5</v>
      </c>
      <c r="AF3956" s="18">
        <v>1.427195483685394E-2</v>
      </c>
      <c r="AG3956" s="115">
        <f t="shared" si="335"/>
        <v>7.1359774184269698E-2</v>
      </c>
      <c r="AH3956" s="90">
        <f t="shared" si="336"/>
        <v>0.12844759353168547</v>
      </c>
      <c r="AI3956" s="109">
        <f t="shared" si="337"/>
        <v>7.1359774184269698E-2</v>
      </c>
    </row>
    <row r="3957" spans="1:35" s="18" customFormat="1" x14ac:dyDescent="0.25">
      <c r="A3957" s="17">
        <v>3726</v>
      </c>
      <c r="B3957" s="24" t="s">
        <v>8597</v>
      </c>
      <c r="C3957" s="90" t="s">
        <v>8598</v>
      </c>
      <c r="D3957" s="115" t="s">
        <v>37159</v>
      </c>
      <c r="E3957" s="18" t="s">
        <v>38210</v>
      </c>
      <c r="G3957" s="115" t="s">
        <v>38209</v>
      </c>
      <c r="H3957" s="90"/>
      <c r="I3957" s="18">
        <v>3895</v>
      </c>
      <c r="J3957" s="50"/>
      <c r="K3957" s="96"/>
      <c r="L3957" s="115"/>
      <c r="M3957" s="126"/>
      <c r="N3957" s="50"/>
      <c r="O3957" s="32" t="s">
        <v>9342</v>
      </c>
      <c r="P3957" s="18" t="s">
        <v>26519</v>
      </c>
      <c r="Q3957" s="1" t="s">
        <v>26353</v>
      </c>
      <c r="R3957" s="27"/>
      <c r="S3957" s="27" t="s">
        <v>31911</v>
      </c>
      <c r="T3957" s="134">
        <v>5</v>
      </c>
      <c r="U3957" s="115"/>
      <c r="V3957" s="93">
        <v>7</v>
      </c>
      <c r="W3957" s="93">
        <v>2</v>
      </c>
      <c r="X3957" s="111">
        <v>8</v>
      </c>
      <c r="Y3957" s="27"/>
      <c r="Z3957" s="28">
        <v>51.220907423126754</v>
      </c>
      <c r="AA3957" s="25">
        <v>13.246182745368165</v>
      </c>
      <c r="AB3957" s="29">
        <v>0.89544936460734725</v>
      </c>
      <c r="AC3957" s="30">
        <v>4041</v>
      </c>
      <c r="AD3957" s="30">
        <v>3857</v>
      </c>
      <c r="AE3957" s="19">
        <v>1.4769006272913386E-5</v>
      </c>
      <c r="AF3957" s="18">
        <v>1.4769006272913386E-2</v>
      </c>
      <c r="AG3957" s="115">
        <f t="shared" si="335"/>
        <v>7.3845031364566924E-2</v>
      </c>
      <c r="AH3957" s="90">
        <f t="shared" si="336"/>
        <v>0.1033830439103937</v>
      </c>
      <c r="AI3957" s="109">
        <f t="shared" si="337"/>
        <v>0.11815205018330709</v>
      </c>
    </row>
    <row r="3958" spans="1:35" s="18" customFormat="1" x14ac:dyDescent="0.25">
      <c r="A3958" s="17">
        <v>3727</v>
      </c>
      <c r="B3958" s="24" t="s">
        <v>8599</v>
      </c>
      <c r="C3958" s="91" t="s">
        <v>8600</v>
      </c>
      <c r="D3958" s="114" t="s">
        <v>1763</v>
      </c>
      <c r="E3958" s="17" t="s">
        <v>39865</v>
      </c>
      <c r="F3958" s="17"/>
      <c r="G3958" s="114" t="s">
        <v>38211</v>
      </c>
      <c r="H3958" s="91"/>
      <c r="I3958" s="18">
        <v>3896</v>
      </c>
      <c r="J3958" s="50"/>
      <c r="K3958" s="97"/>
      <c r="L3958" s="114"/>
      <c r="M3958" s="124"/>
      <c r="N3958" s="68"/>
      <c r="O3958" s="32" t="s">
        <v>9342</v>
      </c>
      <c r="P3958" s="18" t="s">
        <v>26519</v>
      </c>
      <c r="Q3958" s="1" t="s">
        <v>26353</v>
      </c>
      <c r="R3958" s="27"/>
      <c r="S3958" s="27" t="s">
        <v>31912</v>
      </c>
      <c r="T3958" s="134">
        <v>5</v>
      </c>
      <c r="U3958" s="115"/>
      <c r="V3958" s="93">
        <v>3</v>
      </c>
      <c r="W3958" s="93"/>
      <c r="X3958" s="111">
        <v>2</v>
      </c>
      <c r="Y3958" s="27"/>
      <c r="Z3958" s="28">
        <v>51.220473139283015</v>
      </c>
      <c r="AA3958" s="25">
        <v>13.244858225765981</v>
      </c>
      <c r="AB3958" s="29">
        <v>0.86661592346978178</v>
      </c>
      <c r="AC3958" s="30">
        <v>4159</v>
      </c>
      <c r="AD3958" s="30">
        <v>3785</v>
      </c>
      <c r="AE3958" s="19">
        <v>1.5200271489494375E-5</v>
      </c>
      <c r="AF3958" s="18">
        <v>1.5200271489494375E-2</v>
      </c>
      <c r="AG3958" s="115">
        <f t="shared" si="335"/>
        <v>7.6001357447471871E-2</v>
      </c>
      <c r="AH3958" s="90">
        <f t="shared" si="336"/>
        <v>4.5600814468483124E-2</v>
      </c>
      <c r="AI3958" s="109">
        <f t="shared" si="337"/>
        <v>3.040054297898875E-2</v>
      </c>
    </row>
    <row r="3959" spans="1:35" s="18" customFormat="1" x14ac:dyDescent="0.25">
      <c r="A3959" s="17">
        <v>3728</v>
      </c>
      <c r="B3959" s="24" t="s">
        <v>8601</v>
      </c>
      <c r="C3959" s="90" t="s">
        <v>8602</v>
      </c>
      <c r="D3959" s="115" t="s">
        <v>20640</v>
      </c>
      <c r="E3959" s="18" t="s">
        <v>35700</v>
      </c>
      <c r="G3959" s="115" t="s">
        <v>38212</v>
      </c>
      <c r="H3959" s="90"/>
      <c r="I3959" s="18">
        <v>3897</v>
      </c>
      <c r="J3959" s="50"/>
      <c r="K3959" s="96"/>
      <c r="L3959" s="115"/>
      <c r="M3959" s="126"/>
      <c r="N3959" s="50"/>
      <c r="O3959" s="32" t="s">
        <v>6667</v>
      </c>
      <c r="P3959" s="18" t="s">
        <v>26519</v>
      </c>
      <c r="Q3959" s="1" t="s">
        <v>26353</v>
      </c>
      <c r="R3959" s="27"/>
      <c r="S3959" s="27" t="s">
        <v>31913</v>
      </c>
      <c r="T3959" s="134">
        <v>5</v>
      </c>
      <c r="U3959" s="115"/>
      <c r="V3959" s="93">
        <v>9</v>
      </c>
      <c r="W3959" s="93"/>
      <c r="X3959" s="111">
        <v>7</v>
      </c>
      <c r="Y3959" s="27"/>
      <c r="Z3959" s="28">
        <v>51.220067386217764</v>
      </c>
      <c r="AA3959" s="25">
        <v>13.243620841684944</v>
      </c>
      <c r="AB3959" s="29">
        <v>0.86043417942166533</v>
      </c>
      <c r="AC3959" s="30">
        <v>4182</v>
      </c>
      <c r="AD3959" s="30">
        <v>3775</v>
      </c>
      <c r="AE3959" s="19">
        <v>1.5284331658827959E-5</v>
      </c>
      <c r="AF3959" s="18">
        <v>1.5284331658827959E-2</v>
      </c>
      <c r="AG3959" s="115">
        <f t="shared" si="335"/>
        <v>7.6421658294139799E-2</v>
      </c>
      <c r="AH3959" s="90">
        <f t="shared" si="336"/>
        <v>0.13755898492945162</v>
      </c>
      <c r="AI3959" s="109">
        <f t="shared" si="337"/>
        <v>0.10699032161179571</v>
      </c>
    </row>
    <row r="3960" spans="1:35" s="18" customFormat="1" x14ac:dyDescent="0.25">
      <c r="A3960" s="17">
        <v>3729</v>
      </c>
      <c r="B3960" s="24" t="s">
        <v>8603</v>
      </c>
      <c r="C3960" s="91" t="s">
        <v>37419</v>
      </c>
      <c r="D3960" s="114" t="s">
        <v>1126</v>
      </c>
      <c r="E3960" s="17" t="s">
        <v>39866</v>
      </c>
      <c r="F3960" s="17"/>
      <c r="G3960" s="114"/>
      <c r="H3960" s="91"/>
      <c r="I3960" s="18">
        <v>3898</v>
      </c>
      <c r="J3960" s="50"/>
      <c r="K3960" s="97"/>
      <c r="L3960" s="114"/>
      <c r="M3960" s="124"/>
      <c r="N3960" s="68"/>
      <c r="O3960" s="32" t="s">
        <v>9342</v>
      </c>
      <c r="P3960" s="18" t="s">
        <v>26519</v>
      </c>
      <c r="Q3960" s="1" t="s">
        <v>26353</v>
      </c>
      <c r="R3960" s="27"/>
      <c r="S3960" s="27" t="s">
        <v>31914</v>
      </c>
      <c r="T3960" s="134">
        <v>5</v>
      </c>
      <c r="U3960" s="115"/>
      <c r="V3960" s="93">
        <v>5</v>
      </c>
      <c r="W3960" s="93"/>
      <c r="X3960" s="111">
        <v>4</v>
      </c>
      <c r="Y3960" s="27"/>
      <c r="Z3960" s="28">
        <v>51.217918838616256</v>
      </c>
      <c r="AA3960" s="25">
        <v>13.237070559882252</v>
      </c>
      <c r="AB3960" s="29">
        <v>0.92243539696289445</v>
      </c>
      <c r="AC3960" s="30">
        <v>3936</v>
      </c>
      <c r="AD3960" s="30">
        <v>3920</v>
      </c>
      <c r="AE3960" s="19">
        <v>1.4385253325955726E-5</v>
      </c>
      <c r="AF3960" s="18">
        <v>1.4385253325955727E-2</v>
      </c>
      <c r="AG3960" s="115">
        <f t="shared" si="335"/>
        <v>7.1926266629778635E-2</v>
      </c>
      <c r="AH3960" s="90">
        <f t="shared" si="336"/>
        <v>7.1926266629778635E-2</v>
      </c>
      <c r="AI3960" s="109">
        <f t="shared" si="337"/>
        <v>5.7541013303822906E-2</v>
      </c>
    </row>
    <row r="3961" spans="1:35" s="18" customFormat="1" x14ac:dyDescent="0.25">
      <c r="A3961" s="17">
        <v>3730</v>
      </c>
      <c r="B3961" s="24" t="s">
        <v>8604</v>
      </c>
      <c r="C3961" s="90" t="s">
        <v>8605</v>
      </c>
      <c r="D3961" s="115" t="s">
        <v>26754</v>
      </c>
      <c r="E3961" s="18" t="s">
        <v>39867</v>
      </c>
      <c r="G3961" s="115" t="s">
        <v>38213</v>
      </c>
      <c r="H3961" s="90"/>
      <c r="I3961" s="18">
        <v>3899</v>
      </c>
      <c r="J3961" s="50"/>
      <c r="K3961" s="96"/>
      <c r="L3961" s="115"/>
      <c r="M3961" s="126"/>
      <c r="N3961" s="50"/>
      <c r="O3961" s="32" t="s">
        <v>6667</v>
      </c>
      <c r="P3961" s="18" t="s">
        <v>26519</v>
      </c>
      <c r="Q3961" s="1" t="s">
        <v>26353</v>
      </c>
      <c r="R3961" s="27"/>
      <c r="S3961" s="27" t="s">
        <v>31915</v>
      </c>
      <c r="T3961" s="134">
        <v>3</v>
      </c>
      <c r="U3961" s="115"/>
      <c r="V3961" s="93">
        <v>6</v>
      </c>
      <c r="W3961" s="93">
        <v>2</v>
      </c>
      <c r="X3961" s="111">
        <v>12</v>
      </c>
      <c r="Y3961" s="27"/>
      <c r="Z3961" s="28">
        <v>51.217122238548136</v>
      </c>
      <c r="AA3961" s="25">
        <v>13.234642786853245</v>
      </c>
      <c r="AB3961" s="29">
        <v>0.89798632528989963</v>
      </c>
      <c r="AC3961" s="30">
        <v>4033</v>
      </c>
      <c r="AD3961" s="30">
        <v>3859</v>
      </c>
      <c r="AE3961" s="19">
        <v>1.4739767953145183E-5</v>
      </c>
      <c r="AF3961" s="18">
        <v>1.4739767953145183E-2</v>
      </c>
      <c r="AG3961" s="115">
        <f t="shared" si="335"/>
        <v>4.4219303859435552E-2</v>
      </c>
      <c r="AH3961" s="90">
        <f t="shared" si="336"/>
        <v>8.8438607718871104E-2</v>
      </c>
      <c r="AI3961" s="109">
        <f t="shared" si="337"/>
        <v>0.17687721543774221</v>
      </c>
    </row>
    <row r="3962" spans="1:35" s="18" customFormat="1" x14ac:dyDescent="0.25">
      <c r="A3962" s="17">
        <v>3731</v>
      </c>
      <c r="B3962" s="24" t="s">
        <v>8606</v>
      </c>
      <c r="C3962" s="90" t="s">
        <v>8607</v>
      </c>
      <c r="D3962" s="115"/>
      <c r="F3962" s="17"/>
      <c r="G3962" s="115" t="s">
        <v>9279</v>
      </c>
      <c r="H3962" s="90"/>
      <c r="I3962" s="18">
        <v>3900</v>
      </c>
      <c r="J3962" s="50"/>
      <c r="K3962" s="96"/>
      <c r="L3962" s="115"/>
      <c r="M3962" s="126"/>
      <c r="N3962" s="50"/>
      <c r="O3962" s="32" t="s">
        <v>9342</v>
      </c>
      <c r="P3962" s="18" t="s">
        <v>26519</v>
      </c>
      <c r="Q3962" s="1" t="s">
        <v>26353</v>
      </c>
      <c r="R3962" s="27"/>
      <c r="S3962" s="27" t="s">
        <v>31916</v>
      </c>
      <c r="T3962" s="134">
        <v>4</v>
      </c>
      <c r="U3962" s="115"/>
      <c r="V3962" s="93">
        <v>4</v>
      </c>
      <c r="W3962" s="93"/>
      <c r="X3962" s="111">
        <v>8</v>
      </c>
      <c r="Y3962" s="27"/>
      <c r="Z3962" s="28">
        <v>51.215514853959917</v>
      </c>
      <c r="AA3962" s="25">
        <v>13.229745366906414</v>
      </c>
      <c r="AB3962" s="29">
        <v>0.87864017908301129</v>
      </c>
      <c r="AC3962" s="30">
        <v>4106</v>
      </c>
      <c r="AD3962" s="30">
        <v>3815</v>
      </c>
      <c r="AE3962" s="19">
        <v>1.5006567621030033E-5</v>
      </c>
      <c r="AF3962" s="18">
        <v>1.5006567621030033E-2</v>
      </c>
      <c r="AG3962" s="115">
        <f t="shared" si="335"/>
        <v>6.0026270484120132E-2</v>
      </c>
      <c r="AH3962" s="90">
        <f t="shared" si="336"/>
        <v>6.0026270484120132E-2</v>
      </c>
      <c r="AI3962" s="109">
        <f t="shared" si="337"/>
        <v>0.12005254096824026</v>
      </c>
    </row>
    <row r="3963" spans="1:35" s="18" customFormat="1" x14ac:dyDescent="0.25">
      <c r="A3963" s="17">
        <v>3732</v>
      </c>
      <c r="B3963" s="24" t="s">
        <v>8608</v>
      </c>
      <c r="C3963" s="90" t="s">
        <v>8609</v>
      </c>
      <c r="D3963" s="115" t="s">
        <v>35701</v>
      </c>
      <c r="G3963" s="115" t="s">
        <v>38216</v>
      </c>
      <c r="H3963" s="90" t="s">
        <v>9389</v>
      </c>
      <c r="I3963" s="18">
        <v>3901</v>
      </c>
      <c r="J3963" s="50"/>
      <c r="K3963" s="96"/>
      <c r="L3963" s="115"/>
      <c r="M3963" s="126"/>
      <c r="N3963" s="50"/>
      <c r="O3963" s="32" t="s">
        <v>9342</v>
      </c>
      <c r="P3963" s="18" t="s">
        <v>26519</v>
      </c>
      <c r="Q3963" s="1" t="s">
        <v>26353</v>
      </c>
      <c r="R3963" s="27"/>
      <c r="S3963" s="27" t="s">
        <v>31917</v>
      </c>
      <c r="T3963" s="134">
        <v>5</v>
      </c>
      <c r="U3963" s="115"/>
      <c r="V3963" s="93">
        <v>7</v>
      </c>
      <c r="W3963" s="93"/>
      <c r="X3963" s="111">
        <v>6</v>
      </c>
      <c r="Y3963" s="27"/>
      <c r="Z3963" s="28">
        <v>51.215372340237984</v>
      </c>
      <c r="AA3963" s="25">
        <v>13.229311239972667</v>
      </c>
      <c r="AB3963" s="29">
        <v>0.85999211871524783</v>
      </c>
      <c r="AC3963" s="30">
        <v>4176</v>
      </c>
      <c r="AD3963" s="30">
        <v>3778</v>
      </c>
      <c r="AE3963" s="19">
        <v>1.5262402919001807E-5</v>
      </c>
      <c r="AF3963" s="18">
        <v>1.5262402919001807E-2</v>
      </c>
      <c r="AG3963" s="115">
        <f t="shared" si="335"/>
        <v>7.6312014595009026E-2</v>
      </c>
      <c r="AH3963" s="90">
        <f t="shared" si="336"/>
        <v>0.10683682043301265</v>
      </c>
      <c r="AI3963" s="109">
        <f t="shared" si="337"/>
        <v>9.1574417514010839E-2</v>
      </c>
    </row>
    <row r="3964" spans="1:35" s="18" customFormat="1" x14ac:dyDescent="0.25">
      <c r="A3964" s="17">
        <v>3733</v>
      </c>
      <c r="B3964" s="24" t="s">
        <v>8610</v>
      </c>
      <c r="C3964" s="90" t="s">
        <v>8611</v>
      </c>
      <c r="D3964" s="115" t="s">
        <v>20901</v>
      </c>
      <c r="E3964" s="18" t="s">
        <v>38217</v>
      </c>
      <c r="G3964" s="115" t="s">
        <v>38218</v>
      </c>
      <c r="H3964" s="90"/>
      <c r="I3964" s="18">
        <v>3902</v>
      </c>
      <c r="J3964" s="50"/>
      <c r="K3964" s="96"/>
      <c r="L3964" s="115"/>
      <c r="M3964" s="126"/>
      <c r="N3964" s="50"/>
      <c r="O3964" s="32" t="s">
        <v>9342</v>
      </c>
      <c r="P3964" s="18" t="s">
        <v>26519</v>
      </c>
      <c r="Q3964" s="1" t="s">
        <v>26353</v>
      </c>
      <c r="R3964" s="27"/>
      <c r="S3964" s="27" t="s">
        <v>31918</v>
      </c>
      <c r="T3964" s="134">
        <v>5</v>
      </c>
      <c r="U3964" s="115"/>
      <c r="V3964" s="93">
        <v>9</v>
      </c>
      <c r="W3964" s="93">
        <v>2</v>
      </c>
      <c r="X3964" s="111">
        <v>5</v>
      </c>
      <c r="Y3964" s="27"/>
      <c r="Z3964" s="28">
        <v>51.213006393808058</v>
      </c>
      <c r="AA3964" s="25">
        <v>13.222106147852536</v>
      </c>
      <c r="AB3964" s="29">
        <v>0.95787533885199749</v>
      </c>
      <c r="AC3964" s="30">
        <v>3806</v>
      </c>
      <c r="AD3964" s="30">
        <v>4007</v>
      </c>
      <c r="AE3964" s="19">
        <v>1.3910130629722431E-5</v>
      </c>
      <c r="AF3964" s="18">
        <v>1.3910130629722432E-2</v>
      </c>
      <c r="AG3964" s="115">
        <f t="shared" si="335"/>
        <v>6.9550653148612154E-2</v>
      </c>
      <c r="AH3964" s="90">
        <f t="shared" si="336"/>
        <v>0.12519117566750187</v>
      </c>
      <c r="AI3964" s="109">
        <f t="shared" si="337"/>
        <v>6.9550653148612154E-2</v>
      </c>
    </row>
    <row r="3965" spans="1:35" s="18" customFormat="1" x14ac:dyDescent="0.25">
      <c r="A3965" s="17">
        <v>3734</v>
      </c>
      <c r="B3965" s="24" t="s">
        <v>8612</v>
      </c>
      <c r="C3965" s="90" t="s">
        <v>8613</v>
      </c>
      <c r="D3965" s="115" t="s">
        <v>35097</v>
      </c>
      <c r="E3965" s="18" t="s">
        <v>35704</v>
      </c>
      <c r="G3965" s="18" t="s">
        <v>32364</v>
      </c>
      <c r="H3965" s="115" t="s">
        <v>8614</v>
      </c>
      <c r="I3965" s="18">
        <v>3903</v>
      </c>
      <c r="J3965" s="50"/>
      <c r="K3965" s="96"/>
      <c r="L3965" s="115"/>
      <c r="M3965" s="126"/>
      <c r="N3965" s="50"/>
      <c r="O3965" s="32" t="s">
        <v>9342</v>
      </c>
      <c r="P3965" s="18" t="s">
        <v>26519</v>
      </c>
      <c r="Q3965" s="1" t="s">
        <v>26353</v>
      </c>
      <c r="R3965" s="27"/>
      <c r="S3965" s="27" t="s">
        <v>31919</v>
      </c>
      <c r="T3965" s="134">
        <v>5</v>
      </c>
      <c r="U3965" s="115"/>
      <c r="V3965" s="93">
        <v>7</v>
      </c>
      <c r="W3965" s="93"/>
      <c r="X3965" s="111">
        <v>13</v>
      </c>
      <c r="Y3965" s="27"/>
      <c r="Z3965" s="28">
        <v>51.210677110381376</v>
      </c>
      <c r="AA3965" s="25">
        <v>13.215016540130597</v>
      </c>
      <c r="AB3965" s="29">
        <v>0.89029318733912377</v>
      </c>
      <c r="AC3965" s="30">
        <v>4056</v>
      </c>
      <c r="AD3965" s="30">
        <v>3846</v>
      </c>
      <c r="AE3965" s="19">
        <v>1.4823828122478765E-5</v>
      </c>
      <c r="AF3965" s="18">
        <v>1.4823828122478766E-2</v>
      </c>
      <c r="AG3965" s="115">
        <f t="shared" si="335"/>
        <v>7.411914061239383E-2</v>
      </c>
      <c r="AH3965" s="90">
        <f t="shared" si="336"/>
        <v>0.10376679685735136</v>
      </c>
      <c r="AI3965" s="109">
        <f t="shared" si="337"/>
        <v>0.19270976559222394</v>
      </c>
    </row>
    <row r="3966" spans="1:35" s="18" customFormat="1" x14ac:dyDescent="0.25">
      <c r="A3966" s="17">
        <v>3735</v>
      </c>
      <c r="B3966" s="24" t="s">
        <v>8615</v>
      </c>
      <c r="C3966" s="91" t="s">
        <v>8616</v>
      </c>
      <c r="D3966" s="114" t="s">
        <v>11906</v>
      </c>
      <c r="E3966" s="17" t="s">
        <v>39868</v>
      </c>
      <c r="F3966" s="17" t="s">
        <v>8617</v>
      </c>
      <c r="G3966" s="115" t="s">
        <v>38219</v>
      </c>
      <c r="H3966" s="90" t="s">
        <v>9187</v>
      </c>
      <c r="I3966" s="18">
        <v>3904</v>
      </c>
      <c r="J3966" s="50"/>
      <c r="K3966" s="96"/>
      <c r="L3966" s="115"/>
      <c r="M3966" s="126"/>
      <c r="N3966" s="50"/>
      <c r="O3966" s="32" t="s">
        <v>6667</v>
      </c>
      <c r="P3966" s="18" t="s">
        <v>26519</v>
      </c>
      <c r="Q3966" s="1" t="s">
        <v>26353</v>
      </c>
      <c r="R3966" s="27"/>
      <c r="S3966" s="27" t="s">
        <v>31920</v>
      </c>
      <c r="T3966" s="134">
        <v>4</v>
      </c>
      <c r="U3966" s="114"/>
      <c r="V3966" s="93">
        <v>9</v>
      </c>
      <c r="W3966" s="93">
        <v>2</v>
      </c>
      <c r="X3966" s="111">
        <v>10</v>
      </c>
      <c r="Y3966" s="27"/>
      <c r="Z3966" s="28">
        <v>51.205279011700988</v>
      </c>
      <c r="AA3966" s="25">
        <v>13.198601031559495</v>
      </c>
      <c r="AB3966" s="29">
        <v>0.91750161416870202</v>
      </c>
      <c r="AC3966" s="30">
        <v>3946</v>
      </c>
      <c r="AD3966" s="30">
        <v>3913</v>
      </c>
      <c r="AE3966" s="19">
        <v>1.4421801225665978E-5</v>
      </c>
      <c r="AF3966" s="18">
        <v>1.4421801225665979E-2</v>
      </c>
      <c r="AG3966" s="115">
        <f t="shared" ref="AG3966:AG4029" si="338">T3966*AF3966</f>
        <v>5.7687204902663915E-2</v>
      </c>
      <c r="AH3966" s="90">
        <f t="shared" ref="AH3966:AH4029" si="339">V3966*AF3966</f>
        <v>0.12979621103099381</v>
      </c>
      <c r="AI3966" s="109">
        <f t="shared" ref="AI3966:AI4029" si="340">X3966*AF3966</f>
        <v>0.14421801225665978</v>
      </c>
    </row>
    <row r="3967" spans="1:35" s="18" customFormat="1" x14ac:dyDescent="0.25">
      <c r="A3967" s="17">
        <v>3736</v>
      </c>
      <c r="B3967" s="24" t="s">
        <v>8618</v>
      </c>
      <c r="C3967" s="90" t="s">
        <v>8619</v>
      </c>
      <c r="D3967" s="115" t="s">
        <v>22487</v>
      </c>
      <c r="E3967" s="18" t="s">
        <v>39869</v>
      </c>
      <c r="G3967" s="115" t="s">
        <v>38220</v>
      </c>
      <c r="H3967" s="90"/>
      <c r="I3967" s="18">
        <v>3905</v>
      </c>
      <c r="J3967" s="50"/>
      <c r="K3967" s="96"/>
      <c r="L3967" s="115"/>
      <c r="M3967" s="126"/>
      <c r="N3967" s="50"/>
      <c r="O3967" s="32" t="s">
        <v>9342</v>
      </c>
      <c r="P3967" s="18" t="s">
        <v>26519</v>
      </c>
      <c r="Q3967" s="1" t="s">
        <v>26353</v>
      </c>
      <c r="R3967" s="27"/>
      <c r="S3967" s="27" t="s">
        <v>31921</v>
      </c>
      <c r="T3967" s="134">
        <v>5</v>
      </c>
      <c r="U3967" s="115"/>
      <c r="V3967" s="93">
        <v>7</v>
      </c>
      <c r="W3967" s="93"/>
      <c r="X3967" s="111">
        <v>4</v>
      </c>
      <c r="Y3967" s="27"/>
      <c r="Z3967" s="28">
        <v>51.203613490987181</v>
      </c>
      <c r="AA3967" s="25">
        <v>13.193540334334514</v>
      </c>
      <c r="AB3967" s="29">
        <v>0.81753878141546543</v>
      </c>
      <c r="AC3967" s="30">
        <v>4352</v>
      </c>
      <c r="AD3967" s="30">
        <v>3690</v>
      </c>
      <c r="AE3967" s="19">
        <v>1.5905645953902266E-5</v>
      </c>
      <c r="AF3967" s="18">
        <v>1.5905645953902266E-2</v>
      </c>
      <c r="AG3967" s="115">
        <f t="shared" si="338"/>
        <v>7.9528229769511322E-2</v>
      </c>
      <c r="AH3967" s="90">
        <f t="shared" si="339"/>
        <v>0.11133952167731587</v>
      </c>
      <c r="AI3967" s="109">
        <f t="shared" si="340"/>
        <v>6.3622583815609063E-2</v>
      </c>
    </row>
    <row r="3968" spans="1:35" s="18" customFormat="1" x14ac:dyDescent="0.25">
      <c r="A3968" s="17">
        <v>3737</v>
      </c>
      <c r="B3968" s="24" t="s">
        <v>8620</v>
      </c>
      <c r="C3968" s="91" t="s">
        <v>8621</v>
      </c>
      <c r="D3968" s="114" t="s">
        <v>35705</v>
      </c>
      <c r="E3968" s="17"/>
      <c r="F3968" s="17"/>
      <c r="G3968" s="115" t="s">
        <v>38221</v>
      </c>
      <c r="H3968" s="91"/>
      <c r="I3968" s="18">
        <v>3906</v>
      </c>
      <c r="J3968" s="50"/>
      <c r="K3968" s="97"/>
      <c r="L3968" s="115"/>
      <c r="M3968" s="124"/>
      <c r="N3968" s="68"/>
      <c r="O3968" s="32" t="s">
        <v>9342</v>
      </c>
      <c r="P3968" s="18" t="s">
        <v>26519</v>
      </c>
      <c r="Q3968" s="1" t="s">
        <v>26353</v>
      </c>
      <c r="R3968" s="27"/>
      <c r="S3968" s="27" t="s">
        <v>31922</v>
      </c>
      <c r="T3968" s="134">
        <v>5</v>
      </c>
      <c r="U3968" s="115"/>
      <c r="V3968" s="93">
        <v>9</v>
      </c>
      <c r="W3968" s="93">
        <v>2</v>
      </c>
      <c r="X3968" s="111">
        <v>7</v>
      </c>
      <c r="Y3968" s="27"/>
      <c r="Z3968" s="28">
        <v>51.202424878843246</v>
      </c>
      <c r="AA3968" s="25">
        <v>13.189929913957647</v>
      </c>
      <c r="AB3968" s="29">
        <v>0.83311660989420766</v>
      </c>
      <c r="AC3968" s="30">
        <v>4279</v>
      </c>
      <c r="AD3968" s="30">
        <v>3727</v>
      </c>
      <c r="AE3968" s="19">
        <v>1.5638846286017415E-5</v>
      </c>
      <c r="AF3968" s="18">
        <v>1.5638846286017416E-2</v>
      </c>
      <c r="AG3968" s="115">
        <f t="shared" si="338"/>
        <v>7.819423143008708E-2</v>
      </c>
      <c r="AH3968" s="90">
        <f t="shared" si="339"/>
        <v>0.14074961657415674</v>
      </c>
      <c r="AI3968" s="109">
        <f t="shared" si="340"/>
        <v>0.10947192400212191</v>
      </c>
    </row>
    <row r="3969" spans="1:35" s="18" customFormat="1" x14ac:dyDescent="0.25">
      <c r="A3969" s="17">
        <v>3738</v>
      </c>
      <c r="B3969" s="24" t="s">
        <v>8622</v>
      </c>
      <c r="C3969" s="91" t="s">
        <v>8623</v>
      </c>
      <c r="D3969" s="114" t="s">
        <v>35706</v>
      </c>
      <c r="E3969" s="17" t="s">
        <v>39870</v>
      </c>
      <c r="F3969" s="17"/>
      <c r="G3969" s="115" t="s">
        <v>38222</v>
      </c>
      <c r="H3969" s="91" t="s">
        <v>26261</v>
      </c>
      <c r="I3969" s="18">
        <v>3907</v>
      </c>
      <c r="J3969" s="50"/>
      <c r="K3969" s="97"/>
      <c r="L3969" s="115"/>
      <c r="M3969" s="124"/>
      <c r="N3969" s="68"/>
      <c r="O3969" s="32" t="s">
        <v>6667</v>
      </c>
      <c r="P3969" s="18" t="s">
        <v>26519</v>
      </c>
      <c r="Q3969" s="1" t="s">
        <v>26353</v>
      </c>
      <c r="R3969" s="27"/>
      <c r="S3969" s="27" t="s">
        <v>31923</v>
      </c>
      <c r="T3969" s="134">
        <v>5</v>
      </c>
      <c r="U3969" s="114"/>
      <c r="V3969" s="93">
        <v>9</v>
      </c>
      <c r="W3969" s="93">
        <v>2</v>
      </c>
      <c r="X3969" s="111">
        <v>10</v>
      </c>
      <c r="Y3969" s="27"/>
      <c r="Z3969" s="28">
        <v>51.201635634059059</v>
      </c>
      <c r="AA3969" s="25">
        <v>13.187533121466497</v>
      </c>
      <c r="AB3969" s="29">
        <v>0.9036348001474741</v>
      </c>
      <c r="AC3969" s="30">
        <v>3994</v>
      </c>
      <c r="AD3969" s="30">
        <v>3884</v>
      </c>
      <c r="AE3969" s="19">
        <v>1.4597231144275194E-5</v>
      </c>
      <c r="AF3969" s="18">
        <v>1.4597231144275195E-2</v>
      </c>
      <c r="AG3969" s="115">
        <f t="shared" si="338"/>
        <v>7.298615572137597E-2</v>
      </c>
      <c r="AH3969" s="90">
        <f t="shared" si="339"/>
        <v>0.13137508029847675</v>
      </c>
      <c r="AI3969" s="109">
        <f t="shared" si="340"/>
        <v>0.14597231144275194</v>
      </c>
    </row>
    <row r="3970" spans="1:35" s="18" customFormat="1" x14ac:dyDescent="0.25">
      <c r="A3970" s="17">
        <v>3739</v>
      </c>
      <c r="B3970" s="24" t="s">
        <v>8624</v>
      </c>
      <c r="C3970" s="90" t="s">
        <v>8625</v>
      </c>
      <c r="D3970" s="115" t="s">
        <v>12963</v>
      </c>
      <c r="E3970" s="17" t="s">
        <v>39871</v>
      </c>
      <c r="G3970" s="115" t="s">
        <v>38223</v>
      </c>
      <c r="H3970" s="90" t="s">
        <v>8626</v>
      </c>
      <c r="I3970" s="18">
        <v>3908</v>
      </c>
      <c r="J3970" s="50"/>
      <c r="K3970" s="96"/>
      <c r="L3970" s="115"/>
      <c r="M3970" s="126"/>
      <c r="N3970" s="50"/>
      <c r="O3970" s="32" t="s">
        <v>9342</v>
      </c>
      <c r="P3970" s="18" t="s">
        <v>26519</v>
      </c>
      <c r="Q3970" s="1" t="s">
        <v>26353</v>
      </c>
      <c r="R3970" s="27"/>
      <c r="S3970" s="27" t="s">
        <v>31924</v>
      </c>
      <c r="T3970" s="134">
        <v>4</v>
      </c>
      <c r="U3970" s="115"/>
      <c r="V3970" s="93">
        <v>9</v>
      </c>
      <c r="W3970" s="93"/>
      <c r="X3970" s="111">
        <v>5</v>
      </c>
      <c r="Y3970" s="27"/>
      <c r="Z3970" s="28">
        <v>51.201316556639028</v>
      </c>
      <c r="AA3970" s="25">
        <v>13.186564265160831</v>
      </c>
      <c r="AB3970" s="29">
        <v>0.93090245736680333</v>
      </c>
      <c r="AC3970" s="30">
        <v>3891</v>
      </c>
      <c r="AD3970" s="30">
        <v>3951</v>
      </c>
      <c r="AE3970" s="19">
        <v>1.4220787777259585E-5</v>
      </c>
      <c r="AF3970" s="18">
        <v>1.4220787777259585E-2</v>
      </c>
      <c r="AG3970" s="115">
        <f t="shared" si="338"/>
        <v>5.6883151109038341E-2</v>
      </c>
      <c r="AH3970" s="90">
        <f t="shared" si="339"/>
        <v>0.12798708999533626</v>
      </c>
      <c r="AI3970" s="109">
        <f t="shared" si="340"/>
        <v>7.1103938886297929E-2</v>
      </c>
    </row>
    <row r="3971" spans="1:35" s="18" customFormat="1" x14ac:dyDescent="0.25">
      <c r="A3971" s="17">
        <v>3740</v>
      </c>
      <c r="B3971" s="24" t="s">
        <v>8627</v>
      </c>
      <c r="C3971" s="90" t="s">
        <v>8628</v>
      </c>
      <c r="D3971" s="115" t="s">
        <v>35707</v>
      </c>
      <c r="E3971" s="17" t="s">
        <v>38214</v>
      </c>
      <c r="G3971" s="115"/>
      <c r="H3971" s="90"/>
      <c r="I3971" s="18">
        <v>3909</v>
      </c>
      <c r="J3971" s="50"/>
      <c r="K3971" s="96"/>
      <c r="L3971" s="115"/>
      <c r="M3971" s="126"/>
      <c r="N3971" s="50"/>
      <c r="O3971" s="32" t="s">
        <v>9342</v>
      </c>
      <c r="P3971" s="18" t="s">
        <v>26519</v>
      </c>
      <c r="Q3971" s="1" t="s">
        <v>26353</v>
      </c>
      <c r="R3971" s="27"/>
      <c r="S3971" s="27" t="s">
        <v>31925</v>
      </c>
      <c r="T3971" s="134">
        <v>5</v>
      </c>
      <c r="U3971" s="115"/>
      <c r="V3971" s="93">
        <v>11</v>
      </c>
      <c r="W3971" s="93">
        <v>2</v>
      </c>
      <c r="X3971" s="111">
        <v>11</v>
      </c>
      <c r="Y3971" s="27"/>
      <c r="Z3971" s="28">
        <v>51.199328117626962</v>
      </c>
      <c r="AA3971" s="25">
        <v>13.180528112689716</v>
      </c>
      <c r="AB3971" s="29">
        <v>0.77087524417790909</v>
      </c>
      <c r="AC3971" s="30">
        <v>4568</v>
      </c>
      <c r="AD3971" s="30">
        <v>3598</v>
      </c>
      <c r="AE3971" s="19">
        <v>1.6695080587643738E-5</v>
      </c>
      <c r="AF3971" s="18">
        <v>1.6695080587643737E-2</v>
      </c>
      <c r="AG3971" s="115">
        <f t="shared" si="338"/>
        <v>8.3475402938218687E-2</v>
      </c>
      <c r="AH3971" s="90">
        <f t="shared" si="339"/>
        <v>0.18364588646408112</v>
      </c>
      <c r="AI3971" s="109">
        <f t="shared" si="340"/>
        <v>0.18364588646408112</v>
      </c>
    </row>
    <row r="3972" spans="1:35" s="18" customFormat="1" x14ac:dyDescent="0.25">
      <c r="A3972" s="17">
        <v>3741</v>
      </c>
      <c r="B3972" s="24" t="s">
        <v>8629</v>
      </c>
      <c r="C3972" s="90" t="s">
        <v>8630</v>
      </c>
      <c r="D3972" s="115" t="s">
        <v>33831</v>
      </c>
      <c r="E3972" s="18" t="s">
        <v>35708</v>
      </c>
      <c r="G3972" s="115" t="s">
        <v>38227</v>
      </c>
      <c r="H3972" s="90"/>
      <c r="I3972" s="18">
        <v>3910</v>
      </c>
      <c r="J3972" s="50"/>
      <c r="K3972" s="96"/>
      <c r="L3972" s="115"/>
      <c r="M3972" s="126"/>
      <c r="N3972" s="50"/>
      <c r="O3972" s="32" t="s">
        <v>9342</v>
      </c>
      <c r="P3972" s="18" t="s">
        <v>26519</v>
      </c>
      <c r="Q3972" s="1" t="s">
        <v>26353</v>
      </c>
      <c r="R3972" s="27"/>
      <c r="S3972" s="27" t="s">
        <v>31926</v>
      </c>
      <c r="T3972" s="134">
        <v>5</v>
      </c>
      <c r="U3972" s="115"/>
      <c r="V3972" s="93">
        <v>7</v>
      </c>
      <c r="W3972" s="93"/>
      <c r="X3972" s="111">
        <v>6</v>
      </c>
      <c r="Y3972" s="27"/>
      <c r="Z3972" s="28">
        <v>51.199297015991483</v>
      </c>
      <c r="AA3972" s="25">
        <v>13.180433721779853</v>
      </c>
      <c r="AB3972" s="29">
        <v>0.91296384949890319</v>
      </c>
      <c r="AC3972" s="30">
        <v>3955</v>
      </c>
      <c r="AD3972" s="30">
        <v>3906</v>
      </c>
      <c r="AE3972" s="19">
        <v>1.4454694335405207E-5</v>
      </c>
      <c r="AF3972" s="18">
        <v>1.4454694335405208E-2</v>
      </c>
      <c r="AG3972" s="115">
        <f t="shared" si="338"/>
        <v>7.2273471677026038E-2</v>
      </c>
      <c r="AH3972" s="90">
        <f t="shared" si="339"/>
        <v>0.10118286034783645</v>
      </c>
      <c r="AI3972" s="109">
        <f t="shared" si="340"/>
        <v>8.6728166012431246E-2</v>
      </c>
    </row>
    <row r="3973" spans="1:35" s="18" customFormat="1" x14ac:dyDescent="0.25">
      <c r="A3973" s="17">
        <v>3742</v>
      </c>
      <c r="B3973" s="24" t="s">
        <v>8631</v>
      </c>
      <c r="C3973" s="90" t="s">
        <v>8632</v>
      </c>
      <c r="D3973" s="115" t="s">
        <v>35769</v>
      </c>
      <c r="E3973" s="17" t="s">
        <v>38225</v>
      </c>
      <c r="G3973" s="115" t="s">
        <v>38226</v>
      </c>
      <c r="H3973" s="90"/>
      <c r="I3973" s="18">
        <v>3911</v>
      </c>
      <c r="J3973" s="50"/>
      <c r="K3973" s="96"/>
      <c r="L3973" s="115"/>
      <c r="M3973" s="126"/>
      <c r="N3973" s="50"/>
      <c r="O3973" s="32" t="s">
        <v>6667</v>
      </c>
      <c r="P3973" s="18" t="s">
        <v>26519</v>
      </c>
      <c r="Q3973" s="1" t="s">
        <v>26353</v>
      </c>
      <c r="R3973" s="27"/>
      <c r="S3973" s="27" t="s">
        <v>31927</v>
      </c>
      <c r="T3973" s="134">
        <v>5</v>
      </c>
      <c r="U3973" s="115"/>
      <c r="V3973" s="93">
        <v>9</v>
      </c>
      <c r="W3973" s="93">
        <v>2</v>
      </c>
      <c r="X3973" s="111">
        <v>6</v>
      </c>
      <c r="Y3973" s="27"/>
      <c r="Z3973" s="28">
        <v>51.195772747829473</v>
      </c>
      <c r="AA3973" s="25">
        <v>13.169742234211087</v>
      </c>
      <c r="AB3973" s="29">
        <v>0.57671241718712751</v>
      </c>
      <c r="AC3973" s="30">
        <v>5780</v>
      </c>
      <c r="AD3973" s="30">
        <v>3104</v>
      </c>
      <c r="AE3973" s="19">
        <v>2.1124686032526448E-5</v>
      </c>
      <c r="AF3973" s="18">
        <v>2.1124686032526447E-2</v>
      </c>
      <c r="AG3973" s="115">
        <f t="shared" si="338"/>
        <v>0.10562343016263223</v>
      </c>
      <c r="AH3973" s="90">
        <f t="shared" si="339"/>
        <v>0.19012217429273803</v>
      </c>
      <c r="AI3973" s="109">
        <f t="shared" si="340"/>
        <v>0.12674811619515869</v>
      </c>
    </row>
    <row r="3974" spans="1:35" s="18" customFormat="1" x14ac:dyDescent="0.25">
      <c r="A3974" s="17">
        <v>3743</v>
      </c>
      <c r="B3974" s="24" t="s">
        <v>8633</v>
      </c>
      <c r="C3974" s="90" t="s">
        <v>8634</v>
      </c>
      <c r="D3974" s="115" t="s">
        <v>13376</v>
      </c>
      <c r="E3974" s="18" t="s">
        <v>39872</v>
      </c>
      <c r="G3974" s="115" t="s">
        <v>38228</v>
      </c>
      <c r="H3974" s="90"/>
      <c r="I3974" s="18">
        <v>3912</v>
      </c>
      <c r="J3974" s="50"/>
      <c r="K3974" s="96"/>
      <c r="L3974" s="115"/>
      <c r="M3974" s="126"/>
      <c r="N3974" s="50"/>
      <c r="O3974" s="32" t="s">
        <v>6667</v>
      </c>
      <c r="P3974" s="18" t="s">
        <v>26519</v>
      </c>
      <c r="Q3974" s="1" t="s">
        <v>26353</v>
      </c>
      <c r="R3974" s="27"/>
      <c r="S3974" s="27" t="s">
        <v>31928</v>
      </c>
      <c r="T3974" s="134">
        <v>4</v>
      </c>
      <c r="U3974" s="115"/>
      <c r="V3974" s="93">
        <v>11</v>
      </c>
      <c r="W3974" s="93">
        <v>2</v>
      </c>
      <c r="X3974" s="111">
        <v>7</v>
      </c>
      <c r="Y3974" s="27"/>
      <c r="Z3974" s="28">
        <v>51.189408702312875</v>
      </c>
      <c r="AA3974" s="25">
        <v>13.150457747797198</v>
      </c>
      <c r="AB3974" s="29">
        <v>0.79707910299006901</v>
      </c>
      <c r="AC3974" s="30">
        <v>4440</v>
      </c>
      <c r="AD3974" s="30">
        <v>3647</v>
      </c>
      <c r="AE3974" s="19">
        <v>1.6227267471352496E-5</v>
      </c>
      <c r="AF3974" s="18">
        <v>1.6227267471352495E-2</v>
      </c>
      <c r="AG3974" s="115">
        <f t="shared" si="338"/>
        <v>6.4909069885409981E-2</v>
      </c>
      <c r="AH3974" s="90">
        <f t="shared" si="339"/>
        <v>0.17849994218487744</v>
      </c>
      <c r="AI3974" s="109">
        <f t="shared" si="340"/>
        <v>0.11359087229946746</v>
      </c>
    </row>
    <row r="3975" spans="1:35" s="18" customFormat="1" x14ac:dyDescent="0.25">
      <c r="A3975" s="17">
        <v>3744</v>
      </c>
      <c r="B3975" s="24" t="s">
        <v>8635</v>
      </c>
      <c r="C3975" s="91" t="s">
        <v>8636</v>
      </c>
      <c r="D3975" s="114" t="s">
        <v>19080</v>
      </c>
      <c r="E3975" s="17"/>
      <c r="F3975" s="17"/>
      <c r="G3975" s="114" t="s">
        <v>38229</v>
      </c>
      <c r="H3975" s="91"/>
      <c r="I3975" s="18">
        <v>3913</v>
      </c>
      <c r="J3975" s="50"/>
      <c r="K3975" s="97"/>
      <c r="L3975" s="115"/>
      <c r="M3975" s="124"/>
      <c r="N3975" s="68"/>
      <c r="O3975" s="32" t="s">
        <v>9342</v>
      </c>
      <c r="P3975" s="18" t="s">
        <v>26519</v>
      </c>
      <c r="Q3975" s="1" t="s">
        <v>26353</v>
      </c>
      <c r="R3975" s="27"/>
      <c r="S3975" s="27" t="s">
        <v>31929</v>
      </c>
      <c r="T3975" s="134">
        <v>5</v>
      </c>
      <c r="U3975" s="114"/>
      <c r="V3975" s="93">
        <v>9</v>
      </c>
      <c r="W3975" s="93">
        <v>2</v>
      </c>
      <c r="X3975" s="111">
        <v>6</v>
      </c>
      <c r="Y3975" s="27"/>
      <c r="Z3975" s="28">
        <v>51.187428080216065</v>
      </c>
      <c r="AA3975" s="25">
        <v>13.144461781935087</v>
      </c>
      <c r="AB3975" s="29">
        <v>0.93324052465434293</v>
      </c>
      <c r="AC3975" s="30">
        <v>3870</v>
      </c>
      <c r="AD3975" s="30">
        <v>3968</v>
      </c>
      <c r="AE3975" s="19">
        <v>1.4144037187868054E-5</v>
      </c>
      <c r="AF3975" s="18">
        <v>1.4144037187868054E-2</v>
      </c>
      <c r="AG3975" s="115">
        <f t="shared" si="338"/>
        <v>7.0720185939340277E-2</v>
      </c>
      <c r="AH3975" s="90">
        <f t="shared" si="339"/>
        <v>0.1272963346908125</v>
      </c>
      <c r="AI3975" s="109">
        <f t="shared" si="340"/>
        <v>8.486422312720833E-2</v>
      </c>
    </row>
    <row r="3976" spans="1:35" s="18" customFormat="1" x14ac:dyDescent="0.25">
      <c r="A3976" s="17">
        <v>3745</v>
      </c>
      <c r="B3976" s="24" t="s">
        <v>8637</v>
      </c>
      <c r="C3976" s="91" t="s">
        <v>8638</v>
      </c>
      <c r="D3976" s="114"/>
      <c r="E3976" s="17"/>
      <c r="F3976" s="17"/>
      <c r="G3976" s="114"/>
      <c r="H3976" s="91"/>
      <c r="I3976" s="18">
        <v>3914</v>
      </c>
      <c r="J3976" s="50"/>
      <c r="K3976" s="97"/>
      <c r="L3976" s="114"/>
      <c r="M3976" s="124"/>
      <c r="N3976" s="68"/>
      <c r="O3976" s="32" t="s">
        <v>9342</v>
      </c>
      <c r="P3976" s="18" t="s">
        <v>26519</v>
      </c>
      <c r="Q3976" s="1" t="s">
        <v>26353</v>
      </c>
      <c r="R3976" s="27"/>
      <c r="S3976" s="27" t="s">
        <v>31930</v>
      </c>
      <c r="T3976" s="134">
        <v>5</v>
      </c>
      <c r="U3976" s="115"/>
      <c r="V3976" s="93">
        <v>5</v>
      </c>
      <c r="W3976" s="93"/>
      <c r="X3976" s="111">
        <v>4</v>
      </c>
      <c r="Y3976" s="27"/>
      <c r="Z3976" s="28">
        <v>51.187222742613514</v>
      </c>
      <c r="AA3976" s="25">
        <v>13.143840316874881</v>
      </c>
      <c r="AB3976" s="29">
        <v>0.92942113305002139</v>
      </c>
      <c r="AC3976" s="30">
        <v>3884</v>
      </c>
      <c r="AD3976" s="30">
        <v>3956</v>
      </c>
      <c r="AE3976" s="19">
        <v>1.4195204247462409E-5</v>
      </c>
      <c r="AF3976" s="18">
        <v>1.4195204247462409E-2</v>
      </c>
      <c r="AG3976" s="115">
        <f t="shared" si="338"/>
        <v>7.0976021237312045E-2</v>
      </c>
      <c r="AH3976" s="90">
        <f t="shared" si="339"/>
        <v>7.0976021237312045E-2</v>
      </c>
      <c r="AI3976" s="109">
        <f t="shared" si="340"/>
        <v>5.6780816989849638E-2</v>
      </c>
    </row>
    <row r="3977" spans="1:35" s="18" customFormat="1" x14ac:dyDescent="0.25">
      <c r="A3977" s="17">
        <v>3746</v>
      </c>
      <c r="B3977" s="24" t="s">
        <v>8639</v>
      </c>
      <c r="C3977" s="90" t="s">
        <v>8640</v>
      </c>
      <c r="D3977" s="115"/>
      <c r="G3977" s="115" t="s">
        <v>26262</v>
      </c>
      <c r="H3977" s="90"/>
      <c r="I3977" s="18">
        <v>3915</v>
      </c>
      <c r="J3977" s="50"/>
      <c r="K3977" s="96"/>
      <c r="L3977" s="115"/>
      <c r="M3977" s="126"/>
      <c r="N3977" s="50"/>
      <c r="O3977" s="32" t="s">
        <v>6667</v>
      </c>
      <c r="P3977" s="18" t="s">
        <v>26519</v>
      </c>
      <c r="Q3977" s="1" t="s">
        <v>26353</v>
      </c>
      <c r="R3977" s="27"/>
      <c r="S3977" s="27" t="s">
        <v>31931</v>
      </c>
      <c r="T3977" s="134">
        <v>4</v>
      </c>
      <c r="U3977" s="115"/>
      <c r="V3977" s="93">
        <v>4</v>
      </c>
      <c r="W3977" s="93"/>
      <c r="X3977" s="111">
        <v>7</v>
      </c>
      <c r="Y3977" s="27"/>
      <c r="Z3977" s="28">
        <v>51.184469525458113</v>
      </c>
      <c r="AA3977" s="25">
        <v>13.135510397912928</v>
      </c>
      <c r="AB3977" s="29">
        <v>0.93685918864124296</v>
      </c>
      <c r="AC3977" s="30">
        <v>3856</v>
      </c>
      <c r="AD3977" s="30">
        <v>3978</v>
      </c>
      <c r="AE3977" s="19">
        <v>1.4092870128273699E-5</v>
      </c>
      <c r="AF3977" s="18">
        <v>1.4092870128273699E-2</v>
      </c>
      <c r="AG3977" s="115">
        <f t="shared" si="338"/>
        <v>5.6371480513094797E-2</v>
      </c>
      <c r="AH3977" s="90">
        <f t="shared" si="339"/>
        <v>5.6371480513094797E-2</v>
      </c>
      <c r="AI3977" s="109">
        <f t="shared" si="340"/>
        <v>9.865009089791589E-2</v>
      </c>
    </row>
    <row r="3978" spans="1:35" s="18" customFormat="1" x14ac:dyDescent="0.25">
      <c r="A3978" s="17">
        <v>3747</v>
      </c>
      <c r="B3978" s="24" t="s">
        <v>8641</v>
      </c>
      <c r="C3978" s="91" t="s">
        <v>8642</v>
      </c>
      <c r="D3978" s="114" t="s">
        <v>38230</v>
      </c>
      <c r="E3978" s="17" t="s">
        <v>39874</v>
      </c>
      <c r="F3978" s="17"/>
      <c r="G3978" s="114" t="s">
        <v>38231</v>
      </c>
      <c r="H3978" s="91"/>
      <c r="I3978" s="18">
        <v>3916</v>
      </c>
      <c r="J3978" s="50"/>
      <c r="K3978" s="97"/>
      <c r="L3978" s="115"/>
      <c r="M3978" s="124"/>
      <c r="N3978" s="68"/>
      <c r="O3978" s="32" t="s">
        <v>9342</v>
      </c>
      <c r="P3978" s="18" t="s">
        <v>26519</v>
      </c>
      <c r="Q3978" s="1" t="s">
        <v>26353</v>
      </c>
      <c r="R3978" s="27"/>
      <c r="S3978" s="27" t="s">
        <v>31932</v>
      </c>
      <c r="T3978" s="134">
        <v>5</v>
      </c>
      <c r="U3978" s="115"/>
      <c r="V3978" s="93">
        <v>10</v>
      </c>
      <c r="W3978" s="93"/>
      <c r="X3978" s="111">
        <v>9</v>
      </c>
      <c r="Y3978" s="27"/>
      <c r="Z3978" s="28">
        <v>51.184080450208391</v>
      </c>
      <c r="AA3978" s="25">
        <v>13.134333668002787</v>
      </c>
      <c r="AB3978" s="29">
        <v>0.8988213686481592</v>
      </c>
      <c r="AC3978" s="30">
        <v>3996</v>
      </c>
      <c r="AD3978" s="30">
        <v>3882</v>
      </c>
      <c r="AE3978" s="19">
        <v>1.4604540724217246E-5</v>
      </c>
      <c r="AF3978" s="18">
        <v>1.4604540724217246E-2</v>
      </c>
      <c r="AG3978" s="115">
        <f t="shared" si="338"/>
        <v>7.3022703621086232E-2</v>
      </c>
      <c r="AH3978" s="90">
        <f t="shared" si="339"/>
        <v>0.14604540724217246</v>
      </c>
      <c r="AI3978" s="109">
        <f t="shared" si="340"/>
        <v>0.13144086651795522</v>
      </c>
    </row>
    <row r="3979" spans="1:35" s="18" customFormat="1" x14ac:dyDescent="0.25">
      <c r="A3979" s="17">
        <v>3748</v>
      </c>
      <c r="B3979" s="24" t="s">
        <v>8643</v>
      </c>
      <c r="C3979" s="90" t="s">
        <v>8644</v>
      </c>
      <c r="D3979" s="115"/>
      <c r="G3979" s="115"/>
      <c r="H3979" s="90"/>
      <c r="I3979" s="18">
        <v>3917</v>
      </c>
      <c r="J3979" s="50"/>
      <c r="K3979" s="96"/>
      <c r="L3979" s="115"/>
      <c r="M3979" s="126"/>
      <c r="N3979" s="50"/>
      <c r="O3979" s="32" t="s">
        <v>6667</v>
      </c>
      <c r="P3979" s="18" t="s">
        <v>26519</v>
      </c>
      <c r="Q3979" s="1" t="s">
        <v>26353</v>
      </c>
      <c r="R3979" s="27"/>
      <c r="S3979" s="27" t="s">
        <v>31933</v>
      </c>
      <c r="T3979" s="134">
        <v>4</v>
      </c>
      <c r="U3979" s="115"/>
      <c r="V3979" s="93">
        <v>4</v>
      </c>
      <c r="W3979" s="93"/>
      <c r="X3979" s="111">
        <v>5</v>
      </c>
      <c r="Y3979" s="27"/>
      <c r="Z3979" s="28">
        <v>51.182232574646434</v>
      </c>
      <c r="AA3979" s="25">
        <v>13.128746341313052</v>
      </c>
      <c r="AB3979" s="29">
        <v>0.76535134918254533</v>
      </c>
      <c r="AC3979" s="30">
        <v>4572</v>
      </c>
      <c r="AD3979" s="30">
        <v>3596</v>
      </c>
      <c r="AE3979" s="19">
        <v>1.6709699747527841E-5</v>
      </c>
      <c r="AF3979" s="18">
        <v>1.670969974752784E-2</v>
      </c>
      <c r="AG3979" s="115">
        <f t="shared" si="338"/>
        <v>6.6838798990111359E-2</v>
      </c>
      <c r="AH3979" s="90">
        <f t="shared" si="339"/>
        <v>6.6838798990111359E-2</v>
      </c>
      <c r="AI3979" s="109">
        <f t="shared" si="340"/>
        <v>8.3548498737639199E-2</v>
      </c>
    </row>
    <row r="3980" spans="1:35" s="18" customFormat="1" x14ac:dyDescent="0.25">
      <c r="A3980" s="17">
        <v>3749</v>
      </c>
      <c r="B3980" s="24" t="s">
        <v>8645</v>
      </c>
      <c r="C3980" s="90" t="s">
        <v>8646</v>
      </c>
      <c r="D3980" s="115" t="s">
        <v>22555</v>
      </c>
      <c r="G3980" s="115"/>
      <c r="H3980" s="90"/>
      <c r="I3980" s="18">
        <v>3918</v>
      </c>
      <c r="J3980" s="50"/>
      <c r="K3980" s="96"/>
      <c r="L3980" s="115"/>
      <c r="M3980" s="126"/>
      <c r="N3980" s="50"/>
      <c r="O3980" s="32" t="s">
        <v>9342</v>
      </c>
      <c r="P3980" s="18" t="s">
        <v>26519</v>
      </c>
      <c r="Q3980" s="1" t="s">
        <v>26353</v>
      </c>
      <c r="R3980" s="27"/>
      <c r="S3980" s="27" t="s">
        <v>31934</v>
      </c>
      <c r="T3980" s="134">
        <v>4</v>
      </c>
      <c r="U3980" s="115"/>
      <c r="V3980" s="93">
        <v>6</v>
      </c>
      <c r="W3980" s="93"/>
      <c r="X3980" s="111">
        <v>5</v>
      </c>
      <c r="Y3980" s="27"/>
      <c r="Z3980" s="28">
        <v>51.179565879999799</v>
      </c>
      <c r="AA3980" s="25">
        <v>13.120687383036181</v>
      </c>
      <c r="AB3980" s="29">
        <v>0.8215224061359766</v>
      </c>
      <c r="AC3980" s="30">
        <v>4308</v>
      </c>
      <c r="AD3980" s="30">
        <v>3714</v>
      </c>
      <c r="AE3980" s="19">
        <v>1.5744835195177151E-5</v>
      </c>
      <c r="AF3980" s="18">
        <v>1.5744835195177151E-2</v>
      </c>
      <c r="AG3980" s="115">
        <f t="shared" si="338"/>
        <v>6.2979340780708604E-2</v>
      </c>
      <c r="AH3980" s="90">
        <f t="shared" si="339"/>
        <v>9.4469011171062905E-2</v>
      </c>
      <c r="AI3980" s="109">
        <f t="shared" si="340"/>
        <v>7.8724175975885755E-2</v>
      </c>
    </row>
    <row r="3981" spans="1:35" s="18" customFormat="1" x14ac:dyDescent="0.25">
      <c r="A3981" s="17">
        <v>3750</v>
      </c>
      <c r="B3981" s="24" t="s">
        <v>8647</v>
      </c>
      <c r="C3981" s="90" t="s">
        <v>8648</v>
      </c>
      <c r="D3981" s="115" t="s">
        <v>11650</v>
      </c>
      <c r="F3981" s="18" t="s">
        <v>8649</v>
      </c>
      <c r="G3981" s="115" t="s">
        <v>38232</v>
      </c>
      <c r="H3981" s="90" t="s">
        <v>26263</v>
      </c>
      <c r="I3981" s="18">
        <v>3919</v>
      </c>
      <c r="J3981" s="50"/>
      <c r="K3981" s="96"/>
      <c r="L3981" s="115"/>
      <c r="M3981" s="126"/>
      <c r="N3981" s="50"/>
      <c r="O3981" s="32" t="s">
        <v>9342</v>
      </c>
      <c r="P3981" s="18" t="s">
        <v>26519</v>
      </c>
      <c r="Q3981" s="1" t="s">
        <v>26353</v>
      </c>
      <c r="R3981" s="27"/>
      <c r="S3981" s="27" t="s">
        <v>31935</v>
      </c>
      <c r="T3981" s="134">
        <v>4</v>
      </c>
      <c r="U3981" s="115"/>
      <c r="V3981" s="93">
        <v>6</v>
      </c>
      <c r="W3981" s="93"/>
      <c r="X3981" s="111">
        <v>8</v>
      </c>
      <c r="Y3981" s="27"/>
      <c r="Z3981" s="28">
        <v>51.178120877122531</v>
      </c>
      <c r="AA3981" s="25">
        <v>13.116322538897236</v>
      </c>
      <c r="AB3981" s="29">
        <v>0.92458756650051932</v>
      </c>
      <c r="AC3981" s="30">
        <v>3893</v>
      </c>
      <c r="AD3981" s="30">
        <v>3949</v>
      </c>
      <c r="AE3981" s="19">
        <v>1.4228097357201636E-5</v>
      </c>
      <c r="AF3981" s="18">
        <v>1.4228097357201637E-2</v>
      </c>
      <c r="AG3981" s="115">
        <f t="shared" si="338"/>
        <v>5.6912389428806547E-2</v>
      </c>
      <c r="AH3981" s="90">
        <f t="shared" si="339"/>
        <v>8.5368584143209816E-2</v>
      </c>
      <c r="AI3981" s="109">
        <f t="shared" si="340"/>
        <v>0.11382477885761309</v>
      </c>
    </row>
    <row r="3982" spans="1:35" s="18" customFormat="1" x14ac:dyDescent="0.25">
      <c r="A3982" s="17">
        <v>3751</v>
      </c>
      <c r="B3982" s="24" t="s">
        <v>8650</v>
      </c>
      <c r="C3982" s="91" t="s">
        <v>8651</v>
      </c>
      <c r="D3982" s="114" t="s">
        <v>19074</v>
      </c>
      <c r="E3982" s="17" t="s">
        <v>38233</v>
      </c>
      <c r="F3982" s="17"/>
      <c r="G3982" s="114" t="s">
        <v>38234</v>
      </c>
      <c r="H3982" s="91"/>
      <c r="I3982" s="18">
        <v>3920</v>
      </c>
      <c r="J3982" s="50"/>
      <c r="K3982" s="97"/>
      <c r="L3982" s="115"/>
      <c r="M3982" s="124"/>
      <c r="N3982" s="68"/>
      <c r="O3982" s="32" t="s">
        <v>9342</v>
      </c>
      <c r="P3982" s="18" t="s">
        <v>26519</v>
      </c>
      <c r="Q3982" s="1" t="s">
        <v>26353</v>
      </c>
      <c r="R3982" s="27"/>
      <c r="S3982" s="27" t="s">
        <v>31936</v>
      </c>
      <c r="T3982" s="134">
        <v>5</v>
      </c>
      <c r="U3982" s="114"/>
      <c r="V3982" s="93">
        <v>12</v>
      </c>
      <c r="W3982" s="93">
        <v>2</v>
      </c>
      <c r="X3982" s="111">
        <v>7</v>
      </c>
      <c r="Y3982" s="27"/>
      <c r="Z3982" s="28">
        <v>51.176985636537452</v>
      </c>
      <c r="AA3982" s="25">
        <v>13.112894395937721</v>
      </c>
      <c r="AB3982" s="29">
        <v>0.87724738938334856</v>
      </c>
      <c r="AC3982" s="30">
        <v>4072</v>
      </c>
      <c r="AD3982" s="30">
        <v>3833</v>
      </c>
      <c r="AE3982" s="19">
        <v>1.4882304762015172E-5</v>
      </c>
      <c r="AF3982" s="18">
        <v>1.4882304762015172E-2</v>
      </c>
      <c r="AG3982" s="115">
        <f t="shared" si="338"/>
        <v>7.4411523810075861E-2</v>
      </c>
      <c r="AH3982" s="90">
        <f t="shared" si="339"/>
        <v>0.17858765714418207</v>
      </c>
      <c r="AI3982" s="109">
        <f t="shared" si="340"/>
        <v>0.10417613333410621</v>
      </c>
    </row>
    <row r="3983" spans="1:35" s="18" customFormat="1" x14ac:dyDescent="0.25">
      <c r="A3983" s="17">
        <v>3752</v>
      </c>
      <c r="B3983" s="24" t="s">
        <v>8652</v>
      </c>
      <c r="C3983" s="90" t="s">
        <v>8653</v>
      </c>
      <c r="D3983" s="115" t="s">
        <v>20062</v>
      </c>
      <c r="E3983" s="18" t="s">
        <v>39875</v>
      </c>
      <c r="G3983" s="115"/>
      <c r="H3983" s="90"/>
      <c r="I3983" s="18">
        <v>3921</v>
      </c>
      <c r="J3983" s="50"/>
      <c r="K3983" s="96"/>
      <c r="L3983" s="115"/>
      <c r="M3983" s="126"/>
      <c r="N3983" s="50"/>
      <c r="O3983" s="32" t="s">
        <v>9342</v>
      </c>
      <c r="P3983" s="18" t="s">
        <v>26519</v>
      </c>
      <c r="Q3983" s="1" t="s">
        <v>26353</v>
      </c>
      <c r="R3983" s="27"/>
      <c r="S3983" s="27" t="s">
        <v>31937</v>
      </c>
      <c r="T3983" s="134">
        <v>5</v>
      </c>
      <c r="U3983" s="115"/>
      <c r="V3983" s="93">
        <v>8</v>
      </c>
      <c r="W3983" s="93"/>
      <c r="X3983" s="111">
        <v>11</v>
      </c>
      <c r="Y3983" s="27"/>
      <c r="Z3983" s="28">
        <v>51.171722485092431</v>
      </c>
      <c r="AA3983" s="25">
        <v>13.097012695933536</v>
      </c>
      <c r="AB3983" s="29">
        <v>0.93170666176071548</v>
      </c>
      <c r="AC3983" s="30">
        <v>3862</v>
      </c>
      <c r="AD3983" s="30">
        <v>3974</v>
      </c>
      <c r="AE3983" s="19">
        <v>1.4114798868099851E-5</v>
      </c>
      <c r="AF3983" s="18">
        <v>1.4114798868099852E-2</v>
      </c>
      <c r="AG3983" s="115">
        <f t="shared" si="338"/>
        <v>7.0573994340499255E-2</v>
      </c>
      <c r="AH3983" s="90">
        <f t="shared" si="339"/>
        <v>0.11291839094479882</v>
      </c>
      <c r="AI3983" s="109">
        <f t="shared" si="340"/>
        <v>0.15526278754909836</v>
      </c>
    </row>
    <row r="3984" spans="1:35" s="18" customFormat="1" x14ac:dyDescent="0.25">
      <c r="A3984" s="17">
        <v>3753</v>
      </c>
      <c r="B3984" s="24" t="s">
        <v>8654</v>
      </c>
      <c r="C3984" s="90" t="s">
        <v>8655</v>
      </c>
      <c r="D3984" s="115" t="s">
        <v>34982</v>
      </c>
      <c r="E3984" s="18" t="s">
        <v>38237</v>
      </c>
      <c r="G3984" s="115" t="s">
        <v>38239</v>
      </c>
      <c r="H3984" s="90"/>
      <c r="I3984" s="18">
        <v>3922</v>
      </c>
      <c r="J3984" s="50"/>
      <c r="K3984" s="96"/>
      <c r="L3984" s="115"/>
      <c r="M3984" s="126"/>
      <c r="N3984" s="50"/>
      <c r="O3984" s="32" t="s">
        <v>9342</v>
      </c>
      <c r="P3984" s="18" t="s">
        <v>26519</v>
      </c>
      <c r="Q3984" s="1" t="s">
        <v>26353</v>
      </c>
      <c r="R3984" s="27"/>
      <c r="S3984" s="27" t="s">
        <v>31938</v>
      </c>
      <c r="T3984" s="134">
        <v>5</v>
      </c>
      <c r="U3984" s="115"/>
      <c r="V3984" s="93">
        <v>4</v>
      </c>
      <c r="W3984" s="93"/>
      <c r="X3984" s="111">
        <v>9</v>
      </c>
      <c r="Y3984" s="27"/>
      <c r="Z3984" s="28">
        <v>51.168481940724881</v>
      </c>
      <c r="AA3984" s="25">
        <v>13.087243835791243</v>
      </c>
      <c r="AB3984" s="29">
        <v>0.79091023267022853</v>
      </c>
      <c r="AC3984" s="30">
        <v>4456</v>
      </c>
      <c r="AD3984" s="30">
        <v>3642</v>
      </c>
      <c r="AE3984" s="19">
        <v>1.6285744110888901E-5</v>
      </c>
      <c r="AF3984" s="18">
        <v>1.62857441108889E-2</v>
      </c>
      <c r="AG3984" s="115">
        <f t="shared" si="338"/>
        <v>8.14287205544445E-2</v>
      </c>
      <c r="AH3984" s="90">
        <f t="shared" si="339"/>
        <v>6.51429764435556E-2</v>
      </c>
      <c r="AI3984" s="109">
        <f t="shared" si="340"/>
        <v>0.1465716969980001</v>
      </c>
    </row>
    <row r="3985" spans="1:35" s="18" customFormat="1" x14ac:dyDescent="0.25">
      <c r="A3985" s="17">
        <v>3754</v>
      </c>
      <c r="B3985" s="24" t="s">
        <v>8656</v>
      </c>
      <c r="C3985" s="90" t="s">
        <v>8657</v>
      </c>
      <c r="D3985" s="115" t="s">
        <v>35710</v>
      </c>
      <c r="E3985" s="18" t="s">
        <v>38235</v>
      </c>
      <c r="G3985" s="115" t="s">
        <v>38236</v>
      </c>
      <c r="H3985" s="90"/>
      <c r="I3985" s="18">
        <v>3923</v>
      </c>
      <c r="J3985" s="50"/>
      <c r="K3985" s="96"/>
      <c r="L3985" s="115"/>
      <c r="M3985" s="126"/>
      <c r="N3985" s="50"/>
      <c r="O3985" s="32" t="s">
        <v>9342</v>
      </c>
      <c r="P3985" s="18" t="s">
        <v>26519</v>
      </c>
      <c r="Q3985" s="1" t="s">
        <v>26353</v>
      </c>
      <c r="R3985" s="27"/>
      <c r="S3985" s="27" t="s">
        <v>31939</v>
      </c>
      <c r="T3985" s="134">
        <v>5</v>
      </c>
      <c r="U3985" s="115"/>
      <c r="V3985" s="93">
        <v>9</v>
      </c>
      <c r="W3985" s="93">
        <v>2</v>
      </c>
      <c r="X3985" s="111">
        <v>8</v>
      </c>
      <c r="Y3985" s="27"/>
      <c r="Z3985" s="28">
        <v>51.165308096985797</v>
      </c>
      <c r="AA3985" s="25">
        <v>13.077683112670954</v>
      </c>
      <c r="AB3985" s="29">
        <v>0.92712306595500538</v>
      </c>
      <c r="AC3985" s="30">
        <v>3872</v>
      </c>
      <c r="AD3985" s="30">
        <v>3966</v>
      </c>
      <c r="AE3985" s="19">
        <v>1.4151346767810103E-5</v>
      </c>
      <c r="AF3985" s="18">
        <v>1.4151346767810104E-2</v>
      </c>
      <c r="AG3985" s="115">
        <f t="shared" si="338"/>
        <v>7.0756733839050526E-2</v>
      </c>
      <c r="AH3985" s="90">
        <f t="shared" si="339"/>
        <v>0.12736212091029095</v>
      </c>
      <c r="AI3985" s="109">
        <f t="shared" si="340"/>
        <v>0.11321077414248083</v>
      </c>
    </row>
    <row r="3986" spans="1:35" s="18" customFormat="1" x14ac:dyDescent="0.25">
      <c r="A3986" s="17">
        <v>3755</v>
      </c>
      <c r="B3986" s="24" t="s">
        <v>8658</v>
      </c>
      <c r="C3986" s="91" t="s">
        <v>8659</v>
      </c>
      <c r="D3986" s="114" t="s">
        <v>22088</v>
      </c>
      <c r="E3986" s="17" t="s">
        <v>27612</v>
      </c>
      <c r="F3986" s="17"/>
      <c r="G3986" s="114" t="s">
        <v>27638</v>
      </c>
      <c r="H3986" s="91"/>
      <c r="I3986" s="18">
        <v>3924</v>
      </c>
      <c r="J3986" s="50"/>
      <c r="K3986" s="97"/>
      <c r="L3986" s="114"/>
      <c r="M3986" s="124"/>
      <c r="N3986" s="68"/>
      <c r="O3986" s="32" t="s">
        <v>9342</v>
      </c>
      <c r="P3986" s="18" t="s">
        <v>26519</v>
      </c>
      <c r="Q3986" s="1" t="s">
        <v>26353</v>
      </c>
      <c r="R3986" s="27"/>
      <c r="S3986" s="27" t="s">
        <v>31940</v>
      </c>
      <c r="T3986" s="134">
        <v>5</v>
      </c>
      <c r="U3986" s="115"/>
      <c r="V3986" s="93">
        <v>7</v>
      </c>
      <c r="W3986" s="93">
        <v>2</v>
      </c>
      <c r="X3986" s="111">
        <v>7</v>
      </c>
      <c r="Y3986" s="27"/>
      <c r="Z3986" s="28">
        <v>51.161272952853537</v>
      </c>
      <c r="AA3986" s="25">
        <v>13.065537936779615</v>
      </c>
      <c r="AB3986" s="29">
        <v>0.90316035548342766</v>
      </c>
      <c r="AC3986" s="30">
        <v>3958</v>
      </c>
      <c r="AD3986" s="30">
        <v>3905</v>
      </c>
      <c r="AE3986" s="19">
        <v>1.4465658705318284E-5</v>
      </c>
      <c r="AF3986" s="18">
        <v>1.4465658705318284E-2</v>
      </c>
      <c r="AG3986" s="115">
        <f t="shared" si="338"/>
        <v>7.2328293526591425E-2</v>
      </c>
      <c r="AH3986" s="90">
        <f t="shared" si="339"/>
        <v>0.10125961093722799</v>
      </c>
      <c r="AI3986" s="109">
        <f t="shared" si="340"/>
        <v>0.10125961093722799</v>
      </c>
    </row>
    <row r="3987" spans="1:35" s="18" customFormat="1" x14ac:dyDescent="0.25">
      <c r="A3987" s="17">
        <v>3756</v>
      </c>
      <c r="B3987" s="24" t="s">
        <v>8660</v>
      </c>
      <c r="C3987" s="90" t="s">
        <v>8661</v>
      </c>
      <c r="D3987" s="115" t="s">
        <v>26473</v>
      </c>
      <c r="E3987" s="18" t="s">
        <v>26472</v>
      </c>
      <c r="G3987" s="115"/>
      <c r="H3987" s="90"/>
      <c r="I3987" s="18">
        <v>3925</v>
      </c>
      <c r="J3987" s="50"/>
      <c r="K3987" s="96"/>
      <c r="L3987" s="115"/>
      <c r="M3987" s="126"/>
      <c r="N3987" s="50"/>
      <c r="O3987" s="32" t="s">
        <v>9342</v>
      </c>
      <c r="P3987" s="18" t="s">
        <v>26519</v>
      </c>
      <c r="Q3987" s="1" t="s">
        <v>26353</v>
      </c>
      <c r="R3987" s="27"/>
      <c r="S3987" s="27" t="s">
        <v>31941</v>
      </c>
      <c r="T3987" s="134">
        <v>5</v>
      </c>
      <c r="U3987" s="115"/>
      <c r="V3987" s="93">
        <v>8</v>
      </c>
      <c r="W3987" s="93">
        <v>2</v>
      </c>
      <c r="X3987" s="111">
        <v>6</v>
      </c>
      <c r="Y3987" s="27"/>
      <c r="Z3987" s="28">
        <v>51.159558365237373</v>
      </c>
      <c r="AA3987" s="25">
        <v>13.060380701557539</v>
      </c>
      <c r="AB3987" s="29">
        <v>0.84304525077836012</v>
      </c>
      <c r="AC3987" s="30">
        <v>4204</v>
      </c>
      <c r="AD3987" s="30">
        <v>3763</v>
      </c>
      <c r="AE3987" s="19">
        <v>1.5364737038190517E-5</v>
      </c>
      <c r="AF3987" s="18">
        <v>1.5364737038190517E-2</v>
      </c>
      <c r="AG3987" s="115">
        <f t="shared" si="338"/>
        <v>7.682368519095259E-2</v>
      </c>
      <c r="AH3987" s="90">
        <f t="shared" si="339"/>
        <v>0.12291789630552413</v>
      </c>
      <c r="AI3987" s="109">
        <f t="shared" si="340"/>
        <v>9.2188422229143099E-2</v>
      </c>
    </row>
    <row r="3988" spans="1:35" s="18" customFormat="1" x14ac:dyDescent="0.25">
      <c r="A3988" s="17">
        <v>3757</v>
      </c>
      <c r="B3988" s="24" t="s">
        <v>8662</v>
      </c>
      <c r="C3988" s="90" t="s">
        <v>8663</v>
      </c>
      <c r="D3988" s="115" t="s">
        <v>20820</v>
      </c>
      <c r="E3988" s="18" t="s">
        <v>38215</v>
      </c>
      <c r="G3988" s="115" t="s">
        <v>38240</v>
      </c>
      <c r="H3988" s="90"/>
      <c r="I3988" s="18">
        <v>3926</v>
      </c>
      <c r="J3988" s="50"/>
      <c r="K3988" s="96"/>
      <c r="L3988" s="115"/>
      <c r="M3988" s="126"/>
      <c r="N3988" s="50"/>
      <c r="O3988" s="32" t="s">
        <v>9342</v>
      </c>
      <c r="P3988" s="18" t="s">
        <v>26519</v>
      </c>
      <c r="Q3988" s="1" t="s">
        <v>26353</v>
      </c>
      <c r="R3988" s="27"/>
      <c r="S3988" s="27" t="s">
        <v>31942</v>
      </c>
      <c r="T3988" s="134">
        <v>5</v>
      </c>
      <c r="U3988" s="115"/>
      <c r="V3988" s="93">
        <v>11</v>
      </c>
      <c r="W3988" s="93"/>
      <c r="X3988" s="111">
        <v>10</v>
      </c>
      <c r="Y3988" s="27"/>
      <c r="Z3988" s="28">
        <v>51.155389082949711</v>
      </c>
      <c r="AA3988" s="25">
        <v>13.047848586355995</v>
      </c>
      <c r="AB3988" s="29">
        <v>0.74043089527881456</v>
      </c>
      <c r="AC3988" s="30">
        <v>4714</v>
      </c>
      <c r="AD3988" s="30">
        <v>3519</v>
      </c>
      <c r="AE3988" s="19">
        <v>1.7228679923413438E-5</v>
      </c>
      <c r="AF3988" s="18">
        <v>1.7228679923413436E-2</v>
      </c>
      <c r="AG3988" s="115">
        <f t="shared" si="338"/>
        <v>8.6143399617067185E-2</v>
      </c>
      <c r="AH3988" s="90">
        <f t="shared" si="339"/>
        <v>0.18951547915754779</v>
      </c>
      <c r="AI3988" s="109">
        <f t="shared" si="340"/>
        <v>0.17228679923413437</v>
      </c>
    </row>
    <row r="3989" spans="1:35" s="18" customFormat="1" x14ac:dyDescent="0.25">
      <c r="A3989" s="17">
        <v>3758</v>
      </c>
      <c r="B3989" s="24" t="s">
        <v>8664</v>
      </c>
      <c r="C3989" s="90" t="s">
        <v>8665</v>
      </c>
      <c r="D3989" s="115" t="s">
        <v>19324</v>
      </c>
      <c r="G3989" s="115" t="s">
        <v>38242</v>
      </c>
      <c r="H3989" s="90"/>
      <c r="I3989" s="18">
        <v>3927</v>
      </c>
      <c r="J3989" s="50"/>
      <c r="K3989" s="96"/>
      <c r="L3989" s="115"/>
      <c r="M3989" s="126"/>
      <c r="N3989" s="50"/>
      <c r="O3989" s="32" t="s">
        <v>9342</v>
      </c>
      <c r="P3989" s="18" t="s">
        <v>26519</v>
      </c>
      <c r="Q3989" s="1" t="s">
        <v>26353</v>
      </c>
      <c r="R3989" s="27"/>
      <c r="S3989" s="27" t="s">
        <v>31943</v>
      </c>
      <c r="T3989" s="134">
        <v>5</v>
      </c>
      <c r="U3989" s="115"/>
      <c r="V3989" s="93">
        <v>11</v>
      </c>
      <c r="W3989" s="93">
        <v>3</v>
      </c>
      <c r="X3989" s="111">
        <v>10</v>
      </c>
      <c r="Y3989" s="27"/>
      <c r="Z3989" s="28">
        <v>51.153303204665974</v>
      </c>
      <c r="AA3989" s="25">
        <v>13.041583323881094</v>
      </c>
      <c r="AB3989" s="29">
        <v>0.83564052672017985</v>
      </c>
      <c r="AC3989" s="30">
        <v>4234</v>
      </c>
      <c r="AD3989" s="30">
        <v>3755</v>
      </c>
      <c r="AE3989" s="19">
        <v>1.5474380737321277E-5</v>
      </c>
      <c r="AF3989" s="18">
        <v>1.5474380737321276E-2</v>
      </c>
      <c r="AG3989" s="115">
        <f t="shared" si="338"/>
        <v>7.7371903686606375E-2</v>
      </c>
      <c r="AH3989" s="90">
        <f t="shared" si="339"/>
        <v>0.17021818811053405</v>
      </c>
      <c r="AI3989" s="109">
        <f t="shared" si="340"/>
        <v>0.15474380737321275</v>
      </c>
    </row>
    <row r="3990" spans="1:35" s="18" customFormat="1" x14ac:dyDescent="0.25">
      <c r="A3990" s="17">
        <v>3759</v>
      </c>
      <c r="B3990" s="24" t="s">
        <v>8666</v>
      </c>
      <c r="C3990" s="91" t="s">
        <v>8667</v>
      </c>
      <c r="D3990" s="114" t="s">
        <v>197</v>
      </c>
      <c r="E3990" s="17" t="s">
        <v>39876</v>
      </c>
      <c r="F3990" s="17"/>
      <c r="G3990" s="115" t="s">
        <v>37383</v>
      </c>
      <c r="H3990" s="91"/>
      <c r="I3990" s="18">
        <v>3928</v>
      </c>
      <c r="J3990" s="50"/>
      <c r="K3990" s="97"/>
      <c r="L3990" s="115"/>
      <c r="M3990" s="124"/>
      <c r="N3990" s="68"/>
      <c r="O3990" s="32" t="s">
        <v>9342</v>
      </c>
      <c r="P3990" s="18" t="s">
        <v>26519</v>
      </c>
      <c r="Q3990" s="1" t="s">
        <v>26353</v>
      </c>
      <c r="R3990" s="27"/>
      <c r="S3990" s="27" t="s">
        <v>31944</v>
      </c>
      <c r="T3990" s="134">
        <v>4</v>
      </c>
      <c r="U3990" s="115"/>
      <c r="V3990" s="93">
        <v>5</v>
      </c>
      <c r="W3990" s="93"/>
      <c r="X3990" s="111">
        <v>6</v>
      </c>
      <c r="Y3990" s="27"/>
      <c r="Z3990" s="28">
        <v>51.152407257772161</v>
      </c>
      <c r="AA3990" s="25">
        <v>13.038893130618314</v>
      </c>
      <c r="AB3990" s="29">
        <v>0.95184957590435193</v>
      </c>
      <c r="AC3990" s="30">
        <v>3774</v>
      </c>
      <c r="AD3990" s="30">
        <v>4026</v>
      </c>
      <c r="AE3990" s="19">
        <v>1.3793177350649621E-5</v>
      </c>
      <c r="AF3990" s="18">
        <v>1.3793177350649621E-2</v>
      </c>
      <c r="AG3990" s="115">
        <f t="shared" si="338"/>
        <v>5.5172709402598483E-2</v>
      </c>
      <c r="AH3990" s="90">
        <f t="shared" si="339"/>
        <v>6.8965886753248107E-2</v>
      </c>
      <c r="AI3990" s="109">
        <f t="shared" si="340"/>
        <v>8.2759064103897717E-2</v>
      </c>
    </row>
    <row r="3991" spans="1:35" s="18" customFormat="1" x14ac:dyDescent="0.25">
      <c r="A3991" s="17">
        <v>3760</v>
      </c>
      <c r="B3991" s="24" t="s">
        <v>8668</v>
      </c>
      <c r="C3991" s="90" t="s">
        <v>8669</v>
      </c>
      <c r="D3991" s="115" t="s">
        <v>19033</v>
      </c>
      <c r="E3991" s="18" t="s">
        <v>39877</v>
      </c>
      <c r="G3991" s="115" t="s">
        <v>38243</v>
      </c>
      <c r="H3991" s="90"/>
      <c r="I3991" s="18">
        <v>3929</v>
      </c>
      <c r="J3991" s="50"/>
      <c r="K3991" s="96"/>
      <c r="L3991" s="115"/>
      <c r="M3991" s="126"/>
      <c r="N3991" s="50"/>
      <c r="O3991" s="32" t="s">
        <v>9342</v>
      </c>
      <c r="P3991" s="18" t="s">
        <v>26519</v>
      </c>
      <c r="Q3991" s="1" t="s">
        <v>26353</v>
      </c>
      <c r="R3991" s="27"/>
      <c r="S3991" s="27" t="s">
        <v>31945</v>
      </c>
      <c r="T3991" s="134">
        <v>5</v>
      </c>
      <c r="U3991" s="115"/>
      <c r="V3991" s="93">
        <v>7</v>
      </c>
      <c r="W3991" s="93">
        <v>2</v>
      </c>
      <c r="X3991" s="111">
        <v>8</v>
      </c>
      <c r="Y3991" s="27"/>
      <c r="Z3991" s="28">
        <v>51.15178484660607</v>
      </c>
      <c r="AA3991" s="25">
        <v>13.037024589455152</v>
      </c>
      <c r="AB3991" s="29">
        <v>0.93321967680583207</v>
      </c>
      <c r="AC3991" s="30">
        <v>3841</v>
      </c>
      <c r="AD3991" s="30">
        <v>3986</v>
      </c>
      <c r="AE3991" s="19">
        <v>1.4038048278708319E-5</v>
      </c>
      <c r="AF3991" s="18">
        <v>1.4038048278708319E-2</v>
      </c>
      <c r="AG3991" s="115">
        <f t="shared" si="338"/>
        <v>7.0190241393541603E-2</v>
      </c>
      <c r="AH3991" s="90">
        <f t="shared" si="339"/>
        <v>9.8266337950958238E-2</v>
      </c>
      <c r="AI3991" s="109">
        <f t="shared" si="340"/>
        <v>0.11230438622966656</v>
      </c>
    </row>
    <row r="3992" spans="1:35" s="18" customFormat="1" x14ac:dyDescent="0.25">
      <c r="A3992" s="17">
        <v>3761</v>
      </c>
      <c r="B3992" s="24" t="s">
        <v>8670</v>
      </c>
      <c r="C3992" s="91" t="s">
        <v>8671</v>
      </c>
      <c r="D3992" s="114" t="s">
        <v>35758</v>
      </c>
      <c r="E3992" s="17"/>
      <c r="F3992" s="17"/>
      <c r="G3992" s="114" t="s">
        <v>38244</v>
      </c>
      <c r="H3992" s="91"/>
      <c r="I3992" s="18">
        <v>3930</v>
      </c>
      <c r="J3992" s="50"/>
      <c r="K3992" s="97"/>
      <c r="L3992" s="115"/>
      <c r="M3992" s="124"/>
      <c r="N3992" s="68"/>
      <c r="O3992" s="32" t="s">
        <v>9342</v>
      </c>
      <c r="P3992" s="18" t="s">
        <v>26519</v>
      </c>
      <c r="Q3992" s="1" t="s">
        <v>26353</v>
      </c>
      <c r="R3992" s="27"/>
      <c r="S3992" s="27" t="s">
        <v>31946</v>
      </c>
      <c r="T3992" s="134">
        <v>5</v>
      </c>
      <c r="U3992" s="115"/>
      <c r="V3992" s="93">
        <v>9</v>
      </c>
      <c r="W3992" s="93"/>
      <c r="X3992" s="111">
        <v>4</v>
      </c>
      <c r="Y3992" s="27"/>
      <c r="Z3992" s="28">
        <v>51.150933496573103</v>
      </c>
      <c r="AA3992" s="25">
        <v>13.034469184316759</v>
      </c>
      <c r="AB3992" s="29">
        <v>0.71257941821997672</v>
      </c>
      <c r="AC3992" s="30">
        <v>4811</v>
      </c>
      <c r="AD3992" s="30">
        <v>3461</v>
      </c>
      <c r="AE3992" s="19">
        <v>1.7583194550602896E-5</v>
      </c>
      <c r="AF3992" s="18">
        <v>1.7583194550602897E-2</v>
      </c>
      <c r="AG3992" s="115">
        <f t="shared" si="338"/>
        <v>8.7915972753014479E-2</v>
      </c>
      <c r="AH3992" s="90">
        <f t="shared" si="339"/>
        <v>0.15824875095542607</v>
      </c>
      <c r="AI3992" s="109">
        <f t="shared" si="340"/>
        <v>7.0332778202411586E-2</v>
      </c>
    </row>
    <row r="3993" spans="1:35" s="18" customFormat="1" x14ac:dyDescent="0.25">
      <c r="A3993" s="17">
        <v>3762</v>
      </c>
      <c r="B3993" s="24" t="s">
        <v>8672</v>
      </c>
      <c r="C3993" s="91" t="s">
        <v>8673</v>
      </c>
      <c r="D3993" s="114" t="s">
        <v>27039</v>
      </c>
      <c r="E3993" s="17" t="s">
        <v>38245</v>
      </c>
      <c r="F3993" s="17"/>
      <c r="G3993" s="115" t="s">
        <v>38246</v>
      </c>
      <c r="H3993" s="90"/>
      <c r="I3993" s="18">
        <v>3931</v>
      </c>
      <c r="J3993" s="50"/>
      <c r="K3993" s="96"/>
      <c r="L3993" s="115"/>
      <c r="M3993" s="126"/>
      <c r="N3993" s="50"/>
      <c r="O3993" s="32" t="s">
        <v>9342</v>
      </c>
      <c r="P3993" s="18" t="s">
        <v>26519</v>
      </c>
      <c r="Q3993" s="1" t="s">
        <v>26353</v>
      </c>
      <c r="R3993" s="27"/>
      <c r="S3993" s="27" t="s">
        <v>31947</v>
      </c>
      <c r="T3993" s="134">
        <v>5</v>
      </c>
      <c r="U3993" s="114"/>
      <c r="V3993" s="93">
        <v>8</v>
      </c>
      <c r="W3993" s="93">
        <v>2</v>
      </c>
      <c r="X3993" s="111">
        <v>10</v>
      </c>
      <c r="Y3993" s="27"/>
      <c r="Z3993" s="28">
        <v>51.149049019544066</v>
      </c>
      <c r="AA3993" s="25">
        <v>13.028814535138995</v>
      </c>
      <c r="AB3993" s="29">
        <v>0.78822215834040232</v>
      </c>
      <c r="AC3993" s="30">
        <v>4425</v>
      </c>
      <c r="AD3993" s="30">
        <v>3654</v>
      </c>
      <c r="AE3993" s="19">
        <v>1.6172445621787114E-5</v>
      </c>
      <c r="AF3993" s="18">
        <v>1.6172445621787115E-2</v>
      </c>
      <c r="AG3993" s="115">
        <f t="shared" si="338"/>
        <v>8.0862228108935577E-2</v>
      </c>
      <c r="AH3993" s="90">
        <f t="shared" si="339"/>
        <v>0.12937956497429692</v>
      </c>
      <c r="AI3993" s="109">
        <f t="shared" si="340"/>
        <v>0.16172445621787115</v>
      </c>
    </row>
    <row r="3994" spans="1:35" s="18" customFormat="1" x14ac:dyDescent="0.25">
      <c r="A3994" s="17">
        <v>3763</v>
      </c>
      <c r="B3994" s="24" t="s">
        <v>8674</v>
      </c>
      <c r="C3994" s="91" t="s">
        <v>8675</v>
      </c>
      <c r="D3994" s="114" t="s">
        <v>19860</v>
      </c>
      <c r="E3994" s="17"/>
      <c r="F3994" s="17"/>
      <c r="G3994" s="114" t="s">
        <v>38247</v>
      </c>
      <c r="H3994" s="91"/>
      <c r="I3994" s="18">
        <v>3932</v>
      </c>
      <c r="J3994" s="50"/>
      <c r="K3994" s="97"/>
      <c r="L3994" s="114"/>
      <c r="M3994" s="124"/>
      <c r="N3994" s="68"/>
      <c r="O3994" s="32" t="s">
        <v>6667</v>
      </c>
      <c r="P3994" s="18" t="s">
        <v>26519</v>
      </c>
      <c r="Q3994" s="1" t="s">
        <v>26353</v>
      </c>
      <c r="R3994" s="27"/>
      <c r="S3994" s="27" t="s">
        <v>31948</v>
      </c>
      <c r="T3994" s="134">
        <v>5</v>
      </c>
      <c r="U3994" s="114"/>
      <c r="V3994" s="93">
        <v>7</v>
      </c>
      <c r="W3994" s="93">
        <v>2</v>
      </c>
      <c r="X3994" s="111">
        <v>5</v>
      </c>
      <c r="Y3994" s="27"/>
      <c r="Z3994" s="28">
        <v>51.147575793105446</v>
      </c>
      <c r="AA3994" s="25">
        <v>13.024395612123485</v>
      </c>
      <c r="AB3994" s="29">
        <v>0.78971685043022333</v>
      </c>
      <c r="AC3994" s="30">
        <v>4425</v>
      </c>
      <c r="AD3994" s="30">
        <v>3654</v>
      </c>
      <c r="AE3994" s="19">
        <v>1.6172445621787114E-5</v>
      </c>
      <c r="AF3994" s="18">
        <v>1.6172445621787115E-2</v>
      </c>
      <c r="AG3994" s="115">
        <f t="shared" si="338"/>
        <v>8.0862228108935577E-2</v>
      </c>
      <c r="AH3994" s="90">
        <f t="shared" si="339"/>
        <v>0.11320711935250981</v>
      </c>
      <c r="AI3994" s="109">
        <f t="shared" si="340"/>
        <v>8.0862228108935577E-2</v>
      </c>
    </row>
    <row r="3995" spans="1:35" s="18" customFormat="1" x14ac:dyDescent="0.25">
      <c r="A3995" s="17">
        <v>3764</v>
      </c>
      <c r="B3995" s="24" t="s">
        <v>8676</v>
      </c>
      <c r="C3995" s="91" t="s">
        <v>8677</v>
      </c>
      <c r="D3995" s="114" t="s">
        <v>9416</v>
      </c>
      <c r="E3995" s="17" t="s">
        <v>39878</v>
      </c>
      <c r="F3995" s="17"/>
      <c r="G3995" s="114" t="s">
        <v>36601</v>
      </c>
      <c r="H3995" s="91"/>
      <c r="I3995" s="18">
        <v>3933</v>
      </c>
      <c r="J3995" s="50"/>
      <c r="K3995" s="97"/>
      <c r="L3995" s="115"/>
      <c r="M3995" s="124"/>
      <c r="N3995" s="68"/>
      <c r="O3995" s="32" t="s">
        <v>6667</v>
      </c>
      <c r="P3995" s="18" t="s">
        <v>26519</v>
      </c>
      <c r="Q3995" s="1" t="s">
        <v>26353</v>
      </c>
      <c r="R3995" s="27"/>
      <c r="S3995" s="27" t="s">
        <v>31949</v>
      </c>
      <c r="T3995" s="134">
        <v>4</v>
      </c>
      <c r="U3995" s="115"/>
      <c r="V3995" s="93">
        <v>8</v>
      </c>
      <c r="W3995" s="93"/>
      <c r="X3995" s="111">
        <v>5</v>
      </c>
      <c r="Y3995" s="27"/>
      <c r="Z3995" s="28">
        <v>51.145161089794016</v>
      </c>
      <c r="AA3995" s="25">
        <v>13.01715598303865</v>
      </c>
      <c r="AB3995" s="29">
        <v>0.90885393290555549</v>
      </c>
      <c r="AC3995" s="30">
        <v>3921</v>
      </c>
      <c r="AD3995" s="30">
        <v>3933</v>
      </c>
      <c r="AE3995" s="19">
        <v>1.4330431476390346E-5</v>
      </c>
      <c r="AF3995" s="18">
        <v>1.4330431476390347E-2</v>
      </c>
      <c r="AG3995" s="115">
        <f t="shared" si="338"/>
        <v>5.7321725905561387E-2</v>
      </c>
      <c r="AH3995" s="90">
        <f t="shared" si="339"/>
        <v>0.11464345181112277</v>
      </c>
      <c r="AI3995" s="109">
        <f t="shared" si="340"/>
        <v>7.1652157381951728E-2</v>
      </c>
    </row>
    <row r="3996" spans="1:35" s="18" customFormat="1" x14ac:dyDescent="0.25">
      <c r="A3996" s="17">
        <v>3765</v>
      </c>
      <c r="B3996" s="24" t="s">
        <v>8678</v>
      </c>
      <c r="C3996" s="91" t="s">
        <v>8679</v>
      </c>
      <c r="D3996" s="114"/>
      <c r="E3996" s="17"/>
      <c r="F3996" s="17"/>
      <c r="G3996" s="114"/>
      <c r="H3996" s="91"/>
      <c r="I3996" s="18">
        <v>3934</v>
      </c>
      <c r="J3996" s="50"/>
      <c r="K3996" s="97"/>
      <c r="L3996" s="114"/>
      <c r="M3996" s="124"/>
      <c r="N3996" s="68"/>
      <c r="O3996" s="32" t="s">
        <v>9342</v>
      </c>
      <c r="P3996" s="18" t="s">
        <v>26519</v>
      </c>
      <c r="Q3996" s="1" t="s">
        <v>26353</v>
      </c>
      <c r="R3996" s="27"/>
      <c r="S3996" s="27" t="s">
        <v>31950</v>
      </c>
      <c r="T3996" s="134">
        <v>5</v>
      </c>
      <c r="U3996" s="115"/>
      <c r="V3996" s="93">
        <v>5</v>
      </c>
      <c r="W3996" s="93"/>
      <c r="X3996" s="111">
        <v>6</v>
      </c>
      <c r="Y3996" s="27"/>
      <c r="Z3996" s="28">
        <v>51.143948133541663</v>
      </c>
      <c r="AA3996" s="25">
        <v>13.013520883656886</v>
      </c>
      <c r="AB3996" s="29">
        <v>0.85005407495760166</v>
      </c>
      <c r="AC3996" s="30">
        <v>4155</v>
      </c>
      <c r="AD3996" s="30">
        <v>3790</v>
      </c>
      <c r="AE3996" s="19">
        <v>1.5185652329610274E-5</v>
      </c>
      <c r="AF3996" s="18">
        <v>1.5185652329610274E-2</v>
      </c>
      <c r="AG3996" s="115">
        <f t="shared" si="338"/>
        <v>7.5928261648051373E-2</v>
      </c>
      <c r="AH3996" s="90">
        <f t="shared" si="339"/>
        <v>7.5928261648051373E-2</v>
      </c>
      <c r="AI3996" s="109">
        <f t="shared" si="340"/>
        <v>9.1113913977661637E-2</v>
      </c>
    </row>
    <row r="3997" spans="1:35" s="18" customFormat="1" x14ac:dyDescent="0.25">
      <c r="A3997" s="17">
        <v>3766</v>
      </c>
      <c r="B3997" s="24" t="s">
        <v>8680</v>
      </c>
      <c r="C3997" s="90" t="s">
        <v>8681</v>
      </c>
      <c r="D3997" s="115" t="s">
        <v>21928</v>
      </c>
      <c r="E3997" s="37" t="s">
        <v>27040</v>
      </c>
      <c r="G3997" s="114" t="s">
        <v>27041</v>
      </c>
      <c r="H3997" s="90" t="s">
        <v>9622</v>
      </c>
      <c r="I3997" s="18">
        <v>3935</v>
      </c>
      <c r="J3997" s="50"/>
      <c r="K3997" s="96"/>
      <c r="L3997" s="115"/>
      <c r="M3997" s="126"/>
      <c r="N3997" s="50"/>
      <c r="O3997" s="32" t="s">
        <v>9342</v>
      </c>
      <c r="P3997" s="18" t="s">
        <v>26519</v>
      </c>
      <c r="Q3997" s="1" t="s">
        <v>26353</v>
      </c>
      <c r="R3997" s="27"/>
      <c r="S3997" s="27" t="s">
        <v>31951</v>
      </c>
      <c r="T3997" s="134">
        <v>5</v>
      </c>
      <c r="U3997" s="115"/>
      <c r="V3997" s="93">
        <v>6</v>
      </c>
      <c r="W3997" s="93">
        <v>2</v>
      </c>
      <c r="X3997" s="111">
        <v>7</v>
      </c>
      <c r="Y3997" s="27"/>
      <c r="Z3997" s="28">
        <v>51.139409348942813</v>
      </c>
      <c r="AA3997" s="25">
        <v>12.999927638325923</v>
      </c>
      <c r="AB3997" s="29">
        <v>0.92982398851359926</v>
      </c>
      <c r="AC3997" s="30">
        <v>3840</v>
      </c>
      <c r="AD3997" s="30">
        <v>3987</v>
      </c>
      <c r="AE3997" s="19">
        <v>1.4034393488737294E-5</v>
      </c>
      <c r="AF3997" s="18">
        <v>1.4034393488737295E-2</v>
      </c>
      <c r="AG3997" s="115">
        <f t="shared" si="338"/>
        <v>7.0171967443686478E-2</v>
      </c>
      <c r="AH3997" s="90">
        <f t="shared" si="339"/>
        <v>8.4206360932423771E-2</v>
      </c>
      <c r="AI3997" s="109">
        <f t="shared" si="340"/>
        <v>9.8240754421161064E-2</v>
      </c>
    </row>
    <row r="3998" spans="1:35" s="18" customFormat="1" x14ac:dyDescent="0.25">
      <c r="A3998" s="17">
        <v>3767</v>
      </c>
      <c r="B3998" s="24" t="s">
        <v>8682</v>
      </c>
      <c r="C3998" s="91" t="s">
        <v>8683</v>
      </c>
      <c r="D3998" s="114" t="s">
        <v>21593</v>
      </c>
      <c r="E3998" s="17"/>
      <c r="F3998" s="17"/>
      <c r="G3998" s="115"/>
      <c r="H3998" s="91" t="s">
        <v>27447</v>
      </c>
      <c r="I3998" s="18">
        <v>3936</v>
      </c>
      <c r="J3998" s="50"/>
      <c r="K3998" s="97"/>
      <c r="L3998" s="115"/>
      <c r="M3998" s="124"/>
      <c r="N3998" s="68"/>
      <c r="O3998" s="32" t="s">
        <v>6667</v>
      </c>
      <c r="P3998" s="18" t="s">
        <v>26519</v>
      </c>
      <c r="Q3998" s="1" t="s">
        <v>26353</v>
      </c>
      <c r="R3998" s="27"/>
      <c r="S3998" s="27" t="s">
        <v>31952</v>
      </c>
      <c r="T3998" s="134">
        <v>5</v>
      </c>
      <c r="U3998" s="115"/>
      <c r="V3998" s="93">
        <v>7</v>
      </c>
      <c r="W3998" s="93"/>
      <c r="X3998" s="111">
        <v>5</v>
      </c>
      <c r="Y3998" s="27"/>
      <c r="Z3998" s="28">
        <v>51.13135398310191</v>
      </c>
      <c r="AA3998" s="25">
        <v>12.975837505942902</v>
      </c>
      <c r="AB3998" s="29">
        <v>0.87156391405098832</v>
      </c>
      <c r="AC3998" s="30">
        <v>4051</v>
      </c>
      <c r="AD3998" s="30">
        <v>3851</v>
      </c>
      <c r="AE3998" s="19">
        <v>1.4805554172623639E-5</v>
      </c>
      <c r="AF3998" s="18">
        <v>1.480555417262364E-2</v>
      </c>
      <c r="AG3998" s="115">
        <f t="shared" si="338"/>
        <v>7.4027770863118195E-2</v>
      </c>
      <c r="AH3998" s="90">
        <f t="shared" si="339"/>
        <v>0.10363887920836548</v>
      </c>
      <c r="AI3998" s="109">
        <f t="shared" si="340"/>
        <v>7.4027770863118195E-2</v>
      </c>
    </row>
    <row r="3999" spans="1:35" s="18" customFormat="1" x14ac:dyDescent="0.25">
      <c r="A3999" s="17">
        <v>3768</v>
      </c>
      <c r="B3999" s="24" t="s">
        <v>8684</v>
      </c>
      <c r="C3999" s="90" t="s">
        <v>8685</v>
      </c>
      <c r="D3999" s="115" t="s">
        <v>35560</v>
      </c>
      <c r="E3999" s="18" t="s">
        <v>39879</v>
      </c>
      <c r="G3999" s="115" t="s">
        <v>38248</v>
      </c>
      <c r="H3999" s="90"/>
      <c r="I3999" s="18">
        <v>3937</v>
      </c>
      <c r="J3999" s="50"/>
      <c r="K3999" s="96"/>
      <c r="L3999" s="115"/>
      <c r="M3999" s="126"/>
      <c r="N3999" s="50"/>
      <c r="O3999" s="32" t="s">
        <v>6667</v>
      </c>
      <c r="P3999" s="18" t="s">
        <v>26519</v>
      </c>
      <c r="Q3999" s="1" t="s">
        <v>26353</v>
      </c>
      <c r="R3999" s="27"/>
      <c r="S3999" s="27" t="s">
        <v>31953</v>
      </c>
      <c r="T3999" s="134">
        <v>5</v>
      </c>
      <c r="U3999" s="115"/>
      <c r="V3999" s="93">
        <v>6</v>
      </c>
      <c r="W3999" s="93"/>
      <c r="X3999" s="111">
        <v>4</v>
      </c>
      <c r="Y3999" s="27"/>
      <c r="Z3999" s="28">
        <v>51.129563528457041</v>
      </c>
      <c r="AA3999" s="25">
        <v>12.970489093488352</v>
      </c>
      <c r="AB3999" s="29">
        <v>0.85940076214467365</v>
      </c>
      <c r="AC3999" s="30">
        <v>4098</v>
      </c>
      <c r="AD3999" s="30">
        <v>3819</v>
      </c>
      <c r="AE3999" s="19">
        <v>1.4977329301261831E-5</v>
      </c>
      <c r="AF3999" s="18">
        <v>1.4977329301261831E-2</v>
      </c>
      <c r="AG3999" s="115">
        <f t="shared" si="338"/>
        <v>7.4886646506309149E-2</v>
      </c>
      <c r="AH3999" s="90">
        <f t="shared" si="339"/>
        <v>8.9863975807570981E-2</v>
      </c>
      <c r="AI3999" s="109">
        <f t="shared" si="340"/>
        <v>5.9909317205047323E-2</v>
      </c>
    </row>
    <row r="4000" spans="1:35" s="18" customFormat="1" x14ac:dyDescent="0.25">
      <c r="A4000" s="17">
        <v>3769</v>
      </c>
      <c r="B4000" s="24" t="s">
        <v>8686</v>
      </c>
      <c r="C4000" s="90" t="s">
        <v>8687</v>
      </c>
      <c r="D4000" s="115" t="s">
        <v>7825</v>
      </c>
      <c r="E4000" s="18" t="s">
        <v>39880</v>
      </c>
      <c r="G4000" s="115"/>
      <c r="H4000" s="90"/>
      <c r="I4000" s="18">
        <v>3938</v>
      </c>
      <c r="J4000" s="50"/>
      <c r="K4000" s="96"/>
      <c r="L4000" s="115"/>
      <c r="M4000" s="126"/>
      <c r="N4000" s="50"/>
      <c r="O4000" s="32" t="s">
        <v>6667</v>
      </c>
      <c r="P4000" s="18" t="s">
        <v>26519</v>
      </c>
      <c r="Q4000" s="1" t="s">
        <v>26353</v>
      </c>
      <c r="R4000" s="27"/>
      <c r="S4000" s="27" t="s">
        <v>31954</v>
      </c>
      <c r="T4000" s="134">
        <v>5</v>
      </c>
      <c r="U4000" s="115"/>
      <c r="V4000" s="93">
        <v>8</v>
      </c>
      <c r="W4000" s="93">
        <v>2</v>
      </c>
      <c r="X4000" s="111">
        <v>9</v>
      </c>
      <c r="Y4000" s="27"/>
      <c r="Z4000" s="28">
        <v>51.124127405551008</v>
      </c>
      <c r="AA4000" s="25">
        <v>12.954263913210347</v>
      </c>
      <c r="AB4000" s="29">
        <v>0.87529310171189001</v>
      </c>
      <c r="AC4000" s="30">
        <v>4033</v>
      </c>
      <c r="AD4000" s="30">
        <v>3859</v>
      </c>
      <c r="AE4000" s="19">
        <v>1.4739767953145183E-5</v>
      </c>
      <c r="AF4000" s="18">
        <v>1.4739767953145183E-2</v>
      </c>
      <c r="AG4000" s="115">
        <f t="shared" si="338"/>
        <v>7.3698839765725915E-2</v>
      </c>
      <c r="AH4000" s="90">
        <f t="shared" si="339"/>
        <v>0.11791814362516147</v>
      </c>
      <c r="AI4000" s="109">
        <f t="shared" si="340"/>
        <v>0.13265791157830664</v>
      </c>
    </row>
    <row r="4001" spans="1:35" s="18" customFormat="1" x14ac:dyDescent="0.25">
      <c r="A4001" s="17">
        <v>3770</v>
      </c>
      <c r="B4001" s="24" t="s">
        <v>8688</v>
      </c>
      <c r="C4001" s="90" t="s">
        <v>8689</v>
      </c>
      <c r="D4001" s="115" t="s">
        <v>35040</v>
      </c>
      <c r="E4001" s="18" t="s">
        <v>35041</v>
      </c>
      <c r="G4001" s="115" t="s">
        <v>38249</v>
      </c>
      <c r="H4001" s="90"/>
      <c r="I4001" s="18">
        <v>3939</v>
      </c>
      <c r="J4001" s="50"/>
      <c r="K4001" s="96"/>
      <c r="L4001" s="115"/>
      <c r="M4001" s="126"/>
      <c r="N4001" s="50"/>
      <c r="O4001" s="32" t="s">
        <v>9342</v>
      </c>
      <c r="P4001" s="18" t="s">
        <v>26519</v>
      </c>
      <c r="Q4001" s="1" t="s">
        <v>26353</v>
      </c>
      <c r="R4001" s="27"/>
      <c r="S4001" s="27" t="s">
        <v>31955</v>
      </c>
      <c r="T4001" s="134">
        <v>4</v>
      </c>
      <c r="U4001" s="115"/>
      <c r="V4001" s="93">
        <v>3</v>
      </c>
      <c r="W4001" s="93"/>
      <c r="X4001" s="111">
        <v>3</v>
      </c>
      <c r="Y4001" s="27"/>
      <c r="Z4001" s="28">
        <v>51.11810712995176</v>
      </c>
      <c r="AA4001" s="25">
        <v>12.936318898308521</v>
      </c>
      <c r="AB4001" s="29">
        <v>0.92288786498553133</v>
      </c>
      <c r="AC4001" s="30">
        <v>3847</v>
      </c>
      <c r="AD4001" s="30">
        <v>3983</v>
      </c>
      <c r="AE4001" s="19">
        <v>1.4059977018534471E-5</v>
      </c>
      <c r="AF4001" s="18">
        <v>1.4059977018534472E-2</v>
      </c>
      <c r="AG4001" s="115">
        <f t="shared" si="338"/>
        <v>5.6239908074137888E-2</v>
      </c>
      <c r="AH4001" s="90">
        <f t="shared" si="339"/>
        <v>4.2179931055603415E-2</v>
      </c>
      <c r="AI4001" s="109">
        <f t="shared" si="340"/>
        <v>4.2179931055603415E-2</v>
      </c>
    </row>
    <row r="4002" spans="1:35" s="18" customFormat="1" x14ac:dyDescent="0.25">
      <c r="A4002" s="17">
        <v>3771</v>
      </c>
      <c r="B4002" s="24" t="s">
        <v>8690</v>
      </c>
      <c r="C4002" s="91" t="s">
        <v>8691</v>
      </c>
      <c r="D4002" s="114" t="s">
        <v>35438</v>
      </c>
      <c r="E4002" s="17" t="s">
        <v>38250</v>
      </c>
      <c r="F4002" s="17"/>
      <c r="G4002" s="114"/>
      <c r="H4002" s="91"/>
      <c r="I4002" s="18">
        <v>3940</v>
      </c>
      <c r="J4002" s="50"/>
      <c r="K4002" s="97"/>
      <c r="L4002" s="115"/>
      <c r="M4002" s="124"/>
      <c r="N4002" s="68"/>
      <c r="O4002" s="32" t="s">
        <v>9342</v>
      </c>
      <c r="P4002" s="18" t="s">
        <v>26519</v>
      </c>
      <c r="Q4002" s="1" t="s">
        <v>26353</v>
      </c>
      <c r="R4002" s="27"/>
      <c r="S4002" s="27" t="s">
        <v>31956</v>
      </c>
      <c r="T4002" s="134">
        <v>5</v>
      </c>
      <c r="U4002" s="114"/>
      <c r="V4002" s="93">
        <v>9</v>
      </c>
      <c r="W4002" s="93">
        <v>2</v>
      </c>
      <c r="X4002" s="111">
        <v>10</v>
      </c>
      <c r="Y4002" s="27"/>
      <c r="Z4002" s="28">
        <v>51.116648557859577</v>
      </c>
      <c r="AA4002" s="25">
        <v>12.931974982746071</v>
      </c>
      <c r="AB4002" s="29">
        <v>0.89087086054260967</v>
      </c>
      <c r="AC4002" s="30">
        <v>3965</v>
      </c>
      <c r="AD4002" s="30">
        <v>3900</v>
      </c>
      <c r="AE4002" s="19">
        <v>1.4491242235115461E-5</v>
      </c>
      <c r="AF4002" s="18">
        <v>1.4491242235115461E-2</v>
      </c>
      <c r="AG4002" s="115">
        <f t="shared" si="338"/>
        <v>7.2456211175577309E-2</v>
      </c>
      <c r="AH4002" s="90">
        <f t="shared" si="339"/>
        <v>0.13042118011603915</v>
      </c>
      <c r="AI4002" s="109">
        <f t="shared" si="340"/>
        <v>0.14491242235115462</v>
      </c>
    </row>
    <row r="4003" spans="1:35" s="18" customFormat="1" x14ac:dyDescent="0.25">
      <c r="A4003" s="17">
        <v>3772</v>
      </c>
      <c r="B4003" s="24" t="s">
        <v>8692</v>
      </c>
      <c r="C4003" s="90" t="s">
        <v>8693</v>
      </c>
      <c r="D4003" s="115" t="s">
        <v>10598</v>
      </c>
      <c r="G4003" s="115" t="s">
        <v>38251</v>
      </c>
      <c r="H4003" s="90"/>
      <c r="I4003" s="18">
        <v>3941</v>
      </c>
      <c r="J4003" s="50"/>
      <c r="K4003" s="96"/>
      <c r="L4003" s="115"/>
      <c r="M4003" s="126"/>
      <c r="N4003" s="50"/>
      <c r="O4003" s="32" t="s">
        <v>9342</v>
      </c>
      <c r="P4003" s="18" t="s">
        <v>26519</v>
      </c>
      <c r="Q4003" s="1" t="s">
        <v>26353</v>
      </c>
      <c r="R4003" s="27"/>
      <c r="S4003" s="27" t="s">
        <v>31957</v>
      </c>
      <c r="T4003" s="134">
        <v>3</v>
      </c>
      <c r="U4003" s="115"/>
      <c r="V4003" s="93">
        <v>8</v>
      </c>
      <c r="W4003" s="93"/>
      <c r="X4003" s="111">
        <v>5</v>
      </c>
      <c r="Y4003" s="27"/>
      <c r="Z4003" s="28">
        <v>51.114668805694308</v>
      </c>
      <c r="AA4003" s="25">
        <v>12.926081223556084</v>
      </c>
      <c r="AB4003" s="29">
        <v>0.87694908329881716</v>
      </c>
      <c r="AC4003" s="30">
        <v>4015</v>
      </c>
      <c r="AD4003" s="30">
        <v>3869</v>
      </c>
      <c r="AE4003" s="19">
        <v>1.4673981733666727E-5</v>
      </c>
      <c r="AF4003" s="18">
        <v>1.4673981733666727E-2</v>
      </c>
      <c r="AG4003" s="115">
        <f t="shared" si="338"/>
        <v>4.4021945201000182E-2</v>
      </c>
      <c r="AH4003" s="90">
        <f t="shared" si="339"/>
        <v>0.11739185386933382</v>
      </c>
      <c r="AI4003" s="109">
        <f t="shared" si="340"/>
        <v>7.3369908668333636E-2</v>
      </c>
    </row>
    <row r="4004" spans="1:35" s="18" customFormat="1" x14ac:dyDescent="0.25">
      <c r="A4004" s="17">
        <v>3773</v>
      </c>
      <c r="B4004" s="24" t="s">
        <v>8694</v>
      </c>
      <c r="C4004" s="90" t="s">
        <v>8695</v>
      </c>
      <c r="D4004" s="115" t="s">
        <v>27042</v>
      </c>
      <c r="E4004" s="18" t="s">
        <v>27044</v>
      </c>
      <c r="G4004" s="115" t="s">
        <v>27043</v>
      </c>
      <c r="H4004" s="90"/>
      <c r="I4004" s="18">
        <v>3942</v>
      </c>
      <c r="J4004" s="50"/>
      <c r="K4004" s="96"/>
      <c r="L4004" s="115"/>
      <c r="M4004" s="126"/>
      <c r="N4004" s="50"/>
      <c r="O4004" s="32" t="s">
        <v>9342</v>
      </c>
      <c r="P4004" s="18" t="s">
        <v>26519</v>
      </c>
      <c r="Q4004" s="1" t="s">
        <v>26353</v>
      </c>
      <c r="R4004" s="27"/>
      <c r="S4004" s="27" t="s">
        <v>31958</v>
      </c>
      <c r="T4004" s="134">
        <v>4</v>
      </c>
      <c r="U4004" s="115"/>
      <c r="V4004" s="93">
        <v>8</v>
      </c>
      <c r="W4004" s="93"/>
      <c r="X4004" s="111">
        <v>5</v>
      </c>
      <c r="Y4004" s="27"/>
      <c r="Z4004" s="28">
        <v>51.114552512741575</v>
      </c>
      <c r="AA4004" s="25">
        <v>12.925735100800765</v>
      </c>
      <c r="AB4004" s="29">
        <v>0.88152642850822382</v>
      </c>
      <c r="AC4004" s="30">
        <v>3998</v>
      </c>
      <c r="AD4004" s="30">
        <v>3880</v>
      </c>
      <c r="AE4004" s="19">
        <v>1.4611850304159297E-5</v>
      </c>
      <c r="AF4004" s="18">
        <v>1.4611850304159298E-2</v>
      </c>
      <c r="AG4004" s="115">
        <f t="shared" si="338"/>
        <v>5.844740121663719E-2</v>
      </c>
      <c r="AH4004" s="90">
        <f t="shared" si="339"/>
        <v>0.11689480243327438</v>
      </c>
      <c r="AI4004" s="109">
        <f t="shared" si="340"/>
        <v>7.3059251520796481E-2</v>
      </c>
    </row>
    <row r="4005" spans="1:35" s="18" customFormat="1" x14ac:dyDescent="0.25">
      <c r="A4005" s="17">
        <v>3774</v>
      </c>
      <c r="B4005" s="24" t="s">
        <v>8696</v>
      </c>
      <c r="C4005" s="91" t="s">
        <v>8697</v>
      </c>
      <c r="D4005" s="114" t="s">
        <v>35712</v>
      </c>
      <c r="E4005" s="17" t="s">
        <v>39881</v>
      </c>
      <c r="F4005" s="17" t="s">
        <v>8698</v>
      </c>
      <c r="G4005" s="114" t="s">
        <v>38252</v>
      </c>
      <c r="H4005" s="91"/>
      <c r="I4005" s="18">
        <v>3943</v>
      </c>
      <c r="J4005" s="50"/>
      <c r="K4005" s="97"/>
      <c r="L4005" s="115"/>
      <c r="M4005" s="124"/>
      <c r="N4005" s="68"/>
      <c r="O4005" s="32" t="s">
        <v>9342</v>
      </c>
      <c r="P4005" s="18" t="s">
        <v>26519</v>
      </c>
      <c r="Q4005" s="1" t="s">
        <v>26353</v>
      </c>
      <c r="R4005" s="27"/>
      <c r="S4005" s="27" t="s">
        <v>31959</v>
      </c>
      <c r="T4005" s="134">
        <v>5</v>
      </c>
      <c r="U4005" s="114"/>
      <c r="V4005" s="93">
        <v>10</v>
      </c>
      <c r="W4005" s="93">
        <v>2</v>
      </c>
      <c r="X4005" s="111">
        <v>9</v>
      </c>
      <c r="Y4005" s="27"/>
      <c r="Z4005" s="28">
        <v>51.113274812440821</v>
      </c>
      <c r="AA4005" s="25">
        <v>12.921932891205083</v>
      </c>
      <c r="AB4005" s="29">
        <v>0.66293301679225114</v>
      </c>
      <c r="AC4005" s="30">
        <v>5126</v>
      </c>
      <c r="AD4005" s="30">
        <v>3338</v>
      </c>
      <c r="AE4005" s="19">
        <v>1.8734453391475877E-5</v>
      </c>
      <c r="AF4005" s="18">
        <v>1.8734453391475878E-2</v>
      </c>
      <c r="AG4005" s="115">
        <f t="shared" si="338"/>
        <v>9.3672266957379388E-2</v>
      </c>
      <c r="AH4005" s="90">
        <f t="shared" si="339"/>
        <v>0.18734453391475878</v>
      </c>
      <c r="AI4005" s="109">
        <f t="shared" si="340"/>
        <v>0.16861008052328291</v>
      </c>
    </row>
    <row r="4006" spans="1:35" s="18" customFormat="1" x14ac:dyDescent="0.25">
      <c r="A4006" s="17">
        <v>3775</v>
      </c>
      <c r="B4006" s="24" t="s">
        <v>8699</v>
      </c>
      <c r="C4006" s="91" t="s">
        <v>8700</v>
      </c>
      <c r="D4006" s="114" t="s">
        <v>35247</v>
      </c>
      <c r="E4006" s="17" t="s">
        <v>39882</v>
      </c>
      <c r="F4006" s="17"/>
      <c r="G4006" s="115" t="s">
        <v>27583</v>
      </c>
      <c r="H4006" s="91" t="s">
        <v>9247</v>
      </c>
      <c r="I4006" s="18">
        <v>3944</v>
      </c>
      <c r="J4006" s="50"/>
      <c r="K4006" s="97"/>
      <c r="L4006" s="114"/>
      <c r="M4006" s="124"/>
      <c r="N4006" s="68"/>
      <c r="O4006" s="32" t="s">
        <v>6667</v>
      </c>
      <c r="P4006" s="18" t="s">
        <v>26519</v>
      </c>
      <c r="Q4006" s="1" t="s">
        <v>26353</v>
      </c>
      <c r="R4006" s="27"/>
      <c r="S4006" s="27" t="s">
        <v>31960</v>
      </c>
      <c r="T4006" s="134">
        <v>3</v>
      </c>
      <c r="U4006" s="115"/>
      <c r="V4006" s="93">
        <v>7</v>
      </c>
      <c r="W4006" s="93"/>
      <c r="X4006" s="111">
        <v>9</v>
      </c>
      <c r="Y4006" s="27"/>
      <c r="Z4006" s="28">
        <v>51.112570324660425</v>
      </c>
      <c r="AA4006" s="25">
        <v>12.919836938828547</v>
      </c>
      <c r="AB4006" s="29">
        <v>0.54829546875555069</v>
      </c>
      <c r="AC4006" s="30">
        <v>6021</v>
      </c>
      <c r="AD4006" s="30">
        <v>3025</v>
      </c>
      <c r="AE4006" s="19">
        <v>2.2005490415543553E-5</v>
      </c>
      <c r="AF4006" s="18">
        <v>2.2005490415543554E-2</v>
      </c>
      <c r="AG4006" s="115">
        <f t="shared" si="338"/>
        <v>6.6016471246630654E-2</v>
      </c>
      <c r="AH4006" s="90">
        <f t="shared" si="339"/>
        <v>0.15403843290880487</v>
      </c>
      <c r="AI4006" s="109">
        <f t="shared" si="340"/>
        <v>0.19804941373989199</v>
      </c>
    </row>
    <row r="4007" spans="1:35" s="18" customFormat="1" x14ac:dyDescent="0.25">
      <c r="A4007" s="17">
        <v>3776</v>
      </c>
      <c r="B4007" s="24" t="s">
        <v>8701</v>
      </c>
      <c r="C4007" s="90" t="s">
        <v>8702</v>
      </c>
      <c r="D4007" s="115" t="s">
        <v>35713</v>
      </c>
      <c r="E4007" s="17"/>
      <c r="G4007" s="115" t="s">
        <v>38253</v>
      </c>
      <c r="H4007" s="90"/>
      <c r="I4007" s="18">
        <v>3945</v>
      </c>
      <c r="J4007" s="50"/>
      <c r="K4007" s="96"/>
      <c r="L4007" s="115"/>
      <c r="M4007" s="126"/>
      <c r="N4007" s="50"/>
      <c r="O4007" s="32" t="s">
        <v>9342</v>
      </c>
      <c r="P4007" s="18" t="s">
        <v>26519</v>
      </c>
      <c r="Q4007" s="1" t="s">
        <v>26353</v>
      </c>
      <c r="R4007" s="27"/>
      <c r="S4007" s="27" t="s">
        <v>31961</v>
      </c>
      <c r="T4007" s="134">
        <v>5</v>
      </c>
      <c r="U4007" s="115"/>
      <c r="V4007" s="93">
        <v>7</v>
      </c>
      <c r="W4007" s="93"/>
      <c r="X4007" s="111">
        <v>5</v>
      </c>
      <c r="Y4007" s="27"/>
      <c r="Z4007" s="28">
        <v>51.10922117410545</v>
      </c>
      <c r="AA4007" s="25">
        <v>12.909877383575694</v>
      </c>
      <c r="AB4007" s="29">
        <v>0.92671266952348108</v>
      </c>
      <c r="AC4007" s="30">
        <v>3824</v>
      </c>
      <c r="AD4007" s="30">
        <v>3994</v>
      </c>
      <c r="AE4007" s="19">
        <v>1.3975916849200887E-5</v>
      </c>
      <c r="AF4007" s="18">
        <v>1.3975916849200888E-2</v>
      </c>
      <c r="AG4007" s="115">
        <f t="shared" si="338"/>
        <v>6.9879584246004434E-2</v>
      </c>
      <c r="AH4007" s="90">
        <f t="shared" si="339"/>
        <v>9.7831417944406224E-2</v>
      </c>
      <c r="AI4007" s="109">
        <f t="shared" si="340"/>
        <v>6.9879584246004434E-2</v>
      </c>
    </row>
    <row r="4008" spans="1:35" s="18" customFormat="1" x14ac:dyDescent="0.25">
      <c r="A4008" s="17">
        <v>3777</v>
      </c>
      <c r="B4008" s="24" t="s">
        <v>8703</v>
      </c>
      <c r="C4008" s="91" t="s">
        <v>8704</v>
      </c>
      <c r="D4008" s="114"/>
      <c r="E4008" s="17" t="s">
        <v>32297</v>
      </c>
      <c r="F4008" s="17"/>
      <c r="G4008" s="114" t="s">
        <v>32360</v>
      </c>
      <c r="H4008" s="91"/>
      <c r="I4008" s="18">
        <v>3946</v>
      </c>
      <c r="J4008" s="50"/>
      <c r="K4008" s="97"/>
      <c r="L4008" s="114"/>
      <c r="M4008" s="124"/>
      <c r="N4008" s="68"/>
      <c r="O4008" s="32" t="s">
        <v>6667</v>
      </c>
      <c r="P4008" s="18" t="s">
        <v>26519</v>
      </c>
      <c r="Q4008" s="1" t="s">
        <v>26353</v>
      </c>
      <c r="R4008" s="27"/>
      <c r="S4008" s="27" t="s">
        <v>31962</v>
      </c>
      <c r="T4008" s="134">
        <v>5</v>
      </c>
      <c r="U4008" s="115"/>
      <c r="V4008" s="93">
        <v>5</v>
      </c>
      <c r="W4008" s="93"/>
      <c r="X4008" s="111">
        <v>6</v>
      </c>
      <c r="Y4008" s="27"/>
      <c r="Z4008" s="28">
        <v>51.108035436468029</v>
      </c>
      <c r="AA4008" s="25">
        <v>12.90635313018751</v>
      </c>
      <c r="AB4008" s="29">
        <v>0.81534417238184631</v>
      </c>
      <c r="AC4008" s="30">
        <v>4273</v>
      </c>
      <c r="AD4008" s="30">
        <v>3736</v>
      </c>
      <c r="AE4008" s="19">
        <v>1.5616917546191265E-5</v>
      </c>
      <c r="AF4008" s="18">
        <v>1.5616917546191265E-2</v>
      </c>
      <c r="AG4008" s="115">
        <f t="shared" si="338"/>
        <v>7.808458773095632E-2</v>
      </c>
      <c r="AH4008" s="90">
        <f t="shared" si="339"/>
        <v>7.808458773095632E-2</v>
      </c>
      <c r="AI4008" s="109">
        <f t="shared" si="340"/>
        <v>9.3701505277147587E-2</v>
      </c>
    </row>
    <row r="4009" spans="1:35" s="18" customFormat="1" x14ac:dyDescent="0.25">
      <c r="A4009" s="17">
        <v>3778</v>
      </c>
      <c r="B4009" s="24" t="s">
        <v>8705</v>
      </c>
      <c r="C4009" s="90" t="s">
        <v>8706</v>
      </c>
      <c r="D4009" s="115" t="s">
        <v>38256</v>
      </c>
      <c r="E4009" s="17" t="s">
        <v>39884</v>
      </c>
      <c r="G4009" s="115"/>
      <c r="H4009" s="91" t="s">
        <v>26033</v>
      </c>
      <c r="I4009" s="18">
        <v>3947</v>
      </c>
      <c r="J4009" s="50"/>
      <c r="K4009" s="97"/>
      <c r="L4009" s="115"/>
      <c r="M4009" s="124"/>
      <c r="N4009" s="68"/>
      <c r="O4009" s="32" t="s">
        <v>9342</v>
      </c>
      <c r="P4009" s="18" t="s">
        <v>26519</v>
      </c>
      <c r="Q4009" s="1" t="s">
        <v>26353</v>
      </c>
      <c r="R4009" s="27"/>
      <c r="S4009" s="27" t="s">
        <v>31963</v>
      </c>
      <c r="T4009" s="134">
        <v>5</v>
      </c>
      <c r="U4009" s="114"/>
      <c r="V4009" s="93">
        <v>9</v>
      </c>
      <c r="W4009" s="93">
        <v>2</v>
      </c>
      <c r="X4009" s="111">
        <v>8</v>
      </c>
      <c r="Y4009" s="27"/>
      <c r="Z4009" s="28">
        <v>51.105249717286412</v>
      </c>
      <c r="AA4009" s="25">
        <v>12.898077191044017</v>
      </c>
      <c r="AB4009" s="29">
        <v>0.92451742941786574</v>
      </c>
      <c r="AC4009" s="30">
        <v>3828</v>
      </c>
      <c r="AD4009" s="30">
        <v>3992</v>
      </c>
      <c r="AE4009" s="19">
        <v>1.3990536009084989E-5</v>
      </c>
      <c r="AF4009" s="18">
        <v>1.3990536009084989E-2</v>
      </c>
      <c r="AG4009" s="115">
        <f t="shared" si="338"/>
        <v>6.9952680045424945E-2</v>
      </c>
      <c r="AH4009" s="90">
        <f t="shared" si="339"/>
        <v>0.12591482408176491</v>
      </c>
      <c r="AI4009" s="109">
        <f t="shared" si="340"/>
        <v>0.11192428807267991</v>
      </c>
    </row>
    <row r="4010" spans="1:35" s="18" customFormat="1" x14ac:dyDescent="0.25">
      <c r="A4010" s="17">
        <v>3779</v>
      </c>
      <c r="B4010" s="24" t="s">
        <v>8707</v>
      </c>
      <c r="C4010" s="90" t="s">
        <v>8708</v>
      </c>
      <c r="D4010" s="115" t="s">
        <v>34904</v>
      </c>
      <c r="E4010" s="17" t="s">
        <v>38257</v>
      </c>
      <c r="G4010" s="115"/>
      <c r="H4010" s="90"/>
      <c r="I4010" s="18">
        <v>3948</v>
      </c>
      <c r="J4010" s="50"/>
      <c r="K4010" s="96"/>
      <c r="L4010" s="115"/>
      <c r="M4010" s="126"/>
      <c r="N4010" s="50"/>
      <c r="O4010" s="32" t="s">
        <v>9342</v>
      </c>
      <c r="P4010" s="18" t="s">
        <v>26519</v>
      </c>
      <c r="Q4010" s="1" t="s">
        <v>26353</v>
      </c>
      <c r="R4010" s="27"/>
      <c r="S4010" s="27" t="s">
        <v>31964</v>
      </c>
      <c r="T4010" s="134">
        <v>4</v>
      </c>
      <c r="U4010" s="115"/>
      <c r="V4010" s="93">
        <v>7</v>
      </c>
      <c r="W4010" s="93"/>
      <c r="X4010" s="111">
        <v>8</v>
      </c>
      <c r="Y4010" s="27"/>
      <c r="Z4010" s="28">
        <v>51.104182918938967</v>
      </c>
      <c r="AA4010" s="25">
        <v>12.894909304232508</v>
      </c>
      <c r="AB4010" s="29">
        <v>0.94190708809222201</v>
      </c>
      <c r="AC4010" s="30">
        <v>3766</v>
      </c>
      <c r="AD4010" s="30">
        <v>4028</v>
      </c>
      <c r="AE4010" s="19">
        <v>1.3763939030881419E-5</v>
      </c>
      <c r="AF4010" s="18">
        <v>1.3763939030881418E-2</v>
      </c>
      <c r="AG4010" s="115">
        <f t="shared" si="338"/>
        <v>5.5055756123525673E-2</v>
      </c>
      <c r="AH4010" s="90">
        <f t="shared" si="339"/>
        <v>9.6347573216169935E-2</v>
      </c>
      <c r="AI4010" s="109">
        <f t="shared" si="340"/>
        <v>0.11011151224705135</v>
      </c>
    </row>
    <row r="4011" spans="1:35" s="18" customFormat="1" x14ac:dyDescent="0.25">
      <c r="A4011" s="17">
        <v>3780</v>
      </c>
      <c r="B4011" s="24" t="s">
        <v>8709</v>
      </c>
      <c r="C4011" s="90" t="s">
        <v>8710</v>
      </c>
      <c r="D4011" s="115" t="s">
        <v>272</v>
      </c>
      <c r="E4011" s="17" t="s">
        <v>39885</v>
      </c>
      <c r="G4011" s="115" t="s">
        <v>39886</v>
      </c>
      <c r="H4011" s="90"/>
      <c r="I4011" s="18">
        <v>3949</v>
      </c>
      <c r="J4011" s="50"/>
      <c r="K4011" s="96"/>
      <c r="L4011" s="115"/>
      <c r="M4011" s="126"/>
      <c r="N4011" s="50"/>
      <c r="O4011" s="32" t="s">
        <v>6667</v>
      </c>
      <c r="P4011" s="18" t="s">
        <v>26519</v>
      </c>
      <c r="Q4011" s="1" t="s">
        <v>26353</v>
      </c>
      <c r="R4011" s="27"/>
      <c r="S4011" s="27" t="s">
        <v>31965</v>
      </c>
      <c r="T4011" s="134">
        <v>5</v>
      </c>
      <c r="U4011" s="115"/>
      <c r="V4011" s="93">
        <v>8</v>
      </c>
      <c r="W4011" s="93">
        <v>2</v>
      </c>
      <c r="X4011" s="111">
        <v>6</v>
      </c>
      <c r="Y4011" s="27"/>
      <c r="Z4011" s="28">
        <v>51.104175484215908</v>
      </c>
      <c r="AA4011" s="25">
        <v>12.894887229349811</v>
      </c>
      <c r="AB4011" s="29">
        <v>0.95335067427614661</v>
      </c>
      <c r="AC4011" s="30">
        <v>3727</v>
      </c>
      <c r="AD4011" s="30">
        <v>4050</v>
      </c>
      <c r="AE4011" s="19">
        <v>1.362140222201143E-5</v>
      </c>
      <c r="AF4011" s="18">
        <v>1.362140222201143E-2</v>
      </c>
      <c r="AG4011" s="115">
        <f t="shared" si="338"/>
        <v>6.8107011110057153E-2</v>
      </c>
      <c r="AH4011" s="90">
        <f t="shared" si="339"/>
        <v>0.10897121777609144</v>
      </c>
      <c r="AI4011" s="109">
        <f t="shared" si="340"/>
        <v>8.1728413332068581E-2</v>
      </c>
    </row>
    <row r="4012" spans="1:35" s="18" customFormat="1" x14ac:dyDescent="0.25">
      <c r="A4012" s="17">
        <v>3781</v>
      </c>
      <c r="B4012" s="24" t="s">
        <v>8711</v>
      </c>
      <c r="C4012" s="90" t="s">
        <v>8712</v>
      </c>
      <c r="D4012" s="115"/>
      <c r="G4012" s="115"/>
      <c r="H4012" s="90"/>
      <c r="I4012" s="18">
        <v>3950</v>
      </c>
      <c r="J4012" s="50"/>
      <c r="K4012" s="96"/>
      <c r="L4012" s="115"/>
      <c r="M4012" s="126"/>
      <c r="N4012" s="50"/>
      <c r="O4012" s="32" t="s">
        <v>9342</v>
      </c>
      <c r="P4012" s="18" t="s">
        <v>26519</v>
      </c>
      <c r="Q4012" s="1" t="s">
        <v>26353</v>
      </c>
      <c r="R4012" s="27"/>
      <c r="S4012" s="27" t="s">
        <v>31966</v>
      </c>
      <c r="T4012" s="134">
        <v>4</v>
      </c>
      <c r="U4012" s="115"/>
      <c r="V4012" s="93">
        <v>4</v>
      </c>
      <c r="W4012" s="93"/>
      <c r="X4012" s="111">
        <v>3</v>
      </c>
      <c r="Y4012" s="27"/>
      <c r="Z4012" s="28">
        <v>51.104019635245592</v>
      </c>
      <c r="AA4012" s="25">
        <v>12.894424497511752</v>
      </c>
      <c r="AB4012" s="29">
        <v>0.89046412915124451</v>
      </c>
      <c r="AC4012" s="30">
        <v>3955</v>
      </c>
      <c r="AD4012" s="30">
        <v>3906</v>
      </c>
      <c r="AE4012" s="19">
        <v>1.4454694335405207E-5</v>
      </c>
      <c r="AF4012" s="18">
        <v>1.4454694335405208E-2</v>
      </c>
      <c r="AG4012" s="115">
        <f t="shared" si="338"/>
        <v>5.7818777341620831E-2</v>
      </c>
      <c r="AH4012" s="90">
        <f t="shared" si="339"/>
        <v>5.7818777341620831E-2</v>
      </c>
      <c r="AI4012" s="109">
        <f t="shared" si="340"/>
        <v>4.3364083006215623E-2</v>
      </c>
    </row>
    <row r="4013" spans="1:35" s="18" customFormat="1" x14ac:dyDescent="0.25">
      <c r="A4013" s="17">
        <v>3782</v>
      </c>
      <c r="B4013" s="24" t="s">
        <v>8713</v>
      </c>
      <c r="C4013" s="91" t="s">
        <v>8714</v>
      </c>
      <c r="D4013" s="114" t="s">
        <v>21926</v>
      </c>
      <c r="E4013" s="17"/>
      <c r="F4013" s="17"/>
      <c r="G4013" s="115" t="s">
        <v>38258</v>
      </c>
      <c r="H4013" s="91" t="s">
        <v>9271</v>
      </c>
      <c r="I4013" s="18">
        <v>3951</v>
      </c>
      <c r="J4013" s="50"/>
      <c r="K4013" s="97"/>
      <c r="L4013" s="115"/>
      <c r="M4013" s="124"/>
      <c r="N4013" s="68"/>
      <c r="O4013" s="32" t="s">
        <v>9342</v>
      </c>
      <c r="P4013" s="18" t="s">
        <v>26519</v>
      </c>
      <c r="Q4013" s="1" t="s">
        <v>26353</v>
      </c>
      <c r="R4013" s="27"/>
      <c r="S4013" s="27" t="s">
        <v>31967</v>
      </c>
      <c r="T4013" s="134">
        <v>5</v>
      </c>
      <c r="U4013" s="115"/>
      <c r="V4013" s="93">
        <v>6</v>
      </c>
      <c r="W4013" s="93"/>
      <c r="X4013" s="111">
        <v>6</v>
      </c>
      <c r="Y4013" s="27"/>
      <c r="Z4013" s="28">
        <v>51.103340574488065</v>
      </c>
      <c r="AA4013" s="25">
        <v>12.892408489130792</v>
      </c>
      <c r="AB4013" s="29">
        <v>0.935442347847941</v>
      </c>
      <c r="AC4013" s="30">
        <v>3789</v>
      </c>
      <c r="AD4013" s="30">
        <v>4019</v>
      </c>
      <c r="AE4013" s="19">
        <v>1.3847999200215001E-5</v>
      </c>
      <c r="AF4013" s="18">
        <v>1.3847999200215001E-2</v>
      </c>
      <c r="AG4013" s="115">
        <f t="shared" si="338"/>
        <v>6.9239996001074999E-2</v>
      </c>
      <c r="AH4013" s="90">
        <f t="shared" si="339"/>
        <v>8.308799520129001E-2</v>
      </c>
      <c r="AI4013" s="109">
        <f t="shared" si="340"/>
        <v>8.308799520129001E-2</v>
      </c>
    </row>
    <row r="4014" spans="1:35" s="18" customFormat="1" x14ac:dyDescent="0.25">
      <c r="A4014" s="17">
        <v>3783</v>
      </c>
      <c r="B4014" s="24" t="s">
        <v>8715</v>
      </c>
      <c r="C4014" s="91" t="s">
        <v>8716</v>
      </c>
      <c r="D4014" s="114" t="s">
        <v>38259</v>
      </c>
      <c r="E4014" s="17" t="s">
        <v>39887</v>
      </c>
      <c r="F4014" s="17"/>
      <c r="G4014" s="114" t="s">
        <v>38416</v>
      </c>
      <c r="H4014" s="91"/>
      <c r="I4014" s="18">
        <v>3952</v>
      </c>
      <c r="J4014" s="50"/>
      <c r="K4014" s="97"/>
      <c r="L4014" s="114"/>
      <c r="M4014" s="124"/>
      <c r="N4014" s="68"/>
      <c r="O4014" s="32" t="s">
        <v>9342</v>
      </c>
      <c r="P4014" s="18" t="s">
        <v>26519</v>
      </c>
      <c r="Q4014" s="1" t="s">
        <v>26353</v>
      </c>
      <c r="R4014" s="27"/>
      <c r="S4014" s="27" t="s">
        <v>31968</v>
      </c>
      <c r="T4014" s="134">
        <v>5</v>
      </c>
      <c r="U4014" s="115"/>
      <c r="V4014" s="93">
        <v>5</v>
      </c>
      <c r="W4014" s="93"/>
      <c r="X4014" s="111">
        <v>6</v>
      </c>
      <c r="Y4014" s="27"/>
      <c r="Z4014" s="28">
        <v>51.102961269439298</v>
      </c>
      <c r="AA4014" s="25">
        <v>12.891282538355021</v>
      </c>
      <c r="AB4014" s="29">
        <v>0.91047132700595268</v>
      </c>
      <c r="AC4014" s="30">
        <v>3880</v>
      </c>
      <c r="AD4014" s="30">
        <v>3957</v>
      </c>
      <c r="AE4014" s="19">
        <v>1.4180585087578308E-5</v>
      </c>
      <c r="AF4014" s="18">
        <v>1.4180585087578308E-2</v>
      </c>
      <c r="AG4014" s="115">
        <f t="shared" si="338"/>
        <v>7.0902925437891534E-2</v>
      </c>
      <c r="AH4014" s="90">
        <f t="shared" si="339"/>
        <v>7.0902925437891534E-2</v>
      </c>
      <c r="AI4014" s="109">
        <f t="shared" si="340"/>
        <v>8.5083510525469849E-2</v>
      </c>
    </row>
    <row r="4015" spans="1:35" s="18" customFormat="1" x14ac:dyDescent="0.25">
      <c r="A4015" s="17">
        <v>3784</v>
      </c>
      <c r="B4015" s="24" t="s">
        <v>8717</v>
      </c>
      <c r="C4015" s="90" t="s">
        <v>8718</v>
      </c>
      <c r="D4015" s="115" t="s">
        <v>6043</v>
      </c>
      <c r="E4015" s="17" t="s">
        <v>39888</v>
      </c>
      <c r="G4015" s="115" t="s">
        <v>38260</v>
      </c>
      <c r="H4015" s="90" t="s">
        <v>8719</v>
      </c>
      <c r="I4015" s="18">
        <v>3953</v>
      </c>
      <c r="J4015" s="50"/>
      <c r="K4015" s="96"/>
      <c r="L4015" s="115"/>
      <c r="M4015" s="126"/>
      <c r="N4015" s="50"/>
      <c r="O4015" s="32" t="s">
        <v>9342</v>
      </c>
      <c r="P4015" s="18" t="s">
        <v>26519</v>
      </c>
      <c r="Q4015" s="1" t="s">
        <v>26353</v>
      </c>
      <c r="R4015" s="27"/>
      <c r="S4015" s="27" t="s">
        <v>31969</v>
      </c>
      <c r="T4015" s="134">
        <v>4</v>
      </c>
      <c r="U4015" s="115"/>
      <c r="V4015" s="93">
        <v>6</v>
      </c>
      <c r="W4015" s="93"/>
      <c r="X4015" s="111">
        <v>6</v>
      </c>
      <c r="Y4015" s="27"/>
      <c r="Z4015" s="28">
        <v>51.097639025323936</v>
      </c>
      <c r="AA4015" s="25">
        <v>12.875494051092755</v>
      </c>
      <c r="AB4015" s="29">
        <v>0.83792738213425477</v>
      </c>
      <c r="AC4015" s="30">
        <v>4157</v>
      </c>
      <c r="AD4015" s="30">
        <v>3788</v>
      </c>
      <c r="AE4015" s="19">
        <v>1.5192961909552325E-5</v>
      </c>
      <c r="AF4015" s="18">
        <v>1.5192961909552325E-2</v>
      </c>
      <c r="AG4015" s="115">
        <f t="shared" si="338"/>
        <v>6.0771847638209302E-2</v>
      </c>
      <c r="AH4015" s="90">
        <f t="shared" si="339"/>
        <v>9.1157771457313949E-2</v>
      </c>
      <c r="AI4015" s="109">
        <f t="shared" si="340"/>
        <v>9.1157771457313949E-2</v>
      </c>
    </row>
    <row r="4016" spans="1:35" s="18" customFormat="1" x14ac:dyDescent="0.25">
      <c r="A4016" s="17">
        <v>3785</v>
      </c>
      <c r="B4016" s="24" t="s">
        <v>8720</v>
      </c>
      <c r="C4016" s="91" t="s">
        <v>8721</v>
      </c>
      <c r="D4016" s="114" t="s">
        <v>27035</v>
      </c>
      <c r="E4016" s="17" t="s">
        <v>39889</v>
      </c>
      <c r="F4016" s="17"/>
      <c r="G4016" s="115" t="s">
        <v>27036</v>
      </c>
      <c r="H4016" s="91" t="s">
        <v>27448</v>
      </c>
      <c r="I4016" s="18">
        <v>3954</v>
      </c>
      <c r="J4016" s="50"/>
      <c r="K4016" s="97"/>
      <c r="L4016" s="114"/>
      <c r="M4016" s="124"/>
      <c r="N4016" s="68"/>
      <c r="O4016" s="32" t="s">
        <v>6667</v>
      </c>
      <c r="P4016" s="18" t="s">
        <v>26519</v>
      </c>
      <c r="Q4016" s="1" t="s">
        <v>26353</v>
      </c>
      <c r="R4016" s="27"/>
      <c r="S4016" s="27" t="s">
        <v>31970</v>
      </c>
      <c r="T4016" s="134">
        <v>5</v>
      </c>
      <c r="U4016" s="115"/>
      <c r="V4016" s="93">
        <v>6</v>
      </c>
      <c r="W4016" s="93"/>
      <c r="X4016" s="111">
        <v>8</v>
      </c>
      <c r="Y4016" s="27"/>
      <c r="Z4016" s="28">
        <v>51.092139740109516</v>
      </c>
      <c r="AA4016" s="25">
        <v>12.859200681820331</v>
      </c>
      <c r="AB4016" s="29">
        <v>0.54621219755985562</v>
      </c>
      <c r="AC4016" s="30">
        <v>5893</v>
      </c>
      <c r="AD4016" s="30">
        <v>3062</v>
      </c>
      <c r="AE4016" s="19">
        <v>2.1537677299252311E-5</v>
      </c>
      <c r="AF4016" s="18">
        <v>2.1537677299252312E-2</v>
      </c>
      <c r="AG4016" s="115">
        <f t="shared" si="338"/>
        <v>0.10768838649626156</v>
      </c>
      <c r="AH4016" s="90">
        <f t="shared" si="339"/>
        <v>0.12922606379551388</v>
      </c>
      <c r="AI4016" s="109">
        <f t="shared" si="340"/>
        <v>0.1723014183940185</v>
      </c>
    </row>
    <row r="4017" spans="1:35" s="18" customFormat="1" x14ac:dyDescent="0.25">
      <c r="A4017" s="17">
        <v>3786</v>
      </c>
      <c r="B4017" s="24" t="s">
        <v>8722</v>
      </c>
      <c r="C4017" s="90" t="s">
        <v>8723</v>
      </c>
      <c r="D4017" s="115" t="s">
        <v>35714</v>
      </c>
      <c r="E4017" s="17" t="s">
        <v>39891</v>
      </c>
      <c r="G4017" s="115" t="s">
        <v>38261</v>
      </c>
      <c r="H4017" s="90"/>
      <c r="I4017" s="18">
        <v>3955</v>
      </c>
      <c r="J4017" s="50"/>
      <c r="K4017" s="96"/>
      <c r="L4017" s="115"/>
      <c r="M4017" s="126"/>
      <c r="N4017" s="50"/>
      <c r="O4017" s="32" t="s">
        <v>9342</v>
      </c>
      <c r="P4017" s="18" t="s">
        <v>26519</v>
      </c>
      <c r="Q4017" s="1" t="s">
        <v>26353</v>
      </c>
      <c r="R4017" s="27"/>
      <c r="S4017" s="27" t="s">
        <v>31971</v>
      </c>
      <c r="T4017" s="134">
        <v>5</v>
      </c>
      <c r="U4017" s="115"/>
      <c r="V4017" s="93">
        <v>8</v>
      </c>
      <c r="W4017" s="93"/>
      <c r="X4017" s="111">
        <v>5</v>
      </c>
      <c r="Y4017" s="27"/>
      <c r="Z4017" s="28">
        <v>51.091741106146216</v>
      </c>
      <c r="AA4017" s="25">
        <v>12.858020404590626</v>
      </c>
      <c r="AB4017" s="29">
        <v>0.88572909624229113</v>
      </c>
      <c r="AC4017" s="30">
        <v>3960</v>
      </c>
      <c r="AD4017" s="30">
        <v>3904</v>
      </c>
      <c r="AE4017" s="19">
        <v>1.4472968285260333E-5</v>
      </c>
      <c r="AF4017" s="18">
        <v>1.4472968285260334E-2</v>
      </c>
      <c r="AG4017" s="115">
        <f t="shared" si="338"/>
        <v>7.2364841426301674E-2</v>
      </c>
      <c r="AH4017" s="90">
        <f t="shared" si="339"/>
        <v>0.11578374628208267</v>
      </c>
      <c r="AI4017" s="109">
        <f t="shared" si="340"/>
        <v>7.2364841426301674E-2</v>
      </c>
    </row>
    <row r="4018" spans="1:35" s="18" customFormat="1" x14ac:dyDescent="0.25">
      <c r="A4018" s="17">
        <v>3787</v>
      </c>
      <c r="B4018" s="24" t="s">
        <v>8724</v>
      </c>
      <c r="C4018" s="90" t="s">
        <v>8725</v>
      </c>
      <c r="D4018" s="115" t="s">
        <v>27045</v>
      </c>
      <c r="E4018" s="18" t="s">
        <v>32304</v>
      </c>
      <c r="G4018" s="115" t="s">
        <v>27046</v>
      </c>
      <c r="H4018" s="90"/>
      <c r="I4018" s="18">
        <v>3956</v>
      </c>
      <c r="J4018" s="50"/>
      <c r="K4018" s="96"/>
      <c r="L4018" s="115"/>
      <c r="M4018" s="126"/>
      <c r="N4018" s="50"/>
      <c r="O4018" s="32" t="s">
        <v>6667</v>
      </c>
      <c r="P4018" s="18" t="s">
        <v>26519</v>
      </c>
      <c r="Q4018" s="1" t="s">
        <v>26353</v>
      </c>
      <c r="R4018" s="27"/>
      <c r="S4018" s="27" t="s">
        <v>31972</v>
      </c>
      <c r="T4018" s="134">
        <v>5</v>
      </c>
      <c r="U4018" s="115"/>
      <c r="V4018" s="93">
        <v>10</v>
      </c>
      <c r="W4018" s="93">
        <v>2</v>
      </c>
      <c r="X4018" s="111">
        <v>8</v>
      </c>
      <c r="Y4018" s="27"/>
      <c r="Z4018" s="28">
        <v>51.090573634039941</v>
      </c>
      <c r="AA4018" s="25">
        <v>12.854564371118398</v>
      </c>
      <c r="AB4018" s="29">
        <v>0.87813814414126456</v>
      </c>
      <c r="AC4018" s="30">
        <v>3988</v>
      </c>
      <c r="AD4018" s="30">
        <v>3887</v>
      </c>
      <c r="AE4018" s="19">
        <v>1.4575302404449043E-5</v>
      </c>
      <c r="AF4018" s="18">
        <v>1.4575302404449044E-2</v>
      </c>
      <c r="AG4018" s="115">
        <f t="shared" si="338"/>
        <v>7.2876512022245224E-2</v>
      </c>
      <c r="AH4018" s="90">
        <f t="shared" si="339"/>
        <v>0.14575302404449045</v>
      </c>
      <c r="AI4018" s="109">
        <f t="shared" si="340"/>
        <v>0.11660241923559235</v>
      </c>
    </row>
    <row r="4019" spans="1:35" s="18" customFormat="1" x14ac:dyDescent="0.25">
      <c r="A4019" s="17">
        <v>3788</v>
      </c>
      <c r="B4019" s="24" t="s">
        <v>8726</v>
      </c>
      <c r="C4019" s="90" t="s">
        <v>8727</v>
      </c>
      <c r="D4019" s="115" t="s">
        <v>19458</v>
      </c>
      <c r="E4019" s="17"/>
      <c r="G4019" s="115" t="s">
        <v>27047</v>
      </c>
      <c r="H4019" s="90" t="s">
        <v>27584</v>
      </c>
      <c r="I4019" s="18">
        <v>3957</v>
      </c>
      <c r="J4019" s="50"/>
      <c r="K4019" s="96"/>
      <c r="L4019" s="115"/>
      <c r="M4019" s="126"/>
      <c r="N4019" s="50"/>
      <c r="O4019" s="32" t="s">
        <v>9342</v>
      </c>
      <c r="P4019" s="18" t="s">
        <v>26519</v>
      </c>
      <c r="Q4019" s="1" t="s">
        <v>26353</v>
      </c>
      <c r="R4019" s="27"/>
      <c r="S4019" s="27" t="s">
        <v>31973</v>
      </c>
      <c r="T4019" s="134">
        <v>5</v>
      </c>
      <c r="U4019" s="115"/>
      <c r="V4019" s="93">
        <v>8</v>
      </c>
      <c r="W4019" s="93"/>
      <c r="X4019" s="111">
        <v>4</v>
      </c>
      <c r="Y4019" s="27"/>
      <c r="Z4019" s="28">
        <v>51.089270743022688</v>
      </c>
      <c r="AA4019" s="25">
        <v>12.850708557800536</v>
      </c>
      <c r="AB4019" s="29">
        <v>0.93135640097806727</v>
      </c>
      <c r="AC4019" s="30">
        <v>3790</v>
      </c>
      <c r="AD4019" s="30">
        <v>4018</v>
      </c>
      <c r="AE4019" s="19">
        <v>1.3851653990186026E-5</v>
      </c>
      <c r="AF4019" s="18">
        <v>1.3851653990186025E-2</v>
      </c>
      <c r="AG4019" s="115">
        <f t="shared" si="338"/>
        <v>6.9258269950930124E-2</v>
      </c>
      <c r="AH4019" s="90">
        <f t="shared" si="339"/>
        <v>0.1108132319214882</v>
      </c>
      <c r="AI4019" s="109">
        <f t="shared" si="340"/>
        <v>5.5406615960744102E-2</v>
      </c>
    </row>
    <row r="4020" spans="1:35" s="18" customFormat="1" x14ac:dyDescent="0.25">
      <c r="A4020" s="17">
        <v>3789</v>
      </c>
      <c r="B4020" s="24" t="s">
        <v>8728</v>
      </c>
      <c r="C4020" s="91" t="s">
        <v>8729</v>
      </c>
      <c r="D4020" s="114" t="s">
        <v>11257</v>
      </c>
      <c r="E4020" s="17" t="s">
        <v>39892</v>
      </c>
      <c r="F4020" s="17"/>
      <c r="G4020" s="115"/>
      <c r="H4020" s="91" t="s">
        <v>9239</v>
      </c>
      <c r="I4020" s="18">
        <v>3958</v>
      </c>
      <c r="J4020" s="50"/>
      <c r="K4020" s="97"/>
      <c r="L4020" s="115"/>
      <c r="M4020" s="124"/>
      <c r="N4020" s="68"/>
      <c r="O4020" s="32" t="s">
        <v>9342</v>
      </c>
      <c r="P4020" s="18" t="s">
        <v>26519</v>
      </c>
      <c r="Q4020" s="1" t="s">
        <v>26353</v>
      </c>
      <c r="R4020" s="27"/>
      <c r="S4020" s="27" t="s">
        <v>31974</v>
      </c>
      <c r="T4020" s="134">
        <v>4</v>
      </c>
      <c r="U4020" s="114"/>
      <c r="V4020" s="93">
        <v>11</v>
      </c>
      <c r="W4020" s="93">
        <v>2</v>
      </c>
      <c r="X4020" s="111">
        <v>11</v>
      </c>
      <c r="Y4020" s="27"/>
      <c r="Z4020" s="28">
        <v>51.087927798218153</v>
      </c>
      <c r="AA4020" s="25">
        <v>12.846735418601121</v>
      </c>
      <c r="AB4020" s="29">
        <v>0.89052811801025289</v>
      </c>
      <c r="AC4020" s="30">
        <v>3941</v>
      </c>
      <c r="AD4020" s="30">
        <v>3916</v>
      </c>
      <c r="AE4020" s="19">
        <v>1.4403527275810852E-5</v>
      </c>
      <c r="AF4020" s="18">
        <v>1.4403527275810853E-2</v>
      </c>
      <c r="AG4020" s="115">
        <f t="shared" si="338"/>
        <v>5.7614109103243411E-2</v>
      </c>
      <c r="AH4020" s="90">
        <f t="shared" si="339"/>
        <v>0.15843880003391939</v>
      </c>
      <c r="AI4020" s="109">
        <f t="shared" si="340"/>
        <v>0.15843880003391939</v>
      </c>
    </row>
    <row r="4021" spans="1:35" s="18" customFormat="1" x14ac:dyDescent="0.25">
      <c r="A4021" s="17">
        <v>3790</v>
      </c>
      <c r="B4021" s="24" t="s">
        <v>8730</v>
      </c>
      <c r="C4021" s="91" t="s">
        <v>8731</v>
      </c>
      <c r="D4021" s="114" t="s">
        <v>21832</v>
      </c>
      <c r="F4021" s="17"/>
      <c r="G4021" s="114" t="s">
        <v>27279</v>
      </c>
      <c r="H4021" s="91"/>
      <c r="I4021" s="18">
        <v>3959</v>
      </c>
      <c r="J4021" s="50"/>
      <c r="K4021" s="97"/>
      <c r="L4021" s="114"/>
      <c r="M4021" s="124"/>
      <c r="N4021" s="68"/>
      <c r="O4021" s="32" t="s">
        <v>9342</v>
      </c>
      <c r="P4021" s="18" t="s">
        <v>26519</v>
      </c>
      <c r="Q4021" s="1" t="s">
        <v>26353</v>
      </c>
      <c r="R4021" s="27"/>
      <c r="S4021" s="27" t="s">
        <v>31975</v>
      </c>
      <c r="T4021" s="134">
        <v>5</v>
      </c>
      <c r="U4021" s="115"/>
      <c r="V4021" s="93">
        <v>7</v>
      </c>
      <c r="W4021" s="93">
        <v>2</v>
      </c>
      <c r="X4021" s="111">
        <v>6</v>
      </c>
      <c r="Y4021" s="27"/>
      <c r="Z4021" s="28">
        <v>51.08754346921156</v>
      </c>
      <c r="AA4021" s="25">
        <v>12.845598596742413</v>
      </c>
      <c r="AB4021" s="29">
        <v>0.87148347602870868</v>
      </c>
      <c r="AC4021" s="30">
        <v>4009</v>
      </c>
      <c r="AD4021" s="30">
        <v>3872</v>
      </c>
      <c r="AE4021" s="19">
        <v>1.4652052993840576E-5</v>
      </c>
      <c r="AF4021" s="18">
        <v>1.4652052993840576E-2</v>
      </c>
      <c r="AG4021" s="115">
        <f t="shared" si="338"/>
        <v>7.3260264969202876E-2</v>
      </c>
      <c r="AH4021" s="90">
        <f t="shared" si="339"/>
        <v>0.10256437095688403</v>
      </c>
      <c r="AI4021" s="109">
        <f t="shared" si="340"/>
        <v>8.7912317963043454E-2</v>
      </c>
    </row>
    <row r="4022" spans="1:35" s="18" customFormat="1" x14ac:dyDescent="0.25">
      <c r="A4022" s="17">
        <v>3791</v>
      </c>
      <c r="B4022" s="24" t="s">
        <v>8732</v>
      </c>
      <c r="C4022" s="91" t="s">
        <v>8733</v>
      </c>
      <c r="D4022" s="114" t="s">
        <v>35884</v>
      </c>
      <c r="E4022" s="17" t="s">
        <v>39626</v>
      </c>
      <c r="F4022" s="17" t="s">
        <v>8734</v>
      </c>
      <c r="G4022" s="114" t="s">
        <v>38262</v>
      </c>
      <c r="H4022" s="91"/>
      <c r="I4022" s="18">
        <v>3960</v>
      </c>
      <c r="J4022" s="50"/>
      <c r="K4022" s="97"/>
      <c r="L4022" s="115"/>
      <c r="M4022" s="124"/>
      <c r="N4022" s="68"/>
      <c r="O4022" s="32" t="s">
        <v>6667</v>
      </c>
      <c r="P4022" s="18" t="s">
        <v>26519</v>
      </c>
      <c r="Q4022" s="1" t="s">
        <v>26353</v>
      </c>
      <c r="R4022" s="27"/>
      <c r="S4022" s="27" t="s">
        <v>31976</v>
      </c>
      <c r="T4022" s="134">
        <v>5</v>
      </c>
      <c r="U4022" s="114"/>
      <c r="V4022" s="93">
        <v>10</v>
      </c>
      <c r="W4022" s="93">
        <v>2</v>
      </c>
      <c r="X4022" s="111">
        <v>9</v>
      </c>
      <c r="Y4022" s="27"/>
      <c r="Z4022" s="28">
        <v>51.087117226653476</v>
      </c>
      <c r="AA4022" s="25">
        <v>12.844337914796968</v>
      </c>
      <c r="AB4022" s="29">
        <v>0.90696640834967757</v>
      </c>
      <c r="AC4022" s="30">
        <v>3879</v>
      </c>
      <c r="AD4022" s="30">
        <v>3959</v>
      </c>
      <c r="AE4022" s="19">
        <v>1.4176930297607281E-5</v>
      </c>
      <c r="AF4022" s="18">
        <v>1.4176930297607282E-2</v>
      </c>
      <c r="AG4022" s="115">
        <f t="shared" si="338"/>
        <v>7.088465148803641E-2</v>
      </c>
      <c r="AH4022" s="90">
        <f t="shared" si="339"/>
        <v>0.14176930297607282</v>
      </c>
      <c r="AI4022" s="109">
        <f t="shared" si="340"/>
        <v>0.12759237267846554</v>
      </c>
    </row>
    <row r="4023" spans="1:35" s="18" customFormat="1" x14ac:dyDescent="0.25">
      <c r="A4023" s="17">
        <v>3792</v>
      </c>
      <c r="B4023" s="24" t="s">
        <v>8735</v>
      </c>
      <c r="C4023" s="91" t="s">
        <v>8736</v>
      </c>
      <c r="D4023" s="114" t="s">
        <v>21051</v>
      </c>
      <c r="E4023" s="17" t="s">
        <v>27060</v>
      </c>
      <c r="F4023" s="17"/>
      <c r="G4023" s="114" t="s">
        <v>27061</v>
      </c>
      <c r="H4023" s="91"/>
      <c r="I4023" s="18">
        <v>3961</v>
      </c>
      <c r="J4023" s="50"/>
      <c r="K4023" s="97"/>
      <c r="L4023" s="114"/>
      <c r="M4023" s="124"/>
      <c r="N4023" s="68"/>
      <c r="O4023" s="32" t="s">
        <v>6667</v>
      </c>
      <c r="P4023" s="18" t="s">
        <v>26519</v>
      </c>
      <c r="Q4023" s="1" t="s">
        <v>26353</v>
      </c>
      <c r="R4023" s="27"/>
      <c r="S4023" s="27" t="s">
        <v>31977</v>
      </c>
      <c r="T4023" s="134">
        <v>5</v>
      </c>
      <c r="U4023" s="114"/>
      <c r="V4023" s="93">
        <v>8</v>
      </c>
      <c r="W4023" s="93">
        <v>2</v>
      </c>
      <c r="X4023" s="111">
        <v>7</v>
      </c>
      <c r="Y4023" s="27"/>
      <c r="Z4023" s="28">
        <v>51.086368549707387</v>
      </c>
      <c r="AA4023" s="25">
        <v>12.842123880020317</v>
      </c>
      <c r="AB4023" s="29">
        <v>0.75943332286706688</v>
      </c>
      <c r="AC4023" s="30">
        <v>4508</v>
      </c>
      <c r="AD4023" s="30">
        <v>3618</v>
      </c>
      <c r="AE4023" s="19">
        <v>1.6475793189382218E-5</v>
      </c>
      <c r="AF4023" s="18">
        <v>1.6475793189382217E-2</v>
      </c>
      <c r="AG4023" s="115">
        <f t="shared" si="338"/>
        <v>8.237896594691109E-2</v>
      </c>
      <c r="AH4023" s="90">
        <f t="shared" si="339"/>
        <v>0.13180634551505774</v>
      </c>
      <c r="AI4023" s="109">
        <f t="shared" si="340"/>
        <v>0.11533055232567552</v>
      </c>
    </row>
    <row r="4024" spans="1:35" s="18" customFormat="1" x14ac:dyDescent="0.25">
      <c r="A4024" s="17">
        <v>3793</v>
      </c>
      <c r="B4024" s="24" t="s">
        <v>8737</v>
      </c>
      <c r="C4024" s="91" t="s">
        <v>8738</v>
      </c>
      <c r="D4024" s="114" t="s">
        <v>19460</v>
      </c>
      <c r="E4024" s="17"/>
      <c r="F4024" s="17" t="s">
        <v>8739</v>
      </c>
      <c r="G4024" s="114" t="s">
        <v>26264</v>
      </c>
      <c r="H4024" s="91"/>
      <c r="I4024" s="18">
        <v>3962</v>
      </c>
      <c r="J4024" s="50"/>
      <c r="K4024" s="97"/>
      <c r="L4024" s="114"/>
      <c r="M4024" s="124"/>
      <c r="N4024" s="68"/>
      <c r="O4024" s="32" t="s">
        <v>9342</v>
      </c>
      <c r="P4024" s="18" t="s">
        <v>26519</v>
      </c>
      <c r="Q4024" s="1" t="s">
        <v>26353</v>
      </c>
      <c r="R4024" s="27"/>
      <c r="S4024" s="27" t="s">
        <v>31978</v>
      </c>
      <c r="T4024" s="134">
        <v>5</v>
      </c>
      <c r="U4024" s="114"/>
      <c r="V4024" s="93">
        <v>11</v>
      </c>
      <c r="W4024" s="93">
        <v>2</v>
      </c>
      <c r="X4024" s="111">
        <v>7</v>
      </c>
      <c r="Y4024" s="27"/>
      <c r="Z4024" s="28">
        <v>51.082260335751862</v>
      </c>
      <c r="AA4024" s="25">
        <v>12.829981601159359</v>
      </c>
      <c r="AB4024" s="29">
        <v>0.83846374032435744</v>
      </c>
      <c r="AC4024" s="30">
        <v>4148</v>
      </c>
      <c r="AD4024" s="30">
        <v>3791</v>
      </c>
      <c r="AE4024" s="19">
        <v>1.5160068799813096E-5</v>
      </c>
      <c r="AF4024" s="18">
        <v>1.5160068799813096E-2</v>
      </c>
      <c r="AG4024" s="115">
        <f t="shared" si="338"/>
        <v>7.5800343999065489E-2</v>
      </c>
      <c r="AH4024" s="90">
        <f t="shared" si="339"/>
        <v>0.16676075679794405</v>
      </c>
      <c r="AI4024" s="109">
        <f t="shared" si="340"/>
        <v>0.10612048159869167</v>
      </c>
    </row>
    <row r="4025" spans="1:35" s="18" customFormat="1" x14ac:dyDescent="0.25">
      <c r="A4025" s="17">
        <v>3794</v>
      </c>
      <c r="B4025" s="24" t="s">
        <v>8740</v>
      </c>
      <c r="C4025" s="90" t="s">
        <v>8741</v>
      </c>
      <c r="D4025" s="115" t="s">
        <v>34768</v>
      </c>
      <c r="E4025" s="17" t="s">
        <v>34781</v>
      </c>
      <c r="G4025" s="115" t="s">
        <v>34782</v>
      </c>
      <c r="H4025" s="90"/>
      <c r="I4025" s="18">
        <v>3963</v>
      </c>
      <c r="J4025" s="50"/>
      <c r="K4025" s="96"/>
      <c r="L4025" s="115"/>
      <c r="M4025" s="126"/>
      <c r="N4025" s="50"/>
      <c r="O4025" s="32" t="s">
        <v>9342</v>
      </c>
      <c r="P4025" s="18" t="s">
        <v>26519</v>
      </c>
      <c r="Q4025" s="1" t="s">
        <v>26353</v>
      </c>
      <c r="R4025" s="27"/>
      <c r="S4025" s="27" t="s">
        <v>31979</v>
      </c>
      <c r="T4025" s="134">
        <v>5</v>
      </c>
      <c r="U4025" s="115"/>
      <c r="V4025" s="93">
        <v>9</v>
      </c>
      <c r="W4025" s="93">
        <v>2</v>
      </c>
      <c r="X4025" s="111">
        <v>8</v>
      </c>
      <c r="Y4025" s="27"/>
      <c r="Z4025" s="28">
        <v>51.07787528018833</v>
      </c>
      <c r="AA4025" s="25">
        <v>12.817033753270469</v>
      </c>
      <c r="AB4025" s="29">
        <v>0.88857722405289719</v>
      </c>
      <c r="AC4025" s="30">
        <v>3935</v>
      </c>
      <c r="AD4025" s="30">
        <v>3922</v>
      </c>
      <c r="AE4025" s="19">
        <v>1.4381598535984699E-5</v>
      </c>
      <c r="AF4025" s="18">
        <v>1.43815985359847E-2</v>
      </c>
      <c r="AG4025" s="115">
        <f t="shared" si="338"/>
        <v>7.1907992679923496E-2</v>
      </c>
      <c r="AH4025" s="90">
        <f t="shared" si="339"/>
        <v>0.1294343868238623</v>
      </c>
      <c r="AI4025" s="109">
        <f t="shared" si="340"/>
        <v>0.1150527882878776</v>
      </c>
    </row>
    <row r="4026" spans="1:35" s="18" customFormat="1" x14ac:dyDescent="0.25">
      <c r="A4026" s="17">
        <v>3795</v>
      </c>
      <c r="B4026" s="24" t="s">
        <v>8742</v>
      </c>
      <c r="C4026" s="90" t="s">
        <v>8743</v>
      </c>
      <c r="D4026" s="115" t="s">
        <v>9496</v>
      </c>
      <c r="E4026" s="18" t="s">
        <v>39893</v>
      </c>
      <c r="G4026" s="115" t="s">
        <v>9497</v>
      </c>
      <c r="H4026" s="90"/>
      <c r="I4026" s="18">
        <v>3964</v>
      </c>
      <c r="J4026" s="50"/>
      <c r="K4026" s="96"/>
      <c r="L4026" s="115"/>
      <c r="M4026" s="126"/>
      <c r="N4026" s="50"/>
      <c r="O4026" s="32" t="s">
        <v>6667</v>
      </c>
      <c r="P4026" s="18" t="s">
        <v>26519</v>
      </c>
      <c r="Q4026" s="1" t="s">
        <v>26353</v>
      </c>
      <c r="R4026" s="27"/>
      <c r="S4026" s="27" t="s">
        <v>31980</v>
      </c>
      <c r="T4026" s="134">
        <v>5</v>
      </c>
      <c r="U4026" s="115"/>
      <c r="V4026" s="93">
        <v>14</v>
      </c>
      <c r="W4026" s="93">
        <v>3</v>
      </c>
      <c r="X4026" s="111">
        <v>10</v>
      </c>
      <c r="Y4026" s="27"/>
      <c r="Z4026" s="28">
        <v>51.076583553490565</v>
      </c>
      <c r="AA4026" s="25">
        <v>12.813222136160606</v>
      </c>
      <c r="AB4026" s="29">
        <v>0.94597850384392135</v>
      </c>
      <c r="AC4026" s="30">
        <v>3729</v>
      </c>
      <c r="AD4026" s="30">
        <v>4047</v>
      </c>
      <c r="AE4026" s="19">
        <v>1.3628711801953482E-5</v>
      </c>
      <c r="AF4026" s="18">
        <v>1.3628711801953481E-2</v>
      </c>
      <c r="AG4026" s="115">
        <f t="shared" si="338"/>
        <v>6.8143559009767402E-2</v>
      </c>
      <c r="AH4026" s="90">
        <f t="shared" si="339"/>
        <v>0.19080196522734874</v>
      </c>
      <c r="AI4026" s="109">
        <f t="shared" si="340"/>
        <v>0.1362871180195348</v>
      </c>
    </row>
    <row r="4027" spans="1:35" s="18" customFormat="1" x14ac:dyDescent="0.25">
      <c r="A4027" s="17">
        <v>3796</v>
      </c>
      <c r="B4027" s="24" t="s">
        <v>8744</v>
      </c>
      <c r="C4027" s="90" t="s">
        <v>8745</v>
      </c>
      <c r="D4027" s="114" t="s">
        <v>35716</v>
      </c>
      <c r="E4027" s="17" t="s">
        <v>39894</v>
      </c>
      <c r="F4027" s="17"/>
      <c r="G4027" s="114" t="s">
        <v>38263</v>
      </c>
      <c r="H4027" s="91" t="s">
        <v>9261</v>
      </c>
      <c r="I4027" s="18">
        <v>3965</v>
      </c>
      <c r="J4027" s="50"/>
      <c r="K4027" s="97"/>
      <c r="L4027" s="115"/>
      <c r="M4027" s="124"/>
      <c r="N4027" s="68"/>
      <c r="O4027" s="32" t="s">
        <v>9342</v>
      </c>
      <c r="P4027" s="18" t="s">
        <v>26519</v>
      </c>
      <c r="Q4027" s="1" t="s">
        <v>26353</v>
      </c>
      <c r="R4027" s="27"/>
      <c r="S4027" s="27" t="s">
        <v>31981</v>
      </c>
      <c r="T4027" s="134">
        <v>5</v>
      </c>
      <c r="U4027" s="115"/>
      <c r="V4027" s="93">
        <v>8</v>
      </c>
      <c r="W4027" s="93"/>
      <c r="X4027" s="111">
        <v>6</v>
      </c>
      <c r="Y4027" s="27"/>
      <c r="Z4027" s="28">
        <v>51.075031309349626</v>
      </c>
      <c r="AA4027" s="25">
        <v>12.808643285666893</v>
      </c>
      <c r="AB4027" s="29">
        <v>0.85020713254887303</v>
      </c>
      <c r="AC4027" s="30">
        <v>4088</v>
      </c>
      <c r="AD4027" s="30">
        <v>3825</v>
      </c>
      <c r="AE4027" s="19">
        <v>1.4940781401551577E-5</v>
      </c>
      <c r="AF4027" s="18">
        <v>1.4940781401551577E-2</v>
      </c>
      <c r="AG4027" s="115">
        <f t="shared" si="338"/>
        <v>7.4703907007757892E-2</v>
      </c>
      <c r="AH4027" s="90">
        <f t="shared" si="339"/>
        <v>0.11952625121241262</v>
      </c>
      <c r="AI4027" s="109">
        <f t="shared" si="340"/>
        <v>8.9644688409309461E-2</v>
      </c>
    </row>
    <row r="4028" spans="1:35" s="18" customFormat="1" x14ac:dyDescent="0.25">
      <c r="A4028" s="17">
        <v>3797</v>
      </c>
      <c r="B4028" s="24" t="s">
        <v>8746</v>
      </c>
      <c r="C4028" s="90" t="s">
        <v>8747</v>
      </c>
      <c r="D4028" s="115" t="s">
        <v>195</v>
      </c>
      <c r="E4028" s="17"/>
      <c r="G4028" s="115"/>
      <c r="H4028" s="90"/>
      <c r="I4028" s="18">
        <v>3966</v>
      </c>
      <c r="J4028" s="50"/>
      <c r="K4028" s="96"/>
      <c r="L4028" s="115"/>
      <c r="M4028" s="126"/>
      <c r="N4028" s="50"/>
      <c r="O4028" s="32" t="s">
        <v>6667</v>
      </c>
      <c r="P4028" s="18" t="s">
        <v>26519</v>
      </c>
      <c r="Q4028" s="1" t="s">
        <v>26353</v>
      </c>
      <c r="R4028" s="27"/>
      <c r="S4028" s="27" t="s">
        <v>31982</v>
      </c>
      <c r="T4028" s="134">
        <v>3</v>
      </c>
      <c r="U4028" s="115"/>
      <c r="V4028" s="93">
        <v>5</v>
      </c>
      <c r="W4028" s="93"/>
      <c r="X4028" s="111">
        <v>4</v>
      </c>
      <c r="Y4028" s="27"/>
      <c r="Z4028" s="28">
        <v>51.071706252130923</v>
      </c>
      <c r="AA4028" s="25">
        <v>12.798840450489536</v>
      </c>
      <c r="AB4028" s="29">
        <v>0.90946967231711662</v>
      </c>
      <c r="AC4028" s="30">
        <v>3854</v>
      </c>
      <c r="AD4028" s="30">
        <v>3979</v>
      </c>
      <c r="AE4028" s="19">
        <v>1.4085560548331647E-5</v>
      </c>
      <c r="AF4028" s="18">
        <v>1.4085560548331648E-2</v>
      </c>
      <c r="AG4028" s="115">
        <f t="shared" si="338"/>
        <v>4.2256681644994944E-2</v>
      </c>
      <c r="AH4028" s="90">
        <f t="shared" si="339"/>
        <v>7.0427802741658246E-2</v>
      </c>
      <c r="AI4028" s="109">
        <f t="shared" si="340"/>
        <v>5.6342242193326592E-2</v>
      </c>
    </row>
    <row r="4029" spans="1:35" s="18" customFormat="1" x14ac:dyDescent="0.25">
      <c r="A4029" s="17">
        <v>3798</v>
      </c>
      <c r="B4029" s="24" t="s">
        <v>8748</v>
      </c>
      <c r="C4029" s="90" t="s">
        <v>8749</v>
      </c>
      <c r="D4029" s="115" t="s">
        <v>19082</v>
      </c>
      <c r="E4029" s="17"/>
      <c r="G4029" s="115" t="s">
        <v>38264</v>
      </c>
      <c r="H4029" s="90"/>
      <c r="I4029" s="18">
        <v>3967</v>
      </c>
      <c r="J4029" s="50"/>
      <c r="K4029" s="96"/>
      <c r="L4029" s="115"/>
      <c r="M4029" s="126"/>
      <c r="N4029" s="50"/>
      <c r="O4029" s="32" t="s">
        <v>9342</v>
      </c>
      <c r="P4029" s="18" t="s">
        <v>26519</v>
      </c>
      <c r="Q4029" s="1" t="s">
        <v>26353</v>
      </c>
      <c r="R4029" s="27"/>
      <c r="S4029" s="27" t="s">
        <v>31983</v>
      </c>
      <c r="T4029" s="134">
        <v>5</v>
      </c>
      <c r="U4029" s="115"/>
      <c r="V4029" s="93">
        <v>9</v>
      </c>
      <c r="W4029" s="93"/>
      <c r="X4029" s="111">
        <v>7</v>
      </c>
      <c r="Y4029" s="27"/>
      <c r="Z4029" s="28">
        <v>51.071251421227984</v>
      </c>
      <c r="AA4029" s="25">
        <v>12.79750011493779</v>
      </c>
      <c r="AB4029" s="29">
        <v>0.95581157512123793</v>
      </c>
      <c r="AC4029" s="30">
        <v>3691</v>
      </c>
      <c r="AD4029" s="30">
        <v>4076</v>
      </c>
      <c r="AE4029" s="19">
        <v>1.3489829783054518E-5</v>
      </c>
      <c r="AF4029" s="18">
        <v>1.3489829783054517E-2</v>
      </c>
      <c r="AG4029" s="115">
        <f t="shared" si="338"/>
        <v>6.744914891527258E-2</v>
      </c>
      <c r="AH4029" s="90">
        <f t="shared" si="339"/>
        <v>0.12140846804749066</v>
      </c>
      <c r="AI4029" s="109">
        <f t="shared" si="340"/>
        <v>9.4428808481381618E-2</v>
      </c>
    </row>
    <row r="4030" spans="1:35" s="18" customFormat="1" x14ac:dyDescent="0.25">
      <c r="A4030" s="17">
        <v>3799</v>
      </c>
      <c r="B4030" s="24" t="s">
        <v>8750</v>
      </c>
      <c r="C4030" s="90" t="s">
        <v>8751</v>
      </c>
      <c r="D4030" s="115"/>
      <c r="G4030" s="115"/>
      <c r="H4030" s="90"/>
      <c r="I4030" s="18">
        <v>3968</v>
      </c>
      <c r="J4030" s="50"/>
      <c r="K4030" s="96"/>
      <c r="L4030" s="115"/>
      <c r="M4030" s="126"/>
      <c r="N4030" s="50"/>
      <c r="O4030" s="32" t="s">
        <v>9342</v>
      </c>
      <c r="P4030" s="18" t="s">
        <v>26519</v>
      </c>
      <c r="Q4030" s="1" t="s">
        <v>26353</v>
      </c>
      <c r="R4030" s="27"/>
      <c r="S4030" s="27" t="s">
        <v>31984</v>
      </c>
      <c r="T4030" s="134">
        <v>4</v>
      </c>
      <c r="U4030" s="115"/>
      <c r="V4030" s="93">
        <v>4</v>
      </c>
      <c r="W4030" s="93"/>
      <c r="X4030" s="111">
        <v>3</v>
      </c>
      <c r="Y4030" s="27"/>
      <c r="Z4030" s="28">
        <v>51.065812493078525</v>
      </c>
      <c r="AA4030" s="25">
        <v>12.781483075886545</v>
      </c>
      <c r="AB4030" s="29">
        <v>0.89544981796734757</v>
      </c>
      <c r="AC4030" s="30">
        <v>3900</v>
      </c>
      <c r="AD4030" s="30">
        <v>3945</v>
      </c>
      <c r="AE4030" s="19">
        <v>1.4253680886998814E-5</v>
      </c>
      <c r="AF4030" s="18">
        <v>1.4253680886998814E-2</v>
      </c>
      <c r="AG4030" s="115">
        <f t="shared" ref="AG4030:AG4093" si="341">T4030*AF4030</f>
        <v>5.7014723547995257E-2</v>
      </c>
      <c r="AH4030" s="90">
        <f t="shared" ref="AH4030:AH4093" si="342">V4030*AF4030</f>
        <v>5.7014723547995257E-2</v>
      </c>
      <c r="AI4030" s="109">
        <f t="shared" ref="AI4030:AI4093" si="343">X4030*AF4030</f>
        <v>4.2761042660996444E-2</v>
      </c>
    </row>
    <row r="4031" spans="1:35" s="18" customFormat="1" x14ac:dyDescent="0.25">
      <c r="A4031" s="17">
        <v>3800</v>
      </c>
      <c r="B4031" s="24" t="s">
        <v>8752</v>
      </c>
      <c r="C4031" s="90" t="s">
        <v>8753</v>
      </c>
      <c r="D4031" s="115" t="s">
        <v>35717</v>
      </c>
      <c r="E4031" s="18" t="s">
        <v>39895</v>
      </c>
      <c r="G4031" s="115"/>
      <c r="H4031" s="90" t="s">
        <v>26034</v>
      </c>
      <c r="I4031" s="18">
        <v>3969</v>
      </c>
      <c r="J4031" s="50"/>
      <c r="K4031" s="96"/>
      <c r="L4031" s="115"/>
      <c r="M4031" s="126"/>
      <c r="N4031" s="50"/>
      <c r="O4031" s="32" t="s">
        <v>6667</v>
      </c>
      <c r="P4031" s="18" t="s">
        <v>26519</v>
      </c>
      <c r="Q4031" s="1" t="s">
        <v>26353</v>
      </c>
      <c r="R4031" s="27"/>
      <c r="S4031" s="27" t="s">
        <v>31985</v>
      </c>
      <c r="T4031" s="134">
        <v>5</v>
      </c>
      <c r="U4031" s="115"/>
      <c r="V4031" s="93">
        <v>12</v>
      </c>
      <c r="W4031" s="93">
        <v>2</v>
      </c>
      <c r="X4031" s="111">
        <v>11</v>
      </c>
      <c r="Y4031" s="27"/>
      <c r="Z4031" s="28">
        <v>51.065699212214064</v>
      </c>
      <c r="AA4031" s="25">
        <v>12.781149689525654</v>
      </c>
      <c r="AB4031" s="29">
        <v>0.78856099499198307</v>
      </c>
      <c r="AC4031" s="30">
        <v>4348</v>
      </c>
      <c r="AD4031" s="30">
        <v>3693</v>
      </c>
      <c r="AE4031" s="19">
        <v>1.5891026794018163E-5</v>
      </c>
      <c r="AF4031" s="18">
        <v>1.5891026794018163E-2</v>
      </c>
      <c r="AG4031" s="115">
        <f t="shared" si="341"/>
        <v>7.945513397009081E-2</v>
      </c>
      <c r="AH4031" s="90">
        <f t="shared" si="342"/>
        <v>0.19069232152821797</v>
      </c>
      <c r="AI4031" s="109">
        <f t="shared" si="343"/>
        <v>0.17480129473419978</v>
      </c>
    </row>
    <row r="4032" spans="1:35" s="18" customFormat="1" x14ac:dyDescent="0.25">
      <c r="A4032" s="17">
        <v>3801</v>
      </c>
      <c r="B4032" s="24" t="s">
        <v>8754</v>
      </c>
      <c r="C4032" s="90" t="s">
        <v>8755</v>
      </c>
      <c r="D4032" s="115" t="s">
        <v>1197</v>
      </c>
      <c r="E4032" s="18" t="s">
        <v>34954</v>
      </c>
      <c r="F4032" s="18" t="s">
        <v>38265</v>
      </c>
      <c r="G4032" s="115"/>
      <c r="H4032" s="90"/>
      <c r="I4032" s="18">
        <v>3970</v>
      </c>
      <c r="J4032" s="50"/>
      <c r="K4032" s="96"/>
      <c r="L4032" s="115"/>
      <c r="M4032" s="126"/>
      <c r="N4032" s="50"/>
      <c r="O4032" s="32" t="s">
        <v>6667</v>
      </c>
      <c r="P4032" s="18" t="s">
        <v>26519</v>
      </c>
      <c r="Q4032" s="1" t="s">
        <v>26353</v>
      </c>
      <c r="R4032" s="27"/>
      <c r="S4032" s="27" t="s">
        <v>31986</v>
      </c>
      <c r="T4032" s="134">
        <v>5</v>
      </c>
      <c r="U4032" s="115"/>
      <c r="V4032" s="93">
        <v>6</v>
      </c>
      <c r="W4032" s="93"/>
      <c r="X4032" s="111">
        <v>8</v>
      </c>
      <c r="Y4032" s="27"/>
      <c r="Z4032" s="28">
        <v>51.058593045417958</v>
      </c>
      <c r="AA4032" s="25">
        <v>12.760253565029309</v>
      </c>
      <c r="AB4032" s="29">
        <v>0.86784792934984412</v>
      </c>
      <c r="AC4032" s="30">
        <v>4001</v>
      </c>
      <c r="AD4032" s="30">
        <v>3876</v>
      </c>
      <c r="AE4032" s="19">
        <v>1.4622814674072372E-5</v>
      </c>
      <c r="AF4032" s="18">
        <v>1.4622814674072372E-2</v>
      </c>
      <c r="AG4032" s="115">
        <f t="shared" si="341"/>
        <v>7.3114073370361854E-2</v>
      </c>
      <c r="AH4032" s="90">
        <f t="shared" si="342"/>
        <v>8.7736888044434233E-2</v>
      </c>
      <c r="AI4032" s="109">
        <f t="shared" si="343"/>
        <v>0.11698251739257898</v>
      </c>
    </row>
    <row r="4033" spans="1:35" s="18" customFormat="1" x14ac:dyDescent="0.25">
      <c r="A4033" s="17">
        <v>3802</v>
      </c>
      <c r="B4033" s="24" t="s">
        <v>8756</v>
      </c>
      <c r="C4033" s="90" t="s">
        <v>32239</v>
      </c>
      <c r="D4033" s="115" t="s">
        <v>26251</v>
      </c>
      <c r="E4033" s="18" t="s">
        <v>39896</v>
      </c>
      <c r="G4033" s="115"/>
      <c r="H4033" s="90"/>
      <c r="I4033" s="18">
        <v>3971</v>
      </c>
      <c r="J4033" s="50"/>
      <c r="K4033" s="96"/>
      <c r="L4033" s="115"/>
      <c r="M4033" s="126"/>
      <c r="N4033" s="50"/>
      <c r="O4033" s="32" t="s">
        <v>6667</v>
      </c>
      <c r="P4033" s="18" t="s">
        <v>26519</v>
      </c>
      <c r="Q4033" s="1" t="s">
        <v>26353</v>
      </c>
      <c r="R4033" s="27"/>
      <c r="S4033" s="27" t="s">
        <v>31987</v>
      </c>
      <c r="T4033" s="134">
        <v>5</v>
      </c>
      <c r="U4033" s="115"/>
      <c r="V4033" s="93">
        <v>9</v>
      </c>
      <c r="W4033" s="93">
        <v>2</v>
      </c>
      <c r="X4033" s="111">
        <v>13</v>
      </c>
      <c r="Y4033" s="27"/>
      <c r="Z4033" s="28">
        <v>51.056764605155621</v>
      </c>
      <c r="AA4033" s="25">
        <v>12.754882451275167</v>
      </c>
      <c r="AB4033" s="29">
        <v>0.23225362175656078</v>
      </c>
      <c r="AC4033" s="30">
        <v>10597</v>
      </c>
      <c r="AD4033" s="30">
        <v>2130</v>
      </c>
      <c r="AE4033" s="19">
        <v>3.8729809322955497E-5</v>
      </c>
      <c r="AF4033" s="18">
        <v>3.87298093229555E-2</v>
      </c>
      <c r="AG4033" s="115">
        <f t="shared" si="341"/>
        <v>0.1936490466147775</v>
      </c>
      <c r="AH4033" s="90">
        <f t="shared" si="342"/>
        <v>0.3485682839065995</v>
      </c>
      <c r="AI4033" s="109">
        <f t="shared" si="343"/>
        <v>0.50348752119842155</v>
      </c>
    </row>
    <row r="4034" spans="1:35" s="18" customFormat="1" x14ac:dyDescent="0.25">
      <c r="A4034" s="17">
        <v>3803</v>
      </c>
      <c r="B4034" s="24" t="s">
        <v>8757</v>
      </c>
      <c r="C4034" s="90" t="s">
        <v>8758</v>
      </c>
      <c r="D4034" s="115" t="s">
        <v>26901</v>
      </c>
      <c r="E4034" s="18" t="s">
        <v>39897</v>
      </c>
      <c r="G4034" s="115" t="s">
        <v>38266</v>
      </c>
      <c r="H4034" s="90" t="s">
        <v>8759</v>
      </c>
      <c r="I4034" s="18">
        <v>3972</v>
      </c>
      <c r="J4034" s="50"/>
      <c r="K4034" s="96"/>
      <c r="L4034" s="115"/>
      <c r="M4034" s="126"/>
      <c r="N4034" s="50"/>
      <c r="O4034" s="32" t="s">
        <v>6667</v>
      </c>
      <c r="P4034" s="18" t="s">
        <v>26519</v>
      </c>
      <c r="Q4034" s="1" t="s">
        <v>26353</v>
      </c>
      <c r="R4034" s="27"/>
      <c r="S4034" s="27" t="s">
        <v>31988</v>
      </c>
      <c r="T4034" s="134">
        <v>5</v>
      </c>
      <c r="U4034" s="115"/>
      <c r="V4034" s="93">
        <v>8</v>
      </c>
      <c r="W4034" s="93">
        <v>2</v>
      </c>
      <c r="X4034" s="111">
        <v>10</v>
      </c>
      <c r="Y4034" s="27"/>
      <c r="Z4034" s="28">
        <v>51.055163139977999</v>
      </c>
      <c r="AA4034" s="25">
        <v>12.750179942894732</v>
      </c>
      <c r="AB4034" s="29">
        <v>0.89990569477526561</v>
      </c>
      <c r="AC4034" s="30">
        <v>3876</v>
      </c>
      <c r="AD4034" s="30">
        <v>3961</v>
      </c>
      <c r="AE4034" s="19">
        <v>1.4165965927694205E-5</v>
      </c>
      <c r="AF4034" s="18">
        <v>1.4165965927694205E-2</v>
      </c>
      <c r="AG4034" s="115">
        <f t="shared" si="341"/>
        <v>7.0829829638471023E-2</v>
      </c>
      <c r="AH4034" s="90">
        <f t="shared" si="342"/>
        <v>0.11332772742155364</v>
      </c>
      <c r="AI4034" s="109">
        <f t="shared" si="343"/>
        <v>0.14165965927694205</v>
      </c>
    </row>
    <row r="4035" spans="1:35" s="18" customFormat="1" x14ac:dyDescent="0.25">
      <c r="A4035" s="17">
        <v>3804</v>
      </c>
      <c r="B4035" s="24" t="s">
        <v>8760</v>
      </c>
      <c r="C4035" s="90" t="s">
        <v>8761</v>
      </c>
      <c r="D4035" s="115" t="s">
        <v>10028</v>
      </c>
      <c r="E4035" s="18" t="s">
        <v>26680</v>
      </c>
      <c r="G4035" s="115" t="s">
        <v>26265</v>
      </c>
      <c r="H4035" s="90"/>
      <c r="I4035" s="18">
        <v>3973</v>
      </c>
      <c r="J4035" s="50"/>
      <c r="K4035" s="96"/>
      <c r="L4035" s="115"/>
      <c r="M4035" s="126"/>
      <c r="N4035" s="50"/>
      <c r="O4035" s="32" t="s">
        <v>9342</v>
      </c>
      <c r="P4035" s="18" t="s">
        <v>26519</v>
      </c>
      <c r="Q4035" s="1" t="s">
        <v>26353</v>
      </c>
      <c r="R4035" s="27"/>
      <c r="S4035" s="27" t="s">
        <v>31989</v>
      </c>
      <c r="T4035" s="134">
        <v>4</v>
      </c>
      <c r="U4035" s="115"/>
      <c r="V4035" s="93">
        <v>8</v>
      </c>
      <c r="W4035" s="93">
        <v>2</v>
      </c>
      <c r="X4035" s="111">
        <v>7</v>
      </c>
      <c r="Y4035" s="27"/>
      <c r="Z4035" s="28">
        <v>51.051664870380634</v>
      </c>
      <c r="AA4035" s="25">
        <v>12.739913727387187</v>
      </c>
      <c r="AB4035" s="29">
        <v>0.87917491386917246</v>
      </c>
      <c r="AC4035" s="30">
        <v>3948</v>
      </c>
      <c r="AD4035" s="30">
        <v>3911</v>
      </c>
      <c r="AE4035" s="19">
        <v>1.442911080560803E-5</v>
      </c>
      <c r="AF4035" s="18">
        <v>1.442911080560803E-2</v>
      </c>
      <c r="AG4035" s="115">
        <f t="shared" si="341"/>
        <v>5.7716443222432121E-2</v>
      </c>
      <c r="AH4035" s="90">
        <f t="shared" si="342"/>
        <v>0.11543288644486424</v>
      </c>
      <c r="AI4035" s="109">
        <f t="shared" si="343"/>
        <v>0.10100377563925621</v>
      </c>
    </row>
    <row r="4036" spans="1:35" s="18" customFormat="1" x14ac:dyDescent="0.25">
      <c r="A4036" s="17">
        <v>3805</v>
      </c>
      <c r="B4036" s="24" t="s">
        <v>8762</v>
      </c>
      <c r="C4036" s="90" t="s">
        <v>8763</v>
      </c>
      <c r="D4036" s="115" t="s">
        <v>35613</v>
      </c>
      <c r="E4036" s="18" t="s">
        <v>38267</v>
      </c>
      <c r="G4036" s="115"/>
      <c r="H4036" s="90"/>
      <c r="I4036" s="18">
        <v>3974</v>
      </c>
      <c r="J4036" s="50"/>
      <c r="K4036" s="96"/>
      <c r="L4036" s="115"/>
      <c r="M4036" s="126"/>
      <c r="N4036" s="50"/>
      <c r="O4036" s="32" t="s">
        <v>6667</v>
      </c>
      <c r="P4036" s="18" t="s">
        <v>26519</v>
      </c>
      <c r="Q4036" s="1" t="s">
        <v>26353</v>
      </c>
      <c r="R4036" s="27"/>
      <c r="S4036" s="27" t="s">
        <v>31990</v>
      </c>
      <c r="T4036" s="134">
        <v>5</v>
      </c>
      <c r="U4036" s="115"/>
      <c r="V4036" s="93">
        <v>5</v>
      </c>
      <c r="W4036" s="93">
        <v>2</v>
      </c>
      <c r="X4036" s="111">
        <v>7</v>
      </c>
      <c r="Y4036" s="27"/>
      <c r="Z4036" s="28">
        <v>51.050652367373942</v>
      </c>
      <c r="AA4036" s="25">
        <v>12.736943922804086</v>
      </c>
      <c r="AB4036" s="29">
        <v>0.87412928618829666</v>
      </c>
      <c r="AC4036" s="30">
        <v>3970</v>
      </c>
      <c r="AD4036" s="30">
        <v>3897</v>
      </c>
      <c r="AE4036" s="19">
        <v>1.4509516184970587E-5</v>
      </c>
      <c r="AF4036" s="18">
        <v>1.4509516184970588E-2</v>
      </c>
      <c r="AG4036" s="115">
        <f t="shared" si="341"/>
        <v>7.2547580924852945E-2</v>
      </c>
      <c r="AH4036" s="90">
        <f t="shared" si="342"/>
        <v>7.2547580924852945E-2</v>
      </c>
      <c r="AI4036" s="109">
        <f t="shared" si="343"/>
        <v>0.10156661329479411</v>
      </c>
    </row>
    <row r="4037" spans="1:35" s="18" customFormat="1" x14ac:dyDescent="0.25">
      <c r="A4037" s="17">
        <v>3806</v>
      </c>
      <c r="B4037" s="24" t="s">
        <v>8764</v>
      </c>
      <c r="C4037" s="91" t="s">
        <v>8765</v>
      </c>
      <c r="D4037" s="114"/>
      <c r="E4037" s="17"/>
      <c r="F4037" s="17"/>
      <c r="G4037" s="114"/>
      <c r="H4037" s="91"/>
      <c r="I4037" s="18">
        <v>3975</v>
      </c>
      <c r="J4037" s="50"/>
      <c r="K4037" s="97"/>
      <c r="L4037" s="114"/>
      <c r="M4037" s="124"/>
      <c r="N4037" s="68"/>
      <c r="O4037" s="32" t="s">
        <v>9342</v>
      </c>
      <c r="P4037" s="18" t="s">
        <v>26519</v>
      </c>
      <c r="Q4037" s="1" t="s">
        <v>26353</v>
      </c>
      <c r="R4037" s="27"/>
      <c r="S4037" s="27" t="s">
        <v>31991</v>
      </c>
      <c r="T4037" s="134">
        <v>5</v>
      </c>
      <c r="U4037" s="115"/>
      <c r="V4037" s="93">
        <v>5</v>
      </c>
      <c r="W4037" s="93"/>
      <c r="X4037" s="111">
        <v>4</v>
      </c>
      <c r="Y4037" s="27"/>
      <c r="Z4037" s="28">
        <v>51.049266149127064</v>
      </c>
      <c r="AA4037" s="25">
        <v>12.732879084938382</v>
      </c>
      <c r="AB4037" s="29">
        <v>0.8921600101339584</v>
      </c>
      <c r="AC4037" s="30">
        <v>3896</v>
      </c>
      <c r="AD4037" s="30">
        <v>3948</v>
      </c>
      <c r="AE4037" s="19">
        <v>1.4239061727114712E-5</v>
      </c>
      <c r="AF4037" s="18">
        <v>1.4239061727114713E-2</v>
      </c>
      <c r="AG4037" s="115">
        <f t="shared" si="341"/>
        <v>7.1195308635573565E-2</v>
      </c>
      <c r="AH4037" s="90">
        <f t="shared" si="342"/>
        <v>7.1195308635573565E-2</v>
      </c>
      <c r="AI4037" s="109">
        <f t="shared" si="343"/>
        <v>5.6956246908458852E-2</v>
      </c>
    </row>
    <row r="4038" spans="1:35" s="18" customFormat="1" x14ac:dyDescent="0.25">
      <c r="A4038" s="17">
        <v>3807</v>
      </c>
      <c r="B4038" s="24" t="s">
        <v>8766</v>
      </c>
      <c r="C4038" s="91" t="s">
        <v>8767</v>
      </c>
      <c r="D4038" s="114"/>
      <c r="E4038" s="17"/>
      <c r="F4038" s="17"/>
      <c r="G4038" s="114" t="s">
        <v>38268</v>
      </c>
      <c r="H4038" s="91"/>
      <c r="I4038" s="18">
        <v>3976</v>
      </c>
      <c r="J4038" s="50"/>
      <c r="K4038" s="97"/>
      <c r="L4038" s="114"/>
      <c r="M4038" s="124"/>
      <c r="N4038" s="68"/>
      <c r="O4038" s="32" t="s">
        <v>9342</v>
      </c>
      <c r="P4038" s="18" t="s">
        <v>26519</v>
      </c>
      <c r="Q4038" s="1" t="s">
        <v>26353</v>
      </c>
      <c r="R4038" s="27"/>
      <c r="S4038" s="27" t="s">
        <v>31992</v>
      </c>
      <c r="T4038" s="134">
        <v>5</v>
      </c>
      <c r="U4038" s="114"/>
      <c r="V4038" s="93">
        <v>5</v>
      </c>
      <c r="W4038" s="93"/>
      <c r="X4038" s="111">
        <v>7</v>
      </c>
      <c r="Y4038" s="27"/>
      <c r="Z4038" s="28">
        <v>51.047303075479178</v>
      </c>
      <c r="AA4038" s="25">
        <v>12.727124940664226</v>
      </c>
      <c r="AB4038" s="29">
        <v>0.83689483281059629</v>
      </c>
      <c r="AC4038" s="30">
        <v>4111</v>
      </c>
      <c r="AD4038" s="30">
        <v>3812</v>
      </c>
      <c r="AE4038" s="19">
        <v>1.5024841570885159E-5</v>
      </c>
      <c r="AF4038" s="18">
        <v>1.5024841570885159E-2</v>
      </c>
      <c r="AG4038" s="115">
        <f t="shared" si="341"/>
        <v>7.5124207854425792E-2</v>
      </c>
      <c r="AH4038" s="90">
        <f t="shared" si="342"/>
        <v>7.5124207854425792E-2</v>
      </c>
      <c r="AI4038" s="109">
        <f t="shared" si="343"/>
        <v>0.10517389099619612</v>
      </c>
    </row>
    <row r="4039" spans="1:35" s="18" customFormat="1" x14ac:dyDescent="0.25">
      <c r="A4039" s="17">
        <v>3808</v>
      </c>
      <c r="B4039" s="24" t="s">
        <v>8768</v>
      </c>
      <c r="C4039" s="90" t="s">
        <v>8769</v>
      </c>
      <c r="D4039" s="115"/>
      <c r="E4039" s="18" t="s">
        <v>39898</v>
      </c>
      <c r="G4039" s="115"/>
      <c r="H4039" s="90"/>
      <c r="I4039" s="18">
        <v>3977</v>
      </c>
      <c r="J4039" s="50"/>
      <c r="K4039" s="96"/>
      <c r="L4039" s="115"/>
      <c r="M4039" s="126"/>
      <c r="N4039" s="50"/>
      <c r="O4039" s="32" t="s">
        <v>6667</v>
      </c>
      <c r="P4039" s="18" t="s">
        <v>26519</v>
      </c>
      <c r="Q4039" s="1" t="s">
        <v>26353</v>
      </c>
      <c r="R4039" s="27"/>
      <c r="S4039" s="27" t="s">
        <v>31993</v>
      </c>
      <c r="T4039" s="134">
        <v>3</v>
      </c>
      <c r="U4039" s="115"/>
      <c r="V4039" s="93">
        <v>3</v>
      </c>
      <c r="W4039" s="93"/>
      <c r="X4039" s="111">
        <v>5</v>
      </c>
      <c r="Y4039" s="27"/>
      <c r="Z4039" s="28">
        <v>51.044685749674876</v>
      </c>
      <c r="AA4039" s="25">
        <v>12.719457102760117</v>
      </c>
      <c r="AB4039" s="29">
        <v>0.897018696294555</v>
      </c>
      <c r="AC4039" s="30">
        <v>3875</v>
      </c>
      <c r="AD4039" s="30">
        <v>3963</v>
      </c>
      <c r="AE4039" s="19">
        <v>1.416231113772318E-5</v>
      </c>
      <c r="AF4039" s="18">
        <v>1.416231113772318E-2</v>
      </c>
      <c r="AG4039" s="115">
        <f t="shared" si="341"/>
        <v>4.2486933413169545E-2</v>
      </c>
      <c r="AH4039" s="90">
        <f t="shared" si="342"/>
        <v>4.2486933413169545E-2</v>
      </c>
      <c r="AI4039" s="109">
        <f t="shared" si="343"/>
        <v>7.0811555688615899E-2</v>
      </c>
    </row>
    <row r="4040" spans="1:35" s="18" customFormat="1" x14ac:dyDescent="0.25">
      <c r="A4040" s="17">
        <v>3809</v>
      </c>
      <c r="B4040" s="24" t="s">
        <v>8770</v>
      </c>
      <c r="C4040" s="91" t="s">
        <v>8771</v>
      </c>
      <c r="D4040" s="114" t="s">
        <v>34849</v>
      </c>
      <c r="E4040" s="17" t="s">
        <v>38269</v>
      </c>
      <c r="F4040" s="17" t="s">
        <v>8772</v>
      </c>
      <c r="G4040" s="114"/>
      <c r="H4040" s="91"/>
      <c r="I4040" s="18">
        <v>3978</v>
      </c>
      <c r="J4040" s="50"/>
      <c r="K4040" s="97"/>
      <c r="L4040" s="115"/>
      <c r="M4040" s="124"/>
      <c r="N4040" s="68"/>
      <c r="O4040" s="32" t="s">
        <v>6667</v>
      </c>
      <c r="P4040" s="18" t="s">
        <v>26519</v>
      </c>
      <c r="Q4040" s="1" t="s">
        <v>26353</v>
      </c>
      <c r="R4040" s="27"/>
      <c r="S4040" s="27" t="s">
        <v>31994</v>
      </c>
      <c r="T4040" s="134">
        <v>5</v>
      </c>
      <c r="U4040" s="114"/>
      <c r="V4040" s="93">
        <v>9</v>
      </c>
      <c r="W4040" s="93">
        <v>2</v>
      </c>
      <c r="X4040" s="111">
        <v>7</v>
      </c>
      <c r="Y4040" s="27"/>
      <c r="Z4040" s="28">
        <v>51.04178997399174</v>
      </c>
      <c r="AA4040" s="25">
        <v>12.710978888265748</v>
      </c>
      <c r="AB4040" s="29">
        <v>0.88765172592046182</v>
      </c>
      <c r="AC4040" s="30">
        <v>3911</v>
      </c>
      <c r="AD4040" s="30">
        <v>3940</v>
      </c>
      <c r="AE4040" s="19">
        <v>1.4293883576680092E-5</v>
      </c>
      <c r="AF4040" s="18">
        <v>1.4293883576680093E-2</v>
      </c>
      <c r="AG4040" s="115">
        <f t="shared" si="341"/>
        <v>7.1469417883400471E-2</v>
      </c>
      <c r="AH4040" s="90">
        <f t="shared" si="342"/>
        <v>0.12864495219012084</v>
      </c>
      <c r="AI4040" s="109">
        <f t="shared" si="343"/>
        <v>0.10005718503676064</v>
      </c>
    </row>
    <row r="4041" spans="1:35" s="18" customFormat="1" x14ac:dyDescent="0.25">
      <c r="A4041" s="17">
        <v>3810</v>
      </c>
      <c r="B4041" s="24" t="s">
        <v>8773</v>
      </c>
      <c r="C4041" s="90" t="s">
        <v>8774</v>
      </c>
      <c r="D4041" s="115"/>
      <c r="G4041" s="115"/>
      <c r="H4041" s="90"/>
      <c r="I4041" s="18">
        <v>3979</v>
      </c>
      <c r="J4041" s="50"/>
      <c r="K4041" s="96"/>
      <c r="L4041" s="115"/>
      <c r="M4041" s="126"/>
      <c r="N4041" s="50"/>
      <c r="O4041" s="32" t="s">
        <v>9342</v>
      </c>
      <c r="P4041" s="18" t="s">
        <v>26519</v>
      </c>
      <c r="Q4041" s="1" t="s">
        <v>26353</v>
      </c>
      <c r="R4041" s="27"/>
      <c r="S4041" s="27" t="s">
        <v>31995</v>
      </c>
      <c r="T4041" s="134">
        <v>4</v>
      </c>
      <c r="U4041" s="115"/>
      <c r="V4041" s="93">
        <v>4</v>
      </c>
      <c r="W4041" s="93"/>
      <c r="X4041" s="111">
        <v>4</v>
      </c>
      <c r="Y4041" s="27"/>
      <c r="Z4041" s="28">
        <v>51.039434372557238</v>
      </c>
      <c r="AA4041" s="25">
        <v>12.704086357370517</v>
      </c>
      <c r="AB4041" s="29">
        <v>0.90616621604739334</v>
      </c>
      <c r="AC4041" s="30">
        <v>3840</v>
      </c>
      <c r="AD4041" s="30">
        <v>3987</v>
      </c>
      <c r="AE4041" s="19">
        <v>1.4034393488737294E-5</v>
      </c>
      <c r="AF4041" s="18">
        <v>1.4034393488737295E-2</v>
      </c>
      <c r="AG4041" s="115">
        <f t="shared" si="341"/>
        <v>5.6137573954949178E-2</v>
      </c>
      <c r="AH4041" s="90">
        <f t="shared" si="342"/>
        <v>5.6137573954949178E-2</v>
      </c>
      <c r="AI4041" s="109">
        <f t="shared" si="343"/>
        <v>5.6137573954949178E-2</v>
      </c>
    </row>
    <row r="4042" spans="1:35" s="18" customFormat="1" x14ac:dyDescent="0.25">
      <c r="A4042" s="17">
        <v>3811</v>
      </c>
      <c r="B4042" s="24" t="s">
        <v>8775</v>
      </c>
      <c r="C4042" s="91" t="s">
        <v>8776</v>
      </c>
      <c r="D4042" s="114" t="s">
        <v>12433</v>
      </c>
      <c r="E4042" s="17" t="s">
        <v>35484</v>
      </c>
      <c r="F4042" s="17"/>
      <c r="G4042" s="115" t="s">
        <v>38270</v>
      </c>
      <c r="H4042" s="90"/>
      <c r="I4042" s="18">
        <v>3980</v>
      </c>
      <c r="J4042" s="50"/>
      <c r="K4042" s="96"/>
      <c r="L4042" s="115"/>
      <c r="M4042" s="126"/>
      <c r="N4042" s="50"/>
      <c r="O4042" s="32" t="s">
        <v>6667</v>
      </c>
      <c r="P4042" s="18" t="s">
        <v>26519</v>
      </c>
      <c r="Q4042" s="1" t="s">
        <v>26353</v>
      </c>
      <c r="R4042" s="27"/>
      <c r="S4042" s="27" t="s">
        <v>31996</v>
      </c>
      <c r="T4042" s="134">
        <v>4</v>
      </c>
      <c r="U4042" s="115"/>
      <c r="V4042" s="93">
        <v>7</v>
      </c>
      <c r="W4042" s="93"/>
      <c r="X4042" s="111">
        <v>7</v>
      </c>
      <c r="Y4042" s="27"/>
      <c r="Z4042" s="28">
        <v>51.037207767848216</v>
      </c>
      <c r="AA4042" s="25">
        <v>12.697574709253187</v>
      </c>
      <c r="AB4042" s="29">
        <v>0.96345243307989537</v>
      </c>
      <c r="AC4042" s="30">
        <v>3637</v>
      </c>
      <c r="AD4042" s="30">
        <v>4112</v>
      </c>
      <c r="AE4042" s="19">
        <v>1.3292471124619151E-5</v>
      </c>
      <c r="AF4042" s="18">
        <v>1.329247112461915E-2</v>
      </c>
      <c r="AG4042" s="115">
        <f t="shared" si="341"/>
        <v>5.3169884498476601E-2</v>
      </c>
      <c r="AH4042" s="90">
        <f t="shared" si="342"/>
        <v>9.3047297872334053E-2</v>
      </c>
      <c r="AI4042" s="109">
        <f t="shared" si="343"/>
        <v>9.3047297872334053E-2</v>
      </c>
    </row>
    <row r="4043" spans="1:35" s="18" customFormat="1" x14ac:dyDescent="0.25">
      <c r="A4043" s="17">
        <v>3812</v>
      </c>
      <c r="B4043" s="24" t="s">
        <v>8777</v>
      </c>
      <c r="C4043" s="90" t="s">
        <v>8778</v>
      </c>
      <c r="D4043" s="115" t="s">
        <v>22364</v>
      </c>
      <c r="E4043" s="18" t="s">
        <v>35479</v>
      </c>
      <c r="G4043" s="115" t="s">
        <v>38271</v>
      </c>
      <c r="H4043" s="90"/>
      <c r="I4043" s="18">
        <v>3981</v>
      </c>
      <c r="J4043" s="50"/>
      <c r="K4043" s="96"/>
      <c r="L4043" s="115"/>
      <c r="M4043" s="126"/>
      <c r="N4043" s="50"/>
      <c r="O4043" s="32" t="s">
        <v>9342</v>
      </c>
      <c r="P4043" s="18" t="s">
        <v>26519</v>
      </c>
      <c r="Q4043" s="1" t="s">
        <v>26353</v>
      </c>
      <c r="R4043" s="27"/>
      <c r="S4043" s="27" t="s">
        <v>31997</v>
      </c>
      <c r="T4043" s="134">
        <v>5</v>
      </c>
      <c r="U4043" s="115"/>
      <c r="V4043" s="93">
        <v>6</v>
      </c>
      <c r="W4043" s="93"/>
      <c r="X4043" s="111">
        <v>4</v>
      </c>
      <c r="Y4043" s="27"/>
      <c r="Z4043" s="28">
        <v>51.034499463489418</v>
      </c>
      <c r="AA4043" s="25">
        <v>12.689658841573484</v>
      </c>
      <c r="AB4043" s="29">
        <v>0.7762142536738299</v>
      </c>
      <c r="AC4043" s="30">
        <v>4365</v>
      </c>
      <c r="AD4043" s="30">
        <v>3685</v>
      </c>
      <c r="AE4043" s="19">
        <v>1.5953158223525595E-5</v>
      </c>
      <c r="AF4043" s="18">
        <v>1.5953158223525596E-2</v>
      </c>
      <c r="AG4043" s="115">
        <f t="shared" si="341"/>
        <v>7.9765791117627979E-2</v>
      </c>
      <c r="AH4043" s="90">
        <f t="shared" si="342"/>
        <v>9.5718949341153575E-2</v>
      </c>
      <c r="AI4043" s="109">
        <f t="shared" si="343"/>
        <v>6.3812632894102383E-2</v>
      </c>
    </row>
    <row r="4044" spans="1:35" s="18" customFormat="1" x14ac:dyDescent="0.25">
      <c r="A4044" s="17">
        <v>3813</v>
      </c>
      <c r="B4044" s="24" t="s">
        <v>8779</v>
      </c>
      <c r="C4044" s="90" t="s">
        <v>8780</v>
      </c>
      <c r="D4044" s="115" t="s">
        <v>19904</v>
      </c>
      <c r="E4044" s="17" t="s">
        <v>34947</v>
      </c>
      <c r="G4044" s="115" t="s">
        <v>38272</v>
      </c>
      <c r="H4044" s="90"/>
      <c r="I4044" s="18">
        <v>3982</v>
      </c>
      <c r="J4044" s="50"/>
      <c r="K4044" s="96"/>
      <c r="L4044" s="115"/>
      <c r="M4044" s="126"/>
      <c r="N4044" s="50"/>
      <c r="O4044" s="32" t="s">
        <v>9342</v>
      </c>
      <c r="P4044" s="18" t="s">
        <v>26519</v>
      </c>
      <c r="Q4044" s="1" t="s">
        <v>26353</v>
      </c>
      <c r="R4044" s="27"/>
      <c r="S4044" s="27" t="s">
        <v>31998</v>
      </c>
      <c r="T4044" s="134">
        <v>5</v>
      </c>
      <c r="U4044" s="115"/>
      <c r="V4044" s="93">
        <v>4</v>
      </c>
      <c r="W4044" s="93"/>
      <c r="X4044" s="111">
        <v>6</v>
      </c>
      <c r="Y4044" s="27"/>
      <c r="Z4044" s="28">
        <v>51.032990357464698</v>
      </c>
      <c r="AA4044" s="25">
        <v>12.685250147790477</v>
      </c>
      <c r="AB4044" s="29">
        <v>0.92195089057613744</v>
      </c>
      <c r="AC4044" s="30">
        <v>3777</v>
      </c>
      <c r="AD4044" s="30">
        <v>4025</v>
      </c>
      <c r="AE4044" s="19">
        <v>1.3804141720562698E-5</v>
      </c>
      <c r="AF4044" s="18">
        <v>1.3804141720562697E-2</v>
      </c>
      <c r="AG4044" s="115">
        <f t="shared" si="341"/>
        <v>6.902070860281348E-2</v>
      </c>
      <c r="AH4044" s="90">
        <f t="shared" si="342"/>
        <v>5.5216566882250788E-2</v>
      </c>
      <c r="AI4044" s="109">
        <f t="shared" si="343"/>
        <v>8.2824850323376178E-2</v>
      </c>
    </row>
    <row r="4045" spans="1:35" s="18" customFormat="1" x14ac:dyDescent="0.25">
      <c r="A4045" s="17">
        <v>3814</v>
      </c>
      <c r="B4045" s="24" t="s">
        <v>8781</v>
      </c>
      <c r="C4045" s="90" t="s">
        <v>8782</v>
      </c>
      <c r="D4045" s="115" t="s">
        <v>21697</v>
      </c>
      <c r="E4045" s="18" t="s">
        <v>39899</v>
      </c>
      <c r="G4045" s="115"/>
      <c r="H4045" s="90" t="s">
        <v>27617</v>
      </c>
      <c r="I4045" s="18">
        <v>3983</v>
      </c>
      <c r="J4045" s="50"/>
      <c r="K4045" s="96"/>
      <c r="L4045" s="115"/>
      <c r="M4045" s="126"/>
      <c r="N4045" s="50"/>
      <c r="O4045" s="32" t="s">
        <v>6667</v>
      </c>
      <c r="P4045" s="18" t="s">
        <v>26519</v>
      </c>
      <c r="Q4045" s="1" t="s">
        <v>26353</v>
      </c>
      <c r="R4045" s="27"/>
      <c r="S4045" s="27" t="s">
        <v>31999</v>
      </c>
      <c r="T4045" s="134">
        <v>5</v>
      </c>
      <c r="U4045" s="115"/>
      <c r="V4045" s="93">
        <v>8</v>
      </c>
      <c r="W4045" s="93">
        <v>2</v>
      </c>
      <c r="X4045" s="111">
        <v>8</v>
      </c>
      <c r="Y4045" s="27"/>
      <c r="Z4045" s="28">
        <v>51.029663563960298</v>
      </c>
      <c r="AA4045" s="25">
        <v>12.675536681435284</v>
      </c>
      <c r="AB4045" s="29">
        <v>0.69979246751546276</v>
      </c>
      <c r="AC4045" s="30">
        <v>4760</v>
      </c>
      <c r="AD4045" s="30">
        <v>3494</v>
      </c>
      <c r="AE4045" s="19">
        <v>1.7396800262080602E-5</v>
      </c>
      <c r="AF4045" s="18">
        <v>1.7396800262080601E-2</v>
      </c>
      <c r="AG4045" s="115">
        <f t="shared" si="341"/>
        <v>8.6984001310403E-2</v>
      </c>
      <c r="AH4045" s="90">
        <f t="shared" si="342"/>
        <v>0.13917440209664481</v>
      </c>
      <c r="AI4045" s="109">
        <f t="shared" si="343"/>
        <v>0.13917440209664481</v>
      </c>
    </row>
    <row r="4046" spans="1:35" s="18" customFormat="1" x14ac:dyDescent="0.25">
      <c r="A4046" s="17">
        <v>3815</v>
      </c>
      <c r="B4046" s="24" t="s">
        <v>8783</v>
      </c>
      <c r="C4046" s="90" t="s">
        <v>8784</v>
      </c>
      <c r="D4046" s="115" t="s">
        <v>35719</v>
      </c>
      <c r="E4046" s="17" t="s">
        <v>39900</v>
      </c>
      <c r="G4046" s="115" t="s">
        <v>38273</v>
      </c>
      <c r="H4046" s="90"/>
      <c r="I4046" s="18">
        <v>3984</v>
      </c>
      <c r="J4046" s="50"/>
      <c r="K4046" s="96"/>
      <c r="L4046" s="115"/>
      <c r="M4046" s="126"/>
      <c r="N4046" s="50"/>
      <c r="O4046" s="32" t="s">
        <v>9342</v>
      </c>
      <c r="P4046" s="18" t="s">
        <v>26519</v>
      </c>
      <c r="Q4046" s="1" t="s">
        <v>26353</v>
      </c>
      <c r="R4046" s="27"/>
      <c r="S4046" s="27" t="s">
        <v>32000</v>
      </c>
      <c r="T4046" s="134">
        <v>5</v>
      </c>
      <c r="U4046" s="115"/>
      <c r="V4046" s="93">
        <v>8</v>
      </c>
      <c r="W4046" s="93">
        <v>2</v>
      </c>
      <c r="X4046" s="111">
        <v>5</v>
      </c>
      <c r="Y4046" s="27"/>
      <c r="Z4046" s="28">
        <v>51.022370398266048</v>
      </c>
      <c r="AA4046" s="25">
        <v>12.654268345162798</v>
      </c>
      <c r="AB4046" s="29">
        <v>0.78517479013469427</v>
      </c>
      <c r="AC4046" s="30">
        <v>4324</v>
      </c>
      <c r="AD4046" s="30">
        <v>3707</v>
      </c>
      <c r="AE4046" s="19">
        <v>1.5803311834713556E-5</v>
      </c>
      <c r="AF4046" s="18">
        <v>1.5803311834713556E-2</v>
      </c>
      <c r="AG4046" s="115">
        <f t="shared" si="341"/>
        <v>7.9016559173567785E-2</v>
      </c>
      <c r="AH4046" s="90">
        <f t="shared" si="342"/>
        <v>0.12642649467770845</v>
      </c>
      <c r="AI4046" s="109">
        <f t="shared" si="343"/>
        <v>7.9016559173567785E-2</v>
      </c>
    </row>
    <row r="4047" spans="1:35" s="18" customFormat="1" x14ac:dyDescent="0.25">
      <c r="A4047" s="17">
        <v>3816</v>
      </c>
      <c r="B4047" s="24" t="s">
        <v>8785</v>
      </c>
      <c r="C4047" s="90" t="s">
        <v>8786</v>
      </c>
      <c r="D4047" s="115"/>
      <c r="G4047" s="115" t="s">
        <v>8787</v>
      </c>
      <c r="H4047" s="90"/>
      <c r="I4047" s="18">
        <v>3985</v>
      </c>
      <c r="J4047" s="50"/>
      <c r="K4047" s="96"/>
      <c r="L4047" s="115"/>
      <c r="M4047" s="126"/>
      <c r="N4047" s="50"/>
      <c r="O4047" s="32" t="s">
        <v>9342</v>
      </c>
      <c r="P4047" s="18" t="s">
        <v>26519</v>
      </c>
      <c r="Q4047" s="1" t="s">
        <v>26353</v>
      </c>
      <c r="R4047" s="27"/>
      <c r="S4047" s="27" t="s">
        <v>32001</v>
      </c>
      <c r="T4047" s="134">
        <v>4</v>
      </c>
      <c r="U4047" s="115"/>
      <c r="V4047" s="93">
        <v>4</v>
      </c>
      <c r="W4047" s="93"/>
      <c r="X4047" s="111">
        <v>4</v>
      </c>
      <c r="Y4047" s="27"/>
      <c r="Z4047" s="28">
        <v>51.021496599444674</v>
      </c>
      <c r="AA4047" s="25">
        <v>12.6517225673692</v>
      </c>
      <c r="AB4047" s="29">
        <v>0.91695811680170602</v>
      </c>
      <c r="AC4047" s="30">
        <v>3783</v>
      </c>
      <c r="AD4047" s="30">
        <v>4022</v>
      </c>
      <c r="AE4047" s="19">
        <v>1.3826070460388849E-5</v>
      </c>
      <c r="AF4047" s="18">
        <v>1.3826070460388848E-2</v>
      </c>
      <c r="AG4047" s="115">
        <f t="shared" si="341"/>
        <v>5.5304281841555392E-2</v>
      </c>
      <c r="AH4047" s="90">
        <f t="shared" si="342"/>
        <v>5.5304281841555392E-2</v>
      </c>
      <c r="AI4047" s="109">
        <f t="shared" si="343"/>
        <v>5.5304281841555392E-2</v>
      </c>
    </row>
    <row r="4048" spans="1:35" s="18" customFormat="1" x14ac:dyDescent="0.25">
      <c r="A4048" s="17">
        <v>3817</v>
      </c>
      <c r="B4048" s="24" t="s">
        <v>8788</v>
      </c>
      <c r="C4048" s="90" t="s">
        <v>8789</v>
      </c>
      <c r="D4048" s="115" t="s">
        <v>21508</v>
      </c>
      <c r="G4048" s="115" t="s">
        <v>38274</v>
      </c>
      <c r="H4048" s="90"/>
      <c r="I4048" s="18">
        <v>3986</v>
      </c>
      <c r="J4048" s="50"/>
      <c r="K4048" s="96"/>
      <c r="L4048" s="115"/>
      <c r="M4048" s="126"/>
      <c r="N4048" s="50"/>
      <c r="O4048" s="32" t="s">
        <v>6667</v>
      </c>
      <c r="P4048" s="18" t="s">
        <v>26519</v>
      </c>
      <c r="Q4048" s="1" t="s">
        <v>26353</v>
      </c>
      <c r="R4048" s="27"/>
      <c r="S4048" s="27" t="s">
        <v>32002</v>
      </c>
      <c r="T4048" s="134">
        <v>5</v>
      </c>
      <c r="U4048" s="115"/>
      <c r="V4048" s="93">
        <v>6</v>
      </c>
      <c r="W4048" s="93"/>
      <c r="X4048" s="111">
        <v>7</v>
      </c>
      <c r="Y4048" s="27"/>
      <c r="Z4048" s="28">
        <v>51.01996766256093</v>
      </c>
      <c r="AA4048" s="25">
        <v>12.647269303166595</v>
      </c>
      <c r="AB4048" s="29">
        <v>0.82050660704962575</v>
      </c>
      <c r="AC4048" s="30">
        <v>4159</v>
      </c>
      <c r="AD4048" s="30">
        <v>3785</v>
      </c>
      <c r="AE4048" s="19">
        <v>1.5200271489494375E-5</v>
      </c>
      <c r="AF4048" s="18">
        <v>1.5200271489494375E-2</v>
      </c>
      <c r="AG4048" s="115">
        <f t="shared" si="341"/>
        <v>7.6001357447471871E-2</v>
      </c>
      <c r="AH4048" s="90">
        <f t="shared" si="342"/>
        <v>9.1201628936966248E-2</v>
      </c>
      <c r="AI4048" s="109">
        <f t="shared" si="343"/>
        <v>0.10640190042646062</v>
      </c>
    </row>
    <row r="4049" spans="1:35" s="18" customFormat="1" x14ac:dyDescent="0.25">
      <c r="A4049" s="17">
        <v>3818</v>
      </c>
      <c r="B4049" s="24" t="s">
        <v>8790</v>
      </c>
      <c r="C4049" s="90" t="s">
        <v>8791</v>
      </c>
      <c r="D4049" s="115"/>
      <c r="G4049" s="115"/>
      <c r="H4049" s="90"/>
      <c r="I4049" s="18">
        <v>3987</v>
      </c>
      <c r="J4049" s="50"/>
      <c r="K4049" s="96"/>
      <c r="L4049" s="115"/>
      <c r="M4049" s="126"/>
      <c r="N4049" s="50"/>
      <c r="O4049" s="32" t="s">
        <v>9342</v>
      </c>
      <c r="P4049" s="18" t="s">
        <v>26519</v>
      </c>
      <c r="Q4049" s="1" t="s">
        <v>26353</v>
      </c>
      <c r="R4049" s="27"/>
      <c r="S4049" s="27" t="s">
        <v>32003</v>
      </c>
      <c r="T4049" s="134">
        <v>4</v>
      </c>
      <c r="U4049" s="115"/>
      <c r="V4049" s="93">
        <v>4</v>
      </c>
      <c r="W4049" s="93"/>
      <c r="X4049" s="111">
        <v>3</v>
      </c>
      <c r="Y4049" s="27"/>
      <c r="Z4049" s="28">
        <v>51.0016232883833</v>
      </c>
      <c r="AA4049" s="25">
        <v>12.593960558049144</v>
      </c>
      <c r="AB4049" s="29">
        <v>0.84233153104819924</v>
      </c>
      <c r="AC4049" s="30">
        <v>4047</v>
      </c>
      <c r="AD4049" s="30">
        <v>3853</v>
      </c>
      <c r="AE4049" s="19">
        <v>1.4790935012739538E-5</v>
      </c>
      <c r="AF4049" s="18">
        <v>1.4790935012739538E-2</v>
      </c>
      <c r="AG4049" s="115">
        <f t="shared" si="341"/>
        <v>5.9163740050958154E-2</v>
      </c>
      <c r="AH4049" s="90">
        <f t="shared" si="342"/>
        <v>5.9163740050958154E-2</v>
      </c>
      <c r="AI4049" s="109">
        <f t="shared" si="343"/>
        <v>4.4372805038218617E-2</v>
      </c>
    </row>
    <row r="4050" spans="1:35" s="18" customFormat="1" x14ac:dyDescent="0.25">
      <c r="A4050" s="17">
        <v>3819</v>
      </c>
      <c r="B4050" s="24" t="s">
        <v>8792</v>
      </c>
      <c r="C4050" s="91" t="s">
        <v>8793</v>
      </c>
      <c r="D4050" s="114" t="s">
        <v>2114</v>
      </c>
      <c r="E4050" s="17" t="s">
        <v>39901</v>
      </c>
      <c r="F4050" s="17"/>
      <c r="G4050" s="114" t="s">
        <v>38275</v>
      </c>
      <c r="H4050" s="91"/>
      <c r="I4050" s="18">
        <v>3988</v>
      </c>
      <c r="J4050" s="50"/>
      <c r="K4050" s="97"/>
      <c r="L4050" s="115"/>
      <c r="M4050" s="124"/>
      <c r="N4050" s="68"/>
      <c r="O4050" s="32" t="s">
        <v>9342</v>
      </c>
      <c r="P4050" s="18" t="s">
        <v>26519</v>
      </c>
      <c r="Q4050" s="1" t="s">
        <v>26353</v>
      </c>
      <c r="R4050" s="27"/>
      <c r="S4050" s="27" t="s">
        <v>32004</v>
      </c>
      <c r="T4050" s="134">
        <v>5</v>
      </c>
      <c r="U4050" s="115"/>
      <c r="V4050" s="93">
        <v>6</v>
      </c>
      <c r="W4050" s="93"/>
      <c r="X4050" s="111">
        <v>4</v>
      </c>
      <c r="Y4050" s="27"/>
      <c r="Z4050" s="28">
        <v>50.999853119465364</v>
      </c>
      <c r="AA4050" s="25">
        <v>12.588828350361402</v>
      </c>
      <c r="AB4050" s="29">
        <v>0.70678607209419952</v>
      </c>
      <c r="AC4050" s="30">
        <v>4683</v>
      </c>
      <c r="AD4050" s="30">
        <v>3531</v>
      </c>
      <c r="AE4050" s="19">
        <v>1.7115381434311651E-5</v>
      </c>
      <c r="AF4050" s="18">
        <v>1.7115381434311652E-2</v>
      </c>
      <c r="AG4050" s="115">
        <f t="shared" si="341"/>
        <v>8.5576907171558261E-2</v>
      </c>
      <c r="AH4050" s="90">
        <f t="shared" si="342"/>
        <v>0.1026922886058699</v>
      </c>
      <c r="AI4050" s="109">
        <f t="shared" si="343"/>
        <v>6.8461525737246606E-2</v>
      </c>
    </row>
    <row r="4051" spans="1:35" s="18" customFormat="1" x14ac:dyDescent="0.25">
      <c r="A4051" s="17">
        <v>3820</v>
      </c>
      <c r="B4051" s="24" t="s">
        <v>8794</v>
      </c>
      <c r="C4051" s="91" t="s">
        <v>8795</v>
      </c>
      <c r="D4051" s="114" t="s">
        <v>10854</v>
      </c>
      <c r="E4051" s="17" t="s">
        <v>39902</v>
      </c>
      <c r="F4051" s="17"/>
      <c r="G4051" s="114"/>
      <c r="H4051" s="91"/>
      <c r="I4051" s="18">
        <v>3989</v>
      </c>
      <c r="J4051" s="50"/>
      <c r="K4051" s="97"/>
      <c r="L4051" s="115"/>
      <c r="M4051" s="124"/>
      <c r="N4051" s="68"/>
      <c r="O4051" s="32" t="s">
        <v>9342</v>
      </c>
      <c r="P4051" s="18" t="s">
        <v>26519</v>
      </c>
      <c r="Q4051" s="1" t="s">
        <v>26353</v>
      </c>
      <c r="R4051" s="27"/>
      <c r="S4051" s="27" t="s">
        <v>32005</v>
      </c>
      <c r="T4051" s="134">
        <v>4</v>
      </c>
      <c r="U4051" s="115"/>
      <c r="V4051" s="93">
        <v>7</v>
      </c>
      <c r="W4051" s="93"/>
      <c r="X4051" s="111">
        <v>10</v>
      </c>
      <c r="Y4051" s="27"/>
      <c r="Z4051" s="28">
        <v>50.997231615745477</v>
      </c>
      <c r="AA4051" s="25">
        <v>12.581231730224937</v>
      </c>
      <c r="AB4051" s="29">
        <v>0.84723909535511932</v>
      </c>
      <c r="AC4051" s="30">
        <v>4032</v>
      </c>
      <c r="AD4051" s="30">
        <v>3861</v>
      </c>
      <c r="AE4051" s="19">
        <v>1.4736113163174158E-5</v>
      </c>
      <c r="AF4051" s="18">
        <v>1.4736113163174159E-2</v>
      </c>
      <c r="AG4051" s="115">
        <f t="shared" si="341"/>
        <v>5.8944452652696634E-2</v>
      </c>
      <c r="AH4051" s="90">
        <f t="shared" si="342"/>
        <v>0.1031527921422191</v>
      </c>
      <c r="AI4051" s="109">
        <f t="shared" si="343"/>
        <v>0.14736113163174158</v>
      </c>
    </row>
    <row r="4052" spans="1:35" s="18" customFormat="1" x14ac:dyDescent="0.25">
      <c r="A4052" s="17">
        <v>3821</v>
      </c>
      <c r="B4052" s="24" t="s">
        <v>8796</v>
      </c>
      <c r="C4052" s="90" t="s">
        <v>8797</v>
      </c>
      <c r="D4052" s="115" t="s">
        <v>9610</v>
      </c>
      <c r="E4052" s="18" t="s">
        <v>35481</v>
      </c>
      <c r="G4052" s="115" t="s">
        <v>37544</v>
      </c>
      <c r="H4052" s="90"/>
      <c r="I4052" s="18">
        <v>3990</v>
      </c>
      <c r="J4052" s="50"/>
      <c r="K4052" s="96"/>
      <c r="L4052" s="115"/>
      <c r="M4052" s="126"/>
      <c r="N4052" s="50"/>
      <c r="O4052" s="32" t="s">
        <v>9342</v>
      </c>
      <c r="P4052" s="18" t="s">
        <v>26519</v>
      </c>
      <c r="Q4052" s="1" t="s">
        <v>26353</v>
      </c>
      <c r="R4052" s="27"/>
      <c r="S4052" s="27" t="s">
        <v>32006</v>
      </c>
      <c r="T4052" s="134">
        <v>3</v>
      </c>
      <c r="U4052" s="115"/>
      <c r="V4052" s="93">
        <v>8</v>
      </c>
      <c r="W4052" s="93"/>
      <c r="X4052" s="111">
        <v>11</v>
      </c>
      <c r="Y4052" s="27"/>
      <c r="Z4052" s="28">
        <v>50.99445146492387</v>
      </c>
      <c r="AA4052" s="25">
        <v>12.573180389481807</v>
      </c>
      <c r="AB4052" s="29">
        <v>0.94864696525914083</v>
      </c>
      <c r="AC4052" s="30">
        <v>3650</v>
      </c>
      <c r="AD4052" s="30">
        <v>4100</v>
      </c>
      <c r="AE4052" s="19">
        <v>1.3339983394242479E-5</v>
      </c>
      <c r="AF4052" s="18">
        <v>1.3339983394242479E-2</v>
      </c>
      <c r="AG4052" s="115">
        <f t="shared" si="341"/>
        <v>4.0019950182727436E-2</v>
      </c>
      <c r="AH4052" s="90">
        <f t="shared" si="342"/>
        <v>0.10671986715393983</v>
      </c>
      <c r="AI4052" s="109">
        <f t="shared" si="343"/>
        <v>0.14673981733666727</v>
      </c>
    </row>
    <row r="4053" spans="1:35" s="18" customFormat="1" x14ac:dyDescent="0.25">
      <c r="A4053" s="17">
        <v>3822</v>
      </c>
      <c r="B4053" s="24" t="s">
        <v>8798</v>
      </c>
      <c r="C4053" s="90" t="s">
        <v>8799</v>
      </c>
      <c r="D4053" s="115" t="s">
        <v>20957</v>
      </c>
      <c r="E4053" s="18" t="s">
        <v>32358</v>
      </c>
      <c r="G4053" s="115" t="s">
        <v>32359</v>
      </c>
      <c r="H4053" s="90"/>
      <c r="I4053" s="18">
        <v>3991</v>
      </c>
      <c r="J4053" s="50"/>
      <c r="K4053" s="96"/>
      <c r="L4053" s="115"/>
      <c r="M4053" s="126"/>
      <c r="N4053" s="50"/>
      <c r="O4053" s="32" t="s">
        <v>9342</v>
      </c>
      <c r="P4053" s="18" t="s">
        <v>26519</v>
      </c>
      <c r="Q4053" s="1" t="s">
        <v>26353</v>
      </c>
      <c r="R4053" s="27"/>
      <c r="S4053" s="27" t="s">
        <v>32007</v>
      </c>
      <c r="T4053" s="134">
        <v>5</v>
      </c>
      <c r="U4053" s="115"/>
      <c r="V4053" s="93">
        <v>6</v>
      </c>
      <c r="W4053" s="93"/>
      <c r="X4053" s="111">
        <v>4</v>
      </c>
      <c r="Y4053" s="27"/>
      <c r="Z4053" s="28">
        <v>50.988369575342361</v>
      </c>
      <c r="AA4053" s="25">
        <v>12.555585144930996</v>
      </c>
      <c r="AB4053" s="29">
        <v>0.89966279181891473</v>
      </c>
      <c r="AC4053" s="30">
        <v>3816</v>
      </c>
      <c r="AD4053" s="30">
        <v>4002</v>
      </c>
      <c r="AE4053" s="19">
        <v>1.3946678529432685E-5</v>
      </c>
      <c r="AF4053" s="18">
        <v>1.3946678529432686E-2</v>
      </c>
      <c r="AG4053" s="115">
        <f t="shared" si="341"/>
        <v>6.9733392647163425E-2</v>
      </c>
      <c r="AH4053" s="90">
        <f t="shared" si="342"/>
        <v>8.3680071176596121E-2</v>
      </c>
      <c r="AI4053" s="109">
        <f t="shared" si="343"/>
        <v>5.5786714117730743E-2</v>
      </c>
    </row>
    <row r="4054" spans="1:35" s="18" customFormat="1" x14ac:dyDescent="0.25">
      <c r="A4054" s="17">
        <v>3823</v>
      </c>
      <c r="B4054" s="24" t="s">
        <v>8800</v>
      </c>
      <c r="C4054" s="91" t="s">
        <v>8801</v>
      </c>
      <c r="D4054" s="114" t="s">
        <v>13548</v>
      </c>
      <c r="E4054" s="17"/>
      <c r="F4054" s="17"/>
      <c r="G4054" s="114" t="s">
        <v>38276</v>
      </c>
      <c r="H4054" s="91"/>
      <c r="I4054" s="18">
        <v>3992</v>
      </c>
      <c r="J4054" s="50"/>
      <c r="K4054" s="97"/>
      <c r="L4054" s="115"/>
      <c r="M4054" s="124"/>
      <c r="N4054" s="68"/>
      <c r="O4054" s="32" t="s">
        <v>9342</v>
      </c>
      <c r="P4054" s="18" t="s">
        <v>26519</v>
      </c>
      <c r="Q4054" s="1" t="s">
        <v>26353</v>
      </c>
      <c r="R4054" s="27"/>
      <c r="S4054" s="27" t="s">
        <v>32008</v>
      </c>
      <c r="T4054" s="134">
        <v>4</v>
      </c>
      <c r="U4054" s="114"/>
      <c r="V4054" s="93">
        <v>13</v>
      </c>
      <c r="W4054" s="93">
        <v>2</v>
      </c>
      <c r="X4054" s="111">
        <v>8</v>
      </c>
      <c r="Y4054" s="27"/>
      <c r="Z4054" s="28">
        <v>50.984980607492844</v>
      </c>
      <c r="AA4054" s="25">
        <v>12.545791357860823</v>
      </c>
      <c r="AB4054" s="29">
        <v>0.89553019153678759</v>
      </c>
      <c r="AC4054" s="30">
        <v>3835</v>
      </c>
      <c r="AD4054" s="30">
        <v>3991</v>
      </c>
      <c r="AE4054" s="19">
        <v>1.4016119538882166E-5</v>
      </c>
      <c r="AF4054" s="18">
        <v>1.4016119538882167E-2</v>
      </c>
      <c r="AG4054" s="115">
        <f t="shared" si="341"/>
        <v>5.6064478155528667E-2</v>
      </c>
      <c r="AH4054" s="90">
        <f t="shared" si="342"/>
        <v>0.18220955400546818</v>
      </c>
      <c r="AI4054" s="109">
        <f t="shared" si="343"/>
        <v>0.11212895631105733</v>
      </c>
    </row>
    <row r="4055" spans="1:35" s="18" customFormat="1" x14ac:dyDescent="0.25">
      <c r="A4055" s="17">
        <v>3824</v>
      </c>
      <c r="B4055" s="24" t="s">
        <v>8802</v>
      </c>
      <c r="C4055" s="90" t="s">
        <v>8803</v>
      </c>
      <c r="D4055" s="115" t="s">
        <v>11073</v>
      </c>
      <c r="E4055" s="17" t="s">
        <v>38277</v>
      </c>
      <c r="G4055" s="115" t="s">
        <v>38278</v>
      </c>
      <c r="H4055" s="90"/>
      <c r="I4055" s="18">
        <v>3993</v>
      </c>
      <c r="J4055" s="50"/>
      <c r="K4055" s="96"/>
      <c r="L4055" s="115"/>
      <c r="M4055" s="126"/>
      <c r="N4055" s="50"/>
      <c r="O4055" s="32" t="s">
        <v>9342</v>
      </c>
      <c r="P4055" s="18" t="s">
        <v>26519</v>
      </c>
      <c r="Q4055" s="1" t="s">
        <v>26353</v>
      </c>
      <c r="R4055" s="27"/>
      <c r="S4055" s="27" t="s">
        <v>32009</v>
      </c>
      <c r="T4055" s="134">
        <v>4</v>
      </c>
      <c r="U4055" s="115"/>
      <c r="V4055" s="93">
        <v>9</v>
      </c>
      <c r="W4055" s="93"/>
      <c r="X4055" s="111">
        <v>6</v>
      </c>
      <c r="Y4055" s="27"/>
      <c r="Z4055" s="28">
        <v>50.984603368924382</v>
      </c>
      <c r="AA4055" s="25">
        <v>12.544701647761849</v>
      </c>
      <c r="AB4055" s="29">
        <v>0.91512994810446235</v>
      </c>
      <c r="AC4055" s="30">
        <v>3757</v>
      </c>
      <c r="AD4055" s="30">
        <v>4035</v>
      </c>
      <c r="AE4055" s="19">
        <v>1.373104592114219E-5</v>
      </c>
      <c r="AF4055" s="18">
        <v>1.3731045921142189E-2</v>
      </c>
      <c r="AG4055" s="115">
        <f t="shared" si="341"/>
        <v>5.4924183684568757E-2</v>
      </c>
      <c r="AH4055" s="90">
        <f t="shared" si="342"/>
        <v>0.1235794132902797</v>
      </c>
      <c r="AI4055" s="109">
        <f t="shared" si="343"/>
        <v>8.2386275526853139E-2</v>
      </c>
    </row>
    <row r="4056" spans="1:35" s="18" customFormat="1" x14ac:dyDescent="0.25">
      <c r="A4056" s="17">
        <v>3825</v>
      </c>
      <c r="B4056" s="24" t="s">
        <v>8804</v>
      </c>
      <c r="C4056" s="90" t="s">
        <v>8805</v>
      </c>
      <c r="D4056" s="115" t="s">
        <v>20902</v>
      </c>
      <c r="G4056" s="115" t="s">
        <v>27344</v>
      </c>
      <c r="H4056" s="90"/>
      <c r="I4056" s="18">
        <v>3994</v>
      </c>
      <c r="J4056" s="50"/>
      <c r="K4056" s="96"/>
      <c r="L4056" s="115"/>
      <c r="M4056" s="126"/>
      <c r="N4056" s="50"/>
      <c r="O4056" s="32" t="s">
        <v>9342</v>
      </c>
      <c r="P4056" s="18" t="s">
        <v>26519</v>
      </c>
      <c r="Q4056" s="1" t="s">
        <v>26353</v>
      </c>
      <c r="R4056" s="27"/>
      <c r="S4056" s="27" t="s">
        <v>32010</v>
      </c>
      <c r="T4056" s="134">
        <v>5</v>
      </c>
      <c r="U4056" s="115"/>
      <c r="V4056" s="93">
        <v>12</v>
      </c>
      <c r="W4056" s="93">
        <v>2</v>
      </c>
      <c r="X4056" s="111">
        <v>7</v>
      </c>
      <c r="Y4056" s="27"/>
      <c r="Z4056" s="28">
        <v>50.982467977671753</v>
      </c>
      <c r="AA4056" s="25">
        <v>12.538535034397929</v>
      </c>
      <c r="AB4056" s="29">
        <v>0.86007611865399536</v>
      </c>
      <c r="AC4056" s="30">
        <v>3966</v>
      </c>
      <c r="AD4056" s="30">
        <v>3899</v>
      </c>
      <c r="AE4056" s="19">
        <v>1.4494897025086486E-5</v>
      </c>
      <c r="AF4056" s="18">
        <v>1.4494897025086486E-2</v>
      </c>
      <c r="AG4056" s="115">
        <f t="shared" si="341"/>
        <v>7.2474485125432433E-2</v>
      </c>
      <c r="AH4056" s="90">
        <f t="shared" si="342"/>
        <v>0.17393876430103783</v>
      </c>
      <c r="AI4056" s="109">
        <f t="shared" si="343"/>
        <v>0.10146427917560541</v>
      </c>
    </row>
    <row r="4057" spans="1:35" s="18" customFormat="1" x14ac:dyDescent="0.25">
      <c r="A4057" s="17">
        <v>3826</v>
      </c>
      <c r="B4057" s="24" t="s">
        <v>8806</v>
      </c>
      <c r="C4057" s="90" t="s">
        <v>8807</v>
      </c>
      <c r="D4057" s="115" t="s">
        <v>38279</v>
      </c>
      <c r="E4057" s="18" t="s">
        <v>39903</v>
      </c>
      <c r="G4057" s="115"/>
      <c r="H4057" s="90"/>
      <c r="I4057" s="18">
        <v>3995</v>
      </c>
      <c r="J4057" s="50"/>
      <c r="K4057" s="96"/>
      <c r="L4057" s="115"/>
      <c r="M4057" s="126"/>
      <c r="N4057" s="50"/>
      <c r="O4057" s="32" t="s">
        <v>9342</v>
      </c>
      <c r="P4057" s="18" t="s">
        <v>26519</v>
      </c>
      <c r="Q4057" s="1" t="s">
        <v>26353</v>
      </c>
      <c r="R4057" s="27"/>
      <c r="S4057" s="27" t="s">
        <v>32011</v>
      </c>
      <c r="T4057" s="134">
        <v>5</v>
      </c>
      <c r="U4057" s="115"/>
      <c r="V4057" s="93">
        <v>8</v>
      </c>
      <c r="W4057" s="93">
        <v>2</v>
      </c>
      <c r="X4057" s="111">
        <v>9</v>
      </c>
      <c r="Y4057" s="27"/>
      <c r="Z4057" s="28">
        <v>50.981011060433595</v>
      </c>
      <c r="AA4057" s="25">
        <v>12.534329467704973</v>
      </c>
      <c r="AB4057" s="29">
        <v>0.90732597075130361</v>
      </c>
      <c r="AC4057" s="30">
        <v>3783</v>
      </c>
      <c r="AD4057" s="30">
        <v>4022</v>
      </c>
      <c r="AE4057" s="19">
        <v>1.3826070460388849E-5</v>
      </c>
      <c r="AF4057" s="18">
        <v>1.3826070460388848E-2</v>
      </c>
      <c r="AG4057" s="115">
        <f t="shared" si="341"/>
        <v>6.913035230194424E-2</v>
      </c>
      <c r="AH4057" s="90">
        <f t="shared" si="342"/>
        <v>0.11060856368311078</v>
      </c>
      <c r="AI4057" s="109">
        <f t="shared" si="343"/>
        <v>0.12443463414349963</v>
      </c>
    </row>
    <row r="4058" spans="1:35" s="18" customFormat="1" x14ac:dyDescent="0.25">
      <c r="A4058" s="17">
        <v>3827</v>
      </c>
      <c r="B4058" s="24" t="s">
        <v>8808</v>
      </c>
      <c r="C4058" s="90" t="s">
        <v>8809</v>
      </c>
      <c r="D4058" s="115" t="s">
        <v>21330</v>
      </c>
      <c r="E4058" s="18" t="s">
        <v>35720</v>
      </c>
      <c r="G4058" s="115" t="s">
        <v>38283</v>
      </c>
      <c r="H4058" s="90" t="s">
        <v>27449</v>
      </c>
      <c r="I4058" s="18">
        <v>3996</v>
      </c>
      <c r="J4058" s="50"/>
      <c r="K4058" s="96"/>
      <c r="L4058" s="115"/>
      <c r="M4058" s="126"/>
      <c r="N4058" s="50"/>
      <c r="O4058" s="32" t="s">
        <v>6667</v>
      </c>
      <c r="P4058" s="18" t="s">
        <v>26519</v>
      </c>
      <c r="Q4058" s="1" t="s">
        <v>26353</v>
      </c>
      <c r="R4058" s="27"/>
      <c r="S4058" s="27" t="s">
        <v>32012</v>
      </c>
      <c r="T4058" s="134">
        <v>5</v>
      </c>
      <c r="U4058" s="115"/>
      <c r="V4058" s="93">
        <v>6</v>
      </c>
      <c r="W4058" s="93"/>
      <c r="X4058" s="111">
        <v>7</v>
      </c>
      <c r="Y4058" s="27"/>
      <c r="Z4058" s="28">
        <v>50.980586443466372</v>
      </c>
      <c r="AA4058" s="25">
        <v>12.533104025289644</v>
      </c>
      <c r="AB4058" s="29">
        <v>0.69710912631495503</v>
      </c>
      <c r="AC4058" s="30">
        <v>4722</v>
      </c>
      <c r="AD4058" s="30">
        <v>3514</v>
      </c>
      <c r="AE4058" s="19">
        <v>1.725791824318164E-5</v>
      </c>
      <c r="AF4058" s="18">
        <v>1.7257918243181639E-2</v>
      </c>
      <c r="AG4058" s="115">
        <f t="shared" si="341"/>
        <v>8.6289591215908193E-2</v>
      </c>
      <c r="AH4058" s="90">
        <f t="shared" si="342"/>
        <v>0.10354750945908983</v>
      </c>
      <c r="AI4058" s="109">
        <f t="shared" si="343"/>
        <v>0.12080542770227147</v>
      </c>
    </row>
    <row r="4059" spans="1:35" s="18" customFormat="1" x14ac:dyDescent="0.25">
      <c r="A4059" s="17">
        <v>3828</v>
      </c>
      <c r="B4059" s="24" t="s">
        <v>8810</v>
      </c>
      <c r="C4059" s="91" t="s">
        <v>9234</v>
      </c>
      <c r="D4059" s="114" t="s">
        <v>35043</v>
      </c>
      <c r="E4059" s="18" t="s">
        <v>38284</v>
      </c>
      <c r="F4059" s="17" t="s">
        <v>8811</v>
      </c>
      <c r="G4059" s="114" t="s">
        <v>38285</v>
      </c>
      <c r="H4059" s="91"/>
      <c r="I4059" s="18">
        <v>3997</v>
      </c>
      <c r="J4059" s="50"/>
      <c r="K4059" s="97"/>
      <c r="L4059" s="115"/>
      <c r="M4059" s="124"/>
      <c r="N4059" s="68"/>
      <c r="O4059" s="32" t="s">
        <v>9342</v>
      </c>
      <c r="P4059" s="18" t="s">
        <v>26519</v>
      </c>
      <c r="Q4059" s="1" t="s">
        <v>26353</v>
      </c>
      <c r="R4059" s="27"/>
      <c r="S4059" s="27" t="s">
        <v>32013</v>
      </c>
      <c r="T4059" s="134">
        <v>5</v>
      </c>
      <c r="U4059" s="115"/>
      <c r="V4059" s="93">
        <v>9</v>
      </c>
      <c r="W4059" s="93">
        <v>2</v>
      </c>
      <c r="X4059" s="111">
        <v>11</v>
      </c>
      <c r="Y4059" s="27"/>
      <c r="Z4059" s="28">
        <v>50.97930806499734</v>
      </c>
      <c r="AA4059" s="25">
        <v>12.529415354783918</v>
      </c>
      <c r="AB4059" s="29">
        <v>0.8172599599878323</v>
      </c>
      <c r="AC4059" s="30">
        <v>4144</v>
      </c>
      <c r="AD4059" s="30">
        <v>3793</v>
      </c>
      <c r="AE4059" s="19">
        <v>1.5145449639928995E-5</v>
      </c>
      <c r="AF4059" s="18">
        <v>1.5145449639928995E-2</v>
      </c>
      <c r="AG4059" s="115">
        <f t="shared" si="341"/>
        <v>7.5727248199644978E-2</v>
      </c>
      <c r="AH4059" s="90">
        <f t="shared" si="342"/>
        <v>0.13630904675936095</v>
      </c>
      <c r="AI4059" s="109">
        <f t="shared" si="343"/>
        <v>0.16659994603921896</v>
      </c>
    </row>
    <row r="4060" spans="1:35" s="18" customFormat="1" x14ac:dyDescent="0.25">
      <c r="A4060" s="17">
        <v>3829</v>
      </c>
      <c r="B4060" s="24" t="s">
        <v>8812</v>
      </c>
      <c r="C4060" s="90" t="s">
        <v>8813</v>
      </c>
      <c r="D4060" s="115" t="s">
        <v>21337</v>
      </c>
      <c r="G4060" s="115" t="s">
        <v>38286</v>
      </c>
      <c r="H4060" s="90"/>
      <c r="I4060" s="18">
        <v>3998</v>
      </c>
      <c r="J4060" s="50"/>
      <c r="K4060" s="96"/>
      <c r="L4060" s="115"/>
      <c r="M4060" s="126"/>
      <c r="N4060" s="50"/>
      <c r="O4060" s="32" t="s">
        <v>6667</v>
      </c>
      <c r="P4060" s="18" t="s">
        <v>26519</v>
      </c>
      <c r="Q4060" s="1" t="s">
        <v>26353</v>
      </c>
      <c r="R4060" s="27"/>
      <c r="S4060" s="27" t="s">
        <v>32014</v>
      </c>
      <c r="T4060" s="134">
        <v>5</v>
      </c>
      <c r="U4060" s="115"/>
      <c r="V4060" s="93">
        <v>7</v>
      </c>
      <c r="W4060" s="93"/>
      <c r="X4060" s="111">
        <v>4</v>
      </c>
      <c r="Y4060" s="27"/>
      <c r="Z4060" s="28">
        <v>50.977931523993348</v>
      </c>
      <c r="AA4060" s="25">
        <v>12.525444657100193</v>
      </c>
      <c r="AB4060" s="29">
        <v>0.90361433154724147</v>
      </c>
      <c r="AC4060" s="30">
        <v>3795</v>
      </c>
      <c r="AD4060" s="30">
        <v>4015</v>
      </c>
      <c r="AE4060" s="19">
        <v>1.3869927940041152E-5</v>
      </c>
      <c r="AF4060" s="18">
        <v>1.3869927940041153E-2</v>
      </c>
      <c r="AG4060" s="115">
        <f t="shared" si="341"/>
        <v>6.9349639700205773E-2</v>
      </c>
      <c r="AH4060" s="90">
        <f t="shared" si="342"/>
        <v>9.7089495580288065E-2</v>
      </c>
      <c r="AI4060" s="109">
        <f t="shared" si="343"/>
        <v>5.5479711760164613E-2</v>
      </c>
    </row>
    <row r="4061" spans="1:35" s="18" customFormat="1" x14ac:dyDescent="0.25">
      <c r="A4061" s="17">
        <v>3830</v>
      </c>
      <c r="B4061" s="24" t="s">
        <v>8814</v>
      </c>
      <c r="C4061" s="90" t="s">
        <v>8815</v>
      </c>
      <c r="D4061" s="115" t="s">
        <v>11026</v>
      </c>
      <c r="E4061" s="18" t="s">
        <v>22583</v>
      </c>
      <c r="G4061" s="115" t="s">
        <v>26266</v>
      </c>
      <c r="H4061" s="90" t="s">
        <v>8816</v>
      </c>
      <c r="I4061" s="18">
        <v>3999</v>
      </c>
      <c r="J4061" s="50"/>
      <c r="K4061" s="96"/>
      <c r="L4061" s="115"/>
      <c r="M4061" s="126"/>
      <c r="N4061" s="50"/>
      <c r="O4061" s="32" t="s">
        <v>6667</v>
      </c>
      <c r="P4061" s="18" t="s">
        <v>26519</v>
      </c>
      <c r="Q4061" s="1" t="s">
        <v>26353</v>
      </c>
      <c r="R4061" s="27"/>
      <c r="S4061" s="27" t="s">
        <v>32015</v>
      </c>
      <c r="T4061" s="134">
        <v>4</v>
      </c>
      <c r="U4061" s="115"/>
      <c r="V4061" s="93">
        <v>9</v>
      </c>
      <c r="W4061" s="93"/>
      <c r="X4061" s="111">
        <v>9</v>
      </c>
      <c r="Y4061" s="27"/>
      <c r="Z4061" s="28">
        <v>50.977573719788509</v>
      </c>
      <c r="AA4061" s="25">
        <v>12.524412760002404</v>
      </c>
      <c r="AB4061" s="29">
        <v>0.87373597509050194</v>
      </c>
      <c r="AC4061" s="30">
        <v>3900</v>
      </c>
      <c r="AD4061" s="30">
        <v>3945</v>
      </c>
      <c r="AE4061" s="19">
        <v>1.4253680886998814E-5</v>
      </c>
      <c r="AF4061" s="18">
        <v>1.4253680886998814E-2</v>
      </c>
      <c r="AG4061" s="115">
        <f t="shared" si="341"/>
        <v>5.7014723547995257E-2</v>
      </c>
      <c r="AH4061" s="90">
        <f t="shared" si="342"/>
        <v>0.12828312798298933</v>
      </c>
      <c r="AI4061" s="109">
        <f t="shared" si="343"/>
        <v>0.12828312798298933</v>
      </c>
    </row>
    <row r="4062" spans="1:35" s="18" customFormat="1" x14ac:dyDescent="0.25">
      <c r="A4062" s="17">
        <v>3831</v>
      </c>
      <c r="B4062" s="24" t="s">
        <v>8817</v>
      </c>
      <c r="C4062" s="90" t="s">
        <v>8818</v>
      </c>
      <c r="D4062" s="115" t="s">
        <v>27048</v>
      </c>
      <c r="G4062" s="115"/>
      <c r="H4062" s="90"/>
      <c r="I4062" s="18">
        <v>4000</v>
      </c>
      <c r="J4062" s="50"/>
      <c r="K4062" s="96"/>
      <c r="L4062" s="115"/>
      <c r="M4062" s="126"/>
      <c r="N4062" s="50"/>
      <c r="O4062" s="32" t="s">
        <v>9342</v>
      </c>
      <c r="P4062" s="18" t="s">
        <v>26519</v>
      </c>
      <c r="Q4062" s="1" t="s">
        <v>26353</v>
      </c>
      <c r="R4062" s="27"/>
      <c r="S4062" s="27" t="s">
        <v>32016</v>
      </c>
      <c r="T4062" s="134">
        <v>3</v>
      </c>
      <c r="U4062" s="115"/>
      <c r="V4062" s="93">
        <v>5</v>
      </c>
      <c r="W4062" s="93"/>
      <c r="X4062" s="111">
        <v>4</v>
      </c>
      <c r="Y4062" s="27"/>
      <c r="Z4062" s="28">
        <v>50.976308021053029</v>
      </c>
      <c r="AA4062" s="25">
        <v>12.52076320323353</v>
      </c>
      <c r="AB4062" s="29">
        <v>0.8810691615643591</v>
      </c>
      <c r="AC4062" s="30">
        <v>3874</v>
      </c>
      <c r="AD4062" s="30">
        <v>3964</v>
      </c>
      <c r="AE4062" s="19">
        <v>1.4158656347752155E-5</v>
      </c>
      <c r="AF4062" s="18">
        <v>1.4158656347752156E-2</v>
      </c>
      <c r="AG4062" s="115">
        <f t="shared" si="341"/>
        <v>4.247596904325647E-2</v>
      </c>
      <c r="AH4062" s="90">
        <f t="shared" si="342"/>
        <v>7.0793281738760774E-2</v>
      </c>
      <c r="AI4062" s="109">
        <f t="shared" si="343"/>
        <v>5.6634625391008622E-2</v>
      </c>
    </row>
    <row r="4063" spans="1:35" s="18" customFormat="1" x14ac:dyDescent="0.25">
      <c r="A4063" s="17">
        <v>3832</v>
      </c>
      <c r="B4063" s="24" t="s">
        <v>8819</v>
      </c>
      <c r="C4063" s="91" t="s">
        <v>8820</v>
      </c>
      <c r="D4063" s="114"/>
      <c r="E4063" s="17"/>
      <c r="F4063" s="17"/>
      <c r="G4063" s="114"/>
      <c r="H4063" s="91"/>
      <c r="I4063" s="18">
        <v>4001</v>
      </c>
      <c r="J4063" s="50"/>
      <c r="K4063" s="97"/>
      <c r="L4063" s="114"/>
      <c r="M4063" s="124"/>
      <c r="N4063" s="68"/>
      <c r="O4063" s="32" t="s">
        <v>9342</v>
      </c>
      <c r="P4063" s="18" t="s">
        <v>26519</v>
      </c>
      <c r="Q4063" s="1" t="s">
        <v>26353</v>
      </c>
      <c r="R4063" s="27"/>
      <c r="S4063" s="27" t="s">
        <v>32017</v>
      </c>
      <c r="T4063" s="134">
        <v>5</v>
      </c>
      <c r="U4063" s="115"/>
      <c r="V4063" s="93">
        <v>5</v>
      </c>
      <c r="W4063" s="93"/>
      <c r="X4063" s="111">
        <v>7</v>
      </c>
      <c r="Y4063" s="27"/>
      <c r="Z4063" s="28">
        <v>50.97629883163269</v>
      </c>
      <c r="AA4063" s="25">
        <v>12.520736710049965</v>
      </c>
      <c r="AB4063" s="29">
        <v>0.69210676173638463</v>
      </c>
      <c r="AC4063" s="30">
        <v>4798</v>
      </c>
      <c r="AD4063" s="30">
        <v>3469</v>
      </c>
      <c r="AE4063" s="19">
        <v>1.7535682280979565E-5</v>
      </c>
      <c r="AF4063" s="18">
        <v>1.7535682280979563E-2</v>
      </c>
      <c r="AG4063" s="115">
        <f t="shared" si="341"/>
        <v>8.7678411404897821E-2</v>
      </c>
      <c r="AH4063" s="90">
        <f t="shared" si="342"/>
        <v>8.7678411404897821E-2</v>
      </c>
      <c r="AI4063" s="109">
        <f t="shared" si="343"/>
        <v>0.12274977596685693</v>
      </c>
    </row>
    <row r="4064" spans="1:35" s="18" customFormat="1" x14ac:dyDescent="0.25">
      <c r="A4064" s="17">
        <v>3833</v>
      </c>
      <c r="B4064" s="24" t="s">
        <v>8821</v>
      </c>
      <c r="C4064" s="91" t="s">
        <v>8822</v>
      </c>
      <c r="D4064" s="114" t="s">
        <v>11271</v>
      </c>
      <c r="E4064" s="17"/>
      <c r="F4064" s="17"/>
      <c r="G4064" s="114" t="s">
        <v>38288</v>
      </c>
      <c r="H4064" s="91"/>
      <c r="I4064" s="18">
        <v>4002</v>
      </c>
      <c r="J4064" s="50"/>
      <c r="K4064" s="97"/>
      <c r="L4064" s="114"/>
      <c r="M4064" s="124"/>
      <c r="N4064" s="68"/>
      <c r="O4064" s="32" t="s">
        <v>9342</v>
      </c>
      <c r="P4064" s="18" t="s">
        <v>26519</v>
      </c>
      <c r="Q4064" s="1" t="s">
        <v>26353</v>
      </c>
      <c r="R4064" s="27"/>
      <c r="S4064" s="27" t="s">
        <v>32018</v>
      </c>
      <c r="T4064" s="134">
        <v>4</v>
      </c>
      <c r="U4064" s="115"/>
      <c r="V4064" s="93">
        <v>8</v>
      </c>
      <c r="W4064" s="93">
        <v>2</v>
      </c>
      <c r="X4064" s="111">
        <v>6</v>
      </c>
      <c r="Y4064" s="27"/>
      <c r="Z4064" s="28">
        <v>50.975129916158082</v>
      </c>
      <c r="AA4064" s="25">
        <v>12.51736717300464</v>
      </c>
      <c r="AB4064" s="29">
        <v>0.93905475578632325</v>
      </c>
      <c r="AC4064" s="30">
        <v>3666</v>
      </c>
      <c r="AD4064" s="30">
        <v>4090</v>
      </c>
      <c r="AE4064" s="19">
        <v>1.3398460033778884E-5</v>
      </c>
      <c r="AF4064" s="18">
        <v>1.3398460033778883E-2</v>
      </c>
      <c r="AG4064" s="115">
        <f t="shared" si="341"/>
        <v>5.3593840135115534E-2</v>
      </c>
      <c r="AH4064" s="90">
        <f t="shared" si="342"/>
        <v>0.10718768027023107</v>
      </c>
      <c r="AI4064" s="109">
        <f t="shared" si="343"/>
        <v>8.03907602026733E-2</v>
      </c>
    </row>
    <row r="4065" spans="1:35" s="18" customFormat="1" x14ac:dyDescent="0.25">
      <c r="A4065" s="17">
        <v>3834</v>
      </c>
      <c r="B4065" s="24" t="s">
        <v>8823</v>
      </c>
      <c r="C4065" s="90" t="s">
        <v>8824</v>
      </c>
      <c r="D4065" s="115" t="s">
        <v>11370</v>
      </c>
      <c r="E4065" s="18" t="s">
        <v>39904</v>
      </c>
      <c r="G4065" s="115" t="s">
        <v>26267</v>
      </c>
      <c r="H4065" s="90"/>
      <c r="I4065" s="18">
        <v>4003</v>
      </c>
      <c r="J4065" s="50"/>
      <c r="K4065" s="96"/>
      <c r="L4065" s="115"/>
      <c r="M4065" s="126"/>
      <c r="N4065" s="50"/>
      <c r="O4065" s="32" t="s">
        <v>9342</v>
      </c>
      <c r="P4065" s="18" t="s">
        <v>26519</v>
      </c>
      <c r="Q4065" s="1" t="s">
        <v>26353</v>
      </c>
      <c r="R4065" s="27"/>
      <c r="S4065" s="27" t="s">
        <v>32019</v>
      </c>
      <c r="T4065" s="134">
        <v>4</v>
      </c>
      <c r="U4065" s="115"/>
      <c r="V4065" s="93">
        <v>10</v>
      </c>
      <c r="W4065" s="93">
        <v>2</v>
      </c>
      <c r="X4065" s="111">
        <v>6</v>
      </c>
      <c r="Y4065" s="27"/>
      <c r="Z4065" s="28">
        <v>50.969619289251959</v>
      </c>
      <c r="AA4065" s="25">
        <v>12.501494349527277</v>
      </c>
      <c r="AB4065" s="29">
        <v>0.93287412849029694</v>
      </c>
      <c r="AC4065" s="30">
        <v>3684</v>
      </c>
      <c r="AD4065" s="30">
        <v>4078</v>
      </c>
      <c r="AE4065" s="19">
        <v>1.346424625325734E-5</v>
      </c>
      <c r="AF4065" s="18">
        <v>1.346424625325734E-2</v>
      </c>
      <c r="AG4065" s="115">
        <f t="shared" si="341"/>
        <v>5.3856985013029358E-2</v>
      </c>
      <c r="AH4065" s="90">
        <f t="shared" si="342"/>
        <v>0.13464246253257339</v>
      </c>
      <c r="AI4065" s="109">
        <f t="shared" si="343"/>
        <v>8.0785477519544041E-2</v>
      </c>
    </row>
    <row r="4066" spans="1:35" s="18" customFormat="1" x14ac:dyDescent="0.25">
      <c r="A4066" s="17">
        <v>3835</v>
      </c>
      <c r="B4066" s="24" t="s">
        <v>8825</v>
      </c>
      <c r="C4066" s="90" t="s">
        <v>8826</v>
      </c>
      <c r="D4066" s="115" t="s">
        <v>2103</v>
      </c>
      <c r="E4066" s="18" t="s">
        <v>39905</v>
      </c>
      <c r="G4066" s="115"/>
      <c r="H4066" s="90" t="s">
        <v>8827</v>
      </c>
      <c r="I4066" s="18">
        <v>4004</v>
      </c>
      <c r="J4066" s="50"/>
      <c r="K4066" s="96"/>
      <c r="L4066" s="115"/>
      <c r="M4066" s="126"/>
      <c r="N4066" s="50"/>
      <c r="O4066" s="32" t="s">
        <v>6667</v>
      </c>
      <c r="P4066" s="18" t="s">
        <v>26519</v>
      </c>
      <c r="Q4066" s="1" t="s">
        <v>26353</v>
      </c>
      <c r="R4066" s="27"/>
      <c r="S4066" s="27" t="s">
        <v>32020</v>
      </c>
      <c r="T4066" s="134">
        <v>5</v>
      </c>
      <c r="U4066" s="115"/>
      <c r="V4066" s="93">
        <v>10</v>
      </c>
      <c r="W4066" s="93"/>
      <c r="X4066" s="111">
        <v>8</v>
      </c>
      <c r="Y4066" s="27"/>
      <c r="Z4066" s="28">
        <v>50.968511206601328</v>
      </c>
      <c r="AA4066" s="25">
        <v>12.498305056893422</v>
      </c>
      <c r="AB4066" s="29">
        <v>0.82748713641614158</v>
      </c>
      <c r="AC4066" s="30">
        <v>4081</v>
      </c>
      <c r="AD4066" s="30">
        <v>3829</v>
      </c>
      <c r="AE4066" s="19">
        <v>1.4915197871754399E-5</v>
      </c>
      <c r="AF4066" s="18">
        <v>1.4915197871754399E-2</v>
      </c>
      <c r="AG4066" s="115">
        <f t="shared" si="341"/>
        <v>7.4575989358771994E-2</v>
      </c>
      <c r="AH4066" s="90">
        <f t="shared" si="342"/>
        <v>0.14915197871754399</v>
      </c>
      <c r="AI4066" s="109">
        <f t="shared" si="343"/>
        <v>0.1193215829740352</v>
      </c>
    </row>
    <row r="4067" spans="1:35" s="18" customFormat="1" x14ac:dyDescent="0.25">
      <c r="A4067" s="17">
        <v>3836</v>
      </c>
      <c r="B4067" s="24" t="s">
        <v>8828</v>
      </c>
      <c r="C4067" s="90" t="s">
        <v>8829</v>
      </c>
      <c r="D4067" s="115" t="s">
        <v>36541</v>
      </c>
      <c r="E4067" s="18" t="s">
        <v>36542</v>
      </c>
      <c r="G4067" s="115"/>
      <c r="H4067" s="90"/>
      <c r="I4067" s="18">
        <v>4005</v>
      </c>
      <c r="J4067" s="50"/>
      <c r="K4067" s="96"/>
      <c r="L4067" s="115"/>
      <c r="M4067" s="126"/>
      <c r="N4067" s="50"/>
      <c r="O4067" s="32" t="s">
        <v>9342</v>
      </c>
      <c r="P4067" s="18" t="s">
        <v>26519</v>
      </c>
      <c r="Q4067" s="1" t="s">
        <v>26353</v>
      </c>
      <c r="R4067" s="27"/>
      <c r="S4067" s="27" t="s">
        <v>32021</v>
      </c>
      <c r="T4067" s="134">
        <v>5</v>
      </c>
      <c r="U4067" s="115"/>
      <c r="V4067" s="93">
        <v>9</v>
      </c>
      <c r="W4067" s="93">
        <v>2</v>
      </c>
      <c r="X4067" s="111">
        <v>6</v>
      </c>
      <c r="Y4067" s="27"/>
      <c r="Z4067" s="28">
        <v>50.966799129927395</v>
      </c>
      <c r="AA4067" s="25">
        <v>12.493378943340506</v>
      </c>
      <c r="AB4067" s="29">
        <v>0.92397495482381575</v>
      </c>
      <c r="AC4067" s="30">
        <v>3712</v>
      </c>
      <c r="AD4067" s="30">
        <v>4061</v>
      </c>
      <c r="AE4067" s="19">
        <v>1.356658037244605E-5</v>
      </c>
      <c r="AF4067" s="18">
        <v>1.356658037244605E-2</v>
      </c>
      <c r="AG4067" s="115">
        <f t="shared" si="341"/>
        <v>6.7832901862230247E-2</v>
      </c>
      <c r="AH4067" s="90">
        <f t="shared" si="342"/>
        <v>0.12209922335201445</v>
      </c>
      <c r="AI4067" s="109">
        <f t="shared" si="343"/>
        <v>8.1399482234676301E-2</v>
      </c>
    </row>
    <row r="4068" spans="1:35" s="18" customFormat="1" x14ac:dyDescent="0.25">
      <c r="A4068" s="17">
        <v>3837</v>
      </c>
      <c r="B4068" s="24" t="s">
        <v>6213</v>
      </c>
      <c r="C4068" s="90" t="s">
        <v>6214</v>
      </c>
      <c r="D4068" s="115" t="s">
        <v>19820</v>
      </c>
      <c r="G4068" s="115" t="s">
        <v>38289</v>
      </c>
      <c r="H4068" s="90"/>
      <c r="I4068" s="18">
        <v>4006</v>
      </c>
      <c r="J4068" s="50"/>
      <c r="K4068" s="96"/>
      <c r="L4068" s="115"/>
      <c r="M4068" s="126"/>
      <c r="N4068" s="50"/>
      <c r="O4068" s="32" t="s">
        <v>17</v>
      </c>
      <c r="P4068" s="18" t="s">
        <v>26519</v>
      </c>
      <c r="Q4068" s="1" t="s">
        <v>26353</v>
      </c>
      <c r="R4068" s="27">
        <v>2791</v>
      </c>
      <c r="S4068" s="27" t="s">
        <v>32022</v>
      </c>
      <c r="T4068" s="134">
        <v>5</v>
      </c>
      <c r="U4068" s="115"/>
      <c r="V4068" s="93">
        <v>9</v>
      </c>
      <c r="W4068" s="93"/>
      <c r="X4068" s="111">
        <v>4</v>
      </c>
      <c r="Y4068" s="27"/>
      <c r="Z4068" s="28">
        <v>50.961612509267617</v>
      </c>
      <c r="AA4068" s="25">
        <v>12.478467462250752</v>
      </c>
      <c r="AB4068" s="29">
        <v>0.40676461921720952</v>
      </c>
      <c r="AC4068" s="30">
        <v>7074</v>
      </c>
      <c r="AD4068" s="30">
        <v>2756</v>
      </c>
      <c r="AE4068" s="19">
        <v>2.5853984255033231E-5</v>
      </c>
      <c r="AF4068" s="18">
        <v>2.5853984255033231E-2</v>
      </c>
      <c r="AG4068" s="115">
        <f t="shared" si="341"/>
        <v>0.12926992127516615</v>
      </c>
      <c r="AH4068" s="90">
        <f t="shared" si="342"/>
        <v>0.23268585829529909</v>
      </c>
      <c r="AI4068" s="109">
        <f t="shared" si="343"/>
        <v>0.10341593702013292</v>
      </c>
    </row>
    <row r="4069" spans="1:35" s="18" customFormat="1" x14ac:dyDescent="0.25">
      <c r="A4069" s="17">
        <v>3838</v>
      </c>
      <c r="B4069" s="24" t="s">
        <v>8830</v>
      </c>
      <c r="C4069" s="91" t="s">
        <v>8831</v>
      </c>
      <c r="D4069" s="114" t="s">
        <v>20111</v>
      </c>
      <c r="E4069" s="17" t="s">
        <v>38255</v>
      </c>
      <c r="F4069" s="17"/>
      <c r="G4069" s="114"/>
      <c r="H4069" s="91"/>
      <c r="I4069" s="18">
        <v>4007</v>
      </c>
      <c r="J4069" s="50"/>
      <c r="K4069" s="97"/>
      <c r="L4069" s="115"/>
      <c r="M4069" s="124"/>
      <c r="N4069" s="68"/>
      <c r="O4069" s="32" t="s">
        <v>9342</v>
      </c>
      <c r="P4069" s="18" t="s">
        <v>26519</v>
      </c>
      <c r="Q4069" s="1" t="s">
        <v>26353</v>
      </c>
      <c r="R4069" s="27"/>
      <c r="S4069" s="27" t="s">
        <v>32023</v>
      </c>
      <c r="T4069" s="134">
        <v>5</v>
      </c>
      <c r="U4069" s="114"/>
      <c r="V4069" s="93">
        <v>8</v>
      </c>
      <c r="W4069" s="93">
        <v>2</v>
      </c>
      <c r="X4069" s="111">
        <v>9</v>
      </c>
      <c r="Y4069" s="27"/>
      <c r="Z4069" s="28">
        <v>50.959181285279797</v>
      </c>
      <c r="AA4069" s="25">
        <v>12.471483846172319</v>
      </c>
      <c r="AB4069" s="29">
        <v>0.7171784672437207</v>
      </c>
      <c r="AC4069" s="30">
        <v>4635</v>
      </c>
      <c r="AD4069" s="30">
        <v>3564</v>
      </c>
      <c r="AE4069" s="19">
        <v>1.6939951515702437E-5</v>
      </c>
      <c r="AF4069" s="18">
        <v>1.6939951515702437E-2</v>
      </c>
      <c r="AG4069" s="115">
        <f t="shared" si="341"/>
        <v>8.4699757578512183E-2</v>
      </c>
      <c r="AH4069" s="90">
        <f t="shared" si="342"/>
        <v>0.1355196121256195</v>
      </c>
      <c r="AI4069" s="109">
        <f t="shared" si="343"/>
        <v>0.15245956364132193</v>
      </c>
    </row>
    <row r="4070" spans="1:35" s="18" customFormat="1" x14ac:dyDescent="0.25">
      <c r="A4070" s="17">
        <v>3839</v>
      </c>
      <c r="B4070" s="24" t="s">
        <v>8832</v>
      </c>
      <c r="C4070" s="91" t="s">
        <v>8833</v>
      </c>
      <c r="D4070" s="114" t="s">
        <v>20875</v>
      </c>
      <c r="E4070" s="17" t="s">
        <v>35721</v>
      </c>
      <c r="F4070" s="17"/>
      <c r="G4070" s="114" t="s">
        <v>38290</v>
      </c>
      <c r="H4070" s="91"/>
      <c r="I4070" s="18">
        <v>4008</v>
      </c>
      <c r="J4070" s="50"/>
      <c r="K4070" s="97"/>
      <c r="L4070" s="115"/>
      <c r="M4070" s="124"/>
      <c r="N4070" s="68"/>
      <c r="O4070" s="32" t="s">
        <v>6667</v>
      </c>
      <c r="P4070" s="18" t="s">
        <v>26519</v>
      </c>
      <c r="Q4070" s="1" t="s">
        <v>26353</v>
      </c>
      <c r="R4070" s="27"/>
      <c r="S4070" s="27" t="s">
        <v>32024</v>
      </c>
      <c r="T4070" s="134">
        <v>5</v>
      </c>
      <c r="U4070" s="114"/>
      <c r="V4070" s="93">
        <v>6</v>
      </c>
      <c r="W4070" s="93">
        <v>2</v>
      </c>
      <c r="X4070" s="111">
        <v>5</v>
      </c>
      <c r="Y4070" s="27"/>
      <c r="Z4070" s="28">
        <v>50.958874791549384</v>
      </c>
      <c r="AA4070" s="25">
        <v>12.470603729824903</v>
      </c>
      <c r="AB4070" s="29">
        <v>0.73660876313731216</v>
      </c>
      <c r="AC4070" s="30">
        <v>4488</v>
      </c>
      <c r="AD4070" s="30">
        <v>3628</v>
      </c>
      <c r="AE4070" s="19">
        <v>1.640269738996171E-5</v>
      </c>
      <c r="AF4070" s="18">
        <v>1.640269738996171E-2</v>
      </c>
      <c r="AG4070" s="115">
        <f t="shared" si="341"/>
        <v>8.2013486949808548E-2</v>
      </c>
      <c r="AH4070" s="90">
        <f t="shared" si="342"/>
        <v>9.8416184339770257E-2</v>
      </c>
      <c r="AI4070" s="109">
        <f t="shared" si="343"/>
        <v>8.2013486949808548E-2</v>
      </c>
    </row>
    <row r="4071" spans="1:35" s="18" customFormat="1" x14ac:dyDescent="0.25">
      <c r="A4071" s="17">
        <v>3840</v>
      </c>
      <c r="B4071" s="24" t="s">
        <v>8834</v>
      </c>
      <c r="C4071" s="90" t="s">
        <v>8835</v>
      </c>
      <c r="D4071" s="115" t="s">
        <v>35005</v>
      </c>
      <c r="E4071" s="18" t="s">
        <v>39906</v>
      </c>
      <c r="G4071" s="115"/>
      <c r="H4071" s="90" t="s">
        <v>8836</v>
      </c>
      <c r="I4071" s="18">
        <v>4009</v>
      </c>
      <c r="J4071" s="50"/>
      <c r="K4071" s="96"/>
      <c r="L4071" s="115"/>
      <c r="M4071" s="126"/>
      <c r="N4071" s="50"/>
      <c r="O4071" s="32" t="s">
        <v>6667</v>
      </c>
      <c r="P4071" s="18" t="s">
        <v>26519</v>
      </c>
      <c r="Q4071" s="1" t="s">
        <v>26353</v>
      </c>
      <c r="R4071" s="27"/>
      <c r="S4071" s="27" t="s">
        <v>32025</v>
      </c>
      <c r="T4071" s="134">
        <v>5</v>
      </c>
      <c r="U4071" s="115"/>
      <c r="V4071" s="93">
        <v>7</v>
      </c>
      <c r="W4071" s="93"/>
      <c r="X4071" s="111">
        <v>5</v>
      </c>
      <c r="Y4071" s="27"/>
      <c r="Z4071" s="28">
        <v>50.956687440055603</v>
      </c>
      <c r="AA4071" s="25">
        <v>12.464324413204414</v>
      </c>
      <c r="AB4071" s="29">
        <v>0.88291317382144252</v>
      </c>
      <c r="AC4071" s="30">
        <v>3852</v>
      </c>
      <c r="AD4071" s="30">
        <v>3981</v>
      </c>
      <c r="AE4071" s="19">
        <v>1.4078250968389597E-5</v>
      </c>
      <c r="AF4071" s="18">
        <v>1.4078250968389598E-2</v>
      </c>
      <c r="AG4071" s="115">
        <f t="shared" si="341"/>
        <v>7.0391254841947998E-2</v>
      </c>
      <c r="AH4071" s="90">
        <f t="shared" si="342"/>
        <v>9.854775677872718E-2</v>
      </c>
      <c r="AI4071" s="109">
        <f t="shared" si="343"/>
        <v>7.0391254841947998E-2</v>
      </c>
    </row>
    <row r="4072" spans="1:35" s="18" customFormat="1" x14ac:dyDescent="0.25">
      <c r="A4072" s="17">
        <v>3841</v>
      </c>
      <c r="B4072" s="24" t="s">
        <v>8837</v>
      </c>
      <c r="C4072" s="90" t="s">
        <v>8838</v>
      </c>
      <c r="D4072" s="115" t="s">
        <v>19779</v>
      </c>
      <c r="E4072" s="18" t="s">
        <v>39907</v>
      </c>
      <c r="G4072" s="115" t="s">
        <v>38291</v>
      </c>
      <c r="H4072" s="90"/>
      <c r="I4072" s="18">
        <v>4010</v>
      </c>
      <c r="J4072" s="50"/>
      <c r="K4072" s="96"/>
      <c r="L4072" s="115"/>
      <c r="M4072" s="126"/>
      <c r="N4072" s="50"/>
      <c r="O4072" s="32" t="s">
        <v>9342</v>
      </c>
      <c r="P4072" s="18" t="s">
        <v>26519</v>
      </c>
      <c r="Q4072" s="1" t="s">
        <v>26353</v>
      </c>
      <c r="R4072" s="27"/>
      <c r="S4072" s="27" t="s">
        <v>32026</v>
      </c>
      <c r="T4072" s="134">
        <v>5</v>
      </c>
      <c r="U4072" s="115"/>
      <c r="V4072" s="93">
        <v>7</v>
      </c>
      <c r="W4072" s="93"/>
      <c r="X4072" s="111">
        <v>5</v>
      </c>
      <c r="Y4072" s="27"/>
      <c r="Z4072" s="28">
        <v>50.954016804713874</v>
      </c>
      <c r="AA4072" s="25">
        <v>12.456662001206919</v>
      </c>
      <c r="AB4072" s="29">
        <v>0.91127208517635749</v>
      </c>
      <c r="AC4072" s="30">
        <v>3745</v>
      </c>
      <c r="AD4072" s="30">
        <v>4041</v>
      </c>
      <c r="AE4072" s="19">
        <v>1.3687188441489886E-5</v>
      </c>
      <c r="AF4072" s="18">
        <v>1.3687188441489886E-2</v>
      </c>
      <c r="AG4072" s="115">
        <f t="shared" si="341"/>
        <v>6.8435942207449432E-2</v>
      </c>
      <c r="AH4072" s="90">
        <f t="shared" si="342"/>
        <v>9.5810319090429197E-2</v>
      </c>
      <c r="AI4072" s="109">
        <f t="shared" si="343"/>
        <v>6.8435942207449432E-2</v>
      </c>
    </row>
    <row r="4073" spans="1:35" s="18" customFormat="1" x14ac:dyDescent="0.25">
      <c r="A4073" s="17">
        <v>3842</v>
      </c>
      <c r="B4073" s="24" t="s">
        <v>8839</v>
      </c>
      <c r="C4073" s="90" t="s">
        <v>8840</v>
      </c>
      <c r="D4073" s="115" t="s">
        <v>26550</v>
      </c>
      <c r="G4073" s="115" t="s">
        <v>38292</v>
      </c>
      <c r="H4073" s="90"/>
      <c r="I4073" s="18">
        <v>4011</v>
      </c>
      <c r="J4073" s="50"/>
      <c r="K4073" s="96"/>
      <c r="L4073" s="115"/>
      <c r="M4073" s="126"/>
      <c r="N4073" s="50"/>
      <c r="O4073" s="32" t="s">
        <v>6667</v>
      </c>
      <c r="P4073" s="18" t="s">
        <v>26519</v>
      </c>
      <c r="Q4073" s="1" t="s">
        <v>26353</v>
      </c>
      <c r="R4073" s="27"/>
      <c r="S4073" s="27" t="s">
        <v>32027</v>
      </c>
      <c r="T4073" s="134">
        <v>5</v>
      </c>
      <c r="U4073" s="115"/>
      <c r="V4073" s="93">
        <v>7</v>
      </c>
      <c r="W4073" s="93"/>
      <c r="X4073" s="111">
        <v>5</v>
      </c>
      <c r="Y4073" s="27"/>
      <c r="Z4073" s="28">
        <v>50.95384078373278</v>
      </c>
      <c r="AA4073" s="25">
        <v>12.456157138832516</v>
      </c>
      <c r="AB4073" s="29">
        <v>0.69761594086685152</v>
      </c>
      <c r="AC4073" s="30">
        <v>4695</v>
      </c>
      <c r="AD4073" s="30">
        <v>3524</v>
      </c>
      <c r="AE4073" s="19">
        <v>1.7159238913963957E-5</v>
      </c>
      <c r="AF4073" s="18">
        <v>1.7159238913963957E-2</v>
      </c>
      <c r="AG4073" s="115">
        <f t="shared" si="341"/>
        <v>8.5796194569819781E-2</v>
      </c>
      <c r="AH4073" s="90">
        <f t="shared" si="342"/>
        <v>0.1201146723977477</v>
      </c>
      <c r="AI4073" s="109">
        <f t="shared" si="343"/>
        <v>8.5796194569819781E-2</v>
      </c>
    </row>
    <row r="4074" spans="1:35" s="18" customFormat="1" x14ac:dyDescent="0.25">
      <c r="A4074" s="17">
        <v>3843</v>
      </c>
      <c r="B4074" s="24" t="s">
        <v>8841</v>
      </c>
      <c r="C4074" s="91" t="s">
        <v>8842</v>
      </c>
      <c r="D4074" s="114" t="s">
        <v>21646</v>
      </c>
      <c r="E4074" s="17"/>
      <c r="F4074" s="17"/>
      <c r="G4074" s="114" t="s">
        <v>27049</v>
      </c>
      <c r="H4074" s="91"/>
      <c r="I4074" s="18">
        <v>4012</v>
      </c>
      <c r="J4074" s="50"/>
      <c r="K4074" s="97"/>
      <c r="L4074" s="114"/>
      <c r="M4074" s="124"/>
      <c r="N4074" s="68"/>
      <c r="O4074" s="32" t="s">
        <v>9342</v>
      </c>
      <c r="P4074" s="18" t="s">
        <v>26519</v>
      </c>
      <c r="Q4074" s="1" t="s">
        <v>26353</v>
      </c>
      <c r="R4074" s="27"/>
      <c r="S4074" s="27" t="s">
        <v>32028</v>
      </c>
      <c r="T4074" s="134">
        <v>5</v>
      </c>
      <c r="U4074" s="114"/>
      <c r="V4074" s="93">
        <v>5</v>
      </c>
      <c r="W4074" s="93">
        <v>2</v>
      </c>
      <c r="X4074" s="111">
        <v>7</v>
      </c>
      <c r="Y4074" s="27"/>
      <c r="Z4074" s="28">
        <v>50.95322074043105</v>
      </c>
      <c r="AA4074" s="25">
        <v>12.4543788971522</v>
      </c>
      <c r="AB4074" s="29">
        <v>0.80286356315610374</v>
      </c>
      <c r="AC4074" s="30">
        <v>4173</v>
      </c>
      <c r="AD4074" s="30">
        <v>3780</v>
      </c>
      <c r="AE4074" s="19">
        <v>1.525143854908873E-5</v>
      </c>
      <c r="AF4074" s="18">
        <v>1.525143854908873E-2</v>
      </c>
      <c r="AG4074" s="115">
        <f t="shared" si="341"/>
        <v>7.6257192745443653E-2</v>
      </c>
      <c r="AH4074" s="90">
        <f t="shared" si="342"/>
        <v>7.6257192745443653E-2</v>
      </c>
      <c r="AI4074" s="109">
        <f t="shared" si="343"/>
        <v>0.10676006984362112</v>
      </c>
    </row>
    <row r="4075" spans="1:35" s="18" customFormat="1" x14ac:dyDescent="0.25">
      <c r="A4075" s="17">
        <v>3844</v>
      </c>
      <c r="B4075" s="24" t="s">
        <v>8843</v>
      </c>
      <c r="C4075" s="91" t="s">
        <v>8844</v>
      </c>
      <c r="D4075" s="114" t="s">
        <v>38293</v>
      </c>
      <c r="E4075" s="17" t="s">
        <v>39908</v>
      </c>
      <c r="F4075" s="17"/>
      <c r="G4075" s="114"/>
      <c r="H4075" s="91"/>
      <c r="I4075" s="18">
        <v>4013</v>
      </c>
      <c r="J4075" s="50"/>
      <c r="K4075" s="97"/>
      <c r="L4075" s="115"/>
      <c r="M4075" s="124"/>
      <c r="N4075" s="68"/>
      <c r="O4075" s="32" t="s">
        <v>9342</v>
      </c>
      <c r="P4075" s="18" t="s">
        <v>26519</v>
      </c>
      <c r="Q4075" s="1" t="s">
        <v>26353</v>
      </c>
      <c r="R4075" s="27"/>
      <c r="S4075" s="27" t="s">
        <v>32029</v>
      </c>
      <c r="T4075" s="134">
        <v>5</v>
      </c>
      <c r="U4075" s="115"/>
      <c r="V4075" s="93">
        <v>5</v>
      </c>
      <c r="W4075" s="93"/>
      <c r="X4075" s="111">
        <v>4</v>
      </c>
      <c r="Y4075" s="27"/>
      <c r="Z4075" s="28">
        <v>50.952620784512739</v>
      </c>
      <c r="AA4075" s="25">
        <v>12.452658506369326</v>
      </c>
      <c r="AB4075" s="29">
        <v>0.84338401665548945</v>
      </c>
      <c r="AC4075" s="30">
        <v>3998</v>
      </c>
      <c r="AD4075" s="30">
        <v>3880</v>
      </c>
      <c r="AE4075" s="19">
        <v>1.4611850304159297E-5</v>
      </c>
      <c r="AF4075" s="18">
        <v>1.4611850304159298E-2</v>
      </c>
      <c r="AG4075" s="115">
        <f t="shared" si="341"/>
        <v>7.3059251520796481E-2</v>
      </c>
      <c r="AH4075" s="90">
        <f t="shared" si="342"/>
        <v>7.3059251520796481E-2</v>
      </c>
      <c r="AI4075" s="109">
        <f t="shared" si="343"/>
        <v>5.844740121663719E-2</v>
      </c>
    </row>
    <row r="4076" spans="1:35" s="18" customFormat="1" x14ac:dyDescent="0.25">
      <c r="A4076" s="17">
        <v>3845</v>
      </c>
      <c r="B4076" s="24" t="s">
        <v>8845</v>
      </c>
      <c r="C4076" s="90" t="s">
        <v>8846</v>
      </c>
      <c r="D4076" s="115" t="s">
        <v>19899</v>
      </c>
      <c r="E4076" s="18" t="s">
        <v>39909</v>
      </c>
      <c r="G4076" s="115"/>
      <c r="H4076" s="90"/>
      <c r="I4076" s="18">
        <v>4014</v>
      </c>
      <c r="J4076" s="50"/>
      <c r="K4076" s="96"/>
      <c r="L4076" s="115"/>
      <c r="M4076" s="126"/>
      <c r="N4076" s="50"/>
      <c r="O4076" s="32" t="s">
        <v>9342</v>
      </c>
      <c r="P4076" s="18" t="s">
        <v>26519</v>
      </c>
      <c r="Q4076" s="1" t="s">
        <v>26353</v>
      </c>
      <c r="R4076" s="27"/>
      <c r="S4076" s="27" t="s">
        <v>32030</v>
      </c>
      <c r="T4076" s="134">
        <v>5</v>
      </c>
      <c r="U4076" s="115"/>
      <c r="V4076" s="93">
        <v>9</v>
      </c>
      <c r="W4076" s="93">
        <v>2</v>
      </c>
      <c r="X4076" s="111">
        <v>10</v>
      </c>
      <c r="Y4076" s="27"/>
      <c r="Z4076" s="28">
        <v>50.951248735222947</v>
      </c>
      <c r="AA4076" s="25">
        <v>12.448725008857116</v>
      </c>
      <c r="AB4076" s="29">
        <v>0.90070225090948131</v>
      </c>
      <c r="AC4076" s="30">
        <v>3781</v>
      </c>
      <c r="AD4076" s="30">
        <v>4024</v>
      </c>
      <c r="AE4076" s="19">
        <v>1.3818760880446799E-5</v>
      </c>
      <c r="AF4076" s="18">
        <v>1.3818760880446798E-2</v>
      </c>
      <c r="AG4076" s="115">
        <f t="shared" si="341"/>
        <v>6.9093804402233991E-2</v>
      </c>
      <c r="AH4076" s="90">
        <f t="shared" si="342"/>
        <v>0.12436884792402118</v>
      </c>
      <c r="AI4076" s="109">
        <f t="shared" si="343"/>
        <v>0.13818760880446798</v>
      </c>
    </row>
    <row r="4077" spans="1:35" s="18" customFormat="1" x14ac:dyDescent="0.25">
      <c r="A4077" s="17">
        <v>3846</v>
      </c>
      <c r="B4077" s="24" t="s">
        <v>8847</v>
      </c>
      <c r="C4077" s="90" t="s">
        <v>8848</v>
      </c>
      <c r="D4077" s="115" t="s">
        <v>8101</v>
      </c>
      <c r="E4077" s="18" t="s">
        <v>39910</v>
      </c>
      <c r="G4077" s="115" t="s">
        <v>38294</v>
      </c>
      <c r="H4077" s="90"/>
      <c r="I4077" s="18">
        <v>4015</v>
      </c>
      <c r="J4077" s="50"/>
      <c r="K4077" s="96"/>
      <c r="L4077" s="115"/>
      <c r="M4077" s="126"/>
      <c r="N4077" s="50"/>
      <c r="O4077" s="32" t="s">
        <v>6667</v>
      </c>
      <c r="P4077" s="18" t="s">
        <v>26519</v>
      </c>
      <c r="Q4077" s="1" t="s">
        <v>26353</v>
      </c>
      <c r="R4077" s="27"/>
      <c r="S4077" s="27" t="s">
        <v>32031</v>
      </c>
      <c r="T4077" s="134">
        <v>5</v>
      </c>
      <c r="U4077" s="115"/>
      <c r="V4077" s="93">
        <v>6</v>
      </c>
      <c r="W4077" s="93"/>
      <c r="X4077" s="111">
        <v>5</v>
      </c>
      <c r="Y4077" s="27"/>
      <c r="Z4077" s="28">
        <v>50.945806921781724</v>
      </c>
      <c r="AA4077" s="25">
        <v>12.433136228104873</v>
      </c>
      <c r="AB4077" s="29">
        <v>0.6894222248973717</v>
      </c>
      <c r="AC4077" s="30">
        <v>4722</v>
      </c>
      <c r="AD4077" s="30">
        <v>3514</v>
      </c>
      <c r="AE4077" s="19">
        <v>1.725791824318164E-5</v>
      </c>
      <c r="AF4077" s="18">
        <v>1.7257918243181639E-2</v>
      </c>
      <c r="AG4077" s="115">
        <f t="shared" si="341"/>
        <v>8.6289591215908193E-2</v>
      </c>
      <c r="AH4077" s="90">
        <f t="shared" si="342"/>
        <v>0.10354750945908983</v>
      </c>
      <c r="AI4077" s="109">
        <f t="shared" si="343"/>
        <v>8.6289591215908193E-2</v>
      </c>
    </row>
    <row r="4078" spans="1:35" s="18" customFormat="1" x14ac:dyDescent="0.25">
      <c r="A4078" s="17">
        <v>3847</v>
      </c>
      <c r="B4078" s="24" t="s">
        <v>8849</v>
      </c>
      <c r="C4078" s="90" t="s">
        <v>8850</v>
      </c>
      <c r="D4078" s="115" t="s">
        <v>35722</v>
      </c>
      <c r="F4078" s="17"/>
      <c r="G4078" s="114" t="s">
        <v>38295</v>
      </c>
      <c r="H4078" s="91"/>
      <c r="I4078" s="18">
        <v>4016</v>
      </c>
      <c r="J4078" s="50"/>
      <c r="K4078" s="97"/>
      <c r="L4078" s="115"/>
      <c r="M4078" s="124"/>
      <c r="N4078" s="68"/>
      <c r="O4078" s="32" t="s">
        <v>9342</v>
      </c>
      <c r="P4078" s="18" t="s">
        <v>26519</v>
      </c>
      <c r="Q4078" s="1" t="s">
        <v>26353</v>
      </c>
      <c r="R4078" s="27"/>
      <c r="S4078" s="27" t="s">
        <v>32032</v>
      </c>
      <c r="T4078" s="134">
        <v>4</v>
      </c>
      <c r="U4078" s="114"/>
      <c r="V4078" s="93">
        <v>8</v>
      </c>
      <c r="W4078" s="93">
        <v>2</v>
      </c>
      <c r="X4078" s="111">
        <v>5</v>
      </c>
      <c r="Y4078" s="27"/>
      <c r="Z4078" s="28">
        <v>50.942970843080815</v>
      </c>
      <c r="AA4078" s="25">
        <v>12.425019652040959</v>
      </c>
      <c r="AB4078" s="29">
        <v>0.72007357074971579</v>
      </c>
      <c r="AC4078" s="30">
        <v>4554</v>
      </c>
      <c r="AD4078" s="30">
        <v>3603</v>
      </c>
      <c r="AE4078" s="19">
        <v>1.6643913528049383E-5</v>
      </c>
      <c r="AF4078" s="18">
        <v>1.6643913528049382E-2</v>
      </c>
      <c r="AG4078" s="115">
        <f t="shared" si="341"/>
        <v>6.6575654112197527E-2</v>
      </c>
      <c r="AH4078" s="90">
        <f t="shared" si="342"/>
        <v>0.13315130822439505</v>
      </c>
      <c r="AI4078" s="109">
        <f t="shared" si="343"/>
        <v>8.3219567640246905E-2</v>
      </c>
    </row>
    <row r="4079" spans="1:35" s="18" customFormat="1" x14ac:dyDescent="0.25">
      <c r="A4079" s="17">
        <v>3848</v>
      </c>
      <c r="B4079" s="24" t="s">
        <v>8851</v>
      </c>
      <c r="C4079" s="90" t="s">
        <v>8852</v>
      </c>
      <c r="D4079" s="115" t="s">
        <v>9554</v>
      </c>
      <c r="E4079" s="18" t="s">
        <v>39911</v>
      </c>
      <c r="G4079" s="115" t="s">
        <v>27103</v>
      </c>
      <c r="H4079" s="90"/>
      <c r="I4079" s="18">
        <v>4017</v>
      </c>
      <c r="J4079" s="50"/>
      <c r="K4079" s="96"/>
      <c r="L4079" s="115"/>
      <c r="M4079" s="126"/>
      <c r="N4079" s="50"/>
      <c r="O4079" s="32" t="s">
        <v>9342</v>
      </c>
      <c r="P4079" s="18" t="s">
        <v>26519</v>
      </c>
      <c r="Q4079" s="1" t="s">
        <v>26353</v>
      </c>
      <c r="R4079" s="27"/>
      <c r="S4079" s="27" t="s">
        <v>32033</v>
      </c>
      <c r="T4079" s="134">
        <v>5</v>
      </c>
      <c r="U4079" s="115"/>
      <c r="V4079" s="93">
        <v>7</v>
      </c>
      <c r="W4079" s="93">
        <v>2</v>
      </c>
      <c r="X4079" s="111">
        <v>7</v>
      </c>
      <c r="Y4079" s="27"/>
      <c r="Z4079" s="28">
        <v>50.936561158865189</v>
      </c>
      <c r="AA4079" s="25">
        <v>12.406695285853345</v>
      </c>
      <c r="AB4079" s="29">
        <v>0.94702875677284237</v>
      </c>
      <c r="AC4079" s="30">
        <v>3607</v>
      </c>
      <c r="AD4079" s="30">
        <v>4125</v>
      </c>
      <c r="AE4079" s="19">
        <v>1.3182827425488389E-5</v>
      </c>
      <c r="AF4079" s="18">
        <v>1.3182827425488389E-2</v>
      </c>
      <c r="AG4079" s="115">
        <f t="shared" si="341"/>
        <v>6.5914137127441944E-2</v>
      </c>
      <c r="AH4079" s="90">
        <f t="shared" si="342"/>
        <v>9.2279791978418721E-2</v>
      </c>
      <c r="AI4079" s="109">
        <f t="shared" si="343"/>
        <v>9.2279791978418721E-2</v>
      </c>
    </row>
    <row r="4080" spans="1:35" s="18" customFormat="1" x14ac:dyDescent="0.25">
      <c r="A4080" s="17">
        <v>3849</v>
      </c>
      <c r="B4080" s="24" t="s">
        <v>8853</v>
      </c>
      <c r="C4080" s="91" t="s">
        <v>8854</v>
      </c>
      <c r="D4080" s="114" t="s">
        <v>35241</v>
      </c>
      <c r="E4080" s="17" t="s">
        <v>39912</v>
      </c>
      <c r="F4080" s="17"/>
      <c r="G4080" s="114"/>
      <c r="H4080" s="91"/>
      <c r="I4080" s="18">
        <v>4018</v>
      </c>
      <c r="J4080" s="50"/>
      <c r="K4080" s="97"/>
      <c r="L4080" s="115"/>
      <c r="M4080" s="124"/>
      <c r="N4080" s="68"/>
      <c r="O4080" s="32" t="s">
        <v>9342</v>
      </c>
      <c r="P4080" s="18" t="s">
        <v>26519</v>
      </c>
      <c r="Q4080" s="1" t="s">
        <v>26353</v>
      </c>
      <c r="R4080" s="27"/>
      <c r="S4080" s="27" t="s">
        <v>32034</v>
      </c>
      <c r="T4080" s="134">
        <v>4</v>
      </c>
      <c r="U4080" s="115"/>
      <c r="V4080" s="93">
        <v>9</v>
      </c>
      <c r="W4080" s="93">
        <v>2</v>
      </c>
      <c r="X4080" s="111">
        <v>13</v>
      </c>
      <c r="Y4080" s="27"/>
      <c r="Z4080" s="28">
        <v>50.936170844006824</v>
      </c>
      <c r="AA4080" s="25">
        <v>12.405580305093725</v>
      </c>
      <c r="AB4080" s="29">
        <v>0.9866264928269356</v>
      </c>
      <c r="AC4080" s="30">
        <v>3480</v>
      </c>
      <c r="AD4080" s="30">
        <v>4204</v>
      </c>
      <c r="AE4080" s="19">
        <v>1.2718669099168172E-5</v>
      </c>
      <c r="AF4080" s="18">
        <v>1.2718669099168172E-2</v>
      </c>
      <c r="AG4080" s="115">
        <f t="shared" si="341"/>
        <v>5.0874676396672688E-2</v>
      </c>
      <c r="AH4080" s="90">
        <f t="shared" si="342"/>
        <v>0.11446802189251355</v>
      </c>
      <c r="AI4080" s="109">
        <f t="shared" si="343"/>
        <v>0.16534269828918624</v>
      </c>
    </row>
    <row r="4081" spans="1:35" s="18" customFormat="1" x14ac:dyDescent="0.25">
      <c r="A4081" s="17">
        <v>3850</v>
      </c>
      <c r="B4081" s="24" t="s">
        <v>8855</v>
      </c>
      <c r="C4081" s="90" t="s">
        <v>8856</v>
      </c>
      <c r="D4081" s="115" t="s">
        <v>35909</v>
      </c>
      <c r="G4081" s="115" t="s">
        <v>38296</v>
      </c>
      <c r="H4081" s="90"/>
      <c r="I4081" s="18">
        <v>4019</v>
      </c>
      <c r="J4081" s="50"/>
      <c r="K4081" s="96"/>
      <c r="L4081" s="115"/>
      <c r="M4081" s="126"/>
      <c r="N4081" s="50"/>
      <c r="O4081" s="32" t="s">
        <v>9342</v>
      </c>
      <c r="P4081" s="18" t="s">
        <v>26519</v>
      </c>
      <c r="Q4081" s="1" t="s">
        <v>26353</v>
      </c>
      <c r="R4081" s="27"/>
      <c r="S4081" s="27" t="s">
        <v>32035</v>
      </c>
      <c r="T4081" s="134">
        <v>4</v>
      </c>
      <c r="U4081" s="115"/>
      <c r="V4081" s="93">
        <v>8</v>
      </c>
      <c r="W4081" s="93">
        <v>2</v>
      </c>
      <c r="X4081" s="111">
        <v>6</v>
      </c>
      <c r="Y4081" s="27"/>
      <c r="Z4081" s="28">
        <v>50.935868808063574</v>
      </c>
      <c r="AA4081" s="25">
        <v>12.404717572313221</v>
      </c>
      <c r="AB4081" s="29">
        <v>0.94025255121917928</v>
      </c>
      <c r="AC4081" s="30">
        <v>3628</v>
      </c>
      <c r="AD4081" s="30">
        <v>4117</v>
      </c>
      <c r="AE4081" s="19">
        <v>1.3259578014879922E-5</v>
      </c>
      <c r="AF4081" s="18">
        <v>1.3259578014879921E-2</v>
      </c>
      <c r="AG4081" s="115">
        <f t="shared" si="341"/>
        <v>5.3038312059519685E-2</v>
      </c>
      <c r="AH4081" s="90">
        <f t="shared" si="342"/>
        <v>0.10607662411903937</v>
      </c>
      <c r="AI4081" s="109">
        <f t="shared" si="343"/>
        <v>7.9557468089279521E-2</v>
      </c>
    </row>
    <row r="4082" spans="1:35" s="18" customFormat="1" x14ac:dyDescent="0.25">
      <c r="A4082" s="17">
        <v>3851</v>
      </c>
      <c r="B4082" s="24" t="s">
        <v>8857</v>
      </c>
      <c r="C4082" s="90" t="s">
        <v>8858</v>
      </c>
      <c r="D4082" s="115" t="s">
        <v>35723</v>
      </c>
      <c r="E4082" s="18" t="s">
        <v>39913</v>
      </c>
      <c r="G4082" s="115" t="s">
        <v>38297</v>
      </c>
      <c r="H4082" s="90"/>
      <c r="I4082" s="18">
        <v>4020</v>
      </c>
      <c r="J4082" s="50"/>
      <c r="K4082" s="96"/>
      <c r="L4082" s="115"/>
      <c r="M4082" s="126"/>
      <c r="N4082" s="50"/>
      <c r="O4082" s="32" t="s">
        <v>9342</v>
      </c>
      <c r="P4082" s="18" t="s">
        <v>26519</v>
      </c>
      <c r="Q4082" s="1" t="s">
        <v>26353</v>
      </c>
      <c r="R4082" s="27"/>
      <c r="S4082" s="27" t="s">
        <v>32036</v>
      </c>
      <c r="T4082" s="134">
        <v>5</v>
      </c>
      <c r="U4082" s="115"/>
      <c r="V4082" s="93">
        <v>11</v>
      </c>
      <c r="W4082" s="93">
        <v>2</v>
      </c>
      <c r="X4082" s="111">
        <v>13</v>
      </c>
      <c r="Y4082" s="27"/>
      <c r="Z4082" s="28">
        <v>50.927974187006683</v>
      </c>
      <c r="AA4082" s="25">
        <v>12.382188713834584</v>
      </c>
      <c r="AB4082" s="29">
        <v>0.87627012423478845</v>
      </c>
      <c r="AC4082" s="30">
        <v>3852</v>
      </c>
      <c r="AD4082" s="30">
        <v>3981</v>
      </c>
      <c r="AE4082" s="19">
        <v>1.4078250968389597E-5</v>
      </c>
      <c r="AF4082" s="18">
        <v>1.4078250968389598E-2</v>
      </c>
      <c r="AG4082" s="115">
        <f t="shared" si="341"/>
        <v>7.0391254841947998E-2</v>
      </c>
      <c r="AH4082" s="90">
        <f t="shared" si="342"/>
        <v>0.15486076065228557</v>
      </c>
      <c r="AI4082" s="109">
        <f t="shared" si="343"/>
        <v>0.18301726258906478</v>
      </c>
    </row>
    <row r="4083" spans="1:35" s="18" customFormat="1" x14ac:dyDescent="0.25">
      <c r="A4083" s="17">
        <v>3852</v>
      </c>
      <c r="B4083" s="24" t="s">
        <v>8859</v>
      </c>
      <c r="C4083" s="90" t="s">
        <v>8860</v>
      </c>
      <c r="D4083" s="115" t="s">
        <v>9558</v>
      </c>
      <c r="G4083" s="115" t="s">
        <v>27654</v>
      </c>
      <c r="H4083" s="90"/>
      <c r="I4083" s="18">
        <v>4021</v>
      </c>
      <c r="J4083" s="50"/>
      <c r="K4083" s="96"/>
      <c r="L4083" s="115"/>
      <c r="M4083" s="126"/>
      <c r="N4083" s="50"/>
      <c r="O4083" s="32" t="s">
        <v>9342</v>
      </c>
      <c r="P4083" s="18" t="s">
        <v>26519</v>
      </c>
      <c r="Q4083" s="1" t="s">
        <v>26353</v>
      </c>
      <c r="R4083" s="27"/>
      <c r="S4083" s="27" t="s">
        <v>32037</v>
      </c>
      <c r="T4083" s="134">
        <v>5</v>
      </c>
      <c r="U4083" s="115"/>
      <c r="V4083" s="93">
        <v>11</v>
      </c>
      <c r="W4083" s="93"/>
      <c r="X4083" s="111">
        <v>7</v>
      </c>
      <c r="Y4083" s="27"/>
      <c r="Z4083" s="28">
        <v>50.927073162848941</v>
      </c>
      <c r="AA4083" s="25">
        <v>12.379620066436321</v>
      </c>
      <c r="AB4083" s="29">
        <v>0.83160564396962411</v>
      </c>
      <c r="AC4083" s="30">
        <v>4021</v>
      </c>
      <c r="AD4083" s="30">
        <v>3864</v>
      </c>
      <c r="AE4083" s="19">
        <v>1.469591047349288E-5</v>
      </c>
      <c r="AF4083" s="18">
        <v>1.469591047349288E-2</v>
      </c>
      <c r="AG4083" s="115">
        <f t="shared" si="341"/>
        <v>7.3479552367464396E-2</v>
      </c>
      <c r="AH4083" s="90">
        <f t="shared" si="342"/>
        <v>0.16165501520842168</v>
      </c>
      <c r="AI4083" s="109">
        <f t="shared" si="343"/>
        <v>0.10287137331445016</v>
      </c>
    </row>
    <row r="4084" spans="1:35" s="18" customFormat="1" x14ac:dyDescent="0.25">
      <c r="A4084" s="17">
        <v>3853</v>
      </c>
      <c r="B4084" s="24" t="s">
        <v>8861</v>
      </c>
      <c r="C4084" s="90" t="s">
        <v>8862</v>
      </c>
      <c r="D4084" s="115" t="s">
        <v>20238</v>
      </c>
      <c r="E4084" s="18" t="s">
        <v>39914</v>
      </c>
      <c r="G4084" s="115"/>
      <c r="H4084" s="90" t="s">
        <v>26035</v>
      </c>
      <c r="I4084" s="18">
        <v>4022</v>
      </c>
      <c r="J4084" s="50"/>
      <c r="K4084" s="96"/>
      <c r="L4084" s="115"/>
      <c r="M4084" s="126"/>
      <c r="N4084" s="50"/>
      <c r="O4084" s="32" t="s">
        <v>9342</v>
      </c>
      <c r="P4084" s="18" t="s">
        <v>26519</v>
      </c>
      <c r="Q4084" s="1" t="s">
        <v>26353</v>
      </c>
      <c r="R4084" s="27"/>
      <c r="S4084" s="27" t="s">
        <v>32038</v>
      </c>
      <c r="T4084" s="134">
        <v>5</v>
      </c>
      <c r="U4084" s="115"/>
      <c r="V4084" s="93">
        <v>7</v>
      </c>
      <c r="W4084" s="93">
        <v>2</v>
      </c>
      <c r="X4084" s="111">
        <v>12</v>
      </c>
      <c r="Y4084" s="27"/>
      <c r="Z4084" s="28">
        <v>50.925276619949685</v>
      </c>
      <c r="AA4084" s="25">
        <v>12.374500056862898</v>
      </c>
      <c r="AB4084" s="29">
        <v>0.97229116280359862</v>
      </c>
      <c r="AC4084" s="30">
        <v>3516</v>
      </c>
      <c r="AD4084" s="30">
        <v>4181</v>
      </c>
      <c r="AE4084" s="19">
        <v>1.2850241538125085E-5</v>
      </c>
      <c r="AF4084" s="18">
        <v>1.2850241538125085E-2</v>
      </c>
      <c r="AG4084" s="115">
        <f t="shared" si="341"/>
        <v>6.4251207690625423E-2</v>
      </c>
      <c r="AH4084" s="90">
        <f t="shared" si="342"/>
        <v>8.9951690766875592E-2</v>
      </c>
      <c r="AI4084" s="109">
        <f t="shared" si="343"/>
        <v>0.15420289845750101</v>
      </c>
    </row>
    <row r="4085" spans="1:35" s="18" customFormat="1" x14ac:dyDescent="0.25">
      <c r="A4085" s="17">
        <v>3854</v>
      </c>
      <c r="B4085" s="24" t="s">
        <v>8863</v>
      </c>
      <c r="C4085" s="91" t="s">
        <v>8864</v>
      </c>
      <c r="D4085" s="114"/>
      <c r="E4085" s="17" t="s">
        <v>38415</v>
      </c>
      <c r="F4085" s="17"/>
      <c r="G4085" s="91" t="s">
        <v>27050</v>
      </c>
      <c r="I4085" s="18">
        <v>4023</v>
      </c>
      <c r="J4085" s="50"/>
      <c r="K4085" s="97"/>
      <c r="L4085" s="114"/>
      <c r="M4085" s="124"/>
      <c r="N4085" s="68"/>
      <c r="O4085" s="32" t="s">
        <v>9342</v>
      </c>
      <c r="P4085" s="18" t="s">
        <v>26519</v>
      </c>
      <c r="Q4085" s="1" t="s">
        <v>26353</v>
      </c>
      <c r="R4085" s="27"/>
      <c r="S4085" s="27" t="s">
        <v>32039</v>
      </c>
      <c r="T4085" s="134">
        <v>4</v>
      </c>
      <c r="U4085" s="115"/>
      <c r="V4085" s="93">
        <v>4</v>
      </c>
      <c r="W4085" s="93"/>
      <c r="X4085" s="111">
        <v>4</v>
      </c>
      <c r="Y4085" s="27"/>
      <c r="Z4085" s="28">
        <v>50.92458488825973</v>
      </c>
      <c r="AA4085" s="25">
        <v>12.372529239241054</v>
      </c>
      <c r="AB4085" s="29">
        <v>0.89776384810175258</v>
      </c>
      <c r="AC4085" s="30">
        <v>3766</v>
      </c>
      <c r="AD4085" s="30">
        <v>4028</v>
      </c>
      <c r="AE4085" s="19">
        <v>1.3763939030881419E-5</v>
      </c>
      <c r="AF4085" s="18">
        <v>1.3763939030881418E-2</v>
      </c>
      <c r="AG4085" s="115">
        <f t="shared" si="341"/>
        <v>5.5055756123525673E-2</v>
      </c>
      <c r="AH4085" s="90">
        <f t="shared" si="342"/>
        <v>5.5055756123525673E-2</v>
      </c>
      <c r="AI4085" s="109">
        <f t="shared" si="343"/>
        <v>5.5055756123525673E-2</v>
      </c>
    </row>
    <row r="4086" spans="1:35" s="18" customFormat="1" x14ac:dyDescent="0.25">
      <c r="A4086" s="17">
        <v>3855</v>
      </c>
      <c r="B4086" s="24" t="s">
        <v>8865</v>
      </c>
      <c r="C4086" s="91" t="s">
        <v>8866</v>
      </c>
      <c r="D4086" s="114" t="s">
        <v>35724</v>
      </c>
      <c r="E4086" s="17" t="s">
        <v>35725</v>
      </c>
      <c r="F4086" s="17"/>
      <c r="G4086" s="114"/>
      <c r="H4086" s="91"/>
      <c r="I4086" s="18">
        <v>4024</v>
      </c>
      <c r="J4086" s="50"/>
      <c r="K4086" s="97"/>
      <c r="L4086" s="115"/>
      <c r="M4086" s="124"/>
      <c r="N4086" s="68"/>
      <c r="O4086" s="32" t="s">
        <v>9342</v>
      </c>
      <c r="P4086" s="18" t="s">
        <v>26519</v>
      </c>
      <c r="Q4086" s="1" t="s">
        <v>26353</v>
      </c>
      <c r="R4086" s="27"/>
      <c r="S4086" s="27" t="s">
        <v>32040</v>
      </c>
      <c r="T4086" s="134">
        <v>5</v>
      </c>
      <c r="U4086" s="115"/>
      <c r="V4086" s="93">
        <v>9</v>
      </c>
      <c r="W4086" s="93"/>
      <c r="X4086" s="111">
        <v>9</v>
      </c>
      <c r="Y4086" s="27"/>
      <c r="Z4086" s="28">
        <v>50.924340074772999</v>
      </c>
      <c r="AA4086" s="25">
        <v>12.37183181461817</v>
      </c>
      <c r="AB4086" s="29">
        <v>0.77758451091306269</v>
      </c>
      <c r="AC4086" s="30">
        <v>4253</v>
      </c>
      <c r="AD4086" s="30">
        <v>3747</v>
      </c>
      <c r="AE4086" s="19">
        <v>1.5543821746770758E-5</v>
      </c>
      <c r="AF4086" s="18">
        <v>1.5543821746770757E-2</v>
      </c>
      <c r="AG4086" s="115">
        <f t="shared" si="341"/>
        <v>7.7719108733853792E-2</v>
      </c>
      <c r="AH4086" s="90">
        <f t="shared" si="342"/>
        <v>0.13989439572093681</v>
      </c>
      <c r="AI4086" s="109">
        <f t="shared" si="343"/>
        <v>0.13989439572093681</v>
      </c>
    </row>
    <row r="4087" spans="1:35" s="18" customFormat="1" x14ac:dyDescent="0.25">
      <c r="A4087" s="17">
        <v>3856</v>
      </c>
      <c r="B4087" s="24" t="s">
        <v>8867</v>
      </c>
      <c r="C4087" s="90" t="s">
        <v>8868</v>
      </c>
      <c r="D4087" s="115" t="s">
        <v>22452</v>
      </c>
      <c r="G4087" s="115" t="s">
        <v>38301</v>
      </c>
      <c r="H4087" s="90"/>
      <c r="I4087" s="18">
        <v>4025</v>
      </c>
      <c r="J4087" s="50"/>
      <c r="K4087" s="96"/>
      <c r="L4087" s="115"/>
      <c r="M4087" s="126"/>
      <c r="N4087" s="50"/>
      <c r="O4087" s="32" t="s">
        <v>9342</v>
      </c>
      <c r="P4087" s="18" t="s">
        <v>26519</v>
      </c>
      <c r="Q4087" s="1" t="s">
        <v>26353</v>
      </c>
      <c r="R4087" s="27"/>
      <c r="S4087" s="27" t="s">
        <v>32041</v>
      </c>
      <c r="T4087" s="134">
        <v>5</v>
      </c>
      <c r="U4087" s="115"/>
      <c r="V4087" s="93">
        <v>5</v>
      </c>
      <c r="W4087" s="93">
        <v>2</v>
      </c>
      <c r="X4087" s="111">
        <v>11</v>
      </c>
      <c r="Y4087" s="27"/>
      <c r="Z4087" s="28">
        <v>50.923344380762316</v>
      </c>
      <c r="AA4087" s="25">
        <v>12.368995686750916</v>
      </c>
      <c r="AB4087" s="29">
        <v>0.9538847028151558</v>
      </c>
      <c r="AC4087" s="30">
        <v>3574</v>
      </c>
      <c r="AD4087" s="30">
        <v>4145</v>
      </c>
      <c r="AE4087" s="19">
        <v>1.3062219356444553E-5</v>
      </c>
      <c r="AF4087" s="18">
        <v>1.3062219356444553E-2</v>
      </c>
      <c r="AG4087" s="115">
        <f t="shared" si="341"/>
        <v>6.5311096782222758E-2</v>
      </c>
      <c r="AH4087" s="90">
        <f t="shared" si="342"/>
        <v>6.5311096782222758E-2</v>
      </c>
      <c r="AI4087" s="109">
        <f t="shared" si="343"/>
        <v>0.14368441292089007</v>
      </c>
    </row>
    <row r="4088" spans="1:35" s="18" customFormat="1" x14ac:dyDescent="0.25">
      <c r="A4088" s="17">
        <v>3857</v>
      </c>
      <c r="B4088" s="24" t="s">
        <v>8869</v>
      </c>
      <c r="C4088" s="90" t="s">
        <v>8870</v>
      </c>
      <c r="D4088" s="115" t="s">
        <v>21201</v>
      </c>
      <c r="G4088" s="115" t="s">
        <v>38302</v>
      </c>
      <c r="H4088" s="90"/>
      <c r="I4088" s="18">
        <v>4026</v>
      </c>
      <c r="J4088" s="50"/>
      <c r="K4088" s="96"/>
      <c r="L4088" s="115"/>
      <c r="M4088" s="126"/>
      <c r="N4088" s="50"/>
      <c r="O4088" s="32" t="s">
        <v>9342</v>
      </c>
      <c r="P4088" s="18" t="s">
        <v>26519</v>
      </c>
      <c r="Q4088" s="1" t="s">
        <v>26353</v>
      </c>
      <c r="R4088" s="27"/>
      <c r="S4088" s="27" t="s">
        <v>32042</v>
      </c>
      <c r="T4088" s="134">
        <v>5</v>
      </c>
      <c r="U4088" s="115"/>
      <c r="V4088" s="93">
        <v>9</v>
      </c>
      <c r="W4088" s="93">
        <v>2</v>
      </c>
      <c r="X4088" s="111">
        <v>7</v>
      </c>
      <c r="Y4088" s="27"/>
      <c r="Z4088" s="28">
        <v>50.921364217836967</v>
      </c>
      <c r="AA4088" s="25">
        <v>12.363357336540915</v>
      </c>
      <c r="AB4088" s="29">
        <v>0.90736497261746107</v>
      </c>
      <c r="AC4088" s="30">
        <v>3729</v>
      </c>
      <c r="AD4088" s="30">
        <v>4047</v>
      </c>
      <c r="AE4088" s="19">
        <v>1.3628711801953482E-5</v>
      </c>
      <c r="AF4088" s="18">
        <v>1.3628711801953481E-2</v>
      </c>
      <c r="AG4088" s="115">
        <f t="shared" si="341"/>
        <v>6.8143559009767402E-2</v>
      </c>
      <c r="AH4088" s="90">
        <f t="shared" si="342"/>
        <v>0.12265840621758133</v>
      </c>
      <c r="AI4088" s="109">
        <f t="shared" si="343"/>
        <v>9.540098261367437E-2</v>
      </c>
    </row>
    <row r="4089" spans="1:35" s="18" customFormat="1" x14ac:dyDescent="0.25">
      <c r="A4089" s="17">
        <v>3858</v>
      </c>
      <c r="B4089" s="24" t="s">
        <v>8871</v>
      </c>
      <c r="C4089" s="91" t="s">
        <v>8872</v>
      </c>
      <c r="D4089" s="114" t="s">
        <v>18662</v>
      </c>
      <c r="E4089" s="17" t="s">
        <v>35726</v>
      </c>
      <c r="F4089" s="17"/>
      <c r="G4089" s="115" t="s">
        <v>38303</v>
      </c>
      <c r="H4089" s="91" t="s">
        <v>26268</v>
      </c>
      <c r="I4089" s="18">
        <v>4027</v>
      </c>
      <c r="J4089" s="50"/>
      <c r="K4089" s="97"/>
      <c r="L4089" s="115"/>
      <c r="M4089" s="124"/>
      <c r="N4089" s="68"/>
      <c r="O4089" s="32" t="s">
        <v>6667</v>
      </c>
      <c r="P4089" s="18" t="s">
        <v>26519</v>
      </c>
      <c r="Q4089" s="1" t="s">
        <v>26353</v>
      </c>
      <c r="R4089" s="27"/>
      <c r="S4089" s="27" t="s">
        <v>32043</v>
      </c>
      <c r="T4089" s="134">
        <v>5</v>
      </c>
      <c r="U4089" s="115"/>
      <c r="V4089" s="93">
        <v>6</v>
      </c>
      <c r="W4089" s="93"/>
      <c r="X4089" s="111">
        <v>7</v>
      </c>
      <c r="Y4089" s="27"/>
      <c r="Z4089" s="28">
        <v>50.920261393188525</v>
      </c>
      <c r="AA4089" s="25">
        <v>12.360218248946792</v>
      </c>
      <c r="AB4089" s="29">
        <v>0.85342684230554788</v>
      </c>
      <c r="AC4089" s="30">
        <v>3929</v>
      </c>
      <c r="AD4089" s="30">
        <v>3928</v>
      </c>
      <c r="AE4089" s="19">
        <v>1.4359669796158549E-5</v>
      </c>
      <c r="AF4089" s="18">
        <v>1.4359669796158549E-2</v>
      </c>
      <c r="AG4089" s="115">
        <f t="shared" si="341"/>
        <v>7.1798348980792751E-2</v>
      </c>
      <c r="AH4089" s="90">
        <f t="shared" si="342"/>
        <v>8.6158018776951298E-2</v>
      </c>
      <c r="AI4089" s="109">
        <f t="shared" si="343"/>
        <v>0.10051768857310985</v>
      </c>
    </row>
    <row r="4090" spans="1:35" s="18" customFormat="1" x14ac:dyDescent="0.25">
      <c r="A4090" s="17">
        <v>3859</v>
      </c>
      <c r="B4090" s="24" t="s">
        <v>8873</v>
      </c>
      <c r="C4090" s="90" t="s">
        <v>8874</v>
      </c>
      <c r="D4090" s="115"/>
      <c r="E4090" s="17"/>
      <c r="G4090" s="115"/>
      <c r="H4090" s="90"/>
      <c r="I4090" s="18">
        <v>4028</v>
      </c>
      <c r="J4090" s="50"/>
      <c r="K4090" s="96"/>
      <c r="L4090" s="115"/>
      <c r="M4090" s="126"/>
      <c r="N4090" s="50"/>
      <c r="O4090" s="32" t="s">
        <v>9342</v>
      </c>
      <c r="P4090" s="18" t="s">
        <v>26519</v>
      </c>
      <c r="Q4090" s="1" t="s">
        <v>26353</v>
      </c>
      <c r="R4090" s="27"/>
      <c r="S4090" s="27" t="s">
        <v>32044</v>
      </c>
      <c r="T4090" s="134">
        <v>5</v>
      </c>
      <c r="U4090" s="115"/>
      <c r="V4090" s="93">
        <v>5</v>
      </c>
      <c r="W4090" s="93"/>
      <c r="X4090" s="111">
        <v>6</v>
      </c>
      <c r="Y4090" s="27"/>
      <c r="Z4090" s="28">
        <v>50.919792654518787</v>
      </c>
      <c r="AA4090" s="25">
        <v>12.358884269388765</v>
      </c>
      <c r="AB4090" s="29">
        <v>0.91413907464090549</v>
      </c>
      <c r="AC4090" s="30">
        <v>3707</v>
      </c>
      <c r="AD4090" s="30">
        <v>4066</v>
      </c>
      <c r="AE4090" s="19">
        <v>1.3548306422590924E-5</v>
      </c>
      <c r="AF4090" s="18">
        <v>1.3548306422590924E-2</v>
      </c>
      <c r="AG4090" s="115">
        <f t="shared" si="341"/>
        <v>6.7741532112954611E-2</v>
      </c>
      <c r="AH4090" s="90">
        <f t="shared" si="342"/>
        <v>6.7741532112954611E-2</v>
      </c>
      <c r="AI4090" s="109">
        <f t="shared" si="343"/>
        <v>8.1289838535545542E-2</v>
      </c>
    </row>
    <row r="4091" spans="1:35" s="18" customFormat="1" x14ac:dyDescent="0.25">
      <c r="A4091" s="17">
        <v>3860</v>
      </c>
      <c r="B4091" s="24" t="s">
        <v>8875</v>
      </c>
      <c r="C4091" s="90" t="s">
        <v>8876</v>
      </c>
      <c r="D4091" s="115" t="s">
        <v>18522</v>
      </c>
      <c r="G4091" s="115" t="s">
        <v>27051</v>
      </c>
      <c r="H4091" s="90"/>
      <c r="I4091" s="18">
        <v>4029</v>
      </c>
      <c r="J4091" s="50"/>
      <c r="K4091" s="96"/>
      <c r="L4091" s="115"/>
      <c r="M4091" s="126"/>
      <c r="N4091" s="50"/>
      <c r="O4091" s="32" t="s">
        <v>9342</v>
      </c>
      <c r="P4091" s="18" t="s">
        <v>26519</v>
      </c>
      <c r="Q4091" s="1" t="s">
        <v>26353</v>
      </c>
      <c r="R4091" s="27"/>
      <c r="S4091" s="27" t="s">
        <v>32045</v>
      </c>
      <c r="T4091" s="134">
        <v>5</v>
      </c>
      <c r="U4091" s="115"/>
      <c r="V4091" s="93">
        <v>9</v>
      </c>
      <c r="W4091" s="93">
        <v>2</v>
      </c>
      <c r="X4091" s="111">
        <v>6</v>
      </c>
      <c r="Y4091" s="27"/>
      <c r="Z4091" s="28">
        <v>50.918754776873165</v>
      </c>
      <c r="AA4091" s="25">
        <v>12.355931094143829</v>
      </c>
      <c r="AB4091" s="29">
        <v>0.80677635697483463</v>
      </c>
      <c r="AC4091" s="30">
        <v>4114</v>
      </c>
      <c r="AD4091" s="30">
        <v>3809</v>
      </c>
      <c r="AE4091" s="19">
        <v>1.5035805940798235E-5</v>
      </c>
      <c r="AF4091" s="18">
        <v>1.5035805940798235E-2</v>
      </c>
      <c r="AG4091" s="115">
        <f t="shared" si="341"/>
        <v>7.5179029703991179E-2</v>
      </c>
      <c r="AH4091" s="90">
        <f t="shared" si="342"/>
        <v>0.13532225346718413</v>
      </c>
      <c r="AI4091" s="109">
        <f t="shared" si="343"/>
        <v>9.021483564478941E-2</v>
      </c>
    </row>
    <row r="4092" spans="1:35" s="18" customFormat="1" x14ac:dyDescent="0.25">
      <c r="A4092" s="17">
        <v>3861</v>
      </c>
      <c r="B4092" s="24" t="s">
        <v>8877</v>
      </c>
      <c r="C4092" s="91" t="s">
        <v>8878</v>
      </c>
      <c r="D4092" s="114" t="s">
        <v>27052</v>
      </c>
      <c r="E4092" s="17"/>
      <c r="F4092" s="17"/>
      <c r="G4092" s="114"/>
      <c r="H4092" s="91"/>
      <c r="I4092" s="18">
        <v>4030</v>
      </c>
      <c r="J4092" s="50"/>
      <c r="K4092" s="97"/>
      <c r="L4092" s="114"/>
      <c r="M4092" s="124"/>
      <c r="N4092" s="68"/>
      <c r="O4092" s="32" t="s">
        <v>9342</v>
      </c>
      <c r="P4092" s="18" t="s">
        <v>26519</v>
      </c>
      <c r="Q4092" s="1" t="s">
        <v>26353</v>
      </c>
      <c r="R4092" s="27"/>
      <c r="S4092" s="27" t="s">
        <v>32046</v>
      </c>
      <c r="T4092" s="134">
        <v>5</v>
      </c>
      <c r="U4092" s="115"/>
      <c r="V4092" s="93">
        <v>6</v>
      </c>
      <c r="W4092" s="93"/>
      <c r="X4092" s="111">
        <v>5</v>
      </c>
      <c r="Y4092" s="27"/>
      <c r="Z4092" s="28">
        <v>50.91641543235545</v>
      </c>
      <c r="AA4092" s="25">
        <v>12.349277314869452</v>
      </c>
      <c r="AB4092" s="29">
        <v>0.9304441639126505</v>
      </c>
      <c r="AC4092" s="30">
        <v>3646</v>
      </c>
      <c r="AD4092" s="30">
        <v>4104</v>
      </c>
      <c r="AE4092" s="19">
        <v>1.3325364234358378E-5</v>
      </c>
      <c r="AF4092" s="18">
        <v>1.3325364234358377E-2</v>
      </c>
      <c r="AG4092" s="115">
        <f t="shared" si="341"/>
        <v>6.6626821171791889E-2</v>
      </c>
      <c r="AH4092" s="90">
        <f t="shared" si="342"/>
        <v>7.9952185406150261E-2</v>
      </c>
      <c r="AI4092" s="109">
        <f t="shared" si="343"/>
        <v>6.6626821171791889E-2</v>
      </c>
    </row>
    <row r="4093" spans="1:35" s="18" customFormat="1" ht="15" customHeight="1" x14ac:dyDescent="0.25">
      <c r="A4093" s="17">
        <v>3862</v>
      </c>
      <c r="B4093" s="24" t="s">
        <v>8879</v>
      </c>
      <c r="C4093" s="90" t="s">
        <v>8880</v>
      </c>
      <c r="D4093" s="115" t="s">
        <v>32458</v>
      </c>
      <c r="E4093" s="18" t="s">
        <v>32459</v>
      </c>
      <c r="G4093" s="115" t="s">
        <v>32460</v>
      </c>
      <c r="H4093" s="90"/>
      <c r="I4093" s="18">
        <v>4031</v>
      </c>
      <c r="J4093" s="50"/>
      <c r="K4093" s="96"/>
      <c r="L4093" s="115"/>
      <c r="M4093" s="126"/>
      <c r="N4093" s="50"/>
      <c r="O4093" s="32" t="s">
        <v>9342</v>
      </c>
      <c r="P4093" s="18" t="s">
        <v>26519</v>
      </c>
      <c r="Q4093" s="1" t="s">
        <v>26353</v>
      </c>
      <c r="R4093" s="27"/>
      <c r="S4093" s="27" t="s">
        <v>32047</v>
      </c>
      <c r="T4093" s="134">
        <v>5</v>
      </c>
      <c r="U4093" s="115"/>
      <c r="V4093" s="93">
        <v>6</v>
      </c>
      <c r="W4093" s="93">
        <v>2</v>
      </c>
      <c r="X4093" s="111">
        <v>8</v>
      </c>
      <c r="Y4093" s="27"/>
      <c r="Z4093" s="28">
        <v>50.91326269389009</v>
      </c>
      <c r="AA4093" s="25">
        <v>12.340315673709592</v>
      </c>
      <c r="AB4093" s="29">
        <v>0.91501329840385848</v>
      </c>
      <c r="AC4093" s="30">
        <v>3700</v>
      </c>
      <c r="AD4093" s="30">
        <v>4068</v>
      </c>
      <c r="AE4093" s="19">
        <v>1.3522722892793747E-5</v>
      </c>
      <c r="AF4093" s="18">
        <v>1.3522722892793746E-2</v>
      </c>
      <c r="AG4093" s="115">
        <f t="shared" si="341"/>
        <v>6.7613614463968727E-2</v>
      </c>
      <c r="AH4093" s="90">
        <f t="shared" si="342"/>
        <v>8.1136337356762483E-2</v>
      </c>
      <c r="AI4093" s="109">
        <f t="shared" si="343"/>
        <v>0.10818178314234997</v>
      </c>
    </row>
    <row r="4094" spans="1:35" s="18" customFormat="1" x14ac:dyDescent="0.25">
      <c r="A4094" s="17">
        <v>3863</v>
      </c>
      <c r="B4094" s="24" t="s">
        <v>8881</v>
      </c>
      <c r="C4094" s="90" t="s">
        <v>8882</v>
      </c>
      <c r="D4094" s="115" t="s">
        <v>20565</v>
      </c>
      <c r="G4094" s="115" t="s">
        <v>27053</v>
      </c>
      <c r="H4094" s="90"/>
      <c r="I4094" s="18">
        <v>4032</v>
      </c>
      <c r="J4094" s="50"/>
      <c r="K4094" s="96"/>
      <c r="L4094" s="115"/>
      <c r="M4094" s="126"/>
      <c r="N4094" s="50"/>
      <c r="O4094" s="32" t="s">
        <v>9342</v>
      </c>
      <c r="P4094" s="18" t="s">
        <v>26519</v>
      </c>
      <c r="Q4094" s="1" t="s">
        <v>26353</v>
      </c>
      <c r="R4094" s="27"/>
      <c r="S4094" s="27" t="s">
        <v>32048</v>
      </c>
      <c r="T4094" s="134">
        <v>5</v>
      </c>
      <c r="U4094" s="115"/>
      <c r="V4094" s="93">
        <v>6</v>
      </c>
      <c r="W4094" s="93">
        <v>2</v>
      </c>
      <c r="X4094" s="111">
        <v>5</v>
      </c>
      <c r="Y4094" s="27"/>
      <c r="Z4094" s="28">
        <v>50.913064676601351</v>
      </c>
      <c r="AA4094" s="25">
        <v>12.33975302779845</v>
      </c>
      <c r="AB4094" s="29">
        <v>0.94985640262582904</v>
      </c>
      <c r="AC4094" s="30">
        <v>3579</v>
      </c>
      <c r="AD4094" s="30">
        <v>4141</v>
      </c>
      <c r="AE4094" s="19">
        <v>1.3080493306299681E-5</v>
      </c>
      <c r="AF4094" s="18">
        <v>1.308049330629968E-2</v>
      </c>
      <c r="AG4094" s="115">
        <f t="shared" ref="AG4094:AG4157" si="344">T4094*AF4094</f>
        <v>6.5402466531498407E-2</v>
      </c>
      <c r="AH4094" s="90">
        <f t="shared" ref="AH4094:AH4157" si="345">V4094*AF4094</f>
        <v>7.8482959837798086E-2</v>
      </c>
      <c r="AI4094" s="109">
        <f t="shared" ref="AI4094:AI4157" si="346">X4094*AF4094</f>
        <v>6.5402466531498407E-2</v>
      </c>
    </row>
    <row r="4095" spans="1:35" s="18" customFormat="1" x14ac:dyDescent="0.25">
      <c r="A4095" s="17">
        <v>3864</v>
      </c>
      <c r="B4095" s="24" t="s">
        <v>8883</v>
      </c>
      <c r="C4095" s="91" t="s">
        <v>8884</v>
      </c>
      <c r="D4095" s="114" t="s">
        <v>21661</v>
      </c>
      <c r="E4095" s="17" t="s">
        <v>35002</v>
      </c>
      <c r="F4095" s="17"/>
      <c r="G4095" s="114"/>
      <c r="H4095" s="91"/>
      <c r="I4095" s="18">
        <v>4033</v>
      </c>
      <c r="J4095" s="50"/>
      <c r="K4095" s="97"/>
      <c r="L4095" s="115"/>
      <c r="M4095" s="124"/>
      <c r="N4095" s="68"/>
      <c r="O4095" s="32" t="s">
        <v>6667</v>
      </c>
      <c r="P4095" s="18" t="s">
        <v>26519</v>
      </c>
      <c r="Q4095" s="1" t="s">
        <v>26353</v>
      </c>
      <c r="R4095" s="27"/>
      <c r="S4095" s="27" t="s">
        <v>32049</v>
      </c>
      <c r="T4095" s="134">
        <v>5</v>
      </c>
      <c r="U4095" s="114"/>
      <c r="V4095" s="93">
        <v>8</v>
      </c>
      <c r="W4095" s="93">
        <v>2</v>
      </c>
      <c r="X4095" s="111">
        <v>10</v>
      </c>
      <c r="Y4095" s="27"/>
      <c r="Z4095" s="28">
        <v>50.911972928842644</v>
      </c>
      <c r="AA4095" s="25">
        <v>12.336651398580717</v>
      </c>
      <c r="AB4095" s="29">
        <v>0.88372755850071583</v>
      </c>
      <c r="AC4095" s="30">
        <v>3808</v>
      </c>
      <c r="AD4095" s="30">
        <v>4005</v>
      </c>
      <c r="AE4095" s="19">
        <v>1.3917440209664483E-5</v>
      </c>
      <c r="AF4095" s="18">
        <v>1.3917440209664483E-2</v>
      </c>
      <c r="AG4095" s="115">
        <f t="shared" si="344"/>
        <v>6.9587201048322417E-2</v>
      </c>
      <c r="AH4095" s="90">
        <f t="shared" si="345"/>
        <v>0.11133952167731587</v>
      </c>
      <c r="AI4095" s="109">
        <f t="shared" si="346"/>
        <v>0.13917440209664483</v>
      </c>
    </row>
    <row r="4096" spans="1:35" s="18" customFormat="1" x14ac:dyDescent="0.25">
      <c r="A4096" s="17">
        <v>3865</v>
      </c>
      <c r="B4096" s="24" t="s">
        <v>8885</v>
      </c>
      <c r="C4096" s="90" t="s">
        <v>8886</v>
      </c>
      <c r="D4096" s="115"/>
      <c r="G4096" s="115" t="s">
        <v>27585</v>
      </c>
      <c r="H4096" s="90"/>
      <c r="I4096" s="18">
        <v>4034</v>
      </c>
      <c r="J4096" s="50"/>
      <c r="K4096" s="96"/>
      <c r="L4096" s="115"/>
      <c r="M4096" s="126"/>
      <c r="N4096" s="50"/>
      <c r="O4096" s="32" t="s">
        <v>9342</v>
      </c>
      <c r="P4096" s="18" t="s">
        <v>26519</v>
      </c>
      <c r="Q4096" s="1" t="s">
        <v>26353</v>
      </c>
      <c r="R4096" s="27"/>
      <c r="S4096" s="27" t="s">
        <v>32050</v>
      </c>
      <c r="T4096" s="134">
        <v>4</v>
      </c>
      <c r="U4096" s="115"/>
      <c r="V4096" s="93">
        <v>4</v>
      </c>
      <c r="W4096" s="93"/>
      <c r="X4096" s="111">
        <v>3</v>
      </c>
      <c r="Y4096" s="27"/>
      <c r="Z4096" s="28">
        <v>50.907755032516562</v>
      </c>
      <c r="AA4096" s="25">
        <v>12.324675778643629</v>
      </c>
      <c r="AB4096" s="29">
        <v>0.86476674944507803</v>
      </c>
      <c r="AC4096" s="30">
        <v>3874</v>
      </c>
      <c r="AD4096" s="30">
        <v>3964</v>
      </c>
      <c r="AE4096" s="19">
        <v>1.4158656347752155E-5</v>
      </c>
      <c r="AF4096" s="18">
        <v>1.4158656347752156E-2</v>
      </c>
      <c r="AG4096" s="115">
        <f t="shared" si="344"/>
        <v>5.6634625391008622E-2</v>
      </c>
      <c r="AH4096" s="90">
        <f t="shared" si="345"/>
        <v>5.6634625391008622E-2</v>
      </c>
      <c r="AI4096" s="109">
        <f t="shared" si="346"/>
        <v>4.247596904325647E-2</v>
      </c>
    </row>
    <row r="4097" spans="1:35" s="18" customFormat="1" x14ac:dyDescent="0.25">
      <c r="A4097" s="17">
        <v>3866</v>
      </c>
      <c r="B4097" s="24" t="s">
        <v>8887</v>
      </c>
      <c r="C4097" s="91" t="s">
        <v>8888</v>
      </c>
      <c r="D4097" s="114" t="s">
        <v>33057</v>
      </c>
      <c r="E4097" s="17" t="s">
        <v>39915</v>
      </c>
      <c r="F4097" s="17"/>
      <c r="G4097" s="114" t="s">
        <v>38304</v>
      </c>
      <c r="H4097" s="91"/>
      <c r="I4097" s="18">
        <v>4035</v>
      </c>
      <c r="J4097" s="50"/>
      <c r="K4097" s="97"/>
      <c r="L4097" s="115"/>
      <c r="M4097" s="124"/>
      <c r="N4097" s="68"/>
      <c r="O4097" s="32" t="s">
        <v>9342</v>
      </c>
      <c r="P4097" s="18" t="s">
        <v>26519</v>
      </c>
      <c r="Q4097" s="1" t="s">
        <v>26353</v>
      </c>
      <c r="R4097" s="27"/>
      <c r="S4097" s="27" t="s">
        <v>32051</v>
      </c>
      <c r="T4097" s="134">
        <v>3</v>
      </c>
      <c r="U4097" s="114"/>
      <c r="V4097" s="93">
        <v>12</v>
      </c>
      <c r="W4097" s="93">
        <v>2</v>
      </c>
      <c r="X4097" s="111">
        <v>6</v>
      </c>
      <c r="Y4097" s="27"/>
      <c r="Z4097" s="28">
        <v>50.902209123242784</v>
      </c>
      <c r="AA4097" s="25">
        <v>12.308947301099899</v>
      </c>
      <c r="AB4097" s="29">
        <v>0.76709986087577142</v>
      </c>
      <c r="AC4097" s="30">
        <v>4277</v>
      </c>
      <c r="AD4097" s="30">
        <v>3730</v>
      </c>
      <c r="AE4097" s="19">
        <v>1.5631536706075365E-5</v>
      </c>
      <c r="AF4097" s="18">
        <v>1.5631536706075366E-2</v>
      </c>
      <c r="AG4097" s="115">
        <f t="shared" si="344"/>
        <v>4.6894610118226099E-2</v>
      </c>
      <c r="AH4097" s="90">
        <f t="shared" si="345"/>
        <v>0.1875784404729044</v>
      </c>
      <c r="AI4097" s="109">
        <f t="shared" si="346"/>
        <v>9.3789220236452198E-2</v>
      </c>
    </row>
    <row r="4098" spans="1:35" s="18" customFormat="1" x14ac:dyDescent="0.25">
      <c r="A4098" s="17">
        <v>3867</v>
      </c>
      <c r="B4098" s="24" t="s">
        <v>8889</v>
      </c>
      <c r="C4098" s="91" t="s">
        <v>8890</v>
      </c>
      <c r="D4098" s="114" t="s">
        <v>22049</v>
      </c>
      <c r="E4098" s="17" t="s">
        <v>39916</v>
      </c>
      <c r="F4098" s="17"/>
      <c r="G4098" s="114" t="s">
        <v>38305</v>
      </c>
      <c r="H4098" s="91" t="s">
        <v>26036</v>
      </c>
      <c r="I4098" s="18">
        <v>4036</v>
      </c>
      <c r="J4098" s="50"/>
      <c r="K4098" s="97"/>
      <c r="L4098" s="115"/>
      <c r="M4098" s="124"/>
      <c r="N4098" s="68"/>
      <c r="O4098" s="32" t="s">
        <v>6667</v>
      </c>
      <c r="P4098" s="18" t="s">
        <v>26519</v>
      </c>
      <c r="Q4098" s="1" t="s">
        <v>26353</v>
      </c>
      <c r="R4098" s="27"/>
      <c r="S4098" s="27" t="s">
        <v>32052</v>
      </c>
      <c r="T4098" s="134">
        <v>5</v>
      </c>
      <c r="U4098" s="115"/>
      <c r="V4098" s="93">
        <v>10</v>
      </c>
      <c r="W4098" s="93"/>
      <c r="X4098" s="111">
        <v>13</v>
      </c>
      <c r="Y4098" s="27"/>
      <c r="Z4098" s="28">
        <v>50.900096756442494</v>
      </c>
      <c r="AA4098" s="25">
        <v>12.302961802685333</v>
      </c>
      <c r="AB4098" s="29">
        <v>0.67483315864137294</v>
      </c>
      <c r="AC4098" s="30">
        <v>4764</v>
      </c>
      <c r="AD4098" s="30">
        <v>3491</v>
      </c>
      <c r="AE4098" s="19">
        <v>1.7411419421964705E-5</v>
      </c>
      <c r="AF4098" s="18">
        <v>1.7411419421964704E-2</v>
      </c>
      <c r="AG4098" s="115">
        <f t="shared" si="344"/>
        <v>8.7057097109823511E-2</v>
      </c>
      <c r="AH4098" s="90">
        <f t="shared" si="345"/>
        <v>0.17411419421964702</v>
      </c>
      <c r="AI4098" s="109">
        <f t="shared" si="346"/>
        <v>0.22634845248554114</v>
      </c>
    </row>
    <row r="4099" spans="1:35" s="18" customFormat="1" x14ac:dyDescent="0.25">
      <c r="A4099" s="17">
        <v>3868</v>
      </c>
      <c r="B4099" s="24" t="s">
        <v>8891</v>
      </c>
      <c r="C4099" s="91" t="s">
        <v>8892</v>
      </c>
      <c r="D4099" s="114" t="s">
        <v>20353</v>
      </c>
      <c r="E4099" s="17" t="s">
        <v>39917</v>
      </c>
      <c r="F4099" s="17"/>
      <c r="G4099" s="114" t="s">
        <v>38306</v>
      </c>
      <c r="H4099" s="91"/>
      <c r="I4099" s="18">
        <v>4037</v>
      </c>
      <c r="J4099" s="50"/>
      <c r="K4099" s="97"/>
      <c r="L4099" s="115"/>
      <c r="M4099" s="124"/>
      <c r="N4099" s="68"/>
      <c r="O4099" s="32" t="s">
        <v>9342</v>
      </c>
      <c r="P4099" s="18" t="s">
        <v>26519</v>
      </c>
      <c r="Q4099" s="1" t="s">
        <v>26353</v>
      </c>
      <c r="R4099" s="27"/>
      <c r="S4099" s="27" t="s">
        <v>32053</v>
      </c>
      <c r="T4099" s="134">
        <v>5</v>
      </c>
      <c r="U4099" s="115"/>
      <c r="V4099" s="93">
        <v>9</v>
      </c>
      <c r="W4099" s="93"/>
      <c r="X4099" s="111">
        <v>8</v>
      </c>
      <c r="Y4099" s="27"/>
      <c r="Z4099" s="28">
        <v>50.898665538045066</v>
      </c>
      <c r="AA4099" s="25">
        <v>12.298908026980177</v>
      </c>
      <c r="AB4099" s="29">
        <v>0.7395279775639938</v>
      </c>
      <c r="AC4099" s="30">
        <v>4425</v>
      </c>
      <c r="AD4099" s="30">
        <v>3654</v>
      </c>
      <c r="AE4099" s="19">
        <v>1.6172445621787114E-5</v>
      </c>
      <c r="AF4099" s="18">
        <v>1.6172445621787115E-2</v>
      </c>
      <c r="AG4099" s="115">
        <f t="shared" si="344"/>
        <v>8.0862228108935577E-2</v>
      </c>
      <c r="AH4099" s="90">
        <f t="shared" si="345"/>
        <v>0.14555201059608402</v>
      </c>
      <c r="AI4099" s="109">
        <f t="shared" si="346"/>
        <v>0.12937956497429692</v>
      </c>
    </row>
    <row r="4100" spans="1:35" s="18" customFormat="1" x14ac:dyDescent="0.25">
      <c r="A4100" s="17">
        <v>3869</v>
      </c>
      <c r="B4100" s="24" t="s">
        <v>8893</v>
      </c>
      <c r="C4100" s="91" t="s">
        <v>8894</v>
      </c>
      <c r="D4100" s="114" t="s">
        <v>2024</v>
      </c>
      <c r="E4100" s="17" t="s">
        <v>39918</v>
      </c>
      <c r="F4100" s="17"/>
      <c r="G4100" s="114" t="s">
        <v>38307</v>
      </c>
      <c r="H4100" s="91"/>
      <c r="I4100" s="18">
        <v>4038</v>
      </c>
      <c r="J4100" s="50"/>
      <c r="K4100" s="97"/>
      <c r="L4100" s="115"/>
      <c r="M4100" s="124"/>
      <c r="N4100" s="68"/>
      <c r="O4100" s="32" t="s">
        <v>6667</v>
      </c>
      <c r="P4100" s="18" t="s">
        <v>26519</v>
      </c>
      <c r="Q4100" s="1" t="s">
        <v>26353</v>
      </c>
      <c r="R4100" s="27"/>
      <c r="S4100" s="27" t="s">
        <v>32054</v>
      </c>
      <c r="T4100" s="134">
        <v>5</v>
      </c>
      <c r="U4100" s="115"/>
      <c r="V4100" s="93">
        <v>10</v>
      </c>
      <c r="W4100" s="93">
        <v>2</v>
      </c>
      <c r="X4100" s="111">
        <v>12</v>
      </c>
      <c r="Y4100" s="27"/>
      <c r="Z4100" s="28">
        <v>50.894480313724245</v>
      </c>
      <c r="AA4100" s="25">
        <v>12.287061481161505</v>
      </c>
      <c r="AB4100" s="29">
        <v>0.75715303424623048</v>
      </c>
      <c r="AC4100" s="30">
        <v>4332</v>
      </c>
      <c r="AD4100" s="30">
        <v>3703</v>
      </c>
      <c r="AE4100" s="19">
        <v>1.5832550154481759E-5</v>
      </c>
      <c r="AF4100" s="18">
        <v>1.5832550154481758E-2</v>
      </c>
      <c r="AG4100" s="115">
        <f t="shared" si="344"/>
        <v>7.9162750772408794E-2</v>
      </c>
      <c r="AH4100" s="90">
        <f t="shared" si="345"/>
        <v>0.15832550154481759</v>
      </c>
      <c r="AI4100" s="109">
        <f t="shared" si="346"/>
        <v>0.18999060185378108</v>
      </c>
    </row>
    <row r="4101" spans="1:35" s="18" customFormat="1" x14ac:dyDescent="0.25">
      <c r="A4101" s="17">
        <v>3870</v>
      </c>
      <c r="B4101" s="24" t="s">
        <v>8895</v>
      </c>
      <c r="C4101" s="90" t="s">
        <v>8896</v>
      </c>
      <c r="D4101" s="115" t="s">
        <v>13856</v>
      </c>
      <c r="E4101" s="17" t="s">
        <v>39919</v>
      </c>
      <c r="G4101" s="115" t="s">
        <v>38308</v>
      </c>
      <c r="H4101" s="90"/>
      <c r="I4101" s="18">
        <v>4039</v>
      </c>
      <c r="J4101" s="50"/>
      <c r="K4101" s="96"/>
      <c r="L4101" s="115"/>
      <c r="M4101" s="126"/>
      <c r="N4101" s="50"/>
      <c r="O4101" s="32" t="s">
        <v>9342</v>
      </c>
      <c r="P4101" s="18" t="s">
        <v>26519</v>
      </c>
      <c r="Q4101" s="1" t="s">
        <v>26353</v>
      </c>
      <c r="R4101" s="27"/>
      <c r="S4101" s="27" t="s">
        <v>32055</v>
      </c>
      <c r="T4101" s="134">
        <v>2</v>
      </c>
      <c r="U4101" s="115"/>
      <c r="V4101" s="93">
        <v>6</v>
      </c>
      <c r="W4101" s="93"/>
      <c r="X4101" s="111">
        <v>5</v>
      </c>
      <c r="Y4101" s="27"/>
      <c r="Z4101" s="28">
        <v>50.891527872618163</v>
      </c>
      <c r="AA4101" s="25">
        <v>12.278711272085836</v>
      </c>
      <c r="AB4101" s="29">
        <v>0.95524290183835114</v>
      </c>
      <c r="AC4101" s="30">
        <v>3543</v>
      </c>
      <c r="AD4101" s="30">
        <v>4163</v>
      </c>
      <c r="AE4101" s="19">
        <v>1.2948920867342768E-5</v>
      </c>
      <c r="AF4101" s="18">
        <v>1.2948920867342768E-2</v>
      </c>
      <c r="AG4101" s="115">
        <f t="shared" si="344"/>
        <v>2.5897841734685536E-2</v>
      </c>
      <c r="AH4101" s="90">
        <f t="shared" si="345"/>
        <v>7.7693525204056604E-2</v>
      </c>
      <c r="AI4101" s="109">
        <f t="shared" si="346"/>
        <v>6.4744604336713835E-2</v>
      </c>
    </row>
    <row r="4102" spans="1:35" s="18" customFormat="1" ht="15" customHeight="1" x14ac:dyDescent="0.25">
      <c r="A4102" s="17">
        <v>3871</v>
      </c>
      <c r="B4102" s="24" t="s">
        <v>8897</v>
      </c>
      <c r="C4102" s="90" t="s">
        <v>8898</v>
      </c>
      <c r="D4102" s="115" t="s">
        <v>39702</v>
      </c>
      <c r="E4102" s="17" t="s">
        <v>39703</v>
      </c>
      <c r="G4102" s="114" t="s">
        <v>39704</v>
      </c>
      <c r="H4102" s="90" t="s">
        <v>8899</v>
      </c>
      <c r="I4102" s="18">
        <v>4040</v>
      </c>
      <c r="J4102" s="50"/>
      <c r="K4102" s="96"/>
      <c r="L4102" s="115"/>
      <c r="M4102" s="126"/>
      <c r="N4102" s="50"/>
      <c r="O4102" s="32" t="s">
        <v>9342</v>
      </c>
      <c r="P4102" s="18" t="s">
        <v>26519</v>
      </c>
      <c r="Q4102" s="1" t="s">
        <v>26353</v>
      </c>
      <c r="R4102" s="27"/>
      <c r="S4102" s="27" t="s">
        <v>32056</v>
      </c>
      <c r="T4102" s="134">
        <v>5</v>
      </c>
      <c r="U4102" s="115"/>
      <c r="V4102" s="93">
        <v>6</v>
      </c>
      <c r="W4102" s="93"/>
      <c r="X4102" s="111">
        <v>8</v>
      </c>
      <c r="Y4102" s="27"/>
      <c r="Z4102" s="28">
        <v>50.887586694709228</v>
      </c>
      <c r="AA4102" s="25">
        <v>12.267573521922227</v>
      </c>
      <c r="AB4102" s="29">
        <v>0.80384753037324774</v>
      </c>
      <c r="AC4102" s="30">
        <v>4130</v>
      </c>
      <c r="AD4102" s="30">
        <v>3799</v>
      </c>
      <c r="AE4102" s="19">
        <v>1.509428258033464E-5</v>
      </c>
      <c r="AF4102" s="18">
        <v>1.509428258033464E-2</v>
      </c>
      <c r="AG4102" s="115">
        <f t="shared" si="344"/>
        <v>7.5471412901673196E-2</v>
      </c>
      <c r="AH4102" s="90">
        <f t="shared" si="345"/>
        <v>9.0565695482007838E-2</v>
      </c>
      <c r="AI4102" s="109">
        <f t="shared" si="346"/>
        <v>0.12075426064267712</v>
      </c>
    </row>
    <row r="4103" spans="1:35" s="18" customFormat="1" x14ac:dyDescent="0.25">
      <c r="A4103" s="17">
        <v>3872</v>
      </c>
      <c r="B4103" s="24" t="s">
        <v>8900</v>
      </c>
      <c r="C4103" s="90" t="s">
        <v>8901</v>
      </c>
      <c r="D4103" s="115" t="s">
        <v>26477</v>
      </c>
      <c r="E4103" s="18" t="s">
        <v>26476</v>
      </c>
      <c r="G4103" s="115" t="s">
        <v>27586</v>
      </c>
      <c r="H4103" s="90"/>
      <c r="I4103" s="18">
        <v>4041</v>
      </c>
      <c r="J4103" s="50"/>
      <c r="K4103" s="96"/>
      <c r="L4103" s="115"/>
      <c r="M4103" s="126"/>
      <c r="N4103" s="50"/>
      <c r="O4103" s="32" t="s">
        <v>9342</v>
      </c>
      <c r="P4103" s="18" t="s">
        <v>26519</v>
      </c>
      <c r="Q4103" s="1" t="s">
        <v>26353</v>
      </c>
      <c r="R4103" s="27"/>
      <c r="S4103" s="27" t="s">
        <v>32057</v>
      </c>
      <c r="T4103" s="134">
        <v>4</v>
      </c>
      <c r="U4103" s="115"/>
      <c r="V4103" s="93">
        <v>9</v>
      </c>
      <c r="W4103" s="93">
        <v>2</v>
      </c>
      <c r="X4103" s="111">
        <v>9</v>
      </c>
      <c r="Y4103" s="27"/>
      <c r="Z4103" s="28">
        <v>50.885832313307063</v>
      </c>
      <c r="AA4103" s="25">
        <v>12.262618898437264</v>
      </c>
      <c r="AB4103" s="29">
        <v>0.92612579929417682</v>
      </c>
      <c r="AC4103" s="30">
        <v>3635</v>
      </c>
      <c r="AD4103" s="30">
        <v>4114</v>
      </c>
      <c r="AE4103" s="19">
        <v>1.3285161544677099E-5</v>
      </c>
      <c r="AF4103" s="18">
        <v>1.3285161544677099E-2</v>
      </c>
      <c r="AG4103" s="115">
        <f t="shared" si="344"/>
        <v>5.3140646178708395E-2</v>
      </c>
      <c r="AH4103" s="90">
        <f t="shared" si="345"/>
        <v>0.11956645390209389</v>
      </c>
      <c r="AI4103" s="109">
        <f t="shared" si="346"/>
        <v>0.11956645390209389</v>
      </c>
    </row>
    <row r="4104" spans="1:35" s="18" customFormat="1" ht="15" customHeight="1" x14ac:dyDescent="0.25">
      <c r="A4104" s="17">
        <v>3873</v>
      </c>
      <c r="B4104" s="24" t="s">
        <v>8902</v>
      </c>
      <c r="C4104" s="90" t="s">
        <v>8903</v>
      </c>
      <c r="D4104" s="115" t="s">
        <v>19483</v>
      </c>
      <c r="E4104" s="17" t="s">
        <v>39920</v>
      </c>
      <c r="G4104" s="114" t="s">
        <v>38309</v>
      </c>
      <c r="H4104" s="90" t="s">
        <v>8904</v>
      </c>
      <c r="I4104" s="18">
        <v>4042</v>
      </c>
      <c r="J4104" s="50"/>
      <c r="K4104" s="96"/>
      <c r="L4104" s="115"/>
      <c r="M4104" s="126"/>
      <c r="N4104" s="50"/>
      <c r="O4104" s="32" t="s">
        <v>6667</v>
      </c>
      <c r="P4104" s="18" t="s">
        <v>26519</v>
      </c>
      <c r="Q4104" s="1" t="s">
        <v>26353</v>
      </c>
      <c r="R4104" s="27"/>
      <c r="S4104" s="27" t="s">
        <v>32058</v>
      </c>
      <c r="T4104" s="134">
        <v>5</v>
      </c>
      <c r="U4104" s="115"/>
      <c r="V4104" s="93">
        <v>11</v>
      </c>
      <c r="W4104" s="93">
        <v>2</v>
      </c>
      <c r="X4104" s="111">
        <v>8</v>
      </c>
      <c r="Y4104" s="27"/>
      <c r="Z4104" s="28">
        <v>50.885793203651758</v>
      </c>
      <c r="AA4104" s="25">
        <v>12.262508469993223</v>
      </c>
      <c r="AB4104" s="29">
        <v>0.89976499659975373</v>
      </c>
      <c r="AC4104" s="30">
        <v>3726</v>
      </c>
      <c r="AD4104" s="30">
        <v>4051</v>
      </c>
      <c r="AE4104" s="19">
        <v>1.3617747432040405E-5</v>
      </c>
      <c r="AF4104" s="18">
        <v>1.3617747432040405E-2</v>
      </c>
      <c r="AG4104" s="115">
        <f t="shared" si="344"/>
        <v>6.8088737160202029E-2</v>
      </c>
      <c r="AH4104" s="90">
        <f t="shared" si="345"/>
        <v>0.14979522175244445</v>
      </c>
      <c r="AI4104" s="109">
        <f t="shared" si="346"/>
        <v>0.10894197945632324</v>
      </c>
    </row>
    <row r="4105" spans="1:35" s="18" customFormat="1" x14ac:dyDescent="0.25">
      <c r="A4105" s="17">
        <v>3874</v>
      </c>
      <c r="B4105" s="24" t="s">
        <v>8905</v>
      </c>
      <c r="C4105" s="91" t="s">
        <v>8906</v>
      </c>
      <c r="D4105" s="114"/>
      <c r="E4105" s="17"/>
      <c r="F4105" s="17"/>
      <c r="G4105" s="114" t="s">
        <v>9269</v>
      </c>
      <c r="H4105" s="91"/>
      <c r="I4105" s="18">
        <v>4043</v>
      </c>
      <c r="J4105" s="50"/>
      <c r="K4105" s="97"/>
      <c r="L4105" s="114"/>
      <c r="M4105" s="124"/>
      <c r="N4105" s="68"/>
      <c r="O4105" s="32" t="s">
        <v>9342</v>
      </c>
      <c r="P4105" s="18" t="s">
        <v>26519</v>
      </c>
      <c r="Q4105" s="1" t="s">
        <v>26353</v>
      </c>
      <c r="R4105" s="27"/>
      <c r="S4105" s="27" t="s">
        <v>32059</v>
      </c>
      <c r="T4105" s="134">
        <v>5</v>
      </c>
      <c r="U4105" s="115"/>
      <c r="V4105" s="93">
        <v>5</v>
      </c>
      <c r="W4105" s="93"/>
      <c r="X4105" s="111">
        <v>7</v>
      </c>
      <c r="Y4105" s="27"/>
      <c r="Z4105" s="28">
        <v>50.885276867624668</v>
      </c>
      <c r="AA4105" s="25">
        <v>12.261050657655899</v>
      </c>
      <c r="AB4105" s="29">
        <v>0.72869096303136605</v>
      </c>
      <c r="AC4105" s="30">
        <v>4476</v>
      </c>
      <c r="AD4105" s="30">
        <v>3632</v>
      </c>
      <c r="AE4105" s="19">
        <v>1.6358839910309409E-5</v>
      </c>
      <c r="AF4105" s="18">
        <v>1.6358839910309408E-2</v>
      </c>
      <c r="AG4105" s="115">
        <f t="shared" si="344"/>
        <v>8.1794199551547042E-2</v>
      </c>
      <c r="AH4105" s="90">
        <f t="shared" si="345"/>
        <v>8.1794199551547042E-2</v>
      </c>
      <c r="AI4105" s="109">
        <f t="shared" si="346"/>
        <v>0.11451187937216585</v>
      </c>
    </row>
    <row r="4106" spans="1:35" s="18" customFormat="1" x14ac:dyDescent="0.25">
      <c r="A4106" s="17">
        <v>3875</v>
      </c>
      <c r="B4106" s="24" t="s">
        <v>8907</v>
      </c>
      <c r="C4106" s="90" t="s">
        <v>8908</v>
      </c>
      <c r="D4106" s="115" t="s">
        <v>35727</v>
      </c>
      <c r="E4106" s="17" t="s">
        <v>38313</v>
      </c>
      <c r="G4106" s="114" t="s">
        <v>38325</v>
      </c>
      <c r="H4106" s="90" t="s">
        <v>9447</v>
      </c>
      <c r="I4106" s="18">
        <v>4044</v>
      </c>
      <c r="J4106" s="50"/>
      <c r="K4106" s="96"/>
      <c r="L4106" s="115"/>
      <c r="M4106" s="126"/>
      <c r="N4106" s="50"/>
      <c r="O4106" s="32" t="s">
        <v>9342</v>
      </c>
      <c r="P4106" s="18" t="s">
        <v>26519</v>
      </c>
      <c r="Q4106" s="1" t="s">
        <v>26353</v>
      </c>
      <c r="R4106" s="27"/>
      <c r="S4106" s="27" t="s">
        <v>32060</v>
      </c>
      <c r="T4106" s="134">
        <v>5</v>
      </c>
      <c r="U4106" s="115"/>
      <c r="V4106" s="93">
        <v>4</v>
      </c>
      <c r="W4106" s="93"/>
      <c r="X4106" s="111">
        <v>11</v>
      </c>
      <c r="Y4106" s="27"/>
      <c r="Z4106" s="28">
        <v>50.884205823693705</v>
      </c>
      <c r="AA4106" s="25">
        <v>12.258027247211622</v>
      </c>
      <c r="AB4106" s="29">
        <v>0.84772594712112104</v>
      </c>
      <c r="AC4106" s="30">
        <v>3935</v>
      </c>
      <c r="AD4106" s="30">
        <v>3922</v>
      </c>
      <c r="AE4106" s="19">
        <v>1.4381598535984699E-5</v>
      </c>
      <c r="AF4106" s="18">
        <v>1.43815985359847E-2</v>
      </c>
      <c r="AG4106" s="115">
        <f t="shared" si="344"/>
        <v>7.1907992679923496E-2</v>
      </c>
      <c r="AH4106" s="90">
        <f t="shared" si="345"/>
        <v>5.75263941439388E-2</v>
      </c>
      <c r="AI4106" s="109">
        <f t="shared" si="346"/>
        <v>0.15819758389583169</v>
      </c>
    </row>
    <row r="4107" spans="1:35" s="18" customFormat="1" x14ac:dyDescent="0.25">
      <c r="A4107" s="17">
        <v>3876</v>
      </c>
      <c r="B4107" s="24" t="s">
        <v>8909</v>
      </c>
      <c r="C4107" s="91" t="s">
        <v>8910</v>
      </c>
      <c r="D4107" s="114" t="s">
        <v>35728</v>
      </c>
      <c r="E4107" s="17" t="s">
        <v>38314</v>
      </c>
      <c r="F4107" s="17"/>
      <c r="G4107" s="114"/>
      <c r="H4107" s="91"/>
      <c r="I4107" s="18">
        <v>4045</v>
      </c>
      <c r="J4107" s="50"/>
      <c r="K4107" s="97"/>
      <c r="L4107" s="115"/>
      <c r="M4107" s="124"/>
      <c r="N4107" s="68"/>
      <c r="O4107" s="32" t="s">
        <v>9342</v>
      </c>
      <c r="P4107" s="18" t="s">
        <v>26519</v>
      </c>
      <c r="Q4107" s="1" t="s">
        <v>26353</v>
      </c>
      <c r="R4107" s="27"/>
      <c r="S4107" s="27" t="s">
        <v>32061</v>
      </c>
      <c r="T4107" s="134">
        <v>5</v>
      </c>
      <c r="U4107" s="115"/>
      <c r="V4107" s="93">
        <v>6</v>
      </c>
      <c r="W4107" s="93"/>
      <c r="X4107" s="111">
        <v>9</v>
      </c>
      <c r="Y4107" s="27"/>
      <c r="Z4107" s="28">
        <v>50.883477302930032</v>
      </c>
      <c r="AA4107" s="25">
        <v>12.255971158826695</v>
      </c>
      <c r="AB4107" s="29">
        <v>0.85113798331923229</v>
      </c>
      <c r="AC4107" s="30">
        <v>3902</v>
      </c>
      <c r="AD4107" s="30">
        <v>3944</v>
      </c>
      <c r="AE4107" s="19">
        <v>1.4260990466940863E-5</v>
      </c>
      <c r="AF4107" s="18">
        <v>1.4260990466940864E-2</v>
      </c>
      <c r="AG4107" s="115">
        <f t="shared" si="344"/>
        <v>7.1304952334704325E-2</v>
      </c>
      <c r="AH4107" s="90">
        <f t="shared" si="345"/>
        <v>8.5565942801645187E-2</v>
      </c>
      <c r="AI4107" s="109">
        <f t="shared" si="346"/>
        <v>0.12834891420246777</v>
      </c>
    </row>
    <row r="4108" spans="1:35" s="18" customFormat="1" x14ac:dyDescent="0.25">
      <c r="A4108" s="17">
        <v>3877</v>
      </c>
      <c r="B4108" s="24" t="s">
        <v>8911</v>
      </c>
      <c r="C4108" s="90" t="s">
        <v>8912</v>
      </c>
      <c r="D4108" s="115" t="s">
        <v>9749</v>
      </c>
      <c r="E4108" s="18" t="s">
        <v>39921</v>
      </c>
      <c r="G4108" s="115" t="s">
        <v>9750</v>
      </c>
      <c r="H4108" s="90"/>
      <c r="I4108" s="18">
        <v>4046</v>
      </c>
      <c r="J4108" s="50"/>
      <c r="K4108" s="96"/>
      <c r="L4108" s="115"/>
      <c r="M4108" s="126"/>
      <c r="N4108" s="50"/>
      <c r="O4108" s="32" t="s">
        <v>9342</v>
      </c>
      <c r="P4108" s="18" t="s">
        <v>26519</v>
      </c>
      <c r="Q4108" s="1" t="s">
        <v>26353</v>
      </c>
      <c r="R4108" s="27"/>
      <c r="S4108" s="27" t="s">
        <v>32062</v>
      </c>
      <c r="T4108" s="134">
        <v>5</v>
      </c>
      <c r="U4108" s="115"/>
      <c r="V4108" s="93">
        <v>8</v>
      </c>
      <c r="W4108" s="93">
        <v>2</v>
      </c>
      <c r="X4108" s="111">
        <v>7</v>
      </c>
      <c r="Y4108" s="27"/>
      <c r="Z4108" s="28">
        <v>50.881691263731597</v>
      </c>
      <c r="AA4108" s="25">
        <v>12.250931918088598</v>
      </c>
      <c r="AB4108" s="29">
        <v>0.85946109657105851</v>
      </c>
      <c r="AC4108" s="30">
        <v>3880</v>
      </c>
      <c r="AD4108" s="30">
        <v>3957</v>
      </c>
      <c r="AE4108" s="19">
        <v>1.4180585087578308E-5</v>
      </c>
      <c r="AF4108" s="18">
        <v>1.4180585087578308E-2</v>
      </c>
      <c r="AG4108" s="115">
        <f t="shared" si="344"/>
        <v>7.0902925437891534E-2</v>
      </c>
      <c r="AH4108" s="90">
        <f t="shared" si="345"/>
        <v>0.11344468070062647</v>
      </c>
      <c r="AI4108" s="109">
        <f t="shared" si="346"/>
        <v>9.9264095613048164E-2</v>
      </c>
    </row>
    <row r="4109" spans="1:35" s="18" customFormat="1" x14ac:dyDescent="0.25">
      <c r="A4109" s="17">
        <v>3878</v>
      </c>
      <c r="B4109" s="24" t="s">
        <v>8913</v>
      </c>
      <c r="C4109" s="90" t="s">
        <v>8914</v>
      </c>
      <c r="D4109" s="115"/>
      <c r="E4109" s="17"/>
      <c r="G4109" s="115"/>
      <c r="H4109" s="90"/>
      <c r="I4109" s="18">
        <v>4047</v>
      </c>
      <c r="J4109" s="50"/>
      <c r="K4109" s="96"/>
      <c r="L4109" s="115"/>
      <c r="M4109" s="126"/>
      <c r="N4109" s="50"/>
      <c r="O4109" s="32" t="s">
        <v>9342</v>
      </c>
      <c r="P4109" s="18" t="s">
        <v>26519</v>
      </c>
      <c r="Q4109" s="1" t="s">
        <v>26353</v>
      </c>
      <c r="R4109" s="27"/>
      <c r="S4109" s="27" t="s">
        <v>32063</v>
      </c>
      <c r="T4109" s="134">
        <v>4</v>
      </c>
      <c r="U4109" s="115"/>
      <c r="V4109" s="93">
        <v>4</v>
      </c>
      <c r="W4109" s="93"/>
      <c r="X4109" s="111">
        <v>4</v>
      </c>
      <c r="Y4109" s="27"/>
      <c r="Z4109" s="28">
        <v>50.879636924436149</v>
      </c>
      <c r="AA4109" s="25">
        <v>12.245138241140031</v>
      </c>
      <c r="AB4109" s="29">
        <v>0.90276184823913297</v>
      </c>
      <c r="AC4109" s="30">
        <v>3712</v>
      </c>
      <c r="AD4109" s="30">
        <v>4061</v>
      </c>
      <c r="AE4109" s="19">
        <v>1.356658037244605E-5</v>
      </c>
      <c r="AF4109" s="18">
        <v>1.356658037244605E-2</v>
      </c>
      <c r="AG4109" s="115">
        <f t="shared" si="344"/>
        <v>5.4266321489784199E-2</v>
      </c>
      <c r="AH4109" s="90">
        <f t="shared" si="345"/>
        <v>5.4266321489784199E-2</v>
      </c>
      <c r="AI4109" s="109">
        <f t="shared" si="346"/>
        <v>5.4266321489784199E-2</v>
      </c>
    </row>
    <row r="4110" spans="1:35" s="18" customFormat="1" x14ac:dyDescent="0.25">
      <c r="A4110" s="17">
        <v>3879</v>
      </c>
      <c r="B4110" s="24" t="s">
        <v>8915</v>
      </c>
      <c r="C4110" s="91" t="s">
        <v>8916</v>
      </c>
      <c r="D4110" s="114" t="s">
        <v>34926</v>
      </c>
      <c r="E4110" s="17" t="s">
        <v>38315</v>
      </c>
      <c r="F4110" s="17" t="s">
        <v>8917</v>
      </c>
      <c r="G4110" s="114"/>
      <c r="H4110" s="91"/>
      <c r="I4110" s="18">
        <v>4048</v>
      </c>
      <c r="J4110" s="50"/>
      <c r="K4110" s="97"/>
      <c r="L4110" s="115"/>
      <c r="M4110" s="124"/>
      <c r="N4110" s="68"/>
      <c r="O4110" s="32" t="s">
        <v>9342</v>
      </c>
      <c r="P4110" s="18" t="s">
        <v>26519</v>
      </c>
      <c r="Q4110" s="1" t="s">
        <v>26353</v>
      </c>
      <c r="R4110" s="27"/>
      <c r="S4110" s="27" t="s">
        <v>32064</v>
      </c>
      <c r="T4110" s="134">
        <v>4</v>
      </c>
      <c r="U4110" s="114"/>
      <c r="V4110" s="93">
        <v>14</v>
      </c>
      <c r="W4110" s="93">
        <v>2</v>
      </c>
      <c r="X4110" s="111">
        <v>10</v>
      </c>
      <c r="Y4110" s="27"/>
      <c r="Z4110" s="28">
        <v>50.879120937992113</v>
      </c>
      <c r="AA4110" s="25">
        <v>12.243683479388517</v>
      </c>
      <c r="AB4110" s="29">
        <v>0.74416638720896011</v>
      </c>
      <c r="AC4110" s="30">
        <v>4368</v>
      </c>
      <c r="AD4110" s="30">
        <v>3683</v>
      </c>
      <c r="AE4110" s="19">
        <v>1.5964122593438671E-5</v>
      </c>
      <c r="AF4110" s="18">
        <v>1.596412259343867E-2</v>
      </c>
      <c r="AG4110" s="115">
        <f t="shared" si="344"/>
        <v>6.3856490373754682E-2</v>
      </c>
      <c r="AH4110" s="90">
        <f t="shared" si="345"/>
        <v>0.22349771630814139</v>
      </c>
      <c r="AI4110" s="109">
        <f t="shared" si="346"/>
        <v>0.1596412259343867</v>
      </c>
    </row>
    <row r="4111" spans="1:35" s="18" customFormat="1" x14ac:dyDescent="0.25">
      <c r="A4111" s="17">
        <v>3880</v>
      </c>
      <c r="B4111" s="24" t="s">
        <v>8918</v>
      </c>
      <c r="C4111" s="90" t="s">
        <v>8919</v>
      </c>
      <c r="D4111" s="115" t="s">
        <v>35737</v>
      </c>
      <c r="E4111" s="17" t="s">
        <v>35738</v>
      </c>
      <c r="G4111" s="115" t="s">
        <v>38316</v>
      </c>
      <c r="H4111" s="90" t="s">
        <v>9213</v>
      </c>
      <c r="I4111" s="18">
        <v>4049</v>
      </c>
      <c r="J4111" s="50"/>
      <c r="K4111" s="96"/>
      <c r="L4111" s="115"/>
      <c r="M4111" s="126"/>
      <c r="N4111" s="50"/>
      <c r="O4111" s="32" t="s">
        <v>9342</v>
      </c>
      <c r="P4111" s="18" t="s">
        <v>26519</v>
      </c>
      <c r="Q4111" s="1" t="s">
        <v>26353</v>
      </c>
      <c r="R4111" s="27"/>
      <c r="S4111" s="27" t="s">
        <v>32065</v>
      </c>
      <c r="T4111" s="134">
        <v>5</v>
      </c>
      <c r="U4111" s="115"/>
      <c r="V4111" s="93">
        <v>11</v>
      </c>
      <c r="W4111" s="93">
        <v>2</v>
      </c>
      <c r="X4111" s="111">
        <v>8</v>
      </c>
      <c r="Y4111" s="27"/>
      <c r="Z4111" s="28">
        <v>50.878622359368499</v>
      </c>
      <c r="AA4111" s="25">
        <v>12.242277961076846</v>
      </c>
      <c r="AB4111" s="29">
        <v>0.66591853006395285</v>
      </c>
      <c r="AC4111" s="30">
        <v>4855</v>
      </c>
      <c r="AD4111" s="30">
        <v>3435</v>
      </c>
      <c r="AE4111" s="19">
        <v>1.7744005309328011E-5</v>
      </c>
      <c r="AF4111" s="18">
        <v>1.7744005309328011E-2</v>
      </c>
      <c r="AG4111" s="115">
        <f t="shared" si="344"/>
        <v>8.872002654664006E-2</v>
      </c>
      <c r="AH4111" s="90">
        <f t="shared" si="345"/>
        <v>0.19518405840260813</v>
      </c>
      <c r="AI4111" s="109">
        <f t="shared" si="346"/>
        <v>0.14195204247462409</v>
      </c>
    </row>
    <row r="4112" spans="1:35" s="18" customFormat="1" x14ac:dyDescent="0.25">
      <c r="A4112" s="17">
        <v>3881</v>
      </c>
      <c r="B4112" s="24" t="s">
        <v>8920</v>
      </c>
      <c r="C4112" s="91" t="s">
        <v>9420</v>
      </c>
      <c r="D4112" s="114" t="s">
        <v>35555</v>
      </c>
      <c r="E4112" s="17"/>
      <c r="F4112" s="17"/>
      <c r="G4112" s="114" t="s">
        <v>38317</v>
      </c>
      <c r="H4112" s="91"/>
      <c r="I4112" s="18">
        <v>4050</v>
      </c>
      <c r="J4112" s="50"/>
      <c r="K4112" s="97"/>
      <c r="L4112" s="115"/>
      <c r="M4112" s="124"/>
      <c r="N4112" s="68"/>
      <c r="O4112" s="32" t="s">
        <v>9342</v>
      </c>
      <c r="P4112" s="18" t="s">
        <v>26519</v>
      </c>
      <c r="Q4112" s="1" t="s">
        <v>26353</v>
      </c>
      <c r="R4112" s="27"/>
      <c r="S4112" s="27" t="s">
        <v>32066</v>
      </c>
      <c r="T4112" s="134">
        <v>3</v>
      </c>
      <c r="U4112" s="114"/>
      <c r="V4112" s="93">
        <v>9</v>
      </c>
      <c r="W4112" s="93">
        <v>2</v>
      </c>
      <c r="X4112" s="111">
        <v>13</v>
      </c>
      <c r="Y4112" s="27"/>
      <c r="Z4112" s="28">
        <v>50.877723139594963</v>
      </c>
      <c r="AA4112" s="25">
        <v>12.239743423042908</v>
      </c>
      <c r="AB4112" s="29">
        <v>0.79862547177743448</v>
      </c>
      <c r="AC4112" s="30">
        <v>4126</v>
      </c>
      <c r="AD4112" s="30">
        <v>3802</v>
      </c>
      <c r="AE4112" s="19">
        <v>1.5079663420450539E-5</v>
      </c>
      <c r="AF4112" s="18">
        <v>1.5079663420450539E-2</v>
      </c>
      <c r="AG4112" s="115">
        <f t="shared" si="344"/>
        <v>4.5238990261351614E-2</v>
      </c>
      <c r="AH4112" s="90">
        <f t="shared" si="345"/>
        <v>0.13571697078405484</v>
      </c>
      <c r="AI4112" s="109">
        <f t="shared" si="346"/>
        <v>0.19603562446585701</v>
      </c>
    </row>
    <row r="4113" spans="1:35" s="18" customFormat="1" x14ac:dyDescent="0.25">
      <c r="A4113" s="17">
        <v>3882</v>
      </c>
      <c r="B4113" s="24" t="s">
        <v>8921</v>
      </c>
      <c r="C4113" s="90" t="s">
        <v>8922</v>
      </c>
      <c r="D4113" s="115" t="s">
        <v>19646</v>
      </c>
      <c r="E4113" s="17" t="s">
        <v>39922</v>
      </c>
      <c r="G4113" s="115" t="s">
        <v>38318</v>
      </c>
      <c r="H4113" s="90"/>
      <c r="I4113" s="18">
        <v>4051</v>
      </c>
      <c r="J4113" s="50"/>
      <c r="K4113" s="96"/>
      <c r="L4113" s="115"/>
      <c r="M4113" s="126"/>
      <c r="N4113" s="50"/>
      <c r="O4113" s="32" t="s">
        <v>9342</v>
      </c>
      <c r="P4113" s="18" t="s">
        <v>26519</v>
      </c>
      <c r="Q4113" s="1" t="s">
        <v>26353</v>
      </c>
      <c r="R4113" s="27"/>
      <c r="S4113" s="27" t="s">
        <v>32067</v>
      </c>
      <c r="T4113" s="134">
        <v>5</v>
      </c>
      <c r="U4113" s="115"/>
      <c r="V4113" s="93">
        <v>7</v>
      </c>
      <c r="W4113" s="93"/>
      <c r="X4113" s="111">
        <v>6</v>
      </c>
      <c r="Y4113" s="27"/>
      <c r="Z4113" s="28">
        <v>50.875725489291746</v>
      </c>
      <c r="AA4113" s="25">
        <v>12.234114729686828</v>
      </c>
      <c r="AB4113" s="29">
        <v>0.90795681140931528</v>
      </c>
      <c r="AC4113" s="30">
        <v>3688</v>
      </c>
      <c r="AD4113" s="30">
        <v>4077</v>
      </c>
      <c r="AE4113" s="19">
        <v>1.3478865413141441E-5</v>
      </c>
      <c r="AF4113" s="18">
        <v>1.3478865413141441E-2</v>
      </c>
      <c r="AG4113" s="115">
        <f t="shared" si="344"/>
        <v>6.7394327065707207E-2</v>
      </c>
      <c r="AH4113" s="90">
        <f t="shared" si="345"/>
        <v>9.4352057891990082E-2</v>
      </c>
      <c r="AI4113" s="109">
        <f t="shared" si="346"/>
        <v>8.0873192478848638E-2</v>
      </c>
    </row>
    <row r="4114" spans="1:35" s="18" customFormat="1" x14ac:dyDescent="0.25">
      <c r="A4114" s="17">
        <v>3883</v>
      </c>
      <c r="B4114" s="24" t="s">
        <v>8923</v>
      </c>
      <c r="C4114" s="91" t="s">
        <v>8924</v>
      </c>
      <c r="D4114" s="114" t="s">
        <v>35729</v>
      </c>
      <c r="E4114" s="17" t="s">
        <v>38319</v>
      </c>
      <c r="F4114" s="17"/>
      <c r="G4114" s="114" t="s">
        <v>38320</v>
      </c>
      <c r="H4114" s="91"/>
      <c r="I4114" s="18">
        <v>4052</v>
      </c>
      <c r="J4114" s="50"/>
      <c r="K4114" s="97"/>
      <c r="L4114" s="115"/>
      <c r="M4114" s="124"/>
      <c r="N4114" s="68"/>
      <c r="O4114" s="32" t="s">
        <v>9342</v>
      </c>
      <c r="P4114" s="18" t="s">
        <v>26519</v>
      </c>
      <c r="Q4114" s="1" t="s">
        <v>26353</v>
      </c>
      <c r="R4114" s="27"/>
      <c r="S4114" s="27" t="s">
        <v>32068</v>
      </c>
      <c r="T4114" s="134">
        <v>5</v>
      </c>
      <c r="U4114" s="115"/>
      <c r="V4114" s="93">
        <v>6</v>
      </c>
      <c r="W4114" s="93"/>
      <c r="X4114" s="111">
        <v>4</v>
      </c>
      <c r="Y4114" s="27"/>
      <c r="Z4114" s="28">
        <v>50.872637435710828</v>
      </c>
      <c r="AA4114" s="25">
        <v>12.225418746902676</v>
      </c>
      <c r="AB4114" s="29">
        <v>0.82358703821992763</v>
      </c>
      <c r="AC4114" s="30">
        <v>4001</v>
      </c>
      <c r="AD4114" s="30">
        <v>3876</v>
      </c>
      <c r="AE4114" s="19">
        <v>1.4622814674072372E-5</v>
      </c>
      <c r="AF4114" s="18">
        <v>1.4622814674072372E-2</v>
      </c>
      <c r="AG4114" s="115">
        <f t="shared" si="344"/>
        <v>7.3114073370361854E-2</v>
      </c>
      <c r="AH4114" s="90">
        <f t="shared" si="345"/>
        <v>8.7736888044434233E-2</v>
      </c>
      <c r="AI4114" s="109">
        <f t="shared" si="346"/>
        <v>5.8491258696289489E-2</v>
      </c>
    </row>
    <row r="4115" spans="1:35" s="18" customFormat="1" x14ac:dyDescent="0.25">
      <c r="A4115" s="17">
        <v>3884</v>
      </c>
      <c r="B4115" s="24" t="s">
        <v>8925</v>
      </c>
      <c r="C4115" s="90" t="s">
        <v>8926</v>
      </c>
      <c r="D4115" s="115"/>
      <c r="G4115" s="115"/>
      <c r="H4115" s="90"/>
      <c r="I4115" s="18">
        <v>4053</v>
      </c>
      <c r="J4115" s="50"/>
      <c r="K4115" s="96"/>
      <c r="L4115" s="115"/>
      <c r="M4115" s="126"/>
      <c r="N4115" s="50"/>
      <c r="O4115" s="32" t="s">
        <v>9342</v>
      </c>
      <c r="P4115" s="18" t="s">
        <v>26519</v>
      </c>
      <c r="Q4115" s="1" t="s">
        <v>26353</v>
      </c>
      <c r="R4115" s="27"/>
      <c r="S4115" s="27" t="s">
        <v>32069</v>
      </c>
      <c r="T4115" s="134">
        <v>4</v>
      </c>
      <c r="U4115" s="115"/>
      <c r="V4115" s="93">
        <v>4</v>
      </c>
      <c r="W4115" s="93"/>
      <c r="X4115" s="111">
        <v>5</v>
      </c>
      <c r="Y4115" s="27"/>
      <c r="Z4115" s="28">
        <v>50.863261514474743</v>
      </c>
      <c r="AA4115" s="25">
        <v>12.199053935386491</v>
      </c>
      <c r="AB4115" s="29">
        <v>0.9071871309195243</v>
      </c>
      <c r="AC4115" s="30">
        <v>3681</v>
      </c>
      <c r="AD4115" s="30">
        <v>4082</v>
      </c>
      <c r="AE4115" s="19">
        <v>1.3453281883344264E-5</v>
      </c>
      <c r="AF4115" s="18">
        <v>1.3453281883344263E-2</v>
      </c>
      <c r="AG4115" s="115">
        <f t="shared" si="344"/>
        <v>5.3813127533377053E-2</v>
      </c>
      <c r="AH4115" s="90">
        <f t="shared" si="345"/>
        <v>5.3813127533377053E-2</v>
      </c>
      <c r="AI4115" s="109">
        <f t="shared" si="346"/>
        <v>6.7266409416721323E-2</v>
      </c>
    </row>
    <row r="4116" spans="1:35" s="18" customFormat="1" ht="15" customHeight="1" x14ac:dyDescent="0.25">
      <c r="A4116" s="17">
        <v>3885</v>
      </c>
      <c r="B4116" s="24" t="s">
        <v>8927</v>
      </c>
      <c r="C4116" s="91" t="s">
        <v>8928</v>
      </c>
      <c r="D4116" s="114" t="s">
        <v>34079</v>
      </c>
      <c r="E4116" s="17" t="s">
        <v>39923</v>
      </c>
      <c r="F4116" s="17" t="s">
        <v>8929</v>
      </c>
      <c r="G4116" s="114" t="s">
        <v>38321</v>
      </c>
      <c r="H4116" s="91"/>
      <c r="I4116" s="18">
        <v>4054</v>
      </c>
      <c r="J4116" s="50"/>
      <c r="K4116" s="97"/>
      <c r="L4116" s="115"/>
      <c r="M4116" s="124"/>
      <c r="N4116" s="68"/>
      <c r="O4116" s="32" t="s">
        <v>9342</v>
      </c>
      <c r="P4116" s="18" t="s">
        <v>26519</v>
      </c>
      <c r="Q4116" s="1" t="s">
        <v>26353</v>
      </c>
      <c r="R4116" s="27"/>
      <c r="S4116" s="27" t="s">
        <v>32070</v>
      </c>
      <c r="T4116" s="134">
        <v>5</v>
      </c>
      <c r="U4116" s="114"/>
      <c r="V4116" s="93">
        <v>10</v>
      </c>
      <c r="W4116" s="93">
        <v>2</v>
      </c>
      <c r="X4116" s="111">
        <v>7</v>
      </c>
      <c r="Y4116" s="27"/>
      <c r="Z4116" s="28">
        <v>50.859185429229818</v>
      </c>
      <c r="AA4116" s="25">
        <v>12.187609844193739</v>
      </c>
      <c r="AB4116" s="29">
        <v>0.84887282205888615</v>
      </c>
      <c r="AC4116" s="30">
        <v>3891</v>
      </c>
      <c r="AD4116" s="30">
        <v>3951</v>
      </c>
      <c r="AE4116" s="19">
        <v>1.4220787777259585E-5</v>
      </c>
      <c r="AF4116" s="18">
        <v>1.4220787777259585E-2</v>
      </c>
      <c r="AG4116" s="115">
        <f t="shared" si="344"/>
        <v>7.1103938886297929E-2</v>
      </c>
      <c r="AH4116" s="90">
        <f t="shared" si="345"/>
        <v>0.14220787777259586</v>
      </c>
      <c r="AI4116" s="109">
        <f t="shared" si="346"/>
        <v>9.9545514440817093E-2</v>
      </c>
    </row>
    <row r="4117" spans="1:35" s="18" customFormat="1" x14ac:dyDescent="0.25">
      <c r="A4117" s="17">
        <v>3886</v>
      </c>
      <c r="B4117" s="24" t="s">
        <v>8930</v>
      </c>
      <c r="C4117" s="91" t="s">
        <v>8931</v>
      </c>
      <c r="D4117" s="114" t="s">
        <v>20864</v>
      </c>
      <c r="E4117" s="17"/>
      <c r="F4117" s="17"/>
      <c r="G4117" s="114" t="s">
        <v>27054</v>
      </c>
      <c r="H4117" s="91"/>
      <c r="I4117" s="18">
        <v>4055</v>
      </c>
      <c r="J4117" s="50"/>
      <c r="K4117" s="97"/>
      <c r="L4117" s="114"/>
      <c r="M4117" s="124"/>
      <c r="N4117" s="68"/>
      <c r="O4117" s="32" t="s">
        <v>9342</v>
      </c>
      <c r="P4117" s="18" t="s">
        <v>26519</v>
      </c>
      <c r="Q4117" s="1" t="s">
        <v>26353</v>
      </c>
      <c r="R4117" s="27"/>
      <c r="S4117" s="27" t="s">
        <v>32071</v>
      </c>
      <c r="T4117" s="134">
        <v>5</v>
      </c>
      <c r="U4117" s="115"/>
      <c r="V4117" s="93">
        <v>7</v>
      </c>
      <c r="W4117" s="93"/>
      <c r="X4117" s="111">
        <v>5</v>
      </c>
      <c r="Y4117" s="27"/>
      <c r="Z4117" s="28">
        <v>50.856546187610725</v>
      </c>
      <c r="AA4117" s="25">
        <v>12.180205588169761</v>
      </c>
      <c r="AB4117" s="29">
        <v>0.89180143931911127</v>
      </c>
      <c r="AC4117" s="30">
        <v>3730</v>
      </c>
      <c r="AD4117" s="30">
        <v>4045</v>
      </c>
      <c r="AE4117" s="19">
        <v>1.3632366591924507E-5</v>
      </c>
      <c r="AF4117" s="18">
        <v>1.3632366591924506E-2</v>
      </c>
      <c r="AG4117" s="115">
        <f t="shared" si="344"/>
        <v>6.8161832959622526E-2</v>
      </c>
      <c r="AH4117" s="90">
        <f t="shared" si="345"/>
        <v>9.5426566143471545E-2</v>
      </c>
      <c r="AI4117" s="109">
        <f t="shared" si="346"/>
        <v>6.8161832959622526E-2</v>
      </c>
    </row>
    <row r="4118" spans="1:35" s="18" customFormat="1" x14ac:dyDescent="0.25">
      <c r="A4118" s="17">
        <v>3887</v>
      </c>
      <c r="B4118" s="24" t="s">
        <v>8932</v>
      </c>
      <c r="C4118" s="90" t="s">
        <v>8933</v>
      </c>
      <c r="D4118" s="115" t="s">
        <v>27222</v>
      </c>
      <c r="G4118" s="115" t="s">
        <v>27223</v>
      </c>
      <c r="H4118" s="90"/>
      <c r="I4118" s="18">
        <v>4056</v>
      </c>
      <c r="J4118" s="50"/>
      <c r="K4118" s="96"/>
      <c r="L4118" s="115"/>
      <c r="M4118" s="126"/>
      <c r="N4118" s="50"/>
      <c r="O4118" s="32" t="s">
        <v>9342</v>
      </c>
      <c r="P4118" s="18" t="s">
        <v>26519</v>
      </c>
      <c r="Q4118" s="1" t="s">
        <v>26353</v>
      </c>
      <c r="R4118" s="27"/>
      <c r="S4118" s="27" t="s">
        <v>32072</v>
      </c>
      <c r="T4118" s="134">
        <v>5</v>
      </c>
      <c r="U4118" s="115"/>
      <c r="V4118" s="93">
        <v>9</v>
      </c>
      <c r="W4118" s="93">
        <v>2</v>
      </c>
      <c r="X4118" s="111">
        <v>5</v>
      </c>
      <c r="Y4118" s="27"/>
      <c r="Z4118" s="28">
        <v>50.854669057329438</v>
      </c>
      <c r="AA4118" s="25">
        <v>12.174942133706587</v>
      </c>
      <c r="AB4118" s="29">
        <v>0.8964218824503517</v>
      </c>
      <c r="AC4118" s="30">
        <v>3714</v>
      </c>
      <c r="AD4118" s="30">
        <v>4059</v>
      </c>
      <c r="AE4118" s="19">
        <v>1.35738899523881E-5</v>
      </c>
      <c r="AF4118" s="18">
        <v>1.3573889952388099E-2</v>
      </c>
      <c r="AG4118" s="115">
        <f t="shared" si="344"/>
        <v>6.7869449761940495E-2</v>
      </c>
      <c r="AH4118" s="90">
        <f t="shared" si="345"/>
        <v>0.1221650095714929</v>
      </c>
      <c r="AI4118" s="109">
        <f t="shared" si="346"/>
        <v>6.7869449761940495E-2</v>
      </c>
    </row>
    <row r="4119" spans="1:35" s="18" customFormat="1" x14ac:dyDescent="0.25">
      <c r="A4119" s="17">
        <v>3888</v>
      </c>
      <c r="B4119" s="24" t="s">
        <v>8934</v>
      </c>
      <c r="C4119" s="90" t="s">
        <v>8935</v>
      </c>
      <c r="D4119" s="115"/>
      <c r="G4119" s="115"/>
      <c r="H4119" s="90"/>
      <c r="I4119" s="18">
        <v>4057</v>
      </c>
      <c r="J4119" s="50"/>
      <c r="K4119" s="96"/>
      <c r="L4119" s="115"/>
      <c r="M4119" s="126"/>
      <c r="N4119" s="50"/>
      <c r="O4119" s="32" t="s">
        <v>9342</v>
      </c>
      <c r="P4119" s="18" t="s">
        <v>26519</v>
      </c>
      <c r="Q4119" s="1" t="s">
        <v>26353</v>
      </c>
      <c r="R4119" s="27"/>
      <c r="S4119" s="27" t="s">
        <v>32073</v>
      </c>
      <c r="T4119" s="134">
        <v>4</v>
      </c>
      <c r="U4119" s="115"/>
      <c r="V4119" s="93">
        <v>4</v>
      </c>
      <c r="W4119" s="93"/>
      <c r="X4119" s="111">
        <v>4</v>
      </c>
      <c r="Y4119" s="27"/>
      <c r="Z4119" s="28">
        <v>50.852986065828162</v>
      </c>
      <c r="AA4119" s="25">
        <v>12.170224976277929</v>
      </c>
      <c r="AB4119" s="29">
        <v>0.86994752816092957</v>
      </c>
      <c r="AC4119" s="30">
        <v>3806</v>
      </c>
      <c r="AD4119" s="30">
        <v>4007</v>
      </c>
      <c r="AE4119" s="19">
        <v>1.3910130629722431E-5</v>
      </c>
      <c r="AF4119" s="18">
        <v>1.3910130629722432E-2</v>
      </c>
      <c r="AG4119" s="115">
        <f t="shared" si="344"/>
        <v>5.5640522518889728E-2</v>
      </c>
      <c r="AH4119" s="90">
        <f t="shared" si="345"/>
        <v>5.5640522518889728E-2</v>
      </c>
      <c r="AI4119" s="109">
        <f t="shared" si="346"/>
        <v>5.5640522518889728E-2</v>
      </c>
    </row>
    <row r="4120" spans="1:35" s="18" customFormat="1" x14ac:dyDescent="0.25">
      <c r="A4120" s="17">
        <v>3889</v>
      </c>
      <c r="B4120" s="24" t="s">
        <v>8936</v>
      </c>
      <c r="C4120" s="90" t="s">
        <v>8937</v>
      </c>
      <c r="D4120" s="115" t="s">
        <v>21174</v>
      </c>
      <c r="E4120" s="18" t="s">
        <v>34991</v>
      </c>
      <c r="G4120" s="115" t="s">
        <v>38322</v>
      </c>
      <c r="H4120" s="90"/>
      <c r="I4120" s="18">
        <v>4058</v>
      </c>
      <c r="J4120" s="50"/>
      <c r="K4120" s="96"/>
      <c r="L4120" s="115"/>
      <c r="M4120" s="126"/>
      <c r="N4120" s="50"/>
      <c r="O4120" s="32" t="s">
        <v>6667</v>
      </c>
      <c r="P4120" s="18" t="s">
        <v>26519</v>
      </c>
      <c r="Q4120" s="1" t="s">
        <v>26353</v>
      </c>
      <c r="R4120" s="27"/>
      <c r="S4120" s="27" t="s">
        <v>32074</v>
      </c>
      <c r="T4120" s="134">
        <v>5</v>
      </c>
      <c r="U4120" s="115"/>
      <c r="V4120" s="93">
        <v>9</v>
      </c>
      <c r="W4120" s="93">
        <v>2</v>
      </c>
      <c r="X4120" s="111">
        <v>9</v>
      </c>
      <c r="Y4120" s="27"/>
      <c r="Z4120" s="28">
        <v>50.85259134450083</v>
      </c>
      <c r="AA4120" s="25">
        <v>12.169118899811984</v>
      </c>
      <c r="AB4120" s="29">
        <v>0.94016920212666177</v>
      </c>
      <c r="AC4120" s="30">
        <v>3560</v>
      </c>
      <c r="AD4120" s="30">
        <v>4150</v>
      </c>
      <c r="AE4120" s="19">
        <v>1.30110522968502E-5</v>
      </c>
      <c r="AF4120" s="18">
        <v>1.3011052296850199E-2</v>
      </c>
      <c r="AG4120" s="115">
        <f t="shared" si="344"/>
        <v>6.5055261484251004E-2</v>
      </c>
      <c r="AH4120" s="90">
        <f t="shared" si="345"/>
        <v>0.1170994706716518</v>
      </c>
      <c r="AI4120" s="109">
        <f t="shared" si="346"/>
        <v>0.1170994706716518</v>
      </c>
    </row>
    <row r="4121" spans="1:35" s="18" customFormat="1" x14ac:dyDescent="0.25">
      <c r="A4121" s="17">
        <v>3890</v>
      </c>
      <c r="B4121" s="24" t="s">
        <v>8938</v>
      </c>
      <c r="C4121" s="91" t="s">
        <v>8939</v>
      </c>
      <c r="D4121" s="114" t="s">
        <v>35730</v>
      </c>
      <c r="E4121" s="17" t="s">
        <v>39924</v>
      </c>
      <c r="F4121" s="17"/>
      <c r="G4121" s="114" t="s">
        <v>38323</v>
      </c>
      <c r="H4121" s="91"/>
      <c r="I4121" s="18">
        <v>4059</v>
      </c>
      <c r="J4121" s="50"/>
      <c r="K4121" s="97"/>
      <c r="L4121" s="115"/>
      <c r="M4121" s="124"/>
      <c r="N4121" s="68"/>
      <c r="O4121" s="32" t="s">
        <v>9342</v>
      </c>
      <c r="P4121" s="18" t="s">
        <v>26519</v>
      </c>
      <c r="Q4121" s="1" t="s">
        <v>26353</v>
      </c>
      <c r="R4121" s="27"/>
      <c r="S4121" s="27" t="s">
        <v>32075</v>
      </c>
      <c r="T4121" s="134">
        <v>5</v>
      </c>
      <c r="U4121" s="115"/>
      <c r="V4121" s="93">
        <v>7</v>
      </c>
      <c r="W4121" s="93"/>
      <c r="X4121" s="111">
        <v>5</v>
      </c>
      <c r="Y4121" s="27"/>
      <c r="Z4121" s="28">
        <v>50.848932459423146</v>
      </c>
      <c r="AA4121" s="25">
        <v>12.158870863380638</v>
      </c>
      <c r="AB4121" s="29">
        <v>0.8538484051882671</v>
      </c>
      <c r="AC4121" s="30">
        <v>3864</v>
      </c>
      <c r="AD4121" s="30">
        <v>3973</v>
      </c>
      <c r="AE4121" s="19">
        <v>1.4122108448041901E-5</v>
      </c>
      <c r="AF4121" s="18">
        <v>1.4122108448041902E-2</v>
      </c>
      <c r="AG4121" s="115">
        <f t="shared" si="344"/>
        <v>7.0610542240209503E-2</v>
      </c>
      <c r="AH4121" s="90">
        <f t="shared" si="345"/>
        <v>9.885475913629331E-2</v>
      </c>
      <c r="AI4121" s="109">
        <f t="shared" si="346"/>
        <v>7.0610542240209503E-2</v>
      </c>
    </row>
    <row r="4122" spans="1:35" s="18" customFormat="1" x14ac:dyDescent="0.25">
      <c r="A4122" s="17">
        <v>3891</v>
      </c>
      <c r="B4122" s="24" t="s">
        <v>8940</v>
      </c>
      <c r="C4122" s="90" t="s">
        <v>8941</v>
      </c>
      <c r="D4122" s="115" t="s">
        <v>27406</v>
      </c>
      <c r="E4122" s="18" t="s">
        <v>27407</v>
      </c>
      <c r="G4122" s="115" t="s">
        <v>27450</v>
      </c>
      <c r="H4122" s="90" t="s">
        <v>8942</v>
      </c>
      <c r="I4122" s="18">
        <v>4060</v>
      </c>
      <c r="J4122" s="50"/>
      <c r="K4122" s="96"/>
      <c r="L4122" s="115"/>
      <c r="M4122" s="126"/>
      <c r="N4122" s="50"/>
      <c r="O4122" s="32" t="s">
        <v>9342</v>
      </c>
      <c r="P4122" s="18" t="s">
        <v>26519</v>
      </c>
      <c r="Q4122" s="1" t="s">
        <v>26353</v>
      </c>
      <c r="R4122" s="27"/>
      <c r="S4122" s="27" t="s">
        <v>32076</v>
      </c>
      <c r="T4122" s="134">
        <v>5</v>
      </c>
      <c r="U4122" s="115"/>
      <c r="V4122" s="93">
        <v>4</v>
      </c>
      <c r="W4122" s="93"/>
      <c r="X4122" s="111">
        <v>6</v>
      </c>
      <c r="Y4122" s="27"/>
      <c r="Z4122" s="28">
        <v>50.84811808038129</v>
      </c>
      <c r="AA4122" s="25">
        <v>12.156591073588054</v>
      </c>
      <c r="AB4122" s="29">
        <v>0.91341000805187555</v>
      </c>
      <c r="AC4122" s="30">
        <v>3649</v>
      </c>
      <c r="AD4122" s="30">
        <v>4101</v>
      </c>
      <c r="AE4122" s="19">
        <v>1.3336328604271454E-5</v>
      </c>
      <c r="AF4122" s="18">
        <v>1.3336328604271454E-2</v>
      </c>
      <c r="AG4122" s="115">
        <f t="shared" si="344"/>
        <v>6.6681643021357262E-2</v>
      </c>
      <c r="AH4122" s="90">
        <f t="shared" si="345"/>
        <v>5.3345314417085815E-2</v>
      </c>
      <c r="AI4122" s="109">
        <f t="shared" si="346"/>
        <v>8.0017971625628723E-2</v>
      </c>
    </row>
    <row r="4123" spans="1:35" s="18" customFormat="1" x14ac:dyDescent="0.25">
      <c r="A4123" s="17">
        <v>3892</v>
      </c>
      <c r="B4123" s="24" t="s">
        <v>8943</v>
      </c>
      <c r="C4123" s="90" t="s">
        <v>8944</v>
      </c>
      <c r="D4123" s="115" t="s">
        <v>20628</v>
      </c>
      <c r="E4123" s="18" t="s">
        <v>35731</v>
      </c>
      <c r="G4123" s="115" t="s">
        <v>38326</v>
      </c>
      <c r="H4123" s="90" t="s">
        <v>8945</v>
      </c>
      <c r="I4123" s="18">
        <v>4061</v>
      </c>
      <c r="J4123" s="50"/>
      <c r="K4123" s="96"/>
      <c r="L4123" s="115"/>
      <c r="M4123" s="126"/>
      <c r="N4123" s="50"/>
      <c r="O4123" s="32" t="s">
        <v>9342</v>
      </c>
      <c r="P4123" s="18" t="s">
        <v>26519</v>
      </c>
      <c r="Q4123" s="1" t="s">
        <v>26353</v>
      </c>
      <c r="R4123" s="27"/>
      <c r="S4123" s="27" t="s">
        <v>32077</v>
      </c>
      <c r="T4123" s="134">
        <v>5</v>
      </c>
      <c r="U4123" s="115"/>
      <c r="V4123" s="93">
        <v>6</v>
      </c>
      <c r="W4123" s="93"/>
      <c r="X4123" s="111">
        <v>8</v>
      </c>
      <c r="Y4123" s="27"/>
      <c r="Z4123" s="28">
        <v>50.845569201768853</v>
      </c>
      <c r="AA4123" s="25">
        <v>12.149458451531975</v>
      </c>
      <c r="AB4123" s="29">
        <v>0.83757758601944998</v>
      </c>
      <c r="AC4123" s="30">
        <v>3937</v>
      </c>
      <c r="AD4123" s="30">
        <v>3919</v>
      </c>
      <c r="AE4123" s="19">
        <v>1.4388908115926751E-5</v>
      </c>
      <c r="AF4123" s="18">
        <v>1.4388908115926751E-2</v>
      </c>
      <c r="AG4123" s="115">
        <f t="shared" si="344"/>
        <v>7.1944540579633759E-2</v>
      </c>
      <c r="AH4123" s="90">
        <f t="shared" si="345"/>
        <v>8.6333448695560505E-2</v>
      </c>
      <c r="AI4123" s="109">
        <f t="shared" si="346"/>
        <v>0.11511126492741401</v>
      </c>
    </row>
    <row r="4124" spans="1:35" s="18" customFormat="1" x14ac:dyDescent="0.25">
      <c r="A4124" s="17">
        <v>3893</v>
      </c>
      <c r="B4124" s="24" t="s">
        <v>8946</v>
      </c>
      <c r="C4124" s="90" t="s">
        <v>8947</v>
      </c>
      <c r="D4124" s="115" t="s">
        <v>38493</v>
      </c>
      <c r="E4124" s="18" t="s">
        <v>38495</v>
      </c>
      <c r="G4124" s="115" t="s">
        <v>38494</v>
      </c>
      <c r="H4124" s="90" t="s">
        <v>8948</v>
      </c>
      <c r="I4124" s="18">
        <v>4062</v>
      </c>
      <c r="J4124" s="50"/>
      <c r="K4124" s="96"/>
      <c r="L4124" s="115"/>
      <c r="M4124" s="126"/>
      <c r="N4124" s="50"/>
      <c r="O4124" s="32" t="s">
        <v>9342</v>
      </c>
      <c r="P4124" s="18" t="s">
        <v>26519</v>
      </c>
      <c r="Q4124" s="1" t="s">
        <v>26353</v>
      </c>
      <c r="R4124" s="27"/>
      <c r="S4124" s="27" t="s">
        <v>32078</v>
      </c>
      <c r="T4124" s="134">
        <v>5</v>
      </c>
      <c r="U4124" s="115"/>
      <c r="V4124" s="93">
        <v>11</v>
      </c>
      <c r="W4124" s="93">
        <v>2</v>
      </c>
      <c r="X4124" s="111">
        <v>9</v>
      </c>
      <c r="Y4124" s="27"/>
      <c r="Z4124" s="28">
        <v>50.8441337986294</v>
      </c>
      <c r="AA4124" s="25">
        <v>12.145443551533987</v>
      </c>
      <c r="AB4124" s="29">
        <v>0.85342466309344855</v>
      </c>
      <c r="AC4124" s="30">
        <v>3865</v>
      </c>
      <c r="AD4124" s="30">
        <v>3971</v>
      </c>
      <c r="AE4124" s="19">
        <v>1.4125763238012926E-5</v>
      </c>
      <c r="AF4124" s="18">
        <v>1.4125763238012927E-2</v>
      </c>
      <c r="AG4124" s="115">
        <f t="shared" si="344"/>
        <v>7.0628816190064628E-2</v>
      </c>
      <c r="AH4124" s="90">
        <f t="shared" si="345"/>
        <v>0.15538339561814218</v>
      </c>
      <c r="AI4124" s="109">
        <f t="shared" si="346"/>
        <v>0.12713186914211633</v>
      </c>
    </row>
    <row r="4125" spans="1:35" s="18" customFormat="1" x14ac:dyDescent="0.25">
      <c r="A4125" s="17">
        <v>3894</v>
      </c>
      <c r="B4125" s="24" t="s">
        <v>8949</v>
      </c>
      <c r="C4125" s="90" t="s">
        <v>8950</v>
      </c>
      <c r="D4125" s="115" t="s">
        <v>11384</v>
      </c>
      <c r="E4125" s="18" t="s">
        <v>39925</v>
      </c>
      <c r="G4125" s="115" t="s">
        <v>38327</v>
      </c>
      <c r="H4125" s="90"/>
      <c r="I4125" s="18">
        <v>4063</v>
      </c>
      <c r="J4125" s="50"/>
      <c r="K4125" s="96"/>
      <c r="L4125" s="115"/>
      <c r="M4125" s="126"/>
      <c r="N4125" s="50"/>
      <c r="O4125" s="32" t="s">
        <v>9342</v>
      </c>
      <c r="P4125" s="18" t="s">
        <v>26519</v>
      </c>
      <c r="Q4125" s="1" t="s">
        <v>26353</v>
      </c>
      <c r="R4125" s="27"/>
      <c r="S4125" s="27" t="s">
        <v>32079</v>
      </c>
      <c r="T4125" s="134">
        <v>4</v>
      </c>
      <c r="U4125" s="115"/>
      <c r="V4125" s="93">
        <v>6</v>
      </c>
      <c r="W4125" s="93"/>
      <c r="X4125" s="111">
        <v>4</v>
      </c>
      <c r="Y4125" s="27"/>
      <c r="Z4125" s="28">
        <v>50.843416374400086</v>
      </c>
      <c r="AA4125" s="25">
        <v>12.143437374577349</v>
      </c>
      <c r="AB4125" s="29">
        <v>0.908873198975087</v>
      </c>
      <c r="AC4125" s="30">
        <v>3658</v>
      </c>
      <c r="AD4125" s="30">
        <v>4096</v>
      </c>
      <c r="AE4125" s="19">
        <v>1.3369221714010682E-5</v>
      </c>
      <c r="AF4125" s="18">
        <v>1.3369221714010681E-2</v>
      </c>
      <c r="AG4125" s="115">
        <f t="shared" si="344"/>
        <v>5.3476886856042724E-2</v>
      </c>
      <c r="AH4125" s="90">
        <f t="shared" si="345"/>
        <v>8.0215330284064079E-2</v>
      </c>
      <c r="AI4125" s="109">
        <f t="shared" si="346"/>
        <v>5.3476886856042724E-2</v>
      </c>
    </row>
    <row r="4126" spans="1:35" s="18" customFormat="1" ht="15" customHeight="1" x14ac:dyDescent="0.25">
      <c r="A4126" s="17">
        <v>3895</v>
      </c>
      <c r="B4126" s="24" t="s">
        <v>8951</v>
      </c>
      <c r="C4126" s="91" t="s">
        <v>8952</v>
      </c>
      <c r="D4126" s="114" t="s">
        <v>38328</v>
      </c>
      <c r="E4126" s="17" t="s">
        <v>38329</v>
      </c>
      <c r="F4126" s="17"/>
      <c r="G4126" s="114" t="s">
        <v>38330</v>
      </c>
      <c r="H4126" s="91"/>
      <c r="I4126" s="18">
        <v>4064</v>
      </c>
      <c r="J4126" s="50"/>
      <c r="K4126" s="97"/>
      <c r="L4126" s="115"/>
      <c r="M4126" s="124"/>
      <c r="N4126" s="68"/>
      <c r="O4126" s="32" t="s">
        <v>9342</v>
      </c>
      <c r="P4126" s="18" t="s">
        <v>26519</v>
      </c>
      <c r="Q4126" s="1" t="s">
        <v>26353</v>
      </c>
      <c r="R4126" s="27"/>
      <c r="S4126" s="27" t="s">
        <v>32080</v>
      </c>
      <c r="T4126" s="134">
        <v>5</v>
      </c>
      <c r="U4126" s="114"/>
      <c r="V4126" s="93">
        <v>7</v>
      </c>
      <c r="W4126" s="93">
        <v>2</v>
      </c>
      <c r="X4126" s="111">
        <v>9</v>
      </c>
      <c r="Y4126" s="27"/>
      <c r="Z4126" s="28">
        <v>50.837076882489683</v>
      </c>
      <c r="AA4126" s="25">
        <v>12.125724263661878</v>
      </c>
      <c r="AB4126" s="29">
        <v>0.85385598165499454</v>
      </c>
      <c r="AC4126" s="30">
        <v>3858</v>
      </c>
      <c r="AD4126" s="30">
        <v>3977</v>
      </c>
      <c r="AE4126" s="19">
        <v>1.410017970821575E-5</v>
      </c>
      <c r="AF4126" s="18">
        <v>1.4100179708215751E-2</v>
      </c>
      <c r="AG4126" s="115">
        <f t="shared" si="344"/>
        <v>7.0500898541078758E-2</v>
      </c>
      <c r="AH4126" s="90">
        <f t="shared" si="345"/>
        <v>9.8701257957510252E-2</v>
      </c>
      <c r="AI4126" s="109">
        <f t="shared" si="346"/>
        <v>0.12690161737394176</v>
      </c>
    </row>
    <row r="4127" spans="1:35" s="18" customFormat="1" x14ac:dyDescent="0.25">
      <c r="A4127" s="17">
        <v>3896</v>
      </c>
      <c r="B4127" s="24" t="s">
        <v>8953</v>
      </c>
      <c r="C4127" s="90" t="s">
        <v>8954</v>
      </c>
      <c r="D4127" s="115" t="s">
        <v>34877</v>
      </c>
      <c r="E4127" s="18" t="s">
        <v>39926</v>
      </c>
      <c r="G4127" s="115" t="s">
        <v>38331</v>
      </c>
      <c r="H4127" s="90" t="s">
        <v>27587</v>
      </c>
      <c r="I4127" s="18">
        <v>4065</v>
      </c>
      <c r="J4127" s="50"/>
      <c r="K4127" s="96"/>
      <c r="L4127" s="115"/>
      <c r="M4127" s="126"/>
      <c r="N4127" s="50"/>
      <c r="O4127" s="32" t="s">
        <v>6667</v>
      </c>
      <c r="P4127" s="18" t="s">
        <v>26519</v>
      </c>
      <c r="Q4127" s="1" t="s">
        <v>26353</v>
      </c>
      <c r="R4127" s="27"/>
      <c r="S4127" s="27" t="s">
        <v>32081</v>
      </c>
      <c r="T4127" s="134">
        <v>5</v>
      </c>
      <c r="U4127" s="115"/>
      <c r="V4127" s="93">
        <v>6</v>
      </c>
      <c r="W4127" s="93"/>
      <c r="X4127" s="111">
        <v>10</v>
      </c>
      <c r="Y4127" s="27"/>
      <c r="Z4127" s="28">
        <v>50.836399015195752</v>
      </c>
      <c r="AA4127" s="25">
        <v>12.123831771173494</v>
      </c>
      <c r="AB4127" s="29">
        <v>0.85866133028759373</v>
      </c>
      <c r="AC4127" s="30">
        <v>3838</v>
      </c>
      <c r="AD4127" s="30">
        <v>3989</v>
      </c>
      <c r="AE4127" s="19">
        <v>1.4027083908795242E-5</v>
      </c>
      <c r="AF4127" s="18">
        <v>1.4027083908795243E-2</v>
      </c>
      <c r="AG4127" s="115">
        <f t="shared" si="344"/>
        <v>7.0135419543976216E-2</v>
      </c>
      <c r="AH4127" s="90">
        <f t="shared" si="345"/>
        <v>8.4162503452771459E-2</v>
      </c>
      <c r="AI4127" s="109">
        <f t="shared" si="346"/>
        <v>0.14027083908795243</v>
      </c>
    </row>
    <row r="4128" spans="1:35" s="18" customFormat="1" ht="15" customHeight="1" x14ac:dyDescent="0.25">
      <c r="A4128" s="17">
        <v>3897</v>
      </c>
      <c r="B4128" s="24" t="s">
        <v>8955</v>
      </c>
      <c r="C4128" s="91" t="s">
        <v>8956</v>
      </c>
      <c r="D4128" s="114" t="s">
        <v>34099</v>
      </c>
      <c r="E4128" s="17" t="s">
        <v>34100</v>
      </c>
      <c r="F4128" s="17"/>
      <c r="G4128" s="114"/>
      <c r="H4128" s="91"/>
      <c r="I4128" s="18">
        <v>4066</v>
      </c>
      <c r="J4128" s="50"/>
      <c r="K4128" s="97"/>
      <c r="L4128" s="114"/>
      <c r="M4128" s="124"/>
      <c r="N4128" s="68"/>
      <c r="O4128" s="32" t="s">
        <v>9342</v>
      </c>
      <c r="P4128" s="18" t="s">
        <v>26519</v>
      </c>
      <c r="Q4128" s="1" t="s">
        <v>26353</v>
      </c>
      <c r="R4128" s="27"/>
      <c r="S4128" s="27" t="s">
        <v>32082</v>
      </c>
      <c r="T4128" s="134">
        <v>4</v>
      </c>
      <c r="U4128" s="115"/>
      <c r="V4128" s="93">
        <v>6</v>
      </c>
      <c r="W4128" s="93"/>
      <c r="X4128" s="111">
        <v>7</v>
      </c>
      <c r="Y4128" s="27"/>
      <c r="Z4128" s="28">
        <v>50.835213983575294</v>
      </c>
      <c r="AA4128" s="25">
        <v>12.120524069912213</v>
      </c>
      <c r="AB4128" s="29">
        <v>0.91136697935761535</v>
      </c>
      <c r="AC4128" s="30">
        <v>3646</v>
      </c>
      <c r="AD4128" s="30">
        <v>4104</v>
      </c>
      <c r="AE4128" s="19">
        <v>1.3325364234358378E-5</v>
      </c>
      <c r="AF4128" s="18">
        <v>1.3325364234358377E-2</v>
      </c>
      <c r="AG4128" s="115">
        <f t="shared" si="344"/>
        <v>5.330145693743351E-2</v>
      </c>
      <c r="AH4128" s="90">
        <f t="shared" si="345"/>
        <v>7.9952185406150261E-2</v>
      </c>
      <c r="AI4128" s="109">
        <f t="shared" si="346"/>
        <v>9.3277549640508647E-2</v>
      </c>
    </row>
    <row r="4129" spans="1:35" s="18" customFormat="1" x14ac:dyDescent="0.25">
      <c r="A4129" s="17">
        <v>3898</v>
      </c>
      <c r="B4129" s="24" t="s">
        <v>8957</v>
      </c>
      <c r="C4129" s="90" t="s">
        <v>8958</v>
      </c>
      <c r="D4129" s="115"/>
      <c r="G4129" s="115" t="s">
        <v>38332</v>
      </c>
      <c r="H4129" s="90"/>
      <c r="I4129" s="18">
        <v>4067</v>
      </c>
      <c r="J4129" s="50"/>
      <c r="K4129" s="96"/>
      <c r="L4129" s="115"/>
      <c r="M4129" s="126"/>
      <c r="N4129" s="50"/>
      <c r="O4129" s="32" t="s">
        <v>6667</v>
      </c>
      <c r="P4129" s="18" t="s">
        <v>26519</v>
      </c>
      <c r="Q4129" s="1" t="s">
        <v>26353</v>
      </c>
      <c r="R4129" s="27"/>
      <c r="S4129" s="27" t="s">
        <v>32083</v>
      </c>
      <c r="T4129" s="134">
        <v>5</v>
      </c>
      <c r="U4129" s="115"/>
      <c r="V4129" s="93">
        <v>5</v>
      </c>
      <c r="W4129" s="93"/>
      <c r="X4129" s="111">
        <v>10</v>
      </c>
      <c r="Y4129" s="27"/>
      <c r="Z4129" s="28">
        <v>50.831497343766401</v>
      </c>
      <c r="AA4129" s="25">
        <v>12.110155908668943</v>
      </c>
      <c r="AB4129" s="29">
        <v>0.74477956463400097</v>
      </c>
      <c r="AC4129" s="30">
        <v>4317</v>
      </c>
      <c r="AD4129" s="30">
        <v>3710</v>
      </c>
      <c r="AE4129" s="19">
        <v>1.577772830491638E-5</v>
      </c>
      <c r="AF4129" s="18">
        <v>1.5777728304916382E-2</v>
      </c>
      <c r="AG4129" s="115">
        <f t="shared" si="344"/>
        <v>7.8888641524581915E-2</v>
      </c>
      <c r="AH4129" s="90">
        <f t="shared" si="345"/>
        <v>7.8888641524581915E-2</v>
      </c>
      <c r="AI4129" s="109">
        <f t="shared" si="346"/>
        <v>0.15777728304916383</v>
      </c>
    </row>
    <row r="4130" spans="1:35" s="18" customFormat="1" x14ac:dyDescent="0.25">
      <c r="A4130" s="17">
        <v>3899</v>
      </c>
      <c r="B4130" s="24" t="s">
        <v>8959</v>
      </c>
      <c r="C4130" s="91" t="s">
        <v>8960</v>
      </c>
      <c r="D4130" s="114" t="s">
        <v>35506</v>
      </c>
      <c r="E4130" s="17" t="s">
        <v>39927</v>
      </c>
      <c r="F4130" s="17"/>
      <c r="G4130" s="114"/>
      <c r="H4130" s="91"/>
      <c r="I4130" s="18">
        <v>4068</v>
      </c>
      <c r="J4130" s="50"/>
      <c r="K4130" s="97"/>
      <c r="L4130" s="115"/>
      <c r="M4130" s="124"/>
      <c r="N4130" s="68"/>
      <c r="O4130" s="32" t="s">
        <v>9342</v>
      </c>
      <c r="P4130" s="18" t="s">
        <v>26519</v>
      </c>
      <c r="Q4130" s="1" t="s">
        <v>26353</v>
      </c>
      <c r="R4130" s="27"/>
      <c r="S4130" s="27" t="s">
        <v>32084</v>
      </c>
      <c r="T4130" s="134">
        <v>5</v>
      </c>
      <c r="U4130" s="115"/>
      <c r="V4130" s="93">
        <v>13</v>
      </c>
      <c r="W4130" s="93">
        <v>2</v>
      </c>
      <c r="X4130" s="111">
        <v>10</v>
      </c>
      <c r="Y4130" s="27"/>
      <c r="Z4130" s="28">
        <v>50.83048768296991</v>
      </c>
      <c r="AA4130" s="25">
        <v>12.10734083065674</v>
      </c>
      <c r="AB4130" s="29">
        <v>0.89556195834455254</v>
      </c>
      <c r="AC4130" s="30">
        <v>3698</v>
      </c>
      <c r="AD4130" s="30">
        <v>4072</v>
      </c>
      <c r="AE4130" s="19">
        <v>1.3515413312851695E-5</v>
      </c>
      <c r="AF4130" s="18">
        <v>1.3515413312851695E-2</v>
      </c>
      <c r="AG4130" s="115">
        <f t="shared" si="344"/>
        <v>6.7577066564258478E-2</v>
      </c>
      <c r="AH4130" s="90">
        <f t="shared" si="345"/>
        <v>0.17570037306707204</v>
      </c>
      <c r="AI4130" s="109">
        <f t="shared" si="346"/>
        <v>0.13515413312851696</v>
      </c>
    </row>
    <row r="4131" spans="1:35" s="18" customFormat="1" x14ac:dyDescent="0.25">
      <c r="A4131" s="17">
        <v>3900</v>
      </c>
      <c r="B4131" s="24" t="s">
        <v>8961</v>
      </c>
      <c r="C4131" s="90" t="s">
        <v>8962</v>
      </c>
      <c r="D4131" s="115" t="s">
        <v>21751</v>
      </c>
      <c r="E4131" s="18" t="s">
        <v>27055</v>
      </c>
      <c r="G4131" s="115" t="s">
        <v>38333</v>
      </c>
      <c r="H4131" s="90" t="s">
        <v>8963</v>
      </c>
      <c r="I4131" s="18">
        <v>4069</v>
      </c>
      <c r="J4131" s="50"/>
      <c r="K4131" s="96"/>
      <c r="L4131" s="115"/>
      <c r="M4131" s="126"/>
      <c r="N4131" s="50"/>
      <c r="O4131" s="32" t="s">
        <v>9342</v>
      </c>
      <c r="P4131" s="18" t="s">
        <v>26519</v>
      </c>
      <c r="Q4131" s="1" t="s">
        <v>26353</v>
      </c>
      <c r="R4131" s="27"/>
      <c r="S4131" s="27" t="s">
        <v>32085</v>
      </c>
      <c r="T4131" s="134">
        <v>5</v>
      </c>
      <c r="U4131" s="115"/>
      <c r="V4131" s="93">
        <v>9</v>
      </c>
      <c r="W4131" s="93">
        <v>2</v>
      </c>
      <c r="X4131" s="111">
        <v>8</v>
      </c>
      <c r="Y4131" s="27"/>
      <c r="Z4131" s="28">
        <v>50.829552643120522</v>
      </c>
      <c r="AA4131" s="25">
        <v>12.104734390093517</v>
      </c>
      <c r="AB4131" s="29">
        <v>0.92929515399809881</v>
      </c>
      <c r="AC4131" s="30">
        <v>3578</v>
      </c>
      <c r="AD4131" s="30">
        <v>4143</v>
      </c>
      <c r="AE4131" s="19">
        <v>1.3076838516328656E-5</v>
      </c>
      <c r="AF4131" s="18">
        <v>1.3076838516328656E-2</v>
      </c>
      <c r="AG4131" s="115">
        <f t="shared" si="344"/>
        <v>6.5384192581643283E-2</v>
      </c>
      <c r="AH4131" s="90">
        <f t="shared" si="345"/>
        <v>0.1176915466469579</v>
      </c>
      <c r="AI4131" s="109">
        <f t="shared" si="346"/>
        <v>0.10461470813062924</v>
      </c>
    </row>
    <row r="4132" spans="1:35" s="18" customFormat="1" x14ac:dyDescent="0.25">
      <c r="A4132" s="17">
        <v>3901</v>
      </c>
      <c r="B4132" s="24" t="s">
        <v>8964</v>
      </c>
      <c r="C4132" s="90" t="s">
        <v>8965</v>
      </c>
      <c r="D4132" s="115" t="s">
        <v>25752</v>
      </c>
      <c r="E4132" s="18" t="s">
        <v>25753</v>
      </c>
      <c r="G4132" s="115"/>
      <c r="H4132" s="90"/>
      <c r="I4132" s="18">
        <v>4070</v>
      </c>
      <c r="J4132" s="50"/>
      <c r="K4132" s="96"/>
      <c r="L4132" s="115"/>
      <c r="M4132" s="126"/>
      <c r="N4132" s="50"/>
      <c r="O4132" s="32" t="s">
        <v>9342</v>
      </c>
      <c r="P4132" s="18" t="s">
        <v>26519</v>
      </c>
      <c r="Q4132" s="1" t="s">
        <v>26353</v>
      </c>
      <c r="R4132" s="27"/>
      <c r="S4132" s="27" t="s">
        <v>32086</v>
      </c>
      <c r="T4132" s="134">
        <v>5</v>
      </c>
      <c r="U4132" s="115"/>
      <c r="V4132" s="93">
        <v>7</v>
      </c>
      <c r="W4132" s="93"/>
      <c r="X4132" s="111">
        <v>8</v>
      </c>
      <c r="Y4132" s="27"/>
      <c r="Z4132" s="28">
        <v>50.829278233410861</v>
      </c>
      <c r="AA4132" s="25">
        <v>12.103969574547731</v>
      </c>
      <c r="AB4132" s="29">
        <v>0.9288695697687458</v>
      </c>
      <c r="AC4132" s="30">
        <v>3579</v>
      </c>
      <c r="AD4132" s="30">
        <v>4141</v>
      </c>
      <c r="AE4132" s="19">
        <v>1.3080493306299681E-5</v>
      </c>
      <c r="AF4132" s="18">
        <v>1.308049330629968E-2</v>
      </c>
      <c r="AG4132" s="115">
        <f t="shared" si="344"/>
        <v>6.5402466531498407E-2</v>
      </c>
      <c r="AH4132" s="90">
        <f t="shared" si="345"/>
        <v>9.1563453144097764E-2</v>
      </c>
      <c r="AI4132" s="109">
        <f t="shared" si="346"/>
        <v>0.10464394645039744</v>
      </c>
    </row>
    <row r="4133" spans="1:35" s="18" customFormat="1" x14ac:dyDescent="0.25">
      <c r="A4133" s="17">
        <v>3902</v>
      </c>
      <c r="B4133" s="24" t="s">
        <v>8966</v>
      </c>
      <c r="C4133" s="90" t="s">
        <v>8967</v>
      </c>
      <c r="D4133" s="115" t="s">
        <v>35736</v>
      </c>
      <c r="E4133" s="18" t="s">
        <v>39928</v>
      </c>
      <c r="G4133" s="115" t="s">
        <v>38334</v>
      </c>
      <c r="H4133" s="90"/>
      <c r="I4133" s="18">
        <v>4071</v>
      </c>
      <c r="J4133" s="50"/>
      <c r="K4133" s="96"/>
      <c r="L4133" s="115"/>
      <c r="M4133" s="126"/>
      <c r="N4133" s="50"/>
      <c r="O4133" s="32" t="s">
        <v>9342</v>
      </c>
      <c r="P4133" s="18" t="s">
        <v>26519</v>
      </c>
      <c r="Q4133" s="1" t="s">
        <v>26353</v>
      </c>
      <c r="R4133" s="27"/>
      <c r="S4133" s="27" t="s">
        <v>32087</v>
      </c>
      <c r="T4133" s="134">
        <v>5</v>
      </c>
      <c r="U4133" s="115"/>
      <c r="V4133" s="93">
        <v>14</v>
      </c>
      <c r="W4133" s="93">
        <v>2</v>
      </c>
      <c r="X4133" s="111">
        <v>11</v>
      </c>
      <c r="Y4133" s="27"/>
      <c r="Z4133" s="28">
        <v>50.827310704972064</v>
      </c>
      <c r="AA4133" s="25">
        <v>12.09848723212507</v>
      </c>
      <c r="AB4133" s="29">
        <v>0.819165262886562</v>
      </c>
      <c r="AC4133" s="30">
        <v>3986</v>
      </c>
      <c r="AD4133" s="30">
        <v>3890</v>
      </c>
      <c r="AE4133" s="19">
        <v>1.4567992824506992E-5</v>
      </c>
      <c r="AF4133" s="18">
        <v>1.4567992824506992E-2</v>
      </c>
      <c r="AG4133" s="115">
        <f t="shared" si="344"/>
        <v>7.2839964122534961E-2</v>
      </c>
      <c r="AH4133" s="90">
        <f t="shared" si="345"/>
        <v>0.20395189954309789</v>
      </c>
      <c r="AI4133" s="109">
        <f t="shared" si="346"/>
        <v>0.16024792106957692</v>
      </c>
    </row>
    <row r="4134" spans="1:35" s="18" customFormat="1" x14ac:dyDescent="0.25">
      <c r="A4134" s="17">
        <v>3903</v>
      </c>
      <c r="B4134" s="24" t="s">
        <v>8968</v>
      </c>
      <c r="C4134" s="90" t="s">
        <v>8969</v>
      </c>
      <c r="D4134" s="115"/>
      <c r="G4134" s="115"/>
      <c r="H4134" s="90"/>
      <c r="I4134" s="18">
        <v>4072</v>
      </c>
      <c r="J4134" s="50"/>
      <c r="K4134" s="96"/>
      <c r="L4134" s="115"/>
      <c r="M4134" s="126"/>
      <c r="N4134" s="50"/>
      <c r="O4134" s="32" t="s">
        <v>9342</v>
      </c>
      <c r="P4134" s="18" t="s">
        <v>26519</v>
      </c>
      <c r="Q4134" s="1" t="s">
        <v>26353</v>
      </c>
      <c r="R4134" s="27"/>
      <c r="S4134" s="27" t="s">
        <v>32088</v>
      </c>
      <c r="T4134" s="134">
        <v>5</v>
      </c>
      <c r="U4134" s="115"/>
      <c r="V4134" s="93">
        <v>5</v>
      </c>
      <c r="W4134" s="93"/>
      <c r="X4134" s="111">
        <v>3</v>
      </c>
      <c r="Y4134" s="27"/>
      <c r="Z4134" s="28">
        <v>50.822421957857955</v>
      </c>
      <c r="AA4134" s="25">
        <v>12.08487592237177</v>
      </c>
      <c r="AB4134" s="29">
        <v>0.9525632803656463</v>
      </c>
      <c r="AC4134" s="30">
        <v>3495</v>
      </c>
      <c r="AD4134" s="30">
        <v>4191</v>
      </c>
      <c r="AE4134" s="19">
        <v>1.2773490948733552E-5</v>
      </c>
      <c r="AF4134" s="18">
        <v>1.2773490948733552E-2</v>
      </c>
      <c r="AG4134" s="115">
        <f t="shared" si="344"/>
        <v>6.3867454743667756E-2</v>
      </c>
      <c r="AH4134" s="90">
        <f t="shared" si="345"/>
        <v>6.3867454743667756E-2</v>
      </c>
      <c r="AI4134" s="109">
        <f t="shared" si="346"/>
        <v>3.8320472846200659E-2</v>
      </c>
    </row>
    <row r="4135" spans="1:35" s="18" customFormat="1" x14ac:dyDescent="0.25">
      <c r="A4135" s="17">
        <v>3904</v>
      </c>
      <c r="B4135" s="24" t="s">
        <v>8970</v>
      </c>
      <c r="C4135" s="90" t="s">
        <v>8971</v>
      </c>
      <c r="D4135" s="115" t="s">
        <v>27680</v>
      </c>
      <c r="G4135" s="115"/>
      <c r="H4135" s="90"/>
      <c r="I4135" s="18">
        <v>4073</v>
      </c>
      <c r="J4135" s="50"/>
      <c r="K4135" s="96"/>
      <c r="L4135" s="115"/>
      <c r="M4135" s="126"/>
      <c r="N4135" s="50"/>
      <c r="O4135" s="32" t="s">
        <v>9342</v>
      </c>
      <c r="P4135" s="18" t="s">
        <v>26519</v>
      </c>
      <c r="Q4135" s="1" t="s">
        <v>26353</v>
      </c>
      <c r="R4135" s="27"/>
      <c r="S4135" s="27" t="s">
        <v>32089</v>
      </c>
      <c r="T4135" s="134">
        <v>4</v>
      </c>
      <c r="U4135" s="115"/>
      <c r="V4135" s="93">
        <v>6</v>
      </c>
      <c r="W4135" s="93"/>
      <c r="X4135" s="111">
        <v>4</v>
      </c>
      <c r="Y4135" s="27"/>
      <c r="Z4135" s="28">
        <v>50.820855989770919</v>
      </c>
      <c r="AA4135" s="25">
        <v>12.08051917381772</v>
      </c>
      <c r="AB4135" s="29">
        <v>0.87719237901354197</v>
      </c>
      <c r="AC4135" s="30">
        <v>3752</v>
      </c>
      <c r="AD4135" s="30">
        <v>4037</v>
      </c>
      <c r="AE4135" s="19">
        <v>1.3712771971287064E-5</v>
      </c>
      <c r="AF4135" s="18">
        <v>1.3712771971287063E-2</v>
      </c>
      <c r="AG4135" s="115">
        <f t="shared" si="344"/>
        <v>5.4851087885148253E-2</v>
      </c>
      <c r="AH4135" s="90">
        <f t="shared" si="345"/>
        <v>8.227663182772238E-2</v>
      </c>
      <c r="AI4135" s="109">
        <f t="shared" si="346"/>
        <v>5.4851087885148253E-2</v>
      </c>
    </row>
    <row r="4136" spans="1:35" s="18" customFormat="1" x14ac:dyDescent="0.25">
      <c r="A4136" s="17">
        <v>3905</v>
      </c>
      <c r="B4136" s="24" t="s">
        <v>8972</v>
      </c>
      <c r="C4136" s="90" t="s">
        <v>9753</v>
      </c>
      <c r="D4136" s="115"/>
      <c r="E4136" s="18" t="s">
        <v>8973</v>
      </c>
      <c r="G4136" s="115"/>
      <c r="H4136" s="90"/>
      <c r="I4136" s="18">
        <v>4074</v>
      </c>
      <c r="J4136" s="50"/>
      <c r="K4136" s="96"/>
      <c r="L4136" s="115"/>
      <c r="M4136" s="126"/>
      <c r="N4136" s="50"/>
      <c r="O4136" s="32" t="s">
        <v>6667</v>
      </c>
      <c r="P4136" s="18" t="s">
        <v>26519</v>
      </c>
      <c r="Q4136" s="1" t="s">
        <v>26353</v>
      </c>
      <c r="R4136" s="27"/>
      <c r="S4136" s="27" t="s">
        <v>32090</v>
      </c>
      <c r="T4136" s="134">
        <v>5</v>
      </c>
      <c r="U4136" s="115"/>
      <c r="V4136" s="93">
        <v>4</v>
      </c>
      <c r="W4136" s="93"/>
      <c r="X4136" s="111">
        <v>7</v>
      </c>
      <c r="Y4136" s="27"/>
      <c r="Z4136" s="28">
        <v>50.819760111714587</v>
      </c>
      <c r="AA4136" s="25">
        <v>12.077471217590112</v>
      </c>
      <c r="AB4136" s="29">
        <v>0.90834969026111423</v>
      </c>
      <c r="AC4136" s="30">
        <v>3641</v>
      </c>
      <c r="AD4136" s="30">
        <v>4107</v>
      </c>
      <c r="AE4136" s="19">
        <v>1.3307090284503252E-5</v>
      </c>
      <c r="AF4136" s="18">
        <v>1.3307090284503251E-2</v>
      </c>
      <c r="AG4136" s="115">
        <f t="shared" si="344"/>
        <v>6.6535451422516254E-2</v>
      </c>
      <c r="AH4136" s="90">
        <f t="shared" si="345"/>
        <v>5.3228361138013006E-2</v>
      </c>
      <c r="AI4136" s="109">
        <f t="shared" si="346"/>
        <v>9.3149631991522763E-2</v>
      </c>
    </row>
    <row r="4137" spans="1:35" s="18" customFormat="1" x14ac:dyDescent="0.25">
      <c r="A4137" s="17">
        <v>3906</v>
      </c>
      <c r="B4137" s="24" t="s">
        <v>8974</v>
      </c>
      <c r="C4137" s="91" t="s">
        <v>8975</v>
      </c>
      <c r="D4137" s="114" t="s">
        <v>33136</v>
      </c>
      <c r="E4137" s="17" t="s">
        <v>33137</v>
      </c>
      <c r="F4137" s="17"/>
      <c r="G4137" s="114"/>
      <c r="H4137" s="91"/>
      <c r="I4137" s="18">
        <v>4075</v>
      </c>
      <c r="J4137" s="50"/>
      <c r="K4137" s="97"/>
      <c r="L4137" s="114"/>
      <c r="M4137" s="124"/>
      <c r="N4137" s="68"/>
      <c r="O4137" s="32" t="s">
        <v>9342</v>
      </c>
      <c r="P4137" s="18" t="s">
        <v>26519</v>
      </c>
      <c r="Q4137" s="1" t="s">
        <v>26353</v>
      </c>
      <c r="R4137" s="27"/>
      <c r="S4137" s="27" t="s">
        <v>32091</v>
      </c>
      <c r="T4137" s="134">
        <v>5</v>
      </c>
      <c r="U4137" s="115"/>
      <c r="V4137" s="93">
        <v>5</v>
      </c>
      <c r="W4137" s="93"/>
      <c r="X4137" s="111">
        <v>8</v>
      </c>
      <c r="Y4137" s="27"/>
      <c r="Z4137" s="28">
        <v>50.817564040285163</v>
      </c>
      <c r="AA4137" s="25">
        <v>12.071365617391736</v>
      </c>
      <c r="AB4137" s="29">
        <v>0.87337425277188585</v>
      </c>
      <c r="AC4137" s="30">
        <v>3762</v>
      </c>
      <c r="AD4137" s="30">
        <v>4031</v>
      </c>
      <c r="AE4137" s="19">
        <v>1.3749319870997316E-5</v>
      </c>
      <c r="AF4137" s="18">
        <v>1.3749319870997315E-2</v>
      </c>
      <c r="AG4137" s="115">
        <f t="shared" si="344"/>
        <v>6.8746599354986573E-2</v>
      </c>
      <c r="AH4137" s="90">
        <f t="shared" si="345"/>
        <v>6.8746599354986573E-2</v>
      </c>
      <c r="AI4137" s="109">
        <f t="shared" si="346"/>
        <v>0.10999455896797852</v>
      </c>
    </row>
    <row r="4138" spans="1:35" s="18" customFormat="1" x14ac:dyDescent="0.25">
      <c r="A4138" s="17">
        <v>3907</v>
      </c>
      <c r="B4138" s="24" t="s">
        <v>8976</v>
      </c>
      <c r="C4138" s="91" t="s">
        <v>8977</v>
      </c>
      <c r="D4138" s="114" t="s">
        <v>21845</v>
      </c>
      <c r="E4138" s="17" t="s">
        <v>39929</v>
      </c>
      <c r="F4138" s="17"/>
      <c r="G4138" s="114" t="s">
        <v>38335</v>
      </c>
      <c r="H4138" s="91"/>
      <c r="I4138" s="18">
        <v>4076</v>
      </c>
      <c r="J4138" s="50"/>
      <c r="K4138" s="97"/>
      <c r="L4138" s="115"/>
      <c r="M4138" s="124"/>
      <c r="N4138" s="68"/>
      <c r="O4138" s="32" t="s">
        <v>9342</v>
      </c>
      <c r="P4138" s="18" t="s">
        <v>26519</v>
      </c>
      <c r="Q4138" s="1" t="s">
        <v>26353</v>
      </c>
      <c r="R4138" s="27"/>
      <c r="S4138" s="27" t="s">
        <v>32092</v>
      </c>
      <c r="T4138" s="134">
        <v>5</v>
      </c>
      <c r="U4138" s="115"/>
      <c r="V4138" s="93">
        <v>9</v>
      </c>
      <c r="W4138" s="93"/>
      <c r="X4138" s="111">
        <v>8</v>
      </c>
      <c r="Y4138" s="27"/>
      <c r="Z4138" s="28">
        <v>50.81753980555397</v>
      </c>
      <c r="AA4138" s="25">
        <v>12.071298256304562</v>
      </c>
      <c r="AB4138" s="29">
        <v>0.7960446641979495</v>
      </c>
      <c r="AC4138" s="30">
        <v>4067</v>
      </c>
      <c r="AD4138" s="30">
        <v>3838</v>
      </c>
      <c r="AE4138" s="19">
        <v>1.4864030812160044E-5</v>
      </c>
      <c r="AF4138" s="18">
        <v>1.4864030812160044E-2</v>
      </c>
      <c r="AG4138" s="115">
        <f t="shared" si="344"/>
        <v>7.4320154060800225E-2</v>
      </c>
      <c r="AH4138" s="90">
        <f t="shared" si="345"/>
        <v>0.13377627730944039</v>
      </c>
      <c r="AI4138" s="109">
        <f t="shared" si="346"/>
        <v>0.11891224649728036</v>
      </c>
    </row>
    <row r="4139" spans="1:35" s="18" customFormat="1" x14ac:dyDescent="0.25">
      <c r="A4139" s="17">
        <v>3908</v>
      </c>
      <c r="B4139" s="24" t="s">
        <v>8978</v>
      </c>
      <c r="C4139" s="90" t="s">
        <v>8979</v>
      </c>
      <c r="D4139" s="115" t="s">
        <v>19873</v>
      </c>
      <c r="E4139" s="18" t="s">
        <v>39930</v>
      </c>
      <c r="G4139" s="115" t="s">
        <v>27123</v>
      </c>
      <c r="H4139" s="90" t="s">
        <v>27588</v>
      </c>
      <c r="I4139" s="18">
        <v>4077</v>
      </c>
      <c r="J4139" s="50"/>
      <c r="K4139" s="96"/>
      <c r="L4139" s="115"/>
      <c r="M4139" s="126"/>
      <c r="N4139" s="50"/>
      <c r="O4139" s="32" t="s">
        <v>6667</v>
      </c>
      <c r="P4139" s="18" t="s">
        <v>26519</v>
      </c>
      <c r="Q4139" s="1" t="s">
        <v>26353</v>
      </c>
      <c r="R4139" s="27"/>
      <c r="S4139" s="27" t="s">
        <v>32093</v>
      </c>
      <c r="T4139" s="134">
        <v>5</v>
      </c>
      <c r="U4139" s="115"/>
      <c r="V4139" s="93">
        <v>9</v>
      </c>
      <c r="W4139" s="93">
        <v>2</v>
      </c>
      <c r="X4139" s="111">
        <v>8</v>
      </c>
      <c r="Y4139" s="27"/>
      <c r="Z4139" s="28">
        <v>50.81341245625169</v>
      </c>
      <c r="AA4139" s="25">
        <v>12.059831659458997</v>
      </c>
      <c r="AB4139" s="29">
        <v>0.86459032456231832</v>
      </c>
      <c r="AC4139" s="30">
        <v>3793</v>
      </c>
      <c r="AD4139" s="30">
        <v>4017</v>
      </c>
      <c r="AE4139" s="19">
        <v>1.3862618360099103E-5</v>
      </c>
      <c r="AF4139" s="18">
        <v>1.3862618360099102E-2</v>
      </c>
      <c r="AG4139" s="115">
        <f t="shared" si="344"/>
        <v>6.931309180049551E-2</v>
      </c>
      <c r="AH4139" s="90">
        <f t="shared" si="345"/>
        <v>0.12476356524089191</v>
      </c>
      <c r="AI4139" s="109">
        <f t="shared" si="346"/>
        <v>0.11090094688079281</v>
      </c>
    </row>
    <row r="4140" spans="1:35" s="18" customFormat="1" x14ac:dyDescent="0.25">
      <c r="A4140" s="17">
        <v>3909</v>
      </c>
      <c r="B4140" s="24" t="s">
        <v>8980</v>
      </c>
      <c r="C4140" s="91" t="s">
        <v>8981</v>
      </c>
      <c r="D4140" s="114"/>
      <c r="E4140" s="17"/>
      <c r="F4140" s="17"/>
      <c r="G4140" s="114" t="s">
        <v>9251</v>
      </c>
      <c r="H4140" s="91"/>
      <c r="I4140" s="18">
        <v>4078</v>
      </c>
      <c r="J4140" s="50"/>
      <c r="K4140" s="97"/>
      <c r="L4140" s="114"/>
      <c r="M4140" s="124"/>
      <c r="N4140" s="68"/>
      <c r="O4140" s="32" t="s">
        <v>6667</v>
      </c>
      <c r="P4140" s="18" t="s">
        <v>26519</v>
      </c>
      <c r="Q4140" s="1" t="s">
        <v>26353</v>
      </c>
      <c r="R4140" s="27"/>
      <c r="S4140" s="27" t="s">
        <v>32094</v>
      </c>
      <c r="T4140" s="134">
        <v>5</v>
      </c>
      <c r="U4140" s="115"/>
      <c r="V4140" s="93">
        <v>5</v>
      </c>
      <c r="W4140" s="93"/>
      <c r="X4140" s="111">
        <v>5</v>
      </c>
      <c r="Y4140" s="27"/>
      <c r="Z4140" s="28">
        <v>50.813183926303381</v>
      </c>
      <c r="AA4140" s="25">
        <v>12.059197076172914</v>
      </c>
      <c r="AB4140" s="29">
        <v>0.82392488898882643</v>
      </c>
      <c r="AC4140" s="30">
        <v>3954</v>
      </c>
      <c r="AD4140" s="30">
        <v>3908</v>
      </c>
      <c r="AE4140" s="19">
        <v>1.4451039545434182E-5</v>
      </c>
      <c r="AF4140" s="18">
        <v>1.4451039545434183E-2</v>
      </c>
      <c r="AG4140" s="115">
        <f t="shared" si="344"/>
        <v>7.2255197727170914E-2</v>
      </c>
      <c r="AH4140" s="90">
        <f t="shared" si="345"/>
        <v>7.2255197727170914E-2</v>
      </c>
      <c r="AI4140" s="109">
        <f t="shared" si="346"/>
        <v>7.2255197727170914E-2</v>
      </c>
    </row>
    <row r="4141" spans="1:35" s="18" customFormat="1" x14ac:dyDescent="0.25">
      <c r="A4141" s="17">
        <v>3910</v>
      </c>
      <c r="B4141" s="24" t="s">
        <v>8982</v>
      </c>
      <c r="C4141" s="91" t="s">
        <v>8983</v>
      </c>
      <c r="D4141" s="114" t="s">
        <v>35739</v>
      </c>
      <c r="E4141" s="17" t="s">
        <v>39931</v>
      </c>
      <c r="F4141" s="17"/>
      <c r="G4141" s="114"/>
      <c r="H4141" s="91"/>
      <c r="I4141" s="18">
        <v>4079</v>
      </c>
      <c r="J4141" s="50"/>
      <c r="K4141" s="97"/>
      <c r="L4141" s="115"/>
      <c r="M4141" s="124"/>
      <c r="N4141" s="68"/>
      <c r="O4141" s="32" t="s">
        <v>9342</v>
      </c>
      <c r="P4141" s="18" t="s">
        <v>26519</v>
      </c>
      <c r="Q4141" s="1" t="s">
        <v>26353</v>
      </c>
      <c r="R4141" s="27"/>
      <c r="S4141" s="27" t="s">
        <v>32095</v>
      </c>
      <c r="T4141" s="134">
        <v>5</v>
      </c>
      <c r="U4141" s="114"/>
      <c r="V4141" s="93">
        <v>8</v>
      </c>
      <c r="W4141" s="93">
        <v>2</v>
      </c>
      <c r="X4141" s="111">
        <v>7</v>
      </c>
      <c r="Y4141" s="27"/>
      <c r="Z4141" s="28">
        <v>50.81008939317929</v>
      </c>
      <c r="AA4141" s="25">
        <v>12.050607445328021</v>
      </c>
      <c r="AB4141" s="29">
        <v>0.91798689984928539</v>
      </c>
      <c r="AC4141" s="30">
        <v>3600</v>
      </c>
      <c r="AD4141" s="30">
        <v>4128</v>
      </c>
      <c r="AE4141" s="19">
        <v>1.3157243895691212E-5</v>
      </c>
      <c r="AF4141" s="18">
        <v>1.3157243895691211E-2</v>
      </c>
      <c r="AG4141" s="115">
        <f t="shared" si="344"/>
        <v>6.5786219478456059E-2</v>
      </c>
      <c r="AH4141" s="90">
        <f t="shared" si="345"/>
        <v>0.10525795116552969</v>
      </c>
      <c r="AI4141" s="109">
        <f t="shared" si="346"/>
        <v>9.2100707269838475E-2</v>
      </c>
    </row>
    <row r="4142" spans="1:35" s="18" customFormat="1" x14ac:dyDescent="0.25">
      <c r="A4142" s="17">
        <v>3911</v>
      </c>
      <c r="B4142" s="24" t="s">
        <v>8984</v>
      </c>
      <c r="C4142" s="90" t="s">
        <v>8985</v>
      </c>
      <c r="D4142" s="115" t="s">
        <v>27405</v>
      </c>
      <c r="E4142" s="18" t="s">
        <v>38336</v>
      </c>
      <c r="G4142" s="115"/>
      <c r="H4142" s="90"/>
      <c r="I4142" s="18">
        <v>4080</v>
      </c>
      <c r="J4142" s="50"/>
      <c r="K4142" s="96"/>
      <c r="L4142" s="115"/>
      <c r="M4142" s="126"/>
      <c r="N4142" s="50"/>
      <c r="O4142" s="32" t="s">
        <v>9342</v>
      </c>
      <c r="P4142" s="18" t="s">
        <v>26519</v>
      </c>
      <c r="Q4142" s="1" t="s">
        <v>26353</v>
      </c>
      <c r="R4142" s="27"/>
      <c r="S4142" s="27" t="s">
        <v>32096</v>
      </c>
      <c r="T4142" s="134">
        <v>5</v>
      </c>
      <c r="U4142" s="115"/>
      <c r="V4142" s="93">
        <v>7</v>
      </c>
      <c r="W4142" s="93">
        <v>2</v>
      </c>
      <c r="X4142" s="111">
        <v>5</v>
      </c>
      <c r="Y4142" s="27"/>
      <c r="Z4142" s="28">
        <v>50.808415269830824</v>
      </c>
      <c r="AA4142" s="25">
        <v>12.045963058572022</v>
      </c>
      <c r="AB4142" s="29">
        <v>0.76735271546985084</v>
      </c>
      <c r="AC4142" s="30">
        <v>4184</v>
      </c>
      <c r="AD4142" s="30">
        <v>3771</v>
      </c>
      <c r="AE4142" s="19">
        <v>1.5291641238770009E-5</v>
      </c>
      <c r="AF4142" s="18">
        <v>1.5291641238770009E-2</v>
      </c>
      <c r="AG4142" s="115">
        <f t="shared" si="344"/>
        <v>7.6458206193850048E-2</v>
      </c>
      <c r="AH4142" s="90">
        <f t="shared" si="345"/>
        <v>0.10704148867139006</v>
      </c>
      <c r="AI4142" s="109">
        <f t="shared" si="346"/>
        <v>7.6458206193850048E-2</v>
      </c>
    </row>
    <row r="4143" spans="1:35" s="18" customFormat="1" ht="15" customHeight="1" x14ac:dyDescent="0.25">
      <c r="A4143" s="17">
        <v>3912</v>
      </c>
      <c r="B4143" s="24" t="s">
        <v>8986</v>
      </c>
      <c r="C4143" s="90" t="s">
        <v>8987</v>
      </c>
      <c r="D4143" s="115" t="s">
        <v>35621</v>
      </c>
      <c r="E4143" s="17" t="s">
        <v>39933</v>
      </c>
      <c r="F4143" s="18" t="s">
        <v>8988</v>
      </c>
      <c r="G4143" s="115" t="s">
        <v>38337</v>
      </c>
      <c r="H4143" s="90"/>
      <c r="I4143" s="18">
        <v>4081</v>
      </c>
      <c r="J4143" s="50"/>
      <c r="K4143" s="96"/>
      <c r="L4143" s="115"/>
      <c r="M4143" s="126"/>
      <c r="N4143" s="50"/>
      <c r="O4143" s="32" t="s">
        <v>9342</v>
      </c>
      <c r="P4143" s="18" t="s">
        <v>26519</v>
      </c>
      <c r="Q4143" s="1" t="s">
        <v>26353</v>
      </c>
      <c r="R4143" s="27"/>
      <c r="S4143" s="27" t="s">
        <v>32097</v>
      </c>
      <c r="T4143" s="134">
        <v>5</v>
      </c>
      <c r="U4143" s="115"/>
      <c r="V4143" s="93">
        <v>6</v>
      </c>
      <c r="W4143" s="93"/>
      <c r="X4143" s="111">
        <v>4</v>
      </c>
      <c r="Y4143" s="27"/>
      <c r="Z4143" s="28">
        <v>50.807925954759916</v>
      </c>
      <c r="AA4143" s="25">
        <v>12.04460592891105</v>
      </c>
      <c r="AB4143" s="29">
        <v>0.89485382585705997</v>
      </c>
      <c r="AC4143" s="30">
        <v>3677</v>
      </c>
      <c r="AD4143" s="30">
        <v>4083</v>
      </c>
      <c r="AE4143" s="19">
        <v>1.3438662723460163E-5</v>
      </c>
      <c r="AF4143" s="18">
        <v>1.3438662723460162E-2</v>
      </c>
      <c r="AG4143" s="115">
        <f t="shared" si="344"/>
        <v>6.7193313617300812E-2</v>
      </c>
      <c r="AH4143" s="90">
        <f t="shared" si="345"/>
        <v>8.0631976340760969E-2</v>
      </c>
      <c r="AI4143" s="109">
        <f t="shared" si="346"/>
        <v>5.3754650893840648E-2</v>
      </c>
    </row>
    <row r="4144" spans="1:35" s="18" customFormat="1" ht="15" customHeight="1" x14ac:dyDescent="0.25">
      <c r="A4144" s="17">
        <v>3913</v>
      </c>
      <c r="B4144" s="24" t="s">
        <v>8989</v>
      </c>
      <c r="C4144" s="91" t="s">
        <v>8990</v>
      </c>
      <c r="D4144" s="114" t="s">
        <v>11120</v>
      </c>
      <c r="E4144" s="17" t="s">
        <v>39932</v>
      </c>
      <c r="F4144" s="17" t="s">
        <v>8991</v>
      </c>
      <c r="G4144" s="114" t="s">
        <v>38338</v>
      </c>
      <c r="H4144" s="91"/>
      <c r="I4144" s="18">
        <v>4082</v>
      </c>
      <c r="J4144" s="50"/>
      <c r="K4144" s="97"/>
      <c r="L4144" s="115"/>
      <c r="M4144" s="124"/>
      <c r="N4144" s="68"/>
      <c r="O4144" s="32" t="s">
        <v>9342</v>
      </c>
      <c r="P4144" s="18" t="s">
        <v>26519</v>
      </c>
      <c r="Q4144" s="1" t="s">
        <v>26353</v>
      </c>
      <c r="R4144" s="27"/>
      <c r="S4144" s="27" t="s">
        <v>32098</v>
      </c>
      <c r="T4144" s="134">
        <v>4</v>
      </c>
      <c r="U4144" s="114"/>
      <c r="V4144" s="93">
        <v>9</v>
      </c>
      <c r="W4144" s="93">
        <v>2</v>
      </c>
      <c r="X4144" s="111">
        <v>9</v>
      </c>
      <c r="Y4144" s="27"/>
      <c r="Z4144" s="28">
        <v>50.80526904694608</v>
      </c>
      <c r="AA4144" s="25">
        <v>12.037239586004242</v>
      </c>
      <c r="AB4144" s="29">
        <v>0.91302244570780544</v>
      </c>
      <c r="AC4144" s="30">
        <v>3613</v>
      </c>
      <c r="AD4144" s="30">
        <v>4122</v>
      </c>
      <c r="AE4144" s="19">
        <v>1.3204756165314542E-5</v>
      </c>
      <c r="AF4144" s="18">
        <v>1.3204756165314541E-2</v>
      </c>
      <c r="AG4144" s="115">
        <f t="shared" si="344"/>
        <v>5.2819024661258165E-2</v>
      </c>
      <c r="AH4144" s="90">
        <f t="shared" si="345"/>
        <v>0.11884280548783087</v>
      </c>
      <c r="AI4144" s="109">
        <f t="shared" si="346"/>
        <v>0.11884280548783087</v>
      </c>
    </row>
    <row r="4145" spans="1:35" s="18" customFormat="1" x14ac:dyDescent="0.25">
      <c r="A4145" s="17">
        <v>3914</v>
      </c>
      <c r="B4145" s="24" t="s">
        <v>8992</v>
      </c>
      <c r="C4145" s="91" t="s">
        <v>8993</v>
      </c>
      <c r="D4145" s="114" t="s">
        <v>20823</v>
      </c>
      <c r="E4145" s="17" t="s">
        <v>27062</v>
      </c>
      <c r="F4145" s="17" t="s">
        <v>27062</v>
      </c>
      <c r="G4145" s="114" t="s">
        <v>27063</v>
      </c>
      <c r="H4145" s="91"/>
      <c r="I4145" s="18">
        <v>4083</v>
      </c>
      <c r="J4145" s="50"/>
      <c r="K4145" s="97"/>
      <c r="L4145" s="114"/>
      <c r="M4145" s="124"/>
      <c r="N4145" s="68"/>
      <c r="O4145" s="32" t="s">
        <v>9342</v>
      </c>
      <c r="P4145" s="18" t="s">
        <v>26519</v>
      </c>
      <c r="Q4145" s="1" t="s">
        <v>26353</v>
      </c>
      <c r="R4145" s="27"/>
      <c r="S4145" s="27" t="s">
        <v>32099</v>
      </c>
      <c r="T4145" s="134">
        <v>5</v>
      </c>
      <c r="U4145" s="114"/>
      <c r="V4145" s="93">
        <v>10</v>
      </c>
      <c r="W4145" s="93">
        <v>2</v>
      </c>
      <c r="X4145" s="111">
        <v>9</v>
      </c>
      <c r="Y4145" s="27"/>
      <c r="Z4145" s="28">
        <v>50.803488614310851</v>
      </c>
      <c r="AA4145" s="25">
        <v>12.032305813491625</v>
      </c>
      <c r="AB4145" s="29">
        <v>0.87880604299492471</v>
      </c>
      <c r="AC4145" s="30">
        <v>3730</v>
      </c>
      <c r="AD4145" s="30">
        <v>4045</v>
      </c>
      <c r="AE4145" s="19">
        <v>1.3632366591924507E-5</v>
      </c>
      <c r="AF4145" s="18">
        <v>1.3632366591924506E-2</v>
      </c>
      <c r="AG4145" s="115">
        <f t="shared" si="344"/>
        <v>6.8161832959622526E-2</v>
      </c>
      <c r="AH4145" s="90">
        <f t="shared" si="345"/>
        <v>0.13632366591924505</v>
      </c>
      <c r="AI4145" s="109">
        <f t="shared" si="346"/>
        <v>0.12269129932732055</v>
      </c>
    </row>
    <row r="4146" spans="1:35" s="18" customFormat="1" x14ac:dyDescent="0.25">
      <c r="A4146" s="17">
        <v>3915</v>
      </c>
      <c r="B4146" s="24" t="s">
        <v>8994</v>
      </c>
      <c r="C4146" s="90" t="s">
        <v>8995</v>
      </c>
      <c r="D4146" s="115" t="s">
        <v>9913</v>
      </c>
      <c r="E4146" s="17" t="s">
        <v>38340</v>
      </c>
      <c r="G4146" s="114" t="s">
        <v>38717</v>
      </c>
      <c r="H4146" s="90" t="s">
        <v>9461</v>
      </c>
      <c r="I4146" s="18">
        <v>4084</v>
      </c>
      <c r="J4146" s="50"/>
      <c r="K4146" s="96"/>
      <c r="L4146" s="115"/>
      <c r="M4146" s="126"/>
      <c r="N4146" s="50"/>
      <c r="O4146" s="32" t="s">
        <v>9342</v>
      </c>
      <c r="P4146" s="18" t="s">
        <v>26519</v>
      </c>
      <c r="Q4146" s="1" t="s">
        <v>26353</v>
      </c>
      <c r="R4146" s="27"/>
      <c r="S4146" s="27" t="s">
        <v>32100</v>
      </c>
      <c r="T4146" s="134">
        <v>4</v>
      </c>
      <c r="U4146" s="115"/>
      <c r="V4146" s="93">
        <v>12</v>
      </c>
      <c r="W4146" s="93">
        <v>3</v>
      </c>
      <c r="X4146" s="111">
        <v>10</v>
      </c>
      <c r="Y4146" s="27"/>
      <c r="Z4146" s="28">
        <v>50.797950446285483</v>
      </c>
      <c r="AA4146" s="25">
        <v>12.016971872097868</v>
      </c>
      <c r="AB4146" s="29">
        <v>0.86860957391750337</v>
      </c>
      <c r="AC4146" s="30">
        <v>3763</v>
      </c>
      <c r="AD4146" s="30">
        <v>4030</v>
      </c>
      <c r="AE4146" s="19">
        <v>1.3752974660968343E-5</v>
      </c>
      <c r="AF4146" s="18">
        <v>1.3752974660968342E-2</v>
      </c>
      <c r="AG4146" s="115">
        <f t="shared" si="344"/>
        <v>5.5011898643873368E-2</v>
      </c>
      <c r="AH4146" s="90">
        <f t="shared" si="345"/>
        <v>0.1650356959316201</v>
      </c>
      <c r="AI4146" s="109">
        <f t="shared" si="346"/>
        <v>0.13752974660968342</v>
      </c>
    </row>
    <row r="4147" spans="1:35" s="18" customFormat="1" x14ac:dyDescent="0.25">
      <c r="A4147" s="17">
        <v>3916</v>
      </c>
      <c r="B4147" s="24" t="s">
        <v>8996</v>
      </c>
      <c r="C4147" s="90" t="s">
        <v>8997</v>
      </c>
      <c r="D4147" s="115" t="s">
        <v>35600</v>
      </c>
      <c r="E4147" s="18" t="s">
        <v>35741</v>
      </c>
      <c r="G4147" s="115" t="s">
        <v>38341</v>
      </c>
      <c r="H4147" s="90"/>
      <c r="I4147" s="18">
        <v>4085</v>
      </c>
      <c r="J4147" s="50"/>
      <c r="K4147" s="96"/>
      <c r="L4147" s="115"/>
      <c r="M4147" s="126"/>
      <c r="N4147" s="50"/>
      <c r="O4147" s="32" t="s">
        <v>9342</v>
      </c>
      <c r="P4147" s="18" t="s">
        <v>26519</v>
      </c>
      <c r="Q4147" s="1" t="s">
        <v>26353</v>
      </c>
      <c r="R4147" s="27"/>
      <c r="S4147" s="27" t="s">
        <v>32101</v>
      </c>
      <c r="T4147" s="134">
        <v>5</v>
      </c>
      <c r="U4147" s="115"/>
      <c r="V4147" s="93">
        <v>12</v>
      </c>
      <c r="W4147" s="93">
        <v>2</v>
      </c>
      <c r="X4147" s="111">
        <v>9</v>
      </c>
      <c r="Y4147" s="27"/>
      <c r="Z4147" s="28">
        <v>50.797345776937497</v>
      </c>
      <c r="AA4147" s="25">
        <v>12.015298862416916</v>
      </c>
      <c r="AB4147" s="29">
        <v>0.85738040706534091</v>
      </c>
      <c r="AC4147" s="30">
        <v>3803</v>
      </c>
      <c r="AD4147" s="30">
        <v>4010</v>
      </c>
      <c r="AE4147" s="19">
        <v>1.3899166259809356E-5</v>
      </c>
      <c r="AF4147" s="18">
        <v>1.3899166259809356E-2</v>
      </c>
      <c r="AG4147" s="115">
        <f t="shared" si="344"/>
        <v>6.9495831299046781E-2</v>
      </c>
      <c r="AH4147" s="90">
        <f t="shared" si="345"/>
        <v>0.16678999511771225</v>
      </c>
      <c r="AI4147" s="109">
        <f t="shared" si="346"/>
        <v>0.1250924963382842</v>
      </c>
    </row>
    <row r="4148" spans="1:35" s="18" customFormat="1" x14ac:dyDescent="0.25">
      <c r="A4148" s="17">
        <v>3917</v>
      </c>
      <c r="B4148" s="24" t="s">
        <v>8998</v>
      </c>
      <c r="C4148" s="90" t="s">
        <v>8999</v>
      </c>
      <c r="D4148" s="115" t="s">
        <v>9275</v>
      </c>
      <c r="E4148" s="18" t="s">
        <v>39934</v>
      </c>
      <c r="F4148" s="17"/>
      <c r="G4148" s="114" t="s">
        <v>9276</v>
      </c>
      <c r="H4148" s="91"/>
      <c r="I4148" s="18">
        <v>4086</v>
      </c>
      <c r="J4148" s="50"/>
      <c r="K4148" s="97"/>
      <c r="L4148" s="114"/>
      <c r="M4148" s="124"/>
      <c r="N4148" s="68"/>
      <c r="O4148" s="32" t="s">
        <v>9342</v>
      </c>
      <c r="P4148" s="18" t="s">
        <v>26519</v>
      </c>
      <c r="Q4148" s="1" t="s">
        <v>26353</v>
      </c>
      <c r="R4148" s="27"/>
      <c r="S4148" s="27" t="s">
        <v>32102</v>
      </c>
      <c r="T4148" s="134">
        <v>5</v>
      </c>
      <c r="U4148" s="115"/>
      <c r="V4148" s="93">
        <v>6</v>
      </c>
      <c r="W4148" s="93"/>
      <c r="X4148" s="111">
        <v>8</v>
      </c>
      <c r="Y4148" s="27"/>
      <c r="Z4148" s="28">
        <v>50.795667524416508</v>
      </c>
      <c r="AA4148" s="25">
        <v>12.010656664368081</v>
      </c>
      <c r="AB4148" s="29">
        <v>0.83995219454074377</v>
      </c>
      <c r="AC4148" s="30">
        <v>3871</v>
      </c>
      <c r="AD4148" s="30">
        <v>3967</v>
      </c>
      <c r="AE4148" s="19">
        <v>1.4147691977839079E-5</v>
      </c>
      <c r="AF4148" s="18">
        <v>1.4147691977839079E-2</v>
      </c>
      <c r="AG4148" s="115">
        <f t="shared" si="344"/>
        <v>7.0738459889195401E-2</v>
      </c>
      <c r="AH4148" s="90">
        <f t="shared" si="345"/>
        <v>8.4886151867034479E-2</v>
      </c>
      <c r="AI4148" s="109">
        <f t="shared" si="346"/>
        <v>0.11318153582271263</v>
      </c>
    </row>
    <row r="4149" spans="1:35" s="18" customFormat="1" x14ac:dyDescent="0.25">
      <c r="A4149" s="17">
        <v>3918</v>
      </c>
      <c r="B4149" s="24" t="s">
        <v>9000</v>
      </c>
      <c r="C4149" s="90" t="s">
        <v>27121</v>
      </c>
      <c r="D4149" s="115"/>
      <c r="G4149" s="115" t="s">
        <v>26487</v>
      </c>
      <c r="H4149" s="90"/>
      <c r="I4149" s="18">
        <v>4087</v>
      </c>
      <c r="J4149" s="50"/>
      <c r="K4149" s="96"/>
      <c r="L4149" s="115"/>
      <c r="M4149" s="126"/>
      <c r="N4149" s="50"/>
      <c r="O4149" s="32" t="s">
        <v>9342</v>
      </c>
      <c r="P4149" s="18" t="s">
        <v>26519</v>
      </c>
      <c r="Q4149" s="1" t="s">
        <v>26353</v>
      </c>
      <c r="R4149" s="27"/>
      <c r="S4149" s="27" t="s">
        <v>32103</v>
      </c>
      <c r="T4149" s="134">
        <v>4</v>
      </c>
      <c r="U4149" s="115"/>
      <c r="V4149" s="93">
        <v>4</v>
      </c>
      <c r="W4149" s="93"/>
      <c r="X4149" s="111">
        <v>4</v>
      </c>
      <c r="Y4149" s="27"/>
      <c r="Z4149" s="28">
        <v>50.795547495134471</v>
      </c>
      <c r="AA4149" s="25">
        <v>12.010324721266139</v>
      </c>
      <c r="AB4149" s="29">
        <v>0.90210522424291339</v>
      </c>
      <c r="AC4149" s="30">
        <v>3640</v>
      </c>
      <c r="AD4149" s="30">
        <v>4108</v>
      </c>
      <c r="AE4149" s="19">
        <v>1.3303435494532225E-5</v>
      </c>
      <c r="AF4149" s="18">
        <v>1.3303435494532225E-2</v>
      </c>
      <c r="AG4149" s="115">
        <f t="shared" si="344"/>
        <v>5.3213741978128899E-2</v>
      </c>
      <c r="AH4149" s="90">
        <f t="shared" si="345"/>
        <v>5.3213741978128899E-2</v>
      </c>
      <c r="AI4149" s="109">
        <f t="shared" si="346"/>
        <v>5.3213741978128899E-2</v>
      </c>
    </row>
    <row r="4150" spans="1:35" s="18" customFormat="1" x14ac:dyDescent="0.25">
      <c r="A4150" s="17">
        <v>3919</v>
      </c>
      <c r="B4150" s="24" t="s">
        <v>9002</v>
      </c>
      <c r="C4150" s="91" t="s">
        <v>9003</v>
      </c>
      <c r="D4150" s="114" t="s">
        <v>2406</v>
      </c>
      <c r="E4150" s="17" t="s">
        <v>27756</v>
      </c>
      <c r="F4150" s="17"/>
      <c r="G4150" s="114" t="s">
        <v>27759</v>
      </c>
      <c r="H4150" s="91"/>
      <c r="I4150" s="18">
        <v>4088</v>
      </c>
      <c r="J4150" s="50"/>
      <c r="K4150" s="97"/>
      <c r="L4150" s="114"/>
      <c r="M4150" s="124"/>
      <c r="N4150" s="68"/>
      <c r="O4150" s="32" t="s">
        <v>9342</v>
      </c>
      <c r="P4150" s="18" t="s">
        <v>26519</v>
      </c>
      <c r="Q4150" s="1" t="s">
        <v>26353</v>
      </c>
      <c r="R4150" s="27"/>
      <c r="S4150" s="27" t="s">
        <v>32104</v>
      </c>
      <c r="T4150" s="134">
        <v>5</v>
      </c>
      <c r="U4150" s="115"/>
      <c r="V4150" s="93">
        <v>6</v>
      </c>
      <c r="W4150" s="93"/>
      <c r="X4150" s="111">
        <v>5</v>
      </c>
      <c r="Y4150" s="27"/>
      <c r="Z4150" s="28">
        <v>50.786021436999604</v>
      </c>
      <c r="AA4150" s="25">
        <v>11.984009474315494</v>
      </c>
      <c r="AB4150" s="29">
        <v>0.89318033558572318</v>
      </c>
      <c r="AC4150" s="30">
        <v>3664</v>
      </c>
      <c r="AD4150" s="30">
        <v>4093</v>
      </c>
      <c r="AE4150" s="19">
        <v>1.3391150453836834E-5</v>
      </c>
      <c r="AF4150" s="18">
        <v>1.3391150453836834E-2</v>
      </c>
      <c r="AG4150" s="115">
        <f t="shared" si="344"/>
        <v>6.6955752269184168E-2</v>
      </c>
      <c r="AH4150" s="90">
        <f t="shared" si="345"/>
        <v>8.0346902723021002E-2</v>
      </c>
      <c r="AI4150" s="109">
        <f t="shared" si="346"/>
        <v>6.6955752269184168E-2</v>
      </c>
    </row>
    <row r="4151" spans="1:35" s="18" customFormat="1" x14ac:dyDescent="0.25">
      <c r="A4151" s="17">
        <v>3920</v>
      </c>
      <c r="B4151" s="24" t="s">
        <v>9004</v>
      </c>
      <c r="C4151" s="90" t="s">
        <v>9619</v>
      </c>
      <c r="D4151" s="115" t="s">
        <v>22214</v>
      </c>
      <c r="E4151" s="18" t="s">
        <v>35742</v>
      </c>
      <c r="G4151" s="114" t="s">
        <v>38339</v>
      </c>
      <c r="H4151" s="90" t="s">
        <v>27589</v>
      </c>
      <c r="I4151" s="18">
        <v>4089</v>
      </c>
      <c r="J4151" s="50"/>
      <c r="K4151" s="96"/>
      <c r="L4151" s="115"/>
      <c r="M4151" s="126"/>
      <c r="N4151" s="50"/>
      <c r="O4151" s="32" t="s">
        <v>6667</v>
      </c>
      <c r="P4151" s="18" t="s">
        <v>26519</v>
      </c>
      <c r="Q4151" s="1" t="s">
        <v>26353</v>
      </c>
      <c r="R4151" s="27"/>
      <c r="S4151" s="27" t="s">
        <v>32105</v>
      </c>
      <c r="T4151" s="134">
        <v>5</v>
      </c>
      <c r="U4151" s="115"/>
      <c r="V4151" s="93">
        <v>8</v>
      </c>
      <c r="W4151" s="93"/>
      <c r="X4151" s="111">
        <v>7</v>
      </c>
      <c r="Y4151" s="27"/>
      <c r="Z4151" s="28">
        <v>50.784505558119207</v>
      </c>
      <c r="AA4151" s="25">
        <v>11.979827257508736</v>
      </c>
      <c r="AB4151" s="29">
        <v>0.82460561766162488</v>
      </c>
      <c r="AC4151" s="30">
        <v>3932</v>
      </c>
      <c r="AD4151" s="30">
        <v>3925</v>
      </c>
      <c r="AE4151" s="19">
        <v>1.4370634166071625E-5</v>
      </c>
      <c r="AF4151" s="18">
        <v>1.4370634166071625E-2</v>
      </c>
      <c r="AG4151" s="115">
        <f t="shared" si="344"/>
        <v>7.1853170830358123E-2</v>
      </c>
      <c r="AH4151" s="90">
        <f t="shared" si="345"/>
        <v>0.114965073328573</v>
      </c>
      <c r="AI4151" s="109">
        <f t="shared" si="346"/>
        <v>0.10059443916250138</v>
      </c>
    </row>
    <row r="4152" spans="1:35" s="18" customFormat="1" x14ac:dyDescent="0.25">
      <c r="A4152" s="17">
        <v>3921</v>
      </c>
      <c r="B4152" s="24" t="s">
        <v>9005</v>
      </c>
      <c r="C4152" s="91" t="s">
        <v>9006</v>
      </c>
      <c r="D4152" s="114"/>
      <c r="E4152" s="17"/>
      <c r="F4152" s="17" t="s">
        <v>9007</v>
      </c>
      <c r="G4152" s="114"/>
      <c r="H4152" s="91"/>
      <c r="I4152" s="18">
        <v>4090</v>
      </c>
      <c r="J4152" s="50"/>
      <c r="K4152" s="97"/>
      <c r="L4152" s="114"/>
      <c r="M4152" s="124"/>
      <c r="N4152" s="68"/>
      <c r="O4152" s="32" t="s">
        <v>9342</v>
      </c>
      <c r="P4152" s="18" t="s">
        <v>26519</v>
      </c>
      <c r="Q4152" s="1" t="s">
        <v>26353</v>
      </c>
      <c r="R4152" s="27"/>
      <c r="S4152" s="27" t="s">
        <v>32106</v>
      </c>
      <c r="T4152" s="134">
        <v>5</v>
      </c>
      <c r="U4152" s="115"/>
      <c r="V4152" s="93">
        <v>5</v>
      </c>
      <c r="W4152" s="93"/>
      <c r="X4152" s="111">
        <v>5</v>
      </c>
      <c r="Y4152" s="27"/>
      <c r="Z4152" s="28">
        <v>50.782661753101237</v>
      </c>
      <c r="AA4152" s="25">
        <v>11.974742279838814</v>
      </c>
      <c r="AB4152" s="29">
        <v>0.89136047619199399</v>
      </c>
      <c r="AC4152" s="30">
        <v>3668</v>
      </c>
      <c r="AD4152" s="30">
        <v>4088</v>
      </c>
      <c r="AE4152" s="19">
        <v>1.3405769613720935E-5</v>
      </c>
      <c r="AF4152" s="18">
        <v>1.3405769613720935E-2</v>
      </c>
      <c r="AG4152" s="115">
        <f t="shared" si="344"/>
        <v>6.7028848068604679E-2</v>
      </c>
      <c r="AH4152" s="90">
        <f t="shared" si="345"/>
        <v>6.7028848068604679E-2</v>
      </c>
      <c r="AI4152" s="109">
        <f t="shared" si="346"/>
        <v>6.7028848068604679E-2</v>
      </c>
    </row>
    <row r="4153" spans="1:35" s="18" customFormat="1" x14ac:dyDescent="0.25">
      <c r="A4153" s="17">
        <v>3922</v>
      </c>
      <c r="B4153" s="24" t="s">
        <v>9008</v>
      </c>
      <c r="C4153" s="91" t="s">
        <v>9009</v>
      </c>
      <c r="D4153" s="114" t="s">
        <v>33930</v>
      </c>
      <c r="E4153" s="17" t="s">
        <v>39935</v>
      </c>
      <c r="F4153" s="17"/>
      <c r="G4153" s="114"/>
      <c r="H4153" s="91"/>
      <c r="I4153" s="18">
        <v>4091</v>
      </c>
      <c r="J4153" s="50"/>
      <c r="K4153" s="97"/>
      <c r="L4153" s="114"/>
      <c r="M4153" s="124"/>
      <c r="N4153" s="68"/>
      <c r="O4153" s="32" t="s">
        <v>9342</v>
      </c>
      <c r="P4153" s="18" t="s">
        <v>26519</v>
      </c>
      <c r="Q4153" s="1" t="s">
        <v>26353</v>
      </c>
      <c r="R4153" s="27"/>
      <c r="S4153" s="27" t="s">
        <v>32107</v>
      </c>
      <c r="T4153" s="134">
        <v>5</v>
      </c>
      <c r="U4153" s="114"/>
      <c r="V4153" s="93">
        <v>9</v>
      </c>
      <c r="W4153" s="93">
        <v>2</v>
      </c>
      <c r="X4153" s="111">
        <v>9</v>
      </c>
      <c r="Y4153" s="27"/>
      <c r="Z4153" s="28">
        <v>50.781751880252052</v>
      </c>
      <c r="AA4153" s="25">
        <v>11.972233762674833</v>
      </c>
      <c r="AB4153" s="29">
        <v>0.81966170713837117</v>
      </c>
      <c r="AC4153" s="30">
        <v>3942</v>
      </c>
      <c r="AD4153" s="30">
        <v>3915</v>
      </c>
      <c r="AE4153" s="19">
        <v>1.4407182065781877E-5</v>
      </c>
      <c r="AF4153" s="18">
        <v>1.4407182065781877E-2</v>
      </c>
      <c r="AG4153" s="115">
        <f t="shared" si="344"/>
        <v>7.2035910328909381E-2</v>
      </c>
      <c r="AH4153" s="90">
        <f t="shared" si="345"/>
        <v>0.12966463859203689</v>
      </c>
      <c r="AI4153" s="109">
        <f t="shared" si="346"/>
        <v>0.12966463859203689</v>
      </c>
    </row>
    <row r="4154" spans="1:35" s="18" customFormat="1" x14ac:dyDescent="0.25">
      <c r="A4154" s="17">
        <v>3923</v>
      </c>
      <c r="B4154" s="24" t="s">
        <v>9010</v>
      </c>
      <c r="C4154" s="90" t="s">
        <v>9011</v>
      </c>
      <c r="D4154" s="115" t="s">
        <v>19986</v>
      </c>
      <c r="G4154" s="115" t="s">
        <v>38345</v>
      </c>
      <c r="H4154" s="90"/>
      <c r="I4154" s="18">
        <v>4092</v>
      </c>
      <c r="J4154" s="50"/>
      <c r="K4154" s="96"/>
      <c r="L4154" s="115"/>
      <c r="M4154" s="126"/>
      <c r="N4154" s="50"/>
      <c r="O4154" s="32" t="s">
        <v>6667</v>
      </c>
      <c r="P4154" s="18" t="s">
        <v>26519</v>
      </c>
      <c r="Q4154" s="1" t="s">
        <v>26353</v>
      </c>
      <c r="R4154" s="27"/>
      <c r="S4154" s="27" t="s">
        <v>32108</v>
      </c>
      <c r="T4154" s="134">
        <v>5</v>
      </c>
      <c r="U4154" s="115"/>
      <c r="V4154" s="93">
        <v>8</v>
      </c>
      <c r="W4154" s="93">
        <v>2</v>
      </c>
      <c r="X4154" s="111">
        <v>7</v>
      </c>
      <c r="Y4154" s="27"/>
      <c r="Z4154" s="28">
        <v>50.781255965492704</v>
      </c>
      <c r="AA4154" s="25">
        <v>11.970866748193915</v>
      </c>
      <c r="AB4154" s="29">
        <v>0.93092690478742346</v>
      </c>
      <c r="AC4154" s="30">
        <v>3533</v>
      </c>
      <c r="AD4154" s="30">
        <v>4171</v>
      </c>
      <c r="AE4154" s="19">
        <v>1.2912372967632514E-5</v>
      </c>
      <c r="AF4154" s="18">
        <v>1.2912372967632514E-2</v>
      </c>
      <c r="AG4154" s="115">
        <f t="shared" si="344"/>
        <v>6.4561864838162564E-2</v>
      </c>
      <c r="AH4154" s="90">
        <f t="shared" si="345"/>
        <v>0.10329898374106011</v>
      </c>
      <c r="AI4154" s="109">
        <f t="shared" si="346"/>
        <v>9.0386610773427606E-2</v>
      </c>
    </row>
    <row r="4155" spans="1:35" s="18" customFormat="1" x14ac:dyDescent="0.25">
      <c r="A4155" s="17">
        <v>3924</v>
      </c>
      <c r="B4155" s="24" t="s">
        <v>9012</v>
      </c>
      <c r="C4155" s="90" t="s">
        <v>9013</v>
      </c>
      <c r="D4155" s="115" t="s">
        <v>21480</v>
      </c>
      <c r="E4155" s="17" t="s">
        <v>38343</v>
      </c>
      <c r="G4155" s="115"/>
      <c r="H4155" s="90" t="s">
        <v>9014</v>
      </c>
      <c r="I4155" s="18">
        <v>4093</v>
      </c>
      <c r="J4155" s="50"/>
      <c r="K4155" s="96"/>
      <c r="L4155" s="115"/>
      <c r="M4155" s="126"/>
      <c r="N4155" s="50"/>
      <c r="O4155" s="32" t="s">
        <v>6667</v>
      </c>
      <c r="P4155" s="18" t="s">
        <v>26519</v>
      </c>
      <c r="Q4155" s="1" t="s">
        <v>26353</v>
      </c>
      <c r="R4155" s="27"/>
      <c r="S4155" s="27" t="s">
        <v>32109</v>
      </c>
      <c r="T4155" s="134">
        <v>5</v>
      </c>
      <c r="U4155" s="115"/>
      <c r="V4155" s="93">
        <v>8</v>
      </c>
      <c r="W4155" s="93"/>
      <c r="X4155" s="111">
        <v>8</v>
      </c>
      <c r="Y4155" s="27"/>
      <c r="Z4155" s="28">
        <v>50.779398378087834</v>
      </c>
      <c r="AA4155" s="25">
        <v>11.965747600414669</v>
      </c>
      <c r="AB4155" s="29">
        <v>0.72570728310792776</v>
      </c>
      <c r="AC4155" s="30">
        <v>4360</v>
      </c>
      <c r="AD4155" s="30">
        <v>3687</v>
      </c>
      <c r="AE4155" s="19">
        <v>1.5934884273670469E-5</v>
      </c>
      <c r="AF4155" s="18">
        <v>1.5934884273670468E-2</v>
      </c>
      <c r="AG4155" s="115">
        <f t="shared" si="344"/>
        <v>7.9674421368352344E-2</v>
      </c>
      <c r="AH4155" s="90">
        <f t="shared" si="345"/>
        <v>0.12747907418936374</v>
      </c>
      <c r="AI4155" s="109">
        <f t="shared" si="346"/>
        <v>0.12747907418936374</v>
      </c>
    </row>
    <row r="4156" spans="1:35" s="18" customFormat="1" x14ac:dyDescent="0.25">
      <c r="A4156" s="17">
        <v>3925</v>
      </c>
      <c r="B4156" s="24" t="s">
        <v>9015</v>
      </c>
      <c r="C4156" s="90" t="s">
        <v>9016</v>
      </c>
      <c r="D4156" s="115" t="s">
        <v>11376</v>
      </c>
      <c r="E4156" s="17" t="s">
        <v>38344</v>
      </c>
      <c r="G4156" s="115" t="s">
        <v>38346</v>
      </c>
      <c r="H4156" s="90"/>
      <c r="I4156" s="18">
        <v>4094</v>
      </c>
      <c r="J4156" s="50"/>
      <c r="K4156" s="96"/>
      <c r="L4156" s="115"/>
      <c r="M4156" s="126"/>
      <c r="N4156" s="50"/>
      <c r="O4156" s="32" t="s">
        <v>6667</v>
      </c>
      <c r="P4156" s="18" t="s">
        <v>26519</v>
      </c>
      <c r="Q4156" s="1" t="s">
        <v>26353</v>
      </c>
      <c r="R4156" s="27"/>
      <c r="S4156" s="27" t="s">
        <v>32110</v>
      </c>
      <c r="T4156" s="134">
        <v>4</v>
      </c>
      <c r="U4156" s="115"/>
      <c r="V4156" s="93">
        <v>3</v>
      </c>
      <c r="W4156" s="93"/>
      <c r="X4156" s="111">
        <v>8</v>
      </c>
      <c r="Y4156" s="27"/>
      <c r="Z4156" s="28">
        <v>50.774623526866527</v>
      </c>
      <c r="AA4156" s="25">
        <v>11.952599087119298</v>
      </c>
      <c r="AB4156" s="29">
        <v>0.82474543975769943</v>
      </c>
      <c r="AC4156" s="30">
        <v>3916</v>
      </c>
      <c r="AD4156" s="30">
        <v>3936</v>
      </c>
      <c r="AE4156" s="19">
        <v>1.4312157526535218E-5</v>
      </c>
      <c r="AF4156" s="18">
        <v>1.4312157526535219E-2</v>
      </c>
      <c r="AG4156" s="115">
        <f t="shared" si="344"/>
        <v>5.7248630106140876E-2</v>
      </c>
      <c r="AH4156" s="90">
        <f t="shared" si="345"/>
        <v>4.2936472579605658E-2</v>
      </c>
      <c r="AI4156" s="109">
        <f t="shared" si="346"/>
        <v>0.11449726021228175</v>
      </c>
    </row>
    <row r="4157" spans="1:35" s="18" customFormat="1" x14ac:dyDescent="0.25">
      <c r="A4157" s="17">
        <v>3926</v>
      </c>
      <c r="B4157" s="24" t="s">
        <v>9017</v>
      </c>
      <c r="C4157" s="90" t="s">
        <v>9018</v>
      </c>
      <c r="D4157" s="115" t="s">
        <v>9598</v>
      </c>
      <c r="E4157" s="17" t="s">
        <v>28022</v>
      </c>
      <c r="G4157" s="115" t="s">
        <v>26942</v>
      </c>
      <c r="H4157" s="90"/>
      <c r="I4157" s="18">
        <v>4095</v>
      </c>
      <c r="J4157" s="50"/>
      <c r="K4157" s="96"/>
      <c r="L4157" s="115"/>
      <c r="M4157" s="126"/>
      <c r="N4157" s="50"/>
      <c r="O4157" s="32" t="s">
        <v>6667</v>
      </c>
      <c r="P4157" s="18" t="s">
        <v>26519</v>
      </c>
      <c r="Q4157" s="1" t="s">
        <v>26353</v>
      </c>
      <c r="R4157" s="27"/>
      <c r="S4157" s="27" t="s">
        <v>32111</v>
      </c>
      <c r="T4157" s="134">
        <v>4</v>
      </c>
      <c r="U4157" s="115"/>
      <c r="V4157" s="93">
        <v>10</v>
      </c>
      <c r="W4157" s="93">
        <v>2</v>
      </c>
      <c r="X4157" s="111">
        <v>6</v>
      </c>
      <c r="Y4157" s="27"/>
      <c r="Z4157" s="28">
        <v>50.770668948882985</v>
      </c>
      <c r="AA4157" s="25">
        <v>11.94172030016837</v>
      </c>
      <c r="AB4157" s="29">
        <v>0.94054182082626325</v>
      </c>
      <c r="AC4157" s="30">
        <v>3493</v>
      </c>
      <c r="AD4157" s="30">
        <v>4192</v>
      </c>
      <c r="AE4157" s="19">
        <v>1.2766181368791501E-5</v>
      </c>
      <c r="AF4157" s="18">
        <v>1.2766181368791501E-2</v>
      </c>
      <c r="AG4157" s="115">
        <f t="shared" si="344"/>
        <v>5.1064725475166002E-2</v>
      </c>
      <c r="AH4157" s="90">
        <f t="shared" si="345"/>
        <v>0.12766181368791502</v>
      </c>
      <c r="AI4157" s="109">
        <f t="shared" si="346"/>
        <v>7.6597088212749007E-2</v>
      </c>
    </row>
    <row r="4158" spans="1:35" s="18" customFormat="1" x14ac:dyDescent="0.25">
      <c r="A4158" s="17">
        <v>3927</v>
      </c>
      <c r="B4158" s="24" t="s">
        <v>9019</v>
      </c>
      <c r="C4158" s="90" t="s">
        <v>9020</v>
      </c>
      <c r="D4158" s="115" t="s">
        <v>20390</v>
      </c>
      <c r="E4158" s="17" t="s">
        <v>38347</v>
      </c>
      <c r="G4158" s="115"/>
      <c r="H4158" s="90"/>
      <c r="I4158" s="18">
        <v>4096</v>
      </c>
      <c r="J4158" s="50"/>
      <c r="K4158" s="96"/>
      <c r="L4158" s="115"/>
      <c r="M4158" s="126"/>
      <c r="N4158" s="50"/>
      <c r="O4158" s="32" t="s">
        <v>6667</v>
      </c>
      <c r="P4158" s="18" t="s">
        <v>26519</v>
      </c>
      <c r="Q4158" s="1" t="s">
        <v>26353</v>
      </c>
      <c r="R4158" s="27"/>
      <c r="S4158" s="27" t="s">
        <v>32112</v>
      </c>
      <c r="T4158" s="134">
        <v>5</v>
      </c>
      <c r="U4158" s="115"/>
      <c r="V4158" s="93">
        <v>10</v>
      </c>
      <c r="W4158" s="93">
        <v>3</v>
      </c>
      <c r="X4158" s="111">
        <v>10</v>
      </c>
      <c r="Y4158" s="27"/>
      <c r="Z4158" s="28">
        <v>50.770471521012553</v>
      </c>
      <c r="AA4158" s="25">
        <v>11.9411774485046</v>
      </c>
      <c r="AB4158" s="29">
        <v>0.89669509102821132</v>
      </c>
      <c r="AC4158" s="30">
        <v>3640</v>
      </c>
      <c r="AD4158" s="30">
        <v>4108</v>
      </c>
      <c r="AE4158" s="19">
        <v>1.3303435494532225E-5</v>
      </c>
      <c r="AF4158" s="18">
        <v>1.3303435494532225E-2</v>
      </c>
      <c r="AG4158" s="115">
        <f t="shared" ref="AG4158:AG4196" si="347">T4158*AF4158</f>
        <v>6.6517177472661129E-2</v>
      </c>
      <c r="AH4158" s="90">
        <f t="shared" ref="AH4158:AH4196" si="348">V4158*AF4158</f>
        <v>0.13303435494532226</v>
      </c>
      <c r="AI4158" s="109">
        <f t="shared" ref="AI4158:AI4196" si="349">X4158*AF4158</f>
        <v>0.13303435494532226</v>
      </c>
    </row>
    <row r="4159" spans="1:35" s="18" customFormat="1" x14ac:dyDescent="0.25">
      <c r="A4159" s="17">
        <v>3928</v>
      </c>
      <c r="B4159" s="24" t="s">
        <v>9021</v>
      </c>
      <c r="C4159" s="90" t="s">
        <v>9022</v>
      </c>
      <c r="D4159" s="115" t="s">
        <v>20883</v>
      </c>
      <c r="E4159" s="18" t="s">
        <v>39936</v>
      </c>
      <c r="G4159" s="115" t="s">
        <v>26273</v>
      </c>
      <c r="H4159" s="90" t="s">
        <v>26037</v>
      </c>
      <c r="I4159" s="18">
        <v>4097</v>
      </c>
      <c r="J4159" s="50"/>
      <c r="K4159" s="96"/>
      <c r="L4159" s="115"/>
      <c r="M4159" s="126"/>
      <c r="N4159" s="50"/>
      <c r="O4159" s="32" t="s">
        <v>6667</v>
      </c>
      <c r="P4159" s="18" t="s">
        <v>26519</v>
      </c>
      <c r="Q4159" s="1" t="s">
        <v>26353</v>
      </c>
      <c r="R4159" s="27"/>
      <c r="S4159" s="27" t="s">
        <v>32113</v>
      </c>
      <c r="T4159" s="134">
        <v>5</v>
      </c>
      <c r="U4159" s="115"/>
      <c r="V4159" s="93">
        <v>12</v>
      </c>
      <c r="W4159" s="93">
        <v>2</v>
      </c>
      <c r="X4159" s="111">
        <v>10</v>
      </c>
      <c r="Y4159" s="27"/>
      <c r="Z4159" s="28">
        <v>50.763563174917408</v>
      </c>
      <c r="AA4159" s="25">
        <v>11.922197651811491</v>
      </c>
      <c r="AB4159" s="29">
        <v>0.88809569235373464</v>
      </c>
      <c r="AC4159" s="30">
        <v>3666</v>
      </c>
      <c r="AD4159" s="30">
        <v>4090</v>
      </c>
      <c r="AE4159" s="19">
        <v>1.3398460033778884E-5</v>
      </c>
      <c r="AF4159" s="18">
        <v>1.3398460033778883E-2</v>
      </c>
      <c r="AG4159" s="115">
        <f t="shared" si="347"/>
        <v>6.6992300168894417E-2</v>
      </c>
      <c r="AH4159" s="90">
        <f t="shared" si="348"/>
        <v>0.1607815204053466</v>
      </c>
      <c r="AI4159" s="109">
        <f t="shared" si="349"/>
        <v>0.13398460033778883</v>
      </c>
    </row>
    <row r="4160" spans="1:35" s="18" customFormat="1" x14ac:dyDescent="0.25">
      <c r="A4160" s="17">
        <v>3929</v>
      </c>
      <c r="B4160" s="24" t="s">
        <v>9023</v>
      </c>
      <c r="C4160" s="91" t="s">
        <v>9024</v>
      </c>
      <c r="D4160" s="114" t="s">
        <v>27095</v>
      </c>
      <c r="E4160" s="17" t="s">
        <v>27096</v>
      </c>
      <c r="F4160" s="17"/>
      <c r="G4160" s="114" t="s">
        <v>38348</v>
      </c>
      <c r="H4160" s="91"/>
      <c r="I4160" s="18">
        <v>4098</v>
      </c>
      <c r="J4160" s="50"/>
      <c r="K4160" s="97"/>
      <c r="L4160" s="114"/>
      <c r="M4160" s="124"/>
      <c r="N4160" s="68"/>
      <c r="O4160" s="32" t="s">
        <v>9342</v>
      </c>
      <c r="P4160" s="18" t="s">
        <v>26519</v>
      </c>
      <c r="Q4160" s="1" t="s">
        <v>26353</v>
      </c>
      <c r="R4160" s="27"/>
      <c r="S4160" s="27" t="s">
        <v>32114</v>
      </c>
      <c r="T4160" s="134">
        <v>5</v>
      </c>
      <c r="U4160" s="114"/>
      <c r="V4160" s="93">
        <v>9</v>
      </c>
      <c r="W4160" s="93">
        <v>2</v>
      </c>
      <c r="X4160" s="111">
        <v>6</v>
      </c>
      <c r="Y4160" s="27"/>
      <c r="Z4160" s="28">
        <v>50.763392834505922</v>
      </c>
      <c r="AA4160" s="25">
        <v>11.921730044620503</v>
      </c>
      <c r="AB4160" s="29">
        <v>0.94170783912413825</v>
      </c>
      <c r="AC4160" s="30">
        <v>3483</v>
      </c>
      <c r="AD4160" s="30">
        <v>4202</v>
      </c>
      <c r="AE4160" s="19">
        <v>1.2729633469081248E-5</v>
      </c>
      <c r="AF4160" s="18">
        <v>1.2729633469081248E-2</v>
      </c>
      <c r="AG4160" s="115">
        <f t="shared" si="347"/>
        <v>6.3648167345406237E-2</v>
      </c>
      <c r="AH4160" s="90">
        <f t="shared" si="348"/>
        <v>0.11456670122173124</v>
      </c>
      <c r="AI4160" s="109">
        <f t="shared" si="349"/>
        <v>7.6377800814487487E-2</v>
      </c>
    </row>
    <row r="4161" spans="1:35" s="18" customFormat="1" x14ac:dyDescent="0.25">
      <c r="A4161" s="17">
        <v>3930</v>
      </c>
      <c r="B4161" s="24" t="s">
        <v>9025</v>
      </c>
      <c r="C4161" s="90" t="s">
        <v>9026</v>
      </c>
      <c r="D4161" s="115" t="s">
        <v>11818</v>
      </c>
      <c r="E4161" s="17"/>
      <c r="G4161" s="115" t="s">
        <v>38349</v>
      </c>
      <c r="H4161" s="90"/>
      <c r="I4161" s="18">
        <v>4099</v>
      </c>
      <c r="J4161" s="50"/>
      <c r="K4161" s="96"/>
      <c r="L4161" s="115"/>
      <c r="M4161" s="126"/>
      <c r="N4161" s="50"/>
      <c r="O4161" s="32" t="s">
        <v>9342</v>
      </c>
      <c r="P4161" s="18" t="s">
        <v>26519</v>
      </c>
      <c r="Q4161" s="1" t="s">
        <v>26353</v>
      </c>
      <c r="R4161" s="27"/>
      <c r="S4161" s="27" t="s">
        <v>32115</v>
      </c>
      <c r="T4161" s="134">
        <v>4</v>
      </c>
      <c r="U4161" s="115"/>
      <c r="V4161" s="93">
        <v>9</v>
      </c>
      <c r="W4161" s="93">
        <v>2</v>
      </c>
      <c r="X4161" s="111">
        <v>6</v>
      </c>
      <c r="Y4161" s="27"/>
      <c r="Z4161" s="28">
        <v>50.760288292766766</v>
      </c>
      <c r="AA4161" s="25">
        <v>11.913210875155066</v>
      </c>
      <c r="AB4161" s="29">
        <v>0.84645252779009839</v>
      </c>
      <c r="AC4161" s="30">
        <v>3815</v>
      </c>
      <c r="AD4161" s="30">
        <v>4003</v>
      </c>
      <c r="AE4161" s="19">
        <v>1.394302373946166E-5</v>
      </c>
      <c r="AF4161" s="18">
        <v>1.3943023739461661E-2</v>
      </c>
      <c r="AG4161" s="115">
        <f t="shared" si="347"/>
        <v>5.5772094957846644E-2</v>
      </c>
      <c r="AH4161" s="90">
        <f t="shared" si="348"/>
        <v>0.12548721365515494</v>
      </c>
      <c r="AI4161" s="109">
        <f t="shared" si="349"/>
        <v>8.3658142436769972E-2</v>
      </c>
    </row>
    <row r="4162" spans="1:35" s="18" customFormat="1" x14ac:dyDescent="0.25">
      <c r="A4162" s="17">
        <v>3931</v>
      </c>
      <c r="B4162" s="24" t="s">
        <v>9027</v>
      </c>
      <c r="C4162" s="91" t="s">
        <v>9028</v>
      </c>
      <c r="D4162" s="114" t="s">
        <v>26856</v>
      </c>
      <c r="E4162" s="17" t="s">
        <v>39938</v>
      </c>
      <c r="F4162" s="17"/>
      <c r="G4162" s="114" t="s">
        <v>39937</v>
      </c>
      <c r="H4162" s="91"/>
      <c r="I4162" s="18">
        <v>4100</v>
      </c>
      <c r="J4162" s="50"/>
      <c r="K4162" s="97"/>
      <c r="L4162" s="114"/>
      <c r="M4162" s="124"/>
      <c r="N4162" s="68"/>
      <c r="O4162" s="32" t="s">
        <v>9342</v>
      </c>
      <c r="P4162" s="18" t="s">
        <v>26519</v>
      </c>
      <c r="Q4162" s="1" t="s">
        <v>26353</v>
      </c>
      <c r="R4162" s="27"/>
      <c r="S4162" s="27" t="s">
        <v>32116</v>
      </c>
      <c r="T4162" s="134">
        <v>5</v>
      </c>
      <c r="U4162" s="114"/>
      <c r="V4162" s="93">
        <v>6</v>
      </c>
      <c r="W4162" s="93">
        <v>2</v>
      </c>
      <c r="X4162" s="111">
        <v>7</v>
      </c>
      <c r="Y4162" s="27"/>
      <c r="Z4162" s="28">
        <v>50.759280595060488</v>
      </c>
      <c r="AA4162" s="25">
        <v>11.910446961929118</v>
      </c>
      <c r="AB4162" s="29">
        <v>0.88108838950734658</v>
      </c>
      <c r="AC4162" s="30">
        <v>3682</v>
      </c>
      <c r="AD4162" s="30">
        <v>4079</v>
      </c>
      <c r="AE4162" s="19">
        <v>1.345693667331529E-5</v>
      </c>
      <c r="AF4162" s="18">
        <v>1.345693667331529E-2</v>
      </c>
      <c r="AG4162" s="115">
        <f t="shared" si="347"/>
        <v>6.7284683366576448E-2</v>
      </c>
      <c r="AH4162" s="90">
        <f t="shared" si="348"/>
        <v>8.0741620039891743E-2</v>
      </c>
      <c r="AI4162" s="109">
        <f t="shared" si="349"/>
        <v>9.4198556713207024E-2</v>
      </c>
    </row>
    <row r="4163" spans="1:35" s="18" customFormat="1" x14ac:dyDescent="0.25">
      <c r="A4163" s="17">
        <v>3932</v>
      </c>
      <c r="B4163" s="24" t="s">
        <v>9029</v>
      </c>
      <c r="C4163" s="91" t="s">
        <v>9030</v>
      </c>
      <c r="D4163" s="114" t="s">
        <v>27312</v>
      </c>
      <c r="E4163" s="17" t="s">
        <v>27313</v>
      </c>
      <c r="F4163" s="17"/>
      <c r="G4163" s="114" t="s">
        <v>27324</v>
      </c>
      <c r="H4163" s="91"/>
      <c r="I4163" s="18">
        <v>4101</v>
      </c>
      <c r="J4163" s="50"/>
      <c r="K4163" s="97"/>
      <c r="L4163" s="114"/>
      <c r="M4163" s="124"/>
      <c r="N4163" s="68"/>
      <c r="O4163" s="32" t="s">
        <v>9342</v>
      </c>
      <c r="P4163" s="18" t="s">
        <v>26519</v>
      </c>
      <c r="Q4163" s="1" t="s">
        <v>26353</v>
      </c>
      <c r="R4163" s="27"/>
      <c r="S4163" s="27" t="s">
        <v>32117</v>
      </c>
      <c r="T4163" s="134">
        <v>5</v>
      </c>
      <c r="U4163" s="115"/>
      <c r="V4163" s="93">
        <v>8</v>
      </c>
      <c r="W4163" s="93"/>
      <c r="X4163" s="111">
        <v>6</v>
      </c>
      <c r="Y4163" s="27"/>
      <c r="Z4163" s="28">
        <v>50.758325089755267</v>
      </c>
      <c r="AA4163" s="25">
        <v>11.907826794301867</v>
      </c>
      <c r="AB4163" s="29">
        <v>0.85698325212587378</v>
      </c>
      <c r="AC4163" s="30">
        <v>3769</v>
      </c>
      <c r="AD4163" s="30">
        <v>4027</v>
      </c>
      <c r="AE4163" s="19">
        <v>1.3774903400794494E-5</v>
      </c>
      <c r="AF4163" s="18">
        <v>1.3774903400794493E-2</v>
      </c>
      <c r="AG4163" s="115">
        <f t="shared" si="347"/>
        <v>6.8874517003972457E-2</v>
      </c>
      <c r="AH4163" s="90">
        <f t="shared" si="348"/>
        <v>0.11019922720635594</v>
      </c>
      <c r="AI4163" s="109">
        <f t="shared" si="349"/>
        <v>8.2649420404766957E-2</v>
      </c>
    </row>
    <row r="4164" spans="1:35" s="18" customFormat="1" x14ac:dyDescent="0.25">
      <c r="A4164" s="17">
        <v>3933</v>
      </c>
      <c r="B4164" s="24" t="s">
        <v>9031</v>
      </c>
      <c r="C4164" s="91" t="s">
        <v>9032</v>
      </c>
      <c r="D4164" s="114" t="s">
        <v>9441</v>
      </c>
      <c r="E4164" s="17" t="s">
        <v>26489</v>
      </c>
      <c r="F4164" s="17"/>
      <c r="G4164" s="115"/>
      <c r="H4164" s="91" t="s">
        <v>27590</v>
      </c>
      <c r="I4164" s="18">
        <v>4102</v>
      </c>
      <c r="J4164" s="50"/>
      <c r="K4164" s="97"/>
      <c r="L4164" s="114"/>
      <c r="M4164" s="124"/>
      <c r="N4164" s="68"/>
      <c r="O4164" s="32" t="s">
        <v>9342</v>
      </c>
      <c r="P4164" s="18" t="s">
        <v>26519</v>
      </c>
      <c r="Q4164" s="1" t="s">
        <v>26353</v>
      </c>
      <c r="R4164" s="27"/>
      <c r="S4164" s="27" t="s">
        <v>32118</v>
      </c>
      <c r="T4164" s="134">
        <v>5</v>
      </c>
      <c r="U4164" s="115"/>
      <c r="V4164" s="93">
        <v>7</v>
      </c>
      <c r="W4164" s="93"/>
      <c r="X4164" s="111">
        <v>11</v>
      </c>
      <c r="Y4164" s="27"/>
      <c r="Z4164" s="28">
        <v>50.757988033425796</v>
      </c>
      <c r="AA4164" s="25">
        <v>11.906902662678235</v>
      </c>
      <c r="AB4164" s="29">
        <v>0.94621260068029922</v>
      </c>
      <c r="AC4164" s="30">
        <v>3464</v>
      </c>
      <c r="AD4164" s="30">
        <v>4218</v>
      </c>
      <c r="AE4164" s="19">
        <v>1.2660192459631767E-5</v>
      </c>
      <c r="AF4164" s="18">
        <v>1.2660192459631767E-2</v>
      </c>
      <c r="AG4164" s="115">
        <f t="shared" si="347"/>
        <v>6.3300962298158833E-2</v>
      </c>
      <c r="AH4164" s="90">
        <f t="shared" si="348"/>
        <v>8.8621347217422375E-2</v>
      </c>
      <c r="AI4164" s="109">
        <f t="shared" si="349"/>
        <v>0.13926211705594943</v>
      </c>
    </row>
    <row r="4165" spans="1:35" s="18" customFormat="1" x14ac:dyDescent="0.25">
      <c r="A4165" s="17">
        <v>3934</v>
      </c>
      <c r="B4165" s="24" t="s">
        <v>9033</v>
      </c>
      <c r="C4165" s="90" t="s">
        <v>9034</v>
      </c>
      <c r="D4165" s="115" t="s">
        <v>35428</v>
      </c>
      <c r="E4165" s="17" t="s">
        <v>39939</v>
      </c>
      <c r="G4165" s="115" t="s">
        <v>38350</v>
      </c>
      <c r="H4165" s="90" t="s">
        <v>26038</v>
      </c>
      <c r="I4165" s="18">
        <v>4103</v>
      </c>
      <c r="J4165" s="50"/>
      <c r="K4165" s="96"/>
      <c r="L4165" s="115"/>
      <c r="M4165" s="126"/>
      <c r="N4165" s="50"/>
      <c r="O4165" s="32" t="s">
        <v>6667</v>
      </c>
      <c r="P4165" s="18" t="s">
        <v>26519</v>
      </c>
      <c r="Q4165" s="1" t="s">
        <v>26353</v>
      </c>
      <c r="R4165" s="27"/>
      <c r="S4165" s="27" t="s">
        <v>32119</v>
      </c>
      <c r="T4165" s="134">
        <v>5</v>
      </c>
      <c r="U4165" s="115"/>
      <c r="V4165" s="93">
        <v>6</v>
      </c>
      <c r="W4165" s="93"/>
      <c r="X4165" s="111">
        <v>9</v>
      </c>
      <c r="Y4165" s="27"/>
      <c r="Z4165" s="28">
        <v>50.757874703387472</v>
      </c>
      <c r="AA4165" s="25">
        <v>11.906591953658216</v>
      </c>
      <c r="AB4165" s="29">
        <v>0.92842034660154127</v>
      </c>
      <c r="AC4165" s="30">
        <v>3522</v>
      </c>
      <c r="AD4165" s="30">
        <v>4173</v>
      </c>
      <c r="AE4165" s="19">
        <v>1.2872170277951236E-5</v>
      </c>
      <c r="AF4165" s="18">
        <v>1.2872170277951235E-2</v>
      </c>
      <c r="AG4165" s="115">
        <f t="shared" si="347"/>
        <v>6.4360851389756182E-2</v>
      </c>
      <c r="AH4165" s="90">
        <f t="shared" si="348"/>
        <v>7.7233021667707416E-2</v>
      </c>
      <c r="AI4165" s="109">
        <f t="shared" si="349"/>
        <v>0.11584953250156112</v>
      </c>
    </row>
    <row r="4166" spans="1:35" s="18" customFormat="1" x14ac:dyDescent="0.25">
      <c r="A4166" s="17">
        <v>3935</v>
      </c>
      <c r="B4166" s="24" t="s">
        <v>9035</v>
      </c>
      <c r="C4166" s="91" t="s">
        <v>9036</v>
      </c>
      <c r="D4166" s="114" t="s">
        <v>9395</v>
      </c>
      <c r="E4166" s="17" t="s">
        <v>39940</v>
      </c>
      <c r="F4166" s="17"/>
      <c r="G4166" s="115"/>
      <c r="H4166" s="91" t="s">
        <v>27591</v>
      </c>
      <c r="I4166" s="18">
        <v>4104</v>
      </c>
      <c r="J4166" s="50"/>
      <c r="K4166" s="97"/>
      <c r="L4166" s="114"/>
      <c r="M4166" s="124"/>
      <c r="N4166" s="68"/>
      <c r="O4166" s="32" t="s">
        <v>6667</v>
      </c>
      <c r="P4166" s="18" t="s">
        <v>26519</v>
      </c>
      <c r="Q4166" s="1" t="s">
        <v>26353</v>
      </c>
      <c r="R4166" s="27"/>
      <c r="S4166" s="27" t="s">
        <v>32120</v>
      </c>
      <c r="T4166" s="134">
        <v>5</v>
      </c>
      <c r="U4166" s="115"/>
      <c r="V4166" s="93">
        <v>6</v>
      </c>
      <c r="W4166" s="93"/>
      <c r="X4166" s="111">
        <v>10</v>
      </c>
      <c r="Y4166" s="27"/>
      <c r="Z4166" s="28">
        <v>50.755278278725314</v>
      </c>
      <c r="AA4166" s="25">
        <v>11.899475738509336</v>
      </c>
      <c r="AB4166" s="29">
        <v>0.91836248479741112</v>
      </c>
      <c r="AC4166" s="30">
        <v>3552</v>
      </c>
      <c r="AD4166" s="30">
        <v>4154</v>
      </c>
      <c r="AE4166" s="19">
        <v>1.2981813977081995E-5</v>
      </c>
      <c r="AF4166" s="18">
        <v>1.2981813977081995E-2</v>
      </c>
      <c r="AG4166" s="115">
        <f t="shared" si="347"/>
        <v>6.4909069885409981E-2</v>
      </c>
      <c r="AH4166" s="90">
        <f t="shared" si="348"/>
        <v>7.7890883862491975E-2</v>
      </c>
      <c r="AI4166" s="109">
        <f t="shared" si="349"/>
        <v>0.12981813977081996</v>
      </c>
    </row>
    <row r="4167" spans="1:35" s="18" customFormat="1" x14ac:dyDescent="0.25">
      <c r="A4167" s="17">
        <v>3936</v>
      </c>
      <c r="B4167" s="24" t="s">
        <v>9037</v>
      </c>
      <c r="C4167" s="90" t="s">
        <v>9038</v>
      </c>
      <c r="D4167" s="115"/>
      <c r="G4167" s="115"/>
      <c r="H4167" s="90"/>
      <c r="I4167" s="18">
        <v>4105</v>
      </c>
      <c r="J4167" s="50"/>
      <c r="K4167" s="96"/>
      <c r="L4167" s="115"/>
      <c r="M4167" s="126"/>
      <c r="N4167" s="50"/>
      <c r="O4167" s="32" t="s">
        <v>9342</v>
      </c>
      <c r="P4167" s="18" t="s">
        <v>26519</v>
      </c>
      <c r="Q4167" s="1" t="s">
        <v>26353</v>
      </c>
      <c r="R4167" s="27"/>
      <c r="S4167" s="27" t="s">
        <v>32121</v>
      </c>
      <c r="T4167" s="134">
        <v>5</v>
      </c>
      <c r="U4167" s="115"/>
      <c r="V4167" s="93">
        <v>5</v>
      </c>
      <c r="W4167" s="93"/>
      <c r="X4167" s="111">
        <v>6</v>
      </c>
      <c r="Y4167" s="27"/>
      <c r="Z4167" s="28">
        <v>50.754435098734881</v>
      </c>
      <c r="AA4167" s="25">
        <v>11.897165687073889</v>
      </c>
      <c r="AB4167" s="29">
        <v>0.90836514052352479</v>
      </c>
      <c r="AC4167" s="30">
        <v>3584</v>
      </c>
      <c r="AD4167" s="30">
        <v>4139</v>
      </c>
      <c r="AE4167" s="19">
        <v>1.3098767256154807E-5</v>
      </c>
      <c r="AF4167" s="18">
        <v>1.3098767256154806E-2</v>
      </c>
      <c r="AG4167" s="115">
        <f t="shared" si="347"/>
        <v>6.5493836280774029E-2</v>
      </c>
      <c r="AH4167" s="90">
        <f t="shared" si="348"/>
        <v>6.5493836280774029E-2</v>
      </c>
      <c r="AI4167" s="109">
        <f t="shared" si="349"/>
        <v>7.8592603536928846E-2</v>
      </c>
    </row>
    <row r="4168" spans="1:35" s="18" customFormat="1" x14ac:dyDescent="0.25">
      <c r="A4168" s="17">
        <v>3937</v>
      </c>
      <c r="B4168" s="24" t="s">
        <v>9039</v>
      </c>
      <c r="C4168" s="91" t="s">
        <v>9040</v>
      </c>
      <c r="D4168" s="114" t="s">
        <v>35104</v>
      </c>
      <c r="E4168" s="17" t="s">
        <v>38351</v>
      </c>
      <c r="F4168" s="17" t="s">
        <v>26490</v>
      </c>
      <c r="G4168" s="114" t="s">
        <v>38352</v>
      </c>
      <c r="H4168" s="91"/>
      <c r="I4168" s="18">
        <v>4106</v>
      </c>
      <c r="J4168" s="50"/>
      <c r="K4168" s="97"/>
      <c r="L4168" s="115"/>
      <c r="M4168" s="124"/>
      <c r="N4168" s="68"/>
      <c r="O4168" s="32" t="s">
        <v>9342</v>
      </c>
      <c r="P4168" s="18" t="s">
        <v>26519</v>
      </c>
      <c r="Q4168" s="1" t="s">
        <v>26353</v>
      </c>
      <c r="R4168" s="27"/>
      <c r="S4168" s="27" t="s">
        <v>32122</v>
      </c>
      <c r="T4168" s="134">
        <v>5</v>
      </c>
      <c r="U4168" s="115"/>
      <c r="V4168" s="93">
        <v>6</v>
      </c>
      <c r="W4168" s="93"/>
      <c r="X4168" s="111">
        <v>12</v>
      </c>
      <c r="Y4168" s="27"/>
      <c r="Z4168" s="28">
        <v>50.75275513690363</v>
      </c>
      <c r="AA4168" s="25">
        <v>11.892564449921117</v>
      </c>
      <c r="AB4168" s="29">
        <v>0.89317881296437029</v>
      </c>
      <c r="AC4168" s="30">
        <v>3644</v>
      </c>
      <c r="AD4168" s="30">
        <v>4106</v>
      </c>
      <c r="AE4168" s="19">
        <v>1.3318054654416326E-5</v>
      </c>
      <c r="AF4168" s="18">
        <v>1.3318054654416326E-2</v>
      </c>
      <c r="AG4168" s="115">
        <f t="shared" si="347"/>
        <v>6.6590273272081626E-2</v>
      </c>
      <c r="AH4168" s="90">
        <f t="shared" si="348"/>
        <v>7.9908327926497963E-2</v>
      </c>
      <c r="AI4168" s="109">
        <f t="shared" si="349"/>
        <v>0.15981665585299593</v>
      </c>
    </row>
    <row r="4169" spans="1:35" s="18" customFormat="1" x14ac:dyDescent="0.25">
      <c r="A4169" s="17">
        <v>3938</v>
      </c>
      <c r="B4169" s="24" t="s">
        <v>9041</v>
      </c>
      <c r="C4169" s="91" t="s">
        <v>9042</v>
      </c>
      <c r="D4169" s="114"/>
      <c r="E4169" s="17"/>
      <c r="F4169" s="17"/>
      <c r="G4169" s="114" t="s">
        <v>9250</v>
      </c>
      <c r="H4169" s="91"/>
      <c r="I4169" s="18">
        <v>4107</v>
      </c>
      <c r="J4169" s="50"/>
      <c r="K4169" s="97"/>
      <c r="L4169" s="114"/>
      <c r="M4169" s="124"/>
      <c r="N4169" s="68"/>
      <c r="O4169" s="32" t="s">
        <v>9342</v>
      </c>
      <c r="P4169" s="18" t="s">
        <v>26519</v>
      </c>
      <c r="Q4169" s="1" t="s">
        <v>26353</v>
      </c>
      <c r="R4169" s="27"/>
      <c r="S4169" s="27" t="s">
        <v>32123</v>
      </c>
      <c r="T4169" s="134">
        <v>4</v>
      </c>
      <c r="U4169" s="115"/>
      <c r="V4169" s="93">
        <v>4</v>
      </c>
      <c r="W4169" s="93"/>
      <c r="X4169" s="111">
        <v>5</v>
      </c>
      <c r="Y4169" s="27"/>
      <c r="Z4169" s="28">
        <v>50.746970192600102</v>
      </c>
      <c r="AA4169" s="25">
        <v>11.876733711632109</v>
      </c>
      <c r="AB4169" s="29">
        <v>0.6006837354398693</v>
      </c>
      <c r="AC4169" s="30">
        <v>5151</v>
      </c>
      <c r="AD4169" s="30">
        <v>3334</v>
      </c>
      <c r="AE4169" s="19">
        <v>1.882582314075151E-5</v>
      </c>
      <c r="AF4169" s="18">
        <v>1.882582314075151E-2</v>
      </c>
      <c r="AG4169" s="115">
        <f t="shared" si="347"/>
        <v>7.5303292563006038E-2</v>
      </c>
      <c r="AH4169" s="90">
        <f t="shared" si="348"/>
        <v>7.5303292563006038E-2</v>
      </c>
      <c r="AI4169" s="109">
        <f t="shared" si="349"/>
        <v>9.4129115703757552E-2</v>
      </c>
    </row>
    <row r="4170" spans="1:35" s="18" customFormat="1" x14ac:dyDescent="0.25">
      <c r="A4170" s="17">
        <v>3939</v>
      </c>
      <c r="B4170" s="24" t="s">
        <v>9043</v>
      </c>
      <c r="C4170" s="90" t="s">
        <v>9044</v>
      </c>
      <c r="D4170" s="115" t="s">
        <v>38355</v>
      </c>
      <c r="E4170" s="17" t="s">
        <v>38356</v>
      </c>
      <c r="G4170" s="115"/>
      <c r="H4170" s="90"/>
      <c r="I4170" s="18">
        <v>4108</v>
      </c>
      <c r="J4170" s="50"/>
      <c r="K4170" s="96"/>
      <c r="L4170" s="115"/>
      <c r="M4170" s="126"/>
      <c r="N4170" s="50"/>
      <c r="O4170" s="32" t="s">
        <v>9342</v>
      </c>
      <c r="P4170" s="18" t="s">
        <v>26519</v>
      </c>
      <c r="Q4170" s="1" t="s">
        <v>26353</v>
      </c>
      <c r="R4170" s="27"/>
      <c r="S4170" s="27" t="s">
        <v>32124</v>
      </c>
      <c r="T4170" s="134">
        <v>5</v>
      </c>
      <c r="U4170" s="115"/>
      <c r="V4170" s="93">
        <v>7</v>
      </c>
      <c r="W4170" s="93"/>
      <c r="X4170" s="111">
        <v>6</v>
      </c>
      <c r="Y4170" s="27"/>
      <c r="Z4170" s="28">
        <v>50.74655293224157</v>
      </c>
      <c r="AA4170" s="25">
        <v>11.875592676616693</v>
      </c>
      <c r="AB4170" s="29">
        <v>0.93133642947719741</v>
      </c>
      <c r="AC4170" s="30">
        <v>3503</v>
      </c>
      <c r="AD4170" s="30">
        <v>4189</v>
      </c>
      <c r="AE4170" s="19">
        <v>1.2802729268501754E-5</v>
      </c>
      <c r="AF4170" s="18">
        <v>1.2802729268501754E-2</v>
      </c>
      <c r="AG4170" s="115">
        <f t="shared" si="347"/>
        <v>6.4013646342508779E-2</v>
      </c>
      <c r="AH4170" s="90">
        <f t="shared" si="348"/>
        <v>8.9619104879512274E-2</v>
      </c>
      <c r="AI4170" s="109">
        <f t="shared" si="349"/>
        <v>7.6816375611010526E-2</v>
      </c>
    </row>
    <row r="4171" spans="1:35" s="18" customFormat="1" x14ac:dyDescent="0.25">
      <c r="A4171" s="17">
        <v>3940</v>
      </c>
      <c r="B4171" s="24" t="s">
        <v>9045</v>
      </c>
      <c r="C4171" s="90" t="s">
        <v>9046</v>
      </c>
      <c r="D4171" s="115" t="s">
        <v>19724</v>
      </c>
      <c r="E4171" s="17" t="s">
        <v>27065</v>
      </c>
      <c r="G4171" s="115" t="s">
        <v>27066</v>
      </c>
      <c r="H4171" s="90"/>
      <c r="I4171" s="18">
        <v>4109</v>
      </c>
      <c r="J4171" s="50"/>
      <c r="K4171" s="96"/>
      <c r="L4171" s="115"/>
      <c r="M4171" s="126"/>
      <c r="N4171" s="50"/>
      <c r="O4171" s="32" t="s">
        <v>6667</v>
      </c>
      <c r="P4171" s="18" t="s">
        <v>26519</v>
      </c>
      <c r="Q4171" s="1" t="s">
        <v>26353</v>
      </c>
      <c r="R4171" s="27"/>
      <c r="S4171" s="27" t="s">
        <v>32125</v>
      </c>
      <c r="T4171" s="134">
        <v>5</v>
      </c>
      <c r="U4171" s="115"/>
      <c r="V4171" s="93">
        <v>8</v>
      </c>
      <c r="W4171" s="93"/>
      <c r="X4171" s="111">
        <v>9</v>
      </c>
      <c r="Y4171" s="27"/>
      <c r="Z4171" s="28">
        <v>50.744328463592282</v>
      </c>
      <c r="AA4171" s="25">
        <v>11.869511521903716</v>
      </c>
      <c r="AB4171" s="29">
        <v>0.80484525325791256</v>
      </c>
      <c r="AC4171" s="30">
        <v>3972</v>
      </c>
      <c r="AD4171" s="30">
        <v>3895</v>
      </c>
      <c r="AE4171" s="19">
        <v>1.4516825764912637E-5</v>
      </c>
      <c r="AF4171" s="18">
        <v>1.4516825764912637E-2</v>
      </c>
      <c r="AG4171" s="115">
        <f t="shared" si="347"/>
        <v>7.2584128824563193E-2</v>
      </c>
      <c r="AH4171" s="90">
        <f t="shared" si="348"/>
        <v>0.1161346061193011</v>
      </c>
      <c r="AI4171" s="109">
        <f t="shared" si="349"/>
        <v>0.13065143188421374</v>
      </c>
    </row>
    <row r="4172" spans="1:35" s="18" customFormat="1" x14ac:dyDescent="0.25">
      <c r="A4172" s="17">
        <v>3941</v>
      </c>
      <c r="B4172" s="24" t="s">
        <v>9047</v>
      </c>
      <c r="C4172" s="90" t="s">
        <v>9048</v>
      </c>
      <c r="D4172" s="115" t="s">
        <v>20757</v>
      </c>
      <c r="E4172" s="18" t="s">
        <v>35759</v>
      </c>
      <c r="F4172" s="18" t="s">
        <v>9049</v>
      </c>
      <c r="G4172" s="115" t="s">
        <v>38357</v>
      </c>
      <c r="H4172" s="90"/>
      <c r="I4172" s="18">
        <v>4110</v>
      </c>
      <c r="J4172" s="50"/>
      <c r="K4172" s="96"/>
      <c r="L4172" s="115"/>
      <c r="M4172" s="126"/>
      <c r="N4172" s="50"/>
      <c r="O4172" s="32" t="s">
        <v>9342</v>
      </c>
      <c r="P4172" s="18" t="s">
        <v>26519</v>
      </c>
      <c r="Q4172" s="1" t="s">
        <v>26353</v>
      </c>
      <c r="R4172" s="27"/>
      <c r="S4172" s="27" t="s">
        <v>32126</v>
      </c>
      <c r="T4172" s="134">
        <v>5</v>
      </c>
      <c r="U4172" s="115"/>
      <c r="V4172" s="93">
        <v>10</v>
      </c>
      <c r="W4172" s="93">
        <v>2</v>
      </c>
      <c r="X4172" s="111">
        <v>7</v>
      </c>
      <c r="Y4172" s="27"/>
      <c r="Z4172" s="28">
        <v>50.742466232690163</v>
      </c>
      <c r="AA4172" s="25">
        <v>11.864423031545359</v>
      </c>
      <c r="AB4172" s="29">
        <v>0.90274162715723583</v>
      </c>
      <c r="AC4172" s="30">
        <v>3596</v>
      </c>
      <c r="AD4172" s="30">
        <v>4131</v>
      </c>
      <c r="AE4172" s="19">
        <v>1.314262473580711E-5</v>
      </c>
      <c r="AF4172" s="18">
        <v>1.314262473580711E-2</v>
      </c>
      <c r="AG4172" s="115">
        <f t="shared" si="347"/>
        <v>6.5713123679035548E-2</v>
      </c>
      <c r="AH4172" s="90">
        <f t="shared" si="348"/>
        <v>0.1314262473580711</v>
      </c>
      <c r="AI4172" s="109">
        <f t="shared" si="349"/>
        <v>9.1998373150649765E-2</v>
      </c>
    </row>
    <row r="4173" spans="1:35" s="18" customFormat="1" x14ac:dyDescent="0.25">
      <c r="A4173" s="17">
        <v>3942</v>
      </c>
      <c r="B4173" s="24" t="s">
        <v>9050</v>
      </c>
      <c r="C4173" s="91" t="s">
        <v>9051</v>
      </c>
      <c r="D4173" s="114"/>
      <c r="E4173" s="17"/>
      <c r="F4173" s="17"/>
      <c r="G4173" s="114"/>
      <c r="H4173" s="91"/>
      <c r="I4173" s="18">
        <v>4111</v>
      </c>
      <c r="J4173" s="50"/>
      <c r="K4173" s="97"/>
      <c r="L4173" s="114"/>
      <c r="M4173" s="124"/>
      <c r="N4173" s="68"/>
      <c r="O4173" s="32" t="s">
        <v>9342</v>
      </c>
      <c r="P4173" s="18" t="s">
        <v>26519</v>
      </c>
      <c r="Q4173" s="1" t="s">
        <v>26353</v>
      </c>
      <c r="R4173" s="27"/>
      <c r="S4173" s="27" t="s">
        <v>32127</v>
      </c>
      <c r="T4173" s="134">
        <v>5</v>
      </c>
      <c r="U4173" s="115"/>
      <c r="V4173" s="93">
        <v>5</v>
      </c>
      <c r="W4173" s="93"/>
      <c r="X4173" s="111">
        <v>7</v>
      </c>
      <c r="Y4173" s="27"/>
      <c r="Z4173" s="28">
        <v>50.737736789552045</v>
      </c>
      <c r="AA4173" s="25">
        <v>11.851509772310836</v>
      </c>
      <c r="AB4173" s="29">
        <v>0.60118834525466747</v>
      </c>
      <c r="AC4173" s="30">
        <v>5062</v>
      </c>
      <c r="AD4173" s="30">
        <v>3359</v>
      </c>
      <c r="AE4173" s="19">
        <v>1.8500546833330254E-5</v>
      </c>
      <c r="AF4173" s="18">
        <v>1.8500546833330255E-2</v>
      </c>
      <c r="AG4173" s="115">
        <f t="shared" si="347"/>
        <v>9.2502734166651279E-2</v>
      </c>
      <c r="AH4173" s="90">
        <f t="shared" si="348"/>
        <v>9.2502734166651279E-2</v>
      </c>
      <c r="AI4173" s="109">
        <f t="shared" si="349"/>
        <v>0.1295038278333118</v>
      </c>
    </row>
    <row r="4174" spans="1:35" s="18" customFormat="1" x14ac:dyDescent="0.25">
      <c r="A4174" s="17">
        <v>3943</v>
      </c>
      <c r="B4174" s="24" t="s">
        <v>9052</v>
      </c>
      <c r="C4174" s="91" t="s">
        <v>9053</v>
      </c>
      <c r="D4174" s="114" t="s">
        <v>20751</v>
      </c>
      <c r="E4174" s="17"/>
      <c r="F4174" s="17"/>
      <c r="G4174" s="114" t="s">
        <v>38358</v>
      </c>
      <c r="H4174" s="91"/>
      <c r="I4174" s="18">
        <v>4112</v>
      </c>
      <c r="J4174" s="50"/>
      <c r="K4174" s="97"/>
      <c r="L4174" s="115"/>
      <c r="M4174" s="124"/>
      <c r="N4174" s="68"/>
      <c r="O4174" s="32" t="s">
        <v>9342</v>
      </c>
      <c r="P4174" s="18" t="s">
        <v>26519</v>
      </c>
      <c r="Q4174" s="1" t="s">
        <v>26353</v>
      </c>
      <c r="R4174" s="27"/>
      <c r="S4174" s="27" t="s">
        <v>32128</v>
      </c>
      <c r="T4174" s="134">
        <v>5</v>
      </c>
      <c r="U4174" s="115"/>
      <c r="V4174" s="93">
        <v>6</v>
      </c>
      <c r="W4174" s="93"/>
      <c r="X4174" s="111">
        <v>5</v>
      </c>
      <c r="Y4174" s="27"/>
      <c r="Z4174" s="28">
        <v>50.73734686247073</v>
      </c>
      <c r="AA4174" s="25">
        <v>11.850445743787043</v>
      </c>
      <c r="AB4174" s="29">
        <v>0.7975533692541843</v>
      </c>
      <c r="AC4174" s="30">
        <v>3987</v>
      </c>
      <c r="AD4174" s="30">
        <v>3889</v>
      </c>
      <c r="AE4174" s="19">
        <v>1.4571647614478018E-5</v>
      </c>
      <c r="AF4174" s="18">
        <v>1.4571647614478019E-2</v>
      </c>
      <c r="AG4174" s="115">
        <f t="shared" si="347"/>
        <v>7.28582380723901E-2</v>
      </c>
      <c r="AH4174" s="90">
        <f t="shared" si="348"/>
        <v>8.7429885686868117E-2</v>
      </c>
      <c r="AI4174" s="109">
        <f t="shared" si="349"/>
        <v>7.28582380723901E-2</v>
      </c>
    </row>
    <row r="4175" spans="1:35" s="18" customFormat="1" x14ac:dyDescent="0.25">
      <c r="A4175" s="17">
        <v>3944</v>
      </c>
      <c r="B4175" s="24" t="s">
        <v>9054</v>
      </c>
      <c r="C4175" s="91" t="s">
        <v>9055</v>
      </c>
      <c r="D4175" s="114" t="s">
        <v>26614</v>
      </c>
      <c r="E4175" s="17" t="s">
        <v>26615</v>
      </c>
      <c r="F4175" s="17"/>
      <c r="G4175" s="114" t="s">
        <v>38359</v>
      </c>
      <c r="H4175" s="91"/>
      <c r="I4175" s="18">
        <v>4113</v>
      </c>
      <c r="J4175" s="50"/>
      <c r="K4175" s="97"/>
      <c r="L4175" s="114"/>
      <c r="M4175" s="124"/>
      <c r="N4175" s="68"/>
      <c r="O4175" s="32" t="s">
        <v>6667</v>
      </c>
      <c r="P4175" s="18" t="s">
        <v>26519</v>
      </c>
      <c r="Q4175" s="1" t="s">
        <v>26353</v>
      </c>
      <c r="R4175" s="27"/>
      <c r="S4175" s="27" t="s">
        <v>32129</v>
      </c>
      <c r="T4175" s="134">
        <v>4</v>
      </c>
      <c r="U4175" s="115"/>
      <c r="V4175" s="93">
        <v>8</v>
      </c>
      <c r="W4175" s="93"/>
      <c r="X4175" s="111">
        <v>10</v>
      </c>
      <c r="Y4175" s="27"/>
      <c r="Z4175" s="28">
        <v>50.73710318809006</v>
      </c>
      <c r="AA4175" s="25">
        <v>11.849780856449337</v>
      </c>
      <c r="AB4175" s="29">
        <v>0.74699598860183258</v>
      </c>
      <c r="AC4175" s="30">
        <v>4222</v>
      </c>
      <c r="AD4175" s="30">
        <v>3758</v>
      </c>
      <c r="AE4175" s="19">
        <v>1.5430523257668971E-5</v>
      </c>
      <c r="AF4175" s="18">
        <v>1.5430523257668971E-2</v>
      </c>
      <c r="AG4175" s="115">
        <f t="shared" si="347"/>
        <v>6.1722093030675884E-2</v>
      </c>
      <c r="AH4175" s="90">
        <f t="shared" si="348"/>
        <v>0.12344418606135177</v>
      </c>
      <c r="AI4175" s="109">
        <f t="shared" si="349"/>
        <v>0.15430523257668971</v>
      </c>
    </row>
    <row r="4176" spans="1:35" s="18" customFormat="1" x14ac:dyDescent="0.25">
      <c r="A4176" s="17">
        <v>3945</v>
      </c>
      <c r="B4176" s="24" t="s">
        <v>9056</v>
      </c>
      <c r="C4176" s="91" t="s">
        <v>9057</v>
      </c>
      <c r="D4176" s="114" t="s">
        <v>11905</v>
      </c>
      <c r="E4176" s="17" t="s">
        <v>38360</v>
      </c>
      <c r="F4176" s="17"/>
      <c r="G4176" s="114" t="s">
        <v>38361</v>
      </c>
      <c r="H4176" s="91" t="s">
        <v>9825</v>
      </c>
      <c r="I4176" s="18">
        <v>4114</v>
      </c>
      <c r="J4176" s="50"/>
      <c r="K4176" s="97"/>
      <c r="L4176" s="115"/>
      <c r="M4176" s="124"/>
      <c r="N4176" s="68"/>
      <c r="O4176" s="32" t="s">
        <v>9342</v>
      </c>
      <c r="P4176" s="18" t="s">
        <v>26519</v>
      </c>
      <c r="Q4176" s="1" t="s">
        <v>26353</v>
      </c>
      <c r="R4176" s="27"/>
      <c r="S4176" s="27" t="s">
        <v>32130</v>
      </c>
      <c r="T4176" s="134">
        <v>4</v>
      </c>
      <c r="U4176" s="115"/>
      <c r="V4176" s="93">
        <v>12</v>
      </c>
      <c r="W4176" s="93">
        <v>2</v>
      </c>
      <c r="X4176" s="111">
        <v>10</v>
      </c>
      <c r="Y4176" s="27"/>
      <c r="Z4176" s="28">
        <v>50.735905787290591</v>
      </c>
      <c r="AA4176" s="25">
        <v>11.846514183301535</v>
      </c>
      <c r="AB4176" s="29">
        <v>0.95743720799141108</v>
      </c>
      <c r="AC4176" s="30">
        <v>3411</v>
      </c>
      <c r="AD4176" s="30">
        <v>4252</v>
      </c>
      <c r="AE4176" s="19">
        <v>1.2466488591167423E-5</v>
      </c>
      <c r="AF4176" s="18">
        <v>1.2466488591167424E-2</v>
      </c>
      <c r="AG4176" s="115">
        <f t="shared" si="347"/>
        <v>4.9865954364669694E-2</v>
      </c>
      <c r="AH4176" s="90">
        <f t="shared" si="348"/>
        <v>0.14959786309400908</v>
      </c>
      <c r="AI4176" s="109">
        <f t="shared" si="349"/>
        <v>0.12466488591167424</v>
      </c>
    </row>
    <row r="4177" spans="1:35" s="18" customFormat="1" x14ac:dyDescent="0.25">
      <c r="A4177" s="17">
        <v>3946</v>
      </c>
      <c r="B4177" s="24" t="s">
        <v>9058</v>
      </c>
      <c r="C4177" s="90" t="s">
        <v>9059</v>
      </c>
      <c r="D4177" s="115" t="s">
        <v>20891</v>
      </c>
      <c r="E4177" s="17"/>
      <c r="G4177" s="115" t="s">
        <v>26274</v>
      </c>
      <c r="H4177" s="90"/>
      <c r="I4177" s="18">
        <v>4115</v>
      </c>
      <c r="J4177" s="50"/>
      <c r="K4177" s="96"/>
      <c r="L4177" s="115"/>
      <c r="M4177" s="126"/>
      <c r="N4177" s="50"/>
      <c r="O4177" s="32" t="s">
        <v>9342</v>
      </c>
      <c r="P4177" s="18" t="s">
        <v>26519</v>
      </c>
      <c r="Q4177" s="1" t="s">
        <v>26353</v>
      </c>
      <c r="R4177" s="27"/>
      <c r="S4177" s="27" t="s">
        <v>32131</v>
      </c>
      <c r="T4177" s="134">
        <v>5</v>
      </c>
      <c r="U4177" s="115"/>
      <c r="V4177" s="93">
        <v>6</v>
      </c>
      <c r="W4177" s="93"/>
      <c r="X4177" s="111">
        <v>4</v>
      </c>
      <c r="Y4177" s="27"/>
      <c r="Z4177" s="28">
        <v>50.734372181107346</v>
      </c>
      <c r="AA4177" s="25">
        <v>11.842331611162081</v>
      </c>
      <c r="AB4177" s="29">
        <v>0.89125427905549415</v>
      </c>
      <c r="AC4177" s="30">
        <v>3628</v>
      </c>
      <c r="AD4177" s="30">
        <v>4117</v>
      </c>
      <c r="AE4177" s="19">
        <v>1.3259578014879922E-5</v>
      </c>
      <c r="AF4177" s="18">
        <v>1.3259578014879921E-2</v>
      </c>
      <c r="AG4177" s="115">
        <f t="shared" si="347"/>
        <v>6.629789007439961E-2</v>
      </c>
      <c r="AH4177" s="90">
        <f t="shared" si="348"/>
        <v>7.9557468089279521E-2</v>
      </c>
      <c r="AI4177" s="109">
        <f t="shared" si="349"/>
        <v>5.3038312059519685E-2</v>
      </c>
    </row>
    <row r="4178" spans="1:35" s="18" customFormat="1" x14ac:dyDescent="0.25">
      <c r="A4178" s="17">
        <v>3947</v>
      </c>
      <c r="B4178" s="24" t="s">
        <v>9060</v>
      </c>
      <c r="C4178" s="90" t="s">
        <v>9061</v>
      </c>
      <c r="D4178" s="115" t="s">
        <v>21163</v>
      </c>
      <c r="E4178" s="18" t="s">
        <v>39941</v>
      </c>
      <c r="G4178" s="115"/>
      <c r="H4178" s="90" t="s">
        <v>9062</v>
      </c>
      <c r="I4178" s="18">
        <v>4116</v>
      </c>
      <c r="J4178" s="50"/>
      <c r="K4178" s="96"/>
      <c r="L4178" s="115"/>
      <c r="M4178" s="126"/>
      <c r="N4178" s="50"/>
      <c r="O4178" s="32" t="s">
        <v>9342</v>
      </c>
      <c r="P4178" s="18" t="s">
        <v>26519</v>
      </c>
      <c r="Q4178" s="1" t="s">
        <v>26353</v>
      </c>
      <c r="R4178" s="27"/>
      <c r="S4178" s="27" t="s">
        <v>32132</v>
      </c>
      <c r="T4178" s="134">
        <v>5</v>
      </c>
      <c r="U4178" s="115"/>
      <c r="V4178" s="93">
        <v>4</v>
      </c>
      <c r="W4178" s="93"/>
      <c r="X4178" s="111">
        <v>10</v>
      </c>
      <c r="Y4178" s="27"/>
      <c r="Z4178" s="28">
        <v>50.72838827319277</v>
      </c>
      <c r="AA4178" s="25">
        <v>11.826025941210247</v>
      </c>
      <c r="AB4178" s="29">
        <v>0.6382191926492492</v>
      </c>
      <c r="AC4178" s="30">
        <v>4866</v>
      </c>
      <c r="AD4178" s="30">
        <v>3431</v>
      </c>
      <c r="AE4178" s="19">
        <v>1.778420799900929E-5</v>
      </c>
      <c r="AF4178" s="18">
        <v>1.7784207999009292E-2</v>
      </c>
      <c r="AG4178" s="115">
        <f t="shared" si="347"/>
        <v>8.8921039995046455E-2</v>
      </c>
      <c r="AH4178" s="90">
        <f t="shared" si="348"/>
        <v>7.1136831996037167E-2</v>
      </c>
      <c r="AI4178" s="109">
        <f t="shared" si="349"/>
        <v>0.17784207999009291</v>
      </c>
    </row>
    <row r="4179" spans="1:35" s="18" customFormat="1" x14ac:dyDescent="0.25">
      <c r="A4179" s="17">
        <v>3948</v>
      </c>
      <c r="B4179" s="24" t="s">
        <v>9063</v>
      </c>
      <c r="C4179" s="91" t="s">
        <v>9064</v>
      </c>
      <c r="D4179" s="114" t="s">
        <v>12062</v>
      </c>
      <c r="E4179" s="17" t="s">
        <v>39942</v>
      </c>
      <c r="F4179" s="17"/>
      <c r="G4179" s="114" t="s">
        <v>38140</v>
      </c>
      <c r="H4179" s="91" t="s">
        <v>9274</v>
      </c>
      <c r="I4179" s="18">
        <v>4117</v>
      </c>
      <c r="J4179" s="50"/>
      <c r="K4179" s="97"/>
      <c r="L4179" s="115"/>
      <c r="M4179" s="124"/>
      <c r="N4179" s="68"/>
      <c r="O4179" s="32" t="s">
        <v>6667</v>
      </c>
      <c r="P4179" s="18" t="s">
        <v>26519</v>
      </c>
      <c r="Q4179" s="1" t="s">
        <v>26353</v>
      </c>
      <c r="R4179" s="27"/>
      <c r="S4179" s="27" t="s">
        <v>32133</v>
      </c>
      <c r="T4179" s="134">
        <v>4</v>
      </c>
      <c r="U4179" s="115"/>
      <c r="V4179" s="93">
        <v>8</v>
      </c>
      <c r="W4179" s="93"/>
      <c r="X4179" s="111">
        <v>6</v>
      </c>
      <c r="Y4179" s="27"/>
      <c r="Z4179" s="28">
        <v>50.727258227921659</v>
      </c>
      <c r="AA4179" s="25">
        <v>11.822949179535316</v>
      </c>
      <c r="AB4179" s="29">
        <v>0.77749774032456409</v>
      </c>
      <c r="AC4179" s="30">
        <v>4071</v>
      </c>
      <c r="AD4179" s="30">
        <v>3834</v>
      </c>
      <c r="AE4179" s="19">
        <v>1.4878649972044145E-5</v>
      </c>
      <c r="AF4179" s="18">
        <v>1.4878649972044146E-2</v>
      </c>
      <c r="AG4179" s="115">
        <f t="shared" si="347"/>
        <v>5.9514599888176582E-2</v>
      </c>
      <c r="AH4179" s="90">
        <f t="shared" si="348"/>
        <v>0.11902919977635316</v>
      </c>
      <c r="AI4179" s="109">
        <f t="shared" si="349"/>
        <v>8.927189983226487E-2</v>
      </c>
    </row>
    <row r="4180" spans="1:35" s="18" customFormat="1" x14ac:dyDescent="0.25">
      <c r="A4180" s="17">
        <v>3949</v>
      </c>
      <c r="B4180" s="24" t="s">
        <v>9065</v>
      </c>
      <c r="C4180" s="90" t="s">
        <v>9066</v>
      </c>
      <c r="D4180" s="115"/>
      <c r="E4180" s="17" t="s">
        <v>27293</v>
      </c>
      <c r="G4180" s="115" t="s">
        <v>9376</v>
      </c>
      <c r="H4180" s="90"/>
      <c r="I4180" s="18">
        <v>4118</v>
      </c>
      <c r="J4180" s="50"/>
      <c r="K4180" s="96"/>
      <c r="L4180" s="115"/>
      <c r="M4180" s="126"/>
      <c r="N4180" s="50"/>
      <c r="O4180" s="32" t="s">
        <v>9342</v>
      </c>
      <c r="P4180" s="18" t="s">
        <v>26519</v>
      </c>
      <c r="Q4180" s="1" t="s">
        <v>26353</v>
      </c>
      <c r="R4180" s="27"/>
      <c r="S4180" s="27" t="s">
        <v>32134</v>
      </c>
      <c r="T4180" s="134">
        <v>5</v>
      </c>
      <c r="U4180" s="115"/>
      <c r="V4180" s="93">
        <v>5</v>
      </c>
      <c r="W4180" s="93"/>
      <c r="X4180" s="111">
        <v>5</v>
      </c>
      <c r="Y4180" s="27"/>
      <c r="Z4180" s="28">
        <v>50.725347262422574</v>
      </c>
      <c r="AA4180" s="25">
        <v>11.817748036312533</v>
      </c>
      <c r="AB4180" s="29">
        <v>0.86457858305656243</v>
      </c>
      <c r="AC4180" s="30">
        <v>3722</v>
      </c>
      <c r="AD4180" s="30">
        <v>4052</v>
      </c>
      <c r="AE4180" s="19">
        <v>1.3603128272156304E-5</v>
      </c>
      <c r="AF4180" s="18">
        <v>1.3603128272156303E-2</v>
      </c>
      <c r="AG4180" s="115">
        <f t="shared" si="347"/>
        <v>6.8015641360781517E-2</v>
      </c>
      <c r="AH4180" s="90">
        <f t="shared" si="348"/>
        <v>6.8015641360781517E-2</v>
      </c>
      <c r="AI4180" s="109">
        <f t="shared" si="349"/>
        <v>6.8015641360781517E-2</v>
      </c>
    </row>
    <row r="4181" spans="1:35" s="18" customFormat="1" x14ac:dyDescent="0.25">
      <c r="A4181" s="17">
        <v>3950</v>
      </c>
      <c r="B4181" s="24" t="s">
        <v>9067</v>
      </c>
      <c r="C4181" s="90" t="s">
        <v>9068</v>
      </c>
      <c r="D4181" s="115" t="s">
        <v>35008</v>
      </c>
      <c r="E4181" s="17" t="s">
        <v>38362</v>
      </c>
      <c r="G4181" s="115"/>
      <c r="H4181" s="90"/>
      <c r="I4181" s="18">
        <v>4119</v>
      </c>
      <c r="J4181" s="50"/>
      <c r="K4181" s="96"/>
      <c r="L4181" s="115"/>
      <c r="M4181" s="126"/>
      <c r="N4181" s="50"/>
      <c r="O4181" s="32" t="s">
        <v>9342</v>
      </c>
      <c r="P4181" s="18" t="s">
        <v>26519</v>
      </c>
      <c r="Q4181" s="1" t="s">
        <v>26353</v>
      </c>
      <c r="R4181" s="27"/>
      <c r="S4181" s="27" t="s">
        <v>32135</v>
      </c>
      <c r="T4181" s="134">
        <v>5</v>
      </c>
      <c r="U4181" s="115"/>
      <c r="V4181" s="93">
        <v>9</v>
      </c>
      <c r="W4181" s="93"/>
      <c r="X4181" s="111">
        <v>10</v>
      </c>
      <c r="Y4181" s="27"/>
      <c r="Z4181" s="28">
        <v>50.719563621413847</v>
      </c>
      <c r="AA4181" s="25">
        <v>11.80202043130847</v>
      </c>
      <c r="AB4181" s="29">
        <v>0.96112608648744624</v>
      </c>
      <c r="AC4181" s="30">
        <v>3388</v>
      </c>
      <c r="AD4181" s="30">
        <v>4271</v>
      </c>
      <c r="AE4181" s="19">
        <v>1.2382428421833841E-5</v>
      </c>
      <c r="AF4181" s="18">
        <v>1.2382428421833841E-2</v>
      </c>
      <c r="AG4181" s="115">
        <f t="shared" si="347"/>
        <v>6.1912142109169205E-2</v>
      </c>
      <c r="AH4181" s="90">
        <f t="shared" si="348"/>
        <v>0.11144185579650458</v>
      </c>
      <c r="AI4181" s="109">
        <f t="shared" si="349"/>
        <v>0.12382428421833841</v>
      </c>
    </row>
    <row r="4182" spans="1:35" s="18" customFormat="1" x14ac:dyDescent="0.25">
      <c r="A4182" s="17">
        <v>3951</v>
      </c>
      <c r="B4182" s="24" t="s">
        <v>9069</v>
      </c>
      <c r="C4182" s="91" t="s">
        <v>9070</v>
      </c>
      <c r="D4182" s="114" t="s">
        <v>35743</v>
      </c>
      <c r="E4182" s="17" t="s">
        <v>39943</v>
      </c>
      <c r="F4182" s="17" t="s">
        <v>9071</v>
      </c>
      <c r="G4182" s="114" t="s">
        <v>38363</v>
      </c>
      <c r="H4182" s="91"/>
      <c r="I4182" s="18">
        <v>4120</v>
      </c>
      <c r="J4182" s="50"/>
      <c r="K4182" s="97"/>
      <c r="L4182" s="115"/>
      <c r="M4182" s="124"/>
      <c r="N4182" s="68"/>
      <c r="O4182" s="32" t="s">
        <v>9342</v>
      </c>
      <c r="P4182" s="18" t="s">
        <v>26519</v>
      </c>
      <c r="Q4182" s="1" t="s">
        <v>26353</v>
      </c>
      <c r="R4182" s="27"/>
      <c r="S4182" s="27" t="s">
        <v>32136</v>
      </c>
      <c r="T4182" s="134">
        <v>5</v>
      </c>
      <c r="U4182" s="114"/>
      <c r="V4182" s="93">
        <v>13</v>
      </c>
      <c r="W4182" s="93">
        <v>2</v>
      </c>
      <c r="X4182" s="111">
        <v>10</v>
      </c>
      <c r="Y4182" s="27"/>
      <c r="Z4182" s="28">
        <v>50.715608469748936</v>
      </c>
      <c r="AA4182" s="25">
        <v>11.791277137575848</v>
      </c>
      <c r="AB4182" s="29">
        <v>0.73111802832475981</v>
      </c>
      <c r="AC4182" s="30">
        <v>4275</v>
      </c>
      <c r="AD4182" s="30">
        <v>3731</v>
      </c>
      <c r="AE4182" s="19">
        <v>1.5624227126133315E-5</v>
      </c>
      <c r="AF4182" s="18">
        <v>1.5624227126133315E-2</v>
      </c>
      <c r="AG4182" s="115">
        <f t="shared" si="347"/>
        <v>7.8121135630666569E-2</v>
      </c>
      <c r="AH4182" s="90">
        <f t="shared" si="348"/>
        <v>0.20311495263973309</v>
      </c>
      <c r="AI4182" s="109">
        <f t="shared" si="349"/>
        <v>0.15624227126133314</v>
      </c>
    </row>
    <row r="4183" spans="1:35" s="18" customFormat="1" x14ac:dyDescent="0.25">
      <c r="A4183" s="17">
        <v>3952</v>
      </c>
      <c r="B4183" s="24" t="s">
        <v>9072</v>
      </c>
      <c r="C4183" s="90" t="s">
        <v>9073</v>
      </c>
      <c r="D4183" s="115" t="s">
        <v>35744</v>
      </c>
      <c r="E4183" s="17"/>
      <c r="G4183" s="115" t="s">
        <v>38364</v>
      </c>
      <c r="H4183" s="90"/>
      <c r="I4183" s="18">
        <v>4121</v>
      </c>
      <c r="J4183" s="50"/>
      <c r="K4183" s="96"/>
      <c r="L4183" s="115"/>
      <c r="M4183" s="126"/>
      <c r="N4183" s="50"/>
      <c r="O4183" s="32" t="s">
        <v>9342</v>
      </c>
      <c r="P4183" s="18" t="s">
        <v>26519</v>
      </c>
      <c r="Q4183" s="1" t="s">
        <v>26353</v>
      </c>
      <c r="R4183" s="27"/>
      <c r="S4183" s="27" t="s">
        <v>32137</v>
      </c>
      <c r="T4183" s="134">
        <v>5</v>
      </c>
      <c r="U4183" s="115"/>
      <c r="V4183" s="93">
        <v>7</v>
      </c>
      <c r="W4183" s="93"/>
      <c r="X4183" s="111">
        <v>6</v>
      </c>
      <c r="Y4183" s="27"/>
      <c r="Z4183" s="28">
        <v>50.715559538252904</v>
      </c>
      <c r="AA4183" s="25">
        <v>11.791144287262485</v>
      </c>
      <c r="AB4183" s="29">
        <v>0.79734014148736299</v>
      </c>
      <c r="AC4183" s="30">
        <v>3970</v>
      </c>
      <c r="AD4183" s="30">
        <v>3897</v>
      </c>
      <c r="AE4183" s="19">
        <v>1.4509516184970587E-5</v>
      </c>
      <c r="AF4183" s="18">
        <v>1.4509516184970588E-2</v>
      </c>
      <c r="AG4183" s="115">
        <f t="shared" si="347"/>
        <v>7.2547580924852945E-2</v>
      </c>
      <c r="AH4183" s="90">
        <f t="shared" si="348"/>
        <v>0.10156661329479411</v>
      </c>
      <c r="AI4183" s="109">
        <f t="shared" si="349"/>
        <v>8.7057097109823525E-2</v>
      </c>
    </row>
    <row r="4184" spans="1:35" s="18" customFormat="1" x14ac:dyDescent="0.25">
      <c r="A4184" s="17">
        <v>3954</v>
      </c>
      <c r="B4184" s="24" t="s">
        <v>9074</v>
      </c>
      <c r="C4184" s="90" t="s">
        <v>9075</v>
      </c>
      <c r="D4184" s="115" t="s">
        <v>12155</v>
      </c>
      <c r="E4184" s="18" t="s">
        <v>22575</v>
      </c>
      <c r="G4184" s="115" t="s">
        <v>26275</v>
      </c>
      <c r="H4184" s="90" t="s">
        <v>9798</v>
      </c>
      <c r="I4184" s="18">
        <v>4122</v>
      </c>
      <c r="J4184" s="50"/>
      <c r="K4184" s="96"/>
      <c r="L4184" s="115"/>
      <c r="M4184" s="126"/>
      <c r="N4184" s="50"/>
      <c r="O4184" s="32" t="s">
        <v>9342</v>
      </c>
      <c r="P4184" s="18" t="s">
        <v>26519</v>
      </c>
      <c r="Q4184" s="1" t="s">
        <v>26353</v>
      </c>
      <c r="R4184" s="27"/>
      <c r="S4184" s="27" t="s">
        <v>32138</v>
      </c>
      <c r="T4184" s="134">
        <v>4</v>
      </c>
      <c r="U4184" s="115"/>
      <c r="V4184" s="93">
        <v>5</v>
      </c>
      <c r="W4184" s="93"/>
      <c r="X4184" s="111">
        <v>9</v>
      </c>
      <c r="Y4184" s="27"/>
      <c r="Z4184" s="28">
        <v>50.711721881987124</v>
      </c>
      <c r="AA4184" s="25">
        <v>11.780729609268841</v>
      </c>
      <c r="AB4184" s="29">
        <v>0.87402357151227306</v>
      </c>
      <c r="AC4184" s="30">
        <v>3677</v>
      </c>
      <c r="AD4184" s="30">
        <v>4083</v>
      </c>
      <c r="AE4184" s="19">
        <v>1.3438662723460163E-5</v>
      </c>
      <c r="AF4184" s="18">
        <v>1.3438662723460162E-2</v>
      </c>
      <c r="AG4184" s="115">
        <f t="shared" si="347"/>
        <v>5.3754650893840648E-2</v>
      </c>
      <c r="AH4184" s="90">
        <f t="shared" si="348"/>
        <v>6.7193313617300812E-2</v>
      </c>
      <c r="AI4184" s="109">
        <f t="shared" si="349"/>
        <v>0.12094796451114145</v>
      </c>
    </row>
    <row r="4185" spans="1:35" s="18" customFormat="1" x14ac:dyDescent="0.25">
      <c r="A4185" s="17">
        <v>3955</v>
      </c>
      <c r="B4185" s="24" t="s">
        <v>9076</v>
      </c>
      <c r="C4185" s="91" t="s">
        <v>9244</v>
      </c>
      <c r="D4185" s="114" t="s">
        <v>12780</v>
      </c>
      <c r="E4185" s="17" t="s">
        <v>39944</v>
      </c>
      <c r="F4185" s="17" t="s">
        <v>9245</v>
      </c>
      <c r="G4185" s="114" t="s">
        <v>38365</v>
      </c>
      <c r="H4185" s="91"/>
      <c r="I4185" s="18">
        <v>4123</v>
      </c>
      <c r="J4185" s="50"/>
      <c r="K4185" s="97"/>
      <c r="L4185" s="115"/>
      <c r="M4185" s="124"/>
      <c r="N4185" s="68"/>
      <c r="O4185" s="32" t="s">
        <v>9342</v>
      </c>
      <c r="P4185" s="18" t="s">
        <v>26519</v>
      </c>
      <c r="Q4185" s="1" t="s">
        <v>26353</v>
      </c>
      <c r="R4185" s="27"/>
      <c r="S4185" s="27" t="s">
        <v>32139</v>
      </c>
      <c r="T4185" s="134">
        <v>4</v>
      </c>
      <c r="U4185" s="114"/>
      <c r="V4185" s="93">
        <v>10</v>
      </c>
      <c r="W4185" s="93">
        <v>2</v>
      </c>
      <c r="X4185" s="111">
        <v>5</v>
      </c>
      <c r="Y4185" s="27"/>
      <c r="Z4185" s="28">
        <v>50.710723290228756</v>
      </c>
      <c r="AA4185" s="25">
        <v>11.778021127443731</v>
      </c>
      <c r="AB4185" s="29">
        <v>0.93696684243898709</v>
      </c>
      <c r="AC4185" s="30">
        <v>3456</v>
      </c>
      <c r="AD4185" s="30">
        <v>4223</v>
      </c>
      <c r="AE4185" s="19">
        <v>1.2630954139863563E-5</v>
      </c>
      <c r="AF4185" s="18">
        <v>1.2630954139863563E-2</v>
      </c>
      <c r="AG4185" s="115">
        <f t="shared" si="347"/>
        <v>5.0523816559454253E-2</v>
      </c>
      <c r="AH4185" s="90">
        <f t="shared" si="348"/>
        <v>0.12630954139863562</v>
      </c>
      <c r="AI4185" s="109">
        <f t="shared" si="349"/>
        <v>6.3154770699317811E-2</v>
      </c>
    </row>
    <row r="4186" spans="1:35" s="18" customFormat="1" x14ac:dyDescent="0.25">
      <c r="A4186" s="17">
        <v>3956</v>
      </c>
      <c r="B4186" s="24" t="s">
        <v>9077</v>
      </c>
      <c r="C4186" s="90" t="s">
        <v>9078</v>
      </c>
      <c r="D4186" s="115" t="s">
        <v>34879</v>
      </c>
      <c r="E4186" s="17" t="s">
        <v>39945</v>
      </c>
      <c r="G4186" s="115"/>
      <c r="H4186" s="90"/>
      <c r="I4186" s="18">
        <v>4124</v>
      </c>
      <c r="J4186" s="50"/>
      <c r="K4186" s="96"/>
      <c r="L4186" s="115"/>
      <c r="M4186" s="126"/>
      <c r="N4186" s="50"/>
      <c r="O4186" s="32" t="s">
        <v>6667</v>
      </c>
      <c r="P4186" s="18" t="s">
        <v>26519</v>
      </c>
      <c r="Q4186" s="1" t="s">
        <v>26353</v>
      </c>
      <c r="R4186" s="27"/>
      <c r="S4186" s="27" t="s">
        <v>32140</v>
      </c>
      <c r="T4186" s="134">
        <v>4</v>
      </c>
      <c r="U4186" s="115"/>
      <c r="V4186" s="93">
        <v>14</v>
      </c>
      <c r="W4186" s="93">
        <v>2</v>
      </c>
      <c r="X4186" s="111">
        <v>8</v>
      </c>
      <c r="Y4186" s="27"/>
      <c r="Z4186" s="28">
        <v>50.710614519380982</v>
      </c>
      <c r="AA4186" s="25">
        <v>11.777726145731149</v>
      </c>
      <c r="AB4186" s="29">
        <v>0.88024350377799554</v>
      </c>
      <c r="AC4186" s="30">
        <v>3647</v>
      </c>
      <c r="AD4186" s="30">
        <v>4103</v>
      </c>
      <c r="AE4186" s="19">
        <v>1.3329019024329403E-5</v>
      </c>
      <c r="AF4186" s="18">
        <v>1.3329019024329402E-2</v>
      </c>
      <c r="AG4186" s="115">
        <f t="shared" si="347"/>
        <v>5.3316076097317609E-2</v>
      </c>
      <c r="AH4186" s="90">
        <f t="shared" si="348"/>
        <v>0.18660626634061164</v>
      </c>
      <c r="AI4186" s="109">
        <f t="shared" si="349"/>
        <v>0.10663215219463522</v>
      </c>
    </row>
    <row r="4187" spans="1:35" s="18" customFormat="1" x14ac:dyDescent="0.25">
      <c r="A4187" s="17">
        <v>3957</v>
      </c>
      <c r="B4187" s="24" t="s">
        <v>9079</v>
      </c>
      <c r="C4187" s="90" t="s">
        <v>9080</v>
      </c>
      <c r="D4187" s="115" t="s">
        <v>374</v>
      </c>
      <c r="E4187" s="18" t="s">
        <v>39946</v>
      </c>
      <c r="F4187" s="21"/>
      <c r="G4187" s="115" t="s">
        <v>27356</v>
      </c>
      <c r="H4187" s="90"/>
      <c r="I4187" s="18">
        <v>4125</v>
      </c>
      <c r="J4187" s="50"/>
      <c r="K4187" s="96"/>
      <c r="L4187" s="115"/>
      <c r="M4187" s="126"/>
      <c r="N4187" s="50"/>
      <c r="O4187" s="32" t="s">
        <v>6667</v>
      </c>
      <c r="P4187" s="18" t="s">
        <v>26519</v>
      </c>
      <c r="Q4187" s="1" t="s">
        <v>26353</v>
      </c>
      <c r="R4187" s="27"/>
      <c r="S4187" s="27" t="s">
        <v>32141</v>
      </c>
      <c r="T4187" s="134">
        <v>5</v>
      </c>
      <c r="U4187" s="115"/>
      <c r="V4187" s="93">
        <v>6</v>
      </c>
      <c r="W4187" s="93"/>
      <c r="X4187" s="111">
        <v>5</v>
      </c>
      <c r="Y4187" s="27"/>
      <c r="Z4187" s="28">
        <v>50.70376451032292</v>
      </c>
      <c r="AA4187" s="25">
        <v>11.759164100312976</v>
      </c>
      <c r="AB4187" s="29">
        <v>0.8151234615834656</v>
      </c>
      <c r="AC4187" s="30">
        <v>3889</v>
      </c>
      <c r="AD4187" s="30">
        <v>3953</v>
      </c>
      <c r="AE4187" s="19">
        <v>1.4213478197317535E-5</v>
      </c>
      <c r="AF4187" s="18">
        <v>1.4213478197317535E-2</v>
      </c>
      <c r="AG4187" s="115">
        <f t="shared" si="347"/>
        <v>7.1067390986587681E-2</v>
      </c>
      <c r="AH4187" s="90">
        <f t="shared" si="348"/>
        <v>8.5280869183905206E-2</v>
      </c>
      <c r="AI4187" s="109">
        <f t="shared" si="349"/>
        <v>7.1067390986587681E-2</v>
      </c>
    </row>
    <row r="4188" spans="1:35" s="18" customFormat="1" x14ac:dyDescent="0.25">
      <c r="A4188" s="17">
        <v>3958</v>
      </c>
      <c r="B4188" s="24" t="s">
        <v>9081</v>
      </c>
      <c r="C4188" s="91" t="s">
        <v>9082</v>
      </c>
      <c r="D4188" s="114" t="s">
        <v>26278</v>
      </c>
      <c r="E4188" s="17" t="s">
        <v>26279</v>
      </c>
      <c r="F4188" s="17"/>
      <c r="G4188" s="114" t="s">
        <v>27592</v>
      </c>
      <c r="H4188" s="91"/>
      <c r="I4188" s="18">
        <v>4126</v>
      </c>
      <c r="J4188" s="50"/>
      <c r="K4188" s="97"/>
      <c r="L4188" s="114"/>
      <c r="M4188" s="124"/>
      <c r="N4188" s="68"/>
      <c r="O4188" s="32" t="s">
        <v>9342</v>
      </c>
      <c r="P4188" s="18" t="s">
        <v>26519</v>
      </c>
      <c r="Q4188" s="1" t="s">
        <v>26353</v>
      </c>
      <c r="R4188" s="27"/>
      <c r="S4188" s="27" t="s">
        <v>32142</v>
      </c>
      <c r="T4188" s="134">
        <v>3</v>
      </c>
      <c r="U4188" s="114"/>
      <c r="V4188" s="93">
        <v>6</v>
      </c>
      <c r="W4188" s="93">
        <v>2</v>
      </c>
      <c r="X4188" s="111">
        <v>10</v>
      </c>
      <c r="Y4188" s="27"/>
      <c r="Z4188" s="28">
        <v>50.701474093280616</v>
      </c>
      <c r="AA4188" s="25">
        <v>11.752964093162204</v>
      </c>
      <c r="AB4188" s="29">
        <v>0.85287119398852984</v>
      </c>
      <c r="AC4188" s="30">
        <v>3748</v>
      </c>
      <c r="AD4188" s="30">
        <v>4039</v>
      </c>
      <c r="AE4188" s="19">
        <v>1.3698152811402963E-5</v>
      </c>
      <c r="AF4188" s="18">
        <v>1.3698152811402962E-2</v>
      </c>
      <c r="AG4188" s="115">
        <f t="shared" si="347"/>
        <v>4.1094458434208885E-2</v>
      </c>
      <c r="AH4188" s="90">
        <f t="shared" si="348"/>
        <v>8.2188916868417769E-2</v>
      </c>
      <c r="AI4188" s="109">
        <f t="shared" si="349"/>
        <v>0.13698152811402961</v>
      </c>
    </row>
    <row r="4189" spans="1:35" s="18" customFormat="1" x14ac:dyDescent="0.25">
      <c r="A4189" s="17">
        <v>3959</v>
      </c>
      <c r="B4189" s="24" t="s">
        <v>9083</v>
      </c>
      <c r="C4189" s="91" t="s">
        <v>9084</v>
      </c>
      <c r="D4189" s="114" t="s">
        <v>22067</v>
      </c>
      <c r="E4189" s="17" t="s">
        <v>27126</v>
      </c>
      <c r="F4189" s="17" t="s">
        <v>9085</v>
      </c>
      <c r="G4189" s="114" t="s">
        <v>27072</v>
      </c>
      <c r="H4189" s="91"/>
      <c r="I4189" s="18">
        <v>4127</v>
      </c>
      <c r="J4189" s="50"/>
      <c r="K4189" s="97"/>
      <c r="L4189" s="114"/>
      <c r="M4189" s="124"/>
      <c r="N4189" s="68"/>
      <c r="O4189" s="32" t="s">
        <v>9342</v>
      </c>
      <c r="P4189" s="18" t="s">
        <v>26519</v>
      </c>
      <c r="Q4189" s="1" t="s">
        <v>26353</v>
      </c>
      <c r="R4189" s="27"/>
      <c r="S4189" s="27" t="s">
        <v>32143</v>
      </c>
      <c r="T4189" s="134">
        <v>5</v>
      </c>
      <c r="U4189" s="114"/>
      <c r="V4189" s="93">
        <v>10</v>
      </c>
      <c r="W4189" s="93">
        <v>2</v>
      </c>
      <c r="X4189" s="111">
        <v>8</v>
      </c>
      <c r="Y4189" s="27"/>
      <c r="Z4189" s="28">
        <v>50.699987851473566</v>
      </c>
      <c r="AA4189" s="25">
        <v>11.748942684013327</v>
      </c>
      <c r="AB4189" s="29">
        <v>0.94959217172814991</v>
      </c>
      <c r="AC4189" s="30">
        <v>3408</v>
      </c>
      <c r="AD4189" s="30">
        <v>4255</v>
      </c>
      <c r="AE4189" s="19">
        <v>1.2455524221254347E-5</v>
      </c>
      <c r="AF4189" s="18">
        <v>1.2455524221254347E-2</v>
      </c>
      <c r="AG4189" s="115">
        <f t="shared" si="347"/>
        <v>6.2277621106271733E-2</v>
      </c>
      <c r="AH4189" s="90">
        <f t="shared" si="348"/>
        <v>0.12455524221254347</v>
      </c>
      <c r="AI4189" s="109">
        <f t="shared" si="349"/>
        <v>9.9644193770034778E-2</v>
      </c>
    </row>
    <row r="4190" spans="1:35" s="18" customFormat="1" x14ac:dyDescent="0.25">
      <c r="A4190" s="17">
        <v>3960</v>
      </c>
      <c r="B4190" s="24" t="s">
        <v>9086</v>
      </c>
      <c r="C4190" s="90" t="s">
        <v>9087</v>
      </c>
      <c r="D4190" s="115" t="s">
        <v>13385</v>
      </c>
      <c r="E4190" s="17" t="s">
        <v>35745</v>
      </c>
      <c r="G4190" s="115" t="s">
        <v>38366</v>
      </c>
      <c r="H4190" s="90"/>
      <c r="I4190" s="18">
        <v>4128</v>
      </c>
      <c r="J4190" s="50"/>
      <c r="K4190" s="96"/>
      <c r="L4190" s="115"/>
      <c r="M4190" s="126"/>
      <c r="N4190" s="50"/>
      <c r="O4190" s="32" t="s">
        <v>9342</v>
      </c>
      <c r="P4190" s="18" t="s">
        <v>26519</v>
      </c>
      <c r="Q4190" s="1" t="s">
        <v>26353</v>
      </c>
      <c r="R4190" s="27"/>
      <c r="S4190" s="27" t="s">
        <v>32144</v>
      </c>
      <c r="T4190" s="134">
        <v>4</v>
      </c>
      <c r="U4190" s="115"/>
      <c r="V4190" s="93">
        <v>8</v>
      </c>
      <c r="W4190" s="93">
        <v>2</v>
      </c>
      <c r="X4190" s="111">
        <v>6</v>
      </c>
      <c r="Y4190" s="27"/>
      <c r="Z4190" s="28">
        <v>50.696644636181375</v>
      </c>
      <c r="AA4190" s="25">
        <v>11.739901783954085</v>
      </c>
      <c r="AB4190" s="29">
        <v>0.90589139596473367</v>
      </c>
      <c r="AC4190" s="30">
        <v>3546</v>
      </c>
      <c r="AD4190" s="30">
        <v>4159</v>
      </c>
      <c r="AE4190" s="19">
        <v>1.2959885237255845E-5</v>
      </c>
      <c r="AF4190" s="18">
        <v>1.2959885237255844E-2</v>
      </c>
      <c r="AG4190" s="115">
        <f t="shared" si="347"/>
        <v>5.1839540949023377E-2</v>
      </c>
      <c r="AH4190" s="90">
        <f t="shared" si="348"/>
        <v>0.10367908189804675</v>
      </c>
      <c r="AI4190" s="109">
        <f t="shared" si="349"/>
        <v>7.7759311423535066E-2</v>
      </c>
    </row>
    <row r="4191" spans="1:35" s="18" customFormat="1" x14ac:dyDescent="0.25">
      <c r="A4191" s="17">
        <v>3961</v>
      </c>
      <c r="B4191" s="24" t="s">
        <v>9088</v>
      </c>
      <c r="C4191" s="90" t="s">
        <v>9089</v>
      </c>
      <c r="D4191" s="115"/>
      <c r="G4191" s="115"/>
      <c r="H4191" s="90"/>
      <c r="I4191" s="18">
        <v>4129</v>
      </c>
      <c r="J4191" s="50"/>
      <c r="K4191" s="96"/>
      <c r="L4191" s="115"/>
      <c r="M4191" s="126"/>
      <c r="N4191" s="50"/>
      <c r="O4191" s="32" t="s">
        <v>9342</v>
      </c>
      <c r="P4191" s="18" t="s">
        <v>26519</v>
      </c>
      <c r="Q4191" s="1" t="s">
        <v>26353</v>
      </c>
      <c r="R4191" s="27"/>
      <c r="S4191" s="27" t="s">
        <v>32145</v>
      </c>
      <c r="T4191" s="134">
        <v>4</v>
      </c>
      <c r="U4191" s="115"/>
      <c r="V4191" s="93">
        <v>4</v>
      </c>
      <c r="W4191" s="93"/>
      <c r="X4191" s="111">
        <v>3</v>
      </c>
      <c r="Y4191" s="27"/>
      <c r="Z4191" s="28">
        <v>50.696531431104084</v>
      </c>
      <c r="AA4191" s="25">
        <v>11.739595770586897</v>
      </c>
      <c r="AB4191" s="29">
        <v>0.89123667873814527</v>
      </c>
      <c r="AC4191" s="30">
        <v>3600</v>
      </c>
      <c r="AD4191" s="30">
        <v>4128</v>
      </c>
      <c r="AE4191" s="19">
        <v>1.3157243895691212E-5</v>
      </c>
      <c r="AF4191" s="18">
        <v>1.3157243895691211E-2</v>
      </c>
      <c r="AG4191" s="115">
        <f t="shared" si="347"/>
        <v>5.2628975582764845E-2</v>
      </c>
      <c r="AH4191" s="90">
        <f t="shared" si="348"/>
        <v>5.2628975582764845E-2</v>
      </c>
      <c r="AI4191" s="109">
        <f t="shared" si="349"/>
        <v>3.947173168707363E-2</v>
      </c>
    </row>
    <row r="4192" spans="1:35" s="18" customFormat="1" x14ac:dyDescent="0.25">
      <c r="A4192" s="17">
        <v>3962</v>
      </c>
      <c r="B4192" s="24" t="s">
        <v>9090</v>
      </c>
      <c r="C4192" s="90" t="s">
        <v>9091</v>
      </c>
      <c r="D4192" s="115" t="s">
        <v>20177</v>
      </c>
      <c r="G4192" s="115" t="s">
        <v>38367</v>
      </c>
      <c r="H4192" s="90"/>
      <c r="I4192" s="18">
        <v>4130</v>
      </c>
      <c r="J4192" s="50"/>
      <c r="K4192" s="96"/>
      <c r="L4192" s="115"/>
      <c r="M4192" s="126"/>
      <c r="N4192" s="50"/>
      <c r="O4192" s="32" t="s">
        <v>9342</v>
      </c>
      <c r="P4192" s="18" t="s">
        <v>26519</v>
      </c>
      <c r="Q4192" s="1" t="s">
        <v>26353</v>
      </c>
      <c r="R4192" s="27"/>
      <c r="S4192" s="27" t="s">
        <v>32146</v>
      </c>
      <c r="T4192" s="134">
        <v>5</v>
      </c>
      <c r="U4192" s="115"/>
      <c r="V4192" s="93">
        <v>8</v>
      </c>
      <c r="W4192" s="93">
        <v>2</v>
      </c>
      <c r="X4192" s="111">
        <v>7</v>
      </c>
      <c r="Y4192" s="27"/>
      <c r="Z4192" s="28">
        <v>50.696115144419736</v>
      </c>
      <c r="AA4192" s="25">
        <v>11.738470542569921</v>
      </c>
      <c r="AB4192" s="29">
        <v>0.93863365964354462</v>
      </c>
      <c r="AC4192" s="30">
        <v>3439</v>
      </c>
      <c r="AD4192" s="30">
        <v>4236</v>
      </c>
      <c r="AE4192" s="19">
        <v>1.2568822710356134E-5</v>
      </c>
      <c r="AF4192" s="18">
        <v>1.2568822710356134E-2</v>
      </c>
      <c r="AG4192" s="115">
        <f t="shared" si="347"/>
        <v>6.284411355178067E-2</v>
      </c>
      <c r="AH4192" s="90">
        <f t="shared" si="348"/>
        <v>0.10055058168284907</v>
      </c>
      <c r="AI4192" s="109">
        <f t="shared" si="349"/>
        <v>8.7981758972492941E-2</v>
      </c>
    </row>
    <row r="4193" spans="1:35" s="18" customFormat="1" x14ac:dyDescent="0.25">
      <c r="A4193" s="17">
        <v>3963</v>
      </c>
      <c r="B4193" s="24" t="s">
        <v>9092</v>
      </c>
      <c r="C4193" s="90" t="s">
        <v>9093</v>
      </c>
      <c r="D4193" s="115" t="s">
        <v>21314</v>
      </c>
      <c r="E4193" s="18" t="s">
        <v>27079</v>
      </c>
      <c r="G4193" s="115" t="s">
        <v>27080</v>
      </c>
      <c r="H4193" s="90" t="s">
        <v>9094</v>
      </c>
      <c r="I4193" s="18">
        <v>4131</v>
      </c>
      <c r="J4193" s="50"/>
      <c r="K4193" s="96"/>
      <c r="L4193" s="115"/>
      <c r="M4193" s="126"/>
      <c r="N4193" s="50"/>
      <c r="O4193" s="32" t="s">
        <v>9342</v>
      </c>
      <c r="P4193" s="18" t="s">
        <v>26519</v>
      </c>
      <c r="Q4193" s="1" t="s">
        <v>26353</v>
      </c>
      <c r="R4193" s="27"/>
      <c r="S4193" s="27" t="s">
        <v>32147</v>
      </c>
      <c r="T4193" s="134">
        <v>5</v>
      </c>
      <c r="U4193" s="115"/>
      <c r="V4193" s="93">
        <v>8</v>
      </c>
      <c r="W4193" s="93">
        <v>2</v>
      </c>
      <c r="X4193" s="111">
        <v>9</v>
      </c>
      <c r="Y4193" s="27"/>
      <c r="Z4193" s="28">
        <v>50.694028255796354</v>
      </c>
      <c r="AA4193" s="25">
        <v>11.732831282361357</v>
      </c>
      <c r="AB4193" s="29">
        <v>0.87112694853539241</v>
      </c>
      <c r="AC4193" s="30">
        <v>3667</v>
      </c>
      <c r="AD4193" s="30">
        <v>4089</v>
      </c>
      <c r="AE4193" s="19">
        <v>1.3402114823749911E-5</v>
      </c>
      <c r="AF4193" s="18">
        <v>1.340211482374991E-2</v>
      </c>
      <c r="AG4193" s="115">
        <f t="shared" si="347"/>
        <v>6.7010574118749555E-2</v>
      </c>
      <c r="AH4193" s="90">
        <f t="shared" si="348"/>
        <v>0.10721691858999928</v>
      </c>
      <c r="AI4193" s="109">
        <f t="shared" si="349"/>
        <v>0.12061903341374919</v>
      </c>
    </row>
    <row r="4194" spans="1:35" s="18" customFormat="1" x14ac:dyDescent="0.25">
      <c r="A4194" s="17">
        <v>3964</v>
      </c>
      <c r="B4194" s="24" t="s">
        <v>9095</v>
      </c>
      <c r="C4194" s="90" t="s">
        <v>9096</v>
      </c>
      <c r="D4194" s="115" t="s">
        <v>21757</v>
      </c>
      <c r="E4194" s="18" t="s">
        <v>27073</v>
      </c>
      <c r="G4194" s="115" t="s">
        <v>27074</v>
      </c>
      <c r="H4194" s="90"/>
      <c r="I4194" s="18">
        <v>4132</v>
      </c>
      <c r="J4194" s="50"/>
      <c r="K4194" s="96"/>
      <c r="L4194" s="115"/>
      <c r="M4194" s="126"/>
      <c r="N4194" s="50"/>
      <c r="O4194" s="32" t="s">
        <v>9342</v>
      </c>
      <c r="P4194" s="18" t="s">
        <v>26519</v>
      </c>
      <c r="Q4194" s="1" t="s">
        <v>26353</v>
      </c>
      <c r="R4194" s="27"/>
      <c r="S4194" s="27" t="s">
        <v>32148</v>
      </c>
      <c r="T4194" s="134">
        <v>5</v>
      </c>
      <c r="U4194" s="115"/>
      <c r="V4194" s="93">
        <v>6</v>
      </c>
      <c r="W4194" s="93"/>
      <c r="X4194" s="111">
        <v>8</v>
      </c>
      <c r="Y4194" s="27"/>
      <c r="Z4194" s="28">
        <v>50.691522918096148</v>
      </c>
      <c r="AA4194" s="25">
        <v>11.72606485339286</v>
      </c>
      <c r="AB4194" s="29">
        <v>0.96266989375593082</v>
      </c>
      <c r="AC4194" s="30">
        <v>3361</v>
      </c>
      <c r="AD4194" s="30">
        <v>4296</v>
      </c>
      <c r="AE4194" s="19">
        <v>1.2283749092616158E-5</v>
      </c>
      <c r="AF4194" s="18">
        <v>1.2283749092616158E-2</v>
      </c>
      <c r="AG4194" s="115">
        <f t="shared" si="347"/>
        <v>6.1418745463080793E-2</v>
      </c>
      <c r="AH4194" s="90">
        <f t="shared" si="348"/>
        <v>7.370249455569694E-2</v>
      </c>
      <c r="AI4194" s="109">
        <f t="shared" si="349"/>
        <v>9.8269992740929263E-2</v>
      </c>
    </row>
    <row r="4195" spans="1:35" s="18" customFormat="1" x14ac:dyDescent="0.25">
      <c r="A4195" s="17">
        <v>3965</v>
      </c>
      <c r="B4195" s="24" t="s">
        <v>9097</v>
      </c>
      <c r="C4195" s="91" t="s">
        <v>9098</v>
      </c>
      <c r="D4195" s="114" t="s">
        <v>26491</v>
      </c>
      <c r="E4195" s="17"/>
      <c r="F4195" s="17"/>
      <c r="G4195" s="115" t="s">
        <v>38368</v>
      </c>
      <c r="H4195" s="91" t="s">
        <v>9480</v>
      </c>
      <c r="I4195" s="18">
        <v>4133</v>
      </c>
      <c r="J4195" s="50"/>
      <c r="K4195" s="97"/>
      <c r="L4195" s="114"/>
      <c r="M4195" s="124"/>
      <c r="N4195" s="68"/>
      <c r="O4195" s="32" t="s">
        <v>9342</v>
      </c>
      <c r="P4195" s="18" t="s">
        <v>26519</v>
      </c>
      <c r="Q4195" s="1" t="s">
        <v>26353</v>
      </c>
      <c r="R4195" s="27"/>
      <c r="S4195" s="27" t="s">
        <v>32149</v>
      </c>
      <c r="T4195" s="134">
        <v>5</v>
      </c>
      <c r="U4195" s="114"/>
      <c r="V4195" s="93">
        <v>8</v>
      </c>
      <c r="W4195" s="93">
        <v>2</v>
      </c>
      <c r="X4195" s="111">
        <v>8</v>
      </c>
      <c r="Y4195" s="27"/>
      <c r="Z4195" s="28">
        <v>50.685705756139697</v>
      </c>
      <c r="AA4195" s="25">
        <v>11.710368877966683</v>
      </c>
      <c r="AB4195" s="29">
        <v>0.82055419290316389</v>
      </c>
      <c r="AC4195" s="30">
        <v>3854</v>
      </c>
      <c r="AD4195" s="30">
        <v>3979</v>
      </c>
      <c r="AE4195" s="19">
        <v>1.4085560548331647E-5</v>
      </c>
      <c r="AF4195" s="18">
        <v>1.4085560548331648E-2</v>
      </c>
      <c r="AG4195" s="115">
        <f t="shared" si="347"/>
        <v>7.0427802741658246E-2</v>
      </c>
      <c r="AH4195" s="90">
        <f t="shared" si="348"/>
        <v>0.11268448438665318</v>
      </c>
      <c r="AI4195" s="109">
        <f t="shared" si="349"/>
        <v>0.11268448438665318</v>
      </c>
    </row>
    <row r="4196" spans="1:35" s="18" customFormat="1" x14ac:dyDescent="0.25">
      <c r="A4196" s="17">
        <v>3966</v>
      </c>
      <c r="B4196" s="24" t="s">
        <v>6297</v>
      </c>
      <c r="C4196" s="91" t="s">
        <v>6298</v>
      </c>
      <c r="D4196" s="114" t="s">
        <v>35185</v>
      </c>
      <c r="E4196" s="17" t="s">
        <v>35187</v>
      </c>
      <c r="F4196" s="17"/>
      <c r="G4196" s="114"/>
      <c r="H4196" s="91"/>
      <c r="I4196" s="18">
        <v>4134</v>
      </c>
      <c r="J4196" s="50"/>
      <c r="K4196" s="97"/>
      <c r="L4196" s="115"/>
      <c r="M4196" s="124"/>
      <c r="N4196" s="68"/>
      <c r="O4196" s="32" t="s">
        <v>6236</v>
      </c>
      <c r="P4196" s="18" t="s">
        <v>26519</v>
      </c>
      <c r="Q4196" s="1" t="s">
        <v>26353</v>
      </c>
      <c r="R4196" s="27"/>
      <c r="S4196" s="27" t="s">
        <v>32150</v>
      </c>
      <c r="T4196" s="134">
        <v>2</v>
      </c>
      <c r="U4196" s="115"/>
      <c r="V4196" s="93">
        <v>10</v>
      </c>
      <c r="W4196" s="93"/>
      <c r="X4196" s="111">
        <v>6</v>
      </c>
      <c r="Y4196" s="27"/>
      <c r="Z4196" s="28">
        <v>50.683977065666319</v>
      </c>
      <c r="AA4196" s="25">
        <v>11.705708543664164</v>
      </c>
      <c r="AB4196" s="29">
        <v>0.41505714932106708</v>
      </c>
      <c r="AC4196" s="30">
        <v>6794</v>
      </c>
      <c r="AD4196" s="30">
        <v>2818</v>
      </c>
      <c r="AE4196" s="19">
        <v>2.4830643063146137E-5</v>
      </c>
      <c r="AF4196" s="18">
        <v>2.4830643063146137E-2</v>
      </c>
      <c r="AG4196" s="115">
        <f t="shared" si="347"/>
        <v>4.9661286126292274E-2</v>
      </c>
      <c r="AH4196" s="90">
        <f t="shared" si="348"/>
        <v>0.24830643063146138</v>
      </c>
      <c r="AI4196" s="109">
        <f t="shared" si="349"/>
        <v>0.14898385837887682</v>
      </c>
    </row>
    <row r="4197" spans="1:35" s="18" customFormat="1" x14ac:dyDescent="0.25">
      <c r="A4197" s="17">
        <v>3966.01</v>
      </c>
      <c r="B4197" s="18" t="s">
        <v>6395</v>
      </c>
      <c r="C4197" s="91" t="s">
        <v>6396</v>
      </c>
      <c r="D4197" s="114" t="s">
        <v>35186</v>
      </c>
      <c r="E4197" s="18" t="s">
        <v>35188</v>
      </c>
      <c r="F4197" s="17" t="s">
        <v>22594</v>
      </c>
      <c r="G4197" s="114"/>
      <c r="H4197" s="91"/>
      <c r="I4197" s="18">
        <v>4135</v>
      </c>
      <c r="J4197" s="50"/>
      <c r="K4197" s="97"/>
      <c r="L4197" s="115"/>
      <c r="M4197" s="124"/>
      <c r="N4197" s="68"/>
      <c r="O4197" s="32" t="s">
        <v>9710</v>
      </c>
      <c r="P4197" s="18" t="s">
        <v>26519</v>
      </c>
      <c r="Q4197" s="1" t="s">
        <v>26353</v>
      </c>
      <c r="S4197" s="27" t="s">
        <v>32151</v>
      </c>
      <c r="T4197" s="134">
        <v>3</v>
      </c>
      <c r="U4197" s="115"/>
      <c r="V4197" s="93">
        <v>16</v>
      </c>
      <c r="W4197" s="90">
        <v>2</v>
      </c>
      <c r="X4197" s="109">
        <v>9</v>
      </c>
      <c r="AE4197" s="19"/>
      <c r="AG4197" s="115"/>
      <c r="AH4197" s="90"/>
      <c r="AI4197" s="109"/>
    </row>
    <row r="4198" spans="1:35" s="18" customFormat="1" x14ac:dyDescent="0.25">
      <c r="A4198" s="17">
        <v>3967</v>
      </c>
      <c r="B4198" s="24" t="s">
        <v>9099</v>
      </c>
      <c r="C4198" s="90" t="s">
        <v>9100</v>
      </c>
      <c r="D4198" s="115" t="s">
        <v>22310</v>
      </c>
      <c r="E4198" s="18" t="s">
        <v>39947</v>
      </c>
      <c r="G4198" s="115" t="s">
        <v>38369</v>
      </c>
      <c r="H4198" s="90"/>
      <c r="I4198" s="18">
        <v>4136</v>
      </c>
      <c r="J4198" s="50"/>
      <c r="K4198" s="96"/>
      <c r="L4198" s="115"/>
      <c r="M4198" s="126"/>
      <c r="N4198" s="50"/>
      <c r="O4198" s="32" t="s">
        <v>6667</v>
      </c>
      <c r="P4198" s="18" t="s">
        <v>26519</v>
      </c>
      <c r="Q4198" s="1" t="s">
        <v>26353</v>
      </c>
      <c r="R4198" s="27"/>
      <c r="S4198" s="27" t="s">
        <v>32152</v>
      </c>
      <c r="T4198" s="134">
        <v>5</v>
      </c>
      <c r="U4198" s="115"/>
      <c r="V4198" s="93">
        <v>7</v>
      </c>
      <c r="W4198" s="93"/>
      <c r="X4198" s="111">
        <v>7</v>
      </c>
      <c r="Y4198" s="27"/>
      <c r="Z4198" s="28">
        <v>50.683653105332738</v>
      </c>
      <c r="AA4198" s="25">
        <v>11.704835393309308</v>
      </c>
      <c r="AB4198" s="29">
        <v>0.80295692983503331</v>
      </c>
      <c r="AC4198" s="30">
        <v>3922</v>
      </c>
      <c r="AD4198" s="30">
        <v>3931</v>
      </c>
      <c r="AE4198" s="19">
        <v>1.4334086266361371E-5</v>
      </c>
      <c r="AF4198" s="18">
        <v>1.4334086266361372E-2</v>
      </c>
      <c r="AG4198" s="115">
        <f t="shared" ref="AG4198:AG4229" si="350">T4198*AF4198</f>
        <v>7.1670431331806853E-2</v>
      </c>
      <c r="AH4198" s="90">
        <f t="shared" ref="AH4198:AH4229" si="351">V4198*AF4198</f>
        <v>0.1003386038645296</v>
      </c>
      <c r="AI4198" s="109">
        <f t="shared" ref="AI4198:AI4229" si="352">X4198*AF4198</f>
        <v>0.1003386038645296</v>
      </c>
    </row>
    <row r="4199" spans="1:35" s="18" customFormat="1" x14ac:dyDescent="0.25">
      <c r="A4199" s="17">
        <v>3968</v>
      </c>
      <c r="B4199" s="24" t="s">
        <v>9101</v>
      </c>
      <c r="C4199" s="91" t="s">
        <v>9102</v>
      </c>
      <c r="D4199" s="114" t="s">
        <v>27075</v>
      </c>
      <c r="E4199" s="17" t="s">
        <v>27076</v>
      </c>
      <c r="F4199" s="17"/>
      <c r="G4199" s="114"/>
      <c r="H4199" s="91"/>
      <c r="I4199" s="18">
        <v>4137</v>
      </c>
      <c r="J4199" s="50"/>
      <c r="K4199" s="97"/>
      <c r="L4199" s="114"/>
      <c r="M4199" s="124"/>
      <c r="N4199" s="68"/>
      <c r="O4199" s="32" t="s">
        <v>9342</v>
      </c>
      <c r="P4199" s="18" t="s">
        <v>26519</v>
      </c>
      <c r="Q4199" s="1" t="s">
        <v>26353</v>
      </c>
      <c r="R4199" s="27"/>
      <c r="S4199" s="27" t="s">
        <v>32153</v>
      </c>
      <c r="T4199" s="134">
        <v>5</v>
      </c>
      <c r="U4199" s="115"/>
      <c r="V4199" s="93">
        <v>7</v>
      </c>
      <c r="W4199" s="93"/>
      <c r="X4199" s="111">
        <v>4</v>
      </c>
      <c r="Y4199" s="27"/>
      <c r="Z4199" s="28">
        <v>50.683209030097807</v>
      </c>
      <c r="AA4199" s="25">
        <v>11.70363861047915</v>
      </c>
      <c r="AB4199" s="29">
        <v>0.92890675580232729</v>
      </c>
      <c r="AC4199" s="30">
        <v>3459</v>
      </c>
      <c r="AD4199" s="30">
        <v>4221</v>
      </c>
      <c r="AE4199" s="19">
        <v>1.264191850977664E-5</v>
      </c>
      <c r="AF4199" s="18">
        <v>1.264191850977664E-2</v>
      </c>
      <c r="AG4199" s="115">
        <f t="shared" si="350"/>
        <v>6.3209592548883198E-2</v>
      </c>
      <c r="AH4199" s="90">
        <f t="shared" si="351"/>
        <v>8.8493429568436477E-2</v>
      </c>
      <c r="AI4199" s="109">
        <f t="shared" si="352"/>
        <v>5.0567674039106558E-2</v>
      </c>
    </row>
    <row r="4200" spans="1:35" s="18" customFormat="1" x14ac:dyDescent="0.25">
      <c r="A4200" s="17">
        <v>3969</v>
      </c>
      <c r="B4200" s="24" t="s">
        <v>9103</v>
      </c>
      <c r="C4200" s="90" t="s">
        <v>9104</v>
      </c>
      <c r="D4200" s="115"/>
      <c r="E4200" s="17"/>
      <c r="G4200" s="115"/>
      <c r="H4200" s="90"/>
      <c r="I4200" s="18">
        <v>4138</v>
      </c>
      <c r="J4200" s="50"/>
      <c r="K4200" s="96"/>
      <c r="L4200" s="115"/>
      <c r="M4200" s="126"/>
      <c r="N4200" s="50"/>
      <c r="O4200" s="32" t="s">
        <v>6667</v>
      </c>
      <c r="P4200" s="18" t="s">
        <v>26519</v>
      </c>
      <c r="Q4200" s="1" t="s">
        <v>26353</v>
      </c>
      <c r="R4200" s="27"/>
      <c r="S4200" s="27" t="s">
        <v>32154</v>
      </c>
      <c r="T4200" s="134">
        <v>5</v>
      </c>
      <c r="U4200" s="115"/>
      <c r="V4200" s="93">
        <v>5</v>
      </c>
      <c r="W4200" s="93"/>
      <c r="X4200" s="111">
        <v>5</v>
      </c>
      <c r="Y4200" s="27"/>
      <c r="Z4200" s="28">
        <v>50.680861351160758</v>
      </c>
      <c r="AA4200" s="25">
        <v>11.697313648537788</v>
      </c>
      <c r="AB4200" s="29">
        <v>0.87133474249011789</v>
      </c>
      <c r="AC4200" s="30">
        <v>3653</v>
      </c>
      <c r="AD4200" s="30">
        <v>4098</v>
      </c>
      <c r="AE4200" s="19">
        <v>1.3350947764155555E-5</v>
      </c>
      <c r="AF4200" s="18">
        <v>1.3350947764155555E-2</v>
      </c>
      <c r="AG4200" s="115">
        <f t="shared" si="350"/>
        <v>6.6754738820777773E-2</v>
      </c>
      <c r="AH4200" s="90">
        <f t="shared" si="351"/>
        <v>6.6754738820777773E-2</v>
      </c>
      <c r="AI4200" s="109">
        <f t="shared" si="352"/>
        <v>6.6754738820777773E-2</v>
      </c>
    </row>
    <row r="4201" spans="1:35" s="18" customFormat="1" x14ac:dyDescent="0.25">
      <c r="A4201" s="17">
        <v>3970</v>
      </c>
      <c r="B4201" s="24" t="s">
        <v>9105</v>
      </c>
      <c r="C4201" s="91" t="s">
        <v>9106</v>
      </c>
      <c r="D4201" s="114" t="s">
        <v>20572</v>
      </c>
      <c r="E4201" s="17" t="s">
        <v>38370</v>
      </c>
      <c r="F4201" s="17"/>
      <c r="G4201" s="114" t="s">
        <v>38371</v>
      </c>
      <c r="H4201" s="91" t="s">
        <v>9256</v>
      </c>
      <c r="I4201" s="18">
        <v>4139</v>
      </c>
      <c r="J4201" s="50"/>
      <c r="K4201" s="97"/>
      <c r="L4201" s="115"/>
      <c r="M4201" s="124"/>
      <c r="N4201" s="68"/>
      <c r="O4201" s="32" t="s">
        <v>9342</v>
      </c>
      <c r="P4201" s="18" t="s">
        <v>26519</v>
      </c>
      <c r="Q4201" s="1" t="s">
        <v>26353</v>
      </c>
      <c r="R4201" s="27"/>
      <c r="S4201" s="27" t="s">
        <v>32155</v>
      </c>
      <c r="T4201" s="134">
        <v>5</v>
      </c>
      <c r="U4201" s="115"/>
      <c r="V4201" s="93">
        <v>6</v>
      </c>
      <c r="W4201" s="93"/>
      <c r="X4201" s="111">
        <v>11</v>
      </c>
      <c r="Y4201" s="27"/>
      <c r="Z4201" s="28">
        <v>50.680710207331856</v>
      </c>
      <c r="AA4201" s="25">
        <v>11.696906563925397</v>
      </c>
      <c r="AB4201" s="29">
        <v>0.85290470448503619</v>
      </c>
      <c r="AC4201" s="30">
        <v>3728</v>
      </c>
      <c r="AD4201" s="30">
        <v>4049</v>
      </c>
      <c r="AE4201" s="19">
        <v>1.3625057011982455E-5</v>
      </c>
      <c r="AF4201" s="18">
        <v>1.3625057011982454E-2</v>
      </c>
      <c r="AG4201" s="115">
        <f t="shared" si="350"/>
        <v>6.8125285059912277E-2</v>
      </c>
      <c r="AH4201" s="90">
        <f t="shared" si="351"/>
        <v>8.175034207189473E-2</v>
      </c>
      <c r="AI4201" s="109">
        <f t="shared" si="352"/>
        <v>0.14987562713180699</v>
      </c>
    </row>
    <row r="4202" spans="1:35" s="18" customFormat="1" x14ac:dyDescent="0.25">
      <c r="A4202" s="17">
        <v>3971</v>
      </c>
      <c r="B4202" s="24" t="s">
        <v>9107</v>
      </c>
      <c r="C4202" s="90" t="s">
        <v>9108</v>
      </c>
      <c r="D4202" s="115"/>
      <c r="E4202" s="17"/>
      <c r="G4202" s="115"/>
      <c r="H4202" s="90"/>
      <c r="I4202" s="18">
        <v>4140</v>
      </c>
      <c r="J4202" s="50"/>
      <c r="K4202" s="96"/>
      <c r="L4202" s="115"/>
      <c r="M4202" s="126"/>
      <c r="N4202" s="50"/>
      <c r="O4202" s="32" t="s">
        <v>9342</v>
      </c>
      <c r="P4202" s="18" t="s">
        <v>26519</v>
      </c>
      <c r="Q4202" s="1" t="s">
        <v>26353</v>
      </c>
      <c r="R4202" s="27"/>
      <c r="S4202" s="27" t="s">
        <v>32156</v>
      </c>
      <c r="T4202" s="134">
        <v>5</v>
      </c>
      <c r="U4202" s="115"/>
      <c r="V4202" s="93">
        <v>5</v>
      </c>
      <c r="W4202" s="93"/>
      <c r="X4202" s="111">
        <v>4</v>
      </c>
      <c r="Y4202" s="27"/>
      <c r="Z4202" s="28">
        <v>50.677788499553969</v>
      </c>
      <c r="AA4202" s="25">
        <v>11.689040138879136</v>
      </c>
      <c r="AB4202" s="29">
        <v>0.87218034322967064</v>
      </c>
      <c r="AC4202" s="30">
        <v>3653</v>
      </c>
      <c r="AD4202" s="30">
        <v>4098</v>
      </c>
      <c r="AE4202" s="19">
        <v>1.3350947764155555E-5</v>
      </c>
      <c r="AF4202" s="18">
        <v>1.3350947764155555E-2</v>
      </c>
      <c r="AG4202" s="115">
        <f t="shared" si="350"/>
        <v>6.6754738820777773E-2</v>
      </c>
      <c r="AH4202" s="90">
        <f t="shared" si="351"/>
        <v>6.6754738820777773E-2</v>
      </c>
      <c r="AI4202" s="109">
        <f t="shared" si="352"/>
        <v>5.340379105662222E-2</v>
      </c>
    </row>
    <row r="4203" spans="1:35" s="18" customFormat="1" x14ac:dyDescent="0.25">
      <c r="A4203" s="17">
        <v>3972</v>
      </c>
      <c r="B4203" s="24" t="s">
        <v>9109</v>
      </c>
      <c r="C4203" s="90" t="s">
        <v>9110</v>
      </c>
      <c r="D4203" s="115" t="s">
        <v>35734</v>
      </c>
      <c r="E4203" s="17" t="s">
        <v>35735</v>
      </c>
      <c r="G4203" s="115" t="s">
        <v>38373</v>
      </c>
      <c r="H4203" s="90"/>
      <c r="I4203" s="18">
        <v>4141</v>
      </c>
      <c r="J4203" s="50"/>
      <c r="K4203" s="96"/>
      <c r="L4203" s="115"/>
      <c r="M4203" s="126"/>
      <c r="N4203" s="50"/>
      <c r="O4203" s="32" t="s">
        <v>9342</v>
      </c>
      <c r="P4203" s="18" t="s">
        <v>26519</v>
      </c>
      <c r="Q4203" s="1" t="s">
        <v>26353</v>
      </c>
      <c r="R4203" s="27"/>
      <c r="S4203" s="27" t="s">
        <v>32157</v>
      </c>
      <c r="T4203" s="134">
        <v>4</v>
      </c>
      <c r="U4203" s="115"/>
      <c r="V4203" s="93">
        <v>9</v>
      </c>
      <c r="W4203" s="93"/>
      <c r="X4203" s="111">
        <v>5</v>
      </c>
      <c r="Y4203" s="27"/>
      <c r="Z4203" s="28">
        <v>50.677516617620725</v>
      </c>
      <c r="AA4203" s="25">
        <v>11.688308391300566</v>
      </c>
      <c r="AB4203" s="29">
        <v>0.88891605096238402</v>
      </c>
      <c r="AC4203" s="30">
        <v>3588</v>
      </c>
      <c r="AD4203" s="30">
        <v>4136</v>
      </c>
      <c r="AE4203" s="19">
        <v>1.3113386416038908E-5</v>
      </c>
      <c r="AF4203" s="18">
        <v>1.3113386416038908E-2</v>
      </c>
      <c r="AG4203" s="115">
        <f t="shared" si="350"/>
        <v>5.2453545664155631E-2</v>
      </c>
      <c r="AH4203" s="90">
        <f t="shared" si="351"/>
        <v>0.11802047774435016</v>
      </c>
      <c r="AI4203" s="109">
        <f t="shared" si="352"/>
        <v>6.556693208019454E-2</v>
      </c>
    </row>
    <row r="4204" spans="1:35" s="18" customFormat="1" x14ac:dyDescent="0.25">
      <c r="A4204" s="17">
        <v>3973</v>
      </c>
      <c r="B4204" s="24" t="s">
        <v>9111</v>
      </c>
      <c r="C4204" s="90" t="s">
        <v>9112</v>
      </c>
      <c r="D4204" s="115"/>
      <c r="E4204" s="18" t="s">
        <v>26276</v>
      </c>
      <c r="G4204" s="115"/>
      <c r="H4204" s="90"/>
      <c r="I4204" s="18">
        <v>4142</v>
      </c>
      <c r="J4204" s="50"/>
      <c r="K4204" s="96"/>
      <c r="L4204" s="115"/>
      <c r="M4204" s="126"/>
      <c r="N4204" s="50"/>
      <c r="O4204" s="32" t="s">
        <v>9342</v>
      </c>
      <c r="P4204" s="18" t="s">
        <v>26519</v>
      </c>
      <c r="Q4204" s="1" t="s">
        <v>26353</v>
      </c>
      <c r="R4204" s="27"/>
      <c r="S4204" s="27" t="s">
        <v>32158</v>
      </c>
      <c r="T4204" s="134">
        <v>5</v>
      </c>
      <c r="U4204" s="115"/>
      <c r="V4204" s="93">
        <v>5</v>
      </c>
      <c r="W4204" s="93"/>
      <c r="X4204" s="111">
        <v>5</v>
      </c>
      <c r="Y4204" s="27"/>
      <c r="Z4204" s="28">
        <v>50.672711157310992</v>
      </c>
      <c r="AA4204" s="25">
        <v>11.67538245253524</v>
      </c>
      <c r="AB4204" s="29">
        <v>0.85050626995958833</v>
      </c>
      <c r="AC4204" s="30">
        <v>3721</v>
      </c>
      <c r="AD4204" s="30">
        <v>4053</v>
      </c>
      <c r="AE4204" s="19">
        <v>1.3599473482185278E-5</v>
      </c>
      <c r="AF4204" s="18">
        <v>1.3599473482185277E-2</v>
      </c>
      <c r="AG4204" s="115">
        <f t="shared" si="350"/>
        <v>6.7997367410926379E-2</v>
      </c>
      <c r="AH4204" s="90">
        <f t="shared" si="351"/>
        <v>6.7997367410926379E-2</v>
      </c>
      <c r="AI4204" s="109">
        <f t="shared" si="352"/>
        <v>6.7997367410926379E-2</v>
      </c>
    </row>
    <row r="4205" spans="1:35" s="18" customFormat="1" x14ac:dyDescent="0.25">
      <c r="A4205" s="17">
        <v>3974</v>
      </c>
      <c r="B4205" s="24" t="s">
        <v>9113</v>
      </c>
      <c r="C4205" s="91" t="s">
        <v>9114</v>
      </c>
      <c r="D4205" s="114" t="s">
        <v>27077</v>
      </c>
      <c r="E4205" s="17" t="s">
        <v>27078</v>
      </c>
      <c r="F4205" s="17"/>
      <c r="G4205" s="114"/>
      <c r="H4205" s="91"/>
      <c r="I4205" s="18">
        <v>4143</v>
      </c>
      <c r="J4205" s="50"/>
      <c r="K4205" s="97"/>
      <c r="L4205" s="114"/>
      <c r="M4205" s="124"/>
      <c r="N4205" s="68"/>
      <c r="O4205" s="32" t="s">
        <v>6667</v>
      </c>
      <c r="P4205" s="18" t="s">
        <v>26519</v>
      </c>
      <c r="Q4205" s="1" t="s">
        <v>26353</v>
      </c>
      <c r="R4205" s="27"/>
      <c r="S4205" s="27" t="s">
        <v>32159</v>
      </c>
      <c r="T4205" s="134">
        <v>5</v>
      </c>
      <c r="U4205" s="115"/>
      <c r="V4205" s="93">
        <v>5</v>
      </c>
      <c r="W4205" s="93"/>
      <c r="X4205" s="111">
        <v>9</v>
      </c>
      <c r="Y4205" s="27"/>
      <c r="Z4205" s="28">
        <v>50.665208699101839</v>
      </c>
      <c r="AA4205" s="25">
        <v>11.655230584037628</v>
      </c>
      <c r="AB4205" s="29">
        <v>0.75557360363166559</v>
      </c>
      <c r="AC4205" s="30">
        <v>4122</v>
      </c>
      <c r="AD4205" s="30">
        <v>3804</v>
      </c>
      <c r="AE4205" s="19">
        <v>1.5065044260566438E-5</v>
      </c>
      <c r="AF4205" s="18">
        <v>1.5065044260566438E-2</v>
      </c>
      <c r="AG4205" s="115">
        <f t="shared" si="350"/>
        <v>7.5325221302832188E-2</v>
      </c>
      <c r="AH4205" s="90">
        <f t="shared" si="351"/>
        <v>7.5325221302832188E-2</v>
      </c>
      <c r="AI4205" s="109">
        <f t="shared" si="352"/>
        <v>0.13558539834509795</v>
      </c>
    </row>
    <row r="4206" spans="1:35" s="18" customFormat="1" x14ac:dyDescent="0.25">
      <c r="A4206" s="17">
        <v>3975</v>
      </c>
      <c r="B4206" s="24" t="s">
        <v>9115</v>
      </c>
      <c r="C4206" s="90" t="s">
        <v>9116</v>
      </c>
      <c r="D4206" s="115" t="s">
        <v>9789</v>
      </c>
      <c r="E4206" s="18" t="s">
        <v>9790</v>
      </c>
      <c r="G4206" s="115" t="s">
        <v>9791</v>
      </c>
      <c r="H4206" s="90"/>
      <c r="I4206" s="18">
        <v>4144</v>
      </c>
      <c r="J4206" s="50"/>
      <c r="K4206" s="96"/>
      <c r="L4206" s="115"/>
      <c r="M4206" s="126"/>
      <c r="N4206" s="50"/>
      <c r="O4206" s="32" t="s">
        <v>9342</v>
      </c>
      <c r="P4206" s="18" t="s">
        <v>26519</v>
      </c>
      <c r="Q4206" s="1" t="s">
        <v>26353</v>
      </c>
      <c r="R4206" s="27"/>
      <c r="S4206" s="27" t="s">
        <v>32160</v>
      </c>
      <c r="T4206" s="134">
        <v>5</v>
      </c>
      <c r="U4206" s="115"/>
      <c r="V4206" s="93">
        <v>8</v>
      </c>
      <c r="W4206" s="93">
        <v>2</v>
      </c>
      <c r="X4206" s="111">
        <v>7</v>
      </c>
      <c r="Y4206" s="27"/>
      <c r="Z4206" s="28">
        <v>50.664665857370714</v>
      </c>
      <c r="AA4206" s="25">
        <v>11.653773842031459</v>
      </c>
      <c r="AB4206" s="29">
        <v>0.91018733556744336</v>
      </c>
      <c r="AC4206" s="30">
        <v>3506</v>
      </c>
      <c r="AD4206" s="30">
        <v>4187</v>
      </c>
      <c r="AE4206" s="19">
        <v>1.2813693638414831E-5</v>
      </c>
      <c r="AF4206" s="18">
        <v>1.2813693638414831E-2</v>
      </c>
      <c r="AG4206" s="115">
        <f t="shared" si="350"/>
        <v>6.4068468192074152E-2</v>
      </c>
      <c r="AH4206" s="90">
        <f t="shared" si="351"/>
        <v>0.10250954910731865</v>
      </c>
      <c r="AI4206" s="109">
        <f t="shared" si="352"/>
        <v>8.969585546890381E-2</v>
      </c>
    </row>
    <row r="4207" spans="1:35" s="18" customFormat="1" x14ac:dyDescent="0.25">
      <c r="A4207" s="17">
        <v>3976</v>
      </c>
      <c r="B4207" s="24" t="s">
        <v>9117</v>
      </c>
      <c r="C4207" s="91" t="s">
        <v>9118</v>
      </c>
      <c r="D4207" s="114" t="s">
        <v>9525</v>
      </c>
      <c r="E4207" s="17" t="s">
        <v>39949</v>
      </c>
      <c r="F4207" s="17"/>
      <c r="G4207" s="114"/>
      <c r="H4207" s="91"/>
      <c r="I4207" s="18">
        <v>4145</v>
      </c>
      <c r="J4207" s="50"/>
      <c r="K4207" s="97"/>
      <c r="L4207" s="115"/>
      <c r="M4207" s="124"/>
      <c r="N4207" s="68"/>
      <c r="O4207" s="32" t="s">
        <v>6667</v>
      </c>
      <c r="P4207" s="18" t="s">
        <v>26519</v>
      </c>
      <c r="Q4207" s="1" t="s">
        <v>26353</v>
      </c>
      <c r="R4207" s="27"/>
      <c r="S4207" s="27" t="s">
        <v>32161</v>
      </c>
      <c r="T4207" s="134">
        <v>5</v>
      </c>
      <c r="U4207" s="115"/>
      <c r="V4207" s="93">
        <v>10</v>
      </c>
      <c r="W4207" s="93">
        <v>2</v>
      </c>
      <c r="X4207" s="111">
        <v>13</v>
      </c>
      <c r="Y4207" s="27"/>
      <c r="Z4207" s="28">
        <v>50.661605279322075</v>
      </c>
      <c r="AA4207" s="25">
        <v>11.645564039456447</v>
      </c>
      <c r="AB4207" s="29">
        <v>0.81709040520317411</v>
      </c>
      <c r="AC4207" s="30">
        <v>3845</v>
      </c>
      <c r="AD4207" s="30">
        <v>3984</v>
      </c>
      <c r="AE4207" s="19">
        <v>1.405266743859242E-5</v>
      </c>
      <c r="AF4207" s="18">
        <v>1.4052667438592421E-2</v>
      </c>
      <c r="AG4207" s="115">
        <f t="shared" si="350"/>
        <v>7.02633371929621E-2</v>
      </c>
      <c r="AH4207" s="90">
        <f t="shared" si="351"/>
        <v>0.1405266743859242</v>
      </c>
      <c r="AI4207" s="109">
        <f t="shared" si="352"/>
        <v>0.18268467670170146</v>
      </c>
    </row>
    <row r="4208" spans="1:35" s="18" customFormat="1" x14ac:dyDescent="0.25">
      <c r="A4208" s="17">
        <v>3977</v>
      </c>
      <c r="B4208" s="24" t="s">
        <v>9119</v>
      </c>
      <c r="C4208" s="91" t="s">
        <v>9120</v>
      </c>
      <c r="D4208" s="114" t="s">
        <v>27100</v>
      </c>
      <c r="E4208" s="17" t="s">
        <v>27101</v>
      </c>
      <c r="F4208" s="17" t="s">
        <v>9121</v>
      </c>
      <c r="G4208" s="114" t="s">
        <v>27593</v>
      </c>
      <c r="H4208" s="91"/>
      <c r="I4208" s="18">
        <v>4146</v>
      </c>
      <c r="J4208" s="50"/>
      <c r="K4208" s="97"/>
      <c r="L4208" s="114"/>
      <c r="M4208" s="124"/>
      <c r="N4208" s="68"/>
      <c r="O4208" s="32" t="s">
        <v>9342</v>
      </c>
      <c r="P4208" s="18" t="s">
        <v>26519</v>
      </c>
      <c r="Q4208" s="1" t="s">
        <v>26353</v>
      </c>
      <c r="R4208" s="27"/>
      <c r="S4208" s="27" t="s">
        <v>32162</v>
      </c>
      <c r="T4208" s="134">
        <v>5</v>
      </c>
      <c r="U4208" s="115"/>
      <c r="V4208" s="93">
        <v>5</v>
      </c>
      <c r="W4208" s="93"/>
      <c r="X4208" s="111">
        <v>10</v>
      </c>
      <c r="Y4208" s="27"/>
      <c r="Z4208" s="28">
        <v>50.660959059401378</v>
      </c>
      <c r="AA4208" s="25">
        <v>11.643831335976214</v>
      </c>
      <c r="AB4208" s="29">
        <v>0.54697526118255124</v>
      </c>
      <c r="AC4208" s="30">
        <v>5454</v>
      </c>
      <c r="AD4208" s="30">
        <v>3195</v>
      </c>
      <c r="AE4208" s="19">
        <v>1.9933224501972185E-5</v>
      </c>
      <c r="AF4208" s="18">
        <v>1.9933224501972185E-2</v>
      </c>
      <c r="AG4208" s="115">
        <f t="shared" si="350"/>
        <v>9.9666122509860927E-2</v>
      </c>
      <c r="AH4208" s="90">
        <f t="shared" si="351"/>
        <v>9.9666122509860927E-2</v>
      </c>
      <c r="AI4208" s="109">
        <f t="shared" si="352"/>
        <v>0.19933224501972185</v>
      </c>
    </row>
    <row r="4209" spans="1:35" s="18" customFormat="1" x14ac:dyDescent="0.25">
      <c r="A4209" s="17">
        <v>3978</v>
      </c>
      <c r="B4209" s="24" t="s">
        <v>9122</v>
      </c>
      <c r="C4209" s="90" t="s">
        <v>9123</v>
      </c>
      <c r="D4209" s="115" t="s">
        <v>38547</v>
      </c>
      <c r="E4209" s="17"/>
      <c r="F4209" s="17"/>
      <c r="G4209" s="114"/>
      <c r="H4209" s="91"/>
      <c r="I4209" s="18">
        <v>4147</v>
      </c>
      <c r="J4209" s="50"/>
      <c r="K4209" s="97"/>
      <c r="L4209" s="114"/>
      <c r="M4209" s="124"/>
      <c r="N4209" s="68"/>
      <c r="O4209" s="32" t="s">
        <v>9342</v>
      </c>
      <c r="P4209" s="18" t="s">
        <v>26519</v>
      </c>
      <c r="Q4209" s="1" t="s">
        <v>26353</v>
      </c>
      <c r="R4209" s="27"/>
      <c r="S4209" s="27" t="s">
        <v>32163</v>
      </c>
      <c r="T4209" s="134">
        <v>3</v>
      </c>
      <c r="U4209" s="115"/>
      <c r="V4209" s="93">
        <v>6</v>
      </c>
      <c r="W4209" s="93"/>
      <c r="X4209" s="111">
        <v>7</v>
      </c>
      <c r="Y4209" s="27"/>
      <c r="Z4209" s="28">
        <v>50.660626878480208</v>
      </c>
      <c r="AA4209" s="25">
        <v>11.642940762675677</v>
      </c>
      <c r="AB4209" s="29">
        <v>0.82193120863288194</v>
      </c>
      <c r="AC4209" s="30">
        <v>3823</v>
      </c>
      <c r="AD4209" s="30">
        <v>3996</v>
      </c>
      <c r="AE4209" s="19">
        <v>1.3972262059229862E-5</v>
      </c>
      <c r="AF4209" s="18">
        <v>1.3972262059229863E-2</v>
      </c>
      <c r="AG4209" s="115">
        <f t="shared" si="350"/>
        <v>4.191678617768959E-2</v>
      </c>
      <c r="AH4209" s="90">
        <f t="shared" si="351"/>
        <v>8.383357235537918E-2</v>
      </c>
      <c r="AI4209" s="109">
        <f t="shared" si="352"/>
        <v>9.780583441460905E-2</v>
      </c>
    </row>
    <row r="4210" spans="1:35" s="18" customFormat="1" x14ac:dyDescent="0.25">
      <c r="A4210" s="17">
        <v>3979</v>
      </c>
      <c r="B4210" s="24" t="s">
        <v>9124</v>
      </c>
      <c r="C4210" s="90" t="s">
        <v>9125</v>
      </c>
      <c r="D4210" s="115" t="s">
        <v>20822</v>
      </c>
      <c r="E4210" s="18" t="s">
        <v>26492</v>
      </c>
      <c r="G4210" s="115" t="s">
        <v>38372</v>
      </c>
      <c r="H4210" s="90"/>
      <c r="I4210" s="18">
        <v>4148</v>
      </c>
      <c r="J4210" s="50"/>
      <c r="K4210" s="96"/>
      <c r="L4210" s="115"/>
      <c r="M4210" s="126"/>
      <c r="N4210" s="50"/>
      <c r="O4210" s="32" t="s">
        <v>6667</v>
      </c>
      <c r="P4210" s="18" t="s">
        <v>26519</v>
      </c>
      <c r="Q4210" s="1" t="s">
        <v>26353</v>
      </c>
      <c r="R4210" s="27"/>
      <c r="S4210" s="27" t="s">
        <v>32164</v>
      </c>
      <c r="T4210" s="134">
        <v>5</v>
      </c>
      <c r="U4210" s="115"/>
      <c r="V4210" s="93">
        <v>6</v>
      </c>
      <c r="W4210" s="93"/>
      <c r="X4210" s="111">
        <v>5</v>
      </c>
      <c r="Y4210" s="27"/>
      <c r="Z4210" s="28">
        <v>50.659712353121535</v>
      </c>
      <c r="AA4210" s="25">
        <v>11.640489282398855</v>
      </c>
      <c r="AB4210" s="29">
        <v>0.93857975108963831</v>
      </c>
      <c r="AC4210" s="30">
        <v>3411</v>
      </c>
      <c r="AD4210" s="30">
        <v>4252</v>
      </c>
      <c r="AE4210" s="19">
        <v>1.2466488591167423E-5</v>
      </c>
      <c r="AF4210" s="18">
        <v>1.2466488591167424E-2</v>
      </c>
      <c r="AG4210" s="115">
        <f t="shared" si="350"/>
        <v>6.233244295583712E-2</v>
      </c>
      <c r="AH4210" s="90">
        <f t="shared" si="351"/>
        <v>7.4798931547004538E-2</v>
      </c>
      <c r="AI4210" s="109">
        <f t="shared" si="352"/>
        <v>6.233244295583712E-2</v>
      </c>
    </row>
    <row r="4211" spans="1:35" s="18" customFormat="1" x14ac:dyDescent="0.25">
      <c r="A4211" s="17">
        <v>3980</v>
      </c>
      <c r="B4211" s="24" t="s">
        <v>9126</v>
      </c>
      <c r="C4211" s="90" t="s">
        <v>9127</v>
      </c>
      <c r="D4211" s="115"/>
      <c r="G4211" s="115"/>
      <c r="H4211" s="90"/>
      <c r="I4211" s="18">
        <v>4149</v>
      </c>
      <c r="J4211" s="50"/>
      <c r="K4211" s="96"/>
      <c r="L4211" s="115"/>
      <c r="M4211" s="126"/>
      <c r="N4211" s="50"/>
      <c r="O4211" s="32" t="s">
        <v>9342</v>
      </c>
      <c r="P4211" s="18" t="s">
        <v>26519</v>
      </c>
      <c r="Q4211" s="1" t="s">
        <v>26353</v>
      </c>
      <c r="R4211" s="27"/>
      <c r="S4211" s="27" t="s">
        <v>32165</v>
      </c>
      <c r="T4211" s="134">
        <v>5</v>
      </c>
      <c r="U4211" s="115"/>
      <c r="V4211" s="93">
        <v>5</v>
      </c>
      <c r="W4211" s="93"/>
      <c r="X4211" s="111">
        <v>4</v>
      </c>
      <c r="Y4211" s="27"/>
      <c r="Z4211" s="28">
        <v>50.658661437396844</v>
      </c>
      <c r="AA4211" s="25">
        <v>11.637672830946373</v>
      </c>
      <c r="AB4211" s="29">
        <v>0.81252786412628564</v>
      </c>
      <c r="AC4211" s="30">
        <v>3862</v>
      </c>
      <c r="AD4211" s="30">
        <v>3974</v>
      </c>
      <c r="AE4211" s="19">
        <v>1.4114798868099851E-5</v>
      </c>
      <c r="AF4211" s="18">
        <v>1.4114798868099852E-2</v>
      </c>
      <c r="AG4211" s="115">
        <f t="shared" si="350"/>
        <v>7.0573994340499255E-2</v>
      </c>
      <c r="AH4211" s="90">
        <f t="shared" si="351"/>
        <v>7.0573994340499255E-2</v>
      </c>
      <c r="AI4211" s="109">
        <f t="shared" si="352"/>
        <v>5.6459195472399408E-2</v>
      </c>
    </row>
    <row r="4212" spans="1:35" s="18" customFormat="1" x14ac:dyDescent="0.25">
      <c r="A4212" s="17">
        <v>3981</v>
      </c>
      <c r="B4212" s="24" t="s">
        <v>9128</v>
      </c>
      <c r="C4212" s="90" t="s">
        <v>9129</v>
      </c>
      <c r="D4212" s="115" t="s">
        <v>35095</v>
      </c>
      <c r="E4212" s="17" t="s">
        <v>37084</v>
      </c>
      <c r="G4212" s="115" t="s">
        <v>38374</v>
      </c>
      <c r="H4212" s="90" t="s">
        <v>9545</v>
      </c>
      <c r="I4212" s="18">
        <v>4150</v>
      </c>
      <c r="J4212" s="50"/>
      <c r="K4212" s="96"/>
      <c r="L4212" s="115"/>
      <c r="M4212" s="126"/>
      <c r="N4212" s="50"/>
      <c r="O4212" s="32" t="s">
        <v>9342</v>
      </c>
      <c r="P4212" s="18" t="s">
        <v>26519</v>
      </c>
      <c r="Q4212" s="1" t="s">
        <v>26353</v>
      </c>
      <c r="R4212" s="27"/>
      <c r="S4212" s="27" t="s">
        <v>32166</v>
      </c>
      <c r="T4212" s="134">
        <v>5</v>
      </c>
      <c r="U4212" s="115"/>
      <c r="V4212" s="93">
        <v>6</v>
      </c>
      <c r="W4212" s="93">
        <v>2</v>
      </c>
      <c r="X4212" s="111">
        <v>10</v>
      </c>
      <c r="Y4212" s="27"/>
      <c r="Z4212" s="28">
        <v>50.657142227511223</v>
      </c>
      <c r="AA4212" s="25">
        <v>11.633602556888897</v>
      </c>
      <c r="AB4212" s="29">
        <v>0.73533547868418103</v>
      </c>
      <c r="AC4212" s="30">
        <v>4222</v>
      </c>
      <c r="AD4212" s="30">
        <v>3758</v>
      </c>
      <c r="AE4212" s="19">
        <v>1.5430523257668971E-5</v>
      </c>
      <c r="AF4212" s="18">
        <v>1.5430523257668971E-2</v>
      </c>
      <c r="AG4212" s="115">
        <f t="shared" si="350"/>
        <v>7.7152616288344855E-2</v>
      </c>
      <c r="AH4212" s="90">
        <f t="shared" si="351"/>
        <v>9.2583139546013826E-2</v>
      </c>
      <c r="AI4212" s="109">
        <f t="shared" si="352"/>
        <v>0.15430523257668971</v>
      </c>
    </row>
    <row r="4213" spans="1:35" s="18" customFormat="1" x14ac:dyDescent="0.25">
      <c r="A4213" s="17">
        <v>3982</v>
      </c>
      <c r="B4213" s="24" t="s">
        <v>9130</v>
      </c>
      <c r="C4213" s="90" t="s">
        <v>9131</v>
      </c>
      <c r="D4213" s="115"/>
      <c r="E4213" s="17"/>
      <c r="G4213" s="115" t="s">
        <v>9132</v>
      </c>
      <c r="H4213" s="90"/>
      <c r="I4213" s="18">
        <v>4151</v>
      </c>
      <c r="J4213" s="50"/>
      <c r="K4213" s="96"/>
      <c r="L4213" s="115"/>
      <c r="M4213" s="126"/>
      <c r="N4213" s="50"/>
      <c r="O4213" s="32" t="s">
        <v>6667</v>
      </c>
      <c r="P4213" s="18" t="s">
        <v>26519</v>
      </c>
      <c r="Q4213" s="1" t="s">
        <v>26353</v>
      </c>
      <c r="R4213" s="27"/>
      <c r="S4213" s="27" t="s">
        <v>32167</v>
      </c>
      <c r="T4213" s="134">
        <v>4</v>
      </c>
      <c r="U4213" s="115"/>
      <c r="V4213" s="93">
        <v>4</v>
      </c>
      <c r="W4213" s="93"/>
      <c r="X4213" s="111">
        <v>5</v>
      </c>
      <c r="Y4213" s="27"/>
      <c r="Z4213" s="28">
        <v>50.656449612953182</v>
      </c>
      <c r="AA4213" s="25">
        <v>11.631747373286883</v>
      </c>
      <c r="AB4213" s="29">
        <v>0.92488210625178702</v>
      </c>
      <c r="AC4213" s="30">
        <v>3455</v>
      </c>
      <c r="AD4213" s="30">
        <v>4224</v>
      </c>
      <c r="AE4213" s="19">
        <v>1.2627299349892538E-5</v>
      </c>
      <c r="AF4213" s="18">
        <v>1.2627299349892538E-2</v>
      </c>
      <c r="AG4213" s="115">
        <f t="shared" si="350"/>
        <v>5.0509197399570153E-2</v>
      </c>
      <c r="AH4213" s="90">
        <f t="shared" si="351"/>
        <v>5.0509197399570153E-2</v>
      </c>
      <c r="AI4213" s="109">
        <f t="shared" si="352"/>
        <v>6.3136496749462687E-2</v>
      </c>
    </row>
    <row r="4214" spans="1:35" s="18" customFormat="1" x14ac:dyDescent="0.25">
      <c r="A4214" s="17">
        <v>3983</v>
      </c>
      <c r="B4214" s="24" t="s">
        <v>9133</v>
      </c>
      <c r="C4214" s="91" t="s">
        <v>9134</v>
      </c>
      <c r="D4214" s="114" t="s">
        <v>13211</v>
      </c>
      <c r="E4214" s="17"/>
      <c r="F4214" s="17"/>
      <c r="G4214" s="115" t="s">
        <v>38375</v>
      </c>
      <c r="H4214" s="114" t="s">
        <v>9295</v>
      </c>
      <c r="I4214" s="18">
        <v>4152</v>
      </c>
      <c r="J4214" s="50"/>
      <c r="K4214" s="97"/>
      <c r="L4214" s="114"/>
      <c r="M4214" s="124"/>
      <c r="N4214" s="68"/>
      <c r="O4214" s="32" t="s">
        <v>9342</v>
      </c>
      <c r="P4214" s="18" t="s">
        <v>26519</v>
      </c>
      <c r="Q4214" s="1" t="s">
        <v>26353</v>
      </c>
      <c r="R4214" s="27"/>
      <c r="S4214" s="27" t="s">
        <v>32168</v>
      </c>
      <c r="T4214" s="134">
        <v>4</v>
      </c>
      <c r="U4214" s="115"/>
      <c r="V4214" s="93">
        <v>5</v>
      </c>
      <c r="W4214" s="93"/>
      <c r="X4214" s="111">
        <v>5</v>
      </c>
      <c r="Y4214" s="27"/>
      <c r="Z4214" s="28">
        <v>50.655451533965923</v>
      </c>
      <c r="AA4214" s="25">
        <v>11.629074516686142</v>
      </c>
      <c r="AB4214" s="29">
        <v>0.80999958174241626</v>
      </c>
      <c r="AC4214" s="30">
        <v>3866</v>
      </c>
      <c r="AD4214" s="30">
        <v>3969</v>
      </c>
      <c r="AE4214" s="19">
        <v>1.4129418027983952E-5</v>
      </c>
      <c r="AF4214" s="18">
        <v>1.4129418027983953E-2</v>
      </c>
      <c r="AG4214" s="115">
        <f t="shared" si="350"/>
        <v>5.6517672111935813E-2</v>
      </c>
      <c r="AH4214" s="90">
        <f t="shared" si="351"/>
        <v>7.0647090139919766E-2</v>
      </c>
      <c r="AI4214" s="109">
        <f t="shared" si="352"/>
        <v>7.0647090139919766E-2</v>
      </c>
    </row>
    <row r="4215" spans="1:35" s="18" customFormat="1" x14ac:dyDescent="0.25">
      <c r="A4215" s="17">
        <v>3984</v>
      </c>
      <c r="B4215" s="24" t="s">
        <v>9135</v>
      </c>
      <c r="C4215" s="90" t="s">
        <v>9136</v>
      </c>
      <c r="D4215" s="115" t="s">
        <v>27275</v>
      </c>
      <c r="E4215" s="18" t="s">
        <v>39951</v>
      </c>
      <c r="G4215" s="115" t="s">
        <v>38376</v>
      </c>
      <c r="H4215" s="90"/>
      <c r="I4215" s="18">
        <v>4153</v>
      </c>
      <c r="J4215" s="50"/>
      <c r="K4215" s="96"/>
      <c r="L4215" s="115"/>
      <c r="M4215" s="126"/>
      <c r="N4215" s="50"/>
      <c r="O4215" s="32" t="s">
        <v>9342</v>
      </c>
      <c r="P4215" s="18" t="s">
        <v>26519</v>
      </c>
      <c r="Q4215" s="1" t="s">
        <v>26353</v>
      </c>
      <c r="R4215" s="27"/>
      <c r="S4215" s="27" t="s">
        <v>32169</v>
      </c>
      <c r="T4215" s="134">
        <v>5</v>
      </c>
      <c r="U4215" s="115"/>
      <c r="V4215" s="93">
        <v>11</v>
      </c>
      <c r="W4215" s="93">
        <v>2</v>
      </c>
      <c r="X4215" s="111">
        <v>9</v>
      </c>
      <c r="Y4215" s="27"/>
      <c r="Z4215" s="28">
        <v>50.653919790350166</v>
      </c>
      <c r="AA4215" s="25">
        <v>11.624973700188145</v>
      </c>
      <c r="AB4215" s="29">
        <v>0.88155499090147094</v>
      </c>
      <c r="AC4215" s="30">
        <v>3594</v>
      </c>
      <c r="AD4215" s="30">
        <v>4132</v>
      </c>
      <c r="AE4215" s="19">
        <v>1.3135315155865061E-5</v>
      </c>
      <c r="AF4215" s="18">
        <v>1.313531515586506E-2</v>
      </c>
      <c r="AG4215" s="115">
        <f t="shared" si="350"/>
        <v>6.56765757793253E-2</v>
      </c>
      <c r="AH4215" s="90">
        <f t="shared" si="351"/>
        <v>0.14448846671451565</v>
      </c>
      <c r="AI4215" s="109">
        <f t="shared" si="352"/>
        <v>0.11821783640278555</v>
      </c>
    </row>
    <row r="4216" spans="1:35" s="18" customFormat="1" x14ac:dyDescent="0.25">
      <c r="A4216" s="17">
        <v>3985</v>
      </c>
      <c r="B4216" s="24" t="s">
        <v>9137</v>
      </c>
      <c r="C4216" s="90" t="s">
        <v>9138</v>
      </c>
      <c r="D4216" s="115"/>
      <c r="G4216" s="115"/>
      <c r="H4216" s="90"/>
      <c r="I4216" s="18">
        <v>4154</v>
      </c>
      <c r="J4216" s="50"/>
      <c r="K4216" s="96"/>
      <c r="L4216" s="115"/>
      <c r="M4216" s="126"/>
      <c r="N4216" s="50"/>
      <c r="O4216" s="32" t="s">
        <v>9342</v>
      </c>
      <c r="P4216" s="18" t="s">
        <v>26519</v>
      </c>
      <c r="Q4216" s="1" t="s">
        <v>26353</v>
      </c>
      <c r="R4216" s="27"/>
      <c r="S4216" s="27" t="s">
        <v>32170</v>
      </c>
      <c r="T4216" s="134">
        <v>5</v>
      </c>
      <c r="U4216" s="115"/>
      <c r="V4216" s="93">
        <v>5</v>
      </c>
      <c r="W4216" s="93"/>
      <c r="X4216" s="111">
        <v>4</v>
      </c>
      <c r="Y4216" s="27"/>
      <c r="Z4216" s="28">
        <v>50.65182552638808</v>
      </c>
      <c r="AA4216" s="25">
        <v>11.619369232389083</v>
      </c>
      <c r="AB4216" s="29">
        <v>0.90488103789595786</v>
      </c>
      <c r="AC4216" s="30">
        <v>3513</v>
      </c>
      <c r="AD4216" s="30">
        <v>4184</v>
      </c>
      <c r="AE4216" s="19">
        <v>1.2839277168212008E-5</v>
      </c>
      <c r="AF4216" s="18">
        <v>1.2839277168212008E-2</v>
      </c>
      <c r="AG4216" s="115">
        <f t="shared" si="350"/>
        <v>6.4196385841060036E-2</v>
      </c>
      <c r="AH4216" s="90">
        <f t="shared" si="351"/>
        <v>6.4196385841060036E-2</v>
      </c>
      <c r="AI4216" s="109">
        <f t="shared" si="352"/>
        <v>5.1357108672848033E-2</v>
      </c>
    </row>
    <row r="4217" spans="1:35" s="18" customFormat="1" x14ac:dyDescent="0.25">
      <c r="A4217" s="17">
        <v>3986</v>
      </c>
      <c r="B4217" s="24" t="s">
        <v>9139</v>
      </c>
      <c r="C4217" s="91" t="s">
        <v>9140</v>
      </c>
      <c r="D4217" s="114"/>
      <c r="E4217" s="17"/>
      <c r="F4217" s="17"/>
      <c r="G4217" s="114"/>
      <c r="H4217" s="91"/>
      <c r="I4217" s="18">
        <v>4155</v>
      </c>
      <c r="J4217" s="50"/>
      <c r="K4217" s="97"/>
      <c r="L4217" s="114"/>
      <c r="M4217" s="124"/>
      <c r="N4217" s="68"/>
      <c r="O4217" s="32" t="s">
        <v>9342</v>
      </c>
      <c r="P4217" s="18" t="s">
        <v>26519</v>
      </c>
      <c r="Q4217" s="1" t="s">
        <v>26353</v>
      </c>
      <c r="R4217" s="27"/>
      <c r="S4217" s="27" t="s">
        <v>32171</v>
      </c>
      <c r="T4217" s="134">
        <v>5</v>
      </c>
      <c r="U4217" s="115"/>
      <c r="V4217" s="93">
        <v>5</v>
      </c>
      <c r="W4217" s="93"/>
      <c r="X4217" s="111">
        <v>6</v>
      </c>
      <c r="Y4217" s="27"/>
      <c r="Z4217" s="28">
        <v>50.651193169150801</v>
      </c>
      <c r="AA4217" s="25">
        <v>11.617677509921178</v>
      </c>
      <c r="AB4217" s="29">
        <v>0.93766114054445815</v>
      </c>
      <c r="AC4217" s="30">
        <v>3407</v>
      </c>
      <c r="AD4217" s="30">
        <v>4258</v>
      </c>
      <c r="AE4217" s="19">
        <v>1.2451869431283322E-5</v>
      </c>
      <c r="AF4217" s="18">
        <v>1.2451869431283322E-2</v>
      </c>
      <c r="AG4217" s="115">
        <f t="shared" si="350"/>
        <v>6.2259347156416608E-2</v>
      </c>
      <c r="AH4217" s="90">
        <f t="shared" si="351"/>
        <v>6.2259347156416608E-2</v>
      </c>
      <c r="AI4217" s="109">
        <f t="shared" si="352"/>
        <v>7.4711216587699941E-2</v>
      </c>
    </row>
    <row r="4218" spans="1:35" s="18" customFormat="1" x14ac:dyDescent="0.25">
      <c r="A4218" s="17">
        <v>3987</v>
      </c>
      <c r="B4218" s="24" t="s">
        <v>9141</v>
      </c>
      <c r="C4218" s="90" t="s">
        <v>9142</v>
      </c>
      <c r="D4218" s="115" t="s">
        <v>176</v>
      </c>
      <c r="G4218" s="115" t="s">
        <v>34786</v>
      </c>
      <c r="H4218" s="90"/>
      <c r="I4218" s="18">
        <v>4156</v>
      </c>
      <c r="J4218" s="50"/>
      <c r="K4218" s="96"/>
      <c r="L4218" s="115"/>
      <c r="M4218" s="126"/>
      <c r="N4218" s="50"/>
      <c r="O4218" s="32" t="s">
        <v>9342</v>
      </c>
      <c r="P4218" s="18" t="s">
        <v>26519</v>
      </c>
      <c r="Q4218" s="1" t="s">
        <v>26353</v>
      </c>
      <c r="R4218" s="27"/>
      <c r="S4218" s="27" t="s">
        <v>32172</v>
      </c>
      <c r="T4218" s="134">
        <v>5</v>
      </c>
      <c r="U4218" s="115"/>
      <c r="V4218" s="93">
        <v>7</v>
      </c>
      <c r="W4218" s="93"/>
      <c r="X4218" s="111">
        <v>4</v>
      </c>
      <c r="Y4218" s="27"/>
      <c r="Z4218" s="28">
        <v>50.642565272759761</v>
      </c>
      <c r="AA4218" s="25">
        <v>11.594620201789171</v>
      </c>
      <c r="AB4218" s="29">
        <v>0.91335690997694474</v>
      </c>
      <c r="AC4218" s="30">
        <v>3478</v>
      </c>
      <c r="AD4218" s="30">
        <v>4205</v>
      </c>
      <c r="AE4218" s="19">
        <v>1.2711359519226121E-5</v>
      </c>
      <c r="AF4218" s="18">
        <v>1.2711359519226121E-2</v>
      </c>
      <c r="AG4218" s="115">
        <f t="shared" si="350"/>
        <v>6.3556797596130601E-2</v>
      </c>
      <c r="AH4218" s="90">
        <f t="shared" si="351"/>
        <v>8.8979516634582839E-2</v>
      </c>
      <c r="AI4218" s="109">
        <f t="shared" si="352"/>
        <v>5.0845438076904483E-2</v>
      </c>
    </row>
    <row r="4219" spans="1:35" s="18" customFormat="1" x14ac:dyDescent="0.25">
      <c r="A4219" s="17">
        <v>3988</v>
      </c>
      <c r="B4219" s="24" t="s">
        <v>9143</v>
      </c>
      <c r="C4219" s="90" t="s">
        <v>9144</v>
      </c>
      <c r="D4219" s="115" t="s">
        <v>20926</v>
      </c>
      <c r="G4219" s="115" t="s">
        <v>38377</v>
      </c>
      <c r="H4219" s="90"/>
      <c r="I4219" s="18">
        <v>4157</v>
      </c>
      <c r="J4219" s="50"/>
      <c r="K4219" s="96"/>
      <c r="L4219" s="115"/>
      <c r="M4219" s="126"/>
      <c r="N4219" s="50"/>
      <c r="O4219" s="32" t="s">
        <v>9342</v>
      </c>
      <c r="P4219" s="18" t="s">
        <v>26519</v>
      </c>
      <c r="Q4219" s="1" t="s">
        <v>26353</v>
      </c>
      <c r="R4219" s="27"/>
      <c r="S4219" s="27" t="s">
        <v>32173</v>
      </c>
      <c r="T4219" s="134">
        <v>5</v>
      </c>
      <c r="U4219" s="115"/>
      <c r="V4219" s="93">
        <v>4</v>
      </c>
      <c r="W4219" s="93"/>
      <c r="X4219" s="111">
        <v>4</v>
      </c>
      <c r="Y4219" s="27"/>
      <c r="Z4219" s="28">
        <v>50.641497780075831</v>
      </c>
      <c r="AA4219" s="25">
        <v>11.591770602789271</v>
      </c>
      <c r="AB4219" s="29">
        <v>0.95567848301326985</v>
      </c>
      <c r="AC4219" s="30">
        <v>3343</v>
      </c>
      <c r="AD4219" s="30">
        <v>4314</v>
      </c>
      <c r="AE4219" s="19">
        <v>1.2217962873137701E-5</v>
      </c>
      <c r="AF4219" s="18">
        <v>1.2217962873137702E-2</v>
      </c>
      <c r="AG4219" s="115">
        <f t="shared" si="350"/>
        <v>6.1089814365688506E-2</v>
      </c>
      <c r="AH4219" s="90">
        <f t="shared" si="351"/>
        <v>4.8871851492550807E-2</v>
      </c>
      <c r="AI4219" s="109">
        <f t="shared" si="352"/>
        <v>4.8871851492550807E-2</v>
      </c>
    </row>
    <row r="4220" spans="1:35" s="18" customFormat="1" x14ac:dyDescent="0.25">
      <c r="A4220" s="17">
        <v>3989</v>
      </c>
      <c r="B4220" s="24" t="s">
        <v>9145</v>
      </c>
      <c r="C4220" s="90" t="s">
        <v>9146</v>
      </c>
      <c r="D4220" s="115" t="s">
        <v>35747</v>
      </c>
      <c r="G4220" s="115" t="s">
        <v>38378</v>
      </c>
      <c r="H4220" s="90" t="s">
        <v>9403</v>
      </c>
      <c r="I4220" s="18">
        <v>4158</v>
      </c>
      <c r="J4220" s="50"/>
      <c r="K4220" s="96"/>
      <c r="L4220" s="115"/>
      <c r="M4220" s="126"/>
      <c r="N4220" s="50"/>
      <c r="O4220" s="32" t="s">
        <v>9342</v>
      </c>
      <c r="P4220" s="18" t="s">
        <v>26519</v>
      </c>
      <c r="Q4220" s="1" t="s">
        <v>26353</v>
      </c>
      <c r="R4220" s="27"/>
      <c r="S4220" s="27" t="s">
        <v>32174</v>
      </c>
      <c r="T4220" s="134">
        <v>5</v>
      </c>
      <c r="U4220" s="115"/>
      <c r="V4220" s="93">
        <v>8</v>
      </c>
      <c r="W4220" s="93"/>
      <c r="X4220" s="111">
        <v>5</v>
      </c>
      <c r="Y4220" s="27"/>
      <c r="Z4220" s="28">
        <v>50.638448705516609</v>
      </c>
      <c r="AA4220" s="25">
        <v>11.583635162418677</v>
      </c>
      <c r="AB4220" s="29">
        <v>0.93753643489427274</v>
      </c>
      <c r="AC4220" s="30">
        <v>3397</v>
      </c>
      <c r="AD4220" s="30">
        <v>4262</v>
      </c>
      <c r="AE4220" s="19">
        <v>1.2415321531573068E-5</v>
      </c>
      <c r="AF4220" s="18">
        <v>1.2415321531573069E-2</v>
      </c>
      <c r="AG4220" s="115">
        <f t="shared" si="350"/>
        <v>6.2076607657865344E-2</v>
      </c>
      <c r="AH4220" s="90">
        <f t="shared" si="351"/>
        <v>9.9322572252584548E-2</v>
      </c>
      <c r="AI4220" s="109">
        <f t="shared" si="352"/>
        <v>6.2076607657865344E-2</v>
      </c>
    </row>
    <row r="4221" spans="1:35" s="18" customFormat="1" x14ac:dyDescent="0.25">
      <c r="A4221" s="17">
        <v>3990</v>
      </c>
      <c r="B4221" s="24" t="s">
        <v>9147</v>
      </c>
      <c r="C4221" s="91" t="s">
        <v>9148</v>
      </c>
      <c r="D4221" s="114" t="s">
        <v>21484</v>
      </c>
      <c r="E4221" s="17" t="s">
        <v>39952</v>
      </c>
      <c r="F4221" s="17" t="s">
        <v>9149</v>
      </c>
      <c r="G4221" s="114" t="s">
        <v>38379</v>
      </c>
      <c r="H4221" s="91"/>
      <c r="I4221" s="18">
        <v>4159</v>
      </c>
      <c r="J4221" s="50"/>
      <c r="K4221" s="97"/>
      <c r="L4221" s="114"/>
      <c r="M4221" s="124"/>
      <c r="N4221" s="68"/>
      <c r="O4221" s="32" t="s">
        <v>9342</v>
      </c>
      <c r="P4221" s="18" t="s">
        <v>26519</v>
      </c>
      <c r="Q4221" s="1" t="s">
        <v>26353</v>
      </c>
      <c r="R4221" s="27"/>
      <c r="S4221" s="27" t="s">
        <v>32175</v>
      </c>
      <c r="T4221" s="134">
        <v>5</v>
      </c>
      <c r="U4221" s="114"/>
      <c r="V4221" s="93">
        <v>6</v>
      </c>
      <c r="W4221" s="93">
        <v>2</v>
      </c>
      <c r="X4221" s="111">
        <v>6</v>
      </c>
      <c r="Y4221" s="27"/>
      <c r="Z4221" s="28">
        <v>50.636683535502428</v>
      </c>
      <c r="AA4221" s="25">
        <v>11.57892800367123</v>
      </c>
      <c r="AB4221" s="29">
        <v>0.85588965168697007</v>
      </c>
      <c r="AC4221" s="30">
        <v>3672</v>
      </c>
      <c r="AD4221" s="30">
        <v>4086</v>
      </c>
      <c r="AE4221" s="19">
        <v>1.3420388773605037E-5</v>
      </c>
      <c r="AF4221" s="18">
        <v>1.3420388773605036E-2</v>
      </c>
      <c r="AG4221" s="115">
        <f t="shared" si="350"/>
        <v>6.7101943868025177E-2</v>
      </c>
      <c r="AH4221" s="90">
        <f t="shared" si="351"/>
        <v>8.0522332641630223E-2</v>
      </c>
      <c r="AI4221" s="109">
        <f t="shared" si="352"/>
        <v>8.0522332641630223E-2</v>
      </c>
    </row>
    <row r="4222" spans="1:35" s="18" customFormat="1" x14ac:dyDescent="0.25">
      <c r="A4222" s="17">
        <v>3991</v>
      </c>
      <c r="B4222" s="24" t="s">
        <v>9150</v>
      </c>
      <c r="C4222" s="91" t="s">
        <v>9151</v>
      </c>
      <c r="D4222" s="114" t="s">
        <v>18534</v>
      </c>
      <c r="E4222" s="17" t="s">
        <v>38380</v>
      </c>
      <c r="F4222" s="17"/>
      <c r="G4222" s="114"/>
      <c r="H4222" s="91"/>
      <c r="I4222" s="18">
        <v>4160</v>
      </c>
      <c r="J4222" s="50"/>
      <c r="K4222" s="97"/>
      <c r="L4222" s="115"/>
      <c r="M4222" s="124"/>
      <c r="N4222" s="68"/>
      <c r="O4222" s="32" t="s">
        <v>6667</v>
      </c>
      <c r="P4222" s="18" t="s">
        <v>26519</v>
      </c>
      <c r="Q4222" s="1" t="s">
        <v>26353</v>
      </c>
      <c r="R4222" s="27"/>
      <c r="S4222" s="27" t="s">
        <v>32176</v>
      </c>
      <c r="T4222" s="134">
        <v>5</v>
      </c>
      <c r="U4222" s="115"/>
      <c r="V4222" s="93">
        <v>6</v>
      </c>
      <c r="W4222" s="93"/>
      <c r="X4222" s="111">
        <v>12</v>
      </c>
      <c r="Y4222" s="27"/>
      <c r="Z4222" s="28">
        <v>50.635612469980472</v>
      </c>
      <c r="AA4222" s="25">
        <v>11.576072737962916</v>
      </c>
      <c r="AB4222" s="29">
        <v>0.93123031287981173</v>
      </c>
      <c r="AC4222" s="30">
        <v>3416</v>
      </c>
      <c r="AD4222" s="30">
        <v>4249</v>
      </c>
      <c r="AE4222" s="19">
        <v>1.2484762541022551E-5</v>
      </c>
      <c r="AF4222" s="18">
        <v>1.2484762541022551E-2</v>
      </c>
      <c r="AG4222" s="115">
        <f t="shared" si="350"/>
        <v>6.2423812705112755E-2</v>
      </c>
      <c r="AH4222" s="90">
        <f t="shared" si="351"/>
        <v>7.4908575246135312E-2</v>
      </c>
      <c r="AI4222" s="109">
        <f t="shared" si="352"/>
        <v>0.14981715049227062</v>
      </c>
    </row>
    <row r="4223" spans="1:35" s="18" customFormat="1" x14ac:dyDescent="0.25">
      <c r="A4223" s="17">
        <v>3992</v>
      </c>
      <c r="B4223" s="24" t="s">
        <v>9152</v>
      </c>
      <c r="C4223" s="90" t="s">
        <v>9153</v>
      </c>
      <c r="D4223" s="115" t="s">
        <v>37560</v>
      </c>
      <c r="E4223" s="18" t="s">
        <v>38381</v>
      </c>
      <c r="G4223" s="115" t="s">
        <v>38382</v>
      </c>
      <c r="H4223" s="90" t="s">
        <v>26039</v>
      </c>
      <c r="I4223" s="18">
        <v>4161</v>
      </c>
      <c r="J4223" s="50"/>
      <c r="K4223" s="96"/>
      <c r="L4223" s="115"/>
      <c r="M4223" s="126"/>
      <c r="N4223" s="50"/>
      <c r="O4223" s="32" t="s">
        <v>9342</v>
      </c>
      <c r="P4223" s="18" t="s">
        <v>26519</v>
      </c>
      <c r="Q4223" s="1" t="s">
        <v>26353</v>
      </c>
      <c r="R4223" s="27"/>
      <c r="S4223" s="27" t="s">
        <v>32177</v>
      </c>
      <c r="T4223" s="134">
        <v>5</v>
      </c>
      <c r="U4223" s="115"/>
      <c r="V4223" s="93">
        <v>9</v>
      </c>
      <c r="W4223" s="93">
        <v>2</v>
      </c>
      <c r="X4223" s="111">
        <v>10</v>
      </c>
      <c r="Y4223" s="27"/>
      <c r="Z4223" s="28">
        <v>50.63251752581975</v>
      </c>
      <c r="AA4223" s="25">
        <v>11.567826136333071</v>
      </c>
      <c r="AB4223" s="29">
        <v>0.89724158518153663</v>
      </c>
      <c r="AC4223" s="30">
        <v>3522</v>
      </c>
      <c r="AD4223" s="30">
        <v>4173</v>
      </c>
      <c r="AE4223" s="19">
        <v>1.2872170277951236E-5</v>
      </c>
      <c r="AF4223" s="18">
        <v>1.2872170277951235E-2</v>
      </c>
      <c r="AG4223" s="115">
        <f t="shared" si="350"/>
        <v>6.4360851389756182E-2</v>
      </c>
      <c r="AH4223" s="90">
        <f t="shared" si="351"/>
        <v>0.11584953250156112</v>
      </c>
      <c r="AI4223" s="109">
        <f t="shared" si="352"/>
        <v>0.12872170277951236</v>
      </c>
    </row>
    <row r="4224" spans="1:35" s="18" customFormat="1" x14ac:dyDescent="0.25">
      <c r="A4224" s="17">
        <v>3993</v>
      </c>
      <c r="B4224" s="24" t="s">
        <v>9154</v>
      </c>
      <c r="C4224" s="91" t="s">
        <v>9155</v>
      </c>
      <c r="D4224" s="114" t="s">
        <v>32869</v>
      </c>
      <c r="E4224" s="17" t="s">
        <v>38383</v>
      </c>
      <c r="F4224" s="17"/>
      <c r="G4224" s="114"/>
      <c r="H4224" s="91"/>
      <c r="I4224" s="18">
        <v>4162</v>
      </c>
      <c r="J4224" s="50"/>
      <c r="K4224" s="97"/>
      <c r="L4224" s="115"/>
      <c r="M4224" s="124"/>
      <c r="N4224" s="68"/>
      <c r="O4224" s="32" t="s">
        <v>9342</v>
      </c>
      <c r="P4224" s="18" t="s">
        <v>26519</v>
      </c>
      <c r="Q4224" s="1" t="s">
        <v>26353</v>
      </c>
      <c r="R4224" s="27"/>
      <c r="S4224" s="27" t="s">
        <v>32178</v>
      </c>
      <c r="T4224" s="134">
        <v>4</v>
      </c>
      <c r="U4224" s="114"/>
      <c r="V4224" s="93">
        <v>10</v>
      </c>
      <c r="W4224" s="93">
        <v>2</v>
      </c>
      <c r="X4224" s="111">
        <v>6</v>
      </c>
      <c r="Y4224" s="27"/>
      <c r="Z4224" s="28">
        <v>50.631525353291799</v>
      </c>
      <c r="AA4224" s="25">
        <v>11.565183696962794</v>
      </c>
      <c r="AB4224" s="29">
        <v>0.79631560838483062</v>
      </c>
      <c r="AC4224" s="30">
        <v>3893</v>
      </c>
      <c r="AD4224" s="30">
        <v>3949</v>
      </c>
      <c r="AE4224" s="19">
        <v>1.4228097357201636E-5</v>
      </c>
      <c r="AF4224" s="18">
        <v>1.4228097357201637E-2</v>
      </c>
      <c r="AG4224" s="115">
        <f t="shared" si="350"/>
        <v>5.6912389428806547E-2</v>
      </c>
      <c r="AH4224" s="90">
        <f t="shared" si="351"/>
        <v>0.14228097357201636</v>
      </c>
      <c r="AI4224" s="109">
        <f t="shared" si="352"/>
        <v>8.5368584143209816E-2</v>
      </c>
    </row>
    <row r="4225" spans="1:35" s="18" customFormat="1" x14ac:dyDescent="0.25">
      <c r="A4225" s="17">
        <v>3994</v>
      </c>
      <c r="B4225" s="24" t="s">
        <v>9156</v>
      </c>
      <c r="C4225" s="90" t="s">
        <v>9157</v>
      </c>
      <c r="D4225" s="115" t="s">
        <v>6559</v>
      </c>
      <c r="E4225" s="18" t="s">
        <v>26391</v>
      </c>
      <c r="F4225" s="18" t="s">
        <v>9158</v>
      </c>
      <c r="G4225" s="114"/>
      <c r="H4225" s="90" t="s">
        <v>27594</v>
      </c>
      <c r="I4225" s="18">
        <v>4163</v>
      </c>
      <c r="J4225" s="50"/>
      <c r="K4225" s="96"/>
      <c r="L4225" s="115"/>
      <c r="M4225" s="126"/>
      <c r="N4225" s="50"/>
      <c r="O4225" s="32" t="s">
        <v>9342</v>
      </c>
      <c r="P4225" s="18" t="s">
        <v>26519</v>
      </c>
      <c r="Q4225" s="1" t="s">
        <v>26353</v>
      </c>
      <c r="R4225" s="27"/>
      <c r="S4225" s="27" t="s">
        <v>32179</v>
      </c>
      <c r="T4225" s="134">
        <v>5</v>
      </c>
      <c r="U4225" s="115"/>
      <c r="V4225" s="93">
        <v>6</v>
      </c>
      <c r="W4225" s="93"/>
      <c r="X4225" s="111">
        <v>4</v>
      </c>
      <c r="Y4225" s="27"/>
      <c r="Z4225" s="28">
        <v>50.62727413383881</v>
      </c>
      <c r="AA4225" s="25">
        <v>11.553868315361504</v>
      </c>
      <c r="AB4225" s="29">
        <v>0.92287914192528808</v>
      </c>
      <c r="AC4225" s="30">
        <v>3434</v>
      </c>
      <c r="AD4225" s="30">
        <v>4241</v>
      </c>
      <c r="AE4225" s="19">
        <v>1.2550548760501006E-5</v>
      </c>
      <c r="AF4225" s="18">
        <v>1.2550548760501006E-2</v>
      </c>
      <c r="AG4225" s="115">
        <f t="shared" si="350"/>
        <v>6.2752743802505034E-2</v>
      </c>
      <c r="AH4225" s="90">
        <f t="shared" si="351"/>
        <v>7.5303292563006038E-2</v>
      </c>
      <c r="AI4225" s="109">
        <f t="shared" si="352"/>
        <v>5.0202195042004023E-2</v>
      </c>
    </row>
    <row r="4226" spans="1:35" s="18" customFormat="1" x14ac:dyDescent="0.25">
      <c r="A4226" s="17">
        <v>3995</v>
      </c>
      <c r="B4226" s="24" t="s">
        <v>9159</v>
      </c>
      <c r="C4226" s="91" t="s">
        <v>9160</v>
      </c>
      <c r="D4226" s="114" t="s">
        <v>21973</v>
      </c>
      <c r="E4226" s="17" t="s">
        <v>39953</v>
      </c>
      <c r="F4226" s="17"/>
      <c r="G4226" s="114" t="s">
        <v>38385</v>
      </c>
      <c r="H4226" s="91"/>
      <c r="I4226" s="18">
        <v>4164</v>
      </c>
      <c r="J4226" s="50"/>
      <c r="K4226" s="97"/>
      <c r="L4226" s="115"/>
      <c r="M4226" s="124"/>
      <c r="N4226" s="68"/>
      <c r="O4226" s="32" t="s">
        <v>9342</v>
      </c>
      <c r="P4226" s="18" t="s">
        <v>26519</v>
      </c>
      <c r="Q4226" s="1" t="s">
        <v>26353</v>
      </c>
      <c r="R4226" s="27"/>
      <c r="S4226" s="27" t="s">
        <v>32180</v>
      </c>
      <c r="T4226" s="134">
        <v>5</v>
      </c>
      <c r="U4226" s="114"/>
      <c r="V4226" s="93">
        <v>11</v>
      </c>
      <c r="W4226" s="93">
        <v>2</v>
      </c>
      <c r="X4226" s="111">
        <v>10</v>
      </c>
      <c r="Y4226" s="27"/>
      <c r="Z4226" s="28">
        <v>50.625869257668725</v>
      </c>
      <c r="AA4226" s="25">
        <v>11.550131420267086</v>
      </c>
      <c r="AB4226" s="29">
        <v>0.93274209391497065</v>
      </c>
      <c r="AC4226" s="30">
        <v>3402</v>
      </c>
      <c r="AD4226" s="30">
        <v>4260</v>
      </c>
      <c r="AE4226" s="19">
        <v>1.2433595481428196E-5</v>
      </c>
      <c r="AF4226" s="18">
        <v>1.2433595481428196E-2</v>
      </c>
      <c r="AG4226" s="115">
        <f t="shared" si="350"/>
        <v>6.216797740714098E-2</v>
      </c>
      <c r="AH4226" s="90">
        <f t="shared" si="351"/>
        <v>0.13676955029571017</v>
      </c>
      <c r="AI4226" s="109">
        <f t="shared" si="352"/>
        <v>0.12433595481428196</v>
      </c>
    </row>
    <row r="4227" spans="1:35" s="18" customFormat="1" ht="15" customHeight="1" x14ac:dyDescent="0.25">
      <c r="A4227" s="17">
        <v>3996</v>
      </c>
      <c r="B4227" s="24" t="s">
        <v>9161</v>
      </c>
      <c r="C4227" s="91" t="s">
        <v>9162</v>
      </c>
      <c r="D4227" s="114" t="s">
        <v>26493</v>
      </c>
      <c r="E4227" s="17" t="s">
        <v>26494</v>
      </c>
      <c r="F4227" s="17"/>
      <c r="G4227" s="114" t="s">
        <v>26495</v>
      </c>
      <c r="H4227" s="91"/>
      <c r="I4227" s="18">
        <v>4165</v>
      </c>
      <c r="J4227" s="50"/>
      <c r="K4227" s="97"/>
      <c r="L4227" s="114"/>
      <c r="M4227" s="124"/>
      <c r="N4227" s="68"/>
      <c r="O4227" s="32" t="s">
        <v>6667</v>
      </c>
      <c r="P4227" s="18" t="s">
        <v>26519</v>
      </c>
      <c r="Q4227" s="1" t="s">
        <v>26353</v>
      </c>
      <c r="R4227" s="27"/>
      <c r="S4227" s="27" t="s">
        <v>32181</v>
      </c>
      <c r="T4227" s="134">
        <v>4</v>
      </c>
      <c r="U4227" s="114"/>
      <c r="V4227" s="93">
        <v>6</v>
      </c>
      <c r="W4227" s="93">
        <v>2</v>
      </c>
      <c r="X4227" s="111">
        <v>9</v>
      </c>
      <c r="Y4227" s="27"/>
      <c r="Z4227" s="28">
        <v>50.623082612623911</v>
      </c>
      <c r="AA4227" s="25">
        <v>11.542722670225867</v>
      </c>
      <c r="AB4227" s="29">
        <v>0.86277643735505327</v>
      </c>
      <c r="AC4227" s="30">
        <v>3636</v>
      </c>
      <c r="AD4227" s="30">
        <v>4113</v>
      </c>
      <c r="AE4227" s="19">
        <v>1.3288816334648124E-5</v>
      </c>
      <c r="AF4227" s="18">
        <v>1.3288816334648124E-2</v>
      </c>
      <c r="AG4227" s="115">
        <f t="shared" si="350"/>
        <v>5.3155265338592494E-2</v>
      </c>
      <c r="AH4227" s="90">
        <f t="shared" si="351"/>
        <v>7.9732898007888742E-2</v>
      </c>
      <c r="AI4227" s="109">
        <f t="shared" si="352"/>
        <v>0.11959934701183311</v>
      </c>
    </row>
    <row r="4228" spans="1:35" s="18" customFormat="1" x14ac:dyDescent="0.25">
      <c r="A4228" s="17">
        <v>3997</v>
      </c>
      <c r="B4228" s="24" t="s">
        <v>9163</v>
      </c>
      <c r="C4228" s="90" t="s">
        <v>9164</v>
      </c>
      <c r="D4228" s="115" t="s">
        <v>492</v>
      </c>
      <c r="E4228" s="18" t="s">
        <v>26497</v>
      </c>
      <c r="G4228" s="114" t="s">
        <v>26496</v>
      </c>
      <c r="H4228" s="90" t="s">
        <v>9165</v>
      </c>
      <c r="I4228" s="18">
        <v>4166</v>
      </c>
      <c r="J4228" s="50"/>
      <c r="K4228" s="96"/>
      <c r="L4228" s="115"/>
      <c r="M4228" s="126"/>
      <c r="N4228" s="50"/>
      <c r="O4228" s="32" t="s">
        <v>6667</v>
      </c>
      <c r="P4228" s="18" t="s">
        <v>26519</v>
      </c>
      <c r="Q4228" s="1" t="s">
        <v>26353</v>
      </c>
      <c r="R4228" s="27"/>
      <c r="S4228" s="27" t="s">
        <v>32182</v>
      </c>
      <c r="T4228" s="134">
        <v>5</v>
      </c>
      <c r="U4228" s="115"/>
      <c r="V4228" s="93">
        <v>8</v>
      </c>
      <c r="W4228" s="93"/>
      <c r="X4228" s="111">
        <v>6</v>
      </c>
      <c r="Y4228" s="27"/>
      <c r="Z4228" s="28">
        <v>50.621819615623821</v>
      </c>
      <c r="AA4228" s="25">
        <v>11.53936635208226</v>
      </c>
      <c r="AB4228" s="29">
        <v>0.87127332395242241</v>
      </c>
      <c r="AC4228" s="30">
        <v>3607</v>
      </c>
      <c r="AD4228" s="30">
        <v>4125</v>
      </c>
      <c r="AE4228" s="19">
        <v>1.3182827425488389E-5</v>
      </c>
      <c r="AF4228" s="18">
        <v>1.3182827425488389E-2</v>
      </c>
      <c r="AG4228" s="115">
        <f t="shared" si="350"/>
        <v>6.5914137127441944E-2</v>
      </c>
      <c r="AH4228" s="90">
        <f t="shared" si="351"/>
        <v>0.10546261940390711</v>
      </c>
      <c r="AI4228" s="109">
        <f t="shared" si="352"/>
        <v>7.9096964552930332E-2</v>
      </c>
    </row>
    <row r="4229" spans="1:35" s="18" customFormat="1" x14ac:dyDescent="0.25">
      <c r="A4229" s="17">
        <v>3998</v>
      </c>
      <c r="B4229" s="24" t="s">
        <v>9166</v>
      </c>
      <c r="C4229" s="91" t="s">
        <v>9167</v>
      </c>
      <c r="D4229" s="114" t="s">
        <v>35749</v>
      </c>
      <c r="E4229" s="17" t="s">
        <v>39954</v>
      </c>
      <c r="F4229" s="17"/>
      <c r="G4229" s="114" t="s">
        <v>38386</v>
      </c>
      <c r="H4229" s="91" t="s">
        <v>9809</v>
      </c>
      <c r="I4229" s="18">
        <v>4167</v>
      </c>
      <c r="J4229" s="50"/>
      <c r="K4229" s="97"/>
      <c r="L4229" s="115"/>
      <c r="M4229" s="124"/>
      <c r="N4229" s="68"/>
      <c r="O4229" s="32" t="s">
        <v>9342</v>
      </c>
      <c r="P4229" s="18" t="s">
        <v>26519</v>
      </c>
      <c r="Q4229" s="1" t="s">
        <v>26353</v>
      </c>
      <c r="R4229" s="27"/>
      <c r="S4229" s="27" t="s">
        <v>32183</v>
      </c>
      <c r="T4229" s="134">
        <v>4</v>
      </c>
      <c r="U4229" s="115"/>
      <c r="V4229" s="93">
        <v>10</v>
      </c>
      <c r="W4229" s="93">
        <v>2</v>
      </c>
      <c r="X4229" s="111">
        <v>6</v>
      </c>
      <c r="Y4229" s="27"/>
      <c r="Z4229" s="28">
        <v>50.620532767297945</v>
      </c>
      <c r="AA4229" s="25">
        <v>11.535947654606399</v>
      </c>
      <c r="AB4229" s="29">
        <v>0.88279300185883802</v>
      </c>
      <c r="AC4229" s="30">
        <v>3568</v>
      </c>
      <c r="AD4229" s="30">
        <v>4147</v>
      </c>
      <c r="AE4229" s="19">
        <v>1.3040290616618402E-5</v>
      </c>
      <c r="AF4229" s="18">
        <v>1.3040290616618402E-2</v>
      </c>
      <c r="AG4229" s="115">
        <f t="shared" si="350"/>
        <v>5.2161162466473607E-2</v>
      </c>
      <c r="AH4229" s="90">
        <f t="shared" si="351"/>
        <v>0.13040290616618402</v>
      </c>
      <c r="AI4229" s="109">
        <f t="shared" si="352"/>
        <v>7.8241743699710403E-2</v>
      </c>
    </row>
    <row r="4230" spans="1:35" s="18" customFormat="1" x14ac:dyDescent="0.25">
      <c r="A4230" s="17">
        <v>3999</v>
      </c>
      <c r="B4230" s="24" t="s">
        <v>9168</v>
      </c>
      <c r="C4230" s="91" t="s">
        <v>9169</v>
      </c>
      <c r="D4230" s="114"/>
      <c r="E4230" s="17"/>
      <c r="F4230" s="17"/>
      <c r="G4230" s="114"/>
      <c r="H4230" s="91"/>
      <c r="I4230" s="18">
        <v>4168</v>
      </c>
      <c r="J4230" s="50"/>
      <c r="K4230" s="97"/>
      <c r="L4230" s="114"/>
      <c r="M4230" s="124"/>
      <c r="N4230" s="68"/>
      <c r="O4230" s="32" t="s">
        <v>9342</v>
      </c>
      <c r="P4230" s="18" t="s">
        <v>26519</v>
      </c>
      <c r="Q4230" s="1" t="s">
        <v>26353</v>
      </c>
      <c r="R4230" s="27"/>
      <c r="S4230" s="27" t="s">
        <v>32184</v>
      </c>
      <c r="T4230" s="134">
        <v>3</v>
      </c>
      <c r="U4230" s="115"/>
      <c r="V4230" s="93">
        <v>3</v>
      </c>
      <c r="W4230" s="93"/>
      <c r="X4230" s="111">
        <v>3</v>
      </c>
      <c r="Y4230" s="27"/>
      <c r="Z4230" s="28">
        <v>50.620273456100179</v>
      </c>
      <c r="AA4230" s="25">
        <v>11.535258879771806</v>
      </c>
      <c r="AB4230" s="29">
        <v>0.97316554475487504</v>
      </c>
      <c r="AC4230" s="30">
        <v>3275</v>
      </c>
      <c r="AD4230" s="30">
        <v>4355</v>
      </c>
      <c r="AE4230" s="19">
        <v>1.1969437155107978E-5</v>
      </c>
      <c r="AF4230" s="18">
        <v>1.1969437155107978E-2</v>
      </c>
      <c r="AG4230" s="115">
        <f t="shared" ref="AG4230:AG4261" si="353">T4230*AF4230</f>
        <v>3.590831146532393E-2</v>
      </c>
      <c r="AH4230" s="90">
        <f t="shared" ref="AH4230:AH4261" si="354">V4230*AF4230</f>
        <v>3.590831146532393E-2</v>
      </c>
      <c r="AI4230" s="109">
        <f t="shared" ref="AI4230:AI4261" si="355">X4230*AF4230</f>
        <v>3.590831146532393E-2</v>
      </c>
    </row>
    <row r="4231" spans="1:35" s="18" customFormat="1" x14ac:dyDescent="0.25">
      <c r="A4231" s="17">
        <v>4000</v>
      </c>
      <c r="B4231" s="24" t="s">
        <v>9170</v>
      </c>
      <c r="C4231" s="90" t="s">
        <v>9171</v>
      </c>
      <c r="D4231" s="115" t="s">
        <v>35750</v>
      </c>
      <c r="E4231" s="17" t="s">
        <v>39955</v>
      </c>
      <c r="G4231" s="114" t="s">
        <v>38387</v>
      </c>
      <c r="H4231" s="90" t="s">
        <v>9435</v>
      </c>
      <c r="I4231" s="18">
        <v>4169</v>
      </c>
      <c r="J4231" s="50"/>
      <c r="K4231" s="96"/>
      <c r="L4231" s="115"/>
      <c r="M4231" s="126"/>
      <c r="N4231" s="50"/>
      <c r="O4231" s="32" t="s">
        <v>9342</v>
      </c>
      <c r="P4231" s="18" t="s">
        <v>26519</v>
      </c>
      <c r="Q4231" s="1" t="s">
        <v>26353</v>
      </c>
      <c r="R4231" s="27"/>
      <c r="S4231" s="27" t="s">
        <v>32185</v>
      </c>
      <c r="T4231" s="134">
        <v>5</v>
      </c>
      <c r="U4231" s="115"/>
      <c r="V4231" s="93">
        <v>8</v>
      </c>
      <c r="W4231" s="93"/>
      <c r="X4231" s="111">
        <v>5</v>
      </c>
      <c r="Y4231" s="27"/>
      <c r="Z4231" s="28">
        <v>50.617323005921705</v>
      </c>
      <c r="AA4231" s="25">
        <v>11.527424875470615</v>
      </c>
      <c r="AB4231" s="29">
        <v>0.85739842501577501</v>
      </c>
      <c r="AC4231" s="30">
        <v>3648</v>
      </c>
      <c r="AD4231" s="30">
        <v>4102</v>
      </c>
      <c r="AE4231" s="19">
        <v>1.3332673814300429E-5</v>
      </c>
      <c r="AF4231" s="18">
        <v>1.3332673814300429E-2</v>
      </c>
      <c r="AG4231" s="115">
        <f t="shared" si="353"/>
        <v>6.6663369071502138E-2</v>
      </c>
      <c r="AH4231" s="90">
        <f t="shared" si="354"/>
        <v>0.10666139051440343</v>
      </c>
      <c r="AI4231" s="109">
        <f t="shared" si="355"/>
        <v>6.6663369071502138E-2</v>
      </c>
    </row>
    <row r="4232" spans="1:35" s="18" customFormat="1" x14ac:dyDescent="0.25">
      <c r="A4232" s="17">
        <v>4105</v>
      </c>
      <c r="B4232" s="24" t="s">
        <v>6215</v>
      </c>
      <c r="C4232" s="91" t="s">
        <v>6216</v>
      </c>
      <c r="D4232" s="114" t="s">
        <v>35751</v>
      </c>
      <c r="E4232" s="17"/>
      <c r="F4232" s="17"/>
      <c r="G4232" s="114" t="s">
        <v>38388</v>
      </c>
      <c r="H4232" s="91"/>
      <c r="I4232" s="18">
        <v>4170</v>
      </c>
      <c r="J4232" s="50"/>
      <c r="K4232" s="97"/>
      <c r="L4232" s="115"/>
      <c r="M4232" s="124"/>
      <c r="N4232" s="68"/>
      <c r="O4232" s="32" t="s">
        <v>17</v>
      </c>
      <c r="P4232" s="18" t="s">
        <v>26519</v>
      </c>
      <c r="Q4232" s="1" t="s">
        <v>26353</v>
      </c>
      <c r="R4232" s="27">
        <v>2792</v>
      </c>
      <c r="S4232" s="27" t="s">
        <v>32186</v>
      </c>
      <c r="T4232" s="134">
        <v>5</v>
      </c>
      <c r="U4232" s="115"/>
      <c r="V4232" s="93">
        <v>7</v>
      </c>
      <c r="W4232" s="93"/>
      <c r="X4232" s="111">
        <v>4</v>
      </c>
      <c r="Y4232" s="27"/>
      <c r="Z4232" s="28">
        <v>50.414876858109679</v>
      </c>
      <c r="AA4232" s="25">
        <v>11.002406481150919</v>
      </c>
      <c r="AB4232" s="29">
        <v>0.32479081199193616</v>
      </c>
      <c r="AC4232" s="30">
        <v>7363</v>
      </c>
      <c r="AD4232" s="30">
        <v>2693</v>
      </c>
      <c r="AE4232" s="19">
        <v>2.6910218556659554E-5</v>
      </c>
      <c r="AF4232" s="18">
        <v>2.6910218556659555E-2</v>
      </c>
      <c r="AG4232" s="115">
        <f t="shared" si="353"/>
        <v>0.13455109278329777</v>
      </c>
      <c r="AH4232" s="90">
        <f t="shared" si="354"/>
        <v>0.18837152989661687</v>
      </c>
      <c r="AI4232" s="109">
        <f t="shared" si="355"/>
        <v>0.10764087422663822</v>
      </c>
    </row>
    <row r="4233" spans="1:35" s="18" customFormat="1" x14ac:dyDescent="0.25">
      <c r="A4233" s="17">
        <v>4134</v>
      </c>
      <c r="B4233" s="24" t="s">
        <v>6217</v>
      </c>
      <c r="C4233" s="90" t="s">
        <v>6218</v>
      </c>
      <c r="D4233" s="115" t="s">
        <v>32534</v>
      </c>
      <c r="E4233" s="18" t="s">
        <v>38389</v>
      </c>
      <c r="G4233" s="114"/>
      <c r="H4233" s="91"/>
      <c r="I4233" s="18">
        <v>4171</v>
      </c>
      <c r="J4233" s="50"/>
      <c r="K4233" s="97"/>
      <c r="L4233" s="115"/>
      <c r="M4233" s="124"/>
      <c r="N4233" s="68"/>
      <c r="O4233" s="32" t="s">
        <v>17</v>
      </c>
      <c r="P4233" s="18" t="s">
        <v>26519</v>
      </c>
      <c r="Q4233" s="1" t="s">
        <v>26353</v>
      </c>
      <c r="R4233" s="27">
        <v>2793</v>
      </c>
      <c r="S4233" s="27" t="s">
        <v>32187</v>
      </c>
      <c r="T4233" s="134">
        <v>5</v>
      </c>
      <c r="U4233" s="114"/>
      <c r="V4233" s="93">
        <v>6</v>
      </c>
      <c r="W4233" s="93">
        <v>2</v>
      </c>
      <c r="X4233" s="111">
        <v>9</v>
      </c>
      <c r="Y4233" s="27"/>
      <c r="Z4233" s="28">
        <v>50.36614489828402</v>
      </c>
      <c r="AA4233" s="25">
        <v>10.879639116741171</v>
      </c>
      <c r="AB4233" s="29">
        <v>0.97685357479724655</v>
      </c>
      <c r="AC4233" s="30">
        <v>3079</v>
      </c>
      <c r="AD4233" s="30">
        <v>4506</v>
      </c>
      <c r="AE4233" s="19">
        <v>1.1253098320787012E-5</v>
      </c>
      <c r="AF4233" s="18">
        <v>1.1253098320787011E-2</v>
      </c>
      <c r="AG4233" s="115">
        <f t="shared" si="353"/>
        <v>5.6265491603935056E-2</v>
      </c>
      <c r="AH4233" s="90">
        <f t="shared" si="354"/>
        <v>6.7518589924722067E-2</v>
      </c>
      <c r="AI4233" s="109">
        <f t="shared" si="355"/>
        <v>0.1012778848870831</v>
      </c>
    </row>
    <row r="4234" spans="1:35" s="18" customFormat="1" x14ac:dyDescent="0.25">
      <c r="A4234" s="17">
        <v>4161</v>
      </c>
      <c r="B4234" s="24" t="s">
        <v>6219</v>
      </c>
      <c r="C4234" s="90" t="s">
        <v>5332</v>
      </c>
      <c r="D4234" s="115" t="s">
        <v>6220</v>
      </c>
      <c r="E4234" s="18" t="s">
        <v>27081</v>
      </c>
      <c r="G4234" s="115"/>
      <c r="H4234" s="90"/>
      <c r="I4234" s="18">
        <v>4172</v>
      </c>
      <c r="J4234" s="50"/>
      <c r="K4234" s="96"/>
      <c r="L4234" s="115"/>
      <c r="M4234" s="126"/>
      <c r="N4234" s="50"/>
      <c r="O4234" s="32" t="s">
        <v>17</v>
      </c>
      <c r="P4234" s="18" t="s">
        <v>26519</v>
      </c>
      <c r="Q4234" s="1" t="s">
        <v>26353</v>
      </c>
      <c r="R4234" s="27">
        <v>2794</v>
      </c>
      <c r="S4234" s="27" t="s">
        <v>32188</v>
      </c>
      <c r="T4234" s="134">
        <v>5</v>
      </c>
      <c r="U4234" s="115"/>
      <c r="V4234" s="93">
        <v>5</v>
      </c>
      <c r="W4234" s="93"/>
      <c r="X4234" s="111">
        <v>7</v>
      </c>
      <c r="Y4234" s="27"/>
      <c r="Z4234" s="28">
        <v>50.321369085566602</v>
      </c>
      <c r="AA4234" s="25">
        <v>10.768046158952364</v>
      </c>
      <c r="AB4234" s="29">
        <v>0.22583527839131293</v>
      </c>
      <c r="AC4234" s="30">
        <v>9704</v>
      </c>
      <c r="AD4234" s="30">
        <v>2267</v>
      </c>
      <c r="AE4234" s="19">
        <v>3.546608187882987E-5</v>
      </c>
      <c r="AF4234" s="18">
        <v>3.5466081878829873E-2</v>
      </c>
      <c r="AG4234" s="115">
        <f t="shared" si="353"/>
        <v>0.17733040939414937</v>
      </c>
      <c r="AH4234" s="90">
        <f t="shared" si="354"/>
        <v>0.17733040939414937</v>
      </c>
      <c r="AI4234" s="109">
        <f t="shared" si="355"/>
        <v>0.24826257315180911</v>
      </c>
    </row>
    <row r="4235" spans="1:35" s="18" customFormat="1" x14ac:dyDescent="0.25">
      <c r="A4235" s="17">
        <v>4307</v>
      </c>
      <c r="B4235" s="24" t="s">
        <v>6221</v>
      </c>
      <c r="C4235" s="91" t="s">
        <v>6222</v>
      </c>
      <c r="D4235" s="114"/>
      <c r="E4235" s="17" t="s">
        <v>26277</v>
      </c>
      <c r="F4235" s="17"/>
      <c r="G4235" s="114" t="s">
        <v>9280</v>
      </c>
      <c r="H4235" s="91"/>
      <c r="I4235" s="18">
        <v>4173</v>
      </c>
      <c r="J4235" s="50"/>
      <c r="K4235" s="97"/>
      <c r="L4235" s="114"/>
      <c r="M4235" s="124"/>
      <c r="N4235" s="68"/>
      <c r="O4235" s="32" t="s">
        <v>17</v>
      </c>
      <c r="P4235" s="18" t="s">
        <v>26519</v>
      </c>
      <c r="Q4235" s="1" t="s">
        <v>26353</v>
      </c>
      <c r="R4235" s="27">
        <v>2795</v>
      </c>
      <c r="S4235" s="27" t="s">
        <v>32189</v>
      </c>
      <c r="T4235" s="134">
        <v>5</v>
      </c>
      <c r="U4235" s="115"/>
      <c r="V4235" s="93">
        <v>5</v>
      </c>
      <c r="W4235" s="93"/>
      <c r="X4235" s="111">
        <v>4</v>
      </c>
      <c r="Y4235" s="27"/>
      <c r="Z4235" s="28">
        <v>50.049761098855669</v>
      </c>
      <c r="AA4235" s="25">
        <v>10.115238097945744</v>
      </c>
      <c r="AB4235" s="29">
        <v>0.91895691977800253</v>
      </c>
      <c r="AC4235" s="30">
        <v>3017</v>
      </c>
      <c r="AD4235" s="30">
        <v>4562</v>
      </c>
      <c r="AE4235" s="19">
        <v>1.1026501342583441E-5</v>
      </c>
      <c r="AF4235" s="18">
        <v>1.102650134258344E-2</v>
      </c>
      <c r="AG4235" s="115">
        <f t="shared" si="353"/>
        <v>5.5132506712917202E-2</v>
      </c>
      <c r="AH4235" s="90">
        <f t="shared" si="354"/>
        <v>5.5132506712917202E-2</v>
      </c>
      <c r="AI4235" s="109">
        <f t="shared" si="355"/>
        <v>4.410600537033376E-2</v>
      </c>
    </row>
    <row r="4236" spans="1:35" s="18" customFormat="1" x14ac:dyDescent="0.25">
      <c r="A4236" s="17">
        <v>4397</v>
      </c>
      <c r="B4236" s="24" t="s">
        <v>6223</v>
      </c>
      <c r="C4236" s="90" t="s">
        <v>6224</v>
      </c>
      <c r="D4236" s="115" t="s">
        <v>27281</v>
      </c>
      <c r="E4236" s="18" t="s">
        <v>27282</v>
      </c>
      <c r="G4236" s="115" t="s">
        <v>27283</v>
      </c>
      <c r="H4236" s="90"/>
      <c r="I4236" s="18">
        <v>4174</v>
      </c>
      <c r="J4236" s="50"/>
      <c r="K4236" s="96"/>
      <c r="L4236" s="115"/>
      <c r="M4236" s="126"/>
      <c r="N4236" s="50"/>
      <c r="O4236" s="32" t="s">
        <v>17</v>
      </c>
      <c r="P4236" s="18" t="s">
        <v>26519</v>
      </c>
      <c r="Q4236" s="1" t="s">
        <v>26353</v>
      </c>
      <c r="R4236" s="27">
        <v>2796</v>
      </c>
      <c r="S4236" s="27" t="s">
        <v>32190</v>
      </c>
      <c r="T4236" s="134">
        <v>3</v>
      </c>
      <c r="U4236" s="115"/>
      <c r="V4236" s="93">
        <v>6</v>
      </c>
      <c r="W4236" s="93">
        <v>2</v>
      </c>
      <c r="X4236" s="111">
        <v>5</v>
      </c>
      <c r="Y4236" s="27"/>
      <c r="Z4236" s="28">
        <v>49.894534006973018</v>
      </c>
      <c r="AA4236" s="25">
        <v>9.7600805226049872</v>
      </c>
      <c r="AB4236" s="29">
        <v>0.82522527702894177</v>
      </c>
      <c r="AC4236" s="30">
        <v>3201</v>
      </c>
      <c r="AD4236" s="30">
        <v>4413</v>
      </c>
      <c r="AE4236" s="19">
        <v>1.1698982697252103E-5</v>
      </c>
      <c r="AF4236" s="18">
        <v>1.1698982697252103E-2</v>
      </c>
      <c r="AG4236" s="115">
        <f t="shared" si="353"/>
        <v>3.5096948091756314E-2</v>
      </c>
      <c r="AH4236" s="90">
        <f t="shared" si="354"/>
        <v>7.0193896183512627E-2</v>
      </c>
      <c r="AI4236" s="109">
        <f t="shared" si="355"/>
        <v>5.8494913486260514E-2</v>
      </c>
    </row>
    <row r="4237" spans="1:35" s="18" customFormat="1" x14ac:dyDescent="0.25">
      <c r="A4237" s="17">
        <v>4499</v>
      </c>
      <c r="B4237" s="24" t="s">
        <v>6225</v>
      </c>
      <c r="C4237" s="90" t="s">
        <v>6226</v>
      </c>
      <c r="D4237" s="115" t="s">
        <v>9968</v>
      </c>
      <c r="G4237" s="115" t="s">
        <v>38390</v>
      </c>
      <c r="H4237" s="90"/>
      <c r="I4237" s="18">
        <v>4175</v>
      </c>
      <c r="J4237" s="50"/>
      <c r="K4237" s="96"/>
      <c r="L4237" s="115"/>
      <c r="M4237" s="126"/>
      <c r="N4237" s="50"/>
      <c r="O4237" s="32" t="s">
        <v>17</v>
      </c>
      <c r="P4237" s="18" t="s">
        <v>26519</v>
      </c>
      <c r="Q4237" s="1" t="s">
        <v>26353</v>
      </c>
      <c r="R4237" s="27">
        <v>2797</v>
      </c>
      <c r="S4237" s="27" t="s">
        <v>32191</v>
      </c>
      <c r="T4237" s="134">
        <v>3</v>
      </c>
      <c r="U4237" s="115"/>
      <c r="V4237" s="93">
        <v>6</v>
      </c>
      <c r="W4237" s="93"/>
      <c r="X4237" s="111">
        <v>6</v>
      </c>
      <c r="Y4237" s="27"/>
      <c r="Z4237" s="28">
        <v>49.703862081494911</v>
      </c>
      <c r="AA4237" s="25">
        <v>9.3408459162572566</v>
      </c>
      <c r="AB4237" s="29">
        <v>0.95284175455426212</v>
      </c>
      <c r="AC4237" s="30">
        <v>2701</v>
      </c>
      <c r="AD4237" s="30">
        <v>4842</v>
      </c>
      <c r="AE4237" s="19">
        <v>9.871587711739434E-6</v>
      </c>
      <c r="AF4237" s="18">
        <v>9.8715877117394341E-3</v>
      </c>
      <c r="AG4237" s="115">
        <f t="shared" si="353"/>
        <v>2.9614763135218304E-2</v>
      </c>
      <c r="AH4237" s="90">
        <f t="shared" si="354"/>
        <v>5.9229526270436608E-2</v>
      </c>
      <c r="AI4237" s="109">
        <f t="shared" si="355"/>
        <v>5.9229526270436608E-2</v>
      </c>
    </row>
    <row r="4238" spans="1:35" s="18" customFormat="1" x14ac:dyDescent="0.25">
      <c r="A4238" s="17">
        <v>4543</v>
      </c>
      <c r="B4238" s="24" t="s">
        <v>6227</v>
      </c>
      <c r="C4238" s="91" t="s">
        <v>6228</v>
      </c>
      <c r="D4238" s="114" t="s">
        <v>27070</v>
      </c>
      <c r="E4238" s="17" t="s">
        <v>35752</v>
      </c>
      <c r="F4238" s="17"/>
      <c r="G4238" s="115" t="s">
        <v>38391</v>
      </c>
      <c r="H4238" s="91"/>
      <c r="I4238" s="18">
        <v>4176</v>
      </c>
      <c r="J4238" s="50"/>
      <c r="K4238" s="97"/>
      <c r="L4238" s="115"/>
      <c r="M4238" s="124"/>
      <c r="N4238" s="68"/>
      <c r="O4238" s="32" t="s">
        <v>17</v>
      </c>
      <c r="P4238" s="18" t="s">
        <v>26519</v>
      </c>
      <c r="Q4238" s="1" t="s">
        <v>26353</v>
      </c>
      <c r="R4238" s="27">
        <v>2798</v>
      </c>
      <c r="S4238" s="27" t="s">
        <v>32192</v>
      </c>
      <c r="T4238" s="134">
        <v>5</v>
      </c>
      <c r="U4238" s="115"/>
      <c r="V4238" s="93">
        <v>6</v>
      </c>
      <c r="W4238" s="93"/>
      <c r="X4238" s="111">
        <v>6</v>
      </c>
      <c r="Y4238" s="27"/>
      <c r="Z4238" s="28">
        <v>49.649900930312675</v>
      </c>
      <c r="AA4238" s="25">
        <v>9.2255038202889494</v>
      </c>
      <c r="AB4238" s="29">
        <v>0.81733300549300658</v>
      </c>
      <c r="AC4238" s="30">
        <v>3058</v>
      </c>
      <c r="AD4238" s="30">
        <v>4525</v>
      </c>
      <c r="AE4238" s="19">
        <v>1.1176347731395479E-5</v>
      </c>
      <c r="AF4238" s="18">
        <v>1.1176347731395479E-2</v>
      </c>
      <c r="AG4238" s="115">
        <f t="shared" si="353"/>
        <v>5.5881738656977389E-2</v>
      </c>
      <c r="AH4238" s="90">
        <f t="shared" si="354"/>
        <v>6.7058086388372878E-2</v>
      </c>
      <c r="AI4238" s="109">
        <f t="shared" si="355"/>
        <v>6.7058086388372878E-2</v>
      </c>
    </row>
    <row r="4239" spans="1:35" s="18" customFormat="1" x14ac:dyDescent="0.25">
      <c r="A4239" s="17">
        <v>4748</v>
      </c>
      <c r="B4239" s="24" t="s">
        <v>6229</v>
      </c>
      <c r="C4239" s="91" t="s">
        <v>6230</v>
      </c>
      <c r="D4239" s="114" t="s">
        <v>35755</v>
      </c>
      <c r="E4239" s="17" t="s">
        <v>35756</v>
      </c>
      <c r="F4239" s="17"/>
      <c r="G4239" s="114" t="s">
        <v>38392</v>
      </c>
      <c r="H4239" s="91"/>
      <c r="I4239" s="18">
        <v>4177</v>
      </c>
      <c r="J4239" s="50"/>
      <c r="K4239" s="97"/>
      <c r="L4239" s="115"/>
      <c r="M4239" s="124"/>
      <c r="N4239" s="68"/>
      <c r="O4239" s="32" t="s">
        <v>17</v>
      </c>
      <c r="P4239" s="18" t="s">
        <v>26519</v>
      </c>
      <c r="Q4239" s="1" t="s">
        <v>26353</v>
      </c>
      <c r="R4239" s="27">
        <v>2799</v>
      </c>
      <c r="S4239" s="27" t="s">
        <v>32193</v>
      </c>
      <c r="T4239" s="134">
        <v>5</v>
      </c>
      <c r="U4239" s="114"/>
      <c r="V4239" s="93">
        <v>9</v>
      </c>
      <c r="W4239" s="93">
        <v>2</v>
      </c>
      <c r="X4239" s="111">
        <v>7</v>
      </c>
      <c r="Y4239" s="27"/>
      <c r="Z4239" s="28">
        <v>49.27799300679068</v>
      </c>
      <c r="AA4239" s="25">
        <v>8.4683597770693666</v>
      </c>
      <c r="AB4239" s="29">
        <v>0.80800331347978438</v>
      </c>
      <c r="AC4239" s="30">
        <v>2818</v>
      </c>
      <c r="AD4239" s="30">
        <v>4728</v>
      </c>
      <c r="AE4239" s="19">
        <v>1.0299198138349399E-5</v>
      </c>
      <c r="AF4239" s="18">
        <v>1.0299198138349399E-2</v>
      </c>
      <c r="AG4239" s="115">
        <f t="shared" si="353"/>
        <v>5.1495990691746991E-2</v>
      </c>
      <c r="AH4239" s="90">
        <f t="shared" si="354"/>
        <v>9.2692783245144586E-2</v>
      </c>
      <c r="AI4239" s="109">
        <f t="shared" si="355"/>
        <v>7.2094386968445792E-2</v>
      </c>
    </row>
    <row r="4240" spans="1:35" s="18" customFormat="1" x14ac:dyDescent="0.25">
      <c r="A4240" s="17">
        <v>5397</v>
      </c>
      <c r="B4240" s="24" t="s">
        <v>6231</v>
      </c>
      <c r="C4240" s="90" t="s">
        <v>6232</v>
      </c>
      <c r="D4240" s="115" t="s">
        <v>21187</v>
      </c>
      <c r="E4240" s="17" t="s">
        <v>39956</v>
      </c>
      <c r="G4240" s="115" t="s">
        <v>38393</v>
      </c>
      <c r="H4240" s="90"/>
      <c r="I4240" s="18">
        <v>4178</v>
      </c>
      <c r="J4240" s="50"/>
      <c r="K4240" s="96"/>
      <c r="L4240" s="115"/>
      <c r="M4240" s="126"/>
      <c r="N4240" s="50"/>
      <c r="O4240" s="52" t="s">
        <v>17</v>
      </c>
      <c r="P4240" s="18" t="s">
        <v>26519</v>
      </c>
      <c r="Q4240" s="1" t="s">
        <v>26353</v>
      </c>
      <c r="R4240" s="27">
        <v>2800</v>
      </c>
      <c r="S4240" s="27" t="s">
        <v>32194</v>
      </c>
      <c r="T4240" s="134">
        <v>5</v>
      </c>
      <c r="U4240" s="115"/>
      <c r="V4240" s="93">
        <v>7</v>
      </c>
      <c r="W4240" s="93"/>
      <c r="X4240" s="111">
        <v>5</v>
      </c>
      <c r="Y4240" s="27"/>
      <c r="Z4240" s="28">
        <v>48.26007696769711</v>
      </c>
      <c r="AA4240" s="25">
        <v>6.698964815297459</v>
      </c>
      <c r="AB4240" s="29">
        <v>0.87723198840792382</v>
      </c>
      <c r="AC4240" s="30">
        <v>2082</v>
      </c>
      <c r="AD4240" s="30">
        <v>5625</v>
      </c>
      <c r="AE4240" s="19">
        <v>7.6092727196747515E-6</v>
      </c>
      <c r="AF4240" s="18">
        <v>7.6092727196747515E-3</v>
      </c>
      <c r="AG4240" s="115">
        <f t="shared" si="353"/>
        <v>3.804636359837376E-2</v>
      </c>
      <c r="AH4240" s="90">
        <f t="shared" si="354"/>
        <v>5.3264909037723261E-2</v>
      </c>
      <c r="AI4240" s="109">
        <f t="shared" si="355"/>
        <v>3.804636359837376E-2</v>
      </c>
    </row>
    <row r="4241" spans="1:35" s="18" customFormat="1" x14ac:dyDescent="0.25">
      <c r="A4241" s="17">
        <v>6573</v>
      </c>
      <c r="B4241" s="24" t="s">
        <v>6299</v>
      </c>
      <c r="C4241" s="91" t="s">
        <v>6300</v>
      </c>
      <c r="D4241" s="114" t="s">
        <v>35757</v>
      </c>
      <c r="E4241" s="17" t="s">
        <v>39957</v>
      </c>
      <c r="F4241" s="17"/>
      <c r="G4241" s="114" t="s">
        <v>38394</v>
      </c>
      <c r="H4241" s="91"/>
      <c r="I4241" s="18">
        <v>4179</v>
      </c>
      <c r="J4241" s="50"/>
      <c r="K4241" s="97"/>
      <c r="L4241" s="114"/>
      <c r="M4241" s="124"/>
      <c r="N4241" s="68"/>
      <c r="O4241" s="52" t="s">
        <v>6236</v>
      </c>
      <c r="P4241" s="18" t="s">
        <v>26519</v>
      </c>
      <c r="Q4241" s="1" t="s">
        <v>26353</v>
      </c>
      <c r="R4241" s="27"/>
      <c r="S4241" s="27" t="s">
        <v>32195</v>
      </c>
      <c r="T4241" s="134">
        <v>4</v>
      </c>
      <c r="U4241" s="115"/>
      <c r="V4241" s="93">
        <v>7</v>
      </c>
      <c r="W4241" s="93"/>
      <c r="X4241" s="111">
        <v>8</v>
      </c>
      <c r="Y4241" s="27"/>
      <c r="Z4241" s="28">
        <v>46.602471512998505</v>
      </c>
      <c r="AA4241" s="25">
        <v>4.5734838654546817</v>
      </c>
      <c r="AB4241" s="29">
        <v>0.71741677214615152</v>
      </c>
      <c r="AC4241" s="30">
        <v>1697</v>
      </c>
      <c r="AD4241" s="30">
        <v>6272</v>
      </c>
      <c r="AE4241" s="19">
        <v>6.2021785808299969E-6</v>
      </c>
      <c r="AF4241" s="18">
        <v>6.202178580829997E-3</v>
      </c>
      <c r="AG4241" s="115">
        <f t="shared" si="353"/>
        <v>2.4808714323319988E-2</v>
      </c>
      <c r="AH4241" s="90">
        <f t="shared" si="354"/>
        <v>4.3415250065809978E-2</v>
      </c>
      <c r="AI4241" s="109">
        <f t="shared" si="355"/>
        <v>4.9617428646639976E-2</v>
      </c>
    </row>
    <row r="4242" spans="1:35" s="18" customFormat="1" x14ac:dyDescent="0.25">
      <c r="A4242" s="17">
        <v>8093</v>
      </c>
      <c r="B4242" s="24" t="s">
        <v>6233</v>
      </c>
      <c r="C4242" s="91" t="s">
        <v>6234</v>
      </c>
      <c r="D4242" s="114" t="s">
        <v>20242</v>
      </c>
      <c r="E4242" s="17" t="s">
        <v>36505</v>
      </c>
      <c r="F4242" s="17"/>
      <c r="G4242" s="115" t="s">
        <v>38395</v>
      </c>
      <c r="H4242" s="91" t="s">
        <v>9512</v>
      </c>
      <c r="I4242" s="18">
        <v>4180</v>
      </c>
      <c r="J4242" s="50"/>
      <c r="K4242" s="97"/>
      <c r="L4242" s="115"/>
      <c r="M4242" s="124"/>
      <c r="N4242" s="68"/>
      <c r="O4242" s="52" t="s">
        <v>17</v>
      </c>
      <c r="P4242" s="18" t="s">
        <v>26519</v>
      </c>
      <c r="Q4242" s="1" t="s">
        <v>26353</v>
      </c>
      <c r="R4242" s="27">
        <v>2801</v>
      </c>
      <c r="S4242" s="27" t="s">
        <v>32196</v>
      </c>
      <c r="T4242" s="134">
        <v>5</v>
      </c>
      <c r="U4242" s="115"/>
      <c r="V4242" s="93">
        <v>6</v>
      </c>
      <c r="W4242" s="93"/>
      <c r="X4242" s="111">
        <v>6</v>
      </c>
      <c r="Y4242" s="27"/>
      <c r="Z4242" s="28">
        <v>44.788194412785039</v>
      </c>
      <c r="AA4242" s="25">
        <v>3.0117536218086314</v>
      </c>
      <c r="AB4242" s="29">
        <v>0.91591303418432579</v>
      </c>
      <c r="AC4242" s="30">
        <v>901</v>
      </c>
      <c r="AD4242" s="30">
        <v>8635</v>
      </c>
      <c r="AE4242" s="19">
        <v>3.2929657638938286E-6</v>
      </c>
      <c r="AF4242" s="18">
        <v>3.2929657638938285E-3</v>
      </c>
      <c r="AG4242" s="115">
        <f t="shared" si="353"/>
        <v>1.6464828819469143E-2</v>
      </c>
      <c r="AH4242" s="90">
        <f t="shared" si="354"/>
        <v>1.9757794583362971E-2</v>
      </c>
      <c r="AI4242" s="109">
        <f t="shared" si="355"/>
        <v>1.9757794583362971E-2</v>
      </c>
    </row>
    <row r="4243" spans="1:35" s="18" customFormat="1" x14ac:dyDescent="0.25">
      <c r="A4243" s="35">
        <v>11683</v>
      </c>
      <c r="B4243" s="24" t="s">
        <v>6301</v>
      </c>
      <c r="C4243" s="91" t="s">
        <v>6302</v>
      </c>
      <c r="D4243" s="114"/>
      <c r="E4243" s="17"/>
      <c r="F4243" s="17"/>
      <c r="G4243" s="114"/>
      <c r="H4243" s="91"/>
      <c r="I4243" s="18">
        <v>4181</v>
      </c>
      <c r="J4243" s="50"/>
      <c r="K4243" s="97"/>
      <c r="L4243" s="114"/>
      <c r="M4243" s="124"/>
      <c r="N4243" s="68"/>
      <c r="O4243" s="32" t="s">
        <v>6236</v>
      </c>
      <c r="P4243" s="18" t="s">
        <v>26519</v>
      </c>
      <c r="Q4243" s="1" t="s">
        <v>26353</v>
      </c>
      <c r="R4243" s="27"/>
      <c r="S4243" s="27" t="s">
        <v>32197</v>
      </c>
      <c r="T4243" s="134">
        <v>3</v>
      </c>
      <c r="U4243" s="115"/>
      <c r="V4243" s="93">
        <v>3</v>
      </c>
      <c r="W4243" s="93"/>
      <c r="X4243" s="111">
        <v>7</v>
      </c>
      <c r="Y4243" s="27"/>
      <c r="Z4243" s="28">
        <v>41.586002246814296</v>
      </c>
      <c r="AA4243" s="25">
        <v>1.4407884710776948</v>
      </c>
      <c r="AB4243" s="29">
        <v>0.92909730531397705</v>
      </c>
      <c r="AC4243" s="30">
        <v>426</v>
      </c>
      <c r="AD4243" s="30">
        <v>12441</v>
      </c>
      <c r="AE4243" s="19">
        <v>1.5569405276567934E-6</v>
      </c>
      <c r="AF4243" s="18">
        <v>1.5569405276567934E-3</v>
      </c>
      <c r="AG4243" s="115">
        <f t="shared" si="353"/>
        <v>4.6708215829703807E-3</v>
      </c>
      <c r="AH4243" s="90">
        <f t="shared" si="354"/>
        <v>4.6708215829703807E-3</v>
      </c>
      <c r="AI4243" s="109">
        <f t="shared" si="355"/>
        <v>1.0898583693597554E-2</v>
      </c>
    </row>
    <row r="4244" spans="1:35" s="18" customFormat="1" x14ac:dyDescent="0.25">
      <c r="A4244" s="17">
        <v>12750</v>
      </c>
      <c r="B4244" s="18" t="s">
        <v>6303</v>
      </c>
      <c r="C4244" s="91" t="s">
        <v>9534</v>
      </c>
      <c r="D4244" s="114" t="s">
        <v>22595</v>
      </c>
      <c r="E4244" s="17" t="s">
        <v>22596</v>
      </c>
      <c r="F4244" s="17"/>
      <c r="G4244" s="114"/>
      <c r="H4244" s="91"/>
      <c r="I4244" s="18">
        <v>4182</v>
      </c>
      <c r="J4244" s="50"/>
      <c r="K4244" s="97"/>
      <c r="L4244" s="114"/>
      <c r="M4244" s="124"/>
      <c r="N4244" s="68"/>
      <c r="O4244" s="52" t="s">
        <v>6236</v>
      </c>
      <c r="P4244" s="18" t="s">
        <v>26519</v>
      </c>
      <c r="Q4244" s="1" t="s">
        <v>26353</v>
      </c>
      <c r="S4244" s="27" t="s">
        <v>32198</v>
      </c>
      <c r="T4244" s="134">
        <v>5</v>
      </c>
      <c r="U4244" s="114"/>
      <c r="V4244" s="93">
        <v>6</v>
      </c>
      <c r="W4244" s="90">
        <v>2</v>
      </c>
      <c r="X4244" s="109">
        <v>9</v>
      </c>
      <c r="Z4244" s="28">
        <v>40.72576197815556</v>
      </c>
      <c r="AA4244" s="25">
        <v>1.1818876588540059</v>
      </c>
      <c r="AB4244" s="29">
        <v>0.96845170397708658</v>
      </c>
      <c r="AC4244" s="30">
        <v>337</v>
      </c>
      <c r="AD4244" s="30">
        <v>13732</v>
      </c>
      <c r="AE4244" s="29">
        <v>1.2316642202355385E-6</v>
      </c>
      <c r="AF4244" s="18">
        <v>1.2316642202355385E-3</v>
      </c>
      <c r="AG4244" s="115">
        <f t="shared" si="353"/>
        <v>6.1583211011776925E-3</v>
      </c>
      <c r="AH4244" s="90">
        <f t="shared" si="354"/>
        <v>7.3899853214132311E-3</v>
      </c>
      <c r="AI4244" s="109">
        <f t="shared" si="355"/>
        <v>1.1084977982119847E-2</v>
      </c>
    </row>
    <row r="4245" spans="1:35" s="18" customFormat="1" x14ac:dyDescent="0.25">
      <c r="A4245" s="17">
        <v>15444</v>
      </c>
      <c r="B4245" s="24" t="s">
        <v>6304</v>
      </c>
      <c r="C4245" s="91" t="s">
        <v>6305</v>
      </c>
      <c r="D4245" s="114" t="s">
        <v>26809</v>
      </c>
      <c r="E4245" s="17"/>
      <c r="F4245" s="17"/>
      <c r="G4245" s="114" t="s">
        <v>26810</v>
      </c>
      <c r="H4245" s="91"/>
      <c r="I4245" s="18">
        <v>4183</v>
      </c>
      <c r="J4245" s="50"/>
      <c r="K4245" s="97"/>
      <c r="L4245" s="114"/>
      <c r="M4245" s="124"/>
      <c r="N4245" s="68"/>
      <c r="O4245" s="52" t="s">
        <v>6236</v>
      </c>
      <c r="P4245" s="18" t="s">
        <v>26519</v>
      </c>
      <c r="Q4245" s="1" t="s">
        <v>26353</v>
      </c>
      <c r="R4245" s="27"/>
      <c r="S4245" s="27" t="s">
        <v>32199</v>
      </c>
      <c r="T4245" s="134">
        <v>5</v>
      </c>
      <c r="U4245" s="115"/>
      <c r="V4245" s="93">
        <v>6</v>
      </c>
      <c r="W4245" s="93"/>
      <c r="X4245" s="111">
        <v>5</v>
      </c>
      <c r="Y4245" s="27"/>
      <c r="Z4245" s="28">
        <v>38.699179525024299</v>
      </c>
      <c r="AA4245" s="25">
        <v>0.74117020520152055</v>
      </c>
      <c r="AB4245" s="29">
        <v>0.90555771917412275</v>
      </c>
      <c r="AC4245" s="30">
        <v>224</v>
      </c>
      <c r="AD4245" s="30">
        <v>16159</v>
      </c>
      <c r="AE4245" s="19">
        <v>8.1867295350967542E-7</v>
      </c>
      <c r="AF4245" s="18">
        <v>8.186729535096754E-4</v>
      </c>
      <c r="AG4245" s="115">
        <f t="shared" si="353"/>
        <v>4.0933647675483768E-3</v>
      </c>
      <c r="AH4245" s="90">
        <f t="shared" si="354"/>
        <v>4.9120377210580528E-3</v>
      </c>
      <c r="AI4245" s="109">
        <f t="shared" si="355"/>
        <v>4.0933647675483768E-3</v>
      </c>
    </row>
    <row r="4246" spans="1:35" s="18" customFormat="1" x14ac:dyDescent="0.25">
      <c r="A4246" s="17">
        <v>18564</v>
      </c>
      <c r="B4246" s="18" t="s">
        <v>6306</v>
      </c>
      <c r="C4246" s="91" t="s">
        <v>6307</v>
      </c>
      <c r="D4246" s="114" t="s">
        <v>32438</v>
      </c>
      <c r="E4246" s="17" t="s">
        <v>39958</v>
      </c>
      <c r="F4246" s="17"/>
      <c r="G4246" s="114"/>
      <c r="H4246" s="91"/>
      <c r="I4246" s="18">
        <v>4184</v>
      </c>
      <c r="J4246" s="50"/>
      <c r="K4246" s="97"/>
      <c r="L4246" s="115"/>
      <c r="M4246" s="124"/>
      <c r="N4246" s="68"/>
      <c r="O4246" s="32" t="s">
        <v>6236</v>
      </c>
      <c r="P4246" s="18" t="s">
        <v>26519</v>
      </c>
      <c r="Q4246" s="1" t="s">
        <v>26353</v>
      </c>
      <c r="S4246" s="27" t="s">
        <v>32200</v>
      </c>
      <c r="T4246" s="134">
        <v>5</v>
      </c>
      <c r="U4246" s="115"/>
      <c r="V4246" s="93">
        <v>5</v>
      </c>
      <c r="W4246" s="90"/>
      <c r="X4246" s="109">
        <v>9</v>
      </c>
      <c r="Z4246" s="28">
        <v>36.434949527120317</v>
      </c>
      <c r="AA4246" s="25">
        <v>0.44004283371204478</v>
      </c>
      <c r="AB4246" s="29">
        <v>0.97275943257938746</v>
      </c>
      <c r="AC4246" s="30">
        <v>125</v>
      </c>
      <c r="AD4246" s="30">
        <v>19744</v>
      </c>
      <c r="AE4246" s="29">
        <v>4.5684874637816709E-7</v>
      </c>
      <c r="AF4246" s="18">
        <v>4.568487463781671E-4</v>
      </c>
      <c r="AG4246" s="115">
        <f t="shared" si="353"/>
        <v>2.2842437318908353E-3</v>
      </c>
      <c r="AH4246" s="90">
        <f t="shared" si="354"/>
        <v>2.2842437318908353E-3</v>
      </c>
      <c r="AI4246" s="109">
        <f t="shared" si="355"/>
        <v>4.1116387174035037E-3</v>
      </c>
    </row>
    <row r="4247" spans="1:35" s="18" customFormat="1" x14ac:dyDescent="0.25">
      <c r="A4247" s="35">
        <v>18587</v>
      </c>
      <c r="B4247" s="18" t="s">
        <v>6308</v>
      </c>
      <c r="C4247" s="91" t="s">
        <v>9305</v>
      </c>
      <c r="D4247" s="114" t="s">
        <v>36374</v>
      </c>
      <c r="E4247" s="17" t="s">
        <v>36375</v>
      </c>
      <c r="F4247" s="17"/>
      <c r="G4247" s="115"/>
      <c r="H4247" s="91" t="s">
        <v>27595</v>
      </c>
      <c r="I4247" s="18">
        <v>4185</v>
      </c>
      <c r="J4247" s="50"/>
      <c r="K4247" s="97"/>
      <c r="L4247" s="115"/>
      <c r="M4247" s="124"/>
      <c r="N4247" s="68"/>
      <c r="O4247" s="52" t="s">
        <v>6236</v>
      </c>
      <c r="P4247" s="18" t="s">
        <v>26519</v>
      </c>
      <c r="Q4247" s="1" t="s">
        <v>26353</v>
      </c>
      <c r="S4247" s="27" t="s">
        <v>32201</v>
      </c>
      <c r="T4247" s="134">
        <v>5</v>
      </c>
      <c r="U4247" s="115"/>
      <c r="V4247" s="93">
        <v>9</v>
      </c>
      <c r="W4247" s="90"/>
      <c r="X4247" s="109">
        <v>10</v>
      </c>
      <c r="Z4247" s="28">
        <v>36.417275802233448</v>
      </c>
      <c r="AA4247" s="25">
        <v>0.43825570700410876</v>
      </c>
      <c r="AB4247" s="29">
        <v>0.97717442378659325</v>
      </c>
      <c r="AC4247" s="30">
        <v>124</v>
      </c>
      <c r="AD4247" s="30">
        <v>19796</v>
      </c>
      <c r="AE4247" s="29">
        <v>4.5319395640714174E-7</v>
      </c>
      <c r="AF4247" s="18">
        <v>4.5319395640714175E-4</v>
      </c>
      <c r="AG4247" s="115">
        <f t="shared" si="353"/>
        <v>2.2659697820357088E-3</v>
      </c>
      <c r="AH4247" s="90">
        <f t="shared" si="354"/>
        <v>4.0787456076642756E-3</v>
      </c>
      <c r="AI4247" s="109">
        <f t="shared" si="355"/>
        <v>4.5319395640714176E-3</v>
      </c>
    </row>
    <row r="4248" spans="1:35" s="18" customFormat="1" x14ac:dyDescent="0.25">
      <c r="A4248" s="17">
        <v>22371</v>
      </c>
      <c r="B4248" s="24" t="s">
        <v>6309</v>
      </c>
      <c r="C4248" s="91" t="s">
        <v>6310</v>
      </c>
      <c r="D4248" s="114" t="s">
        <v>19351</v>
      </c>
      <c r="E4248" s="17" t="s">
        <v>27082</v>
      </c>
      <c r="F4248" s="17"/>
      <c r="G4248" s="115" t="s">
        <v>38396</v>
      </c>
      <c r="H4248" s="91" t="s">
        <v>9284</v>
      </c>
      <c r="I4248" s="18">
        <v>4186</v>
      </c>
      <c r="J4248" s="50"/>
      <c r="K4248" s="97"/>
      <c r="L4248" s="114"/>
      <c r="M4248" s="124"/>
      <c r="N4248" s="68"/>
      <c r="O4248" s="52" t="s">
        <v>6236</v>
      </c>
      <c r="P4248" s="18" t="s">
        <v>26519</v>
      </c>
      <c r="Q4248" s="1" t="s">
        <v>26353</v>
      </c>
      <c r="R4248" s="27"/>
      <c r="S4248" s="27" t="s">
        <v>32202</v>
      </c>
      <c r="T4248" s="134">
        <v>5</v>
      </c>
      <c r="U4248" s="115"/>
      <c r="V4248" s="93">
        <v>6</v>
      </c>
      <c r="W4248" s="93"/>
      <c r="X4248" s="111">
        <v>7</v>
      </c>
      <c r="Y4248" s="27"/>
      <c r="Z4248" s="28">
        <v>33.205563630330921</v>
      </c>
      <c r="AA4248" s="25">
        <v>0.20919743873441246</v>
      </c>
      <c r="AB4248" s="29">
        <v>0.68258337981582795</v>
      </c>
      <c r="AC4248" s="30">
        <v>80</v>
      </c>
      <c r="AD4248" s="30">
        <v>22268</v>
      </c>
      <c r="AE4248" s="19">
        <v>2.9238319768202694E-7</v>
      </c>
      <c r="AF4248" s="18">
        <v>2.9238319768202695E-4</v>
      </c>
      <c r="AG4248" s="115">
        <f t="shared" si="353"/>
        <v>1.4619159884101348E-3</v>
      </c>
      <c r="AH4248" s="90">
        <f t="shared" si="354"/>
        <v>1.7542991860921616E-3</v>
      </c>
      <c r="AI4248" s="109">
        <f t="shared" si="355"/>
        <v>2.0466823837741888E-3</v>
      </c>
    </row>
    <row r="4249" spans="1:35" s="18" customFormat="1" x14ac:dyDescent="0.25">
      <c r="A4249" s="17">
        <v>23766</v>
      </c>
      <c r="B4249" s="24" t="s">
        <v>6311</v>
      </c>
      <c r="C4249" s="91" t="s">
        <v>6312</v>
      </c>
      <c r="D4249" s="114"/>
      <c r="E4249" s="17"/>
      <c r="F4249" s="17"/>
      <c r="G4249" s="114" t="s">
        <v>9233</v>
      </c>
      <c r="H4249" s="91"/>
      <c r="I4249" s="18">
        <v>4187</v>
      </c>
      <c r="J4249" s="50"/>
      <c r="K4249" s="97"/>
      <c r="L4249" s="114"/>
      <c r="M4249" s="124"/>
      <c r="N4249" s="68"/>
      <c r="O4249" s="32" t="s">
        <v>6236</v>
      </c>
      <c r="P4249" s="18" t="s">
        <v>26519</v>
      </c>
      <c r="Q4249" s="1" t="s">
        <v>26353</v>
      </c>
      <c r="R4249" s="27"/>
      <c r="S4249" s="27" t="s">
        <v>32203</v>
      </c>
      <c r="T4249" s="134">
        <v>4</v>
      </c>
      <c r="U4249" s="115"/>
      <c r="V4249" s="93">
        <v>4</v>
      </c>
      <c r="W4249" s="93"/>
      <c r="X4249" s="111">
        <v>8</v>
      </c>
      <c r="Y4249" s="27"/>
      <c r="Z4249" s="28">
        <v>31.52183254977647</v>
      </c>
      <c r="AA4249" s="25">
        <v>0.14196564338056603</v>
      </c>
      <c r="AB4249" s="29">
        <v>0.81436030354088385</v>
      </c>
      <c r="AC4249" s="30">
        <v>47</v>
      </c>
      <c r="AD4249" s="30">
        <v>25030</v>
      </c>
      <c r="AE4249" s="19">
        <v>1.7177512863819084E-7</v>
      </c>
      <c r="AF4249" s="18">
        <v>1.7177512863819083E-4</v>
      </c>
      <c r="AG4249" s="115">
        <f t="shared" si="353"/>
        <v>6.871005145527633E-4</v>
      </c>
      <c r="AH4249" s="90">
        <f t="shared" si="354"/>
        <v>6.871005145527633E-4</v>
      </c>
      <c r="AI4249" s="109">
        <f t="shared" si="355"/>
        <v>1.3742010291055266E-3</v>
      </c>
    </row>
    <row r="4250" spans="1:35" s="18" customFormat="1" x14ac:dyDescent="0.25">
      <c r="A4250" s="35">
        <v>23906</v>
      </c>
      <c r="B4250" s="24" t="s">
        <v>6313</v>
      </c>
      <c r="C4250" s="91" t="s">
        <v>35402</v>
      </c>
      <c r="D4250" s="114"/>
      <c r="E4250" s="17" t="s">
        <v>35403</v>
      </c>
      <c r="F4250" s="17"/>
      <c r="G4250" s="114" t="s">
        <v>38397</v>
      </c>
      <c r="H4250" s="91"/>
      <c r="I4250" s="18">
        <v>4188</v>
      </c>
      <c r="J4250" s="50"/>
      <c r="K4250" s="97"/>
      <c r="L4250" s="114"/>
      <c r="M4250" s="124"/>
      <c r="N4250" s="68"/>
      <c r="O4250" s="32" t="s">
        <v>6236</v>
      </c>
      <c r="P4250" s="18" t="s">
        <v>26519</v>
      </c>
      <c r="Q4250" s="1" t="s">
        <v>26353</v>
      </c>
      <c r="R4250" s="27"/>
      <c r="S4250" s="27" t="s">
        <v>32204</v>
      </c>
      <c r="T4250" s="134">
        <v>5</v>
      </c>
      <c r="U4250" s="115"/>
      <c r="V4250" s="93">
        <v>4</v>
      </c>
      <c r="W4250" s="93"/>
      <c r="X4250" s="111">
        <v>9</v>
      </c>
      <c r="Y4250" s="27"/>
      <c r="Z4250" s="28">
        <v>31.306638740114131</v>
      </c>
      <c r="AA4250" s="25">
        <v>0.13510265197329827</v>
      </c>
      <c r="AB4250" s="29">
        <v>0.57984711529750221</v>
      </c>
      <c r="AC4250" s="30">
        <v>61</v>
      </c>
      <c r="AD4250" s="30">
        <v>23752</v>
      </c>
      <c r="AE4250" s="19">
        <v>2.2294218823254554E-7</v>
      </c>
      <c r="AF4250" s="18">
        <v>2.2294218823254555E-4</v>
      </c>
      <c r="AG4250" s="115">
        <f t="shared" si="353"/>
        <v>1.1147109411627277E-3</v>
      </c>
      <c r="AH4250" s="90">
        <f t="shared" si="354"/>
        <v>8.9176875293018221E-4</v>
      </c>
      <c r="AI4250" s="109">
        <f t="shared" si="355"/>
        <v>2.0064796940929101E-3</v>
      </c>
    </row>
    <row r="4251" spans="1:35" s="18" customFormat="1" x14ac:dyDescent="0.25">
      <c r="A4251" s="17">
        <v>24310</v>
      </c>
      <c r="B4251" s="24" t="s">
        <v>6315</v>
      </c>
      <c r="C4251" s="91" t="s">
        <v>6316</v>
      </c>
      <c r="D4251" s="114" t="s">
        <v>18726</v>
      </c>
      <c r="E4251" s="17" t="s">
        <v>39959</v>
      </c>
      <c r="F4251" s="17" t="s">
        <v>26280</v>
      </c>
      <c r="G4251" s="114" t="s">
        <v>38400</v>
      </c>
      <c r="H4251" s="91"/>
      <c r="I4251" s="18">
        <v>4189</v>
      </c>
      <c r="J4251" s="50"/>
      <c r="K4251" s="97"/>
      <c r="L4251" s="114"/>
      <c r="M4251" s="124"/>
      <c r="N4251" s="68"/>
      <c r="O4251" s="52" t="s">
        <v>6236</v>
      </c>
      <c r="P4251" s="18" t="s">
        <v>26519</v>
      </c>
      <c r="Q4251" s="1" t="s">
        <v>26353</v>
      </c>
      <c r="R4251" s="27"/>
      <c r="S4251" s="27" t="s">
        <v>32205</v>
      </c>
      <c r="T4251" s="134">
        <v>5</v>
      </c>
      <c r="U4251" s="115"/>
      <c r="V4251" s="93">
        <v>7</v>
      </c>
      <c r="W4251" s="93"/>
      <c r="X4251" s="111">
        <v>8</v>
      </c>
      <c r="Y4251" s="27"/>
      <c r="Z4251" s="28">
        <v>30.633010953438774</v>
      </c>
      <c r="AA4251" s="25">
        <v>0.1156914050006809</v>
      </c>
      <c r="AB4251" s="29">
        <v>0.38851731853332788</v>
      </c>
      <c r="AC4251" s="30">
        <v>75</v>
      </c>
      <c r="AD4251" s="30">
        <v>22634</v>
      </c>
      <c r="AE4251" s="19">
        <v>2.7410924782690028E-7</v>
      </c>
      <c r="AF4251" s="18">
        <v>2.7410924782690025E-4</v>
      </c>
      <c r="AG4251" s="115">
        <f t="shared" si="353"/>
        <v>1.3705462391345013E-3</v>
      </c>
      <c r="AH4251" s="90">
        <f t="shared" si="354"/>
        <v>1.9187647347883017E-3</v>
      </c>
      <c r="AI4251" s="109">
        <f t="shared" si="355"/>
        <v>2.192873982615202E-3</v>
      </c>
    </row>
    <row r="4252" spans="1:35" s="18" customFormat="1" x14ac:dyDescent="0.25">
      <c r="A4252" s="17">
        <v>24712</v>
      </c>
      <c r="B4252" s="24" t="s">
        <v>6317</v>
      </c>
      <c r="C4252" s="91" t="s">
        <v>6318</v>
      </c>
      <c r="D4252" s="114" t="s">
        <v>12069</v>
      </c>
      <c r="E4252" s="17" t="s">
        <v>39960</v>
      </c>
      <c r="F4252" s="17" t="s">
        <v>26280</v>
      </c>
      <c r="G4252" s="114" t="s">
        <v>38401</v>
      </c>
      <c r="H4252" s="91"/>
      <c r="I4252" s="18">
        <v>4190</v>
      </c>
      <c r="J4252" s="50"/>
      <c r="K4252" s="97"/>
      <c r="L4252" s="115"/>
      <c r="M4252" s="124"/>
      <c r="N4252" s="68"/>
      <c r="O4252" s="52" t="s">
        <v>6236</v>
      </c>
      <c r="P4252" s="18" t="s">
        <v>26519</v>
      </c>
      <c r="Q4252" s="1" t="s">
        <v>26353</v>
      </c>
      <c r="R4252" s="27"/>
      <c r="S4252" s="27" t="s">
        <v>32206</v>
      </c>
      <c r="T4252" s="134">
        <v>4</v>
      </c>
      <c r="U4252" s="115"/>
      <c r="V4252" s="93">
        <v>7</v>
      </c>
      <c r="W4252" s="93"/>
      <c r="X4252" s="111">
        <v>5</v>
      </c>
      <c r="Y4252" s="27"/>
      <c r="Z4252" s="28">
        <v>29.841966058108067</v>
      </c>
      <c r="AA4252" s="25">
        <v>9.6426544935178146E-2</v>
      </c>
      <c r="AB4252" s="29">
        <v>0.8175288472088158</v>
      </c>
      <c r="AC4252" s="30">
        <v>32</v>
      </c>
      <c r="AD4252" s="30">
        <v>26724</v>
      </c>
      <c r="AE4252" s="19">
        <v>1.1695327907281077E-7</v>
      </c>
      <c r="AF4252" s="18">
        <v>1.1695327907281078E-4</v>
      </c>
      <c r="AG4252" s="115">
        <f t="shared" si="353"/>
        <v>4.678131162912431E-4</v>
      </c>
      <c r="AH4252" s="90">
        <f t="shared" si="354"/>
        <v>8.186729535096754E-4</v>
      </c>
      <c r="AI4252" s="109">
        <f t="shared" si="355"/>
        <v>5.8476639536405391E-4</v>
      </c>
    </row>
    <row r="4253" spans="1:35" s="18" customFormat="1" x14ac:dyDescent="0.25">
      <c r="A4253" s="17">
        <v>27416</v>
      </c>
      <c r="B4253" s="24" t="s">
        <v>6319</v>
      </c>
      <c r="C4253" s="91" t="s">
        <v>6320</v>
      </c>
      <c r="D4253" s="114"/>
      <c r="E4253" s="17" t="s">
        <v>9195</v>
      </c>
      <c r="F4253" s="17"/>
      <c r="G4253" s="114" t="s">
        <v>9196</v>
      </c>
      <c r="H4253" s="91"/>
      <c r="I4253" s="18">
        <v>4191</v>
      </c>
      <c r="J4253" s="50"/>
      <c r="K4253" s="97"/>
      <c r="L4253" s="114"/>
      <c r="M4253" s="124"/>
      <c r="N4253" s="68"/>
      <c r="O4253" s="32" t="s">
        <v>6236</v>
      </c>
      <c r="P4253" s="18" t="s">
        <v>26519</v>
      </c>
      <c r="Q4253" s="1" t="s">
        <v>26353</v>
      </c>
      <c r="R4253" s="27"/>
      <c r="S4253" s="27" t="s">
        <v>32207</v>
      </c>
      <c r="T4253" s="134">
        <v>5</v>
      </c>
      <c r="U4253" s="115"/>
      <c r="V4253" s="93">
        <v>5</v>
      </c>
      <c r="W4253" s="93"/>
      <c r="X4253" s="111">
        <v>7</v>
      </c>
      <c r="Y4253" s="27"/>
      <c r="Z4253" s="28">
        <v>21.93444897490707</v>
      </c>
      <c r="AA4253" s="25">
        <v>1.5611509493552327E-2</v>
      </c>
      <c r="AB4253" s="29">
        <v>0</v>
      </c>
      <c r="AC4253" s="30">
        <v>31</v>
      </c>
      <c r="AD4253" s="30">
        <v>26844</v>
      </c>
      <c r="AE4253" s="19">
        <v>1.1329848910178543E-7</v>
      </c>
      <c r="AF4253" s="18">
        <v>1.1329848910178544E-4</v>
      </c>
      <c r="AG4253" s="115">
        <f t="shared" si="353"/>
        <v>5.664924455089272E-4</v>
      </c>
      <c r="AH4253" s="90">
        <f t="shared" si="354"/>
        <v>5.664924455089272E-4</v>
      </c>
      <c r="AI4253" s="109">
        <f t="shared" si="355"/>
        <v>7.9308942371249811E-4</v>
      </c>
    </row>
    <row r="4254" spans="1:35" s="18" customFormat="1" x14ac:dyDescent="0.25">
      <c r="A4254" s="17">
        <v>29648</v>
      </c>
      <c r="B4254" s="24" t="s">
        <v>6321</v>
      </c>
      <c r="C4254" s="91" t="s">
        <v>6322</v>
      </c>
      <c r="D4254" s="114"/>
      <c r="E4254" s="17"/>
      <c r="F4254" s="17"/>
      <c r="G4254" s="114" t="s">
        <v>38402</v>
      </c>
      <c r="H4254" s="91"/>
      <c r="I4254" s="18">
        <v>4192</v>
      </c>
      <c r="J4254" s="50"/>
      <c r="K4254" s="97"/>
      <c r="L4254" s="114"/>
      <c r="M4254" s="124"/>
      <c r="N4254" s="68"/>
      <c r="O4254" s="32" t="s">
        <v>6236</v>
      </c>
      <c r="P4254" s="18" t="s">
        <v>26519</v>
      </c>
      <c r="Q4254" s="1" t="s">
        <v>26353</v>
      </c>
      <c r="R4254" s="27"/>
      <c r="S4254" s="27" t="s">
        <v>32208</v>
      </c>
      <c r="T4254" s="134">
        <v>4</v>
      </c>
      <c r="U4254" s="115"/>
      <c r="V4254" s="93">
        <v>4</v>
      </c>
      <c r="W4254" s="93"/>
      <c r="X4254" s="111">
        <v>9</v>
      </c>
      <c r="Y4254" s="27"/>
      <c r="Z4254" s="28">
        <v>18.160265559632709</v>
      </c>
      <c r="AA4254" s="25">
        <v>6.5467620456832335E-3</v>
      </c>
      <c r="AB4254" s="29">
        <v>0</v>
      </c>
      <c r="AC4254" s="30">
        <v>13</v>
      </c>
      <c r="AD4254" s="30">
        <v>29642</v>
      </c>
      <c r="AE4254" s="19">
        <v>4.7512269623329381E-8</v>
      </c>
      <c r="AF4254" s="18">
        <v>4.7512269623329382E-5</v>
      </c>
      <c r="AG4254" s="115">
        <f t="shared" si="353"/>
        <v>1.9004907849331753E-4</v>
      </c>
      <c r="AH4254" s="90">
        <f t="shared" si="354"/>
        <v>1.9004907849331753E-4</v>
      </c>
      <c r="AI4254" s="109">
        <f t="shared" si="355"/>
        <v>4.2761042660996446E-4</v>
      </c>
    </row>
    <row r="4255" spans="1:35" s="18" customFormat="1" x14ac:dyDescent="0.25">
      <c r="A4255" s="17">
        <v>29980</v>
      </c>
      <c r="B4255" s="24" t="s">
        <v>6323</v>
      </c>
      <c r="C4255" s="91" t="s">
        <v>6324</v>
      </c>
      <c r="D4255" s="114"/>
      <c r="E4255" s="17" t="s">
        <v>9242</v>
      </c>
      <c r="F4255" s="17"/>
      <c r="G4255" s="114"/>
      <c r="H4255" s="91"/>
      <c r="I4255" s="18">
        <v>4193</v>
      </c>
      <c r="J4255" s="50"/>
      <c r="K4255" s="97"/>
      <c r="L4255" s="114"/>
      <c r="M4255" s="124"/>
      <c r="N4255" s="68"/>
      <c r="O4255" s="32" t="s">
        <v>6236</v>
      </c>
      <c r="P4255" s="18" t="s">
        <v>26519</v>
      </c>
      <c r="Q4255" s="1" t="s">
        <v>26353</v>
      </c>
      <c r="R4255" s="27"/>
      <c r="S4255" s="27" t="s">
        <v>32209</v>
      </c>
      <c r="T4255" s="134">
        <v>5</v>
      </c>
      <c r="U4255" s="115"/>
      <c r="V4255" s="93">
        <v>5</v>
      </c>
      <c r="W4255" s="93"/>
      <c r="X4255" s="111">
        <v>7</v>
      </c>
      <c r="Y4255" s="27"/>
      <c r="Z4255" s="28">
        <v>17.434758888146593</v>
      </c>
      <c r="AA4255" s="25">
        <v>5.5395678848088907E-3</v>
      </c>
      <c r="AB4255" s="29">
        <v>0</v>
      </c>
      <c r="AC4255" s="30">
        <v>11</v>
      </c>
      <c r="AD4255" s="30">
        <v>30002</v>
      </c>
      <c r="AE4255" s="19">
        <v>4.0202689681278707E-8</v>
      </c>
      <c r="AF4255" s="18">
        <v>4.0202689681278707E-5</v>
      </c>
      <c r="AG4255" s="115">
        <f t="shared" si="353"/>
        <v>2.0101344840639353E-4</v>
      </c>
      <c r="AH4255" s="90">
        <f t="shared" si="354"/>
        <v>2.0101344840639353E-4</v>
      </c>
      <c r="AI4255" s="109">
        <f t="shared" si="355"/>
        <v>2.8141882776895095E-4</v>
      </c>
    </row>
    <row r="4256" spans="1:35" s="18" customFormat="1" ht="19.5" customHeight="1" x14ac:dyDescent="0.25">
      <c r="A4256" s="35">
        <v>29981</v>
      </c>
      <c r="B4256" s="24" t="s">
        <v>6325</v>
      </c>
      <c r="C4256" s="91" t="s">
        <v>6327</v>
      </c>
      <c r="D4256" s="114" t="s">
        <v>6546</v>
      </c>
      <c r="E4256" s="17" t="s">
        <v>38768</v>
      </c>
      <c r="F4256" s="17" t="s">
        <v>6326</v>
      </c>
      <c r="G4256" s="114" t="s">
        <v>38767</v>
      </c>
      <c r="H4256" s="91"/>
      <c r="I4256" s="18">
        <v>4194</v>
      </c>
      <c r="J4256" s="50"/>
      <c r="K4256" s="97"/>
      <c r="L4256" s="114"/>
      <c r="M4256" s="124"/>
      <c r="N4256" s="68"/>
      <c r="O4256" s="32" t="s">
        <v>6236</v>
      </c>
      <c r="P4256" s="18" t="s">
        <v>26519</v>
      </c>
      <c r="Q4256" s="1" t="s">
        <v>26353</v>
      </c>
      <c r="R4256" s="27"/>
      <c r="S4256" s="27" t="s">
        <v>32210</v>
      </c>
      <c r="T4256" s="134">
        <v>5</v>
      </c>
      <c r="U4256" s="115"/>
      <c r="V4256" s="93">
        <v>5</v>
      </c>
      <c r="W4256" s="93"/>
      <c r="X4256" s="111">
        <v>10</v>
      </c>
      <c r="Y4256" s="27"/>
      <c r="Z4256" s="28">
        <v>17.434758888146593</v>
      </c>
      <c r="AA4256" s="25">
        <v>5.5395678848088907E-3</v>
      </c>
      <c r="AB4256" s="29">
        <v>0</v>
      </c>
      <c r="AC4256" s="30">
        <v>11</v>
      </c>
      <c r="AD4256" s="30">
        <v>30002</v>
      </c>
      <c r="AE4256" s="19">
        <v>4.0202689681278707E-8</v>
      </c>
      <c r="AF4256" s="18">
        <v>4.0202689681278707E-5</v>
      </c>
      <c r="AG4256" s="115">
        <f t="shared" si="353"/>
        <v>2.0101344840639353E-4</v>
      </c>
      <c r="AH4256" s="90">
        <f t="shared" si="354"/>
        <v>2.0101344840639353E-4</v>
      </c>
      <c r="AI4256" s="109">
        <f t="shared" si="355"/>
        <v>4.0202689681278705E-4</v>
      </c>
    </row>
    <row r="4257" spans="1:35" s="18" customFormat="1" x14ac:dyDescent="0.25">
      <c r="A4257" s="17">
        <v>30176</v>
      </c>
      <c r="B4257" s="24" t="s">
        <v>6328</v>
      </c>
      <c r="C4257" s="91" t="s">
        <v>35762</v>
      </c>
      <c r="D4257" s="114"/>
      <c r="E4257" s="17" t="s">
        <v>35763</v>
      </c>
      <c r="F4257" s="17" t="s">
        <v>35764</v>
      </c>
      <c r="G4257" s="114"/>
      <c r="H4257" s="91"/>
      <c r="I4257" s="18">
        <v>4195</v>
      </c>
      <c r="J4257" s="50"/>
      <c r="K4257" s="97"/>
      <c r="L4257" s="114"/>
      <c r="M4257" s="124"/>
      <c r="N4257" s="68"/>
      <c r="O4257" s="32" t="s">
        <v>6236</v>
      </c>
      <c r="P4257" s="18" t="s">
        <v>26519</v>
      </c>
      <c r="Q4257" s="1" t="s">
        <v>26353</v>
      </c>
      <c r="R4257" s="27"/>
      <c r="S4257" s="27" t="s">
        <v>32211</v>
      </c>
      <c r="T4257" s="134">
        <v>5</v>
      </c>
      <c r="U4257" s="115"/>
      <c r="V4257" s="93">
        <v>5</v>
      </c>
      <c r="W4257" s="93"/>
      <c r="X4257" s="111">
        <v>9</v>
      </c>
      <c r="Y4257" s="27"/>
      <c r="Z4257" s="28">
        <v>17.02083203656434</v>
      </c>
      <c r="AA4257" s="25">
        <v>5.0359708043717184E-3</v>
      </c>
      <c r="AB4257" s="29">
        <v>0</v>
      </c>
      <c r="AC4257" s="30">
        <v>10</v>
      </c>
      <c r="AD4257" s="30">
        <v>30208</v>
      </c>
      <c r="AE4257" s="19">
        <v>3.6547899710253367E-8</v>
      </c>
      <c r="AF4257" s="18">
        <v>3.6547899710253369E-5</v>
      </c>
      <c r="AG4257" s="115">
        <f t="shared" si="353"/>
        <v>1.8273949855126685E-4</v>
      </c>
      <c r="AH4257" s="90">
        <f t="shared" si="354"/>
        <v>1.8273949855126685E-4</v>
      </c>
      <c r="AI4257" s="109">
        <f t="shared" si="355"/>
        <v>3.289310973922803E-4</v>
      </c>
    </row>
    <row r="4258" spans="1:35" s="18" customFormat="1" x14ac:dyDescent="0.25">
      <c r="A4258" s="35">
        <v>30410</v>
      </c>
      <c r="B4258" s="18" t="s">
        <v>6329</v>
      </c>
      <c r="C4258" s="91" t="s">
        <v>6330</v>
      </c>
      <c r="D4258" s="114" t="s">
        <v>19338</v>
      </c>
      <c r="E4258" s="17" t="s">
        <v>38403</v>
      </c>
      <c r="F4258" s="17"/>
      <c r="G4258" s="114" t="s">
        <v>38404</v>
      </c>
      <c r="H4258" s="91" t="s">
        <v>27596</v>
      </c>
      <c r="I4258" s="18">
        <v>4196</v>
      </c>
      <c r="J4258" s="50"/>
      <c r="K4258" s="97"/>
      <c r="L4258" s="115"/>
      <c r="M4258" s="124"/>
      <c r="N4258" s="68"/>
      <c r="O4258" s="32" t="s">
        <v>6236</v>
      </c>
      <c r="P4258" s="18" t="s">
        <v>26519</v>
      </c>
      <c r="Q4258" s="1" t="s">
        <v>26353</v>
      </c>
      <c r="S4258" s="27" t="s">
        <v>32212</v>
      </c>
      <c r="T4258" s="134">
        <v>5</v>
      </c>
      <c r="U4258" s="115"/>
      <c r="V4258" s="93">
        <v>5</v>
      </c>
      <c r="W4258" s="90"/>
      <c r="X4258" s="109">
        <v>9</v>
      </c>
      <c r="Z4258" s="28">
        <v>15.806805972524218</v>
      </c>
      <c r="AA4258" s="25">
        <v>3.8078567080185193E-3</v>
      </c>
      <c r="AB4258" s="29">
        <v>0</v>
      </c>
      <c r="AC4258" s="30">
        <v>10</v>
      </c>
      <c r="AD4258" s="30">
        <v>30208</v>
      </c>
      <c r="AE4258" s="29">
        <v>3.6547899710253367E-8</v>
      </c>
      <c r="AF4258" s="18">
        <v>3.6547899710253369E-5</v>
      </c>
      <c r="AG4258" s="115">
        <f t="shared" si="353"/>
        <v>1.8273949855126685E-4</v>
      </c>
      <c r="AH4258" s="90">
        <f t="shared" si="354"/>
        <v>1.8273949855126685E-4</v>
      </c>
      <c r="AI4258" s="109">
        <f t="shared" si="355"/>
        <v>3.289310973922803E-4</v>
      </c>
    </row>
    <row r="4259" spans="1:35" s="18" customFormat="1" x14ac:dyDescent="0.25">
      <c r="A4259" s="35">
        <v>30523</v>
      </c>
      <c r="B4259" s="24" t="s">
        <v>6331</v>
      </c>
      <c r="C4259" s="91" t="s">
        <v>6332</v>
      </c>
      <c r="D4259" s="114"/>
      <c r="E4259" s="17" t="s">
        <v>39961</v>
      </c>
      <c r="F4259" s="17"/>
      <c r="G4259" s="114"/>
      <c r="H4259" s="91"/>
      <c r="I4259" s="18">
        <v>4197</v>
      </c>
      <c r="J4259" s="50"/>
      <c r="K4259" s="97"/>
      <c r="L4259" s="114"/>
      <c r="M4259" s="124"/>
      <c r="N4259" s="68"/>
      <c r="O4259" s="32" t="s">
        <v>6236</v>
      </c>
      <c r="P4259" s="18" t="s">
        <v>26519</v>
      </c>
      <c r="Q4259" s="1" t="s">
        <v>26353</v>
      </c>
      <c r="R4259" s="27"/>
      <c r="S4259" s="27" t="s">
        <v>32213</v>
      </c>
      <c r="T4259" s="134">
        <v>5</v>
      </c>
      <c r="U4259" s="115"/>
      <c r="V4259" s="93">
        <v>5</v>
      </c>
      <c r="W4259" s="93"/>
      <c r="X4259" s="111">
        <v>6</v>
      </c>
      <c r="Y4259" s="27"/>
      <c r="Z4259" s="28">
        <v>15.128907177774437</v>
      </c>
      <c r="AA4259" s="25">
        <v>3.2575472050106772E-3</v>
      </c>
      <c r="AB4259" s="29">
        <v>0</v>
      </c>
      <c r="AC4259" s="30">
        <v>13</v>
      </c>
      <c r="AD4259" s="30">
        <v>29642</v>
      </c>
      <c r="AE4259" s="19">
        <v>4.7512269623329381E-8</v>
      </c>
      <c r="AF4259" s="18">
        <v>4.7512269623329382E-5</v>
      </c>
      <c r="AG4259" s="115">
        <f t="shared" si="353"/>
        <v>2.375613481166469E-4</v>
      </c>
      <c r="AH4259" s="90">
        <f t="shared" si="354"/>
        <v>2.375613481166469E-4</v>
      </c>
      <c r="AI4259" s="109">
        <f t="shared" si="355"/>
        <v>2.850736177399763E-4</v>
      </c>
    </row>
    <row r="4260" spans="1:35" s="18" customFormat="1" x14ac:dyDescent="0.25">
      <c r="A4260" s="35">
        <v>30576</v>
      </c>
      <c r="B4260" s="24" t="s">
        <v>6333</v>
      </c>
      <c r="C4260" s="91" t="s">
        <v>6334</v>
      </c>
      <c r="D4260" s="114" t="s">
        <v>11389</v>
      </c>
      <c r="E4260" s="17" t="s">
        <v>39962</v>
      </c>
      <c r="F4260" s="17"/>
      <c r="G4260" s="115" t="s">
        <v>27099</v>
      </c>
      <c r="H4260" s="91" t="s">
        <v>9258</v>
      </c>
      <c r="I4260" s="18">
        <v>4198</v>
      </c>
      <c r="J4260" s="50"/>
      <c r="K4260" s="97"/>
      <c r="L4260" s="114"/>
      <c r="M4260" s="124"/>
      <c r="N4260" s="68"/>
      <c r="O4260" s="52" t="s">
        <v>6236</v>
      </c>
      <c r="P4260" s="18" t="s">
        <v>26519</v>
      </c>
      <c r="Q4260" s="1" t="s">
        <v>26353</v>
      </c>
      <c r="R4260" s="27"/>
      <c r="S4260" s="27" t="s">
        <v>32214</v>
      </c>
      <c r="T4260" s="134">
        <v>4</v>
      </c>
      <c r="U4260" s="115"/>
      <c r="V4260" s="93">
        <v>6</v>
      </c>
      <c r="W4260" s="93"/>
      <c r="X4260" s="111">
        <v>9</v>
      </c>
      <c r="Y4260" s="27"/>
      <c r="Z4260" s="28">
        <v>14.802344540400778</v>
      </c>
      <c r="AA4260" s="25">
        <v>3.021582482623031E-3</v>
      </c>
      <c r="AB4260" s="29">
        <v>0</v>
      </c>
      <c r="AC4260" s="30">
        <v>6</v>
      </c>
      <c r="AD4260" s="30">
        <v>30899</v>
      </c>
      <c r="AE4260" s="19">
        <v>2.192873982615202E-8</v>
      </c>
      <c r="AF4260" s="18">
        <v>2.1928739826152019E-5</v>
      </c>
      <c r="AG4260" s="115">
        <f t="shared" si="353"/>
        <v>8.7714959304608075E-5</v>
      </c>
      <c r="AH4260" s="90">
        <f t="shared" si="354"/>
        <v>1.315724389569121E-4</v>
      </c>
      <c r="AI4260" s="109">
        <f t="shared" si="355"/>
        <v>1.9735865843536818E-4</v>
      </c>
    </row>
    <row r="4261" spans="1:35" s="18" customFormat="1" x14ac:dyDescent="0.25">
      <c r="A4261" s="17">
        <v>30856</v>
      </c>
      <c r="B4261" s="24" t="s">
        <v>6335</v>
      </c>
      <c r="C4261" s="91" t="s">
        <v>6336</v>
      </c>
      <c r="D4261" s="114"/>
      <c r="E4261" s="17"/>
      <c r="F4261" s="17"/>
      <c r="G4261" s="114"/>
      <c r="H4261" s="91"/>
      <c r="I4261" s="18">
        <v>4199</v>
      </c>
      <c r="J4261" s="50"/>
      <c r="K4261" s="97"/>
      <c r="L4261" s="114"/>
      <c r="M4261" s="124"/>
      <c r="N4261" s="68"/>
      <c r="O4261" s="32" t="s">
        <v>6236</v>
      </c>
      <c r="P4261" s="18" t="s">
        <v>26519</v>
      </c>
      <c r="Q4261" s="1" t="s">
        <v>26353</v>
      </c>
      <c r="R4261" s="27"/>
      <c r="S4261" s="27" t="s">
        <v>32215</v>
      </c>
      <c r="T4261" s="134">
        <v>5</v>
      </c>
      <c r="U4261" s="115"/>
      <c r="V4261" s="93">
        <v>5</v>
      </c>
      <c r="W4261" s="93"/>
      <c r="X4261" s="111">
        <v>9</v>
      </c>
      <c r="Y4261" s="27"/>
      <c r="Z4261" s="28">
        <v>13.531898749099319</v>
      </c>
      <c r="AA4261" s="25">
        <v>2.255224988084315E-3</v>
      </c>
      <c r="AB4261" s="29">
        <v>0</v>
      </c>
      <c r="AC4261" s="30">
        <v>9</v>
      </c>
      <c r="AD4261" s="30">
        <v>30446</v>
      </c>
      <c r="AE4261" s="19">
        <v>3.2893109739228034E-8</v>
      </c>
      <c r="AF4261" s="18">
        <v>3.2893109739228032E-5</v>
      </c>
      <c r="AG4261" s="115">
        <f t="shared" si="353"/>
        <v>1.6446554869614015E-4</v>
      </c>
      <c r="AH4261" s="90">
        <f t="shared" si="354"/>
        <v>1.6446554869614015E-4</v>
      </c>
      <c r="AI4261" s="109">
        <f t="shared" si="355"/>
        <v>2.960379876530523E-4</v>
      </c>
    </row>
    <row r="4262" spans="1:35" x14ac:dyDescent="0.25">
      <c r="A4262" s="18" t="s">
        <v>6338</v>
      </c>
      <c r="B4262" s="24" t="s">
        <v>6337</v>
      </c>
      <c r="C4262" s="90" t="s">
        <v>6339</v>
      </c>
      <c r="D4262" s="115" t="s">
        <v>39963</v>
      </c>
      <c r="E4262" s="17" t="s">
        <v>39964</v>
      </c>
      <c r="F4262" s="18"/>
      <c r="G4262" s="115" t="s">
        <v>9306</v>
      </c>
      <c r="H4262" s="90"/>
      <c r="I4262" s="18">
        <v>4200</v>
      </c>
      <c r="J4262" s="50"/>
      <c r="K4262" s="96"/>
      <c r="L4262" s="115"/>
      <c r="M4262" s="126"/>
      <c r="N4262" s="50"/>
      <c r="O4262" s="32" t="s">
        <v>9710</v>
      </c>
      <c r="P4262" s="18" t="s">
        <v>26519</v>
      </c>
      <c r="Q4262" s="1" t="s">
        <v>26353</v>
      </c>
      <c r="R4262" s="18"/>
      <c r="S4262" s="27" t="s">
        <v>32216</v>
      </c>
      <c r="T4262" s="134">
        <v>5</v>
      </c>
      <c r="U4262" s="115"/>
      <c r="V4262" s="93">
        <v>5</v>
      </c>
      <c r="W4262" s="90"/>
      <c r="X4262" s="109">
        <v>8</v>
      </c>
      <c r="Y4262" s="18"/>
      <c r="Z4262" s="18"/>
      <c r="AA4262" s="18"/>
      <c r="AB4262" s="18"/>
      <c r="AC4262" s="18"/>
      <c r="AD4262" s="18"/>
      <c r="AE4262" s="19"/>
      <c r="AF4262" s="18"/>
      <c r="AG4262" s="18"/>
      <c r="AH4262" s="18"/>
      <c r="AI4262" s="18"/>
    </row>
    <row r="4263" spans="1:35" x14ac:dyDescent="0.25">
      <c r="A4263" s="18" t="s">
        <v>6341</v>
      </c>
      <c r="B4263" s="24" t="s">
        <v>6340</v>
      </c>
      <c r="C4263" s="90" t="s">
        <v>6342</v>
      </c>
      <c r="D4263" s="115" t="s">
        <v>26662</v>
      </c>
      <c r="E4263" s="18" t="s">
        <v>39619</v>
      </c>
      <c r="F4263" s="18"/>
      <c r="G4263" s="115"/>
      <c r="H4263" s="90"/>
      <c r="I4263" s="18">
        <v>4201</v>
      </c>
      <c r="J4263" s="50"/>
      <c r="K4263" s="96"/>
      <c r="L4263" s="115"/>
      <c r="M4263" s="126"/>
      <c r="N4263" s="50"/>
      <c r="O4263" s="32" t="s">
        <v>9710</v>
      </c>
      <c r="P4263" s="18" t="s">
        <v>26519</v>
      </c>
      <c r="Q4263" s="1" t="s">
        <v>26353</v>
      </c>
      <c r="R4263" s="18"/>
      <c r="S4263" s="27" t="s">
        <v>32217</v>
      </c>
      <c r="T4263" s="134">
        <v>4</v>
      </c>
      <c r="U4263" s="115"/>
      <c r="V4263" s="93">
        <v>4</v>
      </c>
      <c r="W4263" s="90"/>
      <c r="X4263" s="109">
        <v>10</v>
      </c>
      <c r="Y4263" s="18"/>
      <c r="Z4263" s="18"/>
      <c r="AA4263" s="18"/>
      <c r="AB4263" s="18"/>
      <c r="AC4263" s="18"/>
      <c r="AD4263" s="18"/>
      <c r="AE4263" s="19"/>
      <c r="AF4263" s="18"/>
      <c r="AG4263" s="18"/>
      <c r="AH4263" s="18"/>
      <c r="AI4263" s="18"/>
    </row>
    <row r="4264" spans="1:35" x14ac:dyDescent="0.25">
      <c r="B4264" s="18"/>
      <c r="E4264" s="18"/>
      <c r="S4264" s="27"/>
    </row>
  </sheetData>
  <sortState ref="A63:AH4263">
    <sortCondition ref="A63:A4263"/>
  </sortState>
  <dataConsolidate/>
  <conditionalFormatting sqref="W1113:W1117 R1113:R1117 Y1113:Y1117">
    <cfRule type="duplicateValues" dxfId="95" priority="103"/>
  </conditionalFormatting>
  <conditionalFormatting sqref="A23:A37 A21 A2:A5">
    <cfRule type="duplicateValues" dxfId="94" priority="104"/>
  </conditionalFormatting>
  <conditionalFormatting sqref="A23:A37 A21 A2:A5">
    <cfRule type="duplicateValues" dxfId="93" priority="105"/>
    <cfRule type="duplicateValues" dxfId="92" priority="106"/>
  </conditionalFormatting>
  <conditionalFormatting sqref="F145 K145 M145:N145 H145">
    <cfRule type="duplicateValues" dxfId="91" priority="96"/>
  </conditionalFormatting>
  <conditionalFormatting sqref="B145">
    <cfRule type="duplicateValues" dxfId="90" priority="99"/>
  </conditionalFormatting>
  <conditionalFormatting sqref="B145">
    <cfRule type="duplicateValues" dxfId="89" priority="100"/>
  </conditionalFormatting>
  <conditionalFormatting sqref="B1503">
    <cfRule type="duplicateValues" dxfId="88" priority="92"/>
  </conditionalFormatting>
  <conditionalFormatting sqref="B1503">
    <cfRule type="duplicateValues" dxfId="87" priority="93"/>
  </conditionalFormatting>
  <conditionalFormatting sqref="H1503 K1503 M1503:N1503">
    <cfRule type="duplicateValues" dxfId="86" priority="114"/>
  </conditionalFormatting>
  <conditionalFormatting sqref="E2516">
    <cfRule type="duplicateValues" dxfId="85" priority="86"/>
  </conditionalFormatting>
  <conditionalFormatting sqref="F1401 F4110 F3081 F4219">
    <cfRule type="duplicateValues" dxfId="84" priority="83"/>
  </conditionalFormatting>
  <conditionalFormatting sqref="F2657">
    <cfRule type="duplicateValues" dxfId="83" priority="82"/>
  </conditionalFormatting>
  <conditionalFormatting sqref="X1113:X1117">
    <cfRule type="duplicateValues" dxfId="82" priority="78"/>
  </conditionalFormatting>
  <conditionalFormatting sqref="B2479:B2930 B62:B144 B1504:B2477 B146:B1502 B3035:B4264">
    <cfRule type="duplicateValues" dxfId="81" priority="278"/>
  </conditionalFormatting>
  <conditionalFormatting sqref="B62:B144 B1504:B2477 B146:B1502 B2479:B4264">
    <cfRule type="duplicateValues" dxfId="80" priority="312"/>
  </conditionalFormatting>
  <conditionalFormatting sqref="B62:B144 B146:B1502 B1504:B4264">
    <cfRule type="duplicateValues" dxfId="79" priority="317"/>
    <cfRule type="duplicateValues" dxfId="78" priority="318"/>
  </conditionalFormatting>
  <conditionalFormatting sqref="E2532">
    <cfRule type="containsText" dxfId="77" priority="69" operator="containsText" text="/">
      <formula>NOT(ISERROR(SEARCH("/",E2532)))</formula>
    </cfRule>
  </conditionalFormatting>
  <conditionalFormatting sqref="E2532">
    <cfRule type="duplicateValues" dxfId="76" priority="70"/>
  </conditionalFormatting>
  <conditionalFormatting sqref="H1444 H1446 H1493 H1507 H1544 H1548 H1574 H1654 H1717 H1732 H1740 H1768 H1839 H1854 H1856 H1871 H1933 H1959 H1977 H1991 H2016 H2023 H2079:H2080 H2126 H2136 H2218 H2243 H2248 H2256 H2289 H2293 H2299 H2345 H2360 H2421 H2444 H2477 H2485 H2513 H2557 H2587 H2627 H2697 H2700 H2703 H2820 H2855 H2889 H2946:H2948 H2968 H2986 H2991 H3029 H3042 H3059 H3084 H3188 H3194 H3243 H3245 H3289 H3349 H3358 H3366 H3445 H3461 H3479 H3517 H3528 H3595 H3662 H3701 H3731 H3839 H3872 H3875 H3989 H4052 H4119 H4131 H4155 H4159:H4160 H4207 H4218 H4240 H72:H73 H75 H78:H79 H84:H85 H87 H1377 H1297 H1139 H944 H498 H449 H2069:H2070 H1478 H1481 H1491 H1500 H1512:H1513 H1525:H1526 H1534 H1538 H1552 H1557 H1559 H1571 H1582 H1586 H1590 H1604:H1606 H1610 H1612 H1616 H1624:H1626 H1642 H1645:H1647 H1661:H1664 H1671:H1672 H1680:H1682 H1703 H1706 H1712 H1722:H1724 H1735:H1736 H1743 H1749 H1755 H1759 H1781:H1782 H1796 H1799 H1809 H1814 H1822:H1824 H1844 H1847:H1848 H1867:H1868 H1876 H1883 H1888 H1894:H1895 H1900 H1909:H1910 H1920 H1927 H1929 H1935 H1938:H1939 H1945 H1950 H1954 H1961 H1966 H1968 H1980 H1982:H1983 E1986 H1998 H2004 H2013 H2032:H2035 H2048:H2049 H2045:H2046 H2060 H2066:H2067 H2074 H2082:H2084 H2106 H2110 H2141 H2144 H2160 H2175:H2177 H2179 H2184:H2185 H2193 H2198:H2199 H2201 H2221:H2222 H2231 H2233 H2239 H2206 H2262 H2269 H2303 H2312:H2314 H2338 H2356:H2358 H2369 H2393 H2397:H2398 H2401 H2409 H2423:H2424 H2427 H2434 H2439 H2451:H2452 H2454 H2457:H2459 H2461 H2463 H2466:H2467 H2479 H2487:H2488 H2495 H2497 H2502 H2509:H2511 H2522 H2524 H2537 H2550 H2554 H2568 H2605:H2606 H2612 H2614:H2615 H2618 H2652 H2657 H2659:H2660 H2672 H2678:H2679 H2692 H2706 H2710 H2720 H2736:H2737 H2744 H2759:H2760 H2763 H2767 H2769 H2787 H2794:H2795 H2802:H2805 H2809 H2811 H2817 H2825:H2826 H2857 H2875 H3008:H3009 H3069 H3146:H3148 H3280 H2829 H2835 H2839 H2849 H2872 H2898 H2910 H2913 H2915 H2918 H2920 H2953 H2955 H2958 H2962:H2963 H2980 H2982:H2983 H2988 H2993 H2999:H3000 H3011 H3013 H3016 H3033 H3035:H3036 H3044:H3045 H3048 H3054:H3055 H3062 H3076:H3078 H3081 H3093 H3097:H3098 H3111 H3116 H3127 H3137:H3138 H3140:H3141 H3143:H3144 H3155 H3163 H3169:H3171 H3185 H3196 H3198 H3200:H3201 H3213 H3205 H3218 H3226 H3232 H3254 H3260 H3262:H3263 H3269 H3272 H3276 H3278 H3286 H3292 H3296:H3297 H3307 H3309 H3327 H3331:H3334 H3341:H3343 H3351 H3353 H3363:H3364 H3374 H3379 H3382 H3384 H3394 H3399:H3400 H3404 H3409 H3412:H3413 H3418 H3415 H3420 H3422 H3425 H3431 H3436 H3466 H3471 H3473 H3477 H3481 H3489 H3487 H3500 H3509 H3526 H3530 H3539 H3551 H3553 H3558:H3559 H3562 H3566 H3568 H3572 H3578 H3590 H3601:H3602 H3615 H3622 H3629:H3630 H3639 H3649:H3650 H3677 H3682 H3684:H3685 H3688 H3697 H3707:H3708 H3716 H3718:H3719 H3736:H3738 F3750 H3752 H3779 H3783 H3786 H3793 H3796 H3798:H3800 H3811 H3819 H2228 H3836 H3843 H3845:H3846 H2792 H3849 H3857 H3864 H3888 H3891 H3896 H3901 H3919 H3934 K3954:N3954 H3957 H3961 H3969 H3976 H3981 H3985 H3994:H3996 H4092 H4006 H4009 H4014 H4023 H4025 H4030 H4041 H4049 H4054 H4057:H4058 H4060 H4067 H4071 H4076:H4077 H4089 H4095:H4096 H4109 H4113:H4114 H89 H1170 H3114 H1459 H1519 H1632:H1633 H1791:H1792 H1947 H2190 H2327 H2490:H2491 H2353 H3546 H2620:H2622 H2723 H2747:H2748 H2757 H2774 H2843:H2844 H2865 H2902 H2906:H2907 H2933:H2934 H3237 H3299:H3300 H3521 H3570 H2882:H2883 H3772 H3827:H3828 H3861:H3862 H3914:H3915 H3945 H4180 E1528 H2254 H2158 H1287:H1288 H1618 H515 H1341 H2281:H2283 E3450 H1261 H1355 H1497 H2782 H1805 H2138:H2139 H1401 H2560:H2561 H2630:H2633 H2585 H181 H3502 H2574:H2576 H197 H159:H160 H3282 H1453 H1667:H1668 H1277 H2094 E2475 H3004 F1884 H3192 H1309:H1310 H2472:H2473 H1265 H992 H2887 H510 H1348 H2765 H2772 H4122:H4123 H2516 H2727:H2730 H951 H813 H3645 E1760:E1762 E3515 H3101 H3182 H3941 F2102 H3376:H3377 H2362:H2363 H3711:H3714 H3762:H3763 E3925 H4020 H4105:H4107 H4178 G4085 H600 H1922:H1923 H2519 H2527:H2528 H2690 H3387 H1019 H2274:H2275 H2411 H2121 O4264:P1048576 O59:P60 H3129:H3130 H2859:H2860 H818 H1694 H1:N18 H329 H501 H1826 H3389:H3390 H2646 H1728 H2416:H2418 H194 H2305:H2306 H20:N58 H3257 H189 H3931:H3932 H3346 E3517 H3103:H3106 H3108 H3938 K1019 K600 K813 K951 K1348 K510 K992 K1265 K1277 K1453 K197 K1216 K181 K1401 K1497 K1355 K1261 K159:K160 K1341 K1309:K1310 K515 K1287:K1288 K1519 K1459 K1170 K89 K1559 K1557 K1552 K1538 K1534 K1525:K1526 K1512:K1513 K1500 K1491 K1481 K1478 K449 K498 K944 K1139 K1297 K1377 K87 K84:K85 K78:K79 K75 K72:K73 K1548 K1544 K1507 K1493 K1446 K1444 K3257:N3257 K2305:N2306 K1728 K2646:N2646 K2121:N2121 K2411:N2411 K3387:N3387 K2690:N2690 K2527:N2528 K2519:N2519 K1922:K1923 K4085:N4085 K4178:N4178 K4020:N4020 K3943:N3943 K3762:N3763 K3711:N3714 K2362:N2363 K3941:N3941 K3182:N3182 K3101:N3101 K3645:N3645 K2516:N2516 K4122:N4123 K2772:N2772 K2765:N2765 K2887:N2887 K2472:N2473 K3192:N3192 K3004:N3004 K2094:N2094 K3282:N3282 K2574:N2576 K3502:N3502 K2585:N2585 K1805 K2782:N2782 K1618 K2158:N2158 K2254:N2254 K4180:N4180 K3945:N3945 K3914:N3915 K3861:N3862 K3827:N3828 K3772:N3772 K3570:N3570 K3521:N3521 K3299:N3300 K3237:N3237 K2906:N2907 K2902:N2902 K2865:N2865 K2774:N2774 K2757:N2757 K2747:N2748 K2723:N2723 K2620:N2622 K3546:N3546 K2353:N2353 K2490:N2491 K2327:N2327 K2190:N2190 K1947 K1791:K1792 K3114:N3114 K4113:N4114 K4109:N4109 K4105:N4107 K4095:N4096 K4089:N4089 K4076:N4077 K4071:N4071 K4067:N4067 K4060:N4060 K4057:N4058 K4054:N4054 K4049:N4049 K4041:N4041 K4030:N4030 K4025:N4025 K4023:N4023 K4014:N4014 K4009:N4009 K4006:N4006 K4092:N4092 K3994:N3996 K3985:N3985 K3981:N3981 K3976:N3976 K3969:N3969 K3961:N3961 K3957:N3957 K3934:N3934 K3932:N3932 K3919:N3919 K3901:N3901 K3896:N3896 K3891:N3891 K3888:N3888 K3864:N3864 K3857:N3857 K3849:N3849 K2792:N2792 K3845:N3846 K3843:N3843 K3836:N3836 K2228:N2228 K3819:N3819 K3811:N3811 K3798:N3800 K3796:N3796 K3793:N3793 K3786:N3786 K3783:N3783 K3779:N3779 K3752:N3752 K3736:N3738 K3718:N3719 K3716:N3716 K3707:N3708 K3697:N3697 K3688:N3688 K3684:N3685 K3682:N3682 K3677:N3677 K3649:N3650 K3639:N3639 K3629:N3630 K3622:N3622 K3615:N3615 K3601:N3602 K3590:N3590 K3578:N3578 K3572:N3572 K3568:N3568 K3566:N3566 K3562:N3562 K3558:N3559 K3553:N3553 K3551:N3551 K3539:N3539 K3530:N3530 K3526:N3526 K3509:N3509 K3500:N3500 K3487:N3487 K3489:N3489 K3481:N3481 K3477:N3477 K3473:N3473 K3471:N3471 K3466:N3466 K3436:N3436 K3431:N3431 K3425:N3425 K3422:N3422 K3420:N3420 K3415:N3415 K3418:N3418 K3412:N3413 K3409:N3409 K3404:N3404 K3399:N3400 K3394:N3394 K3390:N3390 K3384:N3384 K3382:N3382 K3379:N3379 K3376:N3377 K3374:N3374 K3363:N3364 K3353:N3353 K3351:N3351 K3341:N3343 K3331:N3334 K3327:N3327 K3309:N3309 K3307:N3307 K3296:N3297 K3292:N3292 K3286:N3286 K3278:N3278 K3276:N3276 K3272:N3272 K3269:N3269 K3262:N3263 K3260:N3260 K3254:N3254 K3232:N3232 K3226:N3226 K3218:N3218 K3205:N3205 K3213:N3213 K3200:N3201 K3198:N3198 K3196:N3196 K3185:N3185 K3169:N3171 K3163:N3163 K3155:N3155 K3143:N3144 K3140:N3141 K3137:N3138 K3130:N3130 K3127:N3127 K3116:N3116 K3111:N3111 K3103:N3105 K3097:N3098 K3093:N3093 K3081:N3081 K3076:N3078 K3062:N3062 K3054:N3055 K3048:N3048 K3044:N3045 K3035:N3036 K3033:N3033 K3016:N3016 K3013:N3013 K3011:N3011 K2999:N3000 K2993:N2993 K2988:N2988 K2982:N2983 K2980:N2980 K2962:N2963 K2958:N2958 K2955:N2956 K2953:N2953 K2941:N2941 K2939:N2939 K2933:N2934 K2920:N2920 K2918:N2918 K2915:N2915 K2913:N2913 K2910:N2910 K2898:N2898 K2882:N2883 K2872:N2872 K2860:N2860 K2849:N2849 K2843:N2844 K2839:N2839 K2835:N2835 K2829:N2829 K3280:N3280 K3146:N3148 K3069:N3069 K3008:N3009 K2875:N2875 K2857:N2857 K2825:N2826 K2817:N2817 K2811:N2811 K2809:N2809 K2802:N2805 K2794:N2795 K2787:N2787 K2769:N2769 K2767:N2767 K2763:N2763 K2759:N2760 K2744:N2744 K2736:N2737 K2727:N2730 K2720:N2720 K2710:N2710 K2706:N2706 K2692:N2692 K2684:N2685 K2678:N2679 K2672:N2672 K2659:N2660 K2657:N2657 K2652:N2652 K2630:N2633 K2618:N2618 K2614:N2615 K2612:N2612 K2605:N2606 K2568:N2568 K2560:N2561 K2554:N2554 K2550:N2550 K2537:N2537 K2524:N2524 K2522:N2522 K2509:N2511 K2502:N2502 K2497:N2497 K2495:N2495 K2487:N2488 K2479:N2479 K2466:N2467 K2463:N2463 K2461:N2461 K2457:N2459 K2454:N2454 K2451:N2452 K2439:N2439 K2434:N2434 K2427:N2427 K2423:N2424 K2418:N2418 K2416:N2416 K2409:N2409 K2401:N2401 K2397:N2398 K2393:N2393 K2369:N2369 K2356:N2358 K2338:N2338 K2312:N2314 K2303:N2303 K2281:N2283 K2274:N2275 K2269:N2269 K2262:N2262 K2206:N2206 K2239:N2239 K2233:N2233 K2231:N2231 K2221:N2222 K2201:N2201 K2198:N2199 K2193:N2193 K2184:N2185 K2179:N2179 K2175:N2177 K2167:N2167 K2160:N2160 K2144:N2144 K2141:N2141 K2138:N2139 K2110:N2110 K2106:N2106 K2082:N2084 K2074:N2074 K2066:N2067 K2060:N2060 K2045:N2046 K2048:N2049 K2032:N2035 K2013:N2013 K2004:N2004 K1998:N1998 K1982:N1983 K1980:N1980 K1968:N1968 K1966:N1966 K1961 K1954 K1950 K1945 K1938:K1939 K1935 K1929 K1927 K1920 K1909:K1910 K1900 K1894:K1895 K1888 K1883 K1876 K1867:K1868 K1847:K1848 K1844 K1833 K1822:K1824 K1814 K1809 K1799 K1796 K1781:K1782 K1759 K1755 K1749 K1743 K1735:K1736 K1722:K1724 K1712 K1706 K1703 K1680:K1682 K1671:K1672 K1667:K1668 K1661:K1664 K1645:K1647 K1642 K1638 K1632:K1633 K1624:K1626 K1616 K1612 K1610 K1604:K1606 K1590 K1586 K1582 K1571 K2069:N2070 K4240:N4240 K4218:N4218 K4207:N4207 K4159:N4160 K4155:N4155 K4131:N4131 K4119:N4119 K4052:N4052 K3989:N3989 K3875:N3875 K3872:N3872 K3839:N3839 K3731:N3731 K3701:N3701 K3662:N3662 K3595:N3595 K3528:N3528 K3517:N3517 K3479:N3479 K3461:N3461 K3445:N3445 K3366:N3366 K3358:N3358 K3349:N3349 K3289:N3289 K3245:N3245 K3243:N3243 K3194:N3194 K3188:N3188 K3084:N3084 K3059:N3059 K3042:N3042 K3029:N3029 K2991:N2991 K2986:N2986 K2968:N2968 K2946:N2948 K2889:N2889 K2855:N2855 K2820:N2820 K2703:N2703 K2700:N2700 K2697:N2697 K2627:N2627 K2587:N2587 K2557:N2557 K2513:N2513 K2485:N2485 K2477:N2477 K2444:N2444 K2421:N2421 K2360:N2360 K2345:N2345 K2299:N2299 K2293:N2293 K2289:N2289 K2256:N2256 K2248:N2248 K2243:N2243 K2218:N2218 K2136:N2136 K2126:N2126 K2079:N2080 K2023:N2023 K2016:N2016 K1991:N1991 K1977:N1977 K1959 K1933 K1871 K1856 K1854 K1839 K1768 K1740 K1732 K1717 K1654 K1574 H2939:H2941 H1599 H176 M1574:N1574 M1654:N1654 M1717:N1717 M1732:N1732 M1740:N1740 M1768:N1768 M1839:N1839 M1854:N1854 M1856:N1856 M1871:N1871 M1933:N1933 M1959:N1959 M1571:N1571 M1582:N1582 M1586:N1586 M1590:N1590 M1604:N1606 M1610:N1610 M1612:N1612 M1616:N1616 M1624:N1626 M1632:N1633 M1638:N1638 M1642:N1642 M1645:N1647 M1661:N1664 M1667:N1668 M1671:N1672 M1680:N1682 M1703:N1703 M1706:N1706 M1712:N1712 M1722:N1724 M1735:N1736 M1743:N1743 M1749:N1749 M1755:N1755 M1759:N1759 M1781:N1782 M1796:N1796 M1799:N1799 M1809:N1809 M1814:N1814 M1822:N1824 M1833:N1833 M1844:N1844 M1847:N1848 M1867:N1868 M1876:N1876 M1883:N1883 M1888:N1888 M1894:N1895 M1900:N1900 M1909:N1910 M1920:N1920 M1927:N1927 M1929:N1929 M1935:N1935 M1938:N1939 M1945:N1945 M1950:N1950 M1954:N1954 M1961:N1961 M1791:N1792 M1947:N1947 M1618:N1618 M1805:N1805 M1922:N1923 M1728:N1728 M1444:N1444 M1446:N1446 M1493:N1493 M1507:N1507 M1544:N1544 M1548:N1548 M72:N73 M75:N75 M78:N79 M84:N85 M87:N87 M1377:N1377 M1297:N1297 M1139:N1139 M944:N944 M498:N498 M449:N449 M1478:N1478 M1481:N1481 M1491:N1491 M1500:N1500 M1512:N1513 M1525:N1526 M1534:N1534 M1538:N1538 M1552:N1552 M1557:N1557 M1559:N1559 M89:N89 M1170:N1170 M1459:N1459 M1519:N1519 M1287:N1288 M515:N515 M1309:N1310 M1341:N1341 M159:N160 M1261:N1261 M1355:N1355 M1497:N1497 M1401:N1401 M181:N181 M1216:N1216 M197:N197 M1453:N1453 M1277:N1277 M1265:N1265 M992:N992 M510:N510 M1348:N1348 M951:N951 M813:N813 M600:N600 M1019:N1019 H1225 H2685 H3073 H1275 H98 E1505:E1506 E1764:E1765 H2043 H3851 H3067 E3499:E3500 E3519 H4214 H1833:H1834 H627 H471 H797 H409 H2167:H2168 E2650:E2652 E2654">
    <cfRule type="containsText" dxfId="75" priority="68" operator="containsText" text="story for">
      <formula>NOT(ISERROR(SEARCH("story for",E1)))</formula>
    </cfRule>
  </conditionalFormatting>
  <conditionalFormatting sqref="H2456 K2456:N2456">
    <cfRule type="containsText" dxfId="74" priority="67" operator="containsText" text="story for">
      <formula>NOT(ISERROR(SEARCH("story for",H2456)))</formula>
    </cfRule>
  </conditionalFormatting>
  <conditionalFormatting sqref="H4163 K4163:N4163">
    <cfRule type="containsText" dxfId="73" priority="66" operator="containsText" text="story for">
      <formula>NOT(ISERROR(SEARCH("story for",H4163)))</formula>
    </cfRule>
  </conditionalFormatting>
  <conditionalFormatting sqref="H2029 K2029:N2029">
    <cfRule type="containsText" dxfId="72" priority="65" operator="containsText" text="story for">
      <formula>NOT(ISERROR(SEARCH("story for",H2029)))</formula>
    </cfRule>
  </conditionalFormatting>
  <conditionalFormatting sqref="H3965">
    <cfRule type="containsText" dxfId="71" priority="57" operator="containsText" text="story for">
      <formula>NOT(ISERROR(SEARCH("story for",H3965)))</formula>
    </cfRule>
  </conditionalFormatting>
  <conditionalFormatting sqref="C2391 E2248 E2436:E2438">
    <cfRule type="duplicateValues" dxfId="70" priority="338"/>
  </conditionalFormatting>
  <conditionalFormatting sqref="C2391 D62:D192 D194:D826 D193:E193 E1:E58 D828:D4263">
    <cfRule type="containsText" dxfId="69" priority="36" operator="containsText" text="U">
      <formula>NOT(ISERROR(SEARCH("U",C1)))</formula>
    </cfRule>
    <cfRule type="containsText" dxfId="68" priority="37" operator="containsText" text="E">
      <formula>NOT(ISERROR(SEARCH("E",C1)))</formula>
    </cfRule>
    <cfRule type="containsText" dxfId="67" priority="38" operator="containsText" text="O">
      <formula>NOT(ISERROR(SEARCH("O",C1)))</formula>
    </cfRule>
    <cfRule type="containsText" dxfId="66" priority="39" operator="containsText" text="A">
      <formula>NOT(ISERROR(SEARCH("A",C1)))</formula>
    </cfRule>
  </conditionalFormatting>
  <conditionalFormatting sqref="F59:F60 F4264:F1048576">
    <cfRule type="containsText" dxfId="65" priority="20" operator="containsText" text="U">
      <formula>NOT(ISERROR(SEARCH("U",F59)))</formula>
    </cfRule>
    <cfRule type="containsText" dxfId="64" priority="21" operator="containsText" text="E">
      <formula>NOT(ISERROR(SEARCH("E",F59)))</formula>
    </cfRule>
    <cfRule type="containsText" dxfId="63" priority="22" operator="containsText" text="O">
      <formula>NOT(ISERROR(SEARCH("O",F59)))</formula>
    </cfRule>
    <cfRule type="containsText" dxfId="62" priority="23" operator="containsText" text="A">
      <formula>NOT(ISERROR(SEARCH("A",F59)))</formula>
    </cfRule>
  </conditionalFormatting>
  <conditionalFormatting sqref="A145">
    <cfRule type="duplicateValues" dxfId="61" priority="18"/>
  </conditionalFormatting>
  <conditionalFormatting sqref="A1503">
    <cfRule type="duplicateValues" dxfId="60" priority="17"/>
  </conditionalFormatting>
  <conditionalFormatting sqref="A4263">
    <cfRule type="duplicateValues" dxfId="59" priority="16"/>
  </conditionalFormatting>
  <conditionalFormatting sqref="A2926:A3280 A62:A144 A3282:A4261 A1504:A2924 A146:A1502">
    <cfRule type="duplicateValues" dxfId="58" priority="19"/>
  </conditionalFormatting>
  <conditionalFormatting sqref="O1503">
    <cfRule type="timePeriod" dxfId="57" priority="15" timePeriod="yesterday">
      <formula>FLOOR(O1503,1)=TODAY()-1</formula>
    </cfRule>
  </conditionalFormatting>
  <conditionalFormatting sqref="A19 C4:C13 C2 C20:C37 C15:C18">
    <cfRule type="duplicateValues" dxfId="56" priority="386"/>
  </conditionalFormatting>
  <conditionalFormatting sqref="D827">
    <cfRule type="containsText" dxfId="55" priority="7" operator="containsText" text="U">
      <formula>NOT(ISERROR(SEARCH("U",D827)))</formula>
    </cfRule>
    <cfRule type="containsText" dxfId="54" priority="8" operator="containsText" text="E">
      <formula>NOT(ISERROR(SEARCH("E",D827)))</formula>
    </cfRule>
    <cfRule type="containsText" dxfId="53" priority="9" operator="containsText" text="O">
      <formula>NOT(ISERROR(SEARCH("O",D827)))</formula>
    </cfRule>
    <cfRule type="containsText" dxfId="52" priority="10" operator="containsText" text="A">
      <formula>NOT(ISERROR(SEARCH("A",D827)))</formula>
    </cfRule>
  </conditionalFormatting>
  <conditionalFormatting sqref="D1:D1048576">
    <cfRule type="duplicateValues" dxfId="51" priority="5"/>
  </conditionalFormatting>
  <conditionalFormatting sqref="G832:G1637 G1:G830 H831 G1639:G1732 G1734:G1877 G1879:G2106 G2108:G2539 G2541:G2597 G2599:G2674 H2598 H2107 G1638:H1638 G1878:H1878 G2676:G2703 G2705:G3131 H2704 G3133:G3495 G3497:G3762 H3496 H3132 G2540:H2540 G4086:G1048576 G1733:H1733 G3764:G4084">
    <cfRule type="duplicateValues" dxfId="50" priority="3"/>
  </conditionalFormatting>
  <conditionalFormatting sqref="H2010">
    <cfRule type="duplicateValues" dxfId="49" priority="2"/>
  </conditionalFormatting>
  <conditionalFormatting sqref="G3763">
    <cfRule type="containsText" dxfId="48" priority="1" operator="containsText" text="story for">
      <formula>NOT(ISERROR(SEARCH("story for",G3763)))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3"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03"/>
  <sheetViews>
    <sheetView zoomScale="145" zoomScaleNormal="145" workbookViewId="0">
      <selection activeCell="L1" sqref="L1"/>
    </sheetView>
  </sheetViews>
  <sheetFormatPr defaultRowHeight="15" x14ac:dyDescent="0.25"/>
  <cols>
    <col min="3" max="3" width="16.140625" customWidth="1"/>
    <col min="5" max="5" width="13.7109375" customWidth="1"/>
    <col min="6" max="6" width="19.28515625" customWidth="1"/>
    <col min="7" max="7" width="12.140625" customWidth="1"/>
    <col min="8" max="8" width="4.7109375" style="63" customWidth="1"/>
    <col min="9" max="9" width="9.140625" customWidth="1"/>
  </cols>
  <sheetData>
    <row r="1" spans="1:10" s="9" customFormat="1" ht="15.75" x14ac:dyDescent="0.25">
      <c r="A1" s="67" t="s">
        <v>26294</v>
      </c>
      <c r="H1" s="18"/>
    </row>
    <row r="2" spans="1:10" x14ac:dyDescent="0.25">
      <c r="A2" s="10" t="s">
        <v>32702</v>
      </c>
      <c r="B2" s="9"/>
      <c r="C2" s="9"/>
      <c r="D2" s="44"/>
      <c r="E2" s="2"/>
      <c r="F2" s="154"/>
      <c r="G2" s="156"/>
      <c r="I2" s="6"/>
      <c r="J2" s="9"/>
    </row>
    <row r="3" spans="1:10" x14ac:dyDescent="0.25">
      <c r="A3" s="9" t="s">
        <v>34180</v>
      </c>
      <c r="B3" s="9"/>
      <c r="C3" s="9"/>
      <c r="D3" s="44"/>
      <c r="E3" s="2"/>
      <c r="F3" s="154"/>
      <c r="G3" s="156"/>
      <c r="H3" s="50"/>
      <c r="I3" s="6"/>
      <c r="J3" s="9"/>
    </row>
    <row r="4" spans="1:10" s="1" customFormat="1" x14ac:dyDescent="0.25">
      <c r="H4" s="50"/>
    </row>
    <row r="5" spans="1:10" s="1" customFormat="1" x14ac:dyDescent="0.25">
      <c r="H5" s="50"/>
    </row>
    <row r="6" spans="1:10" s="1" customFormat="1" x14ac:dyDescent="0.25">
      <c r="H6" s="50"/>
    </row>
    <row r="7" spans="1:10" s="1" customFormat="1" x14ac:dyDescent="0.25">
      <c r="H7" s="50"/>
    </row>
    <row r="8" spans="1:10" s="1" customFormat="1" x14ac:dyDescent="0.25">
      <c r="H8" s="50"/>
    </row>
    <row r="9" spans="1:10" s="1" customFormat="1" x14ac:dyDescent="0.25">
      <c r="H9" s="50"/>
    </row>
    <row r="10" spans="1:10" x14ac:dyDescent="0.25">
      <c r="A10" s="9" t="s">
        <v>34207</v>
      </c>
      <c r="B10" s="9"/>
      <c r="C10" s="9"/>
      <c r="D10" s="44"/>
      <c r="E10" s="2"/>
      <c r="F10" s="154"/>
      <c r="G10" s="156"/>
      <c r="H10" s="50"/>
      <c r="I10" s="6"/>
      <c r="J10" s="9"/>
    </row>
    <row r="11" spans="1:10" x14ac:dyDescent="0.25">
      <c r="A11" s="9" t="s">
        <v>34206</v>
      </c>
      <c r="B11" s="9"/>
      <c r="C11" s="9"/>
      <c r="D11" s="44"/>
      <c r="E11" s="2"/>
      <c r="F11" s="154"/>
      <c r="G11" s="156"/>
      <c r="H11" s="50"/>
      <c r="I11" s="6"/>
      <c r="J11" s="9"/>
    </row>
    <row r="12" spans="1:10" x14ac:dyDescent="0.25">
      <c r="A12" s="10"/>
      <c r="B12" s="9"/>
      <c r="C12" s="9"/>
      <c r="D12" s="44"/>
      <c r="E12" s="2"/>
      <c r="F12" s="154"/>
      <c r="G12" s="156"/>
      <c r="H12" s="50"/>
      <c r="I12" s="6"/>
      <c r="J12" s="9"/>
    </row>
    <row r="13" spans="1:10" x14ac:dyDescent="0.25">
      <c r="A13" s="9" t="s">
        <v>26760</v>
      </c>
      <c r="B13" s="9" t="s">
        <v>34181</v>
      </c>
      <c r="C13" s="9" t="s">
        <v>36084</v>
      </c>
      <c r="D13" s="44">
        <v>4</v>
      </c>
      <c r="E13" s="2">
        <v>5</v>
      </c>
      <c r="F13" s="154">
        <v>6</v>
      </c>
      <c r="G13" s="156">
        <v>7</v>
      </c>
      <c r="H13" s="154">
        <v>8</v>
      </c>
      <c r="I13" s="156">
        <v>9</v>
      </c>
      <c r="J13" s="154">
        <v>10</v>
      </c>
    </row>
    <row r="14" spans="1:10" x14ac:dyDescent="0.25">
      <c r="A14" s="10" t="s">
        <v>33141</v>
      </c>
      <c r="B14" s="10" t="s">
        <v>33919</v>
      </c>
      <c r="C14" s="10" t="s">
        <v>32273</v>
      </c>
      <c r="D14" s="158" t="s">
        <v>32404</v>
      </c>
      <c r="E14" s="13" t="s">
        <v>32680</v>
      </c>
      <c r="F14" s="155" t="s">
        <v>9854</v>
      </c>
      <c r="G14" s="160" t="s">
        <v>34739</v>
      </c>
      <c r="H14" s="105" t="s">
        <v>39968</v>
      </c>
      <c r="I14" s="11" t="s">
        <v>33140</v>
      </c>
      <c r="J14" s="10" t="s">
        <v>34179</v>
      </c>
    </row>
    <row r="15" spans="1:10" x14ac:dyDescent="0.25">
      <c r="A15" s="9">
        <v>1</v>
      </c>
      <c r="B15" s="9">
        <v>1</v>
      </c>
      <c r="C15" s="9" t="s">
        <v>32379</v>
      </c>
      <c r="D15" s="44" t="s">
        <v>32530</v>
      </c>
      <c r="E15" s="2"/>
      <c r="F15" s="154"/>
      <c r="G15" s="156"/>
      <c r="H15" s="50" t="s">
        <v>36</v>
      </c>
      <c r="I15" s="6"/>
      <c r="J15" s="9">
        <v>719428</v>
      </c>
    </row>
    <row r="16" spans="1:10" x14ac:dyDescent="0.25">
      <c r="A16" s="9">
        <v>2</v>
      </c>
      <c r="B16" s="9">
        <v>2</v>
      </c>
      <c r="C16" s="9" t="s">
        <v>32307</v>
      </c>
      <c r="D16" s="44" t="s">
        <v>32423</v>
      </c>
      <c r="E16" s="2"/>
      <c r="F16" s="154"/>
      <c r="G16" s="156"/>
      <c r="H16" s="50" t="s">
        <v>36</v>
      </c>
      <c r="I16" s="6"/>
      <c r="J16" s="9">
        <v>513390</v>
      </c>
    </row>
    <row r="17" spans="1:10" x14ac:dyDescent="0.25">
      <c r="A17" s="9">
        <v>3</v>
      </c>
      <c r="B17" s="9">
        <v>3</v>
      </c>
      <c r="C17" s="9" t="s">
        <v>32306</v>
      </c>
      <c r="D17" s="44" t="s">
        <v>10214</v>
      </c>
      <c r="E17" s="2"/>
      <c r="F17" s="154"/>
      <c r="G17" s="156"/>
      <c r="H17" s="50" t="s">
        <v>36</v>
      </c>
      <c r="I17" s="6"/>
      <c r="J17" s="9">
        <v>260846</v>
      </c>
    </row>
    <row r="18" spans="1:10" x14ac:dyDescent="0.25">
      <c r="A18" s="9">
        <v>4</v>
      </c>
      <c r="B18" s="9">
        <v>4</v>
      </c>
      <c r="C18" s="9" t="s">
        <v>32597</v>
      </c>
      <c r="D18" s="44" t="s">
        <v>13595</v>
      </c>
      <c r="E18" s="2"/>
      <c r="F18" s="154"/>
      <c r="G18" s="156"/>
      <c r="H18" s="50" t="s">
        <v>36</v>
      </c>
      <c r="I18" s="6"/>
      <c r="J18" s="9">
        <v>215271</v>
      </c>
    </row>
    <row r="19" spans="1:10" x14ac:dyDescent="0.25">
      <c r="A19" s="9">
        <v>5</v>
      </c>
      <c r="B19" s="9">
        <v>5</v>
      </c>
      <c r="C19" s="9" t="s">
        <v>32248</v>
      </c>
      <c r="D19" s="44" t="s">
        <v>32276</v>
      </c>
      <c r="E19" s="2"/>
      <c r="F19" s="154"/>
      <c r="G19" s="156"/>
      <c r="H19" s="50" t="s">
        <v>36</v>
      </c>
      <c r="I19" s="6"/>
      <c r="J19" s="9">
        <v>195738</v>
      </c>
    </row>
    <row r="20" spans="1:10" x14ac:dyDescent="0.25">
      <c r="A20" s="9">
        <v>6</v>
      </c>
      <c r="B20" s="9">
        <v>6</v>
      </c>
      <c r="C20" s="9" t="s">
        <v>32365</v>
      </c>
      <c r="D20" s="44" t="s">
        <v>10211</v>
      </c>
      <c r="E20" s="2" t="s">
        <v>13855</v>
      </c>
      <c r="F20" s="154" t="s">
        <v>39967</v>
      </c>
      <c r="G20" s="156"/>
      <c r="H20" s="50" t="s">
        <v>36</v>
      </c>
      <c r="I20" s="6"/>
      <c r="J20" s="9">
        <v>189078</v>
      </c>
    </row>
    <row r="21" spans="1:10" x14ac:dyDescent="0.25">
      <c r="A21" s="9">
        <v>7</v>
      </c>
      <c r="B21" s="9">
        <v>7</v>
      </c>
      <c r="C21" s="9" t="s">
        <v>32249</v>
      </c>
      <c r="D21" s="44" t="s">
        <v>32277</v>
      </c>
      <c r="E21" s="2"/>
      <c r="F21" s="154"/>
      <c r="G21" s="156"/>
      <c r="H21" s="50" t="s">
        <v>36</v>
      </c>
      <c r="I21" s="6"/>
      <c r="J21" s="9">
        <v>162250</v>
      </c>
    </row>
    <row r="22" spans="1:10" x14ac:dyDescent="0.25">
      <c r="A22" s="9">
        <v>8</v>
      </c>
      <c r="B22" s="9">
        <v>8</v>
      </c>
      <c r="C22" s="9" t="s">
        <v>32320</v>
      </c>
      <c r="D22" s="44" t="s">
        <v>13790</v>
      </c>
      <c r="E22" s="2" t="s">
        <v>32442</v>
      </c>
      <c r="F22" s="154" t="s">
        <v>35776</v>
      </c>
      <c r="G22" s="156"/>
      <c r="H22" s="50" t="s">
        <v>36</v>
      </c>
      <c r="I22" s="6"/>
      <c r="J22" s="9">
        <v>151358</v>
      </c>
    </row>
    <row r="23" spans="1:10" x14ac:dyDescent="0.25">
      <c r="A23" s="9">
        <v>9</v>
      </c>
      <c r="B23" s="9">
        <v>9</v>
      </c>
      <c r="C23" s="9" t="s">
        <v>32325</v>
      </c>
      <c r="D23" s="44" t="s">
        <v>9692</v>
      </c>
      <c r="E23" s="2" t="s">
        <v>32454</v>
      </c>
      <c r="F23" s="154"/>
      <c r="G23" s="156"/>
      <c r="H23" s="50" t="s">
        <v>36</v>
      </c>
      <c r="I23" s="6"/>
      <c r="J23" s="9">
        <v>142503</v>
      </c>
    </row>
    <row r="24" spans="1:10" x14ac:dyDescent="0.25">
      <c r="A24" s="9">
        <v>10</v>
      </c>
      <c r="B24" s="9">
        <v>10</v>
      </c>
      <c r="C24" s="9" t="s">
        <v>32746</v>
      </c>
      <c r="D24" s="44" t="s">
        <v>32804</v>
      </c>
      <c r="E24" s="2"/>
      <c r="F24" s="154"/>
      <c r="G24" s="156"/>
      <c r="H24" s="50" t="s">
        <v>36</v>
      </c>
      <c r="I24" s="6"/>
      <c r="J24" s="9">
        <v>135675</v>
      </c>
    </row>
    <row r="25" spans="1:10" x14ac:dyDescent="0.25">
      <c r="A25" s="9">
        <v>11</v>
      </c>
      <c r="B25" s="9">
        <v>11</v>
      </c>
      <c r="C25" s="9" t="s">
        <v>32859</v>
      </c>
      <c r="D25" s="44" t="s">
        <v>9692</v>
      </c>
      <c r="E25" s="2" t="s">
        <v>34266</v>
      </c>
      <c r="F25" s="154"/>
      <c r="G25" s="156"/>
      <c r="H25" s="50" t="s">
        <v>36</v>
      </c>
      <c r="I25" s="6"/>
      <c r="J25" s="9">
        <v>130804</v>
      </c>
    </row>
    <row r="26" spans="1:10" x14ac:dyDescent="0.25">
      <c r="A26" s="9">
        <v>12</v>
      </c>
      <c r="B26" s="9">
        <v>12</v>
      </c>
      <c r="C26" s="9" t="s">
        <v>32598</v>
      </c>
      <c r="D26" s="44" t="s">
        <v>32632</v>
      </c>
      <c r="E26" s="2"/>
      <c r="F26" s="154"/>
      <c r="G26" s="156"/>
      <c r="H26" s="50" t="s">
        <v>36</v>
      </c>
      <c r="I26" s="6"/>
      <c r="J26" s="9">
        <v>122897</v>
      </c>
    </row>
    <row r="27" spans="1:10" x14ac:dyDescent="0.25">
      <c r="A27" s="9">
        <v>13</v>
      </c>
      <c r="B27" s="9">
        <v>13</v>
      </c>
      <c r="C27" s="9" t="s">
        <v>32481</v>
      </c>
      <c r="D27" s="44" t="s">
        <v>32555</v>
      </c>
      <c r="E27" s="2" t="s">
        <v>11595</v>
      </c>
      <c r="F27" s="154"/>
      <c r="G27" s="156"/>
      <c r="H27" s="50" t="s">
        <v>36</v>
      </c>
      <c r="I27" s="6"/>
      <c r="J27" s="9">
        <v>120641</v>
      </c>
    </row>
    <row r="28" spans="1:10" x14ac:dyDescent="0.25">
      <c r="A28" s="9">
        <v>14</v>
      </c>
      <c r="B28" s="9">
        <v>15</v>
      </c>
      <c r="C28" s="9" t="s">
        <v>32681</v>
      </c>
      <c r="D28" s="44" t="s">
        <v>32687</v>
      </c>
      <c r="E28" s="2"/>
      <c r="F28" s="154"/>
      <c r="G28" s="156"/>
      <c r="H28" s="50" t="s">
        <v>36</v>
      </c>
      <c r="I28" s="6"/>
      <c r="J28" s="9">
        <v>117890</v>
      </c>
    </row>
    <row r="29" spans="1:10" x14ac:dyDescent="0.25">
      <c r="A29" s="9">
        <v>15</v>
      </c>
      <c r="B29" s="9">
        <v>16</v>
      </c>
      <c r="C29" s="9" t="s">
        <v>17077</v>
      </c>
      <c r="D29" s="44" t="s">
        <v>13406</v>
      </c>
      <c r="E29" s="2"/>
      <c r="F29" s="154"/>
      <c r="G29" s="156"/>
      <c r="H29" s="50" t="s">
        <v>36</v>
      </c>
      <c r="I29" s="6"/>
      <c r="J29" s="9">
        <v>116959</v>
      </c>
    </row>
    <row r="30" spans="1:10" x14ac:dyDescent="0.25">
      <c r="A30" s="9">
        <v>16</v>
      </c>
      <c r="B30" s="9">
        <v>17</v>
      </c>
      <c r="C30" s="9" t="s">
        <v>32581</v>
      </c>
      <c r="D30" s="44" t="s">
        <v>32616</v>
      </c>
      <c r="E30" s="2" t="s">
        <v>33033</v>
      </c>
      <c r="F30" s="154"/>
      <c r="G30" s="156"/>
      <c r="H30" s="50" t="s">
        <v>36</v>
      </c>
      <c r="I30" s="6"/>
      <c r="J30" s="9">
        <v>113432</v>
      </c>
    </row>
    <row r="31" spans="1:10" x14ac:dyDescent="0.25">
      <c r="A31" s="9">
        <v>17</v>
      </c>
      <c r="B31" s="9">
        <v>19</v>
      </c>
      <c r="C31" s="9" t="s">
        <v>32569</v>
      </c>
      <c r="D31" s="44" t="s">
        <v>32606</v>
      </c>
      <c r="E31" s="2" t="s">
        <v>34209</v>
      </c>
      <c r="F31" s="154" t="s">
        <v>34210</v>
      </c>
      <c r="G31" s="156" t="s">
        <v>32857</v>
      </c>
      <c r="H31" s="50" t="s">
        <v>36</v>
      </c>
      <c r="I31" s="6"/>
      <c r="J31" s="9">
        <v>80457</v>
      </c>
    </row>
    <row r="32" spans="1:10" x14ac:dyDescent="0.25">
      <c r="A32" s="9">
        <v>18</v>
      </c>
      <c r="B32" s="9">
        <v>21</v>
      </c>
      <c r="C32" s="9" t="s">
        <v>32897</v>
      </c>
      <c r="D32" s="44" t="s">
        <v>32899</v>
      </c>
      <c r="E32" s="2" t="s">
        <v>13781</v>
      </c>
      <c r="F32" s="154" t="s">
        <v>35777</v>
      </c>
      <c r="G32" s="156" t="s">
        <v>59</v>
      </c>
      <c r="H32" s="50" t="s">
        <v>36</v>
      </c>
      <c r="I32" s="6"/>
      <c r="J32" s="9">
        <v>76715</v>
      </c>
    </row>
    <row r="33" spans="1:10" x14ac:dyDescent="0.25">
      <c r="A33" s="9">
        <v>19</v>
      </c>
      <c r="B33" s="9">
        <v>22</v>
      </c>
      <c r="C33" s="9" t="s">
        <v>32735</v>
      </c>
      <c r="D33" s="44" t="s">
        <v>32795</v>
      </c>
      <c r="E33" s="2" t="s">
        <v>35778</v>
      </c>
      <c r="F33" s="154"/>
      <c r="G33" s="156"/>
      <c r="H33" s="50" t="s">
        <v>36</v>
      </c>
      <c r="I33" s="6"/>
      <c r="J33" s="9">
        <v>76207</v>
      </c>
    </row>
    <row r="34" spans="1:10" x14ac:dyDescent="0.25">
      <c r="A34" s="9">
        <v>20</v>
      </c>
      <c r="B34" s="9">
        <v>23</v>
      </c>
      <c r="C34" s="9" t="s">
        <v>32282</v>
      </c>
      <c r="D34" s="44" t="s">
        <v>10613</v>
      </c>
      <c r="E34" s="2"/>
      <c r="F34" s="154" t="s">
        <v>32508</v>
      </c>
      <c r="G34" s="156" t="s">
        <v>13094</v>
      </c>
      <c r="H34" s="50" t="s">
        <v>36</v>
      </c>
      <c r="I34" s="6"/>
      <c r="J34" s="9">
        <v>75458</v>
      </c>
    </row>
    <row r="35" spans="1:10" x14ac:dyDescent="0.25">
      <c r="A35" s="9">
        <v>21</v>
      </c>
      <c r="B35" s="9">
        <v>24</v>
      </c>
      <c r="C35" s="9" t="s">
        <v>32300</v>
      </c>
      <c r="D35" s="44" t="s">
        <v>9692</v>
      </c>
      <c r="E35" s="2" t="s">
        <v>20578</v>
      </c>
      <c r="F35" s="154"/>
      <c r="G35" s="156"/>
      <c r="H35" s="50" t="s">
        <v>36</v>
      </c>
      <c r="I35" s="6"/>
      <c r="J35" s="9">
        <v>71693</v>
      </c>
    </row>
    <row r="36" spans="1:10" x14ac:dyDescent="0.25">
      <c r="A36" s="9">
        <v>22</v>
      </c>
      <c r="B36" s="9">
        <v>25</v>
      </c>
      <c r="C36" s="9" t="s">
        <v>33055</v>
      </c>
      <c r="D36" s="44" t="s">
        <v>33056</v>
      </c>
      <c r="E36" s="2"/>
      <c r="F36" s="154"/>
      <c r="G36" s="156"/>
      <c r="H36" s="50" t="s">
        <v>36</v>
      </c>
      <c r="I36" s="6"/>
      <c r="J36" s="9">
        <v>69550</v>
      </c>
    </row>
    <row r="37" spans="1:10" x14ac:dyDescent="0.25">
      <c r="A37" s="9">
        <v>23</v>
      </c>
      <c r="B37" s="9">
        <v>26</v>
      </c>
      <c r="C37" s="9" t="s">
        <v>32376</v>
      </c>
      <c r="D37" s="44" t="s">
        <v>9692</v>
      </c>
      <c r="E37" s="2" t="s">
        <v>32525</v>
      </c>
      <c r="F37" s="154"/>
      <c r="G37" s="156" t="s">
        <v>32526</v>
      </c>
      <c r="H37" s="50" t="s">
        <v>36</v>
      </c>
      <c r="I37" s="6"/>
      <c r="J37" s="9">
        <v>64018</v>
      </c>
    </row>
    <row r="38" spans="1:10" x14ac:dyDescent="0.25">
      <c r="A38" s="9">
        <v>24</v>
      </c>
      <c r="B38" s="9">
        <v>27</v>
      </c>
      <c r="C38" s="9" t="s">
        <v>32905</v>
      </c>
      <c r="D38" s="44" t="s">
        <v>9692</v>
      </c>
      <c r="E38" s="2" t="s">
        <v>32916</v>
      </c>
      <c r="F38" s="154"/>
      <c r="G38" s="156"/>
      <c r="H38" s="50" t="s">
        <v>36</v>
      </c>
      <c r="I38" s="6"/>
      <c r="J38" s="9">
        <v>63409</v>
      </c>
    </row>
    <row r="39" spans="1:10" x14ac:dyDescent="0.25">
      <c r="A39" s="9">
        <v>25</v>
      </c>
      <c r="B39" s="1">
        <v>28</v>
      </c>
      <c r="C39" s="1" t="s">
        <v>32557</v>
      </c>
      <c r="D39" s="44" t="s">
        <v>32563</v>
      </c>
      <c r="E39" s="2" t="s">
        <v>10421</v>
      </c>
      <c r="F39" s="154"/>
      <c r="G39" s="156"/>
      <c r="H39" s="50" t="s">
        <v>36</v>
      </c>
      <c r="I39" s="6"/>
      <c r="J39" s="9">
        <v>62777</v>
      </c>
    </row>
    <row r="40" spans="1:10" x14ac:dyDescent="0.25">
      <c r="A40" s="9">
        <v>26</v>
      </c>
      <c r="B40" s="9">
        <v>30</v>
      </c>
      <c r="C40" s="9" t="s">
        <v>32246</v>
      </c>
      <c r="D40" s="44" t="s">
        <v>32275</v>
      </c>
      <c r="E40" s="2"/>
      <c r="F40" s="154"/>
      <c r="G40" s="156"/>
      <c r="H40" s="50" t="s">
        <v>36</v>
      </c>
      <c r="I40" s="6"/>
      <c r="J40" s="9">
        <v>62103</v>
      </c>
    </row>
    <row r="41" spans="1:10" s="9" customFormat="1" x14ac:dyDescent="0.25">
      <c r="A41" s="9">
        <v>27</v>
      </c>
      <c r="B41" s="9">
        <v>32</v>
      </c>
      <c r="C41" s="9" t="s">
        <v>34253</v>
      </c>
      <c r="D41" s="44" t="s">
        <v>9692</v>
      </c>
      <c r="E41" s="2" t="s">
        <v>34254</v>
      </c>
      <c r="F41" s="154"/>
      <c r="G41" s="156"/>
      <c r="H41" s="50" t="s">
        <v>36</v>
      </c>
      <c r="I41" s="6"/>
      <c r="J41" s="9">
        <v>61182</v>
      </c>
    </row>
    <row r="42" spans="1:10" x14ac:dyDescent="0.25">
      <c r="A42" s="9">
        <v>28</v>
      </c>
      <c r="B42" s="9">
        <v>33</v>
      </c>
      <c r="C42" s="9" t="s">
        <v>32322</v>
      </c>
      <c r="D42" s="44" t="s">
        <v>32444</v>
      </c>
      <c r="E42" s="2" t="s">
        <v>32445</v>
      </c>
      <c r="F42" s="154"/>
      <c r="G42" s="156"/>
      <c r="H42" s="50" t="s">
        <v>36</v>
      </c>
      <c r="I42" s="6"/>
      <c r="J42" s="9">
        <v>57649</v>
      </c>
    </row>
    <row r="43" spans="1:10" x14ac:dyDescent="0.25">
      <c r="A43" s="9">
        <v>29</v>
      </c>
      <c r="B43" s="9">
        <v>34</v>
      </c>
      <c r="C43" s="9" t="s">
        <v>32377</v>
      </c>
      <c r="D43" s="44" t="s">
        <v>10462</v>
      </c>
      <c r="E43" s="2"/>
      <c r="F43" s="154"/>
      <c r="G43" s="156"/>
      <c r="H43" s="50" t="s">
        <v>36</v>
      </c>
      <c r="I43" s="6"/>
      <c r="J43" s="9">
        <v>57553</v>
      </c>
    </row>
    <row r="44" spans="1:10" s="9" customFormat="1" x14ac:dyDescent="0.25">
      <c r="A44" s="9">
        <v>30</v>
      </c>
      <c r="B44" s="9">
        <v>35</v>
      </c>
      <c r="C44" s="9" t="s">
        <v>18230</v>
      </c>
      <c r="D44" s="44" t="s">
        <v>9692</v>
      </c>
      <c r="E44" s="2" t="s">
        <v>36071</v>
      </c>
      <c r="F44" s="154"/>
      <c r="G44" s="156"/>
      <c r="H44" s="50" t="s">
        <v>36</v>
      </c>
      <c r="I44" s="6"/>
      <c r="J44" s="9">
        <v>57198</v>
      </c>
    </row>
    <row r="45" spans="1:10" x14ac:dyDescent="0.25">
      <c r="A45" s="9">
        <v>31</v>
      </c>
      <c r="B45" s="9">
        <v>36</v>
      </c>
      <c r="C45" s="9" t="s">
        <v>32887</v>
      </c>
      <c r="D45" s="44" t="s">
        <v>10790</v>
      </c>
      <c r="E45" s="2"/>
      <c r="F45" s="154"/>
      <c r="G45" s="156"/>
      <c r="H45" s="50" t="s">
        <v>36</v>
      </c>
      <c r="I45" s="6"/>
      <c r="J45" s="9">
        <v>55616</v>
      </c>
    </row>
    <row r="46" spans="1:10" x14ac:dyDescent="0.25">
      <c r="A46" s="9">
        <v>32</v>
      </c>
      <c r="B46" s="9">
        <v>37</v>
      </c>
      <c r="C46" s="9" t="s">
        <v>32497</v>
      </c>
      <c r="D46" s="44" t="s">
        <v>10414</v>
      </c>
      <c r="E46" s="2"/>
      <c r="F46" s="154"/>
      <c r="G46" s="156"/>
      <c r="H46" s="50" t="s">
        <v>36</v>
      </c>
      <c r="I46" s="6"/>
      <c r="J46" s="9">
        <v>54598</v>
      </c>
    </row>
    <row r="47" spans="1:10" x14ac:dyDescent="0.25">
      <c r="A47" s="9">
        <v>33</v>
      </c>
      <c r="B47" s="9">
        <v>38</v>
      </c>
      <c r="C47" s="9" t="s">
        <v>32594</v>
      </c>
      <c r="D47" s="44" t="s">
        <v>32631</v>
      </c>
      <c r="E47" s="2"/>
      <c r="F47" s="154"/>
      <c r="G47" s="156"/>
      <c r="H47" s="50" t="s">
        <v>36</v>
      </c>
      <c r="I47" s="6"/>
      <c r="J47" s="9">
        <v>54124</v>
      </c>
    </row>
    <row r="48" spans="1:10" x14ac:dyDescent="0.25">
      <c r="A48" s="9">
        <v>34</v>
      </c>
      <c r="B48" s="9">
        <v>39</v>
      </c>
      <c r="C48" s="9" t="s">
        <v>32399</v>
      </c>
      <c r="D48" s="44" t="s">
        <v>9692</v>
      </c>
      <c r="E48" s="2" t="s">
        <v>32544</v>
      </c>
      <c r="F48" s="154"/>
      <c r="G48" s="156"/>
      <c r="H48" s="50" t="s">
        <v>36</v>
      </c>
      <c r="I48" s="6"/>
      <c r="J48" s="9">
        <v>53003</v>
      </c>
    </row>
    <row r="49" spans="1:10" x14ac:dyDescent="0.25">
      <c r="A49" s="9">
        <v>35</v>
      </c>
      <c r="B49" s="9">
        <v>40</v>
      </c>
      <c r="C49" s="9" t="s">
        <v>32335</v>
      </c>
      <c r="D49" s="44" t="s">
        <v>32489</v>
      </c>
      <c r="E49" s="2" t="s">
        <v>32491</v>
      </c>
      <c r="F49" s="154"/>
      <c r="G49" s="156" t="s">
        <v>32490</v>
      </c>
      <c r="H49" s="50" t="s">
        <v>36</v>
      </c>
      <c r="I49" s="6"/>
      <c r="J49" s="9">
        <v>52998</v>
      </c>
    </row>
    <row r="50" spans="1:10" x14ac:dyDescent="0.25">
      <c r="A50" s="9">
        <v>36</v>
      </c>
      <c r="B50" s="9">
        <v>41</v>
      </c>
      <c r="C50" s="9" t="s">
        <v>32575</v>
      </c>
      <c r="D50" s="44" t="s">
        <v>32611</v>
      </c>
      <c r="E50" s="2"/>
      <c r="F50" s="154"/>
      <c r="G50" s="156"/>
      <c r="H50" s="50" t="s">
        <v>36</v>
      </c>
      <c r="I50" s="6"/>
      <c r="J50" s="9">
        <v>50365</v>
      </c>
    </row>
    <row r="51" spans="1:10" x14ac:dyDescent="0.25">
      <c r="A51" s="9">
        <v>37</v>
      </c>
      <c r="B51" s="9">
        <v>42</v>
      </c>
      <c r="C51" s="9" t="s">
        <v>32347</v>
      </c>
      <c r="D51" s="44" t="s">
        <v>32506</v>
      </c>
      <c r="E51" s="2"/>
      <c r="F51" s="154"/>
      <c r="G51" s="156"/>
      <c r="H51" s="50" t="s">
        <v>36</v>
      </c>
      <c r="I51" s="6"/>
      <c r="J51" s="9">
        <v>49532</v>
      </c>
    </row>
    <row r="52" spans="1:10" x14ac:dyDescent="0.25">
      <c r="A52" s="9">
        <v>38</v>
      </c>
      <c r="B52" s="9">
        <v>43</v>
      </c>
      <c r="C52" s="9" t="s">
        <v>32329</v>
      </c>
      <c r="D52" s="44" t="s">
        <v>10163</v>
      </c>
      <c r="E52" s="2" t="s">
        <v>34848</v>
      </c>
      <c r="F52" s="154" t="s">
        <v>35779</v>
      </c>
      <c r="G52" s="156"/>
      <c r="H52" s="50" t="s">
        <v>36</v>
      </c>
      <c r="I52" s="6"/>
      <c r="J52" s="9">
        <v>48927</v>
      </c>
    </row>
    <row r="53" spans="1:10" x14ac:dyDescent="0.25">
      <c r="A53" s="9">
        <v>39</v>
      </c>
      <c r="B53" s="9">
        <v>44</v>
      </c>
      <c r="C53" s="9" t="s">
        <v>32323</v>
      </c>
      <c r="D53" s="44" t="s">
        <v>32446</v>
      </c>
      <c r="E53" s="2"/>
      <c r="F53" s="154" t="s">
        <v>35804</v>
      </c>
      <c r="G53" s="156"/>
      <c r="H53" s="50" t="s">
        <v>36</v>
      </c>
      <c r="I53" s="6"/>
      <c r="J53" s="9">
        <v>48750</v>
      </c>
    </row>
    <row r="54" spans="1:10" x14ac:dyDescent="0.25">
      <c r="A54" s="9">
        <v>40</v>
      </c>
      <c r="B54" s="9">
        <v>45</v>
      </c>
      <c r="C54" s="9" t="s">
        <v>32750</v>
      </c>
      <c r="D54" s="44" t="s">
        <v>9692</v>
      </c>
      <c r="E54" s="2" t="s">
        <v>34215</v>
      </c>
      <c r="F54" s="154"/>
      <c r="G54" s="156"/>
      <c r="H54" s="50" t="s">
        <v>36</v>
      </c>
      <c r="I54" s="6"/>
      <c r="J54" s="9">
        <v>47080</v>
      </c>
    </row>
    <row r="55" spans="1:10" x14ac:dyDescent="0.25">
      <c r="A55" s="9">
        <v>41</v>
      </c>
      <c r="B55" s="9"/>
      <c r="C55" s="9" t="s">
        <v>32742</v>
      </c>
      <c r="D55" s="44" t="s">
        <v>10580</v>
      </c>
      <c r="E55" s="2" t="s">
        <v>32800</v>
      </c>
      <c r="F55" s="154" t="s">
        <v>35780</v>
      </c>
      <c r="G55" s="156"/>
      <c r="H55" s="50" t="s">
        <v>36</v>
      </c>
      <c r="I55" s="6"/>
      <c r="J55" s="9">
        <v>46888</v>
      </c>
    </row>
    <row r="56" spans="1:10" x14ac:dyDescent="0.25">
      <c r="A56" s="9">
        <v>42</v>
      </c>
      <c r="B56" s="9">
        <v>46</v>
      </c>
      <c r="C56" s="9" t="s">
        <v>32765</v>
      </c>
      <c r="D56" s="44" t="s">
        <v>9692</v>
      </c>
      <c r="E56" s="2" t="s">
        <v>32870</v>
      </c>
      <c r="F56" s="154"/>
      <c r="G56" s="156"/>
      <c r="H56" s="50" t="s">
        <v>36</v>
      </c>
      <c r="I56" s="6"/>
      <c r="J56" s="9">
        <v>46299</v>
      </c>
    </row>
    <row r="57" spans="1:10" x14ac:dyDescent="0.25">
      <c r="A57" s="9">
        <v>43</v>
      </c>
      <c r="B57" s="9">
        <v>47</v>
      </c>
      <c r="C57" s="9" t="s">
        <v>32279</v>
      </c>
      <c r="D57" s="44" t="s">
        <v>13616</v>
      </c>
      <c r="E57" s="2"/>
      <c r="F57" s="154" t="s">
        <v>34873</v>
      </c>
      <c r="G57" s="156"/>
      <c r="H57" s="50" t="s">
        <v>36</v>
      </c>
      <c r="I57" s="6"/>
      <c r="J57" s="9">
        <v>45648</v>
      </c>
    </row>
    <row r="58" spans="1:10" x14ac:dyDescent="0.25">
      <c r="A58" s="9">
        <v>44</v>
      </c>
      <c r="B58" s="9">
        <v>48</v>
      </c>
      <c r="C58" s="9" t="s">
        <v>32326</v>
      </c>
      <c r="D58" s="44" t="s">
        <v>32456</v>
      </c>
      <c r="E58" s="2" t="s">
        <v>35781</v>
      </c>
      <c r="F58" s="154"/>
      <c r="G58" s="156"/>
      <c r="H58" s="50" t="s">
        <v>36</v>
      </c>
      <c r="I58" s="11"/>
      <c r="J58" s="9">
        <v>44436</v>
      </c>
    </row>
    <row r="59" spans="1:10" x14ac:dyDescent="0.25">
      <c r="A59" s="9">
        <v>45</v>
      </c>
      <c r="B59" s="9">
        <v>49</v>
      </c>
      <c r="C59" s="9" t="s">
        <v>32712</v>
      </c>
      <c r="D59" s="44" t="s">
        <v>10210</v>
      </c>
      <c r="E59" s="2" t="s">
        <v>36073</v>
      </c>
      <c r="F59" s="154"/>
      <c r="G59" s="156"/>
      <c r="H59" s="50" t="s">
        <v>36</v>
      </c>
      <c r="I59" s="6"/>
      <c r="J59" s="9">
        <v>44181</v>
      </c>
    </row>
    <row r="60" spans="1:10" x14ac:dyDescent="0.25">
      <c r="A60" s="9">
        <v>46</v>
      </c>
      <c r="B60" s="9">
        <v>51</v>
      </c>
      <c r="C60" s="9" t="s">
        <v>32603</v>
      </c>
      <c r="D60" s="44" t="s">
        <v>9692</v>
      </c>
      <c r="E60" s="2" t="s">
        <v>2322</v>
      </c>
      <c r="F60" s="154"/>
      <c r="G60" s="156"/>
      <c r="H60" s="50" t="s">
        <v>36</v>
      </c>
      <c r="I60" s="6"/>
      <c r="J60" s="9">
        <v>43286</v>
      </c>
    </row>
    <row r="61" spans="1:10" x14ac:dyDescent="0.25">
      <c r="A61" s="9">
        <v>47</v>
      </c>
      <c r="B61" s="9">
        <v>52</v>
      </c>
      <c r="C61" s="9" t="s">
        <v>32386</v>
      </c>
      <c r="D61" s="44" t="s">
        <v>9692</v>
      </c>
      <c r="E61" s="2" t="s">
        <v>32533</v>
      </c>
      <c r="F61" s="154"/>
      <c r="G61" s="156"/>
      <c r="H61" s="50" t="s">
        <v>36</v>
      </c>
      <c r="I61" s="6"/>
      <c r="J61" s="9">
        <v>42602</v>
      </c>
    </row>
    <row r="62" spans="1:10" x14ac:dyDescent="0.25">
      <c r="A62" s="9">
        <v>48</v>
      </c>
      <c r="B62" s="9">
        <v>53</v>
      </c>
      <c r="C62" s="9" t="s">
        <v>17122</v>
      </c>
      <c r="D62" s="44" t="s">
        <v>13459</v>
      </c>
      <c r="E62" s="2"/>
      <c r="F62" s="154"/>
      <c r="G62" s="156"/>
      <c r="H62" s="50" t="s">
        <v>36</v>
      </c>
      <c r="I62" s="6"/>
      <c r="J62" s="9">
        <v>42050</v>
      </c>
    </row>
    <row r="63" spans="1:10" x14ac:dyDescent="0.25">
      <c r="A63" s="9">
        <v>49</v>
      </c>
      <c r="B63" s="9">
        <v>54</v>
      </c>
      <c r="C63" s="9" t="s">
        <v>32907</v>
      </c>
      <c r="D63" s="44" t="s">
        <v>9692</v>
      </c>
      <c r="E63" s="2" t="s">
        <v>10410</v>
      </c>
      <c r="F63" s="154"/>
      <c r="G63" s="156"/>
      <c r="H63" s="50" t="s">
        <v>36</v>
      </c>
      <c r="I63" s="6"/>
      <c r="J63" s="9">
        <v>41444</v>
      </c>
    </row>
    <row r="64" spans="1:10" x14ac:dyDescent="0.25">
      <c r="A64" s="9">
        <v>50</v>
      </c>
      <c r="B64" s="9">
        <v>55</v>
      </c>
      <c r="C64" s="9" t="s">
        <v>33142</v>
      </c>
      <c r="D64" s="44" t="s">
        <v>9692</v>
      </c>
      <c r="E64" s="2" t="s">
        <v>33710</v>
      </c>
      <c r="F64" s="154"/>
      <c r="G64" s="156"/>
      <c r="H64" s="50" t="s">
        <v>36</v>
      </c>
      <c r="I64" s="6"/>
      <c r="J64" s="9">
        <v>41365</v>
      </c>
    </row>
    <row r="65" spans="1:10" x14ac:dyDescent="0.25">
      <c r="A65" s="9">
        <v>51</v>
      </c>
      <c r="B65" s="9">
        <v>56</v>
      </c>
      <c r="C65" s="9" t="s">
        <v>32393</v>
      </c>
      <c r="D65" s="44" t="s">
        <v>32536</v>
      </c>
      <c r="E65" s="2" t="s">
        <v>32537</v>
      </c>
      <c r="F65" s="154"/>
      <c r="G65" s="156"/>
      <c r="H65" s="50" t="s">
        <v>36</v>
      </c>
      <c r="I65" s="6"/>
      <c r="J65" s="9">
        <v>40817</v>
      </c>
    </row>
    <row r="66" spans="1:10" x14ac:dyDescent="0.25">
      <c r="A66" s="9">
        <v>52</v>
      </c>
      <c r="B66" s="9">
        <v>57</v>
      </c>
      <c r="C66" s="9" t="s">
        <v>32281</v>
      </c>
      <c r="D66" s="44" t="s">
        <v>19697</v>
      </c>
      <c r="E66" s="2"/>
      <c r="F66" s="154" t="s">
        <v>32685</v>
      </c>
      <c r="G66" s="156"/>
      <c r="H66" s="50" t="s">
        <v>36</v>
      </c>
      <c r="I66" s="6"/>
      <c r="J66" s="9">
        <v>39911</v>
      </c>
    </row>
    <row r="67" spans="1:10" x14ac:dyDescent="0.25">
      <c r="A67" s="9">
        <v>53</v>
      </c>
      <c r="B67" s="9">
        <v>58</v>
      </c>
      <c r="C67" s="9" t="s">
        <v>32321</v>
      </c>
      <c r="D67" s="44" t="s">
        <v>32443</v>
      </c>
      <c r="E67" s="2"/>
      <c r="F67" s="154"/>
      <c r="G67" s="156"/>
      <c r="H67" s="50" t="s">
        <v>36</v>
      </c>
      <c r="I67" s="6"/>
      <c r="J67" s="9">
        <v>39594</v>
      </c>
    </row>
    <row r="68" spans="1:10" x14ac:dyDescent="0.25">
      <c r="A68" s="9">
        <v>54</v>
      </c>
      <c r="B68" s="9">
        <v>59</v>
      </c>
      <c r="C68" s="9" t="s">
        <v>24783</v>
      </c>
      <c r="D68" s="44" t="s">
        <v>19575</v>
      </c>
      <c r="E68" s="2"/>
      <c r="F68" s="154"/>
      <c r="G68" s="156"/>
      <c r="H68" s="50" t="s">
        <v>36</v>
      </c>
      <c r="I68" s="6"/>
      <c r="J68" s="9">
        <v>39121</v>
      </c>
    </row>
    <row r="69" spans="1:10" x14ac:dyDescent="0.25">
      <c r="A69" s="9">
        <v>55</v>
      </c>
      <c r="B69" s="9">
        <v>60</v>
      </c>
      <c r="C69" s="9" t="s">
        <v>32255</v>
      </c>
      <c r="D69" s="44" t="s">
        <v>9692</v>
      </c>
      <c r="E69" s="2" t="s">
        <v>32826</v>
      </c>
      <c r="F69" s="154"/>
      <c r="G69" s="156"/>
      <c r="H69" s="50" t="s">
        <v>36</v>
      </c>
      <c r="I69" s="6"/>
      <c r="J69" s="9">
        <v>39084</v>
      </c>
    </row>
    <row r="70" spans="1:10" x14ac:dyDescent="0.25">
      <c r="A70" s="9">
        <v>56</v>
      </c>
      <c r="B70" s="9">
        <v>61</v>
      </c>
      <c r="C70" s="9" t="s">
        <v>32289</v>
      </c>
      <c r="D70" s="44" t="s">
        <v>13800</v>
      </c>
      <c r="E70" s="2" t="s">
        <v>32410</v>
      </c>
      <c r="F70" s="154"/>
      <c r="G70" s="156"/>
      <c r="H70" s="50" t="s">
        <v>36</v>
      </c>
      <c r="I70" s="6"/>
      <c r="J70" s="9">
        <v>38213</v>
      </c>
    </row>
    <row r="71" spans="1:10" x14ac:dyDescent="0.25">
      <c r="A71" s="9">
        <v>57</v>
      </c>
      <c r="B71" s="9">
        <v>62</v>
      </c>
      <c r="C71" s="9" t="s">
        <v>32634</v>
      </c>
      <c r="D71" s="44" t="s">
        <v>11072</v>
      </c>
      <c r="E71" s="2"/>
      <c r="F71" s="154"/>
      <c r="G71" s="156"/>
      <c r="H71" s="50" t="s">
        <v>36</v>
      </c>
      <c r="I71" s="6"/>
      <c r="J71" s="9">
        <v>38122</v>
      </c>
    </row>
    <row r="72" spans="1:10" x14ac:dyDescent="0.25">
      <c r="A72" s="9">
        <v>58</v>
      </c>
      <c r="B72" s="9">
        <v>63</v>
      </c>
      <c r="C72" s="9" t="s">
        <v>32332</v>
      </c>
      <c r="D72" s="44" t="s">
        <v>9692</v>
      </c>
      <c r="E72" s="2" t="s">
        <v>32488</v>
      </c>
      <c r="F72" s="154"/>
      <c r="G72" s="156"/>
      <c r="H72" s="50" t="s">
        <v>36</v>
      </c>
      <c r="I72" s="6"/>
      <c r="J72" s="9">
        <v>37935</v>
      </c>
    </row>
    <row r="73" spans="1:10" x14ac:dyDescent="0.25">
      <c r="A73" s="9">
        <v>59</v>
      </c>
      <c r="B73" s="9">
        <v>64</v>
      </c>
      <c r="C73" s="9" t="s">
        <v>32524</v>
      </c>
      <c r="D73" s="44" t="s">
        <v>32527</v>
      </c>
      <c r="E73" s="2"/>
      <c r="F73" s="154"/>
      <c r="G73" s="156"/>
      <c r="H73" s="50" t="s">
        <v>36</v>
      </c>
      <c r="I73" s="6"/>
      <c r="J73" s="9">
        <v>37559</v>
      </c>
    </row>
    <row r="74" spans="1:10" x14ac:dyDescent="0.25">
      <c r="A74" s="9">
        <v>60</v>
      </c>
      <c r="B74" s="9">
        <v>65</v>
      </c>
      <c r="C74" s="9" t="s">
        <v>32316</v>
      </c>
      <c r="D74" s="44" t="s">
        <v>32439</v>
      </c>
      <c r="E74" s="2" t="s">
        <v>10294</v>
      </c>
      <c r="F74" s="154"/>
      <c r="G74" s="156"/>
      <c r="H74" s="50" t="s">
        <v>36</v>
      </c>
      <c r="I74" s="6"/>
      <c r="J74" s="9">
        <v>37271</v>
      </c>
    </row>
    <row r="75" spans="1:10" x14ac:dyDescent="0.25">
      <c r="A75" s="9">
        <v>61</v>
      </c>
      <c r="B75" s="9">
        <v>67</v>
      </c>
      <c r="C75" s="9" t="s">
        <v>32771</v>
      </c>
      <c r="D75" s="44" t="s">
        <v>32815</v>
      </c>
      <c r="E75" s="2"/>
      <c r="F75" s="154"/>
      <c r="G75" s="156"/>
      <c r="H75" s="50" t="s">
        <v>36</v>
      </c>
      <c r="I75" s="6"/>
      <c r="J75" s="9">
        <v>36863</v>
      </c>
    </row>
    <row r="76" spans="1:10" x14ac:dyDescent="0.25">
      <c r="A76" s="9">
        <v>62</v>
      </c>
      <c r="B76" s="9">
        <v>69</v>
      </c>
      <c r="C76" s="9" t="s">
        <v>32330</v>
      </c>
      <c r="D76" s="44" t="s">
        <v>32487</v>
      </c>
      <c r="E76" s="2" t="s">
        <v>34859</v>
      </c>
      <c r="F76" s="154"/>
      <c r="G76" s="156"/>
      <c r="H76" s="50" t="s">
        <v>36</v>
      </c>
      <c r="I76" s="6"/>
      <c r="J76" s="9">
        <v>36008</v>
      </c>
    </row>
    <row r="77" spans="1:10" x14ac:dyDescent="0.25">
      <c r="A77" s="9">
        <v>63</v>
      </c>
      <c r="B77" s="9">
        <v>70</v>
      </c>
      <c r="C77" s="9" t="s">
        <v>33143</v>
      </c>
      <c r="D77" s="44" t="s">
        <v>33711</v>
      </c>
      <c r="E77" s="2"/>
      <c r="F77" s="154"/>
      <c r="G77" s="156"/>
      <c r="H77" s="50" t="s">
        <v>36</v>
      </c>
      <c r="I77" s="6"/>
      <c r="J77" s="9">
        <v>36007</v>
      </c>
    </row>
    <row r="78" spans="1:10" x14ac:dyDescent="0.25">
      <c r="A78" s="9">
        <v>64</v>
      </c>
      <c r="B78" s="9">
        <v>71</v>
      </c>
      <c r="C78" s="9" t="s">
        <v>32247</v>
      </c>
      <c r="D78" s="44" t="s">
        <v>9692</v>
      </c>
      <c r="E78" s="2" t="s">
        <v>12350</v>
      </c>
      <c r="F78" s="154" t="s">
        <v>33702</v>
      </c>
      <c r="G78" s="156"/>
      <c r="H78" s="50" t="s">
        <v>36</v>
      </c>
      <c r="I78" s="6"/>
      <c r="J78" s="9">
        <v>35727</v>
      </c>
    </row>
    <row r="79" spans="1:10" x14ac:dyDescent="0.25">
      <c r="A79" s="9">
        <v>65</v>
      </c>
      <c r="B79" s="9">
        <v>73</v>
      </c>
      <c r="C79" s="9" t="s">
        <v>32558</v>
      </c>
      <c r="D79" s="44" t="s">
        <v>32564</v>
      </c>
      <c r="E79" s="2" t="s">
        <v>12904</v>
      </c>
      <c r="F79" s="154"/>
      <c r="G79" s="156"/>
      <c r="H79" s="50" t="s">
        <v>36</v>
      </c>
      <c r="I79" s="6"/>
      <c r="J79" s="9">
        <v>35273</v>
      </c>
    </row>
    <row r="80" spans="1:10" x14ac:dyDescent="0.25">
      <c r="A80" s="9">
        <v>66</v>
      </c>
      <c r="B80" s="9">
        <v>74</v>
      </c>
      <c r="C80" s="9" t="s">
        <v>32844</v>
      </c>
      <c r="D80" s="44" t="s">
        <v>9692</v>
      </c>
      <c r="E80" s="2" t="s">
        <v>32555</v>
      </c>
      <c r="F80" s="154"/>
      <c r="G80" s="156"/>
      <c r="H80" s="50" t="s">
        <v>36</v>
      </c>
      <c r="I80" s="6"/>
      <c r="J80" s="9">
        <v>35250</v>
      </c>
    </row>
    <row r="81" spans="1:10" x14ac:dyDescent="0.25">
      <c r="A81" s="9">
        <v>67</v>
      </c>
      <c r="B81" s="9">
        <v>76</v>
      </c>
      <c r="C81" s="9" t="s">
        <v>32381</v>
      </c>
      <c r="D81" s="44" t="s">
        <v>9692</v>
      </c>
      <c r="E81" s="2" t="s">
        <v>13518</v>
      </c>
      <c r="F81" s="154"/>
      <c r="G81" s="156"/>
      <c r="H81" s="50" t="s">
        <v>36</v>
      </c>
      <c r="I81" s="6"/>
      <c r="J81" s="9">
        <v>34895</v>
      </c>
    </row>
    <row r="82" spans="1:10" x14ac:dyDescent="0.25">
      <c r="A82" s="9">
        <v>68</v>
      </c>
      <c r="B82" s="9">
        <v>77</v>
      </c>
      <c r="C82" s="9" t="s">
        <v>32950</v>
      </c>
      <c r="D82" s="44" t="s">
        <v>32952</v>
      </c>
      <c r="E82" s="2" t="s">
        <v>13691</v>
      </c>
      <c r="F82" s="154"/>
      <c r="G82" s="156"/>
      <c r="H82" s="50" t="s">
        <v>36</v>
      </c>
      <c r="I82" s="6"/>
      <c r="J82" s="9">
        <v>34692</v>
      </c>
    </row>
    <row r="83" spans="1:10" x14ac:dyDescent="0.25">
      <c r="A83" s="9">
        <v>69</v>
      </c>
      <c r="B83" s="9">
        <v>78</v>
      </c>
      <c r="C83" s="9" t="s">
        <v>32853</v>
      </c>
      <c r="D83" s="44" t="s">
        <v>13108</v>
      </c>
      <c r="E83" s="2"/>
      <c r="F83" s="154" t="s">
        <v>32854</v>
      </c>
      <c r="G83" s="156"/>
      <c r="H83" s="50" t="s">
        <v>36</v>
      </c>
      <c r="I83" s="6"/>
      <c r="J83" s="9">
        <v>34651</v>
      </c>
    </row>
    <row r="84" spans="1:10" x14ac:dyDescent="0.25">
      <c r="A84" s="9">
        <v>70</v>
      </c>
      <c r="B84" s="9">
        <v>79</v>
      </c>
      <c r="C84" s="9" t="s">
        <v>33064</v>
      </c>
      <c r="D84" s="44" t="s">
        <v>9692</v>
      </c>
      <c r="E84" s="2" t="s">
        <v>34203</v>
      </c>
      <c r="F84" s="154"/>
      <c r="G84" s="156"/>
      <c r="H84" s="50" t="s">
        <v>36</v>
      </c>
      <c r="I84" s="6"/>
      <c r="J84" s="9">
        <v>34095</v>
      </c>
    </row>
    <row r="85" spans="1:10" x14ac:dyDescent="0.25">
      <c r="A85" s="9">
        <v>71</v>
      </c>
      <c r="B85" s="9">
        <v>81</v>
      </c>
      <c r="C85" s="9" t="s">
        <v>32577</v>
      </c>
      <c r="D85" s="44" t="s">
        <v>32613</v>
      </c>
      <c r="E85" s="2"/>
      <c r="F85" s="154"/>
      <c r="G85" s="156"/>
      <c r="H85" s="50" t="s">
        <v>36</v>
      </c>
      <c r="I85" s="6"/>
      <c r="J85" s="9">
        <v>33677</v>
      </c>
    </row>
    <row r="86" spans="1:10" x14ac:dyDescent="0.25">
      <c r="A86" s="9">
        <v>72</v>
      </c>
      <c r="B86" s="9">
        <v>82</v>
      </c>
      <c r="C86" s="9" t="s">
        <v>33002</v>
      </c>
      <c r="D86" s="44" t="s">
        <v>9692</v>
      </c>
      <c r="E86" s="2" t="s">
        <v>587</v>
      </c>
      <c r="F86" s="154" t="s">
        <v>35782</v>
      </c>
      <c r="G86" s="156"/>
      <c r="H86" s="50" t="s">
        <v>36</v>
      </c>
      <c r="I86" s="6"/>
      <c r="J86" s="9">
        <v>33671</v>
      </c>
    </row>
    <row r="87" spans="1:10" x14ac:dyDescent="0.25">
      <c r="A87" s="9">
        <v>73</v>
      </c>
      <c r="B87" s="9">
        <v>83</v>
      </c>
      <c r="C87" s="9" t="s">
        <v>32578</v>
      </c>
      <c r="D87" s="44" t="s">
        <v>32614</v>
      </c>
      <c r="E87" s="2"/>
      <c r="F87" s="154"/>
      <c r="G87" s="156"/>
      <c r="H87" s="50" t="s">
        <v>36</v>
      </c>
      <c r="I87" s="6"/>
      <c r="J87" s="9">
        <v>33385</v>
      </c>
    </row>
    <row r="88" spans="1:10" x14ac:dyDescent="0.25">
      <c r="A88" s="9">
        <v>74</v>
      </c>
      <c r="B88" s="9">
        <v>84</v>
      </c>
      <c r="C88" s="9" t="s">
        <v>32938</v>
      </c>
      <c r="D88" s="44" t="s">
        <v>11587</v>
      </c>
      <c r="E88" s="2"/>
      <c r="F88" s="154"/>
      <c r="G88" s="156"/>
      <c r="H88" s="50" t="s">
        <v>36</v>
      </c>
      <c r="I88" s="6"/>
      <c r="J88" s="9">
        <v>33332</v>
      </c>
    </row>
    <row r="89" spans="1:10" x14ac:dyDescent="0.25">
      <c r="A89" s="9">
        <v>75</v>
      </c>
      <c r="B89" s="9">
        <v>85</v>
      </c>
      <c r="C89" s="9" t="s">
        <v>33346</v>
      </c>
      <c r="D89" s="44" t="s">
        <v>9692</v>
      </c>
      <c r="E89" s="2" t="s">
        <v>38414</v>
      </c>
      <c r="F89" s="154"/>
      <c r="G89" s="156"/>
      <c r="H89" s="50" t="s">
        <v>36</v>
      </c>
      <c r="I89" s="6"/>
      <c r="J89" s="9">
        <v>32870</v>
      </c>
    </row>
    <row r="90" spans="1:10" x14ac:dyDescent="0.25">
      <c r="A90" s="9">
        <v>76</v>
      </c>
      <c r="B90" s="9">
        <v>86</v>
      </c>
      <c r="C90" s="9" t="s">
        <v>32648</v>
      </c>
      <c r="D90" s="44" t="s">
        <v>9692</v>
      </c>
      <c r="E90" s="2" t="s">
        <v>32652</v>
      </c>
      <c r="F90" s="154"/>
      <c r="G90" s="156"/>
      <c r="H90" s="50" t="s">
        <v>36</v>
      </c>
      <c r="I90" s="6"/>
      <c r="J90" s="9">
        <v>32794</v>
      </c>
    </row>
    <row r="91" spans="1:10" x14ac:dyDescent="0.25">
      <c r="A91" s="9">
        <v>77</v>
      </c>
      <c r="B91" s="9">
        <v>88</v>
      </c>
      <c r="C91" s="9" t="s">
        <v>33008</v>
      </c>
      <c r="D91" s="44" t="s">
        <v>9692</v>
      </c>
      <c r="E91" s="2" t="s">
        <v>33016</v>
      </c>
      <c r="F91" s="154"/>
      <c r="G91" s="156"/>
      <c r="H91" s="50" t="s">
        <v>36</v>
      </c>
      <c r="I91" s="6"/>
      <c r="J91" s="9">
        <v>32338</v>
      </c>
    </row>
    <row r="92" spans="1:10" x14ac:dyDescent="0.25">
      <c r="A92" s="9">
        <v>78</v>
      </c>
      <c r="B92" s="9"/>
      <c r="C92" s="9" t="s">
        <v>32301</v>
      </c>
      <c r="D92" s="44" t="s">
        <v>32414</v>
      </c>
      <c r="E92" s="2" t="s">
        <v>32415</v>
      </c>
      <c r="F92" s="154"/>
      <c r="G92" s="156"/>
      <c r="H92" s="50" t="s">
        <v>36</v>
      </c>
      <c r="I92" s="6"/>
      <c r="J92" s="9">
        <v>31756</v>
      </c>
    </row>
    <row r="93" spans="1:10" x14ac:dyDescent="0.25">
      <c r="A93" s="9">
        <v>79</v>
      </c>
      <c r="B93" s="9">
        <v>89</v>
      </c>
      <c r="C93" s="9" t="s">
        <v>33144</v>
      </c>
      <c r="D93" s="44" t="s">
        <v>9692</v>
      </c>
      <c r="E93" s="2" t="s">
        <v>34229</v>
      </c>
      <c r="F93" s="154"/>
      <c r="G93" s="156"/>
      <c r="H93" s="50" t="s">
        <v>36</v>
      </c>
      <c r="I93" s="6"/>
      <c r="J93" s="9">
        <v>31639</v>
      </c>
    </row>
    <row r="94" spans="1:10" x14ac:dyDescent="0.25">
      <c r="A94" s="9">
        <v>80</v>
      </c>
      <c r="B94" s="9">
        <v>90</v>
      </c>
      <c r="C94" s="9" t="s">
        <v>33145</v>
      </c>
      <c r="D94" s="44" t="s">
        <v>9692</v>
      </c>
      <c r="E94" s="2" t="s">
        <v>35783</v>
      </c>
      <c r="F94" s="154"/>
      <c r="G94" s="156"/>
      <c r="H94" s="50" t="s">
        <v>36</v>
      </c>
      <c r="I94" s="6"/>
      <c r="J94" s="9">
        <v>31594</v>
      </c>
    </row>
    <row r="95" spans="1:10" x14ac:dyDescent="0.25">
      <c r="A95" s="9">
        <v>81</v>
      </c>
      <c r="B95" s="9">
        <v>91</v>
      </c>
      <c r="C95" s="9" t="s">
        <v>32711</v>
      </c>
      <c r="D95" s="44" t="s">
        <v>9692</v>
      </c>
      <c r="E95" s="2" t="s">
        <v>35784</v>
      </c>
      <c r="F95" s="154"/>
      <c r="G95" s="156"/>
      <c r="H95" s="50" t="s">
        <v>36</v>
      </c>
      <c r="I95" s="6"/>
      <c r="J95" s="9">
        <v>31507</v>
      </c>
    </row>
    <row r="96" spans="1:10" x14ac:dyDescent="0.25">
      <c r="A96" s="9">
        <v>82</v>
      </c>
      <c r="B96" s="9">
        <v>92</v>
      </c>
      <c r="C96" s="9" t="s">
        <v>32283</v>
      </c>
      <c r="D96" s="44" t="s">
        <v>11126</v>
      </c>
      <c r="E96" s="2" t="s">
        <v>32403</v>
      </c>
      <c r="F96" s="154" t="s">
        <v>35785</v>
      </c>
      <c r="G96" s="156"/>
      <c r="H96" s="50" t="s">
        <v>36</v>
      </c>
      <c r="I96" s="6"/>
      <c r="J96" s="9">
        <v>31502</v>
      </c>
    </row>
    <row r="97" spans="1:10" x14ac:dyDescent="0.25">
      <c r="A97" s="9">
        <v>83</v>
      </c>
      <c r="B97" s="9">
        <v>95</v>
      </c>
      <c r="C97" s="9" t="s">
        <v>32618</v>
      </c>
      <c r="D97" s="44" t="s">
        <v>32619</v>
      </c>
      <c r="E97" s="2" t="s">
        <v>829</v>
      </c>
      <c r="F97" s="154" t="s">
        <v>34721</v>
      </c>
      <c r="G97" s="156"/>
      <c r="H97" s="50" t="s">
        <v>36</v>
      </c>
      <c r="I97" s="6"/>
      <c r="J97" s="9">
        <v>30745</v>
      </c>
    </row>
    <row r="98" spans="1:10" x14ac:dyDescent="0.25">
      <c r="A98" s="9">
        <v>84</v>
      </c>
      <c r="B98" s="9">
        <v>98</v>
      </c>
      <c r="C98" s="9" t="s">
        <v>32369</v>
      </c>
      <c r="D98" s="44" t="s">
        <v>32521</v>
      </c>
      <c r="E98" s="2"/>
      <c r="F98" s="154" t="s">
        <v>38646</v>
      </c>
      <c r="G98" s="156"/>
      <c r="H98" s="50" t="s">
        <v>36</v>
      </c>
      <c r="I98" s="6"/>
      <c r="J98" s="9">
        <v>30088</v>
      </c>
    </row>
    <row r="99" spans="1:10" x14ac:dyDescent="0.25">
      <c r="A99" s="9">
        <v>85</v>
      </c>
      <c r="B99" s="9">
        <v>99</v>
      </c>
      <c r="C99" s="9" t="s">
        <v>32751</v>
      </c>
      <c r="D99" s="44" t="s">
        <v>9692</v>
      </c>
      <c r="E99" s="2" t="s">
        <v>32876</v>
      </c>
      <c r="F99" s="154"/>
      <c r="G99" s="156"/>
      <c r="H99" s="50" t="s">
        <v>36</v>
      </c>
      <c r="I99" s="6"/>
      <c r="J99" s="9">
        <v>29861</v>
      </c>
    </row>
    <row r="100" spans="1:10" x14ac:dyDescent="0.25">
      <c r="A100" s="9">
        <v>86</v>
      </c>
      <c r="B100" s="9">
        <v>100</v>
      </c>
      <c r="C100" s="9" t="s">
        <v>32368</v>
      </c>
      <c r="D100" s="44" t="s">
        <v>9692</v>
      </c>
      <c r="E100" s="2" t="s">
        <v>32520</v>
      </c>
      <c r="F100" s="154"/>
      <c r="G100" s="156"/>
      <c r="H100" s="50" t="s">
        <v>36</v>
      </c>
      <c r="I100" s="6"/>
      <c r="J100" s="9">
        <v>29676</v>
      </c>
    </row>
    <row r="101" spans="1:10" x14ac:dyDescent="0.25">
      <c r="A101" s="9">
        <v>87</v>
      </c>
      <c r="B101" s="9"/>
      <c r="C101" s="9" t="s">
        <v>17235</v>
      </c>
      <c r="D101" s="44" t="s">
        <v>32701</v>
      </c>
      <c r="E101" s="2"/>
      <c r="F101" s="154"/>
      <c r="G101" s="156"/>
      <c r="H101" s="50" t="s">
        <v>36</v>
      </c>
      <c r="I101" s="6"/>
      <c r="J101" s="9">
        <v>29618</v>
      </c>
    </row>
    <row r="102" spans="1:10" x14ac:dyDescent="0.25">
      <c r="A102" s="9">
        <v>88</v>
      </c>
      <c r="B102" s="9">
        <v>101</v>
      </c>
      <c r="C102" s="9" t="s">
        <v>32298</v>
      </c>
      <c r="D102" s="44" t="s">
        <v>32411</v>
      </c>
      <c r="E102" s="2" t="s">
        <v>34220</v>
      </c>
      <c r="F102" s="154" t="s">
        <v>34222</v>
      </c>
      <c r="G102" s="156"/>
      <c r="H102" s="50" t="s">
        <v>36</v>
      </c>
      <c r="I102" s="6"/>
      <c r="J102" s="9">
        <v>29207</v>
      </c>
    </row>
    <row r="103" spans="1:10" x14ac:dyDescent="0.25">
      <c r="A103" s="9">
        <v>89</v>
      </c>
      <c r="B103" s="9">
        <v>103</v>
      </c>
      <c r="C103" s="9" t="s">
        <v>32579</v>
      </c>
      <c r="D103" s="44" t="s">
        <v>10792</v>
      </c>
      <c r="E103" s="2"/>
      <c r="F103" s="154"/>
      <c r="G103" s="156"/>
      <c r="H103" s="50" t="s">
        <v>36</v>
      </c>
      <c r="I103" s="6"/>
      <c r="J103" s="9">
        <v>28599</v>
      </c>
    </row>
    <row r="104" spans="1:10" x14ac:dyDescent="0.25">
      <c r="A104" s="9">
        <v>90</v>
      </c>
      <c r="B104" s="9">
        <v>104</v>
      </c>
      <c r="C104" s="9" t="s">
        <v>33146</v>
      </c>
      <c r="D104" s="44" t="s">
        <v>9692</v>
      </c>
      <c r="E104" s="2" t="s">
        <v>35786</v>
      </c>
      <c r="F104" s="154"/>
      <c r="G104" s="156"/>
      <c r="H104" s="50" t="s">
        <v>36</v>
      </c>
      <c r="I104" s="6"/>
      <c r="J104" s="9">
        <v>28547</v>
      </c>
    </row>
    <row r="105" spans="1:10" x14ac:dyDescent="0.25">
      <c r="A105" s="9">
        <v>91</v>
      </c>
      <c r="B105" s="9">
        <v>105</v>
      </c>
      <c r="C105" s="9" t="s">
        <v>32891</v>
      </c>
      <c r="D105" s="44" t="s">
        <v>32892</v>
      </c>
      <c r="E105" s="2" t="s">
        <v>11735</v>
      </c>
      <c r="F105" s="154" t="s">
        <v>38812</v>
      </c>
      <c r="G105" s="156"/>
      <c r="H105" s="50" t="s">
        <v>36</v>
      </c>
      <c r="I105" s="6"/>
      <c r="J105" s="9">
        <v>28207</v>
      </c>
    </row>
    <row r="106" spans="1:10" x14ac:dyDescent="0.25">
      <c r="A106" s="9">
        <v>92</v>
      </c>
      <c r="B106" s="9">
        <v>106</v>
      </c>
      <c r="C106" s="9" t="s">
        <v>32587</v>
      </c>
      <c r="D106" s="44" t="s">
        <v>32621</v>
      </c>
      <c r="E106" s="2"/>
      <c r="F106" s="154"/>
      <c r="G106" s="156"/>
      <c r="H106" s="50" t="s">
        <v>36</v>
      </c>
      <c r="I106" s="6"/>
      <c r="J106" s="9">
        <v>27880</v>
      </c>
    </row>
    <row r="107" spans="1:10" x14ac:dyDescent="0.25">
      <c r="A107" s="9">
        <v>93</v>
      </c>
      <c r="B107" s="9">
        <v>107</v>
      </c>
      <c r="C107" s="9" t="s">
        <v>33010</v>
      </c>
      <c r="D107" s="44" t="s">
        <v>12832</v>
      </c>
      <c r="E107" s="2"/>
      <c r="F107" s="154"/>
      <c r="G107" s="156"/>
      <c r="H107" s="50" t="s">
        <v>36</v>
      </c>
      <c r="I107" s="6"/>
      <c r="J107" s="9">
        <v>27878</v>
      </c>
    </row>
    <row r="108" spans="1:10" x14ac:dyDescent="0.25">
      <c r="A108" s="9">
        <v>94</v>
      </c>
      <c r="B108" s="9">
        <v>108</v>
      </c>
      <c r="C108" s="9" t="s">
        <v>33147</v>
      </c>
      <c r="D108" s="44" t="s">
        <v>9692</v>
      </c>
      <c r="E108" s="2" t="s">
        <v>33714</v>
      </c>
      <c r="F108" s="154"/>
      <c r="G108" s="156"/>
      <c r="H108" s="50" t="s">
        <v>36</v>
      </c>
      <c r="I108" s="11"/>
      <c r="J108" s="9">
        <v>27643</v>
      </c>
    </row>
    <row r="109" spans="1:10" x14ac:dyDescent="0.25">
      <c r="A109" s="9">
        <v>95</v>
      </c>
      <c r="B109" s="9">
        <v>109</v>
      </c>
      <c r="C109" s="9" t="s">
        <v>32396</v>
      </c>
      <c r="D109" s="44" t="s">
        <v>32540</v>
      </c>
      <c r="E109" s="2"/>
      <c r="F109" s="154"/>
      <c r="G109" s="156"/>
      <c r="H109" s="50" t="s">
        <v>36</v>
      </c>
      <c r="I109" s="6"/>
      <c r="J109" s="9">
        <v>27617</v>
      </c>
    </row>
    <row r="110" spans="1:10" x14ac:dyDescent="0.25">
      <c r="A110" s="9">
        <v>96</v>
      </c>
      <c r="B110" s="9">
        <v>110</v>
      </c>
      <c r="C110" s="9" t="s">
        <v>33148</v>
      </c>
      <c r="D110" s="44" t="s">
        <v>33712</v>
      </c>
      <c r="E110" s="2" t="s">
        <v>33713</v>
      </c>
      <c r="F110" s="154"/>
      <c r="G110" s="156"/>
      <c r="H110" s="50" t="s">
        <v>36</v>
      </c>
      <c r="I110" s="6"/>
      <c r="J110" s="9">
        <v>27501</v>
      </c>
    </row>
    <row r="111" spans="1:10" x14ac:dyDescent="0.25">
      <c r="A111" s="9">
        <v>97</v>
      </c>
      <c r="B111" s="9">
        <v>111</v>
      </c>
      <c r="C111" s="9" t="s">
        <v>32288</v>
      </c>
      <c r="D111" s="44" t="s">
        <v>10289</v>
      </c>
      <c r="E111" s="2" t="s">
        <v>32409</v>
      </c>
      <c r="F111" s="154" t="s">
        <v>33703</v>
      </c>
      <c r="G111" s="156"/>
      <c r="H111" s="50" t="s">
        <v>36</v>
      </c>
      <c r="I111" s="6"/>
      <c r="J111" s="9">
        <v>27444</v>
      </c>
    </row>
    <row r="112" spans="1:10" x14ac:dyDescent="0.25">
      <c r="A112" s="9">
        <v>98</v>
      </c>
      <c r="B112" s="9">
        <v>112</v>
      </c>
      <c r="C112" s="9" t="s">
        <v>32908</v>
      </c>
      <c r="D112" s="44" t="s">
        <v>9692</v>
      </c>
      <c r="E112" s="2" t="s">
        <v>35788</v>
      </c>
      <c r="F112" s="154"/>
      <c r="G112" s="156"/>
      <c r="H112" s="50" t="s">
        <v>36</v>
      </c>
      <c r="I112" s="6"/>
      <c r="J112" s="9">
        <v>27428</v>
      </c>
    </row>
    <row r="113" spans="1:10" x14ac:dyDescent="0.25">
      <c r="A113" s="9">
        <v>99</v>
      </c>
      <c r="B113" s="9">
        <v>113</v>
      </c>
      <c r="C113" s="9" t="s">
        <v>32686</v>
      </c>
      <c r="D113" s="44" t="s">
        <v>9692</v>
      </c>
      <c r="E113" s="2" t="s">
        <v>1169</v>
      </c>
      <c r="F113" s="154"/>
      <c r="G113" s="156"/>
      <c r="H113" s="50" t="s">
        <v>36</v>
      </c>
      <c r="I113" s="6"/>
      <c r="J113" s="9">
        <v>27406</v>
      </c>
    </row>
    <row r="114" spans="1:10" x14ac:dyDescent="0.25">
      <c r="A114" s="9">
        <v>100</v>
      </c>
      <c r="B114" s="9">
        <v>116</v>
      </c>
      <c r="C114" s="9" t="s">
        <v>33060</v>
      </c>
      <c r="D114" s="44" t="s">
        <v>9692</v>
      </c>
      <c r="E114" s="2" t="s">
        <v>33062</v>
      </c>
      <c r="F114" s="154"/>
      <c r="G114" s="156"/>
      <c r="H114" s="50" t="s">
        <v>36</v>
      </c>
      <c r="I114" s="6"/>
      <c r="J114" s="9">
        <v>27068</v>
      </c>
    </row>
    <row r="115" spans="1:10" x14ac:dyDescent="0.25">
      <c r="A115" s="9">
        <v>101</v>
      </c>
      <c r="B115" s="9">
        <v>118</v>
      </c>
      <c r="C115" s="9" t="s">
        <v>32450</v>
      </c>
      <c r="D115" s="44" t="s">
        <v>9692</v>
      </c>
      <c r="E115" s="2" t="s">
        <v>32546</v>
      </c>
      <c r="F115" s="154"/>
      <c r="G115" s="156"/>
      <c r="H115" s="50" t="s">
        <v>36</v>
      </c>
      <c r="I115" s="6"/>
      <c r="J115" s="9">
        <v>26975</v>
      </c>
    </row>
    <row r="116" spans="1:10" x14ac:dyDescent="0.25">
      <c r="A116" s="9">
        <v>102</v>
      </c>
      <c r="B116" s="9">
        <v>119</v>
      </c>
      <c r="C116" s="9" t="s">
        <v>32374</v>
      </c>
      <c r="D116" s="44" t="s">
        <v>32523</v>
      </c>
      <c r="E116" s="2" t="s">
        <v>11380</v>
      </c>
      <c r="F116" s="154" t="s">
        <v>32825</v>
      </c>
      <c r="G116" s="156"/>
      <c r="H116" s="50" t="s">
        <v>36</v>
      </c>
      <c r="I116" s="6"/>
      <c r="J116" s="9">
        <v>26916</v>
      </c>
    </row>
    <row r="117" spans="1:10" x14ac:dyDescent="0.25">
      <c r="A117" s="9">
        <v>103</v>
      </c>
      <c r="B117" s="9">
        <v>120</v>
      </c>
      <c r="C117" s="9" t="s">
        <v>32482</v>
      </c>
      <c r="D117" s="44" t="s">
        <v>32556</v>
      </c>
      <c r="E117" s="2"/>
      <c r="F117" s="154"/>
      <c r="G117" s="156"/>
      <c r="H117" s="50" t="s">
        <v>36</v>
      </c>
      <c r="I117" s="6"/>
      <c r="J117" s="9">
        <v>26840</v>
      </c>
    </row>
    <row r="118" spans="1:10" x14ac:dyDescent="0.25">
      <c r="A118" s="9">
        <v>104</v>
      </c>
      <c r="B118" s="9">
        <v>121</v>
      </c>
      <c r="C118" s="9" t="s">
        <v>32570</v>
      </c>
      <c r="D118" s="44" t="s">
        <v>32607</v>
      </c>
      <c r="E118" s="2" t="s">
        <v>10573</v>
      </c>
      <c r="F118" s="154"/>
      <c r="G118" s="156"/>
      <c r="H118" s="50" t="s">
        <v>36</v>
      </c>
      <c r="I118" s="6"/>
      <c r="J118" s="9">
        <v>26787</v>
      </c>
    </row>
    <row r="119" spans="1:10" x14ac:dyDescent="0.25">
      <c r="A119" s="9">
        <v>105</v>
      </c>
      <c r="B119" s="9">
        <v>122</v>
      </c>
      <c r="C119" s="9" t="s">
        <v>32824</v>
      </c>
      <c r="D119" s="44" t="s">
        <v>10050</v>
      </c>
      <c r="E119" s="2"/>
      <c r="F119" s="154"/>
      <c r="G119" s="156"/>
      <c r="H119" s="50" t="s">
        <v>36</v>
      </c>
      <c r="I119" s="6"/>
      <c r="J119" s="9">
        <v>26769</v>
      </c>
    </row>
    <row r="120" spans="1:10" x14ac:dyDescent="0.25">
      <c r="A120" s="9">
        <v>106</v>
      </c>
      <c r="B120" s="9">
        <v>123</v>
      </c>
      <c r="C120" s="9" t="s">
        <v>32595</v>
      </c>
      <c r="D120" s="44" t="s">
        <v>10286</v>
      </c>
      <c r="E120" s="2"/>
      <c r="F120" s="154"/>
      <c r="G120" s="156"/>
      <c r="H120" s="50" t="s">
        <v>36</v>
      </c>
      <c r="I120" s="6"/>
      <c r="J120" s="9">
        <v>26713</v>
      </c>
    </row>
    <row r="121" spans="1:10" x14ac:dyDescent="0.25">
      <c r="A121" s="9">
        <v>107</v>
      </c>
      <c r="B121" s="9">
        <v>124</v>
      </c>
      <c r="C121" s="9" t="s">
        <v>32385</v>
      </c>
      <c r="D121" s="44" t="s">
        <v>9692</v>
      </c>
      <c r="E121" s="2" t="s">
        <v>11756</v>
      </c>
      <c r="F121" s="154"/>
      <c r="G121" s="156"/>
      <c r="H121" s="50" t="s">
        <v>36</v>
      </c>
      <c r="I121" s="6"/>
      <c r="J121" s="9">
        <v>26679</v>
      </c>
    </row>
    <row r="122" spans="1:10" x14ac:dyDescent="0.25">
      <c r="A122" s="9">
        <v>108</v>
      </c>
      <c r="B122" s="9">
        <v>125</v>
      </c>
      <c r="C122" s="9" t="s">
        <v>33149</v>
      </c>
      <c r="D122" s="44" t="s">
        <v>9692</v>
      </c>
      <c r="E122" s="2" t="s">
        <v>32936</v>
      </c>
      <c r="F122" s="154"/>
      <c r="G122" s="156"/>
      <c r="H122" s="50" t="s">
        <v>36</v>
      </c>
      <c r="I122" s="6"/>
      <c r="J122" s="9">
        <v>26614</v>
      </c>
    </row>
    <row r="123" spans="1:10" x14ac:dyDescent="0.25">
      <c r="A123" s="9">
        <v>109</v>
      </c>
      <c r="B123" s="9">
        <v>127</v>
      </c>
      <c r="C123" s="9" t="s">
        <v>33028</v>
      </c>
      <c r="D123" s="44" t="s">
        <v>9692</v>
      </c>
      <c r="E123" s="2" t="s">
        <v>183</v>
      </c>
      <c r="F123" s="154"/>
      <c r="G123" s="156"/>
      <c r="H123" s="50" t="s">
        <v>36</v>
      </c>
      <c r="I123" s="6"/>
      <c r="J123" s="9">
        <v>26397</v>
      </c>
    </row>
    <row r="124" spans="1:10" x14ac:dyDescent="0.25">
      <c r="A124" s="9">
        <v>110</v>
      </c>
      <c r="B124" s="9">
        <v>130</v>
      </c>
      <c r="C124" s="9" t="s">
        <v>32342</v>
      </c>
      <c r="D124" s="44" t="s">
        <v>32496</v>
      </c>
      <c r="E124" s="2"/>
      <c r="F124" s="154"/>
      <c r="G124" s="156"/>
      <c r="H124" s="50" t="s">
        <v>36</v>
      </c>
      <c r="I124" s="6"/>
      <c r="J124" s="9">
        <v>25905</v>
      </c>
    </row>
    <row r="125" spans="1:10" x14ac:dyDescent="0.25">
      <c r="A125" s="9">
        <v>111</v>
      </c>
      <c r="B125" s="9">
        <v>132</v>
      </c>
      <c r="C125" s="9" t="s">
        <v>33150</v>
      </c>
      <c r="D125" s="44" t="s">
        <v>9692</v>
      </c>
      <c r="E125" s="2" t="s">
        <v>35790</v>
      </c>
      <c r="F125" s="154"/>
      <c r="G125" s="156"/>
      <c r="H125" s="50" t="s">
        <v>36</v>
      </c>
      <c r="I125" s="6"/>
      <c r="J125" s="9">
        <v>25663</v>
      </c>
    </row>
    <row r="126" spans="1:10" x14ac:dyDescent="0.25">
      <c r="A126" s="9">
        <v>112</v>
      </c>
      <c r="B126" s="9">
        <v>135</v>
      </c>
      <c r="C126" s="9" t="s">
        <v>32714</v>
      </c>
      <c r="D126" s="44" t="s">
        <v>32790</v>
      </c>
      <c r="E126" s="2"/>
      <c r="F126" s="154"/>
      <c r="G126" s="156"/>
      <c r="H126" s="50" t="s">
        <v>36</v>
      </c>
      <c r="I126" s="6"/>
      <c r="J126" s="9">
        <v>25285</v>
      </c>
    </row>
    <row r="127" spans="1:10" x14ac:dyDescent="0.25">
      <c r="A127" s="9">
        <v>113</v>
      </c>
      <c r="B127" s="9"/>
      <c r="C127" s="9" t="s">
        <v>32302</v>
      </c>
      <c r="D127" s="44" t="s">
        <v>32418</v>
      </c>
      <c r="E127" s="2" t="s">
        <v>35791</v>
      </c>
      <c r="F127" s="154"/>
      <c r="G127" s="156" t="s">
        <v>32419</v>
      </c>
      <c r="H127" s="50" t="s">
        <v>36</v>
      </c>
      <c r="I127" s="6"/>
      <c r="J127" s="9">
        <v>25053</v>
      </c>
    </row>
    <row r="128" spans="1:10" x14ac:dyDescent="0.25">
      <c r="A128" s="9">
        <v>114</v>
      </c>
      <c r="B128" s="9">
        <v>140</v>
      </c>
      <c r="C128" s="9" t="s">
        <v>32551</v>
      </c>
      <c r="D128" s="44" t="s">
        <v>10732</v>
      </c>
      <c r="E128" s="2" t="s">
        <v>10108</v>
      </c>
      <c r="F128" s="154" t="s">
        <v>34938</v>
      </c>
      <c r="G128" s="156"/>
      <c r="H128" s="50" t="s">
        <v>36</v>
      </c>
      <c r="I128" s="6"/>
      <c r="J128" s="9">
        <v>24027</v>
      </c>
    </row>
    <row r="129" spans="1:10" x14ac:dyDescent="0.25">
      <c r="A129" s="9">
        <v>115</v>
      </c>
      <c r="B129" s="9">
        <v>141</v>
      </c>
      <c r="C129" s="9" t="s">
        <v>33095</v>
      </c>
      <c r="D129" s="44" t="s">
        <v>9692</v>
      </c>
      <c r="E129" s="2" t="s">
        <v>35792</v>
      </c>
      <c r="F129" s="154"/>
      <c r="G129" s="156"/>
      <c r="H129" s="50" t="s">
        <v>36</v>
      </c>
      <c r="I129" s="6"/>
      <c r="J129" s="9">
        <v>23924</v>
      </c>
    </row>
    <row r="130" spans="1:10" x14ac:dyDescent="0.25">
      <c r="A130" s="9">
        <v>116</v>
      </c>
      <c r="B130" s="9">
        <v>143</v>
      </c>
      <c r="C130" s="9" t="s">
        <v>32480</v>
      </c>
      <c r="D130" s="44" t="s">
        <v>9692</v>
      </c>
      <c r="E130" s="2" t="s">
        <v>35794</v>
      </c>
      <c r="F130" s="154"/>
      <c r="G130" s="156" t="s">
        <v>35795</v>
      </c>
      <c r="H130" s="50" t="s">
        <v>36</v>
      </c>
      <c r="I130" s="6"/>
      <c r="J130" s="9">
        <v>23904</v>
      </c>
    </row>
    <row r="131" spans="1:10" x14ac:dyDescent="0.25">
      <c r="A131" s="9">
        <v>117</v>
      </c>
      <c r="B131" s="9">
        <v>144</v>
      </c>
      <c r="C131" s="9" t="s">
        <v>32605</v>
      </c>
      <c r="D131" s="44" t="s">
        <v>9692</v>
      </c>
      <c r="E131" s="2" t="s">
        <v>35796</v>
      </c>
      <c r="F131" s="154"/>
      <c r="G131" s="156" t="s">
        <v>32639</v>
      </c>
      <c r="H131" s="50" t="s">
        <v>36</v>
      </c>
      <c r="I131" s="6"/>
      <c r="J131" s="9">
        <v>23902</v>
      </c>
    </row>
    <row r="132" spans="1:10" x14ac:dyDescent="0.25">
      <c r="A132" s="9">
        <v>118</v>
      </c>
      <c r="B132" s="9"/>
      <c r="C132" s="9" t="s">
        <v>32352</v>
      </c>
      <c r="D132" s="44" t="s">
        <v>32510</v>
      </c>
      <c r="E132" s="2" t="s">
        <v>35220</v>
      </c>
      <c r="F132" s="154"/>
      <c r="G132" s="156"/>
      <c r="H132" s="50" t="s">
        <v>36</v>
      </c>
      <c r="I132" s="6"/>
      <c r="J132" s="9">
        <v>23640</v>
      </c>
    </row>
    <row r="133" spans="1:10" x14ac:dyDescent="0.25">
      <c r="A133" s="9">
        <v>119</v>
      </c>
      <c r="B133" s="9">
        <v>146</v>
      </c>
      <c r="C133" s="9" t="s">
        <v>32590</v>
      </c>
      <c r="D133" s="44" t="s">
        <v>32625</v>
      </c>
      <c r="E133" s="2" t="s">
        <v>32626</v>
      </c>
      <c r="F133" s="154"/>
      <c r="G133" s="156"/>
      <c r="H133" s="50" t="s">
        <v>36</v>
      </c>
      <c r="I133" s="6"/>
      <c r="J133" s="9">
        <v>23594</v>
      </c>
    </row>
    <row r="134" spans="1:10" x14ac:dyDescent="0.25">
      <c r="A134" s="9">
        <v>120</v>
      </c>
      <c r="B134" s="9">
        <v>147</v>
      </c>
      <c r="C134" s="9" t="s">
        <v>32856</v>
      </c>
      <c r="D134" s="44" t="s">
        <v>9692</v>
      </c>
      <c r="E134" s="2" t="s">
        <v>34937</v>
      </c>
      <c r="F134" s="154"/>
      <c r="G134" s="2" t="s">
        <v>33134</v>
      </c>
      <c r="H134" s="50" t="s">
        <v>36</v>
      </c>
      <c r="I134" s="6"/>
      <c r="J134" s="9">
        <v>23578</v>
      </c>
    </row>
    <row r="135" spans="1:10" x14ac:dyDescent="0.25">
      <c r="A135" s="9">
        <v>121</v>
      </c>
      <c r="B135" s="9">
        <v>148</v>
      </c>
      <c r="C135" s="9" t="s">
        <v>32678</v>
      </c>
      <c r="D135" s="44" t="s">
        <v>32679</v>
      </c>
      <c r="E135" s="2" t="s">
        <v>34269</v>
      </c>
      <c r="F135" s="154"/>
      <c r="G135" s="156"/>
      <c r="H135" s="50" t="s">
        <v>36</v>
      </c>
      <c r="I135" s="6"/>
      <c r="J135" s="9">
        <v>23488</v>
      </c>
    </row>
    <row r="136" spans="1:10" x14ac:dyDescent="0.25">
      <c r="A136" s="9">
        <v>122</v>
      </c>
      <c r="B136" s="9">
        <v>149</v>
      </c>
      <c r="C136" s="9" t="s">
        <v>32299</v>
      </c>
      <c r="D136" s="44" t="s">
        <v>9692</v>
      </c>
      <c r="E136" s="2" t="s">
        <v>13568</v>
      </c>
      <c r="F136" s="154"/>
      <c r="G136" s="156"/>
      <c r="H136" s="50" t="s">
        <v>36</v>
      </c>
      <c r="I136" s="6"/>
      <c r="J136" s="9">
        <v>22958</v>
      </c>
    </row>
    <row r="137" spans="1:10" x14ac:dyDescent="0.25">
      <c r="A137" s="9">
        <v>123</v>
      </c>
      <c r="B137" s="9">
        <v>150</v>
      </c>
      <c r="C137" s="9" t="s">
        <v>32474</v>
      </c>
      <c r="D137" s="44" t="s">
        <v>10720</v>
      </c>
      <c r="E137" s="2"/>
      <c r="F137" s="154"/>
      <c r="G137" s="156"/>
      <c r="H137" s="50" t="s">
        <v>36</v>
      </c>
      <c r="I137" s="6"/>
      <c r="J137" s="9">
        <v>22897</v>
      </c>
    </row>
    <row r="138" spans="1:10" x14ac:dyDescent="0.25">
      <c r="A138" s="9">
        <v>124</v>
      </c>
      <c r="B138" s="9">
        <v>151</v>
      </c>
      <c r="C138" s="9" t="s">
        <v>33151</v>
      </c>
      <c r="D138" s="44" t="s">
        <v>9692</v>
      </c>
      <c r="E138" s="2" t="s">
        <v>33715</v>
      </c>
      <c r="F138" s="154"/>
      <c r="G138" s="156"/>
      <c r="H138" s="50" t="s">
        <v>36</v>
      </c>
      <c r="I138" s="6"/>
      <c r="J138" s="9">
        <v>22836</v>
      </c>
    </row>
    <row r="139" spans="1:10" x14ac:dyDescent="0.25">
      <c r="A139" s="9">
        <v>125</v>
      </c>
      <c r="B139" s="9">
        <v>152</v>
      </c>
      <c r="C139" s="9" t="s">
        <v>32693</v>
      </c>
      <c r="D139" s="44" t="s">
        <v>32699</v>
      </c>
      <c r="E139" s="2"/>
      <c r="F139" s="154"/>
      <c r="G139" s="156"/>
      <c r="H139" s="50" t="s">
        <v>36</v>
      </c>
      <c r="I139" s="6"/>
      <c r="J139" s="9">
        <v>22227</v>
      </c>
    </row>
    <row r="140" spans="1:10" x14ac:dyDescent="0.25">
      <c r="A140" s="9">
        <v>126</v>
      </c>
      <c r="B140" s="9">
        <v>154</v>
      </c>
      <c r="C140" s="9" t="s">
        <v>32412</v>
      </c>
      <c r="D140" s="44" t="s">
        <v>32413</v>
      </c>
      <c r="E140" s="2"/>
      <c r="F140" s="154"/>
      <c r="G140" s="156"/>
      <c r="H140" s="50" t="s">
        <v>36</v>
      </c>
      <c r="I140" s="6"/>
      <c r="J140" s="9">
        <v>22144</v>
      </c>
    </row>
    <row r="141" spans="1:10" x14ac:dyDescent="0.25">
      <c r="A141" s="9">
        <v>127</v>
      </c>
      <c r="B141" s="9">
        <v>155</v>
      </c>
      <c r="C141" s="9" t="s">
        <v>32253</v>
      </c>
      <c r="D141" s="44" t="s">
        <v>32401</v>
      </c>
      <c r="E141" s="2" t="s">
        <v>13509</v>
      </c>
      <c r="F141" s="154" t="s">
        <v>35797</v>
      </c>
      <c r="G141" s="156" t="s">
        <v>13509</v>
      </c>
      <c r="H141" s="50" t="s">
        <v>36</v>
      </c>
      <c r="I141" s="6"/>
      <c r="J141" s="9">
        <v>21848</v>
      </c>
    </row>
    <row r="142" spans="1:10" x14ac:dyDescent="0.25">
      <c r="A142" s="9">
        <v>128</v>
      </c>
      <c r="B142" s="9">
        <v>156</v>
      </c>
      <c r="C142" s="9" t="s">
        <v>33152</v>
      </c>
      <c r="D142" s="44" t="s">
        <v>9692</v>
      </c>
      <c r="E142" s="2" t="s">
        <v>33716</v>
      </c>
      <c r="F142" s="154"/>
      <c r="G142" s="156"/>
      <c r="H142" s="50" t="s">
        <v>36</v>
      </c>
      <c r="I142" s="6"/>
      <c r="J142" s="9">
        <v>21706</v>
      </c>
    </row>
    <row r="143" spans="1:10" x14ac:dyDescent="0.25">
      <c r="A143" s="9">
        <v>129</v>
      </c>
      <c r="B143" s="9">
        <v>157</v>
      </c>
      <c r="C143" s="9" t="s">
        <v>32906</v>
      </c>
      <c r="D143" s="44" t="s">
        <v>32910</v>
      </c>
      <c r="E143" s="2"/>
      <c r="F143" s="154"/>
      <c r="G143" s="156"/>
      <c r="H143" s="50" t="s">
        <v>36</v>
      </c>
      <c r="I143" s="6"/>
      <c r="J143" s="9">
        <v>21670</v>
      </c>
    </row>
    <row r="144" spans="1:10" x14ac:dyDescent="0.25">
      <c r="A144" s="9">
        <v>130</v>
      </c>
      <c r="B144" s="9">
        <v>158</v>
      </c>
      <c r="C144" s="9" t="s">
        <v>32509</v>
      </c>
      <c r="D144" s="44" t="s">
        <v>10418</v>
      </c>
      <c r="E144" s="2"/>
      <c r="F144" s="154"/>
      <c r="G144" s="156"/>
      <c r="H144" s="50" t="s">
        <v>36</v>
      </c>
      <c r="I144" s="6"/>
      <c r="J144" s="9">
        <v>21567</v>
      </c>
    </row>
    <row r="145" spans="1:10" x14ac:dyDescent="0.25">
      <c r="A145" s="9">
        <v>131</v>
      </c>
      <c r="B145" s="9">
        <v>160</v>
      </c>
      <c r="C145" s="9" t="s">
        <v>32284</v>
      </c>
      <c r="D145" s="44" t="s">
        <v>10109</v>
      </c>
      <c r="E145" s="2" t="s">
        <v>35798</v>
      </c>
      <c r="F145" s="154"/>
      <c r="G145" s="156"/>
      <c r="H145" s="50" t="s">
        <v>36</v>
      </c>
      <c r="I145" s="6"/>
      <c r="J145" s="9">
        <v>21517</v>
      </c>
    </row>
    <row r="146" spans="1:10" x14ac:dyDescent="0.25">
      <c r="A146" s="9">
        <v>132</v>
      </c>
      <c r="B146" s="9">
        <v>161</v>
      </c>
      <c r="C146" s="9" t="s">
        <v>32748</v>
      </c>
      <c r="D146" s="44" t="s">
        <v>32805</v>
      </c>
      <c r="E146" s="2"/>
      <c r="F146" s="154"/>
      <c r="G146" s="156"/>
      <c r="H146" s="50" t="s">
        <v>36</v>
      </c>
      <c r="I146" s="6"/>
      <c r="J146" s="9">
        <v>21481</v>
      </c>
    </row>
    <row r="147" spans="1:10" x14ac:dyDescent="0.25">
      <c r="A147" s="9">
        <v>133</v>
      </c>
      <c r="B147" s="9">
        <v>162</v>
      </c>
      <c r="C147" s="9" t="s">
        <v>32254</v>
      </c>
      <c r="D147" s="44" t="s">
        <v>32402</v>
      </c>
      <c r="E147" s="2"/>
      <c r="F147" s="154"/>
      <c r="G147" s="156"/>
      <c r="H147" s="50" t="s">
        <v>36</v>
      </c>
      <c r="I147" s="6"/>
      <c r="J147" s="9">
        <v>21309</v>
      </c>
    </row>
    <row r="148" spans="1:10" x14ac:dyDescent="0.25">
      <c r="A148" s="9">
        <v>134</v>
      </c>
      <c r="B148" s="9">
        <v>163</v>
      </c>
      <c r="C148" s="9" t="s">
        <v>33153</v>
      </c>
      <c r="D148" s="44" t="s">
        <v>9692</v>
      </c>
      <c r="E148" s="2" t="s">
        <v>35799</v>
      </c>
      <c r="F148" s="154"/>
      <c r="G148" s="156"/>
      <c r="H148" s="50" t="s">
        <v>36</v>
      </c>
      <c r="I148" s="6"/>
      <c r="J148" s="9">
        <v>21211</v>
      </c>
    </row>
    <row r="149" spans="1:10" x14ac:dyDescent="0.25">
      <c r="A149" s="9">
        <v>135</v>
      </c>
      <c r="B149" s="9">
        <v>164</v>
      </c>
      <c r="C149" s="9" t="s">
        <v>32779</v>
      </c>
      <c r="D149" s="44" t="s">
        <v>9692</v>
      </c>
      <c r="E149" s="2" t="s">
        <v>34223</v>
      </c>
      <c r="F149" s="154"/>
      <c r="G149" s="156" t="s">
        <v>32888</v>
      </c>
      <c r="H149" s="50" t="s">
        <v>36</v>
      </c>
      <c r="I149" s="6"/>
      <c r="J149" s="9">
        <v>21198</v>
      </c>
    </row>
    <row r="150" spans="1:10" x14ac:dyDescent="0.25">
      <c r="A150" s="9">
        <v>136</v>
      </c>
      <c r="B150" s="9">
        <v>165</v>
      </c>
      <c r="C150" s="9" t="s">
        <v>32695</v>
      </c>
      <c r="D150" s="44" t="s">
        <v>32867</v>
      </c>
      <c r="E150" s="2"/>
      <c r="F150" s="154"/>
      <c r="G150" s="156"/>
      <c r="H150" s="50" t="s">
        <v>36</v>
      </c>
      <c r="I150" s="6"/>
      <c r="J150" s="9">
        <v>21062</v>
      </c>
    </row>
    <row r="151" spans="1:10" x14ac:dyDescent="0.25">
      <c r="A151" s="9">
        <v>137</v>
      </c>
      <c r="B151" s="9">
        <v>166</v>
      </c>
      <c r="C151" s="9" t="s">
        <v>32324</v>
      </c>
      <c r="D151" s="44" t="s">
        <v>32453</v>
      </c>
      <c r="E151" s="2"/>
      <c r="F151" s="154"/>
      <c r="G151" s="156" t="s">
        <v>32692</v>
      </c>
      <c r="H151" s="50" t="s">
        <v>36</v>
      </c>
      <c r="I151" s="6"/>
      <c r="J151" s="9">
        <v>21056</v>
      </c>
    </row>
    <row r="152" spans="1:10" x14ac:dyDescent="0.25">
      <c r="A152" s="9">
        <v>138</v>
      </c>
      <c r="B152" s="9">
        <v>167</v>
      </c>
      <c r="C152" s="9" t="s">
        <v>32447</v>
      </c>
      <c r="D152" s="44" t="s">
        <v>32451</v>
      </c>
      <c r="E152" s="2" t="s">
        <v>35789</v>
      </c>
      <c r="F152" s="154"/>
      <c r="G152" s="156"/>
      <c r="H152" s="50" t="s">
        <v>36</v>
      </c>
      <c r="I152" s="6"/>
      <c r="J152" s="9">
        <v>21050</v>
      </c>
    </row>
    <row r="153" spans="1:10" x14ac:dyDescent="0.25">
      <c r="A153" s="9">
        <v>139</v>
      </c>
      <c r="B153" s="9">
        <v>168</v>
      </c>
      <c r="C153" s="9" t="s">
        <v>33154</v>
      </c>
      <c r="D153" s="44" t="s">
        <v>9692</v>
      </c>
      <c r="E153" s="2" t="s">
        <v>11793</v>
      </c>
      <c r="F153" s="154"/>
      <c r="G153" s="156" t="s">
        <v>35787</v>
      </c>
      <c r="H153" s="50" t="s">
        <v>36</v>
      </c>
      <c r="I153" s="6"/>
      <c r="J153" s="9">
        <v>20998</v>
      </c>
    </row>
    <row r="154" spans="1:10" x14ac:dyDescent="0.25">
      <c r="A154" s="9">
        <v>140</v>
      </c>
      <c r="B154" s="9">
        <v>170</v>
      </c>
      <c r="C154" s="9" t="s">
        <v>32935</v>
      </c>
      <c r="D154" s="44" t="s">
        <v>9692</v>
      </c>
      <c r="E154" s="2" t="s">
        <v>34271</v>
      </c>
      <c r="F154" s="154"/>
      <c r="G154" s="156"/>
      <c r="H154" s="50" t="s">
        <v>36</v>
      </c>
      <c r="I154" s="6"/>
      <c r="J154" s="9">
        <v>20947</v>
      </c>
    </row>
    <row r="155" spans="1:10" x14ac:dyDescent="0.25">
      <c r="A155" s="9">
        <v>141</v>
      </c>
      <c r="B155" s="9">
        <v>172</v>
      </c>
      <c r="C155" s="9" t="s">
        <v>32903</v>
      </c>
      <c r="D155" s="44" t="s">
        <v>9692</v>
      </c>
      <c r="E155" s="2" t="s">
        <v>35802</v>
      </c>
      <c r="F155" s="154"/>
      <c r="G155" s="156"/>
      <c r="H155" s="50" t="s">
        <v>36</v>
      </c>
      <c r="I155" s="11"/>
      <c r="J155" s="9">
        <v>20700</v>
      </c>
    </row>
    <row r="156" spans="1:10" x14ac:dyDescent="0.25">
      <c r="A156" s="9">
        <v>142</v>
      </c>
      <c r="B156" s="9">
        <v>173</v>
      </c>
      <c r="C156" s="9" t="s">
        <v>33005</v>
      </c>
      <c r="D156" s="44" t="s">
        <v>10107</v>
      </c>
      <c r="E156" s="2"/>
      <c r="F156" s="154" t="s">
        <v>33018</v>
      </c>
      <c r="G156" s="156"/>
      <c r="H156" s="50" t="s">
        <v>36</v>
      </c>
      <c r="I156" s="6"/>
      <c r="J156" s="9">
        <v>20118</v>
      </c>
    </row>
    <row r="157" spans="1:10" x14ac:dyDescent="0.25">
      <c r="A157" s="9">
        <v>143</v>
      </c>
      <c r="B157" s="9">
        <v>174</v>
      </c>
      <c r="C157" s="9" t="s">
        <v>32336</v>
      </c>
      <c r="D157" s="44" t="s">
        <v>9692</v>
      </c>
      <c r="E157" s="2" t="s">
        <v>32492</v>
      </c>
      <c r="F157" s="154"/>
      <c r="G157" s="156"/>
      <c r="H157" s="50" t="s">
        <v>36</v>
      </c>
      <c r="I157" s="6"/>
      <c r="J157" s="9">
        <v>20047</v>
      </c>
    </row>
    <row r="158" spans="1:10" x14ac:dyDescent="0.25">
      <c r="A158" s="9">
        <v>144</v>
      </c>
      <c r="B158" s="9">
        <v>175</v>
      </c>
      <c r="C158" s="9" t="s">
        <v>32664</v>
      </c>
      <c r="D158" s="44" t="s">
        <v>32671</v>
      </c>
      <c r="E158" s="2"/>
      <c r="F158" s="154"/>
      <c r="G158" s="156"/>
      <c r="H158" s="50" t="s">
        <v>36</v>
      </c>
      <c r="I158" s="6"/>
      <c r="J158" s="9">
        <v>19648</v>
      </c>
    </row>
    <row r="159" spans="1:10" x14ac:dyDescent="0.25">
      <c r="A159" s="9">
        <v>145</v>
      </c>
      <c r="B159" s="9">
        <v>176</v>
      </c>
      <c r="C159" s="9" t="s">
        <v>32448</v>
      </c>
      <c r="D159" s="44" t="s">
        <v>9692</v>
      </c>
      <c r="E159" s="2" t="s">
        <v>35803</v>
      </c>
      <c r="F159" s="154"/>
      <c r="G159" s="156"/>
      <c r="H159" s="50" t="s">
        <v>36</v>
      </c>
      <c r="I159" s="6"/>
      <c r="J159" s="9">
        <v>19645</v>
      </c>
    </row>
    <row r="160" spans="1:10" x14ac:dyDescent="0.25">
      <c r="A160" s="9">
        <v>146</v>
      </c>
      <c r="B160" s="9">
        <v>177</v>
      </c>
      <c r="C160" s="9" t="s">
        <v>24792</v>
      </c>
      <c r="D160" s="44" t="s">
        <v>19589</v>
      </c>
      <c r="E160" s="2"/>
      <c r="F160" s="154"/>
      <c r="G160" s="156"/>
      <c r="H160" s="50" t="s">
        <v>36</v>
      </c>
      <c r="I160" s="6"/>
      <c r="J160" s="9">
        <v>19639</v>
      </c>
    </row>
    <row r="161" spans="1:10" x14ac:dyDescent="0.25">
      <c r="A161" s="9">
        <v>147</v>
      </c>
      <c r="B161" s="9">
        <v>179</v>
      </c>
      <c r="C161" s="9" t="s">
        <v>32416</v>
      </c>
      <c r="D161" s="44" t="s">
        <v>9692</v>
      </c>
      <c r="E161" s="2" t="s">
        <v>32417</v>
      </c>
      <c r="F161" s="154"/>
      <c r="G161" s="156"/>
      <c r="H161" s="50" t="s">
        <v>36</v>
      </c>
      <c r="I161" s="6"/>
      <c r="J161" s="9">
        <v>19545</v>
      </c>
    </row>
    <row r="162" spans="1:10" x14ac:dyDescent="0.25">
      <c r="A162" s="9">
        <v>148</v>
      </c>
      <c r="B162" s="9">
        <v>180</v>
      </c>
      <c r="C162" s="9" t="s">
        <v>34237</v>
      </c>
      <c r="D162" s="44" t="s">
        <v>9692</v>
      </c>
      <c r="E162" s="2" t="s">
        <v>34224</v>
      </c>
      <c r="F162" s="154"/>
      <c r="G162" s="156"/>
      <c r="H162" s="50" t="s">
        <v>36</v>
      </c>
      <c r="I162" s="6"/>
      <c r="J162" s="9">
        <v>19360</v>
      </c>
    </row>
    <row r="163" spans="1:10" x14ac:dyDescent="0.25">
      <c r="A163" s="9">
        <v>149</v>
      </c>
      <c r="B163" s="9">
        <v>181</v>
      </c>
      <c r="C163" s="9" t="s">
        <v>32737</v>
      </c>
      <c r="D163" s="44" t="s">
        <v>32796</v>
      </c>
      <c r="E163" s="2"/>
      <c r="F163" s="154"/>
      <c r="G163" s="156"/>
      <c r="H163" s="50" t="s">
        <v>36</v>
      </c>
      <c r="I163" s="6"/>
      <c r="J163" s="9">
        <v>19309</v>
      </c>
    </row>
    <row r="164" spans="1:10" x14ac:dyDescent="0.25">
      <c r="A164" s="9">
        <v>150</v>
      </c>
      <c r="B164" s="9"/>
      <c r="C164" s="9" t="s">
        <v>32334</v>
      </c>
      <c r="D164" s="44" t="s">
        <v>9692</v>
      </c>
      <c r="E164" s="2" t="s">
        <v>32691</v>
      </c>
      <c r="F164" s="154"/>
      <c r="G164" s="156"/>
      <c r="H164" s="50" t="s">
        <v>36</v>
      </c>
      <c r="I164" s="6"/>
      <c r="J164" s="9">
        <v>19215</v>
      </c>
    </row>
    <row r="165" spans="1:10" s="9" customFormat="1" x14ac:dyDescent="0.25">
      <c r="A165" s="9">
        <v>151</v>
      </c>
      <c r="B165" s="9">
        <v>182</v>
      </c>
      <c r="C165" s="9" t="s">
        <v>32753</v>
      </c>
      <c r="D165" s="44" t="s">
        <v>9692</v>
      </c>
      <c r="E165" s="2" t="s">
        <v>32874</v>
      </c>
      <c r="F165" s="154"/>
      <c r="G165" s="156"/>
      <c r="H165" s="50" t="s">
        <v>36</v>
      </c>
      <c r="I165" s="11"/>
      <c r="J165" s="9">
        <v>19214</v>
      </c>
    </row>
    <row r="166" spans="1:10" x14ac:dyDescent="0.25">
      <c r="A166" s="9">
        <v>152</v>
      </c>
      <c r="B166" s="9">
        <v>183</v>
      </c>
      <c r="C166" s="9" t="s">
        <v>34255</v>
      </c>
      <c r="D166" s="44" t="s">
        <v>9692</v>
      </c>
      <c r="E166" s="2" t="s">
        <v>34256</v>
      </c>
      <c r="F166" s="9"/>
      <c r="G166" s="156"/>
      <c r="H166" s="50" t="s">
        <v>36</v>
      </c>
      <c r="I166" s="6"/>
      <c r="J166" s="9">
        <v>19202</v>
      </c>
    </row>
    <row r="167" spans="1:10" x14ac:dyDescent="0.25">
      <c r="A167" s="9">
        <v>153</v>
      </c>
      <c r="B167" s="9">
        <v>185</v>
      </c>
      <c r="C167" s="9" t="s">
        <v>32574</v>
      </c>
      <c r="D167" s="44" t="s">
        <v>9692</v>
      </c>
      <c r="E167" s="2" t="s">
        <v>32612</v>
      </c>
      <c r="F167" s="154"/>
      <c r="G167" s="156"/>
      <c r="H167" s="50" t="s">
        <v>36</v>
      </c>
      <c r="I167" s="6"/>
      <c r="J167" s="9">
        <v>19062</v>
      </c>
    </row>
    <row r="168" spans="1:10" x14ac:dyDescent="0.25">
      <c r="A168" s="9">
        <v>154</v>
      </c>
      <c r="B168" s="9">
        <v>186</v>
      </c>
      <c r="C168" s="9" t="s">
        <v>33155</v>
      </c>
      <c r="D168" s="44" t="s">
        <v>9692</v>
      </c>
      <c r="E168" s="2" t="s">
        <v>33718</v>
      </c>
      <c r="F168" s="154" t="s">
        <v>33719</v>
      </c>
      <c r="G168" s="156"/>
      <c r="H168" s="50" t="s">
        <v>36</v>
      </c>
      <c r="I168" s="6"/>
      <c r="J168" s="9">
        <v>18989</v>
      </c>
    </row>
    <row r="169" spans="1:10" x14ac:dyDescent="0.25">
      <c r="A169" s="9">
        <v>155</v>
      </c>
      <c r="B169" s="9">
        <v>187</v>
      </c>
      <c r="C169" s="9" t="s">
        <v>32308</v>
      </c>
      <c r="D169" s="44" t="s">
        <v>32424</v>
      </c>
      <c r="E169" s="2"/>
      <c r="F169" s="154"/>
      <c r="G169" s="156"/>
      <c r="H169" s="50" t="s">
        <v>36</v>
      </c>
      <c r="I169" s="6"/>
      <c r="J169" s="9">
        <v>18979</v>
      </c>
    </row>
    <row r="170" spans="1:10" x14ac:dyDescent="0.25">
      <c r="A170" s="9">
        <v>156</v>
      </c>
      <c r="B170" s="9">
        <v>189</v>
      </c>
      <c r="C170" s="9" t="s">
        <v>32739</v>
      </c>
      <c r="D170" s="44" t="s">
        <v>32799</v>
      </c>
      <c r="E170" s="2"/>
      <c r="F170" s="154"/>
      <c r="G170" s="156"/>
      <c r="H170" s="50" t="s">
        <v>36</v>
      </c>
      <c r="I170" s="6"/>
      <c r="J170" s="9">
        <v>18865</v>
      </c>
    </row>
    <row r="171" spans="1:10" x14ac:dyDescent="0.25">
      <c r="A171" s="9">
        <v>157</v>
      </c>
      <c r="B171" s="9">
        <v>190</v>
      </c>
      <c r="C171" s="9" t="s">
        <v>33156</v>
      </c>
      <c r="D171" s="44" t="s">
        <v>9692</v>
      </c>
      <c r="E171" s="2" t="s">
        <v>37166</v>
      </c>
      <c r="F171" s="154"/>
      <c r="G171" s="156"/>
      <c r="H171" s="50" t="s">
        <v>36</v>
      </c>
      <c r="I171" s="6"/>
      <c r="J171" s="9">
        <v>18830</v>
      </c>
    </row>
    <row r="172" spans="1:10" x14ac:dyDescent="0.25">
      <c r="A172" s="9">
        <v>158</v>
      </c>
      <c r="B172" s="9">
        <v>191</v>
      </c>
      <c r="C172" s="9" t="s">
        <v>33157</v>
      </c>
      <c r="D172" s="44" t="s">
        <v>9692</v>
      </c>
      <c r="E172" s="2" t="s">
        <v>34226</v>
      </c>
      <c r="F172" s="154" t="s">
        <v>34227</v>
      </c>
      <c r="G172" s="156"/>
      <c r="H172" s="50" t="s">
        <v>36</v>
      </c>
      <c r="I172" s="6"/>
      <c r="J172" s="9">
        <v>18753</v>
      </c>
    </row>
    <row r="173" spans="1:10" x14ac:dyDescent="0.25">
      <c r="A173" s="9">
        <v>159</v>
      </c>
      <c r="B173" s="9">
        <v>192</v>
      </c>
      <c r="C173" s="9" t="s">
        <v>32319</v>
      </c>
      <c r="D173" s="44" t="s">
        <v>32441</v>
      </c>
      <c r="E173" s="2" t="s">
        <v>12883</v>
      </c>
      <c r="F173" s="154"/>
      <c r="G173" s="156"/>
      <c r="H173" s="50" t="s">
        <v>36</v>
      </c>
      <c r="I173" s="6"/>
      <c r="J173" s="9">
        <v>18732</v>
      </c>
    </row>
    <row r="174" spans="1:10" x14ac:dyDescent="0.25">
      <c r="A174" s="9">
        <v>160</v>
      </c>
      <c r="B174" s="9">
        <v>193</v>
      </c>
      <c r="C174" s="9" t="s">
        <v>32780</v>
      </c>
      <c r="D174" s="44" t="s">
        <v>9692</v>
      </c>
      <c r="E174" s="2" t="s">
        <v>32817</v>
      </c>
      <c r="F174" s="154" t="s">
        <v>32818</v>
      </c>
      <c r="G174" s="156"/>
      <c r="H174" s="50" t="s">
        <v>36</v>
      </c>
      <c r="I174" s="6"/>
      <c r="J174" s="9">
        <v>18684</v>
      </c>
    </row>
    <row r="175" spans="1:10" x14ac:dyDescent="0.25">
      <c r="A175" s="9">
        <v>161</v>
      </c>
      <c r="B175" s="9">
        <v>194</v>
      </c>
      <c r="C175" s="9" t="s">
        <v>32755</v>
      </c>
      <c r="D175" s="44" t="s">
        <v>32808</v>
      </c>
      <c r="E175" s="2" t="s">
        <v>20689</v>
      </c>
      <c r="F175" s="154"/>
      <c r="G175" s="156"/>
      <c r="H175" s="50" t="s">
        <v>36</v>
      </c>
      <c r="I175" s="6"/>
      <c r="J175" s="9">
        <v>18677</v>
      </c>
    </row>
    <row r="176" spans="1:10" x14ac:dyDescent="0.25">
      <c r="A176" s="9">
        <v>162</v>
      </c>
      <c r="B176" s="9">
        <v>195</v>
      </c>
      <c r="C176" s="9" t="s">
        <v>32940</v>
      </c>
      <c r="D176" s="44" t="s">
        <v>9692</v>
      </c>
      <c r="E176" s="2" t="s">
        <v>32945</v>
      </c>
      <c r="F176" s="154"/>
      <c r="G176" s="156"/>
      <c r="H176" s="50" t="s">
        <v>36</v>
      </c>
      <c r="I176" s="6"/>
      <c r="J176" s="9">
        <v>18673</v>
      </c>
    </row>
    <row r="177" spans="1:10" x14ac:dyDescent="0.25">
      <c r="A177" s="9">
        <v>163</v>
      </c>
      <c r="B177" s="9">
        <v>198</v>
      </c>
      <c r="C177" s="9" t="s">
        <v>33158</v>
      </c>
      <c r="D177" s="44" t="s">
        <v>33720</v>
      </c>
      <c r="E177" s="2"/>
      <c r="F177" s="154"/>
      <c r="G177" s="156"/>
      <c r="H177" s="50" t="s">
        <v>36</v>
      </c>
      <c r="I177" s="6"/>
      <c r="J177" s="9">
        <v>18477</v>
      </c>
    </row>
    <row r="178" spans="1:10" x14ac:dyDescent="0.25">
      <c r="A178" s="9">
        <v>164</v>
      </c>
      <c r="B178" s="9">
        <v>200</v>
      </c>
      <c r="C178" s="9" t="s">
        <v>32251</v>
      </c>
      <c r="D178" s="44" t="s">
        <v>13782</v>
      </c>
      <c r="E178" s="2" t="s">
        <v>32278</v>
      </c>
      <c r="F178" s="154" t="s">
        <v>35805</v>
      </c>
      <c r="G178" s="156"/>
      <c r="H178" s="50" t="s">
        <v>36</v>
      </c>
      <c r="I178" s="6"/>
      <c r="J178" s="9">
        <v>18228</v>
      </c>
    </row>
    <row r="179" spans="1:10" x14ac:dyDescent="0.25">
      <c r="A179" s="9">
        <v>165</v>
      </c>
      <c r="B179" s="9">
        <v>201</v>
      </c>
      <c r="C179" s="9" t="s">
        <v>32315</v>
      </c>
      <c r="D179" s="44" t="s">
        <v>32438</v>
      </c>
      <c r="E179" s="2" t="s">
        <v>12229</v>
      </c>
      <c r="F179" s="154"/>
      <c r="G179" s="156"/>
      <c r="H179" s="50" t="s">
        <v>36</v>
      </c>
      <c r="I179" s="6"/>
      <c r="J179" s="9">
        <v>18181</v>
      </c>
    </row>
    <row r="180" spans="1:10" x14ac:dyDescent="0.25">
      <c r="A180" s="9">
        <v>166</v>
      </c>
      <c r="B180" s="9">
        <v>203</v>
      </c>
      <c r="C180" s="9" t="s">
        <v>33159</v>
      </c>
      <c r="D180" s="44" t="s">
        <v>33721</v>
      </c>
      <c r="E180" s="2"/>
      <c r="F180" s="154" t="s">
        <v>34722</v>
      </c>
      <c r="G180" s="156"/>
      <c r="H180" s="50" t="s">
        <v>36</v>
      </c>
      <c r="I180" s="6"/>
      <c r="J180" s="9">
        <v>18008</v>
      </c>
    </row>
    <row r="181" spans="1:10" x14ac:dyDescent="0.25">
      <c r="A181" s="9">
        <v>167</v>
      </c>
      <c r="B181" s="9">
        <v>204</v>
      </c>
      <c r="C181" s="9" t="s">
        <v>32766</v>
      </c>
      <c r="D181" s="44" t="s">
        <v>11380</v>
      </c>
      <c r="E181" s="2" t="s">
        <v>32523</v>
      </c>
      <c r="F181" s="154" t="s">
        <v>32813</v>
      </c>
      <c r="G181" s="156"/>
      <c r="H181" s="50" t="s">
        <v>36</v>
      </c>
      <c r="I181" s="6"/>
      <c r="J181" s="9">
        <v>17985</v>
      </c>
    </row>
    <row r="182" spans="1:10" x14ac:dyDescent="0.25">
      <c r="A182" s="9">
        <v>168</v>
      </c>
      <c r="B182" s="9">
        <v>205</v>
      </c>
      <c r="C182" s="9" t="s">
        <v>32604</v>
      </c>
      <c r="D182" s="44" t="s">
        <v>32638</v>
      </c>
      <c r="E182" s="2" t="s">
        <v>6588</v>
      </c>
      <c r="F182" s="154"/>
      <c r="G182" s="156"/>
      <c r="H182" s="50" t="s">
        <v>36</v>
      </c>
      <c r="I182" s="6"/>
      <c r="J182" s="9">
        <v>17959</v>
      </c>
    </row>
    <row r="183" spans="1:10" x14ac:dyDescent="0.25">
      <c r="A183" s="9">
        <v>169</v>
      </c>
      <c r="B183" s="9">
        <v>206</v>
      </c>
      <c r="C183" s="9" t="s">
        <v>33160</v>
      </c>
      <c r="D183" s="44" t="s">
        <v>9692</v>
      </c>
      <c r="E183" s="2" t="s">
        <v>19701</v>
      </c>
      <c r="F183" s="154"/>
      <c r="G183" s="156"/>
      <c r="H183" s="50" t="s">
        <v>36</v>
      </c>
      <c r="I183" s="6"/>
      <c r="J183" s="9">
        <v>17810</v>
      </c>
    </row>
    <row r="184" spans="1:10" x14ac:dyDescent="0.25">
      <c r="A184" s="9">
        <v>170</v>
      </c>
      <c r="B184" s="9">
        <v>207</v>
      </c>
      <c r="C184" s="9" t="s">
        <v>33161</v>
      </c>
      <c r="D184" s="44" t="s">
        <v>9692</v>
      </c>
      <c r="E184" s="2" t="s">
        <v>3828</v>
      </c>
      <c r="F184" s="154"/>
      <c r="G184" s="156"/>
      <c r="H184" s="50" t="s">
        <v>36</v>
      </c>
      <c r="I184" s="6"/>
      <c r="J184" s="9">
        <v>17781</v>
      </c>
    </row>
    <row r="185" spans="1:10" x14ac:dyDescent="0.25">
      <c r="A185" s="9">
        <v>171</v>
      </c>
      <c r="B185" s="9">
        <v>208</v>
      </c>
      <c r="C185" s="9" t="s">
        <v>32576</v>
      </c>
      <c r="D185" s="44" t="s">
        <v>10793</v>
      </c>
      <c r="E185" s="2"/>
      <c r="F185" s="154"/>
      <c r="G185" s="156"/>
      <c r="H185" s="50" t="s">
        <v>36</v>
      </c>
      <c r="I185" s="6"/>
      <c r="J185" s="9">
        <v>17703</v>
      </c>
    </row>
    <row r="186" spans="1:10" x14ac:dyDescent="0.25">
      <c r="A186" s="9">
        <v>172</v>
      </c>
      <c r="B186" s="9">
        <v>209</v>
      </c>
      <c r="C186" s="9" t="s">
        <v>32348</v>
      </c>
      <c r="D186" s="44" t="s">
        <v>32507</v>
      </c>
      <c r="E186" s="2"/>
      <c r="F186" s="154"/>
      <c r="G186" s="156"/>
      <c r="H186" s="50" t="s">
        <v>36</v>
      </c>
      <c r="I186" s="6"/>
      <c r="J186" s="9">
        <v>17677</v>
      </c>
    </row>
    <row r="187" spans="1:10" x14ac:dyDescent="0.25">
      <c r="A187" s="9">
        <v>173</v>
      </c>
      <c r="B187" s="9">
        <v>210</v>
      </c>
      <c r="C187" s="9" t="s">
        <v>33162</v>
      </c>
      <c r="D187" s="44" t="s">
        <v>9692</v>
      </c>
      <c r="E187" s="2" t="s">
        <v>35583</v>
      </c>
      <c r="F187" s="154"/>
      <c r="G187" s="156"/>
      <c r="H187" s="50" t="s">
        <v>36</v>
      </c>
      <c r="I187" s="6"/>
      <c r="J187" s="9">
        <v>17668</v>
      </c>
    </row>
    <row r="188" spans="1:10" x14ac:dyDescent="0.25">
      <c r="A188" s="9">
        <v>174</v>
      </c>
      <c r="B188" s="9">
        <v>211</v>
      </c>
      <c r="C188" s="9" t="s">
        <v>33102</v>
      </c>
      <c r="D188" s="44" t="s">
        <v>9692</v>
      </c>
      <c r="E188" s="2" t="s">
        <v>34225</v>
      </c>
      <c r="F188" s="154"/>
      <c r="G188" s="156"/>
      <c r="H188" s="50" t="s">
        <v>36</v>
      </c>
      <c r="I188" s="6"/>
      <c r="J188" s="9">
        <v>17661</v>
      </c>
    </row>
    <row r="189" spans="1:10" x14ac:dyDescent="0.25">
      <c r="A189" s="9">
        <v>175</v>
      </c>
      <c r="B189" s="9">
        <v>213</v>
      </c>
      <c r="C189" s="9" t="s">
        <v>32287</v>
      </c>
      <c r="D189" s="44" t="s">
        <v>9692</v>
      </c>
      <c r="E189" s="2" t="s">
        <v>32657</v>
      </c>
      <c r="F189" s="154"/>
      <c r="G189" s="156"/>
      <c r="H189" s="50" t="s">
        <v>36</v>
      </c>
      <c r="I189" s="6"/>
      <c r="J189" s="9">
        <v>17527</v>
      </c>
    </row>
    <row r="190" spans="1:10" x14ac:dyDescent="0.25">
      <c r="A190" s="9">
        <v>176</v>
      </c>
      <c r="B190" s="9"/>
      <c r="C190" s="9" t="s">
        <v>32378</v>
      </c>
      <c r="D190" s="44" t="s">
        <v>20857</v>
      </c>
      <c r="E190" s="2" t="s">
        <v>32528</v>
      </c>
      <c r="F190" s="154"/>
      <c r="G190" s="156"/>
      <c r="H190" s="50" t="s">
        <v>36</v>
      </c>
      <c r="I190" s="6"/>
      <c r="J190" s="9">
        <v>17444</v>
      </c>
    </row>
    <row r="191" spans="1:10" x14ac:dyDescent="0.25">
      <c r="A191" s="9">
        <v>177</v>
      </c>
      <c r="B191" s="9">
        <v>215</v>
      </c>
      <c r="C191" s="9" t="s">
        <v>27309</v>
      </c>
      <c r="D191" s="44" t="s">
        <v>9692</v>
      </c>
      <c r="E191" s="2" t="s">
        <v>32922</v>
      </c>
      <c r="F191" s="154" t="s">
        <v>34977</v>
      </c>
      <c r="G191" s="156"/>
      <c r="H191" s="50" t="s">
        <v>36</v>
      </c>
      <c r="I191" s="6"/>
      <c r="J191" s="9">
        <v>17388</v>
      </c>
    </row>
    <row r="192" spans="1:10" x14ac:dyDescent="0.25">
      <c r="A192" s="9">
        <v>178</v>
      </c>
      <c r="B192" s="9">
        <v>217</v>
      </c>
      <c r="C192" s="9" t="s">
        <v>33163</v>
      </c>
      <c r="D192" s="44" t="s">
        <v>9692</v>
      </c>
      <c r="E192" s="2" t="s">
        <v>33723</v>
      </c>
      <c r="F192" s="154" t="s">
        <v>33724</v>
      </c>
      <c r="G192" s="156"/>
      <c r="H192" s="50" t="s">
        <v>36</v>
      </c>
      <c r="I192" s="6"/>
      <c r="J192" s="9">
        <v>17351</v>
      </c>
    </row>
    <row r="193" spans="1:10" x14ac:dyDescent="0.25">
      <c r="A193" s="9">
        <v>179</v>
      </c>
      <c r="B193" s="9">
        <v>218</v>
      </c>
      <c r="C193" s="9" t="s">
        <v>33072</v>
      </c>
      <c r="D193" s="44" t="s">
        <v>33073</v>
      </c>
      <c r="E193" s="2"/>
      <c r="F193" s="154"/>
      <c r="G193" s="156"/>
      <c r="H193" s="50" t="s">
        <v>36</v>
      </c>
      <c r="I193" s="6"/>
      <c r="J193" s="9">
        <v>17335</v>
      </c>
    </row>
    <row r="194" spans="1:10" x14ac:dyDescent="0.25">
      <c r="A194" s="9">
        <v>180</v>
      </c>
      <c r="B194" s="9">
        <v>219</v>
      </c>
      <c r="C194" s="9" t="s">
        <v>32684</v>
      </c>
      <c r="D194" s="44" t="s">
        <v>32688</v>
      </c>
      <c r="E194" s="2" t="s">
        <v>34270</v>
      </c>
      <c r="F194" s="154"/>
      <c r="G194" s="156"/>
      <c r="H194" s="50" t="s">
        <v>36</v>
      </c>
      <c r="I194" s="6"/>
      <c r="J194" s="9">
        <v>17331</v>
      </c>
    </row>
    <row r="195" spans="1:10" x14ac:dyDescent="0.25">
      <c r="A195" s="9">
        <v>181</v>
      </c>
      <c r="B195" s="9"/>
      <c r="C195" s="9" t="s">
        <v>32313</v>
      </c>
      <c r="D195" s="44" t="s">
        <v>32436</v>
      </c>
      <c r="E195" s="2"/>
      <c r="F195" s="154"/>
      <c r="G195" s="156"/>
      <c r="H195" s="50" t="s">
        <v>36</v>
      </c>
      <c r="I195" s="6"/>
      <c r="J195" s="9">
        <v>17322</v>
      </c>
    </row>
    <row r="196" spans="1:10" x14ac:dyDescent="0.25">
      <c r="A196" s="9">
        <v>182</v>
      </c>
      <c r="B196" s="9">
        <v>220</v>
      </c>
      <c r="C196" s="9" t="s">
        <v>32580</v>
      </c>
      <c r="D196" s="44" t="s">
        <v>32615</v>
      </c>
      <c r="E196" s="2"/>
      <c r="F196" s="154"/>
      <c r="G196" s="156"/>
      <c r="H196" s="50" t="s">
        <v>36</v>
      </c>
      <c r="I196" s="6"/>
      <c r="J196" s="9">
        <v>17256</v>
      </c>
    </row>
    <row r="197" spans="1:10" x14ac:dyDescent="0.25">
      <c r="A197" s="9">
        <v>183</v>
      </c>
      <c r="B197" s="9">
        <v>221</v>
      </c>
      <c r="C197" s="9" t="s">
        <v>33164</v>
      </c>
      <c r="D197" s="44" t="s">
        <v>9692</v>
      </c>
      <c r="E197" s="2" t="s">
        <v>6766</v>
      </c>
      <c r="F197" s="154"/>
      <c r="G197" s="156"/>
      <c r="H197" s="50" t="s">
        <v>36</v>
      </c>
      <c r="I197" s="6"/>
      <c r="J197" s="9">
        <v>17250</v>
      </c>
    </row>
    <row r="198" spans="1:10" x14ac:dyDescent="0.25">
      <c r="A198" s="9">
        <v>184</v>
      </c>
      <c r="B198" s="9">
        <v>222</v>
      </c>
      <c r="C198" s="9" t="s">
        <v>33013</v>
      </c>
      <c r="D198" s="44" t="s">
        <v>33017</v>
      </c>
      <c r="E198" s="2"/>
      <c r="F198" s="154"/>
      <c r="G198" s="156"/>
      <c r="H198" s="50" t="s">
        <v>36</v>
      </c>
      <c r="I198" s="6"/>
      <c r="J198" s="9">
        <v>17216</v>
      </c>
    </row>
    <row r="199" spans="1:10" x14ac:dyDescent="0.25">
      <c r="A199" s="9">
        <v>185</v>
      </c>
      <c r="B199" s="9">
        <v>225</v>
      </c>
      <c r="C199" s="9" t="s">
        <v>33165</v>
      </c>
      <c r="D199" s="44" t="s">
        <v>9692</v>
      </c>
      <c r="E199" s="2" t="s">
        <v>33725</v>
      </c>
      <c r="F199" s="154"/>
      <c r="G199" s="156"/>
      <c r="H199" s="50" t="s">
        <v>36</v>
      </c>
      <c r="I199" s="6"/>
      <c r="J199" s="9">
        <v>17072</v>
      </c>
    </row>
    <row r="200" spans="1:10" x14ac:dyDescent="0.25">
      <c r="A200" s="9">
        <v>186</v>
      </c>
      <c r="B200" s="9">
        <v>226</v>
      </c>
      <c r="C200" s="9" t="s">
        <v>32957</v>
      </c>
      <c r="D200" s="44" t="s">
        <v>9692</v>
      </c>
      <c r="E200" s="2" t="s">
        <v>32963</v>
      </c>
      <c r="F200" s="154"/>
      <c r="G200" s="156"/>
      <c r="H200" s="50" t="s">
        <v>36</v>
      </c>
      <c r="I200" s="6"/>
      <c r="J200" s="9">
        <v>16984</v>
      </c>
    </row>
    <row r="201" spans="1:10" x14ac:dyDescent="0.25">
      <c r="A201" s="9">
        <v>187</v>
      </c>
      <c r="B201" s="9">
        <v>227</v>
      </c>
      <c r="C201" s="9" t="s">
        <v>32397</v>
      </c>
      <c r="D201" s="44" t="s">
        <v>32541</v>
      </c>
      <c r="E201" s="2"/>
      <c r="F201" s="154"/>
      <c r="G201" s="156"/>
      <c r="H201" s="50" t="s">
        <v>36</v>
      </c>
      <c r="I201" s="6"/>
      <c r="J201" s="9">
        <v>16922</v>
      </c>
    </row>
    <row r="202" spans="1:10" x14ac:dyDescent="0.25">
      <c r="A202" s="9">
        <v>188</v>
      </c>
      <c r="B202" s="9">
        <v>228</v>
      </c>
      <c r="C202" s="9" t="s">
        <v>32339</v>
      </c>
      <c r="D202" s="44" t="s">
        <v>9692</v>
      </c>
      <c r="E202" s="2" t="s">
        <v>32494</v>
      </c>
      <c r="F202" s="154"/>
      <c r="G202" s="156"/>
      <c r="H202" s="50" t="s">
        <v>36</v>
      </c>
      <c r="I202" s="6"/>
      <c r="J202" s="9">
        <v>16921</v>
      </c>
    </row>
    <row r="203" spans="1:10" x14ac:dyDescent="0.25">
      <c r="A203" s="9">
        <v>189</v>
      </c>
      <c r="B203" s="9">
        <v>229</v>
      </c>
      <c r="C203" s="9" t="s">
        <v>32830</v>
      </c>
      <c r="D203" s="44" t="s">
        <v>32834</v>
      </c>
      <c r="E203" s="2" t="s">
        <v>10791</v>
      </c>
      <c r="F203" s="154"/>
      <c r="G203" s="156"/>
      <c r="H203" s="50" t="s">
        <v>36</v>
      </c>
      <c r="I203" s="6"/>
      <c r="J203" s="9">
        <v>16866</v>
      </c>
    </row>
    <row r="204" spans="1:10" x14ac:dyDescent="0.25">
      <c r="A204" s="9">
        <v>190</v>
      </c>
      <c r="B204" s="9">
        <v>230</v>
      </c>
      <c r="C204" s="9" t="s">
        <v>32673</v>
      </c>
      <c r="D204" s="44" t="s">
        <v>9692</v>
      </c>
      <c r="E204" s="2" t="s">
        <v>21370</v>
      </c>
      <c r="F204" s="154"/>
      <c r="G204" s="156"/>
      <c r="H204" s="50" t="s">
        <v>36</v>
      </c>
      <c r="I204" s="6"/>
      <c r="J204" s="9">
        <v>16836</v>
      </c>
    </row>
    <row r="205" spans="1:10" x14ac:dyDescent="0.25">
      <c r="A205" s="9">
        <v>191</v>
      </c>
      <c r="B205" s="9"/>
      <c r="C205" s="9" t="s">
        <v>32655</v>
      </c>
      <c r="D205" s="44" t="s">
        <v>32656</v>
      </c>
      <c r="E205" s="2"/>
      <c r="F205" s="154"/>
      <c r="G205" s="156"/>
      <c r="H205" s="50" t="s">
        <v>36</v>
      </c>
      <c r="I205" s="6"/>
      <c r="J205" s="9">
        <v>16694</v>
      </c>
    </row>
    <row r="206" spans="1:10" x14ac:dyDescent="0.25">
      <c r="A206" s="9">
        <v>192</v>
      </c>
      <c r="B206" s="9">
        <v>232</v>
      </c>
      <c r="C206" s="9" t="s">
        <v>32362</v>
      </c>
      <c r="D206" s="44" t="s">
        <v>32515</v>
      </c>
      <c r="E206" s="2"/>
      <c r="F206" s="154"/>
      <c r="G206" s="156" t="s">
        <v>6555</v>
      </c>
      <c r="H206" s="50" t="s">
        <v>36</v>
      </c>
      <c r="I206" s="6"/>
      <c r="J206" s="9">
        <v>16625</v>
      </c>
    </row>
    <row r="207" spans="1:10" x14ac:dyDescent="0.25">
      <c r="A207" s="9">
        <v>193</v>
      </c>
      <c r="B207" s="9">
        <v>233</v>
      </c>
      <c r="C207" s="9" t="s">
        <v>32937</v>
      </c>
      <c r="D207" s="44" t="s">
        <v>11588</v>
      </c>
      <c r="E207" s="2"/>
      <c r="F207" s="154" t="s">
        <v>32965</v>
      </c>
      <c r="G207" s="156"/>
      <c r="H207" s="50" t="s">
        <v>36</v>
      </c>
      <c r="I207" s="6"/>
      <c r="J207" s="9">
        <v>16542</v>
      </c>
    </row>
    <row r="208" spans="1:10" x14ac:dyDescent="0.25">
      <c r="A208" s="9">
        <v>194</v>
      </c>
      <c r="B208" s="9">
        <v>234</v>
      </c>
      <c r="C208" s="9" t="s">
        <v>33166</v>
      </c>
      <c r="D208" s="44" t="s">
        <v>9692</v>
      </c>
      <c r="E208" s="2" t="s">
        <v>36319</v>
      </c>
      <c r="F208" s="154"/>
      <c r="G208" s="156"/>
      <c r="H208" s="50" t="s">
        <v>36</v>
      </c>
      <c r="I208" s="6"/>
      <c r="J208" s="9">
        <v>16457</v>
      </c>
    </row>
    <row r="209" spans="1:10" x14ac:dyDescent="0.25">
      <c r="A209" s="9">
        <v>195</v>
      </c>
      <c r="B209" s="9">
        <v>235</v>
      </c>
      <c r="C209" s="9" t="s">
        <v>32651</v>
      </c>
      <c r="D209" s="44" t="s">
        <v>32652</v>
      </c>
      <c r="E209" s="2" t="s">
        <v>32653</v>
      </c>
      <c r="F209" s="154" t="s">
        <v>32654</v>
      </c>
      <c r="G209" s="156"/>
      <c r="H209" s="50" t="s">
        <v>36</v>
      </c>
      <c r="I209" s="6"/>
      <c r="J209" s="9">
        <v>16444</v>
      </c>
    </row>
    <row r="210" spans="1:10" x14ac:dyDescent="0.25">
      <c r="A210" s="9">
        <v>196</v>
      </c>
      <c r="B210" s="9">
        <v>236</v>
      </c>
      <c r="C210" s="9" t="s">
        <v>33167</v>
      </c>
      <c r="D210" s="44" t="s">
        <v>9692</v>
      </c>
      <c r="E210" s="2" t="s">
        <v>12785</v>
      </c>
      <c r="F210" s="154"/>
      <c r="G210" s="156"/>
      <c r="H210" s="50" t="s">
        <v>36</v>
      </c>
      <c r="I210" s="6"/>
      <c r="J210" s="9">
        <v>16395</v>
      </c>
    </row>
    <row r="211" spans="1:10" x14ac:dyDescent="0.25">
      <c r="A211" s="9">
        <v>197</v>
      </c>
      <c r="B211" s="9">
        <v>237</v>
      </c>
      <c r="C211" s="9" t="s">
        <v>33168</v>
      </c>
      <c r="D211" s="44" t="s">
        <v>33722</v>
      </c>
      <c r="E211" s="2"/>
      <c r="F211" s="154"/>
      <c r="G211" s="156"/>
      <c r="H211" s="50" t="s">
        <v>36</v>
      </c>
      <c r="I211" s="6"/>
      <c r="J211" s="9">
        <v>16332</v>
      </c>
    </row>
    <row r="212" spans="1:10" x14ac:dyDescent="0.25">
      <c r="A212" s="9">
        <v>198</v>
      </c>
      <c r="B212" s="9">
        <v>239</v>
      </c>
      <c r="C212" s="9" t="s">
        <v>32389</v>
      </c>
      <c r="D212" s="44" t="s">
        <v>32535</v>
      </c>
      <c r="E212" s="2" t="s">
        <v>35806</v>
      </c>
      <c r="F212" s="154"/>
      <c r="G212" s="156"/>
      <c r="H212" s="50" t="s">
        <v>36</v>
      </c>
      <c r="I212" s="6"/>
      <c r="J212" s="9">
        <v>16228</v>
      </c>
    </row>
    <row r="213" spans="1:10" x14ac:dyDescent="0.25">
      <c r="A213" s="9">
        <v>199</v>
      </c>
      <c r="B213" s="9">
        <v>242</v>
      </c>
      <c r="C213" s="9" t="s">
        <v>32600</v>
      </c>
      <c r="D213" s="44" t="s">
        <v>9692</v>
      </c>
      <c r="E213" s="2" t="s">
        <v>10563</v>
      </c>
      <c r="F213" s="154"/>
      <c r="G213" s="156"/>
      <c r="H213" s="50" t="s">
        <v>36</v>
      </c>
      <c r="I213" s="6"/>
      <c r="J213" s="9">
        <v>16175</v>
      </c>
    </row>
    <row r="214" spans="1:10" x14ac:dyDescent="0.25">
      <c r="A214" s="9">
        <v>200</v>
      </c>
      <c r="B214" s="9">
        <v>244</v>
      </c>
      <c r="C214" s="9" t="s">
        <v>32349</v>
      </c>
      <c r="D214" s="44" t="s">
        <v>18618</v>
      </c>
      <c r="E214" s="2"/>
      <c r="F214" s="154"/>
      <c r="G214" s="156"/>
      <c r="H214" s="50" t="s">
        <v>36</v>
      </c>
      <c r="I214" s="6"/>
      <c r="J214" s="9">
        <v>16143</v>
      </c>
    </row>
    <row r="215" spans="1:10" x14ac:dyDescent="0.25">
      <c r="A215" s="9">
        <v>201</v>
      </c>
      <c r="B215" s="9">
        <v>246</v>
      </c>
      <c r="C215" s="9" t="s">
        <v>32736</v>
      </c>
      <c r="D215" s="44" t="s">
        <v>12666</v>
      </c>
      <c r="E215" s="2"/>
      <c r="F215" s="154"/>
      <c r="G215" s="156"/>
      <c r="H215" s="50" t="s">
        <v>36</v>
      </c>
      <c r="I215" s="6"/>
      <c r="J215" s="9">
        <v>16083</v>
      </c>
    </row>
    <row r="216" spans="1:10" x14ac:dyDescent="0.25">
      <c r="A216" s="9">
        <v>202</v>
      </c>
      <c r="B216" s="9">
        <v>247</v>
      </c>
      <c r="C216" s="9" t="s">
        <v>33169</v>
      </c>
      <c r="D216" s="44" t="s">
        <v>9692</v>
      </c>
      <c r="E216" s="2" t="s">
        <v>33726</v>
      </c>
      <c r="F216" s="154"/>
      <c r="G216" s="156"/>
      <c r="H216" s="50" t="s">
        <v>36</v>
      </c>
      <c r="I216" s="6"/>
      <c r="J216" s="9">
        <v>16073</v>
      </c>
    </row>
    <row r="217" spans="1:10" x14ac:dyDescent="0.25">
      <c r="A217" s="9">
        <v>203</v>
      </c>
      <c r="B217" s="9">
        <v>248</v>
      </c>
      <c r="C217" s="9" t="s">
        <v>33170</v>
      </c>
      <c r="D217" s="44" t="s">
        <v>9692</v>
      </c>
      <c r="E217" s="2" t="s">
        <v>35807</v>
      </c>
      <c r="F217" s="154"/>
      <c r="G217" s="156"/>
      <c r="H217" s="50" t="s">
        <v>36</v>
      </c>
      <c r="I217" s="6"/>
      <c r="J217" s="9">
        <v>16005</v>
      </c>
    </row>
    <row r="218" spans="1:10" x14ac:dyDescent="0.25">
      <c r="A218" s="9">
        <v>204</v>
      </c>
      <c r="B218" s="9">
        <v>249</v>
      </c>
      <c r="C218" s="9" t="s">
        <v>32356</v>
      </c>
      <c r="D218" s="44" t="s">
        <v>11596</v>
      </c>
      <c r="E218" s="2"/>
      <c r="F218" s="154"/>
      <c r="G218" s="156"/>
      <c r="H218" s="50" t="s">
        <v>36</v>
      </c>
      <c r="I218" s="6"/>
      <c r="J218" s="9">
        <v>15990</v>
      </c>
    </row>
    <row r="219" spans="1:10" x14ac:dyDescent="0.25">
      <c r="A219" s="9">
        <v>205</v>
      </c>
      <c r="B219" s="9">
        <v>251</v>
      </c>
      <c r="C219" s="9" t="s">
        <v>32659</v>
      </c>
      <c r="D219" s="44" t="s">
        <v>32666</v>
      </c>
      <c r="E219" s="2"/>
      <c r="F219" s="154"/>
      <c r="G219" s="156" t="s">
        <v>12191</v>
      </c>
      <c r="H219" s="50" t="s">
        <v>36</v>
      </c>
      <c r="I219" s="6"/>
      <c r="J219" s="9">
        <v>15966</v>
      </c>
    </row>
    <row r="220" spans="1:10" x14ac:dyDescent="0.25">
      <c r="A220" s="9">
        <v>206</v>
      </c>
      <c r="B220" s="9">
        <v>252</v>
      </c>
      <c r="C220" s="9" t="s">
        <v>32898</v>
      </c>
      <c r="D220" s="44" t="s">
        <v>27664</v>
      </c>
      <c r="E220" s="2" t="s">
        <v>33041</v>
      </c>
      <c r="F220" s="154"/>
      <c r="G220" s="156" t="s">
        <v>32924</v>
      </c>
      <c r="H220" s="50" t="s">
        <v>36</v>
      </c>
      <c r="I220" s="6"/>
      <c r="J220" s="9">
        <v>15864</v>
      </c>
    </row>
    <row r="221" spans="1:10" x14ac:dyDescent="0.25">
      <c r="A221" s="9">
        <v>207</v>
      </c>
      <c r="B221" s="9">
        <v>254</v>
      </c>
      <c r="C221" s="9" t="s">
        <v>32353</v>
      </c>
      <c r="D221" s="44" t="s">
        <v>9692</v>
      </c>
      <c r="E221" s="2" t="s">
        <v>32511</v>
      </c>
      <c r="F221" s="154"/>
      <c r="G221" s="156"/>
      <c r="H221" s="50" t="s">
        <v>36</v>
      </c>
      <c r="I221" s="6"/>
      <c r="J221" s="9">
        <v>15779</v>
      </c>
    </row>
    <row r="222" spans="1:10" x14ac:dyDescent="0.25">
      <c r="A222" s="9">
        <v>208</v>
      </c>
      <c r="B222" s="9">
        <v>255</v>
      </c>
      <c r="C222" s="9" t="s">
        <v>33171</v>
      </c>
      <c r="D222" s="44" t="s">
        <v>33727</v>
      </c>
      <c r="E222" s="2" t="s">
        <v>19455</v>
      </c>
      <c r="F222" s="154" t="s">
        <v>36200</v>
      </c>
      <c r="G222" s="156"/>
      <c r="H222" s="50" t="s">
        <v>36</v>
      </c>
      <c r="I222" s="6"/>
      <c r="J222" s="9">
        <v>15769</v>
      </c>
    </row>
    <row r="223" spans="1:10" x14ac:dyDescent="0.25">
      <c r="A223" s="9">
        <v>209</v>
      </c>
      <c r="B223" s="9">
        <v>256</v>
      </c>
      <c r="C223" s="9" t="s">
        <v>32380</v>
      </c>
      <c r="D223" s="44" t="s">
        <v>19444</v>
      </c>
      <c r="E223" s="2"/>
      <c r="F223" s="154"/>
      <c r="G223" s="156"/>
      <c r="H223" s="50" t="s">
        <v>36</v>
      </c>
      <c r="I223" s="6"/>
      <c r="J223" s="9">
        <v>15750</v>
      </c>
    </row>
    <row r="224" spans="1:10" x14ac:dyDescent="0.25">
      <c r="A224" s="9">
        <v>210</v>
      </c>
      <c r="B224" s="9">
        <v>257</v>
      </c>
      <c r="C224" s="9" t="s">
        <v>32477</v>
      </c>
      <c r="D224" s="44" t="s">
        <v>32554</v>
      </c>
      <c r="E224" s="2" t="s">
        <v>10423</v>
      </c>
      <c r="F224" s="154" t="s">
        <v>36976</v>
      </c>
      <c r="G224" s="156"/>
      <c r="H224" s="50" t="s">
        <v>36</v>
      </c>
      <c r="I224" s="6"/>
      <c r="J224" s="9">
        <v>15722</v>
      </c>
    </row>
    <row r="225" spans="1:10" x14ac:dyDescent="0.25">
      <c r="A225" s="9">
        <v>211</v>
      </c>
      <c r="B225" s="9">
        <v>258</v>
      </c>
      <c r="C225" s="9" t="s">
        <v>32745</v>
      </c>
      <c r="D225" s="44" t="s">
        <v>32801</v>
      </c>
      <c r="E225" s="2"/>
      <c r="F225" s="154"/>
      <c r="G225" s="156"/>
      <c r="H225" s="50" t="s">
        <v>36</v>
      </c>
      <c r="I225" s="6"/>
      <c r="J225" s="9">
        <v>15620</v>
      </c>
    </row>
    <row r="226" spans="1:10" x14ac:dyDescent="0.25">
      <c r="A226" s="9">
        <v>212</v>
      </c>
      <c r="B226" s="9">
        <v>259</v>
      </c>
      <c r="C226" s="9" t="s">
        <v>33172</v>
      </c>
      <c r="D226" s="44" t="s">
        <v>9692</v>
      </c>
      <c r="E226" s="2" t="s">
        <v>33728</v>
      </c>
      <c r="F226" s="154"/>
      <c r="G226" s="156"/>
      <c r="H226" s="50" t="s">
        <v>36</v>
      </c>
      <c r="I226" s="6"/>
      <c r="J226" s="9">
        <v>15585</v>
      </c>
    </row>
    <row r="227" spans="1:10" x14ac:dyDescent="0.25">
      <c r="A227" s="9">
        <v>213</v>
      </c>
      <c r="B227" s="9"/>
      <c r="C227" s="9" t="s">
        <v>32828</v>
      </c>
      <c r="D227" s="44" t="s">
        <v>32833</v>
      </c>
      <c r="E227" s="2"/>
      <c r="F227" s="154"/>
      <c r="G227" s="156"/>
      <c r="H227" s="50" t="s">
        <v>36</v>
      </c>
      <c r="I227" s="6"/>
      <c r="J227" s="9">
        <v>15521</v>
      </c>
    </row>
    <row r="228" spans="1:10" x14ac:dyDescent="0.25">
      <c r="A228" s="9">
        <v>214</v>
      </c>
      <c r="B228" s="9">
        <v>261</v>
      </c>
      <c r="C228" s="9" t="s">
        <v>33173</v>
      </c>
      <c r="D228" s="44" t="s">
        <v>9692</v>
      </c>
      <c r="E228" s="2" t="s">
        <v>34228</v>
      </c>
      <c r="F228" s="154"/>
      <c r="G228" s="156"/>
      <c r="H228" s="50" t="s">
        <v>36</v>
      </c>
      <c r="I228" s="6"/>
      <c r="J228" s="9">
        <v>15507</v>
      </c>
    </row>
    <row r="229" spans="1:10" x14ac:dyDescent="0.25">
      <c r="A229" s="9">
        <v>215</v>
      </c>
      <c r="B229" s="9">
        <v>264</v>
      </c>
      <c r="C229" s="9" t="s">
        <v>32591</v>
      </c>
      <c r="D229" s="44" t="s">
        <v>32627</v>
      </c>
      <c r="E229" s="2" t="s">
        <v>32860</v>
      </c>
      <c r="F229" s="154"/>
      <c r="G229" s="156"/>
      <c r="H229" s="50" t="s">
        <v>36</v>
      </c>
      <c r="I229" s="6"/>
      <c r="J229" s="9">
        <v>15482</v>
      </c>
    </row>
    <row r="230" spans="1:10" x14ac:dyDescent="0.25">
      <c r="A230" s="9">
        <v>216</v>
      </c>
      <c r="B230" s="9">
        <v>265</v>
      </c>
      <c r="C230" s="9" t="s">
        <v>32310</v>
      </c>
      <c r="D230" s="44" t="s">
        <v>9692</v>
      </c>
      <c r="E230" s="2" t="s">
        <v>32426</v>
      </c>
      <c r="F230" s="154"/>
      <c r="G230" s="156"/>
      <c r="H230" s="50" t="s">
        <v>36</v>
      </c>
      <c r="I230" s="6"/>
      <c r="J230" s="9">
        <v>15302</v>
      </c>
    </row>
    <row r="231" spans="1:10" x14ac:dyDescent="0.25">
      <c r="A231" s="9">
        <v>217</v>
      </c>
      <c r="B231" s="9">
        <v>266</v>
      </c>
      <c r="C231" s="9" t="s">
        <v>32395</v>
      </c>
      <c r="D231" s="44" t="s">
        <v>32539</v>
      </c>
      <c r="E231" s="2" t="s">
        <v>9667</v>
      </c>
      <c r="F231" s="154"/>
      <c r="G231" s="156"/>
      <c r="H231" s="50" t="s">
        <v>36</v>
      </c>
      <c r="I231" s="6"/>
      <c r="J231" s="9">
        <v>15260</v>
      </c>
    </row>
    <row r="232" spans="1:10" x14ac:dyDescent="0.25">
      <c r="A232" s="9">
        <v>218</v>
      </c>
      <c r="B232" s="9">
        <v>268</v>
      </c>
      <c r="C232" s="9" t="s">
        <v>33125</v>
      </c>
      <c r="D232" s="44" t="s">
        <v>9692</v>
      </c>
      <c r="E232" s="2" t="s">
        <v>33130</v>
      </c>
      <c r="F232" s="154"/>
      <c r="G232" s="156"/>
      <c r="H232" s="50" t="s">
        <v>36</v>
      </c>
      <c r="I232" s="6"/>
      <c r="J232" s="9">
        <v>15225</v>
      </c>
    </row>
    <row r="233" spans="1:10" x14ac:dyDescent="0.25">
      <c r="A233" s="9">
        <v>219</v>
      </c>
      <c r="B233" s="9">
        <v>269</v>
      </c>
      <c r="C233" s="9" t="s">
        <v>33174</v>
      </c>
      <c r="D233" s="44" t="s">
        <v>33729</v>
      </c>
      <c r="E233" s="2"/>
      <c r="F233" s="154"/>
      <c r="G233" s="156"/>
      <c r="H233" s="50" t="s">
        <v>36</v>
      </c>
      <c r="I233" s="6"/>
      <c r="J233" s="9">
        <v>15197</v>
      </c>
    </row>
    <row r="234" spans="1:10" x14ac:dyDescent="0.25">
      <c r="A234" s="9">
        <v>220</v>
      </c>
      <c r="B234" s="9">
        <v>270</v>
      </c>
      <c r="C234" s="9" t="s">
        <v>32602</v>
      </c>
      <c r="D234" s="44" t="s">
        <v>9692</v>
      </c>
      <c r="E234" s="2" t="s">
        <v>33127</v>
      </c>
      <c r="F234" s="154"/>
      <c r="G234" s="156" t="s">
        <v>32861</v>
      </c>
      <c r="H234" s="50" t="s">
        <v>36</v>
      </c>
      <c r="I234" s="6"/>
      <c r="J234" s="9">
        <v>15149</v>
      </c>
    </row>
    <row r="235" spans="1:10" x14ac:dyDescent="0.25">
      <c r="A235" s="9">
        <v>221</v>
      </c>
      <c r="B235" s="9">
        <v>271</v>
      </c>
      <c r="C235" s="9" t="s">
        <v>33175</v>
      </c>
      <c r="D235" s="44" t="s">
        <v>9692</v>
      </c>
      <c r="E235" s="2" t="s">
        <v>34806</v>
      </c>
      <c r="F235" s="154"/>
      <c r="G235" s="156"/>
      <c r="H235" s="50" t="s">
        <v>36</v>
      </c>
      <c r="I235" s="6"/>
      <c r="J235" s="9">
        <v>15126</v>
      </c>
    </row>
    <row r="236" spans="1:10" x14ac:dyDescent="0.25">
      <c r="A236" s="9">
        <v>222</v>
      </c>
      <c r="B236" s="9">
        <v>272</v>
      </c>
      <c r="C236" s="9" t="s">
        <v>33176</v>
      </c>
      <c r="D236" s="44" t="s">
        <v>33730</v>
      </c>
      <c r="E236" s="2" t="s">
        <v>39275</v>
      </c>
      <c r="F236" s="154"/>
      <c r="G236" s="156"/>
      <c r="H236" s="50" t="s">
        <v>36</v>
      </c>
      <c r="I236" s="6"/>
      <c r="J236" s="9">
        <v>15116</v>
      </c>
    </row>
    <row r="237" spans="1:10" x14ac:dyDescent="0.25">
      <c r="A237" s="9">
        <v>223</v>
      </c>
      <c r="B237" s="9">
        <v>273</v>
      </c>
      <c r="C237" s="9" t="s">
        <v>33177</v>
      </c>
      <c r="D237" s="44" t="s">
        <v>9692</v>
      </c>
      <c r="E237" s="2" t="s">
        <v>34836</v>
      </c>
      <c r="F237" s="154"/>
      <c r="G237" s="156"/>
      <c r="H237" s="50" t="s">
        <v>36</v>
      </c>
      <c r="I237" s="6"/>
      <c r="J237" s="9">
        <v>15110</v>
      </c>
    </row>
    <row r="238" spans="1:10" x14ac:dyDescent="0.25">
      <c r="A238" s="9">
        <v>224</v>
      </c>
      <c r="B238" s="9">
        <v>275</v>
      </c>
      <c r="C238" s="9" t="s">
        <v>33178</v>
      </c>
      <c r="D238" s="44" t="s">
        <v>9692</v>
      </c>
      <c r="E238" s="2" t="s">
        <v>18624</v>
      </c>
      <c r="F238" s="154" t="s">
        <v>33731</v>
      </c>
      <c r="G238" s="156"/>
      <c r="H238" s="50" t="s">
        <v>36</v>
      </c>
      <c r="I238" s="6"/>
      <c r="J238" s="9">
        <v>15008</v>
      </c>
    </row>
    <row r="239" spans="1:10" x14ac:dyDescent="0.25">
      <c r="A239" s="9">
        <v>225</v>
      </c>
      <c r="B239" s="9">
        <v>276</v>
      </c>
      <c r="C239" s="9" t="s">
        <v>33006</v>
      </c>
      <c r="D239" s="44" t="s">
        <v>9692</v>
      </c>
      <c r="E239" s="2" t="s">
        <v>33014</v>
      </c>
      <c r="F239" s="154" t="s">
        <v>34230</v>
      </c>
      <c r="G239" s="156"/>
      <c r="H239" s="50" t="s">
        <v>36</v>
      </c>
      <c r="I239" s="6"/>
      <c r="J239" s="9">
        <v>14958</v>
      </c>
    </row>
    <row r="240" spans="1:10" x14ac:dyDescent="0.25">
      <c r="A240" s="9">
        <v>226</v>
      </c>
      <c r="B240" s="9">
        <v>278</v>
      </c>
      <c r="C240" s="9" t="s">
        <v>32305</v>
      </c>
      <c r="D240" s="44" t="s">
        <v>32422</v>
      </c>
      <c r="E240" s="2"/>
      <c r="F240" s="154"/>
      <c r="G240" s="156"/>
      <c r="H240" s="50" t="s">
        <v>36</v>
      </c>
      <c r="I240" s="6"/>
      <c r="J240" s="9">
        <v>14864</v>
      </c>
    </row>
    <row r="241" spans="1:10" x14ac:dyDescent="0.25">
      <c r="A241" s="9">
        <v>227</v>
      </c>
      <c r="B241" s="9">
        <v>280</v>
      </c>
      <c r="C241" s="9" t="s">
        <v>32483</v>
      </c>
      <c r="D241" s="44" t="s">
        <v>10591</v>
      </c>
      <c r="E241" s="2"/>
      <c r="F241" s="154"/>
      <c r="G241" s="156"/>
      <c r="H241" s="50" t="s">
        <v>36</v>
      </c>
      <c r="I241" s="6"/>
      <c r="J241" s="9">
        <v>14821</v>
      </c>
    </row>
    <row r="242" spans="1:10" x14ac:dyDescent="0.25">
      <c r="A242" s="9">
        <v>228</v>
      </c>
      <c r="B242" s="9">
        <v>281</v>
      </c>
      <c r="C242" s="9" t="s">
        <v>32792</v>
      </c>
      <c r="D242" s="44" t="s">
        <v>32607</v>
      </c>
      <c r="E242" s="2" t="s">
        <v>34211</v>
      </c>
      <c r="F242" s="154"/>
      <c r="G242" s="156" t="s">
        <v>34212</v>
      </c>
      <c r="H242" s="50" t="s">
        <v>36</v>
      </c>
      <c r="I242" s="6"/>
      <c r="J242" s="9">
        <v>14660</v>
      </c>
    </row>
    <row r="243" spans="1:10" x14ac:dyDescent="0.25">
      <c r="A243" s="9">
        <v>229</v>
      </c>
      <c r="B243" s="9"/>
      <c r="C243" s="9" t="s">
        <v>32967</v>
      </c>
      <c r="D243" s="44" t="s">
        <v>11753</v>
      </c>
      <c r="E243" s="2" t="s">
        <v>32968</v>
      </c>
      <c r="F243" s="154" t="s">
        <v>35808</v>
      </c>
      <c r="G243" s="156"/>
      <c r="H243" s="50" t="s">
        <v>36</v>
      </c>
      <c r="I243" s="6"/>
      <c r="J243" s="9">
        <v>14646</v>
      </c>
    </row>
    <row r="244" spans="1:10" x14ac:dyDescent="0.25">
      <c r="A244" s="9">
        <v>230</v>
      </c>
      <c r="B244" s="9">
        <v>282</v>
      </c>
      <c r="C244" s="9" t="s">
        <v>32337</v>
      </c>
      <c r="D244" s="44" t="s">
        <v>32493</v>
      </c>
      <c r="E244" s="2" t="s">
        <v>12676</v>
      </c>
      <c r="F244" s="154"/>
      <c r="G244" s="156"/>
      <c r="H244" s="50" t="s">
        <v>36</v>
      </c>
      <c r="I244" s="6"/>
      <c r="J244" s="9">
        <v>14619</v>
      </c>
    </row>
    <row r="245" spans="1:10" x14ac:dyDescent="0.25">
      <c r="A245" s="9">
        <v>231</v>
      </c>
      <c r="B245" s="9">
        <v>284</v>
      </c>
      <c r="C245" s="9" t="s">
        <v>32756</v>
      </c>
      <c r="D245" s="44" t="s">
        <v>32809</v>
      </c>
      <c r="E245" s="2" t="s">
        <v>32872</v>
      </c>
      <c r="F245" s="154"/>
      <c r="G245" s="156"/>
      <c r="H245" s="50" t="s">
        <v>36</v>
      </c>
      <c r="I245" s="6"/>
      <c r="J245" s="9">
        <v>14561</v>
      </c>
    </row>
    <row r="246" spans="1:10" x14ac:dyDescent="0.25">
      <c r="A246" s="9">
        <v>232</v>
      </c>
      <c r="B246" s="9">
        <v>285</v>
      </c>
      <c r="C246" s="9" t="s">
        <v>17463</v>
      </c>
      <c r="D246" s="44" t="s">
        <v>32455</v>
      </c>
      <c r="E246" s="2"/>
      <c r="F246" s="154"/>
      <c r="G246" s="156"/>
      <c r="H246" s="50" t="s">
        <v>36</v>
      </c>
      <c r="I246" s="6"/>
      <c r="J246" s="9">
        <v>14516</v>
      </c>
    </row>
    <row r="247" spans="1:10" x14ac:dyDescent="0.25">
      <c r="A247" s="9">
        <v>233</v>
      </c>
      <c r="B247" s="9">
        <v>286</v>
      </c>
      <c r="C247" s="9" t="s">
        <v>32852</v>
      </c>
      <c r="D247" s="44" t="s">
        <v>13631</v>
      </c>
      <c r="E247" s="2"/>
      <c r="F247" s="9"/>
      <c r="G247" s="156"/>
      <c r="H247" s="50" t="s">
        <v>36</v>
      </c>
      <c r="I247" s="6"/>
      <c r="J247" s="9">
        <v>14494</v>
      </c>
    </row>
    <row r="248" spans="1:10" x14ac:dyDescent="0.25">
      <c r="A248" s="9">
        <v>234</v>
      </c>
      <c r="B248" s="9">
        <v>287</v>
      </c>
      <c r="C248" s="9" t="s">
        <v>33179</v>
      </c>
      <c r="D248" s="44" t="s">
        <v>9692</v>
      </c>
      <c r="E248" s="2" t="s">
        <v>35809</v>
      </c>
      <c r="F248" s="154"/>
      <c r="G248" s="156"/>
      <c r="H248" s="50" t="s">
        <v>36</v>
      </c>
      <c r="I248" s="6"/>
      <c r="J248" s="9">
        <v>14459</v>
      </c>
    </row>
    <row r="249" spans="1:10" x14ac:dyDescent="0.25">
      <c r="A249" s="9">
        <v>235</v>
      </c>
      <c r="B249" s="9">
        <v>288</v>
      </c>
      <c r="C249" s="9" t="s">
        <v>32994</v>
      </c>
      <c r="D249" s="44" t="s">
        <v>9692</v>
      </c>
      <c r="E249" s="2" t="s">
        <v>1683</v>
      </c>
      <c r="F249" s="154"/>
      <c r="G249" s="156"/>
      <c r="H249" s="50" t="s">
        <v>36</v>
      </c>
      <c r="I249" s="6"/>
      <c r="J249" s="9">
        <v>14452</v>
      </c>
    </row>
    <row r="250" spans="1:10" x14ac:dyDescent="0.25">
      <c r="A250" s="9">
        <v>236</v>
      </c>
      <c r="B250" s="9">
        <v>290</v>
      </c>
      <c r="C250" s="9" t="s">
        <v>33180</v>
      </c>
      <c r="D250" s="44" t="s">
        <v>9692</v>
      </c>
      <c r="E250" s="2" t="s">
        <v>34231</v>
      </c>
      <c r="F250" s="154"/>
      <c r="G250" s="156"/>
      <c r="H250" s="50" t="s">
        <v>36</v>
      </c>
      <c r="I250" s="6"/>
      <c r="J250" s="9">
        <v>14437</v>
      </c>
    </row>
    <row r="251" spans="1:10" x14ac:dyDescent="0.25">
      <c r="A251" s="9">
        <v>237</v>
      </c>
      <c r="B251" s="9">
        <v>291</v>
      </c>
      <c r="C251" s="9" t="s">
        <v>32586</v>
      </c>
      <c r="D251" s="44" t="s">
        <v>9692</v>
      </c>
      <c r="E251" s="2" t="s">
        <v>32624</v>
      </c>
      <c r="F251" s="154"/>
      <c r="G251" s="156"/>
      <c r="H251" s="50" t="s">
        <v>36</v>
      </c>
      <c r="I251" s="6"/>
      <c r="J251" s="9">
        <v>14406</v>
      </c>
    </row>
    <row r="252" spans="1:10" x14ac:dyDescent="0.25">
      <c r="A252" s="9">
        <v>238</v>
      </c>
      <c r="B252" s="9">
        <v>292</v>
      </c>
      <c r="C252" s="9" t="s">
        <v>32939</v>
      </c>
      <c r="D252" s="44" t="s">
        <v>32944</v>
      </c>
      <c r="E252" s="2"/>
      <c r="F252" s="154"/>
      <c r="G252" s="156"/>
      <c r="H252" s="50" t="s">
        <v>36</v>
      </c>
      <c r="I252" s="6"/>
      <c r="J252" s="9">
        <v>14315</v>
      </c>
    </row>
    <row r="253" spans="1:10" x14ac:dyDescent="0.25">
      <c r="A253" s="9">
        <v>239</v>
      </c>
      <c r="B253" s="9">
        <v>293</v>
      </c>
      <c r="C253" s="9" t="s">
        <v>32754</v>
      </c>
      <c r="D253" s="44" t="s">
        <v>9692</v>
      </c>
      <c r="E253" s="2" t="s">
        <v>32807</v>
      </c>
      <c r="F253" s="154"/>
      <c r="G253" s="156"/>
      <c r="H253" s="50" t="s">
        <v>36</v>
      </c>
      <c r="I253" s="6"/>
      <c r="J253" s="9">
        <v>14297</v>
      </c>
    </row>
    <row r="254" spans="1:10" x14ac:dyDescent="0.25">
      <c r="A254" s="9">
        <v>240</v>
      </c>
      <c r="B254" s="9"/>
      <c r="C254" s="9" t="s">
        <v>32741</v>
      </c>
      <c r="D254" s="44" t="s">
        <v>9692</v>
      </c>
      <c r="E254" s="2" t="s">
        <v>32919</v>
      </c>
      <c r="F254" s="154"/>
      <c r="G254" s="156"/>
      <c r="H254" s="50" t="s">
        <v>36</v>
      </c>
      <c r="I254" s="6"/>
      <c r="J254" s="9">
        <v>14237</v>
      </c>
    </row>
    <row r="255" spans="1:10" x14ac:dyDescent="0.25">
      <c r="A255" s="9">
        <v>241</v>
      </c>
      <c r="B255" s="9">
        <v>294</v>
      </c>
      <c r="C255" s="9" t="s">
        <v>32383</v>
      </c>
      <c r="D255" s="44" t="s">
        <v>12872</v>
      </c>
      <c r="E255" s="2"/>
      <c r="F255" s="154" t="s">
        <v>35810</v>
      </c>
      <c r="G255" s="156" t="s">
        <v>32845</v>
      </c>
      <c r="H255" s="50" t="s">
        <v>36</v>
      </c>
      <c r="I255" s="6"/>
      <c r="J255" s="9">
        <v>14225</v>
      </c>
    </row>
    <row r="256" spans="1:10" x14ac:dyDescent="0.25">
      <c r="A256" s="9">
        <v>242</v>
      </c>
      <c r="B256" s="9"/>
      <c r="C256" s="9" t="s">
        <v>32485</v>
      </c>
      <c r="D256" s="44" t="s">
        <v>9692</v>
      </c>
      <c r="E256" s="2" t="s">
        <v>34232</v>
      </c>
      <c r="F256" s="154"/>
      <c r="G256" s="156"/>
      <c r="H256" s="50" t="s">
        <v>36</v>
      </c>
      <c r="I256" s="6"/>
      <c r="J256" s="9">
        <v>14222</v>
      </c>
    </row>
    <row r="257" spans="1:10" x14ac:dyDescent="0.25">
      <c r="A257" s="9">
        <v>243</v>
      </c>
      <c r="B257" s="9">
        <v>296</v>
      </c>
      <c r="C257" s="9" t="s">
        <v>33034</v>
      </c>
      <c r="D257" s="44" t="s">
        <v>9692</v>
      </c>
      <c r="E257" s="2" t="s">
        <v>33051</v>
      </c>
      <c r="F257" s="154" t="s">
        <v>35811</v>
      </c>
      <c r="G257" s="2"/>
      <c r="H257" s="50" t="s">
        <v>36</v>
      </c>
      <c r="I257" s="6"/>
      <c r="J257" s="9">
        <v>14220</v>
      </c>
    </row>
    <row r="258" spans="1:10" x14ac:dyDescent="0.25">
      <c r="A258" s="9">
        <v>244</v>
      </c>
      <c r="B258" s="9">
        <v>297</v>
      </c>
      <c r="C258" s="9" t="s">
        <v>32661</v>
      </c>
      <c r="D258" s="44" t="s">
        <v>32670</v>
      </c>
      <c r="E258" s="2"/>
      <c r="F258" s="9"/>
      <c r="G258" s="154" t="s">
        <v>34233</v>
      </c>
      <c r="H258" s="50" t="s">
        <v>36</v>
      </c>
      <c r="I258" s="6"/>
      <c r="J258" s="9">
        <v>14197</v>
      </c>
    </row>
    <row r="259" spans="1:10" x14ac:dyDescent="0.25">
      <c r="A259" s="9">
        <v>245</v>
      </c>
      <c r="B259" s="9">
        <v>298</v>
      </c>
      <c r="C259" s="9" t="s">
        <v>32585</v>
      </c>
      <c r="D259" s="44" t="s">
        <v>9692</v>
      </c>
      <c r="E259" s="2" t="s">
        <v>32623</v>
      </c>
      <c r="F259" s="154"/>
      <c r="G259" s="156"/>
      <c r="H259" s="50" t="s">
        <v>36</v>
      </c>
      <c r="I259" s="6"/>
      <c r="J259" s="9">
        <v>14190</v>
      </c>
    </row>
    <row r="260" spans="1:10" s="9" customFormat="1" x14ac:dyDescent="0.25">
      <c r="A260" s="9">
        <v>246</v>
      </c>
      <c r="B260" s="9">
        <v>299</v>
      </c>
      <c r="C260" s="9" t="s">
        <v>34234</v>
      </c>
      <c r="D260" s="44" t="s">
        <v>9692</v>
      </c>
      <c r="E260" s="2" t="s">
        <v>34235</v>
      </c>
      <c r="F260" s="154"/>
      <c r="G260" s="156"/>
      <c r="H260" s="50" t="s">
        <v>36</v>
      </c>
      <c r="I260" s="6"/>
      <c r="J260" s="9">
        <v>14108</v>
      </c>
    </row>
    <row r="261" spans="1:10" x14ac:dyDescent="0.25">
      <c r="A261" s="9">
        <v>247</v>
      </c>
      <c r="B261" s="9">
        <v>301</v>
      </c>
      <c r="C261" s="9" t="s">
        <v>34238</v>
      </c>
      <c r="D261" s="44" t="s">
        <v>9692</v>
      </c>
      <c r="E261" s="2" t="s">
        <v>34723</v>
      </c>
      <c r="F261" s="154" t="s">
        <v>34724</v>
      </c>
      <c r="G261" s="156"/>
      <c r="H261" s="50" t="s">
        <v>36</v>
      </c>
      <c r="I261" s="6"/>
      <c r="J261" s="9">
        <v>14073</v>
      </c>
    </row>
    <row r="262" spans="1:10" x14ac:dyDescent="0.25">
      <c r="A262" s="9">
        <v>248</v>
      </c>
      <c r="B262" s="9">
        <v>302</v>
      </c>
      <c r="C262" s="9" t="s">
        <v>33750</v>
      </c>
      <c r="D262" s="44" t="s">
        <v>9692</v>
      </c>
      <c r="E262" s="2" t="s">
        <v>19408</v>
      </c>
      <c r="F262" s="154"/>
      <c r="G262" s="156" t="s">
        <v>34153</v>
      </c>
      <c r="H262" s="50" t="s">
        <v>36</v>
      </c>
      <c r="I262" s="6"/>
      <c r="J262" s="9">
        <v>14034</v>
      </c>
    </row>
    <row r="263" spans="1:10" x14ac:dyDescent="0.25">
      <c r="A263" s="9">
        <v>249</v>
      </c>
      <c r="B263" s="9">
        <v>303</v>
      </c>
      <c r="C263" s="9" t="s">
        <v>32285</v>
      </c>
      <c r="D263" s="44" t="s">
        <v>32407</v>
      </c>
      <c r="E263" s="2"/>
      <c r="F263" s="154" t="s">
        <v>34236</v>
      </c>
      <c r="G263" s="156"/>
      <c r="H263" s="50" t="s">
        <v>36</v>
      </c>
      <c r="I263" s="6"/>
      <c r="J263" s="9">
        <v>14022</v>
      </c>
    </row>
    <row r="264" spans="1:10" x14ac:dyDescent="0.25">
      <c r="A264" s="9">
        <v>250</v>
      </c>
      <c r="B264" s="9">
        <v>305</v>
      </c>
      <c r="C264" s="9" t="s">
        <v>32785</v>
      </c>
      <c r="D264" s="44" t="s">
        <v>9692</v>
      </c>
      <c r="E264" s="2" t="s">
        <v>32823</v>
      </c>
      <c r="F264" s="154"/>
      <c r="G264" s="156"/>
      <c r="H264" s="50" t="s">
        <v>36</v>
      </c>
      <c r="I264" s="6"/>
      <c r="J264" s="9">
        <v>13967</v>
      </c>
    </row>
    <row r="265" spans="1:10" x14ac:dyDescent="0.25">
      <c r="A265" s="9">
        <v>251</v>
      </c>
      <c r="B265" s="9">
        <v>306</v>
      </c>
      <c r="C265" s="9" t="s">
        <v>32783</v>
      </c>
      <c r="D265" s="44" t="s">
        <v>32822</v>
      </c>
      <c r="E265" s="2" t="s">
        <v>34892</v>
      </c>
      <c r="F265" s="154" t="s">
        <v>34893</v>
      </c>
      <c r="G265" s="156"/>
      <c r="H265" s="50" t="s">
        <v>36</v>
      </c>
      <c r="I265" s="6"/>
      <c r="J265" s="9">
        <v>13931</v>
      </c>
    </row>
    <row r="266" spans="1:10" x14ac:dyDescent="0.25">
      <c r="A266" s="9">
        <v>252</v>
      </c>
      <c r="B266" s="9">
        <v>307</v>
      </c>
      <c r="C266" s="9" t="s">
        <v>32367</v>
      </c>
      <c r="D266" s="44" t="s">
        <v>32519</v>
      </c>
      <c r="E266" s="2"/>
      <c r="F266" s="154"/>
      <c r="G266" s="156"/>
      <c r="H266" s="50" t="s">
        <v>36</v>
      </c>
      <c r="I266" s="6"/>
      <c r="J266" s="9">
        <v>13903</v>
      </c>
    </row>
    <row r="267" spans="1:10" x14ac:dyDescent="0.25">
      <c r="A267" s="9">
        <v>253</v>
      </c>
      <c r="B267" s="9">
        <v>308</v>
      </c>
      <c r="C267" s="9" t="s">
        <v>33101</v>
      </c>
      <c r="D267" s="44" t="s">
        <v>9692</v>
      </c>
      <c r="E267" s="2" t="s">
        <v>10722</v>
      </c>
      <c r="F267" s="154"/>
      <c r="G267" s="156"/>
      <c r="H267" s="50" t="s">
        <v>36</v>
      </c>
      <c r="I267" s="11"/>
      <c r="J267" s="9">
        <v>13885</v>
      </c>
    </row>
    <row r="268" spans="1:10" x14ac:dyDescent="0.25">
      <c r="A268" s="9">
        <v>254</v>
      </c>
      <c r="B268" s="9">
        <v>309</v>
      </c>
      <c r="C268" s="1" t="s">
        <v>32475</v>
      </c>
      <c r="D268" s="44" t="s">
        <v>32549</v>
      </c>
      <c r="E268" s="2" t="s">
        <v>32493</v>
      </c>
      <c r="F268" s="154" t="s">
        <v>34755</v>
      </c>
      <c r="G268" s="156" t="s">
        <v>34754</v>
      </c>
      <c r="H268" s="50" t="s">
        <v>36</v>
      </c>
      <c r="I268" s="6"/>
      <c r="J268" s="9">
        <v>13848</v>
      </c>
    </row>
    <row r="269" spans="1:10" x14ac:dyDescent="0.25">
      <c r="A269" s="9">
        <v>255</v>
      </c>
      <c r="B269" s="9">
        <v>310</v>
      </c>
      <c r="C269" s="9" t="s">
        <v>33181</v>
      </c>
      <c r="D269" s="44" t="s">
        <v>9692</v>
      </c>
      <c r="E269" s="2" t="s">
        <v>4381</v>
      </c>
      <c r="F269" s="154"/>
      <c r="G269" s="156"/>
      <c r="H269" s="50" t="s">
        <v>36</v>
      </c>
      <c r="I269" s="6"/>
      <c r="J269" s="9">
        <v>13818</v>
      </c>
    </row>
    <row r="270" spans="1:10" x14ac:dyDescent="0.25">
      <c r="A270" s="9">
        <v>256</v>
      </c>
      <c r="B270" s="9">
        <v>311</v>
      </c>
      <c r="C270" s="9" t="s">
        <v>33182</v>
      </c>
      <c r="D270" s="44" t="s">
        <v>33733</v>
      </c>
      <c r="E270" s="2"/>
      <c r="F270" s="154"/>
      <c r="G270" s="156"/>
      <c r="H270" s="50" t="s">
        <v>36</v>
      </c>
      <c r="I270" s="6"/>
      <c r="J270" s="9">
        <v>13779</v>
      </c>
    </row>
    <row r="271" spans="1:10" x14ac:dyDescent="0.25">
      <c r="A271" s="9">
        <v>257</v>
      </c>
      <c r="B271" s="9">
        <v>312</v>
      </c>
      <c r="C271" s="9" t="s">
        <v>33007</v>
      </c>
      <c r="D271" s="44" t="s">
        <v>9692</v>
      </c>
      <c r="E271" s="2" t="s">
        <v>33015</v>
      </c>
      <c r="F271" s="154"/>
      <c r="G271" s="156"/>
      <c r="H271" s="50" t="s">
        <v>36</v>
      </c>
      <c r="I271" s="6"/>
      <c r="J271" s="9">
        <v>13777</v>
      </c>
    </row>
    <row r="272" spans="1:10" x14ac:dyDescent="0.25">
      <c r="A272" s="9">
        <v>258</v>
      </c>
      <c r="B272" s="9">
        <v>313</v>
      </c>
      <c r="C272" s="9" t="s">
        <v>32338</v>
      </c>
      <c r="D272" s="44" t="s">
        <v>9692</v>
      </c>
      <c r="E272" s="2" t="s">
        <v>10387</v>
      </c>
      <c r="F272" s="154"/>
      <c r="G272" s="156"/>
      <c r="H272" s="50" t="s">
        <v>36</v>
      </c>
      <c r="I272" s="6"/>
      <c r="J272" s="9">
        <v>13751</v>
      </c>
    </row>
    <row r="273" spans="1:10" x14ac:dyDescent="0.25">
      <c r="A273" s="9">
        <v>259</v>
      </c>
      <c r="B273" s="9">
        <v>314</v>
      </c>
      <c r="C273" s="9" t="s">
        <v>17533</v>
      </c>
      <c r="D273" s="44" t="s">
        <v>13840</v>
      </c>
      <c r="E273" s="2"/>
      <c r="F273" s="154"/>
      <c r="G273" s="156"/>
      <c r="H273" s="50" t="s">
        <v>36</v>
      </c>
      <c r="I273" s="6"/>
      <c r="J273" s="9">
        <v>13730</v>
      </c>
    </row>
    <row r="274" spans="1:10" x14ac:dyDescent="0.25">
      <c r="A274" s="9">
        <v>260</v>
      </c>
      <c r="B274" s="9">
        <v>315</v>
      </c>
      <c r="C274" s="9" t="s">
        <v>32327</v>
      </c>
      <c r="D274" s="44" t="s">
        <v>11462</v>
      </c>
      <c r="E274" s="2"/>
      <c r="F274" s="154"/>
      <c r="G274" s="156"/>
      <c r="H274" s="50" t="s">
        <v>36</v>
      </c>
      <c r="I274" s="6"/>
      <c r="J274" s="9">
        <v>13722</v>
      </c>
    </row>
    <row r="275" spans="1:10" x14ac:dyDescent="0.25">
      <c r="A275" s="9">
        <v>261</v>
      </c>
      <c r="B275" s="9">
        <v>316</v>
      </c>
      <c r="C275" s="9" t="s">
        <v>33121</v>
      </c>
      <c r="D275" s="44" t="s">
        <v>9692</v>
      </c>
      <c r="E275" s="2" t="s">
        <v>33122</v>
      </c>
      <c r="F275" s="154"/>
      <c r="G275" s="156"/>
      <c r="H275" s="50" t="s">
        <v>36</v>
      </c>
      <c r="I275" s="6"/>
      <c r="J275" s="9">
        <v>13645</v>
      </c>
    </row>
    <row r="276" spans="1:10" x14ac:dyDescent="0.25">
      <c r="A276" s="9">
        <v>262</v>
      </c>
      <c r="B276" s="9">
        <v>317</v>
      </c>
      <c r="C276" s="9" t="s">
        <v>32355</v>
      </c>
      <c r="D276" s="44" t="s">
        <v>32514</v>
      </c>
      <c r="E276" s="2" t="s">
        <v>10207</v>
      </c>
      <c r="F276" s="154"/>
      <c r="G276" s="156"/>
      <c r="H276" s="50" t="s">
        <v>36</v>
      </c>
      <c r="I276" s="11"/>
      <c r="J276" s="9">
        <v>13602</v>
      </c>
    </row>
    <row r="277" spans="1:10" x14ac:dyDescent="0.25">
      <c r="A277" s="9">
        <v>263</v>
      </c>
      <c r="B277" s="9">
        <v>319</v>
      </c>
      <c r="C277" s="9" t="s">
        <v>33183</v>
      </c>
      <c r="D277" s="44" t="s">
        <v>33734</v>
      </c>
      <c r="E277" s="2" t="s">
        <v>34727</v>
      </c>
      <c r="F277" s="154" t="s">
        <v>34728</v>
      </c>
      <c r="G277" s="156"/>
      <c r="H277" s="50" t="s">
        <v>36</v>
      </c>
      <c r="I277" s="6"/>
      <c r="J277" s="9">
        <v>13544</v>
      </c>
    </row>
    <row r="278" spans="1:10" x14ac:dyDescent="0.25">
      <c r="A278" s="9">
        <v>264</v>
      </c>
      <c r="B278" s="9">
        <v>321</v>
      </c>
      <c r="C278" s="9" t="s">
        <v>32958</v>
      </c>
      <c r="D278" s="44" t="s">
        <v>9692</v>
      </c>
      <c r="E278" s="2" t="s">
        <v>32964</v>
      </c>
      <c r="F278" s="154"/>
      <c r="G278" s="156"/>
      <c r="H278" s="50" t="s">
        <v>36</v>
      </c>
      <c r="I278" s="6"/>
      <c r="J278" s="9">
        <v>13528</v>
      </c>
    </row>
    <row r="279" spans="1:10" x14ac:dyDescent="0.25">
      <c r="A279" s="9">
        <v>265</v>
      </c>
      <c r="B279" s="9">
        <v>322</v>
      </c>
      <c r="C279" s="9" t="s">
        <v>33075</v>
      </c>
      <c r="D279" s="44" t="s">
        <v>9692</v>
      </c>
      <c r="E279" s="2" t="s">
        <v>33079</v>
      </c>
      <c r="F279" s="154"/>
      <c r="G279" s="156"/>
      <c r="H279" s="50" t="s">
        <v>36</v>
      </c>
      <c r="I279" s="6"/>
      <c r="J279" s="9">
        <v>13456</v>
      </c>
    </row>
    <row r="280" spans="1:10" x14ac:dyDescent="0.25">
      <c r="A280" s="9">
        <v>266</v>
      </c>
      <c r="B280" s="9">
        <v>324</v>
      </c>
      <c r="C280" s="9" t="s">
        <v>32949</v>
      </c>
      <c r="D280" s="44" t="s">
        <v>9692</v>
      </c>
      <c r="E280" s="2" t="s">
        <v>32951</v>
      </c>
      <c r="F280" s="154"/>
      <c r="G280" s="156"/>
      <c r="H280" s="50" t="s">
        <v>36</v>
      </c>
      <c r="I280" s="6"/>
      <c r="J280" s="9">
        <v>13306</v>
      </c>
    </row>
    <row r="281" spans="1:10" x14ac:dyDescent="0.25">
      <c r="A281" s="9">
        <v>267</v>
      </c>
      <c r="B281" s="9">
        <v>325</v>
      </c>
      <c r="C281" s="9" t="s">
        <v>33184</v>
      </c>
      <c r="D281" s="44" t="s">
        <v>9692</v>
      </c>
      <c r="E281" s="2" t="s">
        <v>34267</v>
      </c>
      <c r="F281" s="154" t="s">
        <v>34744</v>
      </c>
      <c r="G281" s="156"/>
      <c r="H281" s="50" t="s">
        <v>36</v>
      </c>
      <c r="I281" s="6"/>
      <c r="J281" s="9">
        <v>13262</v>
      </c>
    </row>
    <row r="282" spans="1:10" x14ac:dyDescent="0.25">
      <c r="A282" s="9">
        <v>268</v>
      </c>
      <c r="B282" s="9">
        <v>326</v>
      </c>
      <c r="C282" s="9" t="s">
        <v>32394</v>
      </c>
      <c r="D282" s="44" t="s">
        <v>9692</v>
      </c>
      <c r="E282" s="2" t="s">
        <v>32538</v>
      </c>
      <c r="F282" s="154"/>
      <c r="G282" s="156"/>
      <c r="H282" s="50" t="s">
        <v>36</v>
      </c>
      <c r="I282" s="6"/>
      <c r="J282" s="9">
        <v>13176</v>
      </c>
    </row>
    <row r="283" spans="1:10" x14ac:dyDescent="0.25">
      <c r="A283" s="9">
        <v>269</v>
      </c>
      <c r="B283" s="9">
        <v>329</v>
      </c>
      <c r="C283" s="9" t="s">
        <v>32882</v>
      </c>
      <c r="D283" s="44" t="s">
        <v>9692</v>
      </c>
      <c r="E283" s="2" t="s">
        <v>21421</v>
      </c>
      <c r="F283" s="154"/>
      <c r="G283" s="156"/>
      <c r="H283" s="50" t="s">
        <v>36</v>
      </c>
      <c r="I283" s="6"/>
      <c r="J283" s="9">
        <v>13056</v>
      </c>
    </row>
    <row r="284" spans="1:10" x14ac:dyDescent="0.25">
      <c r="A284" s="9">
        <v>270</v>
      </c>
      <c r="B284" s="9">
        <v>330</v>
      </c>
      <c r="C284" s="9" t="s">
        <v>32643</v>
      </c>
      <c r="D284" s="44" t="s">
        <v>9692</v>
      </c>
      <c r="E284" s="2" t="s">
        <v>6592</v>
      </c>
      <c r="F284" s="154"/>
      <c r="G284" s="156"/>
      <c r="H284" s="50" t="s">
        <v>36</v>
      </c>
      <c r="I284" s="6"/>
      <c r="J284" s="9">
        <v>13031</v>
      </c>
    </row>
    <row r="285" spans="1:10" x14ac:dyDescent="0.25">
      <c r="A285" s="9">
        <v>271</v>
      </c>
      <c r="B285" s="9">
        <v>332</v>
      </c>
      <c r="C285" s="9" t="s">
        <v>32832</v>
      </c>
      <c r="D285" s="44" t="s">
        <v>11589</v>
      </c>
      <c r="E285" s="2" t="s">
        <v>34752</v>
      </c>
      <c r="F285" s="154" t="s">
        <v>34751</v>
      </c>
      <c r="G285" s="156"/>
      <c r="H285" s="50" t="s">
        <v>36</v>
      </c>
      <c r="I285" s="6"/>
      <c r="J285" s="9">
        <v>13004</v>
      </c>
    </row>
    <row r="286" spans="1:10" x14ac:dyDescent="0.25">
      <c r="A286" s="9">
        <v>272</v>
      </c>
      <c r="B286" s="9">
        <v>333</v>
      </c>
      <c r="C286" s="9" t="s">
        <v>33185</v>
      </c>
      <c r="D286" s="44" t="s">
        <v>9692</v>
      </c>
      <c r="E286" s="2" t="s">
        <v>18579</v>
      </c>
      <c r="F286" s="154"/>
      <c r="G286" s="156"/>
      <c r="H286" s="50" t="s">
        <v>36</v>
      </c>
      <c r="I286" s="6"/>
      <c r="J286" s="9">
        <v>12987</v>
      </c>
    </row>
    <row r="287" spans="1:10" s="9" customFormat="1" x14ac:dyDescent="0.25">
      <c r="A287" s="9">
        <v>273</v>
      </c>
      <c r="B287" s="9">
        <v>334</v>
      </c>
      <c r="C287" s="9" t="s">
        <v>32909</v>
      </c>
      <c r="D287" s="44" t="s">
        <v>9692</v>
      </c>
      <c r="E287" s="2" t="s">
        <v>13535</v>
      </c>
      <c r="F287" s="154"/>
      <c r="G287" s="156"/>
      <c r="H287" s="50" t="s">
        <v>36</v>
      </c>
      <c r="I287" s="6"/>
      <c r="J287" s="9">
        <v>12957</v>
      </c>
    </row>
    <row r="288" spans="1:10" x14ac:dyDescent="0.25">
      <c r="A288" s="9">
        <v>274</v>
      </c>
      <c r="B288" s="9">
        <v>336</v>
      </c>
      <c r="C288" s="9" t="s">
        <v>32706</v>
      </c>
      <c r="D288" s="44" t="s">
        <v>9692</v>
      </c>
      <c r="E288" s="2" t="s">
        <v>34175</v>
      </c>
      <c r="F288" s="154"/>
      <c r="G288" s="156"/>
      <c r="H288" s="50" t="s">
        <v>36</v>
      </c>
      <c r="I288" s="6"/>
      <c r="J288" s="9">
        <v>12927</v>
      </c>
    </row>
    <row r="289" spans="1:10" x14ac:dyDescent="0.25">
      <c r="A289" s="9">
        <v>275</v>
      </c>
      <c r="B289" s="9">
        <v>338</v>
      </c>
      <c r="C289" s="9" t="s">
        <v>32758</v>
      </c>
      <c r="D289" s="44" t="s">
        <v>9692</v>
      </c>
      <c r="E289" s="2" t="s">
        <v>32811</v>
      </c>
      <c r="F289" s="154"/>
      <c r="G289" s="156"/>
      <c r="H289" s="50" t="s">
        <v>36</v>
      </c>
      <c r="I289" s="6"/>
      <c r="J289" s="9">
        <v>12796</v>
      </c>
    </row>
    <row r="290" spans="1:10" x14ac:dyDescent="0.25">
      <c r="A290" s="9">
        <v>276</v>
      </c>
      <c r="B290" s="9">
        <v>339</v>
      </c>
      <c r="C290" s="9" t="s">
        <v>33099</v>
      </c>
      <c r="D290" s="44" t="s">
        <v>9692</v>
      </c>
      <c r="E290" s="2" t="s">
        <v>33112</v>
      </c>
      <c r="F290" s="154"/>
      <c r="G290" s="156"/>
      <c r="H290" s="50" t="s">
        <v>36</v>
      </c>
      <c r="I290" s="6"/>
      <c r="J290" s="9">
        <v>12779</v>
      </c>
    </row>
    <row r="291" spans="1:10" x14ac:dyDescent="0.25">
      <c r="A291" s="9">
        <v>277</v>
      </c>
      <c r="B291" s="9">
        <v>342</v>
      </c>
      <c r="C291" s="9" t="s">
        <v>32802</v>
      </c>
      <c r="D291" s="44" t="s">
        <v>9692</v>
      </c>
      <c r="E291" s="2" t="s">
        <v>32803</v>
      </c>
      <c r="F291" s="154"/>
      <c r="G291" s="156"/>
      <c r="H291" s="50" t="s">
        <v>36</v>
      </c>
      <c r="I291" s="6"/>
      <c r="J291" s="9">
        <v>12720</v>
      </c>
    </row>
    <row r="292" spans="1:10" x14ac:dyDescent="0.25">
      <c r="A292" s="9">
        <v>278</v>
      </c>
      <c r="B292" s="9">
        <v>345</v>
      </c>
      <c r="C292" s="9" t="s">
        <v>33186</v>
      </c>
      <c r="D292" s="44" t="s">
        <v>9692</v>
      </c>
      <c r="E292" s="2" t="s">
        <v>34729</v>
      </c>
      <c r="F292" s="154"/>
      <c r="G292" s="156" t="s">
        <v>33736</v>
      </c>
      <c r="H292" s="50" t="s">
        <v>36</v>
      </c>
      <c r="I292" s="6"/>
      <c r="J292" s="9">
        <v>12646</v>
      </c>
    </row>
    <row r="293" spans="1:10" x14ac:dyDescent="0.25">
      <c r="A293" s="9">
        <v>279</v>
      </c>
      <c r="B293" s="9">
        <v>346</v>
      </c>
      <c r="C293" s="9" t="s">
        <v>33187</v>
      </c>
      <c r="D293" s="44" t="s">
        <v>9692</v>
      </c>
      <c r="E293" s="2" t="s">
        <v>33737</v>
      </c>
      <c r="F293" s="154" t="s">
        <v>33738</v>
      </c>
      <c r="G293" s="156"/>
      <c r="H293" s="50" t="s">
        <v>36</v>
      </c>
      <c r="I293" s="6"/>
      <c r="J293" s="9">
        <v>12584</v>
      </c>
    </row>
    <row r="294" spans="1:10" x14ac:dyDescent="0.25">
      <c r="A294" s="9">
        <v>280</v>
      </c>
      <c r="B294" s="9">
        <v>347</v>
      </c>
      <c r="C294" s="9" t="s">
        <v>33188</v>
      </c>
      <c r="D294" s="44" t="s">
        <v>9692</v>
      </c>
      <c r="E294" s="2" t="s">
        <v>36074</v>
      </c>
      <c r="F294" s="154"/>
      <c r="G294" s="156"/>
      <c r="H294" s="50" t="s">
        <v>36</v>
      </c>
      <c r="I294" s="6"/>
      <c r="J294" s="9">
        <v>12577</v>
      </c>
    </row>
    <row r="295" spans="1:10" x14ac:dyDescent="0.25">
      <c r="A295" s="9">
        <v>281</v>
      </c>
      <c r="B295" s="9">
        <v>348</v>
      </c>
      <c r="C295" s="9" t="s">
        <v>33020</v>
      </c>
      <c r="D295" s="44" t="s">
        <v>19392</v>
      </c>
      <c r="E295" s="2"/>
      <c r="F295" s="154"/>
      <c r="G295" s="156" t="s">
        <v>33022</v>
      </c>
      <c r="H295" s="50" t="s">
        <v>36</v>
      </c>
      <c r="I295" s="6"/>
      <c r="J295" s="9">
        <v>12449</v>
      </c>
    </row>
    <row r="296" spans="1:10" x14ac:dyDescent="0.25">
      <c r="A296" s="9">
        <v>282</v>
      </c>
      <c r="B296" s="9">
        <v>350</v>
      </c>
      <c r="C296" s="9" t="s">
        <v>32331</v>
      </c>
      <c r="D296" s="44" t="s">
        <v>9692</v>
      </c>
      <c r="E296" s="2" t="s">
        <v>1237</v>
      </c>
      <c r="F296" s="154"/>
      <c r="G296" s="156"/>
      <c r="H296" s="50" t="s">
        <v>36</v>
      </c>
      <c r="I296" s="6"/>
      <c r="J296" s="9">
        <v>12393</v>
      </c>
    </row>
    <row r="297" spans="1:10" x14ac:dyDescent="0.25">
      <c r="A297" s="9">
        <v>283</v>
      </c>
      <c r="B297" s="9">
        <v>352</v>
      </c>
      <c r="C297" s="9" t="s">
        <v>33189</v>
      </c>
      <c r="D297" s="44" t="s">
        <v>9692</v>
      </c>
      <c r="E297" s="2" t="s">
        <v>34730</v>
      </c>
      <c r="F297" s="154"/>
      <c r="G297" s="156"/>
      <c r="H297" s="50" t="s">
        <v>36</v>
      </c>
      <c r="I297" s="6"/>
      <c r="J297" s="9">
        <v>12350</v>
      </c>
    </row>
    <row r="298" spans="1:10" x14ac:dyDescent="0.25">
      <c r="A298" s="9">
        <v>284</v>
      </c>
      <c r="B298" s="9">
        <v>353</v>
      </c>
      <c r="C298" s="9" t="s">
        <v>33190</v>
      </c>
      <c r="D298" s="44" t="s">
        <v>9692</v>
      </c>
      <c r="E298" s="2" t="s">
        <v>35812</v>
      </c>
      <c r="F298" s="154" t="s">
        <v>35813</v>
      </c>
      <c r="G298" s="156"/>
      <c r="H298" s="50" t="s">
        <v>36</v>
      </c>
      <c r="I298" s="6"/>
      <c r="J298" s="9">
        <v>12308</v>
      </c>
    </row>
    <row r="299" spans="1:10" x14ac:dyDescent="0.25">
      <c r="A299" s="9">
        <v>285</v>
      </c>
      <c r="B299" s="9">
        <v>355</v>
      </c>
      <c r="C299" s="9" t="s">
        <v>32571</v>
      </c>
      <c r="D299" s="44" t="s">
        <v>9692</v>
      </c>
      <c r="E299" s="2" t="s">
        <v>32608</v>
      </c>
      <c r="F299" s="154"/>
      <c r="G299" s="156"/>
      <c r="H299" s="50" t="s">
        <v>36</v>
      </c>
      <c r="I299" s="6"/>
      <c r="J299" s="9">
        <v>12248</v>
      </c>
    </row>
    <row r="300" spans="1:10" x14ac:dyDescent="0.25">
      <c r="A300" s="9">
        <v>286</v>
      </c>
      <c r="B300" s="9">
        <v>357</v>
      </c>
      <c r="C300" s="9" t="s">
        <v>33191</v>
      </c>
      <c r="D300" s="44" t="s">
        <v>9692</v>
      </c>
      <c r="E300" s="2" t="s">
        <v>33739</v>
      </c>
      <c r="F300" s="154" t="s">
        <v>33771</v>
      </c>
      <c r="G300" s="156"/>
      <c r="H300" s="50" t="s">
        <v>36</v>
      </c>
      <c r="I300" s="6"/>
      <c r="J300" s="9">
        <v>12214</v>
      </c>
    </row>
    <row r="301" spans="1:10" x14ac:dyDescent="0.25">
      <c r="A301" s="9">
        <v>287</v>
      </c>
      <c r="B301" s="9">
        <v>360</v>
      </c>
      <c r="C301" s="9" t="s">
        <v>33192</v>
      </c>
      <c r="D301" s="44" t="s">
        <v>9692</v>
      </c>
      <c r="E301" s="2" t="s">
        <v>33740</v>
      </c>
      <c r="F301" s="154"/>
      <c r="G301" s="156"/>
      <c r="H301" s="50" t="s">
        <v>36</v>
      </c>
      <c r="I301" s="6"/>
      <c r="J301" s="9">
        <v>12174</v>
      </c>
    </row>
    <row r="302" spans="1:10" x14ac:dyDescent="0.25">
      <c r="A302" s="9">
        <v>288</v>
      </c>
      <c r="B302" s="9">
        <v>361</v>
      </c>
      <c r="C302" s="9" t="s">
        <v>32761</v>
      </c>
      <c r="D302" s="44" t="s">
        <v>12658</v>
      </c>
      <c r="E302" s="2"/>
      <c r="F302" s="154"/>
      <c r="G302" s="156"/>
      <c r="H302" s="50" t="s">
        <v>36</v>
      </c>
      <c r="I302" s="6"/>
      <c r="J302" s="9">
        <v>12168</v>
      </c>
    </row>
    <row r="303" spans="1:10" x14ac:dyDescent="0.25">
      <c r="A303" s="9">
        <v>289</v>
      </c>
      <c r="B303" s="9">
        <v>362</v>
      </c>
      <c r="C303" s="9" t="s">
        <v>32981</v>
      </c>
      <c r="D303" s="44" t="s">
        <v>32982</v>
      </c>
      <c r="E303" s="2"/>
      <c r="F303" s="154"/>
      <c r="G303" s="156"/>
      <c r="H303" s="50" t="s">
        <v>36</v>
      </c>
      <c r="I303" s="6"/>
      <c r="J303" s="9">
        <v>12115</v>
      </c>
    </row>
    <row r="304" spans="1:10" x14ac:dyDescent="0.25">
      <c r="A304" s="9">
        <v>290</v>
      </c>
      <c r="B304" s="9">
        <v>364</v>
      </c>
      <c r="C304" s="9" t="s">
        <v>32318</v>
      </c>
      <c r="D304" s="44" t="s">
        <v>19707</v>
      </c>
      <c r="E304" s="2"/>
      <c r="F304" s="154"/>
      <c r="G304" s="156"/>
      <c r="H304" s="50" t="s">
        <v>36</v>
      </c>
      <c r="I304" s="6"/>
      <c r="J304" s="9">
        <v>12077</v>
      </c>
    </row>
    <row r="305" spans="1:10" x14ac:dyDescent="0.25">
      <c r="A305" s="9">
        <v>291</v>
      </c>
      <c r="B305" s="9">
        <v>365</v>
      </c>
      <c r="C305" s="9" t="s">
        <v>33193</v>
      </c>
      <c r="D305" s="44" t="s">
        <v>9692</v>
      </c>
      <c r="E305" s="2" t="s">
        <v>33741</v>
      </c>
      <c r="F305" s="154"/>
      <c r="G305" s="156"/>
      <c r="H305" s="50" t="s">
        <v>36</v>
      </c>
      <c r="I305" s="6"/>
      <c r="J305" s="9">
        <v>12048</v>
      </c>
    </row>
    <row r="306" spans="1:10" x14ac:dyDescent="0.25">
      <c r="A306" s="9">
        <v>292</v>
      </c>
      <c r="B306" s="9">
        <v>366</v>
      </c>
      <c r="C306" s="9" t="s">
        <v>32734</v>
      </c>
      <c r="D306" s="44" t="s">
        <v>9692</v>
      </c>
      <c r="E306" s="2" t="s">
        <v>6553</v>
      </c>
      <c r="F306" s="154"/>
      <c r="G306" s="156"/>
      <c r="H306" s="50" t="s">
        <v>36</v>
      </c>
      <c r="I306" s="6"/>
      <c r="J306" s="9">
        <v>12017</v>
      </c>
    </row>
    <row r="307" spans="1:10" x14ac:dyDescent="0.25">
      <c r="A307" s="9">
        <v>293</v>
      </c>
      <c r="B307" s="9">
        <v>368</v>
      </c>
      <c r="C307" s="9" t="s">
        <v>33194</v>
      </c>
      <c r="D307" s="44" t="s">
        <v>9692</v>
      </c>
      <c r="E307" s="2" t="s">
        <v>33742</v>
      </c>
      <c r="F307" s="154"/>
      <c r="G307" s="156"/>
      <c r="H307" s="50" t="s">
        <v>36</v>
      </c>
      <c r="I307" s="6"/>
      <c r="J307" s="9">
        <v>11984</v>
      </c>
    </row>
    <row r="308" spans="1:10" x14ac:dyDescent="0.25">
      <c r="A308" s="9">
        <v>294</v>
      </c>
      <c r="B308" s="9">
        <v>369</v>
      </c>
      <c r="C308" s="9" t="s">
        <v>32274</v>
      </c>
      <c r="D308" s="44" t="s">
        <v>10450</v>
      </c>
      <c r="E308" s="2" t="s">
        <v>35814</v>
      </c>
      <c r="F308" s="154" t="s">
        <v>35815</v>
      </c>
      <c r="G308" s="156"/>
      <c r="H308" s="50" t="s">
        <v>36</v>
      </c>
      <c r="I308" s="6"/>
      <c r="J308" s="9">
        <v>11979</v>
      </c>
    </row>
    <row r="309" spans="1:10" x14ac:dyDescent="0.25">
      <c r="A309" s="9">
        <v>295</v>
      </c>
      <c r="B309" s="9">
        <v>371</v>
      </c>
      <c r="C309" s="9" t="s">
        <v>32372</v>
      </c>
      <c r="D309" s="44" t="s">
        <v>9692</v>
      </c>
      <c r="E309" s="2" t="s">
        <v>35816</v>
      </c>
      <c r="F309" s="154"/>
      <c r="G309" s="156"/>
      <c r="H309" s="50" t="s">
        <v>36</v>
      </c>
      <c r="I309" s="6"/>
      <c r="J309" s="9">
        <v>11938</v>
      </c>
    </row>
    <row r="310" spans="1:10" x14ac:dyDescent="0.25">
      <c r="A310" s="9">
        <v>296</v>
      </c>
      <c r="B310" s="9">
        <v>372</v>
      </c>
      <c r="C310" s="9" t="s">
        <v>33092</v>
      </c>
      <c r="D310" s="44" t="s">
        <v>9692</v>
      </c>
      <c r="E310" s="2" t="s">
        <v>34733</v>
      </c>
      <c r="F310" s="154"/>
      <c r="G310" s="156"/>
      <c r="H310" s="50" t="s">
        <v>36</v>
      </c>
      <c r="I310" s="6"/>
      <c r="J310" s="9">
        <v>11911</v>
      </c>
    </row>
    <row r="311" spans="1:10" x14ac:dyDescent="0.25">
      <c r="A311" s="9">
        <v>297</v>
      </c>
      <c r="B311" s="9">
        <v>374</v>
      </c>
      <c r="C311" s="9" t="s">
        <v>33195</v>
      </c>
      <c r="D311" s="44" t="s">
        <v>9692</v>
      </c>
      <c r="E311" s="2" t="s">
        <v>33743</v>
      </c>
      <c r="F311" s="154"/>
      <c r="G311" s="156"/>
      <c r="H311" s="50" t="s">
        <v>36</v>
      </c>
      <c r="I311" s="6"/>
      <c r="J311" s="9">
        <v>11874</v>
      </c>
    </row>
    <row r="312" spans="1:10" x14ac:dyDescent="0.25">
      <c r="A312" s="9">
        <v>298</v>
      </c>
      <c r="B312" s="9">
        <v>376</v>
      </c>
      <c r="C312" s="9" t="s">
        <v>33196</v>
      </c>
      <c r="D312" s="44" t="s">
        <v>33744</v>
      </c>
      <c r="E312" s="2"/>
      <c r="F312" s="154"/>
      <c r="G312" s="156"/>
      <c r="H312" s="50" t="s">
        <v>36</v>
      </c>
      <c r="I312" s="6"/>
      <c r="J312" s="9">
        <v>11781</v>
      </c>
    </row>
    <row r="313" spans="1:10" x14ac:dyDescent="0.25">
      <c r="A313" s="9">
        <v>299</v>
      </c>
      <c r="B313" s="9">
        <v>378</v>
      </c>
      <c r="C313" s="9" t="s">
        <v>33197</v>
      </c>
      <c r="D313" s="44" t="s">
        <v>9692</v>
      </c>
      <c r="E313" s="2" t="s">
        <v>35817</v>
      </c>
      <c r="F313" s="154"/>
      <c r="G313" s="156"/>
      <c r="H313" s="50" t="s">
        <v>36</v>
      </c>
      <c r="I313" s="6"/>
      <c r="J313" s="9">
        <v>11741</v>
      </c>
    </row>
    <row r="314" spans="1:10" x14ac:dyDescent="0.25">
      <c r="A314" s="9">
        <v>300</v>
      </c>
      <c r="B314" s="9">
        <v>380</v>
      </c>
      <c r="C314" s="9" t="s">
        <v>33045</v>
      </c>
      <c r="D314" s="44" t="s">
        <v>9692</v>
      </c>
      <c r="E314" s="2" t="s">
        <v>35818</v>
      </c>
      <c r="F314" s="154"/>
      <c r="G314" s="156"/>
      <c r="H314" s="50" t="s">
        <v>36</v>
      </c>
      <c r="I314" s="6"/>
      <c r="J314" s="9">
        <v>11731</v>
      </c>
    </row>
    <row r="315" spans="1:10" x14ac:dyDescent="0.25">
      <c r="A315" s="9">
        <v>301</v>
      </c>
      <c r="B315" s="9">
        <v>382</v>
      </c>
      <c r="C315" s="9" t="s">
        <v>32354</v>
      </c>
      <c r="D315" s="44" t="s">
        <v>32512</v>
      </c>
      <c r="E315" s="2" t="s">
        <v>32513</v>
      </c>
      <c r="F315" s="154"/>
      <c r="G315" s="156" t="s">
        <v>35819</v>
      </c>
      <c r="H315" s="50" t="s">
        <v>36</v>
      </c>
      <c r="I315" s="6"/>
      <c r="J315" s="9">
        <v>11704</v>
      </c>
    </row>
    <row r="316" spans="1:10" x14ac:dyDescent="0.25">
      <c r="A316" s="9">
        <v>302</v>
      </c>
      <c r="B316" s="9">
        <v>384</v>
      </c>
      <c r="C316" s="9" t="s">
        <v>33198</v>
      </c>
      <c r="D316" s="44" t="s">
        <v>9692</v>
      </c>
      <c r="E316" s="2" t="s">
        <v>19721</v>
      </c>
      <c r="F316" s="154"/>
      <c r="G316" s="156"/>
      <c r="H316" s="50" t="s">
        <v>36</v>
      </c>
      <c r="I316" s="6"/>
      <c r="J316" s="9">
        <v>11690</v>
      </c>
    </row>
    <row r="317" spans="1:10" x14ac:dyDescent="0.25">
      <c r="A317" s="9">
        <v>303</v>
      </c>
      <c r="B317" s="9">
        <v>386</v>
      </c>
      <c r="C317" s="9" t="s">
        <v>32787</v>
      </c>
      <c r="D317" s="44" t="s">
        <v>9692</v>
      </c>
      <c r="E317" s="2" t="s">
        <v>32890</v>
      </c>
      <c r="F317" s="154"/>
      <c r="G317" s="156"/>
      <c r="H317" s="50" t="s">
        <v>36</v>
      </c>
      <c r="I317" s="6"/>
      <c r="J317" s="9">
        <v>11641</v>
      </c>
    </row>
    <row r="318" spans="1:10" x14ac:dyDescent="0.25">
      <c r="A318" s="9">
        <v>304</v>
      </c>
      <c r="B318" s="9">
        <v>387</v>
      </c>
      <c r="C318" s="9" t="s">
        <v>32837</v>
      </c>
      <c r="D318" s="44" t="s">
        <v>9692</v>
      </c>
      <c r="E318" s="2" t="s">
        <v>200</v>
      </c>
      <c r="F318" s="154"/>
      <c r="G318" s="156"/>
      <c r="H318" s="50" t="s">
        <v>36</v>
      </c>
      <c r="I318" s="6"/>
      <c r="J318" s="9">
        <v>11609</v>
      </c>
    </row>
    <row r="319" spans="1:10" x14ac:dyDescent="0.25">
      <c r="A319" s="9">
        <v>305</v>
      </c>
      <c r="B319" s="9">
        <v>388</v>
      </c>
      <c r="C319" s="9" t="s">
        <v>33103</v>
      </c>
      <c r="D319" s="44" t="s">
        <v>9692</v>
      </c>
      <c r="E319" s="2" t="s">
        <v>33113</v>
      </c>
      <c r="F319" s="154"/>
      <c r="G319" s="156"/>
      <c r="H319" s="50" t="s">
        <v>36</v>
      </c>
      <c r="I319" s="6"/>
      <c r="J319" s="9">
        <v>11536</v>
      </c>
    </row>
    <row r="320" spans="1:10" x14ac:dyDescent="0.25">
      <c r="A320" s="9">
        <v>306</v>
      </c>
      <c r="B320" s="9">
        <v>389</v>
      </c>
      <c r="C320" s="9" t="s">
        <v>32768</v>
      </c>
      <c r="D320" s="44" t="s">
        <v>9692</v>
      </c>
      <c r="E320" s="2" t="s">
        <v>2011</v>
      </c>
      <c r="F320" s="154"/>
      <c r="G320" s="156" t="s">
        <v>34731</v>
      </c>
      <c r="H320" s="50" t="s">
        <v>36</v>
      </c>
      <c r="I320" s="6"/>
      <c r="J320" s="9">
        <v>11515</v>
      </c>
    </row>
    <row r="321" spans="1:10" x14ac:dyDescent="0.25">
      <c r="A321" s="9">
        <v>307</v>
      </c>
      <c r="B321" s="9">
        <v>390</v>
      </c>
      <c r="C321" s="9" t="s">
        <v>32770</v>
      </c>
      <c r="D321" s="44" t="s">
        <v>32814</v>
      </c>
      <c r="E321" s="2" t="s">
        <v>32884</v>
      </c>
      <c r="F321" s="154"/>
      <c r="G321" s="156"/>
      <c r="H321" s="50" t="s">
        <v>36</v>
      </c>
      <c r="I321" s="6"/>
      <c r="J321" s="9">
        <v>11500</v>
      </c>
    </row>
    <row r="322" spans="1:10" x14ac:dyDescent="0.25">
      <c r="A322" s="9">
        <v>308</v>
      </c>
      <c r="B322" s="9">
        <v>391</v>
      </c>
      <c r="C322" s="9" t="s">
        <v>33199</v>
      </c>
      <c r="D322" s="44" t="s">
        <v>9692</v>
      </c>
      <c r="E322" s="2" t="s">
        <v>35820</v>
      </c>
      <c r="F322" s="154"/>
      <c r="G322" s="156"/>
      <c r="H322" s="50" t="s">
        <v>36</v>
      </c>
      <c r="I322" s="6"/>
      <c r="J322" s="9">
        <v>11498</v>
      </c>
    </row>
    <row r="323" spans="1:10" x14ac:dyDescent="0.25">
      <c r="A323" s="9">
        <v>309</v>
      </c>
      <c r="B323" s="9">
        <v>392</v>
      </c>
      <c r="C323" s="9" t="s">
        <v>32772</v>
      </c>
      <c r="D323" s="44" t="s">
        <v>9692</v>
      </c>
      <c r="E323" s="2" t="s">
        <v>35821</v>
      </c>
      <c r="F323" s="154"/>
      <c r="G323" s="156"/>
      <c r="H323" s="50" t="s">
        <v>36</v>
      </c>
      <c r="I323" s="6"/>
      <c r="J323" s="9">
        <v>11479</v>
      </c>
    </row>
    <row r="324" spans="1:10" x14ac:dyDescent="0.25">
      <c r="A324" s="9">
        <v>310</v>
      </c>
      <c r="B324" s="9">
        <v>393</v>
      </c>
      <c r="C324" s="9" t="s">
        <v>33200</v>
      </c>
      <c r="D324" s="44" t="s">
        <v>9692</v>
      </c>
      <c r="E324" s="2" t="s">
        <v>33773</v>
      </c>
      <c r="F324" s="154"/>
      <c r="G324" s="156"/>
      <c r="H324" s="50" t="s">
        <v>36</v>
      </c>
      <c r="I324" s="6"/>
      <c r="J324" s="9">
        <v>11470</v>
      </c>
    </row>
    <row r="325" spans="1:10" x14ac:dyDescent="0.25">
      <c r="A325" s="9">
        <v>311</v>
      </c>
      <c r="B325" s="9">
        <v>394</v>
      </c>
      <c r="C325" s="9" t="s">
        <v>32371</v>
      </c>
      <c r="D325" s="44" t="s">
        <v>9692</v>
      </c>
      <c r="E325" s="2" t="s">
        <v>36070</v>
      </c>
      <c r="F325" s="154" t="s">
        <v>37155</v>
      </c>
      <c r="G325" s="156"/>
      <c r="H325" s="50" t="s">
        <v>36</v>
      </c>
      <c r="I325" s="6"/>
      <c r="J325" s="9">
        <v>11451</v>
      </c>
    </row>
    <row r="326" spans="1:10" x14ac:dyDescent="0.25">
      <c r="A326" s="9">
        <v>312</v>
      </c>
      <c r="B326" s="9"/>
      <c r="C326" s="9" t="s">
        <v>33427</v>
      </c>
      <c r="D326" s="44" t="s">
        <v>9692</v>
      </c>
      <c r="E326" s="2" t="s">
        <v>35566</v>
      </c>
      <c r="F326" s="154"/>
      <c r="G326" s="156"/>
      <c r="H326" s="50" t="s">
        <v>36</v>
      </c>
      <c r="I326" s="6"/>
      <c r="J326" s="9">
        <v>11417</v>
      </c>
    </row>
    <row r="327" spans="1:10" x14ac:dyDescent="0.25">
      <c r="A327" s="9">
        <v>313</v>
      </c>
      <c r="B327" s="9"/>
      <c r="C327" s="9" t="s">
        <v>32400</v>
      </c>
      <c r="D327" s="44" t="s">
        <v>9692</v>
      </c>
      <c r="E327" s="2" t="s">
        <v>32849</v>
      </c>
      <c r="F327" s="154"/>
      <c r="G327" s="156" t="s">
        <v>36894</v>
      </c>
      <c r="H327" s="50" t="s">
        <v>36</v>
      </c>
      <c r="I327" s="6"/>
      <c r="J327" s="9">
        <v>11416</v>
      </c>
    </row>
    <row r="328" spans="1:10" x14ac:dyDescent="0.25">
      <c r="A328" s="9">
        <v>314</v>
      </c>
      <c r="B328" s="9">
        <v>396</v>
      </c>
      <c r="C328" s="9" t="s">
        <v>33201</v>
      </c>
      <c r="D328" s="44" t="s">
        <v>9692</v>
      </c>
      <c r="E328" s="2" t="s">
        <v>35822</v>
      </c>
      <c r="F328" s="154"/>
      <c r="G328" s="156"/>
      <c r="H328" s="50" t="s">
        <v>36</v>
      </c>
      <c r="I328" s="6"/>
      <c r="J328" s="9">
        <v>11332</v>
      </c>
    </row>
    <row r="329" spans="1:10" x14ac:dyDescent="0.25">
      <c r="A329" s="9">
        <v>315</v>
      </c>
      <c r="B329" s="9">
        <v>397</v>
      </c>
      <c r="C329" s="9" t="s">
        <v>32665</v>
      </c>
      <c r="D329" s="44" t="s">
        <v>32672</v>
      </c>
      <c r="E329" s="2"/>
      <c r="F329" s="154"/>
      <c r="G329" s="156"/>
      <c r="H329" s="50" t="s">
        <v>36</v>
      </c>
      <c r="I329" s="6"/>
      <c r="J329" s="9">
        <v>11261</v>
      </c>
    </row>
    <row r="330" spans="1:10" x14ac:dyDescent="0.25">
      <c r="A330" s="9">
        <v>316</v>
      </c>
      <c r="B330" s="9">
        <v>398</v>
      </c>
      <c r="C330" s="9" t="s">
        <v>33202</v>
      </c>
      <c r="D330" s="44" t="s">
        <v>33774</v>
      </c>
      <c r="E330" s="2" t="s">
        <v>35824</v>
      </c>
      <c r="F330" s="154"/>
      <c r="G330" s="156"/>
      <c r="H330" s="50" t="s">
        <v>36</v>
      </c>
      <c r="I330" s="6"/>
      <c r="J330" s="9">
        <v>11239</v>
      </c>
    </row>
    <row r="331" spans="1:10" x14ac:dyDescent="0.25">
      <c r="A331" s="9">
        <v>317</v>
      </c>
      <c r="B331" s="9">
        <v>399</v>
      </c>
      <c r="C331" s="9" t="s">
        <v>32662</v>
      </c>
      <c r="D331" s="44" t="s">
        <v>32668</v>
      </c>
      <c r="E331" s="2"/>
      <c r="F331" s="154"/>
      <c r="G331" s="156"/>
      <c r="H331" s="50" t="s">
        <v>36</v>
      </c>
      <c r="I331" s="6"/>
      <c r="J331" s="9">
        <v>11238</v>
      </c>
    </row>
    <row r="332" spans="1:10" x14ac:dyDescent="0.25">
      <c r="A332" s="9">
        <v>318</v>
      </c>
      <c r="B332" s="9">
        <v>402</v>
      </c>
      <c r="C332" s="9" t="s">
        <v>32993</v>
      </c>
      <c r="D332" s="44" t="s">
        <v>9692</v>
      </c>
      <c r="E332" s="2" t="s">
        <v>38110</v>
      </c>
      <c r="F332" s="154"/>
      <c r="G332" s="156"/>
      <c r="H332" s="50" t="s">
        <v>36</v>
      </c>
      <c r="I332" s="6"/>
      <c r="J332" s="9">
        <v>11173</v>
      </c>
    </row>
    <row r="333" spans="1:10" x14ac:dyDescent="0.25">
      <c r="A333" s="9">
        <v>319</v>
      </c>
      <c r="B333" s="9">
        <v>404</v>
      </c>
      <c r="C333" s="9" t="s">
        <v>33203</v>
      </c>
      <c r="D333" s="44" t="s">
        <v>9692</v>
      </c>
      <c r="E333" s="2" t="s">
        <v>33775</v>
      </c>
      <c r="F333" s="154"/>
      <c r="G333" s="156"/>
      <c r="H333" s="50" t="s">
        <v>36</v>
      </c>
      <c r="I333" s="6"/>
      <c r="J333" s="9">
        <v>11144</v>
      </c>
    </row>
    <row r="334" spans="1:10" x14ac:dyDescent="0.25">
      <c r="A334" s="9">
        <v>320</v>
      </c>
      <c r="B334" s="9">
        <v>405</v>
      </c>
      <c r="C334" s="2" t="s">
        <v>33066</v>
      </c>
      <c r="D334" s="44" t="s">
        <v>33067</v>
      </c>
      <c r="E334" s="2" t="s">
        <v>34732</v>
      </c>
      <c r="F334" s="154"/>
      <c r="G334" s="156"/>
      <c r="H334" s="50" t="s">
        <v>36</v>
      </c>
      <c r="I334" s="6"/>
      <c r="J334" s="9">
        <v>11117</v>
      </c>
    </row>
    <row r="335" spans="1:10" x14ac:dyDescent="0.25">
      <c r="A335" s="9">
        <v>321</v>
      </c>
      <c r="B335" s="9">
        <v>406</v>
      </c>
      <c r="C335" s="9" t="s">
        <v>33204</v>
      </c>
      <c r="D335" s="44" t="s">
        <v>9692</v>
      </c>
      <c r="E335" s="2" t="s">
        <v>34813</v>
      </c>
      <c r="F335" s="154"/>
      <c r="G335" s="156"/>
      <c r="H335" s="50" t="s">
        <v>36</v>
      </c>
      <c r="I335" s="6"/>
      <c r="J335" s="9">
        <v>11093</v>
      </c>
    </row>
    <row r="336" spans="1:10" x14ac:dyDescent="0.25">
      <c r="A336" s="9">
        <v>322</v>
      </c>
      <c r="B336" s="9">
        <v>407</v>
      </c>
      <c r="C336" s="9" t="s">
        <v>32592</v>
      </c>
      <c r="D336" s="44" t="s">
        <v>32628</v>
      </c>
      <c r="E336" s="2" t="s">
        <v>34736</v>
      </c>
      <c r="F336" s="154" t="s">
        <v>35827</v>
      </c>
      <c r="G336" s="156"/>
      <c r="H336" s="50" t="s">
        <v>36</v>
      </c>
      <c r="I336" s="6"/>
      <c r="J336" s="9">
        <v>11031</v>
      </c>
    </row>
    <row r="337" spans="1:10" x14ac:dyDescent="0.25">
      <c r="A337" s="9">
        <v>323</v>
      </c>
      <c r="B337" s="9">
        <v>408</v>
      </c>
      <c r="C337" s="9" t="s">
        <v>33205</v>
      </c>
      <c r="D337" s="44" t="s">
        <v>9692</v>
      </c>
      <c r="E337" s="2" t="s">
        <v>35828</v>
      </c>
      <c r="F337" s="154"/>
      <c r="G337" s="156"/>
      <c r="H337" s="50" t="s">
        <v>36</v>
      </c>
      <c r="I337" s="6"/>
      <c r="J337" s="9">
        <v>10978</v>
      </c>
    </row>
    <row r="338" spans="1:10" x14ac:dyDescent="0.25">
      <c r="A338" s="9">
        <v>324</v>
      </c>
      <c r="B338" s="9">
        <v>409</v>
      </c>
      <c r="C338" s="9" t="s">
        <v>32901</v>
      </c>
      <c r="D338" s="44" t="s">
        <v>9692</v>
      </c>
      <c r="E338" s="2" t="s">
        <v>32902</v>
      </c>
      <c r="F338" s="154"/>
      <c r="G338" s="156"/>
      <c r="H338" s="50" t="s">
        <v>36</v>
      </c>
      <c r="I338" s="6"/>
      <c r="J338" s="9">
        <v>10971</v>
      </c>
    </row>
    <row r="339" spans="1:10" x14ac:dyDescent="0.25">
      <c r="A339" s="9">
        <v>325</v>
      </c>
      <c r="B339" s="9">
        <v>410</v>
      </c>
      <c r="C339" s="9" t="s">
        <v>32674</v>
      </c>
      <c r="D339" s="44" t="s">
        <v>9692</v>
      </c>
      <c r="E339" s="2" t="s">
        <v>32675</v>
      </c>
      <c r="F339" s="154"/>
      <c r="G339" s="156"/>
      <c r="H339" s="50" t="s">
        <v>36</v>
      </c>
      <c r="I339" s="6"/>
      <c r="J339" s="9">
        <v>10960</v>
      </c>
    </row>
    <row r="340" spans="1:10" x14ac:dyDescent="0.25">
      <c r="A340" s="9">
        <v>326</v>
      </c>
      <c r="B340" s="9">
        <v>412</v>
      </c>
      <c r="C340" s="9" t="s">
        <v>32596</v>
      </c>
      <c r="D340" s="44" t="s">
        <v>9692</v>
      </c>
      <c r="E340" s="2" t="s">
        <v>35829</v>
      </c>
      <c r="F340" s="154"/>
      <c r="G340" s="156"/>
      <c r="H340" s="50" t="s">
        <v>36</v>
      </c>
      <c r="I340" s="6"/>
      <c r="J340" s="9">
        <v>10909</v>
      </c>
    </row>
    <row r="341" spans="1:10" x14ac:dyDescent="0.25">
      <c r="A341" s="9">
        <v>327</v>
      </c>
      <c r="B341" s="9">
        <v>413</v>
      </c>
      <c r="C341" s="9" t="s">
        <v>33206</v>
      </c>
      <c r="D341" s="44" t="s">
        <v>33777</v>
      </c>
      <c r="E341" s="2" t="s">
        <v>35830</v>
      </c>
      <c r="F341" s="154"/>
      <c r="G341" s="156"/>
      <c r="H341" s="50" t="s">
        <v>36</v>
      </c>
      <c r="I341" s="6"/>
      <c r="J341" s="9">
        <v>10898</v>
      </c>
    </row>
    <row r="342" spans="1:10" x14ac:dyDescent="0.25">
      <c r="A342" s="9">
        <v>328</v>
      </c>
      <c r="B342" s="9">
        <v>417</v>
      </c>
      <c r="C342" s="9" t="s">
        <v>32641</v>
      </c>
      <c r="D342" s="44" t="s">
        <v>32642</v>
      </c>
      <c r="E342" s="2" t="s">
        <v>34834</v>
      </c>
      <c r="F342" s="154" t="s">
        <v>34835</v>
      </c>
      <c r="G342" s="156"/>
      <c r="H342" s="50" t="s">
        <v>36</v>
      </c>
      <c r="I342" s="6"/>
      <c r="J342" s="9">
        <v>10816</v>
      </c>
    </row>
    <row r="343" spans="1:10" x14ac:dyDescent="0.25">
      <c r="A343" s="9">
        <v>329</v>
      </c>
      <c r="B343" s="9">
        <v>418</v>
      </c>
      <c r="C343" s="9" t="s">
        <v>32660</v>
      </c>
      <c r="D343" s="44" t="s">
        <v>32667</v>
      </c>
      <c r="E343" s="2"/>
      <c r="F343" s="154"/>
      <c r="G343" s="156"/>
      <c r="H343" s="50" t="s">
        <v>36</v>
      </c>
      <c r="I343" s="6"/>
      <c r="J343" s="9">
        <v>10804</v>
      </c>
    </row>
    <row r="344" spans="1:10" x14ac:dyDescent="0.25">
      <c r="A344" s="9">
        <v>330</v>
      </c>
      <c r="B344" s="9">
        <v>419</v>
      </c>
      <c r="C344" s="9" t="s">
        <v>33207</v>
      </c>
      <c r="D344" s="44" t="s">
        <v>9692</v>
      </c>
      <c r="E344" s="2" t="s">
        <v>11783</v>
      </c>
      <c r="F344" s="154"/>
      <c r="G344" s="156"/>
      <c r="H344" s="50" t="s">
        <v>36</v>
      </c>
      <c r="I344" s="6"/>
      <c r="J344" s="9">
        <v>10740</v>
      </c>
    </row>
    <row r="345" spans="1:10" x14ac:dyDescent="0.25">
      <c r="A345" s="9">
        <v>331</v>
      </c>
      <c r="B345" s="9">
        <v>420</v>
      </c>
      <c r="C345" s="9" t="s">
        <v>33208</v>
      </c>
      <c r="D345" s="44" t="s">
        <v>9692</v>
      </c>
      <c r="E345" s="2" t="s">
        <v>33778</v>
      </c>
      <c r="F345" s="154"/>
      <c r="G345" s="156"/>
      <c r="H345" s="50" t="s">
        <v>36</v>
      </c>
      <c r="I345" s="6"/>
      <c r="J345" s="9">
        <v>10714</v>
      </c>
    </row>
    <row r="346" spans="1:10" x14ac:dyDescent="0.25">
      <c r="A346" s="9">
        <v>332</v>
      </c>
      <c r="B346" s="9">
        <v>421</v>
      </c>
      <c r="C346" s="9" t="s">
        <v>32599</v>
      </c>
      <c r="D346" s="44" t="s">
        <v>32633</v>
      </c>
      <c r="E346" s="2"/>
      <c r="F346" s="154"/>
      <c r="G346" s="156"/>
      <c r="H346" s="50" t="s">
        <v>36</v>
      </c>
      <c r="I346" s="6"/>
      <c r="J346" s="9">
        <v>10711</v>
      </c>
    </row>
    <row r="347" spans="1:10" x14ac:dyDescent="0.25">
      <c r="A347" s="9">
        <v>333</v>
      </c>
      <c r="B347" s="9">
        <v>422</v>
      </c>
      <c r="C347" s="9" t="s">
        <v>32375</v>
      </c>
      <c r="D347" s="44" t="s">
        <v>9692</v>
      </c>
      <c r="E347" s="2" t="s">
        <v>34968</v>
      </c>
      <c r="F347" s="154"/>
      <c r="G347" s="156"/>
      <c r="H347" s="50" t="s">
        <v>36</v>
      </c>
      <c r="I347" s="6"/>
      <c r="J347" s="9">
        <v>10696</v>
      </c>
    </row>
    <row r="348" spans="1:10" x14ac:dyDescent="0.25">
      <c r="A348" s="9">
        <v>334</v>
      </c>
      <c r="B348" s="9">
        <v>423</v>
      </c>
      <c r="C348" s="9" t="s">
        <v>33209</v>
      </c>
      <c r="D348" s="44" t="s">
        <v>9692</v>
      </c>
      <c r="E348" s="2" t="s">
        <v>431</v>
      </c>
      <c r="F348" s="154"/>
      <c r="G348" s="156"/>
      <c r="H348" s="50" t="s">
        <v>36</v>
      </c>
      <c r="I348" s="6"/>
      <c r="J348" s="9">
        <v>10682</v>
      </c>
    </row>
    <row r="349" spans="1:10" x14ac:dyDescent="0.25">
      <c r="A349" s="9">
        <v>335</v>
      </c>
      <c r="B349" s="9">
        <v>425</v>
      </c>
      <c r="C349" s="9" t="s">
        <v>33210</v>
      </c>
      <c r="D349" s="44" t="s">
        <v>9692</v>
      </c>
      <c r="E349" s="2" t="s">
        <v>20561</v>
      </c>
      <c r="F349" s="154"/>
      <c r="G349" s="156"/>
      <c r="H349" s="50" t="s">
        <v>36</v>
      </c>
      <c r="I349" s="6"/>
      <c r="J349" s="9">
        <v>10640</v>
      </c>
    </row>
    <row r="350" spans="1:10" x14ac:dyDescent="0.25">
      <c r="A350" s="9">
        <v>336</v>
      </c>
      <c r="B350" s="9">
        <v>427</v>
      </c>
      <c r="C350" s="9" t="s">
        <v>33211</v>
      </c>
      <c r="D350" s="44" t="s">
        <v>9692</v>
      </c>
      <c r="E350" s="2" t="s">
        <v>12659</v>
      </c>
      <c r="F350" s="154"/>
      <c r="G350" s="156"/>
      <c r="H350" s="50" t="s">
        <v>36</v>
      </c>
      <c r="I350" s="6"/>
      <c r="J350" s="9">
        <v>10578</v>
      </c>
    </row>
    <row r="351" spans="1:10" x14ac:dyDescent="0.25">
      <c r="A351" s="9">
        <v>337</v>
      </c>
      <c r="B351" s="9">
        <v>428</v>
      </c>
      <c r="C351" s="9" t="s">
        <v>32343</v>
      </c>
      <c r="D351" s="44" t="s">
        <v>9692</v>
      </c>
      <c r="E351" s="2" t="s">
        <v>32498</v>
      </c>
      <c r="F351" s="154"/>
      <c r="G351" s="156"/>
      <c r="H351" s="50" t="s">
        <v>36</v>
      </c>
      <c r="I351" s="6"/>
      <c r="J351" s="9">
        <v>10563</v>
      </c>
    </row>
    <row r="352" spans="1:10" x14ac:dyDescent="0.25">
      <c r="A352" s="9">
        <v>338</v>
      </c>
      <c r="B352" s="9">
        <v>429</v>
      </c>
      <c r="C352" s="9" t="s">
        <v>33212</v>
      </c>
      <c r="D352" s="44" t="s">
        <v>9692</v>
      </c>
      <c r="E352" s="2" t="s">
        <v>35800</v>
      </c>
      <c r="F352" s="154"/>
      <c r="G352" s="156"/>
      <c r="H352" s="50" t="s">
        <v>36</v>
      </c>
      <c r="I352" s="6"/>
      <c r="J352" s="9">
        <v>10535</v>
      </c>
    </row>
    <row r="353" spans="1:10" x14ac:dyDescent="0.25">
      <c r="A353" s="9">
        <v>339</v>
      </c>
      <c r="B353" s="9">
        <v>430</v>
      </c>
      <c r="C353" s="9" t="s">
        <v>32716</v>
      </c>
      <c r="D353" s="44" t="s">
        <v>9692</v>
      </c>
      <c r="E353" s="2" t="s">
        <v>10263</v>
      </c>
      <c r="F353" s="154"/>
      <c r="G353" s="156"/>
      <c r="H353" s="50" t="s">
        <v>36</v>
      </c>
      <c r="I353" s="6"/>
      <c r="J353" s="9">
        <v>10519</v>
      </c>
    </row>
    <row r="354" spans="1:10" x14ac:dyDescent="0.25">
      <c r="A354" s="9">
        <v>340</v>
      </c>
      <c r="B354" s="9">
        <v>434</v>
      </c>
      <c r="C354" s="9" t="s">
        <v>32312</v>
      </c>
      <c r="D354" s="44" t="s">
        <v>32428</v>
      </c>
      <c r="E354" s="2"/>
      <c r="F354" s="154"/>
      <c r="G354" s="156"/>
      <c r="H354" s="50" t="s">
        <v>36</v>
      </c>
      <c r="I354" s="6"/>
      <c r="J354" s="9">
        <v>10478</v>
      </c>
    </row>
    <row r="355" spans="1:10" x14ac:dyDescent="0.25">
      <c r="A355" s="9">
        <v>341</v>
      </c>
      <c r="B355" s="9">
        <v>435</v>
      </c>
      <c r="C355" s="9" t="s">
        <v>32947</v>
      </c>
      <c r="D355" s="44" t="s">
        <v>9692</v>
      </c>
      <c r="E355" s="2" t="s">
        <v>32948</v>
      </c>
      <c r="F355" s="154"/>
      <c r="G355" s="156"/>
      <c r="H355" s="50" t="s">
        <v>36</v>
      </c>
      <c r="I355" s="6"/>
      <c r="J355" s="9">
        <v>10470</v>
      </c>
    </row>
    <row r="356" spans="1:10" x14ac:dyDescent="0.25">
      <c r="A356" s="9">
        <v>342</v>
      </c>
      <c r="B356" s="9">
        <v>438</v>
      </c>
      <c r="C356" s="9" t="s">
        <v>32589</v>
      </c>
      <c r="D356" s="44" t="s">
        <v>9692</v>
      </c>
      <c r="E356" s="2" t="s">
        <v>35831</v>
      </c>
      <c r="F356" s="154" t="s">
        <v>35838</v>
      </c>
      <c r="G356" s="156"/>
      <c r="H356" s="50" t="s">
        <v>36</v>
      </c>
      <c r="I356" s="6"/>
      <c r="J356" s="9">
        <v>10438</v>
      </c>
    </row>
    <row r="357" spans="1:10" x14ac:dyDescent="0.25">
      <c r="A357" s="9">
        <v>343</v>
      </c>
      <c r="B357" s="9">
        <v>439</v>
      </c>
      <c r="C357" s="9" t="s">
        <v>33213</v>
      </c>
      <c r="D357" s="44" t="s">
        <v>9692</v>
      </c>
      <c r="E357" s="2" t="s">
        <v>35832</v>
      </c>
      <c r="F357" s="154"/>
      <c r="G357" s="156"/>
      <c r="H357" s="50" t="s">
        <v>36</v>
      </c>
      <c r="I357" s="6"/>
      <c r="J357" s="9">
        <v>10438</v>
      </c>
    </row>
    <row r="358" spans="1:10" x14ac:dyDescent="0.25">
      <c r="A358" s="9">
        <v>344</v>
      </c>
      <c r="B358" s="9">
        <v>440</v>
      </c>
      <c r="C358" s="9" t="s">
        <v>32769</v>
      </c>
      <c r="D358" s="44" t="s">
        <v>9692</v>
      </c>
      <c r="E358" s="2" t="s">
        <v>32883</v>
      </c>
      <c r="F358" s="154"/>
      <c r="G358" s="156"/>
      <c r="H358" s="50" t="s">
        <v>36</v>
      </c>
      <c r="I358" s="6"/>
      <c r="J358" s="9">
        <v>10431</v>
      </c>
    </row>
    <row r="359" spans="1:10" x14ac:dyDescent="0.25">
      <c r="A359" s="9">
        <v>345</v>
      </c>
      <c r="B359" s="9">
        <v>442</v>
      </c>
      <c r="C359" s="9" t="s">
        <v>33214</v>
      </c>
      <c r="D359" s="44" t="s">
        <v>9692</v>
      </c>
      <c r="E359" s="2" t="s">
        <v>35833</v>
      </c>
      <c r="F359" s="154"/>
      <c r="G359" s="156"/>
      <c r="H359" s="50" t="s">
        <v>36</v>
      </c>
      <c r="I359" s="6"/>
      <c r="J359" s="9">
        <v>10404</v>
      </c>
    </row>
    <row r="360" spans="1:10" x14ac:dyDescent="0.25">
      <c r="A360" s="9">
        <v>346</v>
      </c>
      <c r="B360" s="9">
        <v>444</v>
      </c>
      <c r="C360" s="9" t="s">
        <v>33215</v>
      </c>
      <c r="D360" s="44" t="s">
        <v>9692</v>
      </c>
      <c r="E360" s="2" t="s">
        <v>33779</v>
      </c>
      <c r="F360" s="154"/>
      <c r="G360" s="156"/>
      <c r="H360" s="50" t="s">
        <v>36</v>
      </c>
      <c r="I360" s="6"/>
      <c r="J360" s="9">
        <v>10375</v>
      </c>
    </row>
    <row r="361" spans="1:10" x14ac:dyDescent="0.25">
      <c r="A361" s="9">
        <v>347</v>
      </c>
      <c r="B361" s="9">
        <v>448</v>
      </c>
      <c r="C361" s="9" t="s">
        <v>33216</v>
      </c>
      <c r="D361" s="44" t="s">
        <v>33780</v>
      </c>
      <c r="E361" s="2" t="s">
        <v>33794</v>
      </c>
      <c r="F361" s="154"/>
      <c r="G361" s="156"/>
      <c r="H361" s="50" t="s">
        <v>36</v>
      </c>
      <c r="I361" s="6"/>
      <c r="J361" s="9">
        <v>10316</v>
      </c>
    </row>
    <row r="362" spans="1:10" x14ac:dyDescent="0.25">
      <c r="A362" s="9">
        <v>348</v>
      </c>
      <c r="B362" s="9">
        <v>449</v>
      </c>
      <c r="C362" s="9" t="s">
        <v>33217</v>
      </c>
      <c r="D362" s="44" t="s">
        <v>9692</v>
      </c>
      <c r="E362" s="2" t="s">
        <v>36075</v>
      </c>
      <c r="F362" s="154"/>
      <c r="G362" s="156"/>
      <c r="H362" s="50" t="s">
        <v>36</v>
      </c>
      <c r="I362" s="6"/>
      <c r="J362" s="9">
        <v>10313</v>
      </c>
    </row>
    <row r="363" spans="1:10" x14ac:dyDescent="0.25">
      <c r="A363" s="9">
        <v>349</v>
      </c>
      <c r="B363" s="9">
        <v>450</v>
      </c>
      <c r="C363" s="9" t="s">
        <v>33218</v>
      </c>
      <c r="D363" s="44" t="s">
        <v>9692</v>
      </c>
      <c r="E363" s="2" t="s">
        <v>33793</v>
      </c>
      <c r="F363" s="154"/>
      <c r="G363" s="156"/>
      <c r="H363" s="50" t="s">
        <v>36</v>
      </c>
      <c r="I363" s="6"/>
      <c r="J363" s="9">
        <v>10300</v>
      </c>
    </row>
    <row r="364" spans="1:10" x14ac:dyDescent="0.25">
      <c r="A364" s="9">
        <v>350</v>
      </c>
      <c r="B364" s="9">
        <v>451</v>
      </c>
      <c r="C364" s="9" t="s">
        <v>33219</v>
      </c>
      <c r="D364" s="44" t="s">
        <v>9692</v>
      </c>
      <c r="E364" s="2" t="s">
        <v>33781</v>
      </c>
      <c r="F364" s="154"/>
      <c r="G364" s="156"/>
      <c r="H364" s="50" t="s">
        <v>36</v>
      </c>
      <c r="I364" s="6"/>
      <c r="J364" s="9">
        <v>10300</v>
      </c>
    </row>
    <row r="365" spans="1:10" x14ac:dyDescent="0.25">
      <c r="A365" s="9">
        <v>351</v>
      </c>
      <c r="B365" s="9"/>
      <c r="C365" s="9" t="s">
        <v>32559</v>
      </c>
      <c r="D365" s="44" t="s">
        <v>9692</v>
      </c>
      <c r="E365" s="2" t="s">
        <v>13645</v>
      </c>
      <c r="F365" s="154"/>
      <c r="G365" s="156"/>
      <c r="H365" s="50" t="s">
        <v>36</v>
      </c>
      <c r="I365" s="6"/>
      <c r="J365" s="9">
        <v>10299</v>
      </c>
    </row>
    <row r="366" spans="1:10" x14ac:dyDescent="0.25">
      <c r="A366" s="9">
        <v>352</v>
      </c>
      <c r="B366" s="9">
        <v>452</v>
      </c>
      <c r="C366" s="9" t="s">
        <v>32941</v>
      </c>
      <c r="D366" s="44" t="s">
        <v>32942</v>
      </c>
      <c r="E366" s="2" t="s">
        <v>32943</v>
      </c>
      <c r="F366" s="154"/>
      <c r="G366" s="156"/>
      <c r="H366" s="50" t="s">
        <v>36</v>
      </c>
      <c r="I366" s="6"/>
      <c r="J366" s="9">
        <v>10297</v>
      </c>
    </row>
    <row r="367" spans="1:10" x14ac:dyDescent="0.25">
      <c r="A367" s="9">
        <v>353</v>
      </c>
      <c r="B367" s="9">
        <v>453</v>
      </c>
      <c r="C367" s="9" t="s">
        <v>33220</v>
      </c>
      <c r="D367" s="44" t="s">
        <v>33782</v>
      </c>
      <c r="E367" s="2" t="s">
        <v>11225</v>
      </c>
      <c r="F367" s="154" t="s">
        <v>35834</v>
      </c>
      <c r="G367" s="156"/>
      <c r="H367" s="50" t="s">
        <v>36</v>
      </c>
      <c r="I367" s="6"/>
      <c r="J367" s="9">
        <v>10292</v>
      </c>
    </row>
    <row r="368" spans="1:10" x14ac:dyDescent="0.25">
      <c r="A368" s="9">
        <v>354</v>
      </c>
      <c r="B368" s="9">
        <v>455</v>
      </c>
      <c r="C368" s="9" t="s">
        <v>33221</v>
      </c>
      <c r="D368" s="44" t="s">
        <v>9692</v>
      </c>
      <c r="E368" s="2" t="s">
        <v>33783</v>
      </c>
      <c r="F368" s="154"/>
      <c r="G368" s="156"/>
      <c r="H368" s="50" t="s">
        <v>36</v>
      </c>
      <c r="I368" s="6"/>
      <c r="J368" s="9">
        <v>10274</v>
      </c>
    </row>
    <row r="369" spans="1:10" x14ac:dyDescent="0.25">
      <c r="A369" s="9">
        <v>355</v>
      </c>
      <c r="B369" s="9">
        <v>456</v>
      </c>
      <c r="C369" s="9" t="s">
        <v>32752</v>
      </c>
      <c r="D369" s="44" t="s">
        <v>9692</v>
      </c>
      <c r="E369" s="2" t="s">
        <v>35835</v>
      </c>
      <c r="F369" s="154"/>
      <c r="G369" s="156" t="s">
        <v>34221</v>
      </c>
      <c r="H369" s="50" t="s">
        <v>36</v>
      </c>
      <c r="I369" s="6"/>
      <c r="J369" s="9">
        <v>10247</v>
      </c>
    </row>
    <row r="370" spans="1:10" x14ac:dyDescent="0.25">
      <c r="A370" s="9">
        <v>356</v>
      </c>
      <c r="B370" s="9">
        <v>457</v>
      </c>
      <c r="C370" s="9" t="s">
        <v>33222</v>
      </c>
      <c r="D370" s="44" t="s">
        <v>12665</v>
      </c>
      <c r="E370" s="2"/>
      <c r="F370" s="154"/>
      <c r="G370" s="156"/>
      <c r="H370" s="50" t="s">
        <v>36</v>
      </c>
      <c r="I370" s="6"/>
      <c r="J370" s="9">
        <v>10234</v>
      </c>
    </row>
    <row r="371" spans="1:10" x14ac:dyDescent="0.25">
      <c r="A371" s="9">
        <v>357</v>
      </c>
      <c r="B371" s="9">
        <v>458</v>
      </c>
      <c r="C371" s="9" t="s">
        <v>33223</v>
      </c>
      <c r="D371" s="44" t="s">
        <v>33784</v>
      </c>
      <c r="E371" s="2"/>
      <c r="F371" s="154" t="s">
        <v>33785</v>
      </c>
      <c r="G371" s="156"/>
      <c r="H371" s="50" t="s">
        <v>36</v>
      </c>
      <c r="I371" s="6"/>
      <c r="J371" s="9">
        <v>10227</v>
      </c>
    </row>
    <row r="372" spans="1:10" x14ac:dyDescent="0.25">
      <c r="A372" s="9">
        <v>358</v>
      </c>
      <c r="B372" s="9">
        <v>459</v>
      </c>
      <c r="C372" s="9" t="s">
        <v>33224</v>
      </c>
      <c r="D372" s="44" t="s">
        <v>9692</v>
      </c>
      <c r="E372" s="2" t="s">
        <v>33786</v>
      </c>
      <c r="F372" s="154"/>
      <c r="G372" s="156"/>
      <c r="H372" s="50" t="s">
        <v>36</v>
      </c>
      <c r="I372" s="6"/>
      <c r="J372" s="9">
        <v>10215</v>
      </c>
    </row>
    <row r="373" spans="1:10" x14ac:dyDescent="0.25">
      <c r="A373" s="9">
        <v>359</v>
      </c>
      <c r="B373" s="9">
        <v>460</v>
      </c>
      <c r="C373" s="9" t="s">
        <v>32280</v>
      </c>
      <c r="D373" s="44" t="s">
        <v>10397</v>
      </c>
      <c r="E373" s="2" t="s">
        <v>32682</v>
      </c>
      <c r="F373" s="154" t="s">
        <v>32683</v>
      </c>
      <c r="G373" s="156" t="s">
        <v>10629</v>
      </c>
      <c r="H373" s="50" t="s">
        <v>36</v>
      </c>
      <c r="I373" s="6"/>
      <c r="J373" s="9">
        <v>10213</v>
      </c>
    </row>
    <row r="374" spans="1:10" x14ac:dyDescent="0.25">
      <c r="A374" s="9">
        <v>360</v>
      </c>
      <c r="B374" s="9">
        <v>461</v>
      </c>
      <c r="C374" s="9" t="s">
        <v>33225</v>
      </c>
      <c r="D374" s="44" t="s">
        <v>9692</v>
      </c>
      <c r="E374" s="2" t="s">
        <v>21516</v>
      </c>
      <c r="F374" s="154"/>
      <c r="G374" s="156"/>
      <c r="H374" s="50" t="s">
        <v>36</v>
      </c>
      <c r="I374" s="6"/>
      <c r="J374" s="9">
        <v>10197</v>
      </c>
    </row>
    <row r="375" spans="1:10" x14ac:dyDescent="0.25">
      <c r="A375" s="9">
        <v>361</v>
      </c>
      <c r="B375" s="9">
        <v>464</v>
      </c>
      <c r="C375" s="9" t="s">
        <v>33226</v>
      </c>
      <c r="D375" s="44" t="s">
        <v>9692</v>
      </c>
      <c r="E375" s="2" t="s">
        <v>33792</v>
      </c>
      <c r="F375" s="154" t="s">
        <v>34258</v>
      </c>
      <c r="G375" s="156"/>
      <c r="H375" s="50" t="s">
        <v>36</v>
      </c>
      <c r="I375" s="6"/>
      <c r="J375" s="9">
        <v>10173</v>
      </c>
    </row>
    <row r="376" spans="1:10" x14ac:dyDescent="0.25">
      <c r="A376" s="9">
        <v>362</v>
      </c>
      <c r="B376" s="9">
        <v>465</v>
      </c>
      <c r="C376" s="1" t="s">
        <v>33227</v>
      </c>
      <c r="D376" s="44" t="s">
        <v>9692</v>
      </c>
      <c r="E376" s="2" t="s">
        <v>35836</v>
      </c>
      <c r="F376" s="154"/>
      <c r="G376" s="156"/>
      <c r="H376" s="50" t="s">
        <v>36</v>
      </c>
      <c r="I376" s="6"/>
      <c r="J376" s="9">
        <v>10167</v>
      </c>
    </row>
    <row r="377" spans="1:10" x14ac:dyDescent="0.25">
      <c r="A377" s="9">
        <v>363</v>
      </c>
      <c r="B377" s="9">
        <v>466</v>
      </c>
      <c r="C377" s="9" t="s">
        <v>32588</v>
      </c>
      <c r="D377" s="44" t="s">
        <v>9692</v>
      </c>
      <c r="E377" s="2" t="s">
        <v>35837</v>
      </c>
      <c r="F377" s="154" t="s">
        <v>35838</v>
      </c>
      <c r="G377" s="156"/>
      <c r="H377" s="50" t="s">
        <v>36</v>
      </c>
      <c r="I377" s="6"/>
      <c r="J377" s="9">
        <v>10164</v>
      </c>
    </row>
    <row r="378" spans="1:10" x14ac:dyDescent="0.25">
      <c r="A378" s="9">
        <v>364</v>
      </c>
      <c r="B378" s="9">
        <v>467</v>
      </c>
      <c r="C378" s="9" t="s">
        <v>33228</v>
      </c>
      <c r="D378" s="44" t="s">
        <v>33788</v>
      </c>
      <c r="E378" s="2" t="s">
        <v>34735</v>
      </c>
      <c r="F378" s="154"/>
      <c r="G378" s="156"/>
      <c r="H378" s="50" t="s">
        <v>36</v>
      </c>
      <c r="I378" s="6"/>
      <c r="J378" s="9">
        <v>10161</v>
      </c>
    </row>
    <row r="379" spans="1:10" x14ac:dyDescent="0.25">
      <c r="A379" s="9">
        <v>365</v>
      </c>
      <c r="B379" s="9">
        <v>468</v>
      </c>
      <c r="C379" s="9" t="s">
        <v>32946</v>
      </c>
      <c r="D379" s="44" t="s">
        <v>9692</v>
      </c>
      <c r="E379" s="2" t="s">
        <v>32978</v>
      </c>
      <c r="F379" s="154"/>
      <c r="G379" s="156"/>
      <c r="H379" s="50" t="s">
        <v>36</v>
      </c>
      <c r="I379" s="6"/>
      <c r="J379" s="9">
        <v>10149</v>
      </c>
    </row>
    <row r="380" spans="1:10" x14ac:dyDescent="0.25">
      <c r="A380" s="9">
        <v>366</v>
      </c>
      <c r="B380" s="9">
        <v>469</v>
      </c>
      <c r="C380" s="9" t="s">
        <v>32781</v>
      </c>
      <c r="D380" s="44" t="s">
        <v>32819</v>
      </c>
      <c r="E380" s="2" t="s">
        <v>32923</v>
      </c>
      <c r="F380" s="154"/>
      <c r="G380" s="156"/>
      <c r="H380" s="50" t="s">
        <v>36</v>
      </c>
      <c r="I380" s="6"/>
      <c r="J380" s="9">
        <v>10125</v>
      </c>
    </row>
    <row r="381" spans="1:10" x14ac:dyDescent="0.25">
      <c r="A381" s="9">
        <v>367</v>
      </c>
      <c r="B381" s="9">
        <v>471</v>
      </c>
      <c r="C381" s="9" t="s">
        <v>32915</v>
      </c>
      <c r="D381" s="44" t="s">
        <v>9692</v>
      </c>
      <c r="E381" s="2" t="s">
        <v>32917</v>
      </c>
      <c r="F381" s="154"/>
      <c r="G381" s="156"/>
      <c r="H381" s="50" t="s">
        <v>36</v>
      </c>
      <c r="I381" s="6"/>
      <c r="J381" s="9">
        <v>10059</v>
      </c>
    </row>
    <row r="382" spans="1:10" x14ac:dyDescent="0.25">
      <c r="A382" s="9">
        <v>368</v>
      </c>
      <c r="B382" s="9"/>
      <c r="C382" s="9" t="s">
        <v>33708</v>
      </c>
      <c r="D382" s="44" t="s">
        <v>33789</v>
      </c>
      <c r="E382" s="2" t="s">
        <v>35840</v>
      </c>
      <c r="F382" s="154"/>
      <c r="G382" s="156"/>
      <c r="H382" s="50" t="s">
        <v>36</v>
      </c>
      <c r="I382" s="6"/>
      <c r="J382" s="9">
        <v>10056</v>
      </c>
    </row>
    <row r="383" spans="1:10" x14ac:dyDescent="0.25">
      <c r="A383" s="9">
        <v>369</v>
      </c>
      <c r="B383" s="9">
        <v>473</v>
      </c>
      <c r="C383" s="9" t="s">
        <v>32392</v>
      </c>
      <c r="D383" s="44" t="s">
        <v>9692</v>
      </c>
      <c r="E383" s="2" t="s">
        <v>32529</v>
      </c>
      <c r="F383" s="154"/>
      <c r="G383" s="156"/>
      <c r="H383" s="50" t="s">
        <v>36</v>
      </c>
      <c r="I383" s="6"/>
      <c r="J383" s="9">
        <v>10050</v>
      </c>
    </row>
    <row r="384" spans="1:10" x14ac:dyDescent="0.25">
      <c r="A384" s="9">
        <v>370</v>
      </c>
      <c r="B384" s="9">
        <v>474</v>
      </c>
      <c r="C384" s="9" t="s">
        <v>33229</v>
      </c>
      <c r="D384" s="44" t="s">
        <v>9692</v>
      </c>
      <c r="E384" s="2" t="s">
        <v>37607</v>
      </c>
      <c r="F384" s="154"/>
      <c r="G384" s="156"/>
      <c r="H384" s="50" t="s">
        <v>36</v>
      </c>
      <c r="I384" s="6"/>
      <c r="J384" s="9">
        <v>10039</v>
      </c>
    </row>
    <row r="385" spans="1:10" x14ac:dyDescent="0.25">
      <c r="A385" s="9">
        <v>371</v>
      </c>
      <c r="B385" s="9">
        <v>475</v>
      </c>
      <c r="C385" s="9" t="s">
        <v>32760</v>
      </c>
      <c r="D385" s="44" t="s">
        <v>10589</v>
      </c>
      <c r="E385" s="2"/>
      <c r="F385" s="154"/>
      <c r="G385" s="156"/>
      <c r="H385" s="50" t="s">
        <v>36</v>
      </c>
      <c r="I385" s="6"/>
      <c r="J385" s="9">
        <v>10037</v>
      </c>
    </row>
    <row r="386" spans="1:10" x14ac:dyDescent="0.25">
      <c r="A386" s="9">
        <v>372</v>
      </c>
      <c r="B386" s="9">
        <v>477</v>
      </c>
      <c r="C386" s="9" t="s">
        <v>32545</v>
      </c>
      <c r="D386" s="44" t="s">
        <v>9692</v>
      </c>
      <c r="E386" s="2" t="s">
        <v>27031</v>
      </c>
      <c r="F386" s="154"/>
      <c r="G386" s="156"/>
      <c r="H386" s="50" t="s">
        <v>36</v>
      </c>
      <c r="I386" s="6"/>
      <c r="J386" s="9">
        <v>9996</v>
      </c>
    </row>
    <row r="387" spans="1:10" x14ac:dyDescent="0.25">
      <c r="A387" s="9">
        <v>373</v>
      </c>
      <c r="B387" s="9">
        <v>478</v>
      </c>
      <c r="C387" s="9" t="s">
        <v>32998</v>
      </c>
      <c r="D387" s="44" t="s">
        <v>9692</v>
      </c>
      <c r="E387" s="2" t="s">
        <v>35841</v>
      </c>
      <c r="F387" s="154"/>
      <c r="G387" s="156"/>
      <c r="H387" s="50" t="s">
        <v>36</v>
      </c>
      <c r="I387" s="6"/>
      <c r="J387" s="9">
        <v>9991</v>
      </c>
    </row>
    <row r="388" spans="1:10" x14ac:dyDescent="0.25">
      <c r="A388" s="9">
        <v>374</v>
      </c>
      <c r="B388" s="9">
        <v>480</v>
      </c>
      <c r="C388" s="9" t="s">
        <v>33230</v>
      </c>
      <c r="D388" s="44" t="s">
        <v>9692</v>
      </c>
      <c r="E388" s="2" t="s">
        <v>12670</v>
      </c>
      <c r="F388" s="154" t="s">
        <v>35842</v>
      </c>
      <c r="G388" s="156"/>
      <c r="H388" s="50" t="s">
        <v>36</v>
      </c>
      <c r="I388" s="6"/>
      <c r="J388" s="9">
        <v>9971</v>
      </c>
    </row>
    <row r="389" spans="1:10" x14ac:dyDescent="0.25">
      <c r="A389" s="9">
        <v>375</v>
      </c>
      <c r="B389" s="9">
        <v>481</v>
      </c>
      <c r="C389" s="9" t="s">
        <v>33231</v>
      </c>
      <c r="D389" s="44" t="s">
        <v>9692</v>
      </c>
      <c r="E389" s="2" t="s">
        <v>33790</v>
      </c>
      <c r="F389" s="154"/>
      <c r="G389" s="156"/>
      <c r="H389" s="50" t="s">
        <v>36</v>
      </c>
      <c r="I389" s="6"/>
      <c r="J389" s="9">
        <v>9967</v>
      </c>
    </row>
    <row r="390" spans="1:10" x14ac:dyDescent="0.25">
      <c r="A390" s="9">
        <v>376</v>
      </c>
      <c r="B390" s="9">
        <v>482</v>
      </c>
      <c r="C390" s="9" t="s">
        <v>33232</v>
      </c>
      <c r="D390" s="44" t="s">
        <v>33791</v>
      </c>
      <c r="E390" s="2" t="s">
        <v>34738</v>
      </c>
      <c r="F390" s="154"/>
      <c r="G390" s="156" t="s">
        <v>33791</v>
      </c>
      <c r="H390" s="50" t="s">
        <v>36</v>
      </c>
      <c r="I390" s="6"/>
      <c r="J390" s="9">
        <v>9938</v>
      </c>
    </row>
    <row r="391" spans="1:10" x14ac:dyDescent="0.25">
      <c r="A391" s="9">
        <v>377</v>
      </c>
      <c r="B391" s="9">
        <v>485</v>
      </c>
      <c r="C391" s="9" t="s">
        <v>32740</v>
      </c>
      <c r="D391" s="44" t="s">
        <v>9692</v>
      </c>
      <c r="E391" s="2" t="s">
        <v>35843</v>
      </c>
      <c r="F391" s="154"/>
      <c r="G391" s="156"/>
      <c r="H391" s="50" t="s">
        <v>36</v>
      </c>
      <c r="I391" s="6"/>
      <c r="J391" s="9">
        <v>9864</v>
      </c>
    </row>
    <row r="392" spans="1:10" x14ac:dyDescent="0.25">
      <c r="A392" s="9">
        <v>378</v>
      </c>
      <c r="B392" s="9">
        <v>486</v>
      </c>
      <c r="C392" s="9" t="s">
        <v>33031</v>
      </c>
      <c r="D392" s="44" t="s">
        <v>9692</v>
      </c>
      <c r="E392" s="2" t="s">
        <v>33050</v>
      </c>
      <c r="F392" s="154"/>
      <c r="G392" s="156"/>
      <c r="H392" s="50" t="s">
        <v>36</v>
      </c>
      <c r="I392" s="6"/>
      <c r="J392" s="9">
        <v>9851</v>
      </c>
    </row>
    <row r="393" spans="1:10" x14ac:dyDescent="0.25">
      <c r="A393" s="9">
        <v>379</v>
      </c>
      <c r="B393" s="9">
        <v>488</v>
      </c>
      <c r="C393" s="9" t="s">
        <v>32738</v>
      </c>
      <c r="D393" s="44" t="s">
        <v>32797</v>
      </c>
      <c r="E393" s="2" t="s">
        <v>32798</v>
      </c>
      <c r="F393" s="154"/>
      <c r="G393" s="156"/>
      <c r="H393" s="50" t="s">
        <v>36</v>
      </c>
      <c r="I393" s="6"/>
      <c r="J393" s="9">
        <v>9835</v>
      </c>
    </row>
    <row r="394" spans="1:10" x14ac:dyDescent="0.25">
      <c r="A394" s="9">
        <v>380</v>
      </c>
      <c r="B394" s="9">
        <v>489</v>
      </c>
      <c r="C394" s="9" t="s">
        <v>33233</v>
      </c>
      <c r="D394" s="44" t="s">
        <v>9692</v>
      </c>
      <c r="E394" s="2" t="s">
        <v>36076</v>
      </c>
      <c r="F394" s="154"/>
      <c r="G394" s="156"/>
      <c r="H394" s="50" t="s">
        <v>36</v>
      </c>
      <c r="I394" s="6"/>
      <c r="J394" s="9">
        <v>9834</v>
      </c>
    </row>
    <row r="395" spans="1:10" x14ac:dyDescent="0.25">
      <c r="A395" s="9">
        <v>381</v>
      </c>
      <c r="B395" s="9">
        <v>490</v>
      </c>
      <c r="C395" s="9" t="s">
        <v>33234</v>
      </c>
      <c r="D395" s="44" t="s">
        <v>33795</v>
      </c>
      <c r="E395" s="2"/>
      <c r="F395" s="154" t="s">
        <v>35844</v>
      </c>
      <c r="G395" s="156"/>
      <c r="H395" s="50" t="s">
        <v>36</v>
      </c>
      <c r="I395" s="6"/>
      <c r="J395" s="9">
        <v>9819</v>
      </c>
    </row>
    <row r="396" spans="1:10" x14ac:dyDescent="0.25">
      <c r="A396" s="9">
        <v>382</v>
      </c>
      <c r="B396" s="9">
        <v>491</v>
      </c>
      <c r="C396" s="9" t="s">
        <v>32900</v>
      </c>
      <c r="D396" s="44" t="s">
        <v>9692</v>
      </c>
      <c r="E396" s="2" t="s">
        <v>95</v>
      </c>
      <c r="F396" s="154" t="s">
        <v>35845</v>
      </c>
      <c r="G396" s="156"/>
      <c r="H396" s="50" t="s">
        <v>36</v>
      </c>
      <c r="I396" s="6"/>
      <c r="J396" s="9">
        <v>9763</v>
      </c>
    </row>
    <row r="397" spans="1:10" x14ac:dyDescent="0.25">
      <c r="A397" s="9">
        <v>383</v>
      </c>
      <c r="B397" s="9">
        <v>492</v>
      </c>
      <c r="C397" s="9" t="s">
        <v>32723</v>
      </c>
      <c r="D397" s="44" t="s">
        <v>20699</v>
      </c>
      <c r="E397" s="2" t="s">
        <v>35493</v>
      </c>
      <c r="F397" s="154"/>
      <c r="G397" s="156"/>
      <c r="H397" s="50" t="s">
        <v>36</v>
      </c>
      <c r="I397" s="6"/>
      <c r="J397" s="9">
        <v>9762</v>
      </c>
    </row>
    <row r="398" spans="1:10" s="9" customFormat="1" x14ac:dyDescent="0.25">
      <c r="A398" s="9">
        <v>384</v>
      </c>
      <c r="B398" s="9">
        <v>494</v>
      </c>
      <c r="C398" s="9" t="s">
        <v>33011</v>
      </c>
      <c r="D398" s="44" t="s">
        <v>12196</v>
      </c>
      <c r="E398" s="2"/>
      <c r="F398" s="154" t="s">
        <v>35846</v>
      </c>
      <c r="G398" s="156"/>
      <c r="H398" s="50" t="s">
        <v>36</v>
      </c>
      <c r="I398" s="6"/>
      <c r="J398" s="9">
        <v>9738</v>
      </c>
    </row>
    <row r="399" spans="1:10" x14ac:dyDescent="0.25">
      <c r="A399" s="9">
        <v>385</v>
      </c>
      <c r="B399" s="9">
        <v>496</v>
      </c>
      <c r="C399" s="9" t="s">
        <v>33100</v>
      </c>
      <c r="D399" s="44" t="s">
        <v>9692</v>
      </c>
      <c r="E399" s="2" t="s">
        <v>10089</v>
      </c>
      <c r="F399" s="154"/>
      <c r="G399" s="156"/>
      <c r="H399" s="50" t="s">
        <v>36</v>
      </c>
      <c r="I399" s="6"/>
      <c r="J399" s="9">
        <v>9713</v>
      </c>
    </row>
    <row r="400" spans="1:10" x14ac:dyDescent="0.25">
      <c r="A400" s="9">
        <v>386</v>
      </c>
      <c r="B400" s="9">
        <v>497</v>
      </c>
      <c r="C400" s="9" t="s">
        <v>34239</v>
      </c>
      <c r="D400" s="44" t="s">
        <v>9692</v>
      </c>
      <c r="E400" s="2" t="s">
        <v>35847</v>
      </c>
      <c r="F400" s="154"/>
      <c r="G400" s="156"/>
      <c r="H400" s="50" t="s">
        <v>36</v>
      </c>
      <c r="I400" s="6"/>
      <c r="J400" s="9">
        <v>9712</v>
      </c>
    </row>
    <row r="401" spans="1:10" x14ac:dyDescent="0.25">
      <c r="A401" s="9">
        <v>387</v>
      </c>
      <c r="B401" s="9">
        <v>498</v>
      </c>
      <c r="C401" s="9" t="s">
        <v>33235</v>
      </c>
      <c r="D401" s="44" t="s">
        <v>9692</v>
      </c>
      <c r="E401" s="2" t="s">
        <v>33796</v>
      </c>
      <c r="F401" s="154"/>
      <c r="G401" s="156"/>
      <c r="H401" s="50" t="s">
        <v>36</v>
      </c>
      <c r="I401" s="6"/>
      <c r="J401" s="9">
        <v>9706</v>
      </c>
    </row>
    <row r="402" spans="1:10" x14ac:dyDescent="0.25">
      <c r="A402" s="9">
        <v>388</v>
      </c>
      <c r="B402" s="9">
        <v>499</v>
      </c>
      <c r="C402" s="9" t="s">
        <v>33061</v>
      </c>
      <c r="D402" s="44" t="s">
        <v>9692</v>
      </c>
      <c r="E402" s="2" t="s">
        <v>33063</v>
      </c>
      <c r="F402" s="154"/>
      <c r="G402" s="2"/>
      <c r="H402" s="50" t="s">
        <v>36</v>
      </c>
      <c r="I402" s="6"/>
      <c r="J402" s="9">
        <v>9697</v>
      </c>
    </row>
    <row r="403" spans="1:10" x14ac:dyDescent="0.25">
      <c r="A403" s="9">
        <v>389</v>
      </c>
      <c r="B403" s="9">
        <v>502</v>
      </c>
      <c r="C403" s="9" t="s">
        <v>32370</v>
      </c>
      <c r="D403" s="44" t="s">
        <v>32522</v>
      </c>
      <c r="E403" s="2"/>
      <c r="F403" s="154"/>
      <c r="G403" s="156"/>
      <c r="H403" s="50" t="s">
        <v>36</v>
      </c>
      <c r="I403" s="6"/>
      <c r="J403" s="9">
        <v>9660</v>
      </c>
    </row>
    <row r="404" spans="1:10" x14ac:dyDescent="0.25">
      <c r="A404" s="9">
        <v>390</v>
      </c>
      <c r="B404" s="9">
        <v>503</v>
      </c>
      <c r="C404" s="9" t="s">
        <v>33236</v>
      </c>
      <c r="D404" s="44" t="s">
        <v>9692</v>
      </c>
      <c r="E404" s="2" t="s">
        <v>33797</v>
      </c>
      <c r="F404" s="154"/>
      <c r="G404" s="156"/>
      <c r="H404" s="50" t="s">
        <v>36</v>
      </c>
      <c r="I404" s="6"/>
      <c r="J404" s="9">
        <v>9659</v>
      </c>
    </row>
    <row r="405" spans="1:10" x14ac:dyDescent="0.25">
      <c r="A405" s="9">
        <v>391</v>
      </c>
      <c r="B405" s="9">
        <v>504</v>
      </c>
      <c r="C405" s="9" t="s">
        <v>33237</v>
      </c>
      <c r="D405" s="44" t="s">
        <v>9692</v>
      </c>
      <c r="E405" s="2" t="s">
        <v>33798</v>
      </c>
      <c r="F405" s="154"/>
      <c r="G405" s="156"/>
      <c r="H405" s="50" t="s">
        <v>36</v>
      </c>
      <c r="I405" s="6"/>
      <c r="J405" s="9">
        <v>9653</v>
      </c>
    </row>
    <row r="406" spans="1:10" x14ac:dyDescent="0.25">
      <c r="A406" s="9">
        <v>392</v>
      </c>
      <c r="B406" s="9">
        <v>505</v>
      </c>
      <c r="C406" s="9" t="s">
        <v>32985</v>
      </c>
      <c r="D406" s="44" t="s">
        <v>32986</v>
      </c>
      <c r="E406" s="2"/>
      <c r="F406" s="154"/>
      <c r="G406" s="156"/>
      <c r="H406" s="50" t="s">
        <v>36</v>
      </c>
      <c r="I406" s="6"/>
      <c r="J406" s="9">
        <v>9636</v>
      </c>
    </row>
    <row r="407" spans="1:10" x14ac:dyDescent="0.25">
      <c r="A407" s="9">
        <v>393</v>
      </c>
      <c r="B407" s="9">
        <v>506</v>
      </c>
      <c r="C407" s="9" t="s">
        <v>33038</v>
      </c>
      <c r="D407" s="44" t="s">
        <v>9692</v>
      </c>
      <c r="E407" s="2" t="s">
        <v>33054</v>
      </c>
      <c r="F407" s="154"/>
      <c r="G407" s="156"/>
      <c r="H407" s="50" t="s">
        <v>36</v>
      </c>
      <c r="I407" s="6"/>
      <c r="J407" s="9">
        <v>9634</v>
      </c>
    </row>
    <row r="408" spans="1:10" x14ac:dyDescent="0.25">
      <c r="A408" s="9">
        <v>394</v>
      </c>
      <c r="B408" s="9">
        <v>507</v>
      </c>
      <c r="C408" s="9" t="s">
        <v>33238</v>
      </c>
      <c r="D408" s="44" t="s">
        <v>9692</v>
      </c>
      <c r="E408" s="2" t="s">
        <v>33799</v>
      </c>
      <c r="F408" s="154"/>
      <c r="G408" s="156"/>
      <c r="H408" s="50" t="s">
        <v>36</v>
      </c>
      <c r="I408" s="6"/>
      <c r="J408" s="9">
        <v>9630</v>
      </c>
    </row>
    <row r="409" spans="1:10" x14ac:dyDescent="0.25">
      <c r="A409" s="9">
        <v>395</v>
      </c>
      <c r="B409" s="9">
        <v>509</v>
      </c>
      <c r="C409" s="9" t="s">
        <v>33239</v>
      </c>
      <c r="D409" s="44" t="s">
        <v>9692</v>
      </c>
      <c r="E409" s="2" t="s">
        <v>34737</v>
      </c>
      <c r="F409" s="154" t="s">
        <v>35635</v>
      </c>
      <c r="G409" s="156"/>
      <c r="H409" s="50" t="s">
        <v>36</v>
      </c>
      <c r="I409" s="6"/>
      <c r="J409" s="9">
        <v>9612</v>
      </c>
    </row>
    <row r="410" spans="1:10" x14ac:dyDescent="0.25">
      <c r="A410" s="9">
        <v>396</v>
      </c>
      <c r="B410" s="9">
        <v>512</v>
      </c>
      <c r="C410" s="9" t="s">
        <v>33021</v>
      </c>
      <c r="D410" s="44" t="s">
        <v>18841</v>
      </c>
      <c r="E410" s="2"/>
      <c r="F410" s="154"/>
      <c r="G410" s="156"/>
      <c r="H410" s="50" t="s">
        <v>36</v>
      </c>
      <c r="I410" s="6"/>
      <c r="J410" s="9">
        <v>9567</v>
      </c>
    </row>
    <row r="411" spans="1:10" x14ac:dyDescent="0.25">
      <c r="A411" s="9">
        <v>397</v>
      </c>
      <c r="B411" s="9">
        <v>513</v>
      </c>
      <c r="C411" s="9" t="s">
        <v>33240</v>
      </c>
      <c r="D411" s="44" t="s">
        <v>9692</v>
      </c>
      <c r="E411" s="2" t="s">
        <v>33800</v>
      </c>
      <c r="F411" s="154"/>
      <c r="G411" s="156"/>
      <c r="H411" s="50" t="s">
        <v>36</v>
      </c>
      <c r="I411" s="6"/>
      <c r="J411" s="9">
        <v>9566</v>
      </c>
    </row>
    <row r="412" spans="1:10" x14ac:dyDescent="0.25">
      <c r="A412" s="9">
        <v>398</v>
      </c>
      <c r="B412" s="9">
        <v>514</v>
      </c>
      <c r="C412" s="9" t="s">
        <v>32640</v>
      </c>
      <c r="D412" s="44" t="s">
        <v>9692</v>
      </c>
      <c r="E412" s="2" t="s">
        <v>6461</v>
      </c>
      <c r="F412" s="154"/>
      <c r="G412" s="156"/>
      <c r="H412" s="50" t="s">
        <v>36</v>
      </c>
      <c r="I412" s="6"/>
      <c r="J412" s="9">
        <v>9547</v>
      </c>
    </row>
    <row r="413" spans="1:10" x14ac:dyDescent="0.25">
      <c r="A413" s="9">
        <v>399</v>
      </c>
      <c r="B413" s="9">
        <v>515</v>
      </c>
      <c r="C413" s="9" t="s">
        <v>32782</v>
      </c>
      <c r="D413" s="44" t="s">
        <v>32820</v>
      </c>
      <c r="E413" s="2"/>
      <c r="F413" s="154"/>
      <c r="G413" s="156"/>
      <c r="H413" s="50" t="s">
        <v>36</v>
      </c>
      <c r="I413" s="6"/>
      <c r="J413" s="9">
        <v>9517</v>
      </c>
    </row>
    <row r="414" spans="1:10" x14ac:dyDescent="0.25">
      <c r="A414" s="9">
        <v>400</v>
      </c>
      <c r="B414" s="9">
        <v>517</v>
      </c>
      <c r="C414" s="9" t="s">
        <v>33241</v>
      </c>
      <c r="D414" s="44" t="s">
        <v>9692</v>
      </c>
      <c r="E414" s="2" t="s">
        <v>33801</v>
      </c>
      <c r="F414" s="154" t="s">
        <v>33802</v>
      </c>
      <c r="G414" s="156"/>
      <c r="H414" s="50" t="s">
        <v>36</v>
      </c>
      <c r="I414" s="6"/>
      <c r="J414" s="9">
        <v>9513</v>
      </c>
    </row>
    <row r="415" spans="1:10" x14ac:dyDescent="0.25">
      <c r="A415" s="9">
        <v>401</v>
      </c>
      <c r="B415" s="9">
        <v>516</v>
      </c>
      <c r="C415" s="9" t="s">
        <v>33094</v>
      </c>
      <c r="D415" s="44" t="s">
        <v>9692</v>
      </c>
      <c r="E415" s="2" t="s">
        <v>33107</v>
      </c>
      <c r="F415" s="154"/>
      <c r="G415" s="156"/>
      <c r="H415" s="50" t="s">
        <v>36</v>
      </c>
      <c r="I415" s="6"/>
      <c r="J415" s="9">
        <v>9513</v>
      </c>
    </row>
    <row r="416" spans="1:10" x14ac:dyDescent="0.25">
      <c r="A416" s="9">
        <v>402</v>
      </c>
      <c r="B416" s="9">
        <v>519</v>
      </c>
      <c r="C416" s="9" t="s">
        <v>32831</v>
      </c>
      <c r="D416" s="44" t="s">
        <v>9692</v>
      </c>
      <c r="E416" s="2" t="s">
        <v>32893</v>
      </c>
      <c r="F416" s="154"/>
      <c r="G416" s="156"/>
      <c r="H416" s="50" t="s">
        <v>36</v>
      </c>
      <c r="I416" s="6"/>
      <c r="J416" s="9">
        <v>9504</v>
      </c>
    </row>
    <row r="417" spans="1:10" x14ac:dyDescent="0.25">
      <c r="A417" s="9">
        <v>403</v>
      </c>
      <c r="B417" s="9">
        <v>520</v>
      </c>
      <c r="C417" s="9" t="s">
        <v>33242</v>
      </c>
      <c r="D417" s="44" t="s">
        <v>9692</v>
      </c>
      <c r="E417" s="2" t="s">
        <v>12730</v>
      </c>
      <c r="F417" s="154"/>
      <c r="G417" s="156" t="s">
        <v>35848</v>
      </c>
      <c r="H417" s="50" t="s">
        <v>36</v>
      </c>
      <c r="I417" s="6"/>
      <c r="J417" s="9">
        <v>9499</v>
      </c>
    </row>
    <row r="418" spans="1:10" x14ac:dyDescent="0.25">
      <c r="A418" s="9">
        <v>404</v>
      </c>
      <c r="B418" s="9">
        <v>521</v>
      </c>
      <c r="C418" s="9" t="s">
        <v>33243</v>
      </c>
      <c r="D418" s="44" t="s">
        <v>9692</v>
      </c>
      <c r="E418" s="2" t="s">
        <v>33803</v>
      </c>
      <c r="F418" s="154"/>
      <c r="G418" s="156"/>
      <c r="H418" s="50" t="s">
        <v>36</v>
      </c>
      <c r="I418" s="6"/>
      <c r="J418" s="9">
        <v>9490</v>
      </c>
    </row>
    <row r="419" spans="1:10" x14ac:dyDescent="0.25">
      <c r="A419" s="9">
        <v>405</v>
      </c>
      <c r="B419" s="9">
        <v>522</v>
      </c>
      <c r="C419" s="9" t="s">
        <v>33244</v>
      </c>
      <c r="D419" s="44" t="s">
        <v>9692</v>
      </c>
      <c r="E419" s="2" t="s">
        <v>33804</v>
      </c>
      <c r="F419" s="154"/>
      <c r="G419" s="156"/>
      <c r="H419" s="50" t="s">
        <v>36</v>
      </c>
      <c r="I419" s="6"/>
      <c r="J419" s="9">
        <v>9486</v>
      </c>
    </row>
    <row r="420" spans="1:10" x14ac:dyDescent="0.25">
      <c r="A420" s="9">
        <v>406</v>
      </c>
      <c r="B420" s="9">
        <v>523</v>
      </c>
      <c r="C420" s="9" t="s">
        <v>33245</v>
      </c>
      <c r="D420" s="44" t="s">
        <v>9692</v>
      </c>
      <c r="E420" s="2" t="s">
        <v>35849</v>
      </c>
      <c r="F420" s="154" t="s">
        <v>35850</v>
      </c>
      <c r="G420" s="156"/>
      <c r="H420" s="50" t="s">
        <v>36</v>
      </c>
      <c r="I420" s="6"/>
      <c r="J420" s="9">
        <v>9462</v>
      </c>
    </row>
    <row r="421" spans="1:10" x14ac:dyDescent="0.25">
      <c r="A421" s="9">
        <v>407</v>
      </c>
      <c r="B421" s="9">
        <v>525</v>
      </c>
      <c r="C421" s="9" t="s">
        <v>33246</v>
      </c>
      <c r="D421" s="44" t="s">
        <v>9692</v>
      </c>
      <c r="E421" s="2" t="s">
        <v>35851</v>
      </c>
      <c r="F421" s="154"/>
      <c r="G421" s="156"/>
      <c r="H421" s="50" t="s">
        <v>36</v>
      </c>
      <c r="I421" s="6"/>
      <c r="J421" s="9">
        <v>9434</v>
      </c>
    </row>
    <row r="422" spans="1:10" x14ac:dyDescent="0.25">
      <c r="A422" s="9">
        <v>408</v>
      </c>
      <c r="B422" s="9">
        <v>527</v>
      </c>
      <c r="C422" s="9" t="s">
        <v>33247</v>
      </c>
      <c r="D422" s="44" t="s">
        <v>33805</v>
      </c>
      <c r="E422" s="2" t="s">
        <v>33806</v>
      </c>
      <c r="F422" s="154"/>
      <c r="G422" s="156"/>
      <c r="H422" s="50" t="s">
        <v>36</v>
      </c>
      <c r="I422" s="6"/>
      <c r="J422" s="9">
        <v>9388</v>
      </c>
    </row>
    <row r="423" spans="1:10" x14ac:dyDescent="0.25">
      <c r="A423" s="9">
        <v>409</v>
      </c>
      <c r="B423" s="9">
        <v>528</v>
      </c>
      <c r="C423" s="9" t="s">
        <v>33248</v>
      </c>
      <c r="D423" s="44" t="s">
        <v>9692</v>
      </c>
      <c r="E423" s="2" t="s">
        <v>33807</v>
      </c>
      <c r="F423" s="154"/>
      <c r="G423" s="156"/>
      <c r="H423" s="50" t="s">
        <v>36</v>
      </c>
      <c r="I423" s="6"/>
      <c r="J423" s="9">
        <v>9363</v>
      </c>
    </row>
    <row r="424" spans="1:10" x14ac:dyDescent="0.25">
      <c r="A424" s="9">
        <v>410</v>
      </c>
      <c r="B424" s="9">
        <v>529</v>
      </c>
      <c r="C424" s="9" t="s">
        <v>32762</v>
      </c>
      <c r="D424" s="44" t="s">
        <v>12657</v>
      </c>
      <c r="E424" s="2"/>
      <c r="F424" s="154"/>
      <c r="G424" s="156"/>
      <c r="H424" s="50" t="s">
        <v>36</v>
      </c>
      <c r="I424" s="6"/>
      <c r="J424" s="9">
        <v>9362</v>
      </c>
    </row>
    <row r="425" spans="1:10" x14ac:dyDescent="0.25">
      <c r="A425" s="9">
        <v>411</v>
      </c>
      <c r="B425" s="9">
        <v>530</v>
      </c>
      <c r="C425" s="9" t="s">
        <v>33249</v>
      </c>
      <c r="D425" s="44" t="s">
        <v>9692</v>
      </c>
      <c r="E425" s="2" t="s">
        <v>21639</v>
      </c>
      <c r="F425" s="154"/>
      <c r="G425" s="156"/>
      <c r="H425" s="50" t="s">
        <v>36</v>
      </c>
      <c r="I425" s="6"/>
      <c r="J425" s="9">
        <v>9341</v>
      </c>
    </row>
    <row r="426" spans="1:10" x14ac:dyDescent="0.25">
      <c r="A426" s="9">
        <v>412</v>
      </c>
      <c r="B426" s="9">
        <v>531</v>
      </c>
      <c r="C426" s="9" t="s">
        <v>32709</v>
      </c>
      <c r="D426" s="44" t="s">
        <v>32788</v>
      </c>
      <c r="E426" s="2"/>
      <c r="F426" s="154"/>
      <c r="G426" s="156"/>
      <c r="H426" s="50" t="s">
        <v>36</v>
      </c>
      <c r="I426" s="6"/>
      <c r="J426" s="9">
        <v>9322</v>
      </c>
    </row>
    <row r="427" spans="1:10" x14ac:dyDescent="0.25">
      <c r="A427" s="9">
        <v>413</v>
      </c>
      <c r="B427" s="9">
        <v>533</v>
      </c>
      <c r="C427" s="9" t="s">
        <v>32972</v>
      </c>
      <c r="D427" s="44" t="s">
        <v>32977</v>
      </c>
      <c r="E427" s="2"/>
      <c r="F427" s="154"/>
      <c r="G427" s="156"/>
      <c r="H427" s="50" t="s">
        <v>36</v>
      </c>
      <c r="I427" s="6"/>
      <c r="J427" s="9">
        <v>9253</v>
      </c>
    </row>
    <row r="428" spans="1:10" x14ac:dyDescent="0.25">
      <c r="A428" s="9">
        <v>414</v>
      </c>
      <c r="B428" s="9">
        <v>534</v>
      </c>
      <c r="C428" s="9" t="s">
        <v>25477</v>
      </c>
      <c r="D428" s="44" t="s">
        <v>20946</v>
      </c>
      <c r="E428" s="2" t="s">
        <v>10461</v>
      </c>
      <c r="F428" s="154" t="s">
        <v>35853</v>
      </c>
      <c r="G428" s="156"/>
      <c r="H428" s="50" t="s">
        <v>36</v>
      </c>
      <c r="I428" s="6"/>
      <c r="J428" s="9">
        <v>9233</v>
      </c>
    </row>
    <row r="429" spans="1:10" x14ac:dyDescent="0.25">
      <c r="A429" s="9">
        <v>415</v>
      </c>
      <c r="B429" s="9">
        <v>535</v>
      </c>
      <c r="C429" s="9" t="s">
        <v>33250</v>
      </c>
      <c r="D429" s="44" t="s">
        <v>9692</v>
      </c>
      <c r="E429" s="2" t="s">
        <v>35854</v>
      </c>
      <c r="F429" s="154"/>
      <c r="G429" s="156"/>
      <c r="H429" s="50" t="s">
        <v>36</v>
      </c>
      <c r="I429" s="6"/>
      <c r="J429" s="9">
        <v>9228</v>
      </c>
    </row>
    <row r="430" spans="1:10" x14ac:dyDescent="0.25">
      <c r="A430" s="9">
        <v>416</v>
      </c>
      <c r="B430" s="9">
        <v>537</v>
      </c>
      <c r="C430" s="9" t="s">
        <v>33049</v>
      </c>
      <c r="D430" s="44" t="s">
        <v>9692</v>
      </c>
      <c r="E430" s="2" t="s">
        <v>20181</v>
      </c>
      <c r="F430" s="154" t="s">
        <v>34750</v>
      </c>
      <c r="G430" s="156"/>
      <c r="H430" s="50" t="s">
        <v>36</v>
      </c>
      <c r="I430" s="6"/>
      <c r="J430" s="9">
        <v>9178</v>
      </c>
    </row>
    <row r="431" spans="1:10" x14ac:dyDescent="0.25">
      <c r="A431" s="9">
        <v>417</v>
      </c>
      <c r="B431" s="9">
        <v>539</v>
      </c>
      <c r="C431" s="9" t="s">
        <v>32476</v>
      </c>
      <c r="D431" s="44" t="s">
        <v>32552</v>
      </c>
      <c r="E431" s="2" t="s">
        <v>32553</v>
      </c>
      <c r="F431" s="154"/>
      <c r="G431" s="156" t="s">
        <v>21405</v>
      </c>
      <c r="H431" s="50" t="s">
        <v>36</v>
      </c>
      <c r="I431" s="6"/>
      <c r="J431" s="9">
        <v>9144</v>
      </c>
    </row>
    <row r="432" spans="1:10" s="9" customFormat="1" x14ac:dyDescent="0.25">
      <c r="A432" s="9">
        <v>418</v>
      </c>
      <c r="B432" s="9">
        <v>540</v>
      </c>
      <c r="C432" s="9" t="s">
        <v>33251</v>
      </c>
      <c r="D432" s="44" t="s">
        <v>9692</v>
      </c>
      <c r="E432" s="2" t="s">
        <v>33808</v>
      </c>
      <c r="F432" s="154" t="s">
        <v>33809</v>
      </c>
      <c r="G432" s="156"/>
      <c r="H432" s="50" t="s">
        <v>36</v>
      </c>
      <c r="I432" s="6"/>
      <c r="J432" s="9">
        <v>9130</v>
      </c>
    </row>
    <row r="433" spans="1:10" x14ac:dyDescent="0.25">
      <c r="A433" s="9">
        <v>419</v>
      </c>
      <c r="B433" s="9">
        <v>542</v>
      </c>
      <c r="C433" s="9" t="s">
        <v>33252</v>
      </c>
      <c r="D433" s="44" t="s">
        <v>9692</v>
      </c>
      <c r="E433" s="2" t="s">
        <v>21463</v>
      </c>
      <c r="F433" s="154" t="s">
        <v>38141</v>
      </c>
      <c r="G433" s="156"/>
      <c r="H433" s="50" t="s">
        <v>36</v>
      </c>
      <c r="I433" s="6"/>
      <c r="J433" s="9">
        <v>9116</v>
      </c>
    </row>
    <row r="434" spans="1:10" x14ac:dyDescent="0.25">
      <c r="A434" s="9">
        <v>420</v>
      </c>
      <c r="B434" s="9">
        <v>543</v>
      </c>
      <c r="C434" s="9" t="s">
        <v>34240</v>
      </c>
      <c r="D434" s="44" t="s">
        <v>9692</v>
      </c>
      <c r="E434" s="2" t="s">
        <v>34241</v>
      </c>
      <c r="F434" s="154"/>
      <c r="G434" s="156"/>
      <c r="H434" s="50" t="s">
        <v>36</v>
      </c>
      <c r="I434" s="6"/>
      <c r="J434" s="9">
        <v>9111</v>
      </c>
    </row>
    <row r="435" spans="1:10" x14ac:dyDescent="0.25">
      <c r="A435" s="9">
        <v>421</v>
      </c>
      <c r="B435" s="9">
        <v>544</v>
      </c>
      <c r="C435" s="9" t="s">
        <v>32966</v>
      </c>
      <c r="D435" s="44" t="s">
        <v>9692</v>
      </c>
      <c r="E435" s="2" t="s">
        <v>34204</v>
      </c>
      <c r="F435" s="154"/>
      <c r="G435" s="156" t="s">
        <v>34205</v>
      </c>
      <c r="H435" s="50" t="s">
        <v>36</v>
      </c>
      <c r="I435" s="9"/>
      <c r="J435" s="9">
        <v>9103</v>
      </c>
    </row>
    <row r="436" spans="1:10" x14ac:dyDescent="0.25">
      <c r="A436" s="9">
        <v>422</v>
      </c>
      <c r="B436" s="9">
        <v>545</v>
      </c>
      <c r="C436" s="9" t="s">
        <v>33253</v>
      </c>
      <c r="D436" s="44" t="s">
        <v>9692</v>
      </c>
      <c r="E436" s="2" t="s">
        <v>33810</v>
      </c>
      <c r="F436" s="154"/>
      <c r="G436" s="156"/>
      <c r="H436" s="50" t="s">
        <v>36</v>
      </c>
      <c r="I436" s="6"/>
      <c r="J436" s="9">
        <v>9102</v>
      </c>
    </row>
    <row r="437" spans="1:10" x14ac:dyDescent="0.25">
      <c r="A437" s="9">
        <v>423</v>
      </c>
      <c r="B437" s="9">
        <v>546</v>
      </c>
      <c r="C437" s="9" t="s">
        <v>33254</v>
      </c>
      <c r="D437" s="44" t="s">
        <v>9692</v>
      </c>
      <c r="E437" s="2" t="s">
        <v>36072</v>
      </c>
      <c r="F437" s="154"/>
      <c r="G437" s="156"/>
      <c r="H437" s="50" t="s">
        <v>36</v>
      </c>
      <c r="I437" s="6"/>
      <c r="J437" s="9">
        <v>9101</v>
      </c>
    </row>
    <row r="438" spans="1:10" x14ac:dyDescent="0.25">
      <c r="A438" s="9">
        <v>424</v>
      </c>
      <c r="B438" s="9">
        <v>547</v>
      </c>
      <c r="C438" s="9" t="s">
        <v>33255</v>
      </c>
      <c r="D438" s="44" t="s">
        <v>33812</v>
      </c>
      <c r="E438" s="2"/>
      <c r="F438" s="154"/>
      <c r="G438" s="156"/>
      <c r="H438" s="50" t="s">
        <v>36</v>
      </c>
      <c r="I438" s="6"/>
      <c r="J438" s="9">
        <v>9070</v>
      </c>
    </row>
    <row r="439" spans="1:10" x14ac:dyDescent="0.25">
      <c r="A439" s="9">
        <v>425</v>
      </c>
      <c r="B439" s="9">
        <v>549</v>
      </c>
      <c r="C439" s="9" t="s">
        <v>33256</v>
      </c>
      <c r="D439" s="44" t="s">
        <v>9692</v>
      </c>
      <c r="E439" s="2" t="s">
        <v>3097</v>
      </c>
      <c r="F439" s="154"/>
      <c r="G439" s="156"/>
      <c r="H439" s="50" t="s">
        <v>36</v>
      </c>
      <c r="I439" s="6"/>
      <c r="J439" s="9">
        <v>9049</v>
      </c>
    </row>
    <row r="440" spans="1:10" x14ac:dyDescent="0.25">
      <c r="A440" s="9">
        <v>426</v>
      </c>
      <c r="B440" s="9">
        <v>550</v>
      </c>
      <c r="C440" s="9" t="s">
        <v>33257</v>
      </c>
      <c r="D440" s="44" t="s">
        <v>33813</v>
      </c>
      <c r="E440" s="2" t="s">
        <v>33814</v>
      </c>
      <c r="F440" s="154"/>
      <c r="G440" s="156"/>
      <c r="H440" s="50" t="s">
        <v>36</v>
      </c>
      <c r="I440" s="6"/>
      <c r="J440" s="9">
        <v>9032</v>
      </c>
    </row>
    <row r="441" spans="1:10" x14ac:dyDescent="0.25">
      <c r="A441" s="9">
        <v>427</v>
      </c>
      <c r="B441" s="9">
        <v>551</v>
      </c>
      <c r="C441" s="9" t="s">
        <v>33097</v>
      </c>
      <c r="D441" s="44" t="s">
        <v>9692</v>
      </c>
      <c r="E441" s="2" t="s">
        <v>33110</v>
      </c>
      <c r="F441" s="154" t="s">
        <v>33706</v>
      </c>
      <c r="G441" s="156"/>
      <c r="H441" s="50" t="s">
        <v>36</v>
      </c>
      <c r="I441" s="6"/>
      <c r="J441" s="9">
        <v>9005</v>
      </c>
    </row>
    <row r="442" spans="1:10" x14ac:dyDescent="0.25">
      <c r="A442" s="9">
        <v>428</v>
      </c>
      <c r="B442" s="9">
        <v>552</v>
      </c>
      <c r="C442" s="9" t="s">
        <v>32478</v>
      </c>
      <c r="D442" s="44" t="s">
        <v>13626</v>
      </c>
      <c r="E442" s="2"/>
      <c r="F442" s="154" t="s">
        <v>32855</v>
      </c>
      <c r="G442" s="156"/>
      <c r="H442" s="50" t="s">
        <v>36</v>
      </c>
      <c r="I442" s="6"/>
      <c r="J442" s="9">
        <v>9005</v>
      </c>
    </row>
    <row r="443" spans="1:10" x14ac:dyDescent="0.25">
      <c r="A443" s="9">
        <v>429</v>
      </c>
      <c r="B443" s="9">
        <v>554</v>
      </c>
      <c r="C443" s="9" t="s">
        <v>32996</v>
      </c>
      <c r="D443" s="44" t="s">
        <v>33000</v>
      </c>
      <c r="E443" s="2" t="s">
        <v>33001</v>
      </c>
      <c r="F443" s="154"/>
      <c r="G443" s="156"/>
      <c r="H443" s="50" t="s">
        <v>36</v>
      </c>
      <c r="I443" s="6"/>
      <c r="J443" s="9">
        <v>8982</v>
      </c>
    </row>
    <row r="444" spans="1:10" x14ac:dyDescent="0.25">
      <c r="A444" s="9">
        <v>430</v>
      </c>
      <c r="B444" s="9">
        <v>555</v>
      </c>
      <c r="C444" s="9" t="s">
        <v>33258</v>
      </c>
      <c r="D444" s="44" t="s">
        <v>9692</v>
      </c>
      <c r="E444" s="2" t="s">
        <v>35855</v>
      </c>
      <c r="F444" s="154"/>
      <c r="G444" s="156"/>
      <c r="H444" s="50" t="s">
        <v>36</v>
      </c>
      <c r="I444" s="6"/>
      <c r="J444" s="9">
        <v>8963</v>
      </c>
    </row>
    <row r="445" spans="1:10" x14ac:dyDescent="0.25">
      <c r="A445" s="9">
        <v>431</v>
      </c>
      <c r="B445" s="9">
        <v>556</v>
      </c>
      <c r="C445" s="9" t="s">
        <v>32311</v>
      </c>
      <c r="D445" s="44" t="s">
        <v>32427</v>
      </c>
      <c r="E445" s="2"/>
      <c r="F445" s="154"/>
      <c r="G445" s="156"/>
      <c r="H445" s="50" t="s">
        <v>36</v>
      </c>
      <c r="I445" s="6"/>
      <c r="J445" s="9">
        <v>8924</v>
      </c>
    </row>
    <row r="446" spans="1:10" x14ac:dyDescent="0.25">
      <c r="A446" s="9">
        <v>432</v>
      </c>
      <c r="B446" s="9">
        <v>557</v>
      </c>
      <c r="C446" s="9" t="s">
        <v>33259</v>
      </c>
      <c r="D446" s="44" t="s">
        <v>9692</v>
      </c>
      <c r="E446" s="2" t="s">
        <v>33815</v>
      </c>
      <c r="F446" s="154"/>
      <c r="G446" s="156"/>
      <c r="H446" s="50" t="s">
        <v>36</v>
      </c>
      <c r="I446" s="6"/>
      <c r="J446" s="9">
        <v>8910</v>
      </c>
    </row>
    <row r="447" spans="1:10" x14ac:dyDescent="0.25">
      <c r="A447" s="9">
        <v>433</v>
      </c>
      <c r="B447" s="9">
        <v>558</v>
      </c>
      <c r="C447" s="9" t="s">
        <v>32405</v>
      </c>
      <c r="D447" s="44" t="s">
        <v>32406</v>
      </c>
      <c r="E447" s="2" t="s">
        <v>13019</v>
      </c>
      <c r="F447" s="154"/>
      <c r="G447" s="156"/>
      <c r="H447" s="50" t="s">
        <v>36</v>
      </c>
      <c r="I447" s="6"/>
      <c r="J447" s="9">
        <v>8860</v>
      </c>
    </row>
    <row r="448" spans="1:10" x14ac:dyDescent="0.25">
      <c r="A448" s="9">
        <v>434</v>
      </c>
      <c r="B448" s="9">
        <v>559</v>
      </c>
      <c r="C448" s="9" t="s">
        <v>32430</v>
      </c>
      <c r="D448" s="44" t="s">
        <v>9692</v>
      </c>
      <c r="E448" s="2" t="s">
        <v>32433</v>
      </c>
      <c r="F448" s="154"/>
      <c r="G448" s="156"/>
      <c r="H448" s="50" t="s">
        <v>36</v>
      </c>
      <c r="I448" s="6"/>
      <c r="J448" s="9">
        <v>8851</v>
      </c>
    </row>
    <row r="449" spans="1:10" x14ac:dyDescent="0.25">
      <c r="A449" s="9">
        <v>435</v>
      </c>
      <c r="B449" s="9">
        <v>560</v>
      </c>
      <c r="C449" s="9" t="s">
        <v>33260</v>
      </c>
      <c r="D449" s="44" t="s">
        <v>9692</v>
      </c>
      <c r="E449" s="2" t="s">
        <v>33816</v>
      </c>
      <c r="F449" s="154"/>
      <c r="G449" s="156"/>
      <c r="H449" s="50" t="s">
        <v>36</v>
      </c>
      <c r="I449" s="6"/>
      <c r="J449" s="9">
        <v>8850</v>
      </c>
    </row>
    <row r="450" spans="1:10" x14ac:dyDescent="0.25">
      <c r="A450" s="9">
        <v>436</v>
      </c>
      <c r="B450" s="9">
        <v>561</v>
      </c>
      <c r="C450" s="9" t="s">
        <v>33261</v>
      </c>
      <c r="D450" s="44" t="s">
        <v>9692</v>
      </c>
      <c r="E450" s="2" t="s">
        <v>33817</v>
      </c>
      <c r="F450" s="154" t="s">
        <v>33818</v>
      </c>
      <c r="G450" s="156"/>
      <c r="H450" s="50" t="s">
        <v>36</v>
      </c>
      <c r="I450" s="6"/>
      <c r="J450" s="9">
        <v>8842</v>
      </c>
    </row>
    <row r="451" spans="1:10" x14ac:dyDescent="0.25">
      <c r="A451" s="9">
        <v>437</v>
      </c>
      <c r="B451" s="9">
        <v>562</v>
      </c>
      <c r="C451" s="9" t="s">
        <v>33116</v>
      </c>
      <c r="D451" s="44" t="s">
        <v>9692</v>
      </c>
      <c r="E451" s="2" t="s">
        <v>13055</v>
      </c>
      <c r="F451" s="154"/>
      <c r="G451" s="156"/>
      <c r="H451" s="50" t="s">
        <v>36</v>
      </c>
      <c r="I451" s="6"/>
      <c r="J451" s="9">
        <v>8816</v>
      </c>
    </row>
    <row r="452" spans="1:10" x14ac:dyDescent="0.25">
      <c r="A452" s="9">
        <v>438</v>
      </c>
      <c r="B452" s="9"/>
      <c r="C452" s="9" t="s">
        <v>33696</v>
      </c>
      <c r="D452" s="44" t="s">
        <v>9692</v>
      </c>
      <c r="E452" s="2" t="s">
        <v>33819</v>
      </c>
      <c r="F452" s="154"/>
      <c r="G452" s="156"/>
      <c r="H452" s="50" t="s">
        <v>36</v>
      </c>
      <c r="I452" s="6"/>
      <c r="J452" s="9">
        <v>8813</v>
      </c>
    </row>
    <row r="453" spans="1:10" x14ac:dyDescent="0.25">
      <c r="A453" s="9">
        <v>439</v>
      </c>
      <c r="B453" s="9">
        <v>563</v>
      </c>
      <c r="C453" s="9" t="s">
        <v>33262</v>
      </c>
      <c r="D453" s="44" t="s">
        <v>9692</v>
      </c>
      <c r="E453" s="2" t="s">
        <v>33820</v>
      </c>
      <c r="F453" s="154"/>
      <c r="G453" s="156" t="s">
        <v>33821</v>
      </c>
      <c r="H453" s="50" t="s">
        <v>36</v>
      </c>
      <c r="I453" s="6"/>
      <c r="J453" s="9">
        <v>8811</v>
      </c>
    </row>
    <row r="454" spans="1:10" x14ac:dyDescent="0.25">
      <c r="A454" s="9">
        <v>440</v>
      </c>
      <c r="B454" s="9">
        <v>564</v>
      </c>
      <c r="C454" s="9" t="s">
        <v>33263</v>
      </c>
      <c r="D454" s="44" t="s">
        <v>9692</v>
      </c>
      <c r="E454" s="2" t="s">
        <v>35082</v>
      </c>
      <c r="F454" s="154" t="s">
        <v>35513</v>
      </c>
      <c r="G454" s="156"/>
      <c r="H454" s="50" t="s">
        <v>36</v>
      </c>
      <c r="I454" s="6"/>
      <c r="J454" s="9">
        <v>8805</v>
      </c>
    </row>
    <row r="455" spans="1:10" x14ac:dyDescent="0.25">
      <c r="A455" s="9">
        <v>441</v>
      </c>
      <c r="B455" s="9">
        <v>565</v>
      </c>
      <c r="C455" s="9" t="s">
        <v>32995</v>
      </c>
      <c r="D455" s="44" t="s">
        <v>10209</v>
      </c>
      <c r="E455" s="2"/>
      <c r="F455" s="154"/>
      <c r="G455" s="156"/>
      <c r="H455" s="50" t="s">
        <v>36</v>
      </c>
      <c r="I455" s="6"/>
      <c r="J455" s="9">
        <v>8783</v>
      </c>
    </row>
    <row r="456" spans="1:10" x14ac:dyDescent="0.25">
      <c r="A456" s="9">
        <v>442</v>
      </c>
      <c r="B456" s="9">
        <v>566</v>
      </c>
      <c r="C456" s="9" t="s">
        <v>33091</v>
      </c>
      <c r="D456" s="44" t="s">
        <v>9692</v>
      </c>
      <c r="E456" s="2" t="s">
        <v>33106</v>
      </c>
      <c r="F456" s="154"/>
      <c r="G456" s="156"/>
      <c r="H456" s="50" t="s">
        <v>36</v>
      </c>
      <c r="I456" s="6"/>
      <c r="J456" s="9">
        <v>8778</v>
      </c>
    </row>
    <row r="457" spans="1:10" x14ac:dyDescent="0.25">
      <c r="A457" s="9">
        <v>443</v>
      </c>
      <c r="B457" s="9">
        <v>567</v>
      </c>
      <c r="C457" s="9" t="s">
        <v>33264</v>
      </c>
      <c r="D457" s="44" t="s">
        <v>9692</v>
      </c>
      <c r="E457" s="2" t="s">
        <v>20440</v>
      </c>
      <c r="F457" s="154"/>
      <c r="G457" s="156"/>
      <c r="H457" s="50" t="s">
        <v>36</v>
      </c>
      <c r="I457" s="6"/>
      <c r="J457" s="9">
        <v>8766</v>
      </c>
    </row>
    <row r="458" spans="1:10" x14ac:dyDescent="0.25">
      <c r="A458" s="9">
        <v>444</v>
      </c>
      <c r="B458" s="9">
        <v>569</v>
      </c>
      <c r="C458" s="9" t="s">
        <v>33265</v>
      </c>
      <c r="D458" s="44" t="s">
        <v>19164</v>
      </c>
      <c r="E458" s="2"/>
      <c r="F458" s="154"/>
      <c r="G458" s="156"/>
      <c r="H458" s="50" t="s">
        <v>36</v>
      </c>
      <c r="I458" s="6"/>
      <c r="J458" s="9">
        <v>8750</v>
      </c>
    </row>
    <row r="459" spans="1:10" x14ac:dyDescent="0.25">
      <c r="A459" s="9">
        <v>445</v>
      </c>
      <c r="B459" s="9">
        <v>570</v>
      </c>
      <c r="C459" s="9" t="s">
        <v>33266</v>
      </c>
      <c r="D459" s="44" t="s">
        <v>33822</v>
      </c>
      <c r="E459" s="2" t="s">
        <v>35856</v>
      </c>
      <c r="F459" s="154" t="s">
        <v>35857</v>
      </c>
      <c r="G459" s="156"/>
      <c r="H459" s="50" t="s">
        <v>36</v>
      </c>
      <c r="I459" s="6"/>
      <c r="J459" s="9">
        <v>8743</v>
      </c>
    </row>
    <row r="460" spans="1:10" x14ac:dyDescent="0.25">
      <c r="A460" s="9">
        <v>446</v>
      </c>
      <c r="B460" s="9">
        <v>571</v>
      </c>
      <c r="C460" s="9" t="s">
        <v>33267</v>
      </c>
      <c r="D460" s="44" t="s">
        <v>9692</v>
      </c>
      <c r="E460" s="2" t="s">
        <v>35858</v>
      </c>
      <c r="F460" s="154" t="s">
        <v>35859</v>
      </c>
      <c r="G460" s="156"/>
      <c r="H460" s="50" t="s">
        <v>36</v>
      </c>
      <c r="I460" s="6"/>
      <c r="J460" s="9">
        <v>8740</v>
      </c>
    </row>
    <row r="461" spans="1:10" x14ac:dyDescent="0.25">
      <c r="A461" s="9">
        <v>447</v>
      </c>
      <c r="B461" s="9">
        <v>572</v>
      </c>
      <c r="C461" s="9" t="s">
        <v>33268</v>
      </c>
      <c r="D461" s="44" t="s">
        <v>9692</v>
      </c>
      <c r="E461" s="2" t="s">
        <v>33824</v>
      </c>
      <c r="F461" s="154"/>
      <c r="G461" s="156"/>
      <c r="H461" s="50" t="s">
        <v>36</v>
      </c>
      <c r="I461" s="6"/>
      <c r="J461" s="9">
        <v>8727</v>
      </c>
    </row>
    <row r="462" spans="1:10" x14ac:dyDescent="0.25">
      <c r="A462" s="9">
        <v>448</v>
      </c>
      <c r="B462" s="9">
        <v>573</v>
      </c>
      <c r="C462" s="9" t="s">
        <v>33117</v>
      </c>
      <c r="D462" s="44" t="s">
        <v>9692</v>
      </c>
      <c r="E462" s="2" t="s">
        <v>36133</v>
      </c>
      <c r="F462" s="154"/>
      <c r="G462" s="156"/>
      <c r="H462" s="50" t="s">
        <v>36</v>
      </c>
      <c r="I462" s="6"/>
      <c r="J462" s="9">
        <v>8724</v>
      </c>
    </row>
    <row r="463" spans="1:10" x14ac:dyDescent="0.25">
      <c r="A463" s="9">
        <v>449</v>
      </c>
      <c r="B463" s="9">
        <v>574</v>
      </c>
      <c r="C463" s="9" t="s">
        <v>32836</v>
      </c>
      <c r="D463" s="44" t="s">
        <v>32840</v>
      </c>
      <c r="E463" s="2"/>
      <c r="F463" s="154"/>
      <c r="G463" s="156"/>
      <c r="H463" s="50" t="s">
        <v>36</v>
      </c>
      <c r="I463" s="6"/>
      <c r="J463" s="9">
        <v>8721</v>
      </c>
    </row>
    <row r="464" spans="1:10" x14ac:dyDescent="0.25">
      <c r="A464" s="9">
        <v>450</v>
      </c>
      <c r="B464" s="9">
        <v>575</v>
      </c>
      <c r="C464" s="9" t="s">
        <v>33269</v>
      </c>
      <c r="D464" s="44" t="s">
        <v>9692</v>
      </c>
      <c r="E464" s="2" t="s">
        <v>33825</v>
      </c>
      <c r="F464" s="154"/>
      <c r="G464" s="156"/>
      <c r="H464" s="50" t="s">
        <v>36</v>
      </c>
      <c r="I464" s="6"/>
      <c r="J464" s="9">
        <v>8709</v>
      </c>
    </row>
    <row r="465" spans="1:10" x14ac:dyDescent="0.25">
      <c r="A465" s="9">
        <v>451</v>
      </c>
      <c r="B465" s="9">
        <v>576</v>
      </c>
      <c r="C465" s="9" t="s">
        <v>33270</v>
      </c>
      <c r="D465" s="44" t="s">
        <v>9692</v>
      </c>
      <c r="E465" s="2" t="s">
        <v>35860</v>
      </c>
      <c r="F465" s="154"/>
      <c r="G465" s="156"/>
      <c r="H465" s="50" t="s">
        <v>36</v>
      </c>
      <c r="I465" s="6"/>
      <c r="J465" s="9">
        <v>8706</v>
      </c>
    </row>
    <row r="466" spans="1:10" x14ac:dyDescent="0.25">
      <c r="A466" s="9">
        <v>452</v>
      </c>
      <c r="B466" s="9">
        <v>578</v>
      </c>
      <c r="C466" s="9" t="s">
        <v>33271</v>
      </c>
      <c r="D466" s="44" t="s">
        <v>9692</v>
      </c>
      <c r="E466" s="2" t="s">
        <v>33826</v>
      </c>
      <c r="F466" s="154"/>
      <c r="G466" s="156"/>
      <c r="H466" s="50" t="s">
        <v>36</v>
      </c>
      <c r="I466" s="6"/>
      <c r="J466" s="9">
        <v>8663</v>
      </c>
    </row>
    <row r="467" spans="1:10" x14ac:dyDescent="0.25">
      <c r="A467" s="9">
        <v>453</v>
      </c>
      <c r="B467" s="9">
        <v>579</v>
      </c>
      <c r="C467" s="9" t="s">
        <v>33272</v>
      </c>
      <c r="D467" s="44" t="s">
        <v>9692</v>
      </c>
      <c r="E467" s="2" t="s">
        <v>35861</v>
      </c>
      <c r="F467" s="154"/>
      <c r="G467" s="156"/>
      <c r="H467" s="50" t="s">
        <v>36</v>
      </c>
      <c r="I467" s="6"/>
      <c r="J467" s="9">
        <v>8663</v>
      </c>
    </row>
    <row r="468" spans="1:10" x14ac:dyDescent="0.25">
      <c r="A468" s="9">
        <v>454</v>
      </c>
      <c r="B468" s="9">
        <v>580</v>
      </c>
      <c r="C468" s="9" t="s">
        <v>33273</v>
      </c>
      <c r="D468" s="44" t="s">
        <v>9692</v>
      </c>
      <c r="E468" s="2" t="s">
        <v>35863</v>
      </c>
      <c r="F468" s="154"/>
      <c r="G468" s="156"/>
      <c r="H468" s="50" t="s">
        <v>36</v>
      </c>
      <c r="I468" s="6"/>
      <c r="J468" s="9">
        <v>8652</v>
      </c>
    </row>
    <row r="469" spans="1:10" x14ac:dyDescent="0.25">
      <c r="A469" s="9">
        <v>455</v>
      </c>
      <c r="B469" s="9">
        <v>581</v>
      </c>
      <c r="C469" s="9" t="s">
        <v>33274</v>
      </c>
      <c r="D469" s="44" t="s">
        <v>9692</v>
      </c>
      <c r="E469" s="2" t="s">
        <v>33772</v>
      </c>
      <c r="F469" s="154"/>
      <c r="G469" s="156"/>
      <c r="H469" s="50" t="s">
        <v>36</v>
      </c>
      <c r="I469" s="6"/>
      <c r="J469" s="9">
        <v>8652</v>
      </c>
    </row>
    <row r="470" spans="1:10" x14ac:dyDescent="0.25">
      <c r="A470" s="9">
        <v>456</v>
      </c>
      <c r="B470" s="9">
        <v>582</v>
      </c>
      <c r="C470" s="9" t="s">
        <v>33275</v>
      </c>
      <c r="D470" s="44" t="s">
        <v>9692</v>
      </c>
      <c r="E470" s="2" t="s">
        <v>33828</v>
      </c>
      <c r="F470" s="154"/>
      <c r="G470" s="156"/>
      <c r="H470" s="50" t="s">
        <v>36</v>
      </c>
      <c r="I470" s="6"/>
      <c r="J470" s="9">
        <v>8635</v>
      </c>
    </row>
    <row r="471" spans="1:10" x14ac:dyDescent="0.25">
      <c r="A471" s="9">
        <v>457</v>
      </c>
      <c r="B471" s="9">
        <v>583</v>
      </c>
      <c r="C471" s="9" t="s">
        <v>33039</v>
      </c>
      <c r="D471" s="44" t="s">
        <v>9692</v>
      </c>
      <c r="E471" s="2" t="s">
        <v>35864</v>
      </c>
      <c r="F471" s="154"/>
      <c r="G471" s="156"/>
      <c r="H471" s="50" t="s">
        <v>36</v>
      </c>
      <c r="I471" s="6"/>
      <c r="J471" s="9">
        <v>8617</v>
      </c>
    </row>
    <row r="472" spans="1:10" x14ac:dyDescent="0.25">
      <c r="A472" s="9">
        <v>458</v>
      </c>
      <c r="B472" s="9">
        <v>584</v>
      </c>
      <c r="C472" s="9" t="s">
        <v>33009</v>
      </c>
      <c r="D472" s="44" t="s">
        <v>21145</v>
      </c>
      <c r="E472" s="2"/>
      <c r="F472" s="154"/>
      <c r="G472" s="156"/>
      <c r="H472" s="50" t="s">
        <v>36</v>
      </c>
      <c r="I472" s="6"/>
      <c r="J472" s="9">
        <v>8615</v>
      </c>
    </row>
    <row r="473" spans="1:10" x14ac:dyDescent="0.25">
      <c r="A473" s="9">
        <v>459</v>
      </c>
      <c r="B473" s="9">
        <v>586</v>
      </c>
      <c r="C473" s="9" t="s">
        <v>33276</v>
      </c>
      <c r="D473" s="44" t="s">
        <v>9692</v>
      </c>
      <c r="E473" s="2" t="s">
        <v>18570</v>
      </c>
      <c r="F473" s="154"/>
      <c r="G473" s="156" t="s">
        <v>35865</v>
      </c>
      <c r="H473" s="50" t="s">
        <v>36</v>
      </c>
      <c r="I473" s="6"/>
      <c r="J473" s="9">
        <v>8614</v>
      </c>
    </row>
    <row r="474" spans="1:10" x14ac:dyDescent="0.25">
      <c r="A474" s="9">
        <v>460</v>
      </c>
      <c r="B474" s="9">
        <v>587</v>
      </c>
      <c r="C474" s="9" t="s">
        <v>32479</v>
      </c>
      <c r="D474" s="44" t="s">
        <v>10637</v>
      </c>
      <c r="E474" s="2"/>
      <c r="F474" s="154"/>
      <c r="G474" s="156"/>
      <c r="H474" s="50" t="s">
        <v>36</v>
      </c>
      <c r="I474" s="6"/>
      <c r="J474" s="9">
        <v>8603</v>
      </c>
    </row>
    <row r="475" spans="1:10" x14ac:dyDescent="0.25">
      <c r="A475" s="9">
        <v>461</v>
      </c>
      <c r="B475" s="9">
        <v>588</v>
      </c>
      <c r="C475" s="9" t="s">
        <v>33277</v>
      </c>
      <c r="D475" s="44" t="s">
        <v>9692</v>
      </c>
      <c r="E475" s="2" t="s">
        <v>36077</v>
      </c>
      <c r="F475" s="154"/>
      <c r="G475" s="156"/>
      <c r="H475" s="50" t="s">
        <v>36</v>
      </c>
      <c r="I475" s="6"/>
      <c r="J475" s="9">
        <v>8578</v>
      </c>
    </row>
    <row r="476" spans="1:10" x14ac:dyDescent="0.25">
      <c r="A476" s="9">
        <v>462</v>
      </c>
      <c r="B476" s="9">
        <v>589</v>
      </c>
      <c r="C476" s="9" t="s">
        <v>33278</v>
      </c>
      <c r="D476" s="44" t="s">
        <v>9692</v>
      </c>
      <c r="E476" s="2" t="s">
        <v>35352</v>
      </c>
      <c r="F476" s="154"/>
      <c r="G476" s="156"/>
      <c r="H476" s="50" t="s">
        <v>36</v>
      </c>
      <c r="I476" s="6"/>
      <c r="J476" s="9">
        <v>8567</v>
      </c>
    </row>
    <row r="477" spans="1:10" x14ac:dyDescent="0.25">
      <c r="A477" s="9">
        <v>463</v>
      </c>
      <c r="B477" s="9">
        <v>590</v>
      </c>
      <c r="C477" s="9" t="s">
        <v>32340</v>
      </c>
      <c r="D477" s="44" t="s">
        <v>10974</v>
      </c>
      <c r="E477" s="2"/>
      <c r="F477" s="154" t="s">
        <v>32696</v>
      </c>
      <c r="G477" s="156"/>
      <c r="H477" s="50" t="s">
        <v>36</v>
      </c>
      <c r="I477" s="6"/>
      <c r="J477" s="9">
        <v>8567</v>
      </c>
    </row>
    <row r="478" spans="1:10" x14ac:dyDescent="0.25">
      <c r="A478" s="9">
        <v>464</v>
      </c>
      <c r="B478" s="9">
        <v>591</v>
      </c>
      <c r="C478" s="9" t="s">
        <v>33098</v>
      </c>
      <c r="D478" s="44" t="s">
        <v>9692</v>
      </c>
      <c r="E478" s="2" t="s">
        <v>33111</v>
      </c>
      <c r="F478" s="154"/>
      <c r="G478" s="156"/>
      <c r="H478" s="50" t="s">
        <v>36</v>
      </c>
      <c r="I478" s="6"/>
      <c r="J478" s="9">
        <v>8547</v>
      </c>
    </row>
    <row r="479" spans="1:10" x14ac:dyDescent="0.25">
      <c r="A479" s="9">
        <v>465</v>
      </c>
      <c r="B479" s="9">
        <v>593</v>
      </c>
      <c r="C479" s="9" t="s">
        <v>32848</v>
      </c>
      <c r="D479" s="44" t="s">
        <v>9692</v>
      </c>
      <c r="E479" s="2" t="s">
        <v>34976</v>
      </c>
      <c r="F479" s="154"/>
      <c r="G479" s="156"/>
      <c r="H479" s="50" t="s">
        <v>36</v>
      </c>
      <c r="I479" s="6"/>
      <c r="J479" s="9">
        <v>8527</v>
      </c>
    </row>
    <row r="480" spans="1:10" x14ac:dyDescent="0.25">
      <c r="A480" s="9">
        <v>466</v>
      </c>
      <c r="B480" s="9">
        <v>594</v>
      </c>
      <c r="C480" s="9" t="s">
        <v>33279</v>
      </c>
      <c r="D480" s="44" t="s">
        <v>9692</v>
      </c>
      <c r="E480" s="2" t="s">
        <v>35866</v>
      </c>
      <c r="F480" s="154"/>
      <c r="G480" s="156"/>
      <c r="H480" s="50" t="s">
        <v>36</v>
      </c>
      <c r="I480" s="6"/>
      <c r="J480" s="9">
        <v>8525</v>
      </c>
    </row>
    <row r="481" spans="1:10" x14ac:dyDescent="0.25">
      <c r="A481" s="9">
        <v>467</v>
      </c>
      <c r="B481" s="9"/>
      <c r="C481" s="9" t="s">
        <v>32988</v>
      </c>
      <c r="D481" s="44" t="s">
        <v>32989</v>
      </c>
      <c r="E481" s="2" t="s">
        <v>35867</v>
      </c>
      <c r="F481" s="154" t="s">
        <v>35868</v>
      </c>
      <c r="G481" s="156"/>
      <c r="H481" s="50" t="s">
        <v>36</v>
      </c>
      <c r="I481" s="6"/>
      <c r="J481" s="9">
        <v>8521</v>
      </c>
    </row>
    <row r="482" spans="1:10" x14ac:dyDescent="0.25">
      <c r="A482" s="9">
        <v>468</v>
      </c>
      <c r="B482" s="9"/>
      <c r="C482" s="9" t="s">
        <v>33701</v>
      </c>
      <c r="D482" s="44" t="s">
        <v>9692</v>
      </c>
      <c r="E482" s="2" t="s">
        <v>38224</v>
      </c>
      <c r="F482" s="154"/>
      <c r="G482" s="156"/>
      <c r="H482" s="50" t="s">
        <v>36</v>
      </c>
      <c r="I482" s="6"/>
      <c r="J482" s="9">
        <v>8521</v>
      </c>
    </row>
    <row r="483" spans="1:10" x14ac:dyDescent="0.25">
      <c r="A483" s="9">
        <v>469</v>
      </c>
      <c r="B483" s="9">
        <v>595</v>
      </c>
      <c r="C483" s="9" t="s">
        <v>33280</v>
      </c>
      <c r="D483" s="44" t="s">
        <v>9692</v>
      </c>
      <c r="E483" s="2" t="s">
        <v>35869</v>
      </c>
      <c r="F483" s="154" t="s">
        <v>36078</v>
      </c>
      <c r="G483" s="156"/>
      <c r="H483" s="50" t="s">
        <v>36</v>
      </c>
      <c r="I483" s="6"/>
      <c r="J483" s="9">
        <v>8504</v>
      </c>
    </row>
    <row r="484" spans="1:10" x14ac:dyDescent="0.25">
      <c r="A484" s="9">
        <v>470</v>
      </c>
      <c r="B484" s="9">
        <v>596</v>
      </c>
      <c r="C484" s="9" t="s">
        <v>33281</v>
      </c>
      <c r="D484" s="44" t="s">
        <v>9692</v>
      </c>
      <c r="E484" s="2" t="s">
        <v>3608</v>
      </c>
      <c r="F484" s="154" t="s">
        <v>35870</v>
      </c>
      <c r="G484" s="156"/>
      <c r="H484" s="50" t="s">
        <v>36</v>
      </c>
      <c r="I484" s="6"/>
      <c r="J484" s="9">
        <v>8503</v>
      </c>
    </row>
    <row r="485" spans="1:10" x14ac:dyDescent="0.25">
      <c r="A485" s="9">
        <v>471</v>
      </c>
      <c r="B485" s="9">
        <v>597</v>
      </c>
      <c r="C485" s="9" t="s">
        <v>32775</v>
      </c>
      <c r="D485" s="44" t="s">
        <v>32816</v>
      </c>
      <c r="E485" s="2"/>
      <c r="F485" s="154"/>
      <c r="G485" s="156"/>
      <c r="H485" s="50" t="s">
        <v>36</v>
      </c>
      <c r="I485" s="6"/>
      <c r="J485" s="9">
        <v>8499</v>
      </c>
    </row>
    <row r="486" spans="1:10" x14ac:dyDescent="0.25">
      <c r="A486" s="9">
        <v>472</v>
      </c>
      <c r="B486" s="9">
        <v>598</v>
      </c>
      <c r="C486" s="9" t="s">
        <v>33282</v>
      </c>
      <c r="D486" s="44" t="s">
        <v>9692</v>
      </c>
      <c r="E486" s="2" t="s">
        <v>35871</v>
      </c>
      <c r="F486" s="154"/>
      <c r="G486" s="156"/>
      <c r="H486" s="50" t="s">
        <v>36</v>
      </c>
      <c r="I486" s="6"/>
      <c r="J486" s="9">
        <v>8496</v>
      </c>
    </row>
    <row r="487" spans="1:10" x14ac:dyDescent="0.25">
      <c r="A487" s="9">
        <v>473</v>
      </c>
      <c r="B487" s="9">
        <v>599</v>
      </c>
      <c r="C487" s="9" t="s">
        <v>33283</v>
      </c>
      <c r="D487" s="44" t="s">
        <v>9692</v>
      </c>
      <c r="E487" s="2" t="s">
        <v>10641</v>
      </c>
      <c r="F487" s="154"/>
      <c r="G487" s="156"/>
      <c r="H487" s="50" t="s">
        <v>36</v>
      </c>
      <c r="I487" s="6"/>
      <c r="J487" s="9">
        <v>8457</v>
      </c>
    </row>
    <row r="488" spans="1:10" x14ac:dyDescent="0.25">
      <c r="A488" s="9">
        <v>474</v>
      </c>
      <c r="B488" s="9">
        <v>600</v>
      </c>
      <c r="C488" s="9" t="s">
        <v>33284</v>
      </c>
      <c r="D488" s="44" t="s">
        <v>9692</v>
      </c>
      <c r="E488" s="2" t="s">
        <v>35872</v>
      </c>
      <c r="F488" s="154"/>
      <c r="G488" s="156"/>
      <c r="H488" s="50" t="s">
        <v>36</v>
      </c>
      <c r="I488" s="6"/>
      <c r="J488" s="9">
        <v>8457</v>
      </c>
    </row>
    <row r="489" spans="1:10" x14ac:dyDescent="0.25">
      <c r="A489" s="9">
        <v>475</v>
      </c>
      <c r="B489" s="9">
        <v>602</v>
      </c>
      <c r="C489" s="9" t="s">
        <v>33065</v>
      </c>
      <c r="D489" s="44" t="s">
        <v>9692</v>
      </c>
      <c r="E489" s="2" t="s">
        <v>35873</v>
      </c>
      <c r="F489" s="154"/>
      <c r="G489" s="156"/>
      <c r="H489" s="50" t="s">
        <v>36</v>
      </c>
      <c r="I489" s="6"/>
      <c r="J489" s="9">
        <v>8439</v>
      </c>
    </row>
    <row r="490" spans="1:10" x14ac:dyDescent="0.25">
      <c r="A490" s="9">
        <v>476</v>
      </c>
      <c r="B490" s="9">
        <v>603</v>
      </c>
      <c r="C490" s="9" t="s">
        <v>33285</v>
      </c>
      <c r="D490" s="44" t="s">
        <v>9692</v>
      </c>
      <c r="E490" s="2" t="s">
        <v>35874</v>
      </c>
      <c r="F490" s="154"/>
      <c r="G490" s="156"/>
      <c r="H490" s="50" t="s">
        <v>36</v>
      </c>
      <c r="I490" s="6"/>
      <c r="J490" s="9">
        <v>8427</v>
      </c>
    </row>
    <row r="491" spans="1:10" x14ac:dyDescent="0.25">
      <c r="A491" s="9">
        <v>477</v>
      </c>
      <c r="B491" s="9">
        <v>605</v>
      </c>
      <c r="C491" s="9" t="s">
        <v>32718</v>
      </c>
      <c r="D491" s="44" t="s">
        <v>9692</v>
      </c>
      <c r="E491" s="2" t="s">
        <v>32914</v>
      </c>
      <c r="F491" s="154"/>
      <c r="G491" s="156"/>
      <c r="H491" s="50" t="s">
        <v>36</v>
      </c>
      <c r="I491" s="6"/>
      <c r="J491" s="9">
        <v>8394</v>
      </c>
    </row>
    <row r="492" spans="1:10" x14ac:dyDescent="0.25">
      <c r="A492" s="9">
        <v>478</v>
      </c>
      <c r="B492" s="9">
        <v>606</v>
      </c>
      <c r="C492" s="9" t="s">
        <v>32992</v>
      </c>
      <c r="D492" s="44" t="s">
        <v>9692</v>
      </c>
      <c r="E492" s="2" t="s">
        <v>2091</v>
      </c>
      <c r="F492" s="154"/>
      <c r="G492" s="156"/>
      <c r="H492" s="50" t="s">
        <v>36</v>
      </c>
      <c r="I492" s="6"/>
      <c r="J492" s="9">
        <v>8385</v>
      </c>
    </row>
    <row r="493" spans="1:10" x14ac:dyDescent="0.25">
      <c r="A493" s="9">
        <v>479</v>
      </c>
      <c r="B493" s="9">
        <v>607</v>
      </c>
      <c r="C493" s="9" t="s">
        <v>32894</v>
      </c>
      <c r="D493" s="44" t="s">
        <v>32895</v>
      </c>
      <c r="E493" s="2" t="s">
        <v>32896</v>
      </c>
      <c r="F493" s="157" t="s">
        <v>33787</v>
      </c>
      <c r="G493" s="156"/>
      <c r="H493" s="50" t="s">
        <v>36</v>
      </c>
      <c r="I493" s="6"/>
      <c r="J493" s="9">
        <v>8368</v>
      </c>
    </row>
    <row r="494" spans="1:10" x14ac:dyDescent="0.25">
      <c r="A494" s="9">
        <v>480</v>
      </c>
      <c r="B494" s="9">
        <v>608</v>
      </c>
      <c r="C494" s="9" t="s">
        <v>32593</v>
      </c>
      <c r="D494" s="44" t="s">
        <v>32629</v>
      </c>
      <c r="E494" s="2" t="s">
        <v>32630</v>
      </c>
      <c r="F494" s="154"/>
      <c r="G494" s="156"/>
      <c r="H494" s="50" t="s">
        <v>36</v>
      </c>
      <c r="I494" s="6"/>
      <c r="J494" s="9">
        <v>8361</v>
      </c>
    </row>
    <row r="495" spans="1:10" x14ac:dyDescent="0.25">
      <c r="A495" s="9">
        <v>481</v>
      </c>
      <c r="B495" s="9">
        <v>610</v>
      </c>
      <c r="C495" s="9" t="s">
        <v>32250</v>
      </c>
      <c r="D495" s="44" t="s">
        <v>9692</v>
      </c>
      <c r="E495" s="2" t="s">
        <v>32925</v>
      </c>
      <c r="F495" s="154"/>
      <c r="G495" s="156"/>
      <c r="H495" s="50" t="s">
        <v>36</v>
      </c>
      <c r="I495" s="6"/>
      <c r="J495" s="9">
        <v>8338</v>
      </c>
    </row>
    <row r="496" spans="1:10" x14ac:dyDescent="0.25">
      <c r="A496" s="9">
        <v>482</v>
      </c>
      <c r="B496" s="9">
        <v>612</v>
      </c>
      <c r="C496" s="9" t="s">
        <v>33286</v>
      </c>
      <c r="D496" s="44" t="s">
        <v>9692</v>
      </c>
      <c r="E496" s="2" t="s">
        <v>33832</v>
      </c>
      <c r="F496" s="154"/>
      <c r="G496" s="156"/>
      <c r="H496" s="50" t="s">
        <v>36</v>
      </c>
      <c r="I496" s="6"/>
      <c r="J496" s="9">
        <v>8321</v>
      </c>
    </row>
    <row r="497" spans="1:10" x14ac:dyDescent="0.25">
      <c r="A497" s="9">
        <v>483</v>
      </c>
      <c r="B497" s="9">
        <v>615</v>
      </c>
      <c r="C497" s="9" t="s">
        <v>33287</v>
      </c>
      <c r="D497" s="44" t="s">
        <v>9692</v>
      </c>
      <c r="E497" s="2" t="s">
        <v>35875</v>
      </c>
      <c r="F497" s="154"/>
      <c r="G497" s="156"/>
      <c r="H497" s="50" t="s">
        <v>36</v>
      </c>
      <c r="I497" s="6"/>
      <c r="J497" s="9">
        <v>8318</v>
      </c>
    </row>
    <row r="498" spans="1:10" x14ac:dyDescent="0.25">
      <c r="A498" s="9">
        <v>484</v>
      </c>
      <c r="B498" s="9">
        <v>616</v>
      </c>
      <c r="C498" s="9" t="s">
        <v>33288</v>
      </c>
      <c r="D498" s="44" t="s">
        <v>33833</v>
      </c>
      <c r="E498" s="2"/>
      <c r="F498" s="154"/>
      <c r="G498" s="156"/>
      <c r="H498" s="50" t="s">
        <v>36</v>
      </c>
      <c r="I498" s="6"/>
      <c r="J498" s="9">
        <v>8308</v>
      </c>
    </row>
    <row r="499" spans="1:10" x14ac:dyDescent="0.25">
      <c r="A499" s="9">
        <v>485</v>
      </c>
      <c r="B499" s="9">
        <v>617</v>
      </c>
      <c r="C499" s="9" t="s">
        <v>33289</v>
      </c>
      <c r="D499" s="44" t="s">
        <v>9692</v>
      </c>
      <c r="E499" s="2" t="s">
        <v>33834</v>
      </c>
      <c r="F499" s="154"/>
      <c r="G499" s="156"/>
      <c r="H499" s="50" t="s">
        <v>36</v>
      </c>
      <c r="I499" s="6"/>
      <c r="J499" s="9">
        <v>8253</v>
      </c>
    </row>
    <row r="500" spans="1:10" x14ac:dyDescent="0.25">
      <c r="A500" s="9">
        <v>486</v>
      </c>
      <c r="B500" s="9">
        <v>619</v>
      </c>
      <c r="C500" s="9" t="s">
        <v>33290</v>
      </c>
      <c r="D500" s="44" t="s">
        <v>9692</v>
      </c>
      <c r="E500" s="2" t="s">
        <v>33835</v>
      </c>
      <c r="F500" s="154"/>
      <c r="G500" s="156" t="s">
        <v>33836</v>
      </c>
      <c r="H500" s="50" t="s">
        <v>36</v>
      </c>
      <c r="I500" s="6"/>
      <c r="J500" s="9">
        <v>8230</v>
      </c>
    </row>
    <row r="501" spans="1:10" x14ac:dyDescent="0.25">
      <c r="A501" s="9">
        <v>487</v>
      </c>
      <c r="B501" s="9">
        <v>620</v>
      </c>
      <c r="C501" s="9" t="s">
        <v>32841</v>
      </c>
      <c r="D501" s="44" t="s">
        <v>9692</v>
      </c>
      <c r="E501" s="2" t="s">
        <v>32842</v>
      </c>
      <c r="F501" s="154"/>
      <c r="G501" s="156"/>
      <c r="H501" s="50" t="s">
        <v>36</v>
      </c>
      <c r="I501" s="6"/>
      <c r="J501" s="9">
        <v>8225</v>
      </c>
    </row>
    <row r="502" spans="1:10" x14ac:dyDescent="0.25">
      <c r="A502" s="9">
        <v>488</v>
      </c>
      <c r="B502" s="9">
        <v>621</v>
      </c>
      <c r="C502" s="9" t="s">
        <v>32698</v>
      </c>
      <c r="D502" s="44" t="s">
        <v>32700</v>
      </c>
      <c r="E502" s="2" t="s">
        <v>11211</v>
      </c>
      <c r="F502" s="154"/>
      <c r="G502" s="156"/>
      <c r="H502" s="50" t="s">
        <v>36</v>
      </c>
      <c r="I502" s="6"/>
      <c r="J502" s="9">
        <v>8215</v>
      </c>
    </row>
    <row r="503" spans="1:10" x14ac:dyDescent="0.25">
      <c r="A503" s="9">
        <v>489</v>
      </c>
      <c r="B503" s="9">
        <v>622</v>
      </c>
      <c r="C503" s="9" t="s">
        <v>33291</v>
      </c>
      <c r="D503" s="44" t="s">
        <v>9692</v>
      </c>
      <c r="E503" s="2" t="s">
        <v>33837</v>
      </c>
      <c r="F503" s="154"/>
      <c r="G503" s="156"/>
      <c r="H503" s="50" t="s">
        <v>36</v>
      </c>
      <c r="I503" s="6"/>
      <c r="J503" s="9">
        <v>8209</v>
      </c>
    </row>
    <row r="504" spans="1:10" x14ac:dyDescent="0.25">
      <c r="A504" s="9">
        <v>490</v>
      </c>
      <c r="B504" s="9">
        <v>623</v>
      </c>
      <c r="C504" s="9" t="s">
        <v>32452</v>
      </c>
      <c r="D504" s="44" t="s">
        <v>32547</v>
      </c>
      <c r="E504" s="2"/>
      <c r="F504" s="154"/>
      <c r="G504" s="156"/>
      <c r="H504" s="50" t="s">
        <v>36</v>
      </c>
      <c r="I504" s="6"/>
      <c r="J504" s="9">
        <v>8201</v>
      </c>
    </row>
    <row r="505" spans="1:10" x14ac:dyDescent="0.25">
      <c r="A505" s="9">
        <v>491</v>
      </c>
      <c r="B505" s="9">
        <v>624</v>
      </c>
      <c r="C505" s="9" t="s">
        <v>33076</v>
      </c>
      <c r="D505" s="44" t="s">
        <v>9692</v>
      </c>
      <c r="E505" s="2" t="s">
        <v>33080</v>
      </c>
      <c r="F505" s="154"/>
      <c r="G505" s="156"/>
      <c r="H505" s="50" t="s">
        <v>36</v>
      </c>
      <c r="I505" s="6"/>
      <c r="J505" s="9">
        <v>8192</v>
      </c>
    </row>
    <row r="506" spans="1:10" x14ac:dyDescent="0.25">
      <c r="A506" s="9">
        <v>492</v>
      </c>
      <c r="B506" s="9">
        <v>625</v>
      </c>
      <c r="C506" s="9" t="s">
        <v>32929</v>
      </c>
      <c r="D506" s="44" t="s">
        <v>32930</v>
      </c>
      <c r="E506" s="2" t="s">
        <v>19702</v>
      </c>
      <c r="F506" s="154"/>
      <c r="G506" s="156"/>
      <c r="H506" s="50" t="s">
        <v>36</v>
      </c>
      <c r="I506" s="6"/>
      <c r="J506" s="9">
        <v>8191</v>
      </c>
    </row>
    <row r="507" spans="1:10" x14ac:dyDescent="0.25">
      <c r="A507" s="9">
        <v>493</v>
      </c>
      <c r="B507" s="9">
        <v>627</v>
      </c>
      <c r="C507" s="9" t="s">
        <v>32363</v>
      </c>
      <c r="D507" s="44" t="s">
        <v>12675</v>
      </c>
      <c r="E507" s="2"/>
      <c r="F507" s="154"/>
      <c r="G507" s="156"/>
      <c r="H507" s="50" t="s">
        <v>36</v>
      </c>
      <c r="I507" s="6"/>
      <c r="J507" s="9">
        <v>8177</v>
      </c>
    </row>
    <row r="508" spans="1:10" x14ac:dyDescent="0.25">
      <c r="A508" s="9">
        <v>494</v>
      </c>
      <c r="B508" s="9">
        <v>628</v>
      </c>
      <c r="C508" s="9" t="s">
        <v>33292</v>
      </c>
      <c r="D508" s="44" t="s">
        <v>9692</v>
      </c>
      <c r="E508" s="2" t="s">
        <v>33838</v>
      </c>
      <c r="F508" s="154"/>
      <c r="G508" s="156"/>
      <c r="H508" s="50" t="s">
        <v>36</v>
      </c>
      <c r="I508" s="6"/>
      <c r="J508" s="9">
        <v>8164</v>
      </c>
    </row>
    <row r="509" spans="1:10" x14ac:dyDescent="0.25">
      <c r="A509" s="9">
        <v>495</v>
      </c>
      <c r="B509" s="9">
        <v>629</v>
      </c>
      <c r="C509" s="9" t="s">
        <v>32646</v>
      </c>
      <c r="D509" s="44" t="s">
        <v>32647</v>
      </c>
      <c r="E509" s="2"/>
      <c r="F509" s="154"/>
      <c r="G509" s="156"/>
      <c r="H509" s="50" t="s">
        <v>36</v>
      </c>
      <c r="I509" s="6"/>
      <c r="J509" s="9">
        <v>8148</v>
      </c>
    </row>
    <row r="510" spans="1:10" x14ac:dyDescent="0.25">
      <c r="A510" s="9">
        <v>496</v>
      </c>
      <c r="B510" s="9">
        <v>630</v>
      </c>
      <c r="C510" s="9" t="s">
        <v>33293</v>
      </c>
      <c r="D510" s="44" t="s">
        <v>9692</v>
      </c>
      <c r="E510" s="2" t="s">
        <v>33839</v>
      </c>
      <c r="F510" s="154"/>
      <c r="G510" s="156"/>
      <c r="H510" s="50" t="s">
        <v>36</v>
      </c>
      <c r="I510" s="6"/>
      <c r="J510" s="9">
        <v>8145</v>
      </c>
    </row>
    <row r="511" spans="1:10" x14ac:dyDescent="0.25">
      <c r="A511" s="9">
        <v>497</v>
      </c>
      <c r="B511" s="9">
        <v>631</v>
      </c>
      <c r="C511" s="9" t="s">
        <v>32732</v>
      </c>
      <c r="D511" s="44" t="s">
        <v>9692</v>
      </c>
      <c r="E511" s="2" t="s">
        <v>32794</v>
      </c>
      <c r="F511" s="154"/>
      <c r="G511" s="156"/>
      <c r="H511" s="50" t="s">
        <v>36</v>
      </c>
      <c r="I511" s="6"/>
      <c r="J511" s="9">
        <v>8140</v>
      </c>
    </row>
    <row r="512" spans="1:10" x14ac:dyDescent="0.25">
      <c r="A512" s="9">
        <v>498</v>
      </c>
      <c r="B512" s="9">
        <v>632</v>
      </c>
      <c r="C512" s="9" t="s">
        <v>32344</v>
      </c>
      <c r="D512" s="44" t="s">
        <v>32499</v>
      </c>
      <c r="E512" s="2"/>
      <c r="F512" s="154"/>
      <c r="G512" s="156"/>
      <c r="H512" s="50" t="s">
        <v>36</v>
      </c>
      <c r="I512" s="6"/>
      <c r="J512" s="9">
        <v>8138</v>
      </c>
    </row>
    <row r="513" spans="1:10" x14ac:dyDescent="0.25">
      <c r="A513" s="9">
        <v>499</v>
      </c>
      <c r="B513" s="9">
        <v>637</v>
      </c>
      <c r="C513" s="9" t="s">
        <v>33090</v>
      </c>
      <c r="D513" s="44" t="s">
        <v>9692</v>
      </c>
      <c r="E513" s="2" t="s">
        <v>33104</v>
      </c>
      <c r="F513" s="154"/>
      <c r="G513" s="156"/>
      <c r="H513" s="50" t="s">
        <v>36</v>
      </c>
      <c r="I513" s="6"/>
      <c r="J513" s="9">
        <v>8113</v>
      </c>
    </row>
    <row r="514" spans="1:10" x14ac:dyDescent="0.25">
      <c r="A514" s="9">
        <v>500</v>
      </c>
      <c r="B514" s="9">
        <v>638</v>
      </c>
      <c r="C514" s="9" t="s">
        <v>33294</v>
      </c>
      <c r="D514" s="44" t="s">
        <v>33840</v>
      </c>
      <c r="E514" s="2"/>
      <c r="F514" s="157" t="s">
        <v>33841</v>
      </c>
      <c r="G514" s="156"/>
      <c r="H514" s="50" t="s">
        <v>36</v>
      </c>
      <c r="I514" s="6"/>
      <c r="J514" s="9">
        <v>8108</v>
      </c>
    </row>
    <row r="515" spans="1:10" x14ac:dyDescent="0.25">
      <c r="A515" s="9">
        <v>501</v>
      </c>
      <c r="B515" s="9">
        <v>639</v>
      </c>
      <c r="C515" s="9" t="s">
        <v>33295</v>
      </c>
      <c r="D515" s="44" t="s">
        <v>9692</v>
      </c>
      <c r="E515" s="2" t="s">
        <v>33842</v>
      </c>
      <c r="F515" s="154"/>
      <c r="G515" s="156"/>
      <c r="H515" s="50" t="s">
        <v>36</v>
      </c>
      <c r="I515" s="6"/>
      <c r="J515" s="9">
        <v>8100</v>
      </c>
    </row>
    <row r="516" spans="1:10" x14ac:dyDescent="0.25">
      <c r="A516" s="9">
        <v>502</v>
      </c>
      <c r="B516" s="9">
        <v>640</v>
      </c>
      <c r="C516" s="9" t="s">
        <v>33296</v>
      </c>
      <c r="D516" s="44" t="s">
        <v>9692</v>
      </c>
      <c r="E516" s="2" t="s">
        <v>11542</v>
      </c>
      <c r="F516" s="154"/>
      <c r="G516" s="156"/>
      <c r="H516" s="50" t="s">
        <v>36</v>
      </c>
      <c r="I516" s="6"/>
      <c r="J516" s="9">
        <v>8075</v>
      </c>
    </row>
    <row r="517" spans="1:10" x14ac:dyDescent="0.25">
      <c r="A517" s="9">
        <v>503</v>
      </c>
      <c r="B517" s="9">
        <v>643</v>
      </c>
      <c r="C517" s="9" t="s">
        <v>33297</v>
      </c>
      <c r="D517" s="44" t="s">
        <v>9692</v>
      </c>
      <c r="E517" s="2" t="s">
        <v>35876</v>
      </c>
      <c r="F517" s="154"/>
      <c r="G517" s="156"/>
      <c r="H517" s="50" t="s">
        <v>36</v>
      </c>
      <c r="I517" s="6"/>
      <c r="J517" s="9">
        <v>8043</v>
      </c>
    </row>
    <row r="518" spans="1:10" x14ac:dyDescent="0.25">
      <c r="A518" s="9">
        <v>504</v>
      </c>
      <c r="B518" s="9">
        <v>644</v>
      </c>
      <c r="C518" s="9" t="s">
        <v>33298</v>
      </c>
      <c r="D518" s="44" t="s">
        <v>9692</v>
      </c>
      <c r="E518" s="2" t="s">
        <v>35877</v>
      </c>
      <c r="F518" s="154" t="s">
        <v>35878</v>
      </c>
      <c r="G518" s="156"/>
      <c r="H518" s="50" t="s">
        <v>36</v>
      </c>
      <c r="I518" s="6"/>
      <c r="J518" s="9">
        <v>8042</v>
      </c>
    </row>
    <row r="519" spans="1:10" x14ac:dyDescent="0.25">
      <c r="A519" s="9">
        <v>505</v>
      </c>
      <c r="B519" s="9">
        <v>646</v>
      </c>
      <c r="C519" s="9" t="s">
        <v>33299</v>
      </c>
      <c r="D519" s="44" t="s">
        <v>9692</v>
      </c>
      <c r="E519" s="2" t="s">
        <v>339</v>
      </c>
      <c r="F519" s="154" t="s">
        <v>33843</v>
      </c>
      <c r="G519" s="156"/>
      <c r="H519" s="50" t="s">
        <v>36</v>
      </c>
      <c r="I519" s="6"/>
      <c r="J519" s="9">
        <v>8022</v>
      </c>
    </row>
    <row r="520" spans="1:10" x14ac:dyDescent="0.25">
      <c r="A520" s="9">
        <v>506</v>
      </c>
      <c r="B520" s="9">
        <v>647</v>
      </c>
      <c r="C520" s="9" t="s">
        <v>32904</v>
      </c>
      <c r="D520" s="44" t="s">
        <v>9692</v>
      </c>
      <c r="E520" s="2" t="s">
        <v>35801</v>
      </c>
      <c r="F520" s="154"/>
      <c r="G520" s="156" t="s">
        <v>35879</v>
      </c>
      <c r="H520" s="50" t="s">
        <v>36</v>
      </c>
      <c r="I520" s="6"/>
      <c r="J520" s="9">
        <v>8020</v>
      </c>
    </row>
    <row r="521" spans="1:10" x14ac:dyDescent="0.25">
      <c r="A521" s="9">
        <v>507</v>
      </c>
      <c r="B521" s="9">
        <v>652</v>
      </c>
      <c r="C521" s="9" t="s">
        <v>33300</v>
      </c>
      <c r="D521" s="44" t="s">
        <v>9692</v>
      </c>
      <c r="E521" s="2" t="s">
        <v>35880</v>
      </c>
      <c r="F521" s="154" t="s">
        <v>35881</v>
      </c>
      <c r="G521" s="156"/>
      <c r="H521" s="50" t="s">
        <v>36</v>
      </c>
      <c r="I521" s="6"/>
      <c r="J521" s="9">
        <v>7981</v>
      </c>
    </row>
    <row r="522" spans="1:10" x14ac:dyDescent="0.25">
      <c r="A522" s="9">
        <v>508</v>
      </c>
      <c r="B522" s="9">
        <v>654</v>
      </c>
      <c r="C522" s="9" t="s">
        <v>32658</v>
      </c>
      <c r="D522" s="44" t="s">
        <v>9692</v>
      </c>
      <c r="E522" s="2" t="s">
        <v>6540</v>
      </c>
      <c r="F522" s="154"/>
      <c r="G522" s="156"/>
      <c r="H522" s="50" t="s">
        <v>36</v>
      </c>
      <c r="I522" s="6"/>
      <c r="J522" s="9">
        <v>7953</v>
      </c>
    </row>
    <row r="523" spans="1:10" x14ac:dyDescent="0.25">
      <c r="A523" s="9">
        <v>509</v>
      </c>
      <c r="B523" s="9">
        <v>656</v>
      </c>
      <c r="C523" s="9" t="s">
        <v>33301</v>
      </c>
      <c r="D523" s="44" t="s">
        <v>9692</v>
      </c>
      <c r="E523" s="2" t="s">
        <v>33844</v>
      </c>
      <c r="F523" s="154"/>
      <c r="G523" s="156"/>
      <c r="H523" s="50" t="s">
        <v>36</v>
      </c>
      <c r="I523" s="6"/>
      <c r="J523" s="9">
        <v>7944</v>
      </c>
    </row>
    <row r="524" spans="1:10" x14ac:dyDescent="0.25">
      <c r="A524" s="9">
        <v>510</v>
      </c>
      <c r="B524" s="9">
        <v>660</v>
      </c>
      <c r="C524" s="9" t="s">
        <v>32784</v>
      </c>
      <c r="D524" s="44" t="s">
        <v>32821</v>
      </c>
      <c r="E524" s="2" t="s">
        <v>32889</v>
      </c>
      <c r="F524" s="154"/>
      <c r="G524" s="156"/>
      <c r="H524" s="50" t="s">
        <v>36</v>
      </c>
      <c r="I524" s="6"/>
      <c r="J524" s="9">
        <v>7930</v>
      </c>
    </row>
    <row r="525" spans="1:10" x14ac:dyDescent="0.25">
      <c r="A525" s="9">
        <v>511</v>
      </c>
      <c r="B525" s="9">
        <v>661</v>
      </c>
      <c r="C525" s="9" t="s">
        <v>33302</v>
      </c>
      <c r="D525" s="44" t="s">
        <v>9692</v>
      </c>
      <c r="E525" s="2" t="s">
        <v>33845</v>
      </c>
      <c r="F525" s="154"/>
      <c r="G525" s="156"/>
      <c r="H525" s="50" t="s">
        <v>36</v>
      </c>
      <c r="I525" s="6"/>
      <c r="J525" s="9">
        <v>7913</v>
      </c>
    </row>
    <row r="526" spans="1:10" x14ac:dyDescent="0.25">
      <c r="A526" s="9">
        <v>512</v>
      </c>
      <c r="B526" s="9">
        <v>662</v>
      </c>
      <c r="C526" s="9" t="s">
        <v>32341</v>
      </c>
      <c r="D526" s="44" t="s">
        <v>20154</v>
      </c>
      <c r="E526" s="2" t="s">
        <v>32851</v>
      </c>
      <c r="F526" s="154"/>
      <c r="G526" s="156" t="s">
        <v>39693</v>
      </c>
      <c r="H526" s="50" t="s">
        <v>36</v>
      </c>
      <c r="I526" s="6"/>
      <c r="J526" s="9">
        <v>7908</v>
      </c>
    </row>
    <row r="527" spans="1:10" x14ac:dyDescent="0.25">
      <c r="A527" s="9">
        <v>513</v>
      </c>
      <c r="B527" s="9">
        <v>664</v>
      </c>
      <c r="C527" s="9" t="s">
        <v>33119</v>
      </c>
      <c r="D527" s="44" t="s">
        <v>9692</v>
      </c>
      <c r="E527" s="2" t="s">
        <v>24</v>
      </c>
      <c r="F527" s="154"/>
      <c r="G527" s="156"/>
      <c r="H527" s="50" t="s">
        <v>36</v>
      </c>
      <c r="I527" s="6"/>
      <c r="J527" s="9">
        <v>7894</v>
      </c>
    </row>
    <row r="528" spans="1:10" x14ac:dyDescent="0.25">
      <c r="A528" s="9">
        <v>514</v>
      </c>
      <c r="B528" s="9">
        <v>665</v>
      </c>
      <c r="C528" s="9" t="s">
        <v>32912</v>
      </c>
      <c r="D528" s="44" t="s">
        <v>32913</v>
      </c>
      <c r="E528" s="2"/>
      <c r="F528" s="154"/>
      <c r="G528" s="156"/>
      <c r="H528" s="50" t="s">
        <v>36</v>
      </c>
      <c r="I528" s="6"/>
      <c r="J528" s="9">
        <v>7889</v>
      </c>
    </row>
    <row r="529" spans="1:10" x14ac:dyDescent="0.25">
      <c r="A529" s="9">
        <v>515</v>
      </c>
      <c r="B529" s="9">
        <v>666</v>
      </c>
      <c r="C529" s="9" t="s">
        <v>32384</v>
      </c>
      <c r="D529" s="44" t="s">
        <v>9692</v>
      </c>
      <c r="E529" s="2" t="s">
        <v>32531</v>
      </c>
      <c r="F529" s="154" t="s">
        <v>32532</v>
      </c>
      <c r="G529" s="156"/>
      <c r="H529" s="50" t="s">
        <v>36</v>
      </c>
      <c r="I529" s="6"/>
      <c r="J529" s="9">
        <v>7879</v>
      </c>
    </row>
    <row r="530" spans="1:10" x14ac:dyDescent="0.25">
      <c r="A530" s="9">
        <v>516</v>
      </c>
      <c r="B530" s="9">
        <v>667</v>
      </c>
      <c r="C530" s="9" t="s">
        <v>33303</v>
      </c>
      <c r="D530" s="44" t="s">
        <v>9692</v>
      </c>
      <c r="E530" s="2" t="s">
        <v>33847</v>
      </c>
      <c r="F530" s="154"/>
      <c r="G530" s="156" t="s">
        <v>33848</v>
      </c>
      <c r="H530" s="50" t="s">
        <v>36</v>
      </c>
      <c r="I530" s="6"/>
      <c r="J530" s="9">
        <v>7874</v>
      </c>
    </row>
    <row r="531" spans="1:10" x14ac:dyDescent="0.25">
      <c r="A531" s="9">
        <v>517</v>
      </c>
      <c r="B531" s="9">
        <v>670</v>
      </c>
      <c r="C531" s="9" t="s">
        <v>33304</v>
      </c>
      <c r="D531" s="44" t="s">
        <v>9692</v>
      </c>
      <c r="E531" s="2" t="s">
        <v>35885</v>
      </c>
      <c r="F531" s="154"/>
      <c r="G531" s="156"/>
      <c r="H531" s="50" t="s">
        <v>36</v>
      </c>
      <c r="I531" s="6"/>
      <c r="J531" s="9">
        <v>7858</v>
      </c>
    </row>
    <row r="532" spans="1:10" x14ac:dyDescent="0.25">
      <c r="A532" s="9">
        <v>518</v>
      </c>
      <c r="B532" s="9">
        <v>674</v>
      </c>
      <c r="C532" s="9" t="s">
        <v>33305</v>
      </c>
      <c r="D532" s="44" t="s">
        <v>33849</v>
      </c>
      <c r="E532" s="2"/>
      <c r="F532" s="154"/>
      <c r="G532" s="156"/>
      <c r="H532" s="50" t="s">
        <v>36</v>
      </c>
      <c r="I532" s="6"/>
      <c r="J532" s="9">
        <v>7751</v>
      </c>
    </row>
    <row r="533" spans="1:10" x14ac:dyDescent="0.25">
      <c r="A533" s="9">
        <v>519</v>
      </c>
      <c r="B533" s="9">
        <v>675</v>
      </c>
      <c r="C533" s="9" t="s">
        <v>32715</v>
      </c>
      <c r="D533" s="44" t="s">
        <v>11222</v>
      </c>
      <c r="E533" s="2"/>
      <c r="F533" s="154"/>
      <c r="G533" s="156"/>
      <c r="H533" s="50" t="s">
        <v>36</v>
      </c>
      <c r="I533" s="6"/>
      <c r="J533" s="9">
        <v>7750</v>
      </c>
    </row>
    <row r="534" spans="1:10" x14ac:dyDescent="0.25">
      <c r="A534" s="9">
        <v>520</v>
      </c>
      <c r="B534" s="9">
        <v>676</v>
      </c>
      <c r="C534" s="9" t="s">
        <v>33114</v>
      </c>
      <c r="D534" s="44" t="s">
        <v>9692</v>
      </c>
      <c r="E534" s="2" t="s">
        <v>33124</v>
      </c>
      <c r="F534" s="154"/>
      <c r="G534" s="156"/>
      <c r="H534" s="50" t="s">
        <v>36</v>
      </c>
      <c r="I534" s="6"/>
      <c r="J534" s="9">
        <v>7744</v>
      </c>
    </row>
    <row r="535" spans="1:10" x14ac:dyDescent="0.25">
      <c r="A535" s="9">
        <v>521</v>
      </c>
      <c r="B535" s="9">
        <v>677</v>
      </c>
      <c r="C535" s="9" t="s">
        <v>33306</v>
      </c>
      <c r="D535" s="44" t="s">
        <v>9692</v>
      </c>
      <c r="E535" s="2" t="s">
        <v>33850</v>
      </c>
      <c r="F535" s="154"/>
      <c r="G535" s="156"/>
      <c r="H535" s="50" t="s">
        <v>36</v>
      </c>
      <c r="I535" s="6"/>
      <c r="J535" s="9">
        <v>7738</v>
      </c>
    </row>
    <row r="536" spans="1:10" x14ac:dyDescent="0.25">
      <c r="A536" s="9">
        <v>522</v>
      </c>
      <c r="B536" s="9">
        <v>680</v>
      </c>
      <c r="C536" s="9" t="s">
        <v>33307</v>
      </c>
      <c r="D536" s="44" t="s">
        <v>9692</v>
      </c>
      <c r="E536" s="2" t="s">
        <v>35886</v>
      </c>
      <c r="F536" s="154"/>
      <c r="G536" s="156"/>
      <c r="H536" s="50" t="s">
        <v>36</v>
      </c>
      <c r="I536" s="6"/>
      <c r="J536" s="9">
        <v>7720</v>
      </c>
    </row>
    <row r="537" spans="1:10" x14ac:dyDescent="0.25">
      <c r="A537" s="9">
        <v>523</v>
      </c>
      <c r="B537" s="9">
        <v>681</v>
      </c>
      <c r="C537" s="9" t="s">
        <v>33308</v>
      </c>
      <c r="D537" s="44" t="s">
        <v>9692</v>
      </c>
      <c r="E537" s="2" t="s">
        <v>33851</v>
      </c>
      <c r="F537" s="154"/>
      <c r="G537" s="156"/>
      <c r="H537" s="50" t="s">
        <v>36</v>
      </c>
      <c r="I537" s="6"/>
      <c r="J537" s="9">
        <v>7716</v>
      </c>
    </row>
    <row r="538" spans="1:10" x14ac:dyDescent="0.25">
      <c r="A538" s="9">
        <v>524</v>
      </c>
      <c r="B538" s="9"/>
      <c r="C538" s="9" t="s">
        <v>32561</v>
      </c>
      <c r="D538" s="44" t="s">
        <v>9692</v>
      </c>
      <c r="E538" s="2" t="s">
        <v>34969</v>
      </c>
      <c r="F538" s="154" t="s">
        <v>34970</v>
      </c>
      <c r="G538" s="156"/>
      <c r="H538" s="50" t="s">
        <v>36</v>
      </c>
      <c r="I538" s="6"/>
      <c r="J538" s="9">
        <v>7702</v>
      </c>
    </row>
    <row r="539" spans="1:10" x14ac:dyDescent="0.25">
      <c r="A539" s="9">
        <v>525</v>
      </c>
      <c r="B539" s="9">
        <v>687</v>
      </c>
      <c r="C539" s="9" t="s">
        <v>33309</v>
      </c>
      <c r="D539" s="44" t="s">
        <v>9692</v>
      </c>
      <c r="E539" s="2" t="s">
        <v>33852</v>
      </c>
      <c r="F539" s="154"/>
      <c r="G539" s="156"/>
      <c r="H539" s="50" t="s">
        <v>36</v>
      </c>
      <c r="I539" s="6"/>
      <c r="J539" s="9">
        <v>7680</v>
      </c>
    </row>
    <row r="540" spans="1:10" x14ac:dyDescent="0.25">
      <c r="A540" s="9">
        <v>526</v>
      </c>
      <c r="B540" s="9">
        <v>688</v>
      </c>
      <c r="C540" s="9" t="s">
        <v>32956</v>
      </c>
      <c r="D540" s="44" t="s">
        <v>32961</v>
      </c>
      <c r="E540" s="2" t="s">
        <v>32962</v>
      </c>
      <c r="F540" s="154"/>
      <c r="G540" s="156" t="s">
        <v>6573</v>
      </c>
      <c r="H540" s="50" t="s">
        <v>36</v>
      </c>
      <c r="I540" s="6"/>
      <c r="J540" s="9">
        <v>7677</v>
      </c>
    </row>
    <row r="541" spans="1:10" x14ac:dyDescent="0.25">
      <c r="A541" s="9">
        <v>527</v>
      </c>
      <c r="B541" s="9">
        <v>689</v>
      </c>
      <c r="C541" s="9" t="s">
        <v>32776</v>
      </c>
      <c r="D541" s="44" t="s">
        <v>9692</v>
      </c>
      <c r="E541" s="2" t="s">
        <v>35896</v>
      </c>
      <c r="F541" s="154"/>
      <c r="G541" s="156"/>
      <c r="H541" s="50" t="s">
        <v>36</v>
      </c>
      <c r="I541" s="6"/>
      <c r="J541" s="9">
        <v>7675</v>
      </c>
    </row>
    <row r="542" spans="1:10" x14ac:dyDescent="0.25">
      <c r="A542" s="9">
        <v>528</v>
      </c>
      <c r="B542" s="9"/>
      <c r="C542" s="9" t="s">
        <v>32387</v>
      </c>
      <c r="D542" s="44" t="s">
        <v>9692</v>
      </c>
      <c r="E542" s="2" t="s">
        <v>35016</v>
      </c>
      <c r="F542" s="154"/>
      <c r="G542" s="156"/>
      <c r="H542" s="50" t="s">
        <v>36</v>
      </c>
      <c r="I542" s="6"/>
      <c r="J542" s="9">
        <v>7651</v>
      </c>
    </row>
    <row r="543" spans="1:10" x14ac:dyDescent="0.25">
      <c r="A543" s="9">
        <v>529</v>
      </c>
      <c r="B543" s="9">
        <v>692</v>
      </c>
      <c r="C543" s="9" t="s">
        <v>33093</v>
      </c>
      <c r="D543" s="44" t="s">
        <v>9692</v>
      </c>
      <c r="E543" s="2" t="s">
        <v>20679</v>
      </c>
      <c r="F543" s="154"/>
      <c r="G543" s="156"/>
      <c r="H543" s="50" t="s">
        <v>36</v>
      </c>
      <c r="I543" s="6"/>
      <c r="J543" s="9">
        <v>7627</v>
      </c>
    </row>
    <row r="544" spans="1:10" x14ac:dyDescent="0.25">
      <c r="A544" s="9">
        <v>530</v>
      </c>
      <c r="B544" s="9">
        <v>695</v>
      </c>
      <c r="C544" s="9" t="s">
        <v>33310</v>
      </c>
      <c r="D544" s="44" t="s">
        <v>9692</v>
      </c>
      <c r="E544" s="2" t="s">
        <v>33853</v>
      </c>
      <c r="F544" s="154"/>
      <c r="G544" s="156"/>
      <c r="H544" s="50" t="s">
        <v>36</v>
      </c>
      <c r="I544" s="6"/>
      <c r="J544" s="9">
        <v>7624</v>
      </c>
    </row>
    <row r="545" spans="1:10" x14ac:dyDescent="0.25">
      <c r="A545" s="9">
        <v>531</v>
      </c>
      <c r="B545" s="9">
        <v>697</v>
      </c>
      <c r="C545" s="9" t="s">
        <v>32390</v>
      </c>
      <c r="D545" s="44" t="s">
        <v>9692</v>
      </c>
      <c r="E545" s="2" t="s">
        <v>10628</v>
      </c>
      <c r="F545" s="154"/>
      <c r="G545" s="156"/>
      <c r="H545" s="50" t="s">
        <v>36</v>
      </c>
      <c r="I545" s="6"/>
      <c r="J545" s="9">
        <v>7611</v>
      </c>
    </row>
    <row r="546" spans="1:10" x14ac:dyDescent="0.25">
      <c r="A546" s="9">
        <v>532</v>
      </c>
      <c r="B546" s="9">
        <v>699</v>
      </c>
      <c r="C546" s="9" t="s">
        <v>32786</v>
      </c>
      <c r="D546" s="44" t="s">
        <v>9692</v>
      </c>
      <c r="E546" s="2" t="s">
        <v>35887</v>
      </c>
      <c r="F546" s="154" t="s">
        <v>36079</v>
      </c>
      <c r="G546" s="156"/>
      <c r="H546" s="50" t="s">
        <v>36</v>
      </c>
      <c r="I546" s="6"/>
      <c r="J546" s="9">
        <v>7589</v>
      </c>
    </row>
    <row r="547" spans="1:10" x14ac:dyDescent="0.25">
      <c r="A547" s="9">
        <v>533</v>
      </c>
      <c r="B547" s="9">
        <v>702</v>
      </c>
      <c r="C547" s="9" t="s">
        <v>33311</v>
      </c>
      <c r="D547" s="44" t="s">
        <v>9692</v>
      </c>
      <c r="E547" s="2" t="s">
        <v>33854</v>
      </c>
      <c r="F547" s="154"/>
      <c r="G547" s="156"/>
      <c r="H547" s="50" t="s">
        <v>36</v>
      </c>
      <c r="I547" s="6"/>
      <c r="J547" s="9">
        <v>7568</v>
      </c>
    </row>
    <row r="548" spans="1:10" x14ac:dyDescent="0.25">
      <c r="A548" s="9">
        <v>534</v>
      </c>
      <c r="B548" s="9">
        <v>703</v>
      </c>
      <c r="C548" s="9" t="s">
        <v>33312</v>
      </c>
      <c r="D548" s="44" t="s">
        <v>9692</v>
      </c>
      <c r="E548" s="2" t="s">
        <v>3686</v>
      </c>
      <c r="F548" s="154"/>
      <c r="G548" s="156"/>
      <c r="H548" s="50" t="s">
        <v>36</v>
      </c>
      <c r="I548" s="6"/>
      <c r="J548" s="9">
        <v>7563</v>
      </c>
    </row>
    <row r="549" spans="1:10" x14ac:dyDescent="0.25">
      <c r="A549" s="9">
        <v>535</v>
      </c>
      <c r="B549" s="9">
        <v>704</v>
      </c>
      <c r="C549" s="9" t="s">
        <v>33313</v>
      </c>
      <c r="D549" s="44" t="s">
        <v>9692</v>
      </c>
      <c r="E549" s="2" t="s">
        <v>35888</v>
      </c>
      <c r="F549" s="154" t="s">
        <v>35889</v>
      </c>
      <c r="G549" s="156"/>
      <c r="H549" s="50" t="s">
        <v>36</v>
      </c>
      <c r="I549" s="6"/>
      <c r="J549" s="9">
        <v>7562</v>
      </c>
    </row>
    <row r="550" spans="1:10" x14ac:dyDescent="0.25">
      <c r="A550" s="9">
        <v>536</v>
      </c>
      <c r="B550" s="9">
        <v>706</v>
      </c>
      <c r="C550" s="9" t="s">
        <v>33314</v>
      </c>
      <c r="D550" s="44" t="s">
        <v>9692</v>
      </c>
      <c r="E550" s="2" t="s">
        <v>3823</v>
      </c>
      <c r="F550" s="154"/>
      <c r="G550" s="156"/>
      <c r="H550" s="50" t="s">
        <v>36</v>
      </c>
      <c r="I550" s="6"/>
      <c r="J550" s="9">
        <v>7542</v>
      </c>
    </row>
    <row r="551" spans="1:10" x14ac:dyDescent="0.25">
      <c r="A551" s="9">
        <v>537</v>
      </c>
      <c r="B551" s="9">
        <v>707</v>
      </c>
      <c r="C551" s="9" t="s">
        <v>32350</v>
      </c>
      <c r="D551" s="44" t="s">
        <v>9692</v>
      </c>
      <c r="E551" s="2" t="s">
        <v>36080</v>
      </c>
      <c r="F551" s="154"/>
      <c r="G551" s="156"/>
      <c r="H551" s="50" t="s">
        <v>36</v>
      </c>
      <c r="I551" s="6"/>
      <c r="J551" s="9">
        <v>7536</v>
      </c>
    </row>
    <row r="552" spans="1:10" x14ac:dyDescent="0.25">
      <c r="A552" s="9">
        <v>538</v>
      </c>
      <c r="B552" s="9">
        <v>708</v>
      </c>
      <c r="C552" s="9" t="s">
        <v>32713</v>
      </c>
      <c r="D552" s="44" t="s">
        <v>32789</v>
      </c>
      <c r="E552" s="2"/>
      <c r="F552" s="154" t="s">
        <v>32991</v>
      </c>
      <c r="G552" s="156"/>
      <c r="H552" s="50" t="s">
        <v>36</v>
      </c>
      <c r="I552" s="6"/>
      <c r="J552" s="9">
        <v>7527</v>
      </c>
    </row>
    <row r="553" spans="1:10" x14ac:dyDescent="0.25">
      <c r="A553" s="9">
        <v>539</v>
      </c>
      <c r="B553" s="9">
        <v>709</v>
      </c>
      <c r="C553" s="9" t="s">
        <v>33315</v>
      </c>
      <c r="D553" s="44" t="s">
        <v>9692</v>
      </c>
      <c r="E553" s="2" t="s">
        <v>33855</v>
      </c>
      <c r="F553" s="154"/>
      <c r="G553" s="156"/>
      <c r="H553" s="50" t="s">
        <v>36</v>
      </c>
      <c r="I553" s="6"/>
      <c r="J553" s="9">
        <v>7524</v>
      </c>
    </row>
    <row r="554" spans="1:10" x14ac:dyDescent="0.25">
      <c r="A554" s="9">
        <v>540</v>
      </c>
      <c r="B554" s="9">
        <v>710</v>
      </c>
      <c r="C554" s="9" t="s">
        <v>33316</v>
      </c>
      <c r="D554" s="44" t="s">
        <v>9692</v>
      </c>
      <c r="E554" s="2" t="s">
        <v>33856</v>
      </c>
      <c r="F554" s="154" t="s">
        <v>33857</v>
      </c>
      <c r="G554" s="156"/>
      <c r="H554" s="50" t="s">
        <v>36</v>
      </c>
      <c r="I554" s="6"/>
      <c r="J554" s="9">
        <v>7522</v>
      </c>
    </row>
    <row r="555" spans="1:10" x14ac:dyDescent="0.25">
      <c r="A555" s="9">
        <v>541</v>
      </c>
      <c r="B555" s="9">
        <v>711</v>
      </c>
      <c r="C555" s="9" t="s">
        <v>33317</v>
      </c>
      <c r="D555" s="44" t="s">
        <v>9692</v>
      </c>
      <c r="E555" s="2" t="s">
        <v>35890</v>
      </c>
      <c r="F555" s="154"/>
      <c r="G555" s="156" t="s">
        <v>33858</v>
      </c>
      <c r="H555" s="50" t="s">
        <v>36</v>
      </c>
      <c r="I555" s="6"/>
      <c r="J555" s="9">
        <v>7521</v>
      </c>
    </row>
    <row r="556" spans="1:10" x14ac:dyDescent="0.25">
      <c r="A556" s="9">
        <v>542</v>
      </c>
      <c r="B556" s="9">
        <v>714</v>
      </c>
      <c r="C556" s="9" t="s">
        <v>33318</v>
      </c>
      <c r="D556" s="44" t="s">
        <v>9692</v>
      </c>
      <c r="E556" s="2" t="s">
        <v>35891</v>
      </c>
      <c r="F556" s="154" t="s">
        <v>35892</v>
      </c>
      <c r="G556" s="156"/>
      <c r="H556" s="50" t="s">
        <v>36</v>
      </c>
      <c r="I556" s="6"/>
      <c r="J556" s="9">
        <v>7480</v>
      </c>
    </row>
    <row r="557" spans="1:10" x14ac:dyDescent="0.25">
      <c r="A557" s="9">
        <v>543</v>
      </c>
      <c r="B557" s="9">
        <v>715</v>
      </c>
      <c r="C557" s="9" t="s">
        <v>33319</v>
      </c>
      <c r="D557" s="44" t="s">
        <v>9692</v>
      </c>
      <c r="E557" s="2" t="s">
        <v>11018</v>
      </c>
      <c r="F557" s="154" t="s">
        <v>35894</v>
      </c>
      <c r="G557" s="156"/>
      <c r="H557" s="50" t="s">
        <v>36</v>
      </c>
      <c r="I557" s="6"/>
      <c r="J557" s="9">
        <v>7476</v>
      </c>
    </row>
    <row r="558" spans="1:10" x14ac:dyDescent="0.25">
      <c r="A558" s="9">
        <v>544</v>
      </c>
      <c r="B558" s="9">
        <v>718</v>
      </c>
      <c r="C558" s="9" t="s">
        <v>33320</v>
      </c>
      <c r="D558" s="44" t="s">
        <v>9692</v>
      </c>
      <c r="E558" s="2" t="s">
        <v>33859</v>
      </c>
      <c r="F558" s="154" t="s">
        <v>33860</v>
      </c>
      <c r="G558" s="156"/>
      <c r="H558" s="50" t="s">
        <v>36</v>
      </c>
      <c r="I558" s="6"/>
      <c r="J558" s="9">
        <v>7469</v>
      </c>
    </row>
    <row r="559" spans="1:10" x14ac:dyDescent="0.25">
      <c r="A559" s="9">
        <v>545</v>
      </c>
      <c r="B559" s="9">
        <v>719</v>
      </c>
      <c r="C559" s="9" t="s">
        <v>33321</v>
      </c>
      <c r="D559" s="44" t="s">
        <v>9692</v>
      </c>
      <c r="E559" s="2" t="s">
        <v>33862</v>
      </c>
      <c r="F559" s="154"/>
      <c r="G559" s="156"/>
      <c r="H559" s="50" t="s">
        <v>36</v>
      </c>
      <c r="I559" s="6"/>
      <c r="J559" s="9">
        <v>7465</v>
      </c>
    </row>
    <row r="560" spans="1:10" x14ac:dyDescent="0.25">
      <c r="A560" s="9">
        <v>546</v>
      </c>
      <c r="B560" s="9">
        <v>720</v>
      </c>
      <c r="C560" s="9" t="s">
        <v>33322</v>
      </c>
      <c r="D560" s="44" t="s">
        <v>9692</v>
      </c>
      <c r="E560" s="2" t="s">
        <v>33863</v>
      </c>
      <c r="F560" s="154" t="s">
        <v>33864</v>
      </c>
      <c r="G560" s="156"/>
      <c r="H560" s="50" t="s">
        <v>36</v>
      </c>
      <c r="I560" s="6"/>
      <c r="J560" s="9">
        <v>7453</v>
      </c>
    </row>
    <row r="561" spans="1:10" x14ac:dyDescent="0.25">
      <c r="A561" s="9">
        <v>547</v>
      </c>
      <c r="B561" s="9">
        <v>722</v>
      </c>
      <c r="C561" s="9" t="s">
        <v>32649</v>
      </c>
      <c r="D561" s="44" t="s">
        <v>32650</v>
      </c>
      <c r="E561" s="2" t="s">
        <v>32969</v>
      </c>
      <c r="F561" s="154" t="s">
        <v>35895</v>
      </c>
      <c r="G561" s="156"/>
      <c r="H561" s="50" t="s">
        <v>36</v>
      </c>
      <c r="I561" s="6"/>
      <c r="J561" s="9">
        <v>7440</v>
      </c>
    </row>
    <row r="562" spans="1:10" x14ac:dyDescent="0.25">
      <c r="A562" s="9">
        <v>548</v>
      </c>
      <c r="B562" s="9">
        <v>723</v>
      </c>
      <c r="C562" s="9" t="s">
        <v>33323</v>
      </c>
      <c r="D562" s="44" t="s">
        <v>9692</v>
      </c>
      <c r="E562" s="2" t="s">
        <v>35897</v>
      </c>
      <c r="F562" s="154"/>
      <c r="G562" s="156"/>
      <c r="H562" s="50" t="s">
        <v>36</v>
      </c>
      <c r="I562" s="6"/>
      <c r="J562" s="9">
        <v>7428</v>
      </c>
    </row>
    <row r="563" spans="1:10" x14ac:dyDescent="0.25">
      <c r="A563" s="9">
        <v>549</v>
      </c>
      <c r="B563" s="9">
        <v>725</v>
      </c>
      <c r="C563" s="9" t="s">
        <v>33035</v>
      </c>
      <c r="D563" s="44" t="s">
        <v>9692</v>
      </c>
      <c r="E563" s="2" t="s">
        <v>35748</v>
      </c>
      <c r="F563" s="154"/>
      <c r="G563" s="156"/>
      <c r="H563" s="50" t="s">
        <v>36</v>
      </c>
      <c r="I563" s="6"/>
      <c r="J563" s="9">
        <v>7422</v>
      </c>
    </row>
    <row r="564" spans="1:10" x14ac:dyDescent="0.25">
      <c r="A564" s="9">
        <v>550</v>
      </c>
      <c r="B564" s="9">
        <v>726</v>
      </c>
      <c r="C564" s="9" t="s">
        <v>32763</v>
      </c>
      <c r="D564" s="44" t="s">
        <v>9692</v>
      </c>
      <c r="E564" s="2" t="s">
        <v>32875</v>
      </c>
      <c r="F564" s="154"/>
      <c r="G564" s="156"/>
      <c r="H564" s="50" t="s">
        <v>36</v>
      </c>
      <c r="I564" s="6"/>
      <c r="J564" s="9">
        <v>7421</v>
      </c>
    </row>
    <row r="565" spans="1:10" x14ac:dyDescent="0.25">
      <c r="A565" s="9">
        <v>551</v>
      </c>
      <c r="B565" s="9">
        <v>727</v>
      </c>
      <c r="C565" s="9" t="s">
        <v>33324</v>
      </c>
      <c r="D565" s="44" t="s">
        <v>9692</v>
      </c>
      <c r="E565" s="2" t="s">
        <v>19696</v>
      </c>
      <c r="F565" s="154"/>
      <c r="G565" s="156" t="s">
        <v>20239</v>
      </c>
      <c r="H565" s="50" t="s">
        <v>36</v>
      </c>
      <c r="I565" s="6"/>
      <c r="J565" s="9">
        <v>7414</v>
      </c>
    </row>
    <row r="566" spans="1:10" x14ac:dyDescent="0.25">
      <c r="A566" s="9">
        <v>552</v>
      </c>
      <c r="B566" s="9">
        <v>728</v>
      </c>
      <c r="C566" s="9" t="s">
        <v>33325</v>
      </c>
      <c r="D566" s="44" t="s">
        <v>9692</v>
      </c>
      <c r="E566" s="2" t="s">
        <v>35898</v>
      </c>
      <c r="F566" s="154"/>
      <c r="G566" s="156"/>
      <c r="H566" s="50" t="s">
        <v>36</v>
      </c>
      <c r="I566" s="6"/>
      <c r="J566" s="9">
        <v>7409</v>
      </c>
    </row>
    <row r="567" spans="1:10" x14ac:dyDescent="0.25">
      <c r="A567" s="9">
        <v>553</v>
      </c>
      <c r="B567" s="9">
        <v>730</v>
      </c>
      <c r="C567" s="9" t="s">
        <v>33326</v>
      </c>
      <c r="D567" s="44" t="s">
        <v>9692</v>
      </c>
      <c r="E567" s="2" t="s">
        <v>9869</v>
      </c>
      <c r="F567" s="154"/>
      <c r="G567" s="156" t="s">
        <v>33865</v>
      </c>
      <c r="H567" s="50" t="s">
        <v>36</v>
      </c>
      <c r="I567" s="6"/>
      <c r="J567" s="9">
        <v>7400</v>
      </c>
    </row>
    <row r="568" spans="1:10" x14ac:dyDescent="0.25">
      <c r="A568" s="9">
        <v>554</v>
      </c>
      <c r="B568" s="9">
        <v>731</v>
      </c>
      <c r="C568" s="9" t="s">
        <v>33126</v>
      </c>
      <c r="D568" s="44" t="s">
        <v>9692</v>
      </c>
      <c r="E568" s="2" t="s">
        <v>33131</v>
      </c>
      <c r="F568" s="154"/>
      <c r="G568" s="156"/>
      <c r="H568" s="50" t="s">
        <v>36</v>
      </c>
      <c r="I568" s="6"/>
      <c r="J568" s="9">
        <v>7395</v>
      </c>
    </row>
    <row r="569" spans="1:10" x14ac:dyDescent="0.25">
      <c r="A569" s="9">
        <v>555</v>
      </c>
      <c r="B569" s="9">
        <v>732</v>
      </c>
      <c r="C569" s="9" t="s">
        <v>33327</v>
      </c>
      <c r="D569" s="44" t="s">
        <v>9692</v>
      </c>
      <c r="E569" s="2" t="s">
        <v>11024</v>
      </c>
      <c r="F569" s="154"/>
      <c r="G569" s="156"/>
      <c r="H569" s="50" t="s">
        <v>36</v>
      </c>
      <c r="I569" s="6"/>
      <c r="J569" s="9">
        <v>7395</v>
      </c>
    </row>
    <row r="570" spans="1:10" s="9" customFormat="1" x14ac:dyDescent="0.25">
      <c r="A570" s="9">
        <v>556</v>
      </c>
      <c r="B570" s="9">
        <v>733</v>
      </c>
      <c r="C570" s="9" t="s">
        <v>33328</v>
      </c>
      <c r="D570" s="44" t="s">
        <v>9692</v>
      </c>
      <c r="E570" s="2" t="s">
        <v>35899</v>
      </c>
      <c r="F570" s="154"/>
      <c r="G570" s="156" t="s">
        <v>33866</v>
      </c>
      <c r="H570" s="50" t="s">
        <v>36</v>
      </c>
      <c r="I570" s="6"/>
      <c r="J570" s="9">
        <v>7385</v>
      </c>
    </row>
    <row r="571" spans="1:10" x14ac:dyDescent="0.25">
      <c r="A571" s="9">
        <v>557</v>
      </c>
      <c r="B571" s="9">
        <v>734</v>
      </c>
      <c r="C571" s="9" t="s">
        <v>32932</v>
      </c>
      <c r="D571" s="44" t="s">
        <v>32933</v>
      </c>
      <c r="E571" s="2"/>
      <c r="F571" s="154"/>
      <c r="G571" s="156"/>
      <c r="H571" s="50" t="s">
        <v>36</v>
      </c>
      <c r="I571" s="6"/>
      <c r="J571" s="9">
        <v>7364</v>
      </c>
    </row>
    <row r="572" spans="1:10" x14ac:dyDescent="0.25">
      <c r="A572" s="9">
        <v>558</v>
      </c>
      <c r="B572" s="9">
        <v>735</v>
      </c>
      <c r="C572" s="9" t="s">
        <v>34242</v>
      </c>
      <c r="D572" s="44" t="s">
        <v>9692</v>
      </c>
      <c r="E572" s="2" t="s">
        <v>12908</v>
      </c>
      <c r="F572" s="154"/>
      <c r="G572" s="156"/>
      <c r="H572" s="50" t="s">
        <v>36</v>
      </c>
      <c r="I572" s="6"/>
      <c r="J572" s="9">
        <v>7364</v>
      </c>
    </row>
    <row r="573" spans="1:10" x14ac:dyDescent="0.25">
      <c r="A573" s="9">
        <v>559</v>
      </c>
      <c r="B573" s="9">
        <v>736</v>
      </c>
      <c r="C573" s="9" t="s">
        <v>33329</v>
      </c>
      <c r="D573" s="44" t="s">
        <v>9692</v>
      </c>
      <c r="E573" s="2" t="s">
        <v>35900</v>
      </c>
      <c r="F573" s="154"/>
      <c r="G573" s="156"/>
      <c r="H573" s="50" t="s">
        <v>36</v>
      </c>
      <c r="I573" s="6"/>
      <c r="J573" s="9">
        <v>7364</v>
      </c>
    </row>
    <row r="574" spans="1:10" x14ac:dyDescent="0.25">
      <c r="A574" s="9">
        <v>560</v>
      </c>
      <c r="B574" s="9">
        <v>737</v>
      </c>
      <c r="C574" s="9" t="s">
        <v>32835</v>
      </c>
      <c r="D574" s="44" t="s">
        <v>9692</v>
      </c>
      <c r="E574" s="2" t="s">
        <v>927</v>
      </c>
      <c r="F574" s="154"/>
      <c r="G574" s="156"/>
      <c r="H574" s="50" t="s">
        <v>36</v>
      </c>
      <c r="I574" s="6"/>
      <c r="J574" s="9">
        <v>7362</v>
      </c>
    </row>
    <row r="575" spans="1:10" x14ac:dyDescent="0.25">
      <c r="A575" s="9">
        <v>561</v>
      </c>
      <c r="B575" s="9">
        <v>739</v>
      </c>
      <c r="C575" s="9" t="s">
        <v>33330</v>
      </c>
      <c r="D575" s="44" t="s">
        <v>9692</v>
      </c>
      <c r="E575" s="2" t="s">
        <v>11590</v>
      </c>
      <c r="F575" s="154"/>
      <c r="G575" s="156"/>
      <c r="H575" s="50" t="s">
        <v>36</v>
      </c>
      <c r="I575" s="6"/>
      <c r="J575" s="9">
        <v>7345</v>
      </c>
    </row>
    <row r="576" spans="1:10" x14ac:dyDescent="0.25">
      <c r="A576" s="9">
        <v>562</v>
      </c>
      <c r="B576" s="9">
        <v>741</v>
      </c>
      <c r="C576" s="9" t="s">
        <v>33331</v>
      </c>
      <c r="D576" s="44" t="s">
        <v>9692</v>
      </c>
      <c r="E576" s="2" t="s">
        <v>33867</v>
      </c>
      <c r="F576" s="154"/>
      <c r="G576" s="156"/>
      <c r="H576" s="50" t="s">
        <v>36</v>
      </c>
      <c r="I576" s="6"/>
      <c r="J576" s="9">
        <v>7320</v>
      </c>
    </row>
    <row r="577" spans="1:10" x14ac:dyDescent="0.25">
      <c r="A577" s="9">
        <v>563</v>
      </c>
      <c r="B577" s="9">
        <v>743</v>
      </c>
      <c r="C577" s="9" t="s">
        <v>33332</v>
      </c>
      <c r="D577" s="44" t="s">
        <v>9692</v>
      </c>
      <c r="E577" s="2" t="s">
        <v>33868</v>
      </c>
      <c r="F577" s="154" t="s">
        <v>33875</v>
      </c>
      <c r="G577" s="156"/>
      <c r="H577" s="50" t="s">
        <v>36</v>
      </c>
      <c r="I577" s="6"/>
      <c r="J577" s="9">
        <v>7307</v>
      </c>
    </row>
    <row r="578" spans="1:10" x14ac:dyDescent="0.25">
      <c r="A578" s="9">
        <v>564</v>
      </c>
      <c r="B578" s="9">
        <v>744</v>
      </c>
      <c r="C578" s="9" t="s">
        <v>33333</v>
      </c>
      <c r="D578" s="44" t="s">
        <v>9692</v>
      </c>
      <c r="E578" s="2" t="s">
        <v>33869</v>
      </c>
      <c r="F578" s="154"/>
      <c r="G578" s="156"/>
      <c r="H578" s="50" t="s">
        <v>36</v>
      </c>
      <c r="I578" s="6"/>
      <c r="J578" s="9">
        <v>7302</v>
      </c>
    </row>
    <row r="579" spans="1:10" x14ac:dyDescent="0.25">
      <c r="A579" s="9">
        <v>565</v>
      </c>
      <c r="B579" s="9">
        <v>745</v>
      </c>
      <c r="C579" s="9" t="s">
        <v>33334</v>
      </c>
      <c r="D579" s="44" t="s">
        <v>9692</v>
      </c>
      <c r="E579" s="2" t="s">
        <v>667</v>
      </c>
      <c r="F579" s="154"/>
      <c r="G579" s="156"/>
      <c r="H579" s="50" t="s">
        <v>36</v>
      </c>
      <c r="I579" s="6"/>
      <c r="J579" s="9">
        <v>7290</v>
      </c>
    </row>
    <row r="580" spans="1:10" x14ac:dyDescent="0.25">
      <c r="A580" s="9">
        <v>566</v>
      </c>
      <c r="B580" s="9">
        <v>748</v>
      </c>
      <c r="C580" s="9" t="s">
        <v>33335</v>
      </c>
      <c r="D580" s="44" t="s">
        <v>9692</v>
      </c>
      <c r="E580" s="2" t="s">
        <v>35902</v>
      </c>
      <c r="F580" s="154"/>
      <c r="G580" s="156"/>
      <c r="H580" s="50" t="s">
        <v>36</v>
      </c>
      <c r="I580" s="6"/>
      <c r="J580" s="9">
        <v>7270</v>
      </c>
    </row>
    <row r="581" spans="1:10" x14ac:dyDescent="0.25">
      <c r="A581" s="9">
        <v>567</v>
      </c>
      <c r="B581" s="9">
        <v>749</v>
      </c>
      <c r="C581" s="9" t="s">
        <v>33336</v>
      </c>
      <c r="D581" s="44" t="s">
        <v>9692</v>
      </c>
      <c r="E581" s="2" t="s">
        <v>35903</v>
      </c>
      <c r="F581" s="154"/>
      <c r="G581" s="156"/>
      <c r="H581" s="50" t="s">
        <v>36</v>
      </c>
      <c r="I581" s="6"/>
      <c r="J581" s="9">
        <v>7269</v>
      </c>
    </row>
    <row r="582" spans="1:10" x14ac:dyDescent="0.25">
      <c r="A582" s="9">
        <v>568</v>
      </c>
      <c r="B582" s="9">
        <v>751</v>
      </c>
      <c r="C582" s="9" t="s">
        <v>33337</v>
      </c>
      <c r="D582" s="44" t="s">
        <v>9692</v>
      </c>
      <c r="E582" s="2" t="s">
        <v>33872</v>
      </c>
      <c r="F582" s="154"/>
      <c r="G582" s="156"/>
      <c r="H582" s="50" t="s">
        <v>36</v>
      </c>
      <c r="I582" s="6"/>
      <c r="J582" s="9">
        <v>7250</v>
      </c>
    </row>
    <row r="583" spans="1:10" x14ac:dyDescent="0.25">
      <c r="A583" s="9">
        <v>569</v>
      </c>
      <c r="B583" s="9">
        <v>752</v>
      </c>
      <c r="C583" s="9" t="s">
        <v>33338</v>
      </c>
      <c r="D583" s="44" t="s">
        <v>9692</v>
      </c>
      <c r="E583" s="2" t="s">
        <v>33873</v>
      </c>
      <c r="F583" s="154"/>
      <c r="G583" s="156"/>
      <c r="H583" s="50" t="s">
        <v>36</v>
      </c>
      <c r="I583" s="6"/>
      <c r="J583" s="9">
        <v>7249</v>
      </c>
    </row>
    <row r="584" spans="1:10" x14ac:dyDescent="0.25">
      <c r="A584" s="9">
        <v>570</v>
      </c>
      <c r="B584" s="9">
        <v>753</v>
      </c>
      <c r="C584" s="9" t="s">
        <v>33339</v>
      </c>
      <c r="D584" s="44" t="s">
        <v>33874</v>
      </c>
      <c r="E584" s="2" t="s">
        <v>36147</v>
      </c>
      <c r="F584" s="154" t="s">
        <v>36148</v>
      </c>
      <c r="G584" s="156"/>
      <c r="H584" s="50" t="s">
        <v>36</v>
      </c>
      <c r="I584" s="6"/>
      <c r="J584" s="9">
        <v>7245</v>
      </c>
    </row>
    <row r="585" spans="1:10" x14ac:dyDescent="0.25">
      <c r="A585" s="9">
        <v>571</v>
      </c>
      <c r="B585" s="9">
        <v>754</v>
      </c>
      <c r="C585" s="9" t="s">
        <v>32777</v>
      </c>
      <c r="D585" s="44" t="s">
        <v>9692</v>
      </c>
      <c r="E585" s="2" t="s">
        <v>12683</v>
      </c>
      <c r="F585" s="154"/>
      <c r="G585" s="156"/>
      <c r="H585" s="50" t="s">
        <v>36</v>
      </c>
      <c r="I585" s="6"/>
      <c r="J585" s="9">
        <v>7242</v>
      </c>
    </row>
    <row r="586" spans="1:10" x14ac:dyDescent="0.25">
      <c r="A586" s="9">
        <v>572</v>
      </c>
      <c r="B586" s="9">
        <v>755</v>
      </c>
      <c r="C586" s="9" t="s">
        <v>33340</v>
      </c>
      <c r="D586" s="44" t="s">
        <v>9692</v>
      </c>
      <c r="E586" s="2" t="s">
        <v>33876</v>
      </c>
      <c r="F586" s="154"/>
      <c r="G586" s="156"/>
      <c r="H586" s="50" t="s">
        <v>36</v>
      </c>
      <c r="I586" s="6"/>
      <c r="J586" s="9">
        <v>7239</v>
      </c>
    </row>
    <row r="587" spans="1:10" x14ac:dyDescent="0.25">
      <c r="A587" s="9">
        <v>573</v>
      </c>
      <c r="B587" s="9"/>
      <c r="C587" s="9" t="s">
        <v>32303</v>
      </c>
      <c r="D587" s="44" t="s">
        <v>32420</v>
      </c>
      <c r="E587" s="2" t="s">
        <v>18386</v>
      </c>
      <c r="F587" s="154"/>
      <c r="G587" s="156" t="s">
        <v>32421</v>
      </c>
      <c r="H587" s="50" t="s">
        <v>36</v>
      </c>
      <c r="I587" s="6"/>
      <c r="J587" s="9">
        <v>7237</v>
      </c>
    </row>
    <row r="588" spans="1:10" x14ac:dyDescent="0.25">
      <c r="A588" s="9">
        <v>574</v>
      </c>
      <c r="B588" s="9">
        <v>757</v>
      </c>
      <c r="C588" s="9" t="s">
        <v>32926</v>
      </c>
      <c r="D588" s="44" t="s">
        <v>32927</v>
      </c>
      <c r="E588" s="2"/>
      <c r="F588" s="154" t="s">
        <v>34101</v>
      </c>
      <c r="G588" s="156"/>
      <c r="H588" s="50" t="s">
        <v>36</v>
      </c>
      <c r="I588" s="6"/>
      <c r="J588" s="9">
        <v>7230</v>
      </c>
    </row>
    <row r="589" spans="1:10" x14ac:dyDescent="0.25">
      <c r="A589" s="9">
        <v>575</v>
      </c>
      <c r="B589" s="9">
        <v>760</v>
      </c>
      <c r="C589" s="9" t="s">
        <v>33341</v>
      </c>
      <c r="D589" s="44" t="s">
        <v>9692</v>
      </c>
      <c r="E589" s="2" t="s">
        <v>9241</v>
      </c>
      <c r="F589" s="154" t="s">
        <v>39551</v>
      </c>
      <c r="G589" s="156"/>
      <c r="H589" s="50" t="s">
        <v>36</v>
      </c>
      <c r="I589" s="6"/>
      <c r="J589" s="9">
        <v>7217</v>
      </c>
    </row>
    <row r="590" spans="1:10" x14ac:dyDescent="0.25">
      <c r="A590" s="9">
        <v>576</v>
      </c>
      <c r="B590" s="9">
        <v>762</v>
      </c>
      <c r="C590" s="9" t="s">
        <v>33342</v>
      </c>
      <c r="D590" s="44" t="s">
        <v>33877</v>
      </c>
      <c r="E590" s="2" t="s">
        <v>33878</v>
      </c>
      <c r="F590" s="154"/>
      <c r="G590" s="156"/>
      <c r="H590" s="50" t="s">
        <v>36</v>
      </c>
      <c r="I590" s="6"/>
      <c r="J590" s="9">
        <v>7209</v>
      </c>
    </row>
    <row r="591" spans="1:10" x14ac:dyDescent="0.25">
      <c r="A591" s="9">
        <v>577</v>
      </c>
      <c r="B591" s="9">
        <v>765</v>
      </c>
      <c r="C591" s="9" t="s">
        <v>33343</v>
      </c>
      <c r="D591" s="44" t="s">
        <v>9692</v>
      </c>
      <c r="E591" s="2" t="s">
        <v>12217</v>
      </c>
      <c r="F591" s="154" t="s">
        <v>35904</v>
      </c>
      <c r="G591" s="156"/>
      <c r="H591" s="50" t="s">
        <v>36</v>
      </c>
      <c r="I591" s="6"/>
      <c r="J591" s="9">
        <v>7200</v>
      </c>
    </row>
    <row r="592" spans="1:10" x14ac:dyDescent="0.25">
      <c r="A592" s="9">
        <v>578</v>
      </c>
      <c r="B592" s="9">
        <v>766</v>
      </c>
      <c r="C592" s="9" t="s">
        <v>33344</v>
      </c>
      <c r="D592" s="44" t="s">
        <v>9692</v>
      </c>
      <c r="E592" s="2" t="s">
        <v>33879</v>
      </c>
      <c r="F592" s="154"/>
      <c r="G592" s="156"/>
      <c r="H592" s="50" t="s">
        <v>36</v>
      </c>
      <c r="I592" s="6"/>
      <c r="J592" s="9">
        <v>7186</v>
      </c>
    </row>
    <row r="593" spans="1:10" x14ac:dyDescent="0.25">
      <c r="A593" s="9">
        <v>579</v>
      </c>
      <c r="B593" s="9"/>
      <c r="C593" s="9" t="s">
        <v>33699</v>
      </c>
      <c r="D593" s="44" t="s">
        <v>33880</v>
      </c>
      <c r="E593" s="2" t="s">
        <v>32822</v>
      </c>
      <c r="F593" s="154"/>
      <c r="G593" s="156" t="s">
        <v>35905</v>
      </c>
      <c r="H593" s="50" t="s">
        <v>36</v>
      </c>
      <c r="I593" s="6"/>
      <c r="J593" s="9">
        <v>7183</v>
      </c>
    </row>
    <row r="594" spans="1:10" x14ac:dyDescent="0.25">
      <c r="A594" s="9">
        <v>580</v>
      </c>
      <c r="B594" s="9">
        <v>767</v>
      </c>
      <c r="C594" s="9" t="s">
        <v>33012</v>
      </c>
      <c r="D594" s="44" t="s">
        <v>9692</v>
      </c>
      <c r="E594" s="2" t="s">
        <v>18630</v>
      </c>
      <c r="F594" s="154"/>
      <c r="G594" s="156"/>
      <c r="H594" s="50" t="s">
        <v>36</v>
      </c>
      <c r="I594" s="6"/>
      <c r="J594" s="9">
        <v>7181</v>
      </c>
    </row>
    <row r="595" spans="1:10" x14ac:dyDescent="0.25">
      <c r="A595" s="9">
        <v>581</v>
      </c>
      <c r="B595" s="9">
        <v>768</v>
      </c>
      <c r="C595" s="9" t="s">
        <v>33345</v>
      </c>
      <c r="D595" s="44" t="s">
        <v>9692</v>
      </c>
      <c r="E595" s="2" t="s">
        <v>35906</v>
      </c>
      <c r="F595" s="154" t="s">
        <v>33864</v>
      </c>
      <c r="G595" s="156"/>
      <c r="H595" s="50" t="s">
        <v>36</v>
      </c>
      <c r="I595" s="6"/>
      <c r="J595" s="9">
        <v>7172</v>
      </c>
    </row>
    <row r="596" spans="1:10" x14ac:dyDescent="0.25">
      <c r="A596" s="9">
        <v>582</v>
      </c>
      <c r="B596" s="9">
        <v>769</v>
      </c>
      <c r="C596" s="9" t="s">
        <v>33745</v>
      </c>
      <c r="D596" s="44" t="s">
        <v>9692</v>
      </c>
      <c r="E596" s="2" t="s">
        <v>33881</v>
      </c>
      <c r="F596" s="154"/>
      <c r="G596" s="156"/>
      <c r="H596" s="50" t="s">
        <v>36</v>
      </c>
      <c r="I596" s="6"/>
      <c r="J596" s="9">
        <v>7139</v>
      </c>
    </row>
    <row r="597" spans="1:10" x14ac:dyDescent="0.25">
      <c r="A597" s="9">
        <v>583</v>
      </c>
      <c r="B597" s="9">
        <v>771</v>
      </c>
      <c r="C597" s="9" t="s">
        <v>33347</v>
      </c>
      <c r="D597" s="44" t="s">
        <v>9692</v>
      </c>
      <c r="E597" s="2" t="s">
        <v>35907</v>
      </c>
      <c r="F597" s="154"/>
      <c r="G597" s="156"/>
      <c r="H597" s="50" t="s">
        <v>36</v>
      </c>
      <c r="I597" s="6"/>
      <c r="J597" s="9">
        <v>7126</v>
      </c>
    </row>
    <row r="598" spans="1:10" x14ac:dyDescent="0.25">
      <c r="A598" s="9">
        <v>584</v>
      </c>
      <c r="B598" s="9">
        <v>772</v>
      </c>
      <c r="C598" s="9" t="s">
        <v>33348</v>
      </c>
      <c r="D598" s="44" t="s">
        <v>9692</v>
      </c>
      <c r="E598" s="2" t="s">
        <v>33882</v>
      </c>
      <c r="F598" s="154"/>
      <c r="G598" s="156"/>
      <c r="H598" s="50" t="s">
        <v>36</v>
      </c>
      <c r="I598" s="6"/>
      <c r="J598" s="9">
        <v>7110</v>
      </c>
    </row>
    <row r="599" spans="1:10" x14ac:dyDescent="0.25">
      <c r="A599" s="9">
        <v>585</v>
      </c>
      <c r="B599" s="9">
        <v>773</v>
      </c>
      <c r="C599" s="9" t="s">
        <v>32502</v>
      </c>
      <c r="D599" s="44" t="s">
        <v>32504</v>
      </c>
      <c r="E599" s="2" t="s">
        <v>32505</v>
      </c>
      <c r="F599" s="154"/>
      <c r="G599" s="156"/>
      <c r="H599" s="50" t="s">
        <v>36</v>
      </c>
      <c r="I599" s="6"/>
      <c r="J599" s="9">
        <v>7107</v>
      </c>
    </row>
    <row r="600" spans="1:10" x14ac:dyDescent="0.25">
      <c r="A600" s="9">
        <v>586</v>
      </c>
      <c r="B600" s="9">
        <v>774</v>
      </c>
      <c r="C600" s="9" t="s">
        <v>33349</v>
      </c>
      <c r="D600" s="44" t="s">
        <v>33883</v>
      </c>
      <c r="E600" s="2"/>
      <c r="F600" s="154"/>
      <c r="G600" s="156"/>
      <c r="H600" s="50" t="s">
        <v>36</v>
      </c>
      <c r="I600" s="6"/>
      <c r="J600" s="9">
        <v>7105</v>
      </c>
    </row>
    <row r="601" spans="1:10" x14ac:dyDescent="0.25">
      <c r="A601" s="9">
        <v>587</v>
      </c>
      <c r="B601" s="9">
        <v>775</v>
      </c>
      <c r="C601" s="9" t="s">
        <v>33132</v>
      </c>
      <c r="D601" s="44" t="s">
        <v>26753</v>
      </c>
      <c r="E601" s="2"/>
      <c r="F601" s="154"/>
      <c r="G601" s="156"/>
      <c r="H601" s="50" t="s">
        <v>36</v>
      </c>
      <c r="I601" s="6"/>
      <c r="J601" s="9">
        <v>7101</v>
      </c>
    </row>
    <row r="602" spans="1:10" x14ac:dyDescent="0.25">
      <c r="A602" s="9">
        <v>588</v>
      </c>
      <c r="B602" s="9">
        <v>778</v>
      </c>
      <c r="C602" s="9" t="s">
        <v>33350</v>
      </c>
      <c r="D602" s="44" t="s">
        <v>9692</v>
      </c>
      <c r="E602" s="2" t="s">
        <v>35908</v>
      </c>
      <c r="F602" s="154" t="s">
        <v>33350</v>
      </c>
      <c r="G602" s="156"/>
      <c r="H602" s="50" t="s">
        <v>36</v>
      </c>
      <c r="I602" s="6"/>
      <c r="J602" s="9">
        <v>7070</v>
      </c>
    </row>
    <row r="603" spans="1:10" x14ac:dyDescent="0.25">
      <c r="A603" s="9">
        <v>589</v>
      </c>
      <c r="B603" s="9">
        <v>779</v>
      </c>
      <c r="C603" s="9" t="s">
        <v>33351</v>
      </c>
      <c r="D603" s="44" t="s">
        <v>9692</v>
      </c>
      <c r="E603" s="2" t="s">
        <v>33884</v>
      </c>
      <c r="F603" s="154" t="s">
        <v>34259</v>
      </c>
      <c r="G603" s="156"/>
      <c r="H603" s="50" t="s">
        <v>36</v>
      </c>
      <c r="I603" s="6"/>
      <c r="J603" s="9">
        <v>7065</v>
      </c>
    </row>
    <row r="604" spans="1:10" x14ac:dyDescent="0.25">
      <c r="A604" s="9">
        <v>590</v>
      </c>
      <c r="B604" s="9">
        <v>781</v>
      </c>
      <c r="C604" s="9" t="s">
        <v>33352</v>
      </c>
      <c r="D604" s="44" t="s">
        <v>9692</v>
      </c>
      <c r="E604" s="2" t="s">
        <v>33885</v>
      </c>
      <c r="F604" s="154"/>
      <c r="G604" s="156"/>
      <c r="H604" s="50" t="s">
        <v>36</v>
      </c>
      <c r="I604" s="6"/>
      <c r="J604" s="9">
        <v>7062</v>
      </c>
    </row>
    <row r="605" spans="1:10" x14ac:dyDescent="0.25">
      <c r="A605" s="9">
        <v>591</v>
      </c>
      <c r="B605" s="9">
        <v>783</v>
      </c>
      <c r="C605" s="9" t="s">
        <v>33353</v>
      </c>
      <c r="D605" s="44" t="s">
        <v>9692</v>
      </c>
      <c r="E605" s="2" t="s">
        <v>33886</v>
      </c>
      <c r="F605" s="154"/>
      <c r="G605" s="156"/>
      <c r="H605" s="50" t="s">
        <v>36</v>
      </c>
      <c r="I605" s="6"/>
      <c r="J605" s="9">
        <v>7055</v>
      </c>
    </row>
    <row r="606" spans="1:10" x14ac:dyDescent="0.25">
      <c r="A606" s="9">
        <v>592</v>
      </c>
      <c r="B606" s="9">
        <v>784</v>
      </c>
      <c r="C606" s="9" t="s">
        <v>32309</v>
      </c>
      <c r="D606" s="44" t="s">
        <v>32425</v>
      </c>
      <c r="E606" s="2"/>
      <c r="F606" s="154"/>
      <c r="G606" s="156"/>
      <c r="H606" s="50" t="s">
        <v>36</v>
      </c>
      <c r="I606" s="6"/>
      <c r="J606" s="9">
        <v>7047</v>
      </c>
    </row>
    <row r="607" spans="1:10" x14ac:dyDescent="0.25">
      <c r="A607" s="9">
        <v>593</v>
      </c>
      <c r="B607" s="9">
        <v>785</v>
      </c>
      <c r="C607" s="9" t="s">
        <v>33354</v>
      </c>
      <c r="D607" s="44" t="s">
        <v>9692</v>
      </c>
      <c r="E607" s="2" t="s">
        <v>33887</v>
      </c>
      <c r="F607" s="154"/>
      <c r="G607" s="156"/>
      <c r="H607" s="50" t="s">
        <v>36</v>
      </c>
      <c r="I607" s="6"/>
      <c r="J607" s="9">
        <v>7038</v>
      </c>
    </row>
    <row r="608" spans="1:10" x14ac:dyDescent="0.25">
      <c r="A608" s="9">
        <v>594</v>
      </c>
      <c r="B608" s="9">
        <v>787</v>
      </c>
      <c r="C608" s="9" t="s">
        <v>33355</v>
      </c>
      <c r="D608" s="44" t="s">
        <v>9692</v>
      </c>
      <c r="E608" s="2" t="s">
        <v>33892</v>
      </c>
      <c r="F608" s="154"/>
      <c r="G608" s="156"/>
      <c r="H608" s="50" t="s">
        <v>36</v>
      </c>
      <c r="I608" s="6"/>
      <c r="J608" s="9">
        <v>7035</v>
      </c>
    </row>
    <row r="609" spans="1:10" x14ac:dyDescent="0.25">
      <c r="A609" s="9">
        <v>595</v>
      </c>
      <c r="B609" s="9">
        <v>790</v>
      </c>
      <c r="C609" s="9" t="s">
        <v>33356</v>
      </c>
      <c r="D609" s="44" t="s">
        <v>9692</v>
      </c>
      <c r="E609" s="2" t="s">
        <v>33846</v>
      </c>
      <c r="F609" s="154"/>
      <c r="G609" s="156"/>
      <c r="H609" s="50" t="s">
        <v>36</v>
      </c>
      <c r="I609" s="6"/>
      <c r="J609" s="9">
        <v>7032</v>
      </c>
    </row>
    <row r="610" spans="1:10" x14ac:dyDescent="0.25">
      <c r="A610" s="9">
        <v>596</v>
      </c>
      <c r="B610" s="9">
        <v>791</v>
      </c>
      <c r="C610" s="9" t="s">
        <v>33032</v>
      </c>
      <c r="D610" s="44" t="s">
        <v>9692</v>
      </c>
      <c r="E610" s="2" t="s">
        <v>20819</v>
      </c>
      <c r="F610" s="154"/>
      <c r="G610" s="156"/>
      <c r="H610" s="50" t="s">
        <v>36</v>
      </c>
      <c r="I610" s="6"/>
      <c r="J610" s="9">
        <v>7019</v>
      </c>
    </row>
    <row r="611" spans="1:10" x14ac:dyDescent="0.25">
      <c r="A611" s="9">
        <v>597</v>
      </c>
      <c r="B611" s="9">
        <v>792</v>
      </c>
      <c r="C611" s="9" t="s">
        <v>33357</v>
      </c>
      <c r="D611" s="44" t="s">
        <v>9692</v>
      </c>
      <c r="E611" s="2" t="s">
        <v>35910</v>
      </c>
      <c r="F611" s="154" t="s">
        <v>35911</v>
      </c>
      <c r="G611" s="156"/>
      <c r="H611" s="50" t="s">
        <v>36</v>
      </c>
      <c r="I611" s="6"/>
      <c r="J611" s="9">
        <v>7018</v>
      </c>
    </row>
    <row r="612" spans="1:10" x14ac:dyDescent="0.25">
      <c r="A612" s="9">
        <v>598</v>
      </c>
      <c r="B612" s="9">
        <v>794</v>
      </c>
      <c r="C612" s="9" t="s">
        <v>33029</v>
      </c>
      <c r="D612" s="44" t="s">
        <v>33047</v>
      </c>
      <c r="E612" s="2" t="s">
        <v>33048</v>
      </c>
      <c r="F612" s="154"/>
      <c r="G612" s="156"/>
      <c r="H612" s="50" t="s">
        <v>36</v>
      </c>
      <c r="I612" s="6"/>
      <c r="J612" s="9">
        <v>7010</v>
      </c>
    </row>
    <row r="613" spans="1:10" x14ac:dyDescent="0.25">
      <c r="A613" s="9">
        <v>599</v>
      </c>
      <c r="B613" s="9">
        <v>796</v>
      </c>
      <c r="C613" s="9" t="s">
        <v>16695</v>
      </c>
      <c r="D613" s="44" t="s">
        <v>19393</v>
      </c>
      <c r="E613" s="2"/>
      <c r="F613" s="154"/>
      <c r="G613" s="156" t="s">
        <v>13068</v>
      </c>
      <c r="H613" s="50" t="s">
        <v>36</v>
      </c>
      <c r="I613" s="6"/>
      <c r="J613" s="9">
        <v>6996</v>
      </c>
    </row>
    <row r="614" spans="1:10" x14ac:dyDescent="0.25">
      <c r="A614" s="9">
        <v>600</v>
      </c>
      <c r="B614" s="9"/>
      <c r="C614" s="9" t="s">
        <v>33036</v>
      </c>
      <c r="D614" s="44" t="s">
        <v>33052</v>
      </c>
      <c r="E614" s="2" t="s">
        <v>19468</v>
      </c>
      <c r="F614" s="154" t="s">
        <v>35913</v>
      </c>
      <c r="G614" s="156"/>
      <c r="H614" s="50" t="s">
        <v>36</v>
      </c>
      <c r="I614" s="6"/>
      <c r="J614" s="9">
        <v>6985</v>
      </c>
    </row>
    <row r="615" spans="1:10" x14ac:dyDescent="0.25">
      <c r="A615" s="9">
        <v>601</v>
      </c>
      <c r="B615" s="9">
        <v>797</v>
      </c>
      <c r="C615" s="9" t="s">
        <v>32879</v>
      </c>
      <c r="D615" s="44" t="s">
        <v>11347</v>
      </c>
      <c r="E615" s="2" t="s">
        <v>32880</v>
      </c>
      <c r="F615" s="154" t="s">
        <v>32881</v>
      </c>
      <c r="G615" s="156"/>
      <c r="H615" s="50" t="s">
        <v>36</v>
      </c>
      <c r="I615" s="6"/>
      <c r="J615" s="9">
        <v>6970</v>
      </c>
    </row>
    <row r="616" spans="1:10" x14ac:dyDescent="0.25">
      <c r="A616" s="9">
        <v>602</v>
      </c>
      <c r="B616" s="9">
        <v>798</v>
      </c>
      <c r="C616" s="9" t="s">
        <v>33358</v>
      </c>
      <c r="D616" s="44" t="s">
        <v>9692</v>
      </c>
      <c r="E616" s="2" t="s">
        <v>22270</v>
      </c>
      <c r="F616" s="154" t="s">
        <v>33888</v>
      </c>
      <c r="G616" s="156"/>
      <c r="H616" s="50" t="s">
        <v>36</v>
      </c>
      <c r="I616" s="6"/>
      <c r="J616" s="9">
        <v>6954</v>
      </c>
    </row>
    <row r="617" spans="1:10" x14ac:dyDescent="0.25">
      <c r="A617" s="9">
        <v>603</v>
      </c>
      <c r="B617" s="9">
        <v>800</v>
      </c>
      <c r="C617" s="9" t="s">
        <v>33359</v>
      </c>
      <c r="D617" s="44" t="s">
        <v>9692</v>
      </c>
      <c r="E617" s="2" t="s">
        <v>33889</v>
      </c>
      <c r="F617" s="154"/>
      <c r="G617" s="156"/>
      <c r="H617" s="50" t="s">
        <v>36</v>
      </c>
      <c r="I617" s="6"/>
      <c r="J617" s="9">
        <v>6931</v>
      </c>
    </row>
    <row r="618" spans="1:10" x14ac:dyDescent="0.25">
      <c r="A618" s="9">
        <v>604</v>
      </c>
      <c r="B618" s="9">
        <v>802</v>
      </c>
      <c r="C618" s="9" t="s">
        <v>33360</v>
      </c>
      <c r="D618" s="44" t="s">
        <v>9692</v>
      </c>
      <c r="E618" s="2" t="s">
        <v>33890</v>
      </c>
      <c r="F618" s="154"/>
      <c r="G618" s="156"/>
      <c r="H618" s="50" t="s">
        <v>36</v>
      </c>
      <c r="I618" s="6"/>
      <c r="J618" s="9">
        <v>6885</v>
      </c>
    </row>
    <row r="619" spans="1:10" x14ac:dyDescent="0.25">
      <c r="A619" s="9">
        <v>605</v>
      </c>
      <c r="B619" s="9">
        <v>803</v>
      </c>
      <c r="C619" s="9" t="s">
        <v>32757</v>
      </c>
      <c r="D619" s="44" t="s">
        <v>32810</v>
      </c>
      <c r="E619" s="2"/>
      <c r="F619" s="154"/>
      <c r="G619" s="156"/>
      <c r="H619" s="50" t="s">
        <v>36</v>
      </c>
      <c r="I619" s="6"/>
      <c r="J619" s="9">
        <v>6877</v>
      </c>
    </row>
    <row r="620" spans="1:10" x14ac:dyDescent="0.25">
      <c r="A620" s="9">
        <v>606</v>
      </c>
      <c r="B620" s="9">
        <v>804</v>
      </c>
      <c r="C620" s="9" t="s">
        <v>32314</v>
      </c>
      <c r="D620" s="44" t="s">
        <v>9692</v>
      </c>
      <c r="E620" s="2" t="s">
        <v>32437</v>
      </c>
      <c r="F620" s="154"/>
      <c r="G620" s="156"/>
      <c r="H620" s="50" t="s">
        <v>36</v>
      </c>
      <c r="I620" s="6"/>
      <c r="J620" s="9">
        <v>6875</v>
      </c>
    </row>
    <row r="621" spans="1:10" x14ac:dyDescent="0.25">
      <c r="A621" s="9">
        <v>607</v>
      </c>
      <c r="B621" s="9">
        <v>805</v>
      </c>
      <c r="C621" s="9" t="s">
        <v>32398</v>
      </c>
      <c r="D621" s="44" t="s">
        <v>32542</v>
      </c>
      <c r="E621" s="2"/>
      <c r="F621" s="154"/>
      <c r="G621" s="156" t="s">
        <v>32543</v>
      </c>
      <c r="H621" s="50" t="s">
        <v>36</v>
      </c>
      <c r="I621" s="6"/>
      <c r="J621" s="9">
        <v>6871</v>
      </c>
    </row>
    <row r="622" spans="1:10" x14ac:dyDescent="0.25">
      <c r="A622" s="9">
        <v>608</v>
      </c>
      <c r="B622" s="9">
        <v>806</v>
      </c>
      <c r="C622" s="9" t="s">
        <v>32366</v>
      </c>
      <c r="D622" s="44" t="s">
        <v>32518</v>
      </c>
      <c r="E622" s="2"/>
      <c r="F622" s="154"/>
      <c r="G622" s="156"/>
      <c r="H622" s="50" t="s">
        <v>36</v>
      </c>
      <c r="I622" s="6"/>
      <c r="J622" s="9">
        <v>6867</v>
      </c>
    </row>
    <row r="623" spans="1:10" x14ac:dyDescent="0.25">
      <c r="A623" s="9">
        <v>609</v>
      </c>
      <c r="B623" s="9">
        <v>807</v>
      </c>
      <c r="C623" s="9" t="s">
        <v>33361</v>
      </c>
      <c r="D623" s="44" t="s">
        <v>9692</v>
      </c>
      <c r="E623" s="2" t="s">
        <v>33891</v>
      </c>
      <c r="F623" s="154"/>
      <c r="G623" s="156"/>
      <c r="H623" s="50" t="s">
        <v>36</v>
      </c>
      <c r="I623" s="6"/>
      <c r="J623" s="9">
        <v>6864</v>
      </c>
    </row>
    <row r="624" spans="1:10" x14ac:dyDescent="0.25">
      <c r="A624" s="9">
        <v>610</v>
      </c>
      <c r="B624" s="9">
        <v>808</v>
      </c>
      <c r="C624" s="9" t="s">
        <v>33362</v>
      </c>
      <c r="D624" s="44" t="s">
        <v>9692</v>
      </c>
      <c r="E624" s="2" t="s">
        <v>34260</v>
      </c>
      <c r="F624" s="154"/>
      <c r="G624" s="156"/>
      <c r="H624" s="50" t="s">
        <v>36</v>
      </c>
      <c r="I624" s="6"/>
      <c r="J624" s="9">
        <v>6862</v>
      </c>
    </row>
    <row r="625" spans="1:10" x14ac:dyDescent="0.25">
      <c r="A625" s="9">
        <v>611</v>
      </c>
      <c r="B625" s="9">
        <v>809</v>
      </c>
      <c r="C625" s="9" t="s">
        <v>33363</v>
      </c>
      <c r="D625" s="44" t="s">
        <v>9692</v>
      </c>
      <c r="E625" s="2" t="s">
        <v>35914</v>
      </c>
      <c r="F625" s="154"/>
      <c r="G625" s="156"/>
      <c r="H625" s="50" t="s">
        <v>36</v>
      </c>
      <c r="I625" s="6"/>
      <c r="J625" s="9">
        <v>6862</v>
      </c>
    </row>
    <row r="626" spans="1:10" x14ac:dyDescent="0.25">
      <c r="A626" s="9">
        <v>612</v>
      </c>
      <c r="B626" s="9">
        <v>810</v>
      </c>
      <c r="C626" s="9" t="s">
        <v>33364</v>
      </c>
      <c r="D626" s="44" t="s">
        <v>9692</v>
      </c>
      <c r="E626" s="2" t="s">
        <v>33893</v>
      </c>
      <c r="F626" s="154"/>
      <c r="G626" s="156"/>
      <c r="H626" s="50" t="s">
        <v>36</v>
      </c>
      <c r="I626" s="6"/>
      <c r="J626" s="9">
        <v>6857</v>
      </c>
    </row>
    <row r="627" spans="1:10" x14ac:dyDescent="0.25">
      <c r="A627" s="9">
        <v>613</v>
      </c>
      <c r="B627" s="9">
        <v>811</v>
      </c>
      <c r="C627" s="9" t="s">
        <v>33365</v>
      </c>
      <c r="D627" s="44" t="s">
        <v>9692</v>
      </c>
      <c r="E627" s="2" t="s">
        <v>33894</v>
      </c>
      <c r="F627" s="154" t="s">
        <v>33864</v>
      </c>
      <c r="G627" s="156"/>
      <c r="H627" s="50" t="s">
        <v>36</v>
      </c>
      <c r="I627" s="6"/>
      <c r="J627" s="9">
        <v>6852</v>
      </c>
    </row>
    <row r="628" spans="1:10" x14ac:dyDescent="0.25">
      <c r="A628" s="9">
        <v>614</v>
      </c>
      <c r="B628" s="9">
        <v>813</v>
      </c>
      <c r="C628" s="9" t="s">
        <v>33366</v>
      </c>
      <c r="D628" s="44" t="s">
        <v>9692</v>
      </c>
      <c r="E628" s="2" t="s">
        <v>33895</v>
      </c>
      <c r="F628" s="154" t="s">
        <v>35915</v>
      </c>
      <c r="G628" s="156"/>
      <c r="H628" s="50" t="s">
        <v>36</v>
      </c>
      <c r="I628" s="6"/>
      <c r="J628" s="9">
        <v>6818</v>
      </c>
    </row>
    <row r="629" spans="1:10" x14ac:dyDescent="0.25">
      <c r="A629" s="9">
        <v>615</v>
      </c>
      <c r="B629" s="9">
        <v>815</v>
      </c>
      <c r="C629" s="9" t="s">
        <v>32829</v>
      </c>
      <c r="D629" s="44" t="s">
        <v>9692</v>
      </c>
      <c r="E629" s="2" t="s">
        <v>37007</v>
      </c>
      <c r="F629" s="154"/>
      <c r="G629" s="156"/>
      <c r="H629" s="50" t="s">
        <v>36</v>
      </c>
      <c r="I629" s="6"/>
      <c r="J629" s="9">
        <v>6813</v>
      </c>
    </row>
    <row r="630" spans="1:10" x14ac:dyDescent="0.25">
      <c r="A630" s="9">
        <v>616</v>
      </c>
      <c r="B630" s="9">
        <v>816</v>
      </c>
      <c r="C630" s="9" t="s">
        <v>33367</v>
      </c>
      <c r="D630" s="44" t="s">
        <v>9692</v>
      </c>
      <c r="E630" s="2" t="s">
        <v>33896</v>
      </c>
      <c r="F630" s="154"/>
      <c r="G630" s="156"/>
      <c r="H630" s="50" t="s">
        <v>36</v>
      </c>
      <c r="I630" s="6"/>
      <c r="J630" s="9">
        <v>6807</v>
      </c>
    </row>
    <row r="631" spans="1:10" x14ac:dyDescent="0.25">
      <c r="A631" s="9">
        <v>617</v>
      </c>
      <c r="B631" s="9">
        <v>817</v>
      </c>
      <c r="C631" s="9" t="s">
        <v>33368</v>
      </c>
      <c r="D631" s="44" t="s">
        <v>9692</v>
      </c>
      <c r="E631" s="159" t="s">
        <v>33942</v>
      </c>
      <c r="F631" s="154"/>
      <c r="G631" s="156"/>
      <c r="H631" s="50" t="s">
        <v>36</v>
      </c>
      <c r="I631" s="6"/>
      <c r="J631" s="9">
        <v>6803</v>
      </c>
    </row>
    <row r="632" spans="1:10" x14ac:dyDescent="0.25">
      <c r="A632" s="9">
        <v>618</v>
      </c>
      <c r="B632" s="9">
        <v>818</v>
      </c>
      <c r="C632" s="9" t="s">
        <v>32252</v>
      </c>
      <c r="D632" s="44" t="s">
        <v>11079</v>
      </c>
      <c r="E632" s="2"/>
      <c r="F632" s="154"/>
      <c r="G632" s="156"/>
      <c r="H632" s="50" t="s">
        <v>36</v>
      </c>
      <c r="I632" s="6"/>
      <c r="J632" s="9">
        <v>6785</v>
      </c>
    </row>
    <row r="633" spans="1:10" x14ac:dyDescent="0.25">
      <c r="A633" s="9">
        <v>619</v>
      </c>
      <c r="B633" s="9">
        <v>819</v>
      </c>
      <c r="C633" s="9" t="s">
        <v>32744</v>
      </c>
      <c r="D633" s="44" t="s">
        <v>11223</v>
      </c>
      <c r="E633" s="2"/>
      <c r="F633" s="154" t="s">
        <v>35916</v>
      </c>
      <c r="G633" s="156"/>
      <c r="H633" s="50" t="s">
        <v>36</v>
      </c>
      <c r="I633" s="6"/>
      <c r="J633" s="9">
        <v>6780</v>
      </c>
    </row>
    <row r="634" spans="1:10" x14ac:dyDescent="0.25">
      <c r="A634" s="9">
        <v>620</v>
      </c>
      <c r="B634" s="9">
        <v>820</v>
      </c>
      <c r="C634" s="9" t="s">
        <v>33369</v>
      </c>
      <c r="D634" s="44" t="s">
        <v>9692</v>
      </c>
      <c r="E634" s="2" t="s">
        <v>33943</v>
      </c>
      <c r="F634" s="154" t="s">
        <v>35917</v>
      </c>
      <c r="G634" s="156"/>
      <c r="H634" s="50" t="s">
        <v>36</v>
      </c>
      <c r="I634" s="6"/>
      <c r="J634" s="9">
        <v>6774</v>
      </c>
    </row>
    <row r="635" spans="1:10" x14ac:dyDescent="0.25">
      <c r="A635" s="9">
        <v>621</v>
      </c>
      <c r="B635" s="9">
        <v>821</v>
      </c>
      <c r="C635" s="9" t="s">
        <v>33370</v>
      </c>
      <c r="D635" s="44" t="s">
        <v>9692</v>
      </c>
      <c r="E635" s="2" t="s">
        <v>3387</v>
      </c>
      <c r="F635" s="154"/>
      <c r="G635" s="156"/>
      <c r="H635" s="50" t="s">
        <v>36</v>
      </c>
      <c r="I635" s="6"/>
      <c r="J635" s="9">
        <v>6773</v>
      </c>
    </row>
    <row r="636" spans="1:10" x14ac:dyDescent="0.25">
      <c r="A636" s="9">
        <v>622</v>
      </c>
      <c r="B636" s="9">
        <v>822</v>
      </c>
      <c r="C636" s="9" t="s">
        <v>33371</v>
      </c>
      <c r="D636" s="44" t="s">
        <v>9692</v>
      </c>
      <c r="E636" s="2" t="s">
        <v>22507</v>
      </c>
      <c r="F636" s="154"/>
      <c r="G636" s="156"/>
      <c r="H636" s="50" t="s">
        <v>36</v>
      </c>
      <c r="I636" s="6"/>
      <c r="J636" s="9">
        <v>6756</v>
      </c>
    </row>
    <row r="637" spans="1:10" x14ac:dyDescent="0.25">
      <c r="A637" s="9">
        <v>623</v>
      </c>
      <c r="B637" s="9">
        <v>824</v>
      </c>
      <c r="C637" s="9" t="s">
        <v>33372</v>
      </c>
      <c r="D637" s="44" t="s">
        <v>9692</v>
      </c>
      <c r="E637" s="2" t="s">
        <v>33944</v>
      </c>
      <c r="F637" s="154"/>
      <c r="G637" s="156"/>
      <c r="H637" s="50" t="s">
        <v>36</v>
      </c>
      <c r="I637" s="6"/>
      <c r="J637" s="9">
        <v>6726</v>
      </c>
    </row>
    <row r="638" spans="1:10" x14ac:dyDescent="0.25">
      <c r="A638" s="9">
        <v>624</v>
      </c>
      <c r="B638" s="9">
        <v>825</v>
      </c>
      <c r="C638" s="9" t="s">
        <v>33373</v>
      </c>
      <c r="D638" s="44" t="s">
        <v>9692</v>
      </c>
      <c r="E638" s="2" t="s">
        <v>33945</v>
      </c>
      <c r="F638" s="154"/>
      <c r="G638" s="156"/>
      <c r="H638" s="50" t="s">
        <v>36</v>
      </c>
      <c r="I638" s="6"/>
      <c r="J638" s="9">
        <v>6715</v>
      </c>
    </row>
    <row r="639" spans="1:10" x14ac:dyDescent="0.25">
      <c r="A639" s="9">
        <v>625</v>
      </c>
      <c r="B639" s="9">
        <v>826</v>
      </c>
      <c r="C639" s="9" t="s">
        <v>33374</v>
      </c>
      <c r="D639" s="44" t="s">
        <v>9692</v>
      </c>
      <c r="E639" s="2" t="s">
        <v>33946</v>
      </c>
      <c r="F639" s="154"/>
      <c r="G639" s="156"/>
      <c r="H639" s="50" t="s">
        <v>36</v>
      </c>
      <c r="I639" s="6"/>
      <c r="J639" s="9">
        <v>6708</v>
      </c>
    </row>
    <row r="640" spans="1:10" x14ac:dyDescent="0.25">
      <c r="A640" s="9">
        <v>626</v>
      </c>
      <c r="B640" s="9">
        <v>828</v>
      </c>
      <c r="C640" s="9" t="s">
        <v>32644</v>
      </c>
      <c r="D640" s="44" t="s">
        <v>32645</v>
      </c>
      <c r="E640" s="2" t="s">
        <v>38410</v>
      </c>
      <c r="F640" s="154"/>
      <c r="G640" s="156"/>
      <c r="H640" s="50" t="s">
        <v>36</v>
      </c>
      <c r="I640" s="6"/>
      <c r="J640" s="9">
        <v>6700</v>
      </c>
    </row>
    <row r="641" spans="1:10" x14ac:dyDescent="0.25">
      <c r="A641" s="9">
        <v>627</v>
      </c>
      <c r="B641" s="9">
        <v>829</v>
      </c>
      <c r="C641" s="9" t="s">
        <v>33375</v>
      </c>
      <c r="D641" s="44" t="s">
        <v>9692</v>
      </c>
      <c r="E641" s="2" t="s">
        <v>19035</v>
      </c>
      <c r="F641" s="154"/>
      <c r="G641" s="156"/>
      <c r="H641" s="50" t="s">
        <v>36</v>
      </c>
      <c r="I641" s="6"/>
      <c r="J641" s="9">
        <v>6700</v>
      </c>
    </row>
    <row r="642" spans="1:10" x14ac:dyDescent="0.25">
      <c r="A642" s="9">
        <v>628</v>
      </c>
      <c r="B642" s="9">
        <v>830</v>
      </c>
      <c r="C642" s="9" t="s">
        <v>33376</v>
      </c>
      <c r="D642" s="44" t="s">
        <v>9692</v>
      </c>
      <c r="E642" s="2" t="s">
        <v>33947</v>
      </c>
      <c r="F642" s="154"/>
      <c r="G642" s="156"/>
      <c r="H642" s="50" t="s">
        <v>36</v>
      </c>
      <c r="I642" s="6"/>
      <c r="J642" s="9">
        <v>6693</v>
      </c>
    </row>
    <row r="643" spans="1:10" x14ac:dyDescent="0.25">
      <c r="A643" s="9">
        <v>629</v>
      </c>
      <c r="B643" s="9">
        <v>831</v>
      </c>
      <c r="C643" s="9" t="s">
        <v>33377</v>
      </c>
      <c r="D643" s="44" t="s">
        <v>9692</v>
      </c>
      <c r="E643" s="2" t="s">
        <v>33948</v>
      </c>
      <c r="F643" s="154" t="s">
        <v>35918</v>
      </c>
      <c r="G643" s="156"/>
      <c r="H643" s="50" t="s">
        <v>36</v>
      </c>
      <c r="I643" s="6"/>
      <c r="J643" s="9">
        <v>6682</v>
      </c>
    </row>
    <row r="644" spans="1:10" x14ac:dyDescent="0.25">
      <c r="A644" s="9">
        <v>630</v>
      </c>
      <c r="B644" s="9">
        <v>832</v>
      </c>
      <c r="C644" s="9" t="s">
        <v>33378</v>
      </c>
      <c r="D644" s="44" t="s">
        <v>9692</v>
      </c>
      <c r="E644" s="2" t="s">
        <v>33949</v>
      </c>
      <c r="F644" s="154"/>
      <c r="G644" s="156"/>
      <c r="H644" s="50" t="s">
        <v>36</v>
      </c>
      <c r="I644" s="6"/>
      <c r="J644" s="9">
        <v>6680</v>
      </c>
    </row>
    <row r="645" spans="1:10" x14ac:dyDescent="0.25">
      <c r="A645" s="9">
        <v>631</v>
      </c>
      <c r="B645" s="9">
        <v>834</v>
      </c>
      <c r="C645" s="9" t="s">
        <v>33379</v>
      </c>
      <c r="D645" s="44" t="s">
        <v>21451</v>
      </c>
      <c r="E645" s="2"/>
      <c r="F645" s="154"/>
      <c r="G645" s="156"/>
      <c r="H645" s="50" t="s">
        <v>36</v>
      </c>
      <c r="I645" s="6"/>
      <c r="J645" s="9">
        <v>6666</v>
      </c>
    </row>
    <row r="646" spans="1:10" x14ac:dyDescent="0.25">
      <c r="A646" s="9">
        <v>632</v>
      </c>
      <c r="B646" s="9">
        <v>836</v>
      </c>
      <c r="C646" s="9" t="s">
        <v>32733</v>
      </c>
      <c r="D646" s="44" t="s">
        <v>9692</v>
      </c>
      <c r="E646" s="2" t="s">
        <v>32793</v>
      </c>
      <c r="F646" s="154"/>
      <c r="G646" s="156"/>
      <c r="H646" s="50" t="s">
        <v>36</v>
      </c>
      <c r="I646" s="6"/>
      <c r="J646" s="9">
        <v>6658</v>
      </c>
    </row>
    <row r="647" spans="1:10" x14ac:dyDescent="0.25">
      <c r="A647" s="9">
        <v>633</v>
      </c>
      <c r="B647" s="9">
        <v>837</v>
      </c>
      <c r="C647" s="9" t="s">
        <v>33380</v>
      </c>
      <c r="D647" s="44" t="s">
        <v>33897</v>
      </c>
      <c r="E647" s="2" t="s">
        <v>35920</v>
      </c>
      <c r="F647" s="154" t="s">
        <v>35919</v>
      </c>
      <c r="G647" s="156"/>
      <c r="H647" s="50" t="s">
        <v>36</v>
      </c>
      <c r="I647" s="6"/>
      <c r="J647" s="9">
        <v>6657</v>
      </c>
    </row>
    <row r="648" spans="1:10" x14ac:dyDescent="0.25">
      <c r="A648" s="9">
        <v>634</v>
      </c>
      <c r="B648" s="9">
        <v>838</v>
      </c>
      <c r="C648" s="9" t="s">
        <v>33381</v>
      </c>
      <c r="D648" s="44" t="s">
        <v>33898</v>
      </c>
      <c r="E648" s="2"/>
      <c r="F648" s="154"/>
      <c r="G648" s="156"/>
      <c r="H648" s="50" t="s">
        <v>36</v>
      </c>
      <c r="I648" s="6"/>
      <c r="J648" s="9">
        <v>6645</v>
      </c>
    </row>
    <row r="649" spans="1:10" x14ac:dyDescent="0.25">
      <c r="A649" s="9">
        <v>635</v>
      </c>
      <c r="B649" s="9">
        <v>839</v>
      </c>
      <c r="C649" s="9" t="s">
        <v>33382</v>
      </c>
      <c r="D649" s="44" t="s">
        <v>9692</v>
      </c>
      <c r="E649" s="2" t="s">
        <v>33952</v>
      </c>
      <c r="F649" s="154"/>
      <c r="G649" s="156"/>
      <c r="H649" s="50" t="s">
        <v>36</v>
      </c>
      <c r="I649" s="6"/>
      <c r="J649" s="9">
        <v>6645</v>
      </c>
    </row>
    <row r="650" spans="1:10" x14ac:dyDescent="0.25">
      <c r="A650" s="9">
        <v>636</v>
      </c>
      <c r="B650" s="9">
        <v>841</v>
      </c>
      <c r="C650" s="9" t="s">
        <v>32431</v>
      </c>
      <c r="D650" s="44" t="s">
        <v>32434</v>
      </c>
      <c r="E650" s="2"/>
      <c r="F650" s="154"/>
      <c r="G650" s="156"/>
      <c r="H650" s="50" t="s">
        <v>36</v>
      </c>
      <c r="I650" s="6"/>
      <c r="J650" s="9">
        <v>6642</v>
      </c>
    </row>
    <row r="651" spans="1:10" x14ac:dyDescent="0.25">
      <c r="A651" s="9">
        <v>637</v>
      </c>
      <c r="B651" s="9">
        <v>843</v>
      </c>
      <c r="C651" s="9" t="s">
        <v>33383</v>
      </c>
      <c r="D651" s="44" t="s">
        <v>9692</v>
      </c>
      <c r="E651" s="2" t="s">
        <v>33953</v>
      </c>
      <c r="F651" s="154"/>
      <c r="G651" s="156"/>
      <c r="H651" s="50" t="s">
        <v>36</v>
      </c>
      <c r="I651" s="6"/>
      <c r="J651" s="9">
        <v>6636</v>
      </c>
    </row>
    <row r="652" spans="1:10" x14ac:dyDescent="0.25">
      <c r="A652" s="9">
        <v>638</v>
      </c>
      <c r="B652" s="9">
        <v>844</v>
      </c>
      <c r="C652" s="9" t="s">
        <v>33384</v>
      </c>
      <c r="D652" s="44" t="s">
        <v>9692</v>
      </c>
      <c r="E652" s="2" t="s">
        <v>33954</v>
      </c>
      <c r="F652" s="154"/>
      <c r="G652" s="156"/>
      <c r="H652" s="50" t="s">
        <v>36</v>
      </c>
      <c r="I652" s="6"/>
      <c r="J652" s="9">
        <v>6635</v>
      </c>
    </row>
    <row r="653" spans="1:10" x14ac:dyDescent="0.25">
      <c r="A653" s="9">
        <v>639</v>
      </c>
      <c r="B653" s="9">
        <v>845</v>
      </c>
      <c r="C653" s="9" t="s">
        <v>32663</v>
      </c>
      <c r="D653" s="44" t="s">
        <v>32669</v>
      </c>
      <c r="E653" s="2"/>
      <c r="F653" s="154"/>
      <c r="G653" s="156"/>
      <c r="H653" s="50" t="s">
        <v>36</v>
      </c>
      <c r="I653" s="6"/>
      <c r="J653" s="9">
        <v>6624</v>
      </c>
    </row>
    <row r="654" spans="1:10" x14ac:dyDescent="0.25">
      <c r="A654" s="9">
        <v>640</v>
      </c>
      <c r="B654" s="9">
        <v>846</v>
      </c>
      <c r="C654" s="9" t="s">
        <v>33084</v>
      </c>
      <c r="D654" s="44" t="s">
        <v>9692</v>
      </c>
      <c r="E654" s="2" t="s">
        <v>33088</v>
      </c>
      <c r="F654" s="154"/>
      <c r="G654" s="156"/>
      <c r="H654" s="50" t="s">
        <v>36</v>
      </c>
      <c r="I654" s="6"/>
      <c r="J654" s="9">
        <v>6617</v>
      </c>
    </row>
    <row r="655" spans="1:10" x14ac:dyDescent="0.25">
      <c r="A655" s="9">
        <v>641</v>
      </c>
      <c r="B655" s="9">
        <v>851</v>
      </c>
      <c r="C655" s="9" t="s">
        <v>32501</v>
      </c>
      <c r="D655" s="44" t="s">
        <v>32503</v>
      </c>
      <c r="E655" s="2"/>
      <c r="F655" s="154"/>
      <c r="G655" s="156" t="s">
        <v>32697</v>
      </c>
      <c r="H655" s="50" t="s">
        <v>36</v>
      </c>
      <c r="I655" s="6"/>
      <c r="J655" s="9">
        <v>6605</v>
      </c>
    </row>
    <row r="656" spans="1:10" x14ac:dyDescent="0.25">
      <c r="A656" s="9">
        <v>642</v>
      </c>
      <c r="B656" s="9">
        <v>852</v>
      </c>
      <c r="C656" s="9" t="s">
        <v>33385</v>
      </c>
      <c r="D656" s="44" t="s">
        <v>9692</v>
      </c>
      <c r="E656" s="2" t="s">
        <v>33955</v>
      </c>
      <c r="F656" s="154"/>
      <c r="G656" s="156"/>
      <c r="H656" s="50" t="s">
        <v>36</v>
      </c>
      <c r="I656" s="6"/>
      <c r="J656" s="9">
        <v>6604</v>
      </c>
    </row>
    <row r="657" spans="1:10" x14ac:dyDescent="0.25">
      <c r="A657" s="9">
        <v>643</v>
      </c>
      <c r="B657" s="9">
        <v>853</v>
      </c>
      <c r="C657" s="9" t="s">
        <v>33386</v>
      </c>
      <c r="D657" s="44" t="s">
        <v>9692</v>
      </c>
      <c r="E657" s="2" t="s">
        <v>35921</v>
      </c>
      <c r="F657" s="154"/>
      <c r="G657" s="156"/>
      <c r="H657" s="50" t="s">
        <v>36</v>
      </c>
      <c r="I657" s="6"/>
      <c r="J657" s="9">
        <v>6595</v>
      </c>
    </row>
    <row r="658" spans="1:10" x14ac:dyDescent="0.25">
      <c r="A658" s="9">
        <v>644</v>
      </c>
      <c r="B658" s="9">
        <v>854</v>
      </c>
      <c r="C658" s="9" t="s">
        <v>33387</v>
      </c>
      <c r="D658" s="44" t="s">
        <v>9692</v>
      </c>
      <c r="E658" s="2" t="s">
        <v>35922</v>
      </c>
      <c r="F658" s="154"/>
      <c r="G658" s="156"/>
      <c r="H658" s="50" t="s">
        <v>36</v>
      </c>
      <c r="I658" s="6"/>
      <c r="J658" s="9">
        <v>6593</v>
      </c>
    </row>
    <row r="659" spans="1:10" x14ac:dyDescent="0.25">
      <c r="A659" s="9">
        <v>645</v>
      </c>
      <c r="B659" s="9">
        <v>855</v>
      </c>
      <c r="C659" s="9" t="s">
        <v>33388</v>
      </c>
      <c r="D659" s="44" t="s">
        <v>9692</v>
      </c>
      <c r="E659" s="2" t="s">
        <v>33956</v>
      </c>
      <c r="F659" s="154" t="s">
        <v>34007</v>
      </c>
      <c r="G659" s="156"/>
      <c r="H659" s="50" t="s">
        <v>36</v>
      </c>
      <c r="I659" s="6"/>
      <c r="J659" s="9">
        <v>6587</v>
      </c>
    </row>
    <row r="660" spans="1:10" x14ac:dyDescent="0.25">
      <c r="A660" s="9">
        <v>646</v>
      </c>
      <c r="B660" s="9"/>
      <c r="C660" s="9" t="s">
        <v>33700</v>
      </c>
      <c r="D660" s="44" t="s">
        <v>9692</v>
      </c>
      <c r="E660" s="2" t="s">
        <v>33957</v>
      </c>
      <c r="F660" s="154"/>
      <c r="G660" s="156"/>
      <c r="H660" s="50" t="s">
        <v>36</v>
      </c>
      <c r="I660" s="6"/>
      <c r="J660" s="9">
        <v>6580</v>
      </c>
    </row>
    <row r="661" spans="1:10" x14ac:dyDescent="0.25">
      <c r="A661" s="9">
        <v>647</v>
      </c>
      <c r="B661" s="9">
        <v>857</v>
      </c>
      <c r="C661" s="9" t="s">
        <v>32839</v>
      </c>
      <c r="D661" s="44" t="s">
        <v>9692</v>
      </c>
      <c r="E661" s="2" t="s">
        <v>13531</v>
      </c>
      <c r="F661" s="154"/>
      <c r="G661" s="156"/>
      <c r="H661" s="50" t="s">
        <v>36</v>
      </c>
      <c r="I661" s="6"/>
      <c r="J661" s="9">
        <v>6580</v>
      </c>
    </row>
    <row r="662" spans="1:10" x14ac:dyDescent="0.25">
      <c r="A662" s="9">
        <v>648</v>
      </c>
      <c r="B662" s="9">
        <v>858</v>
      </c>
      <c r="C662" s="9" t="s">
        <v>33389</v>
      </c>
      <c r="D662" s="44" t="s">
        <v>9692</v>
      </c>
      <c r="E662" s="2" t="s">
        <v>35923</v>
      </c>
      <c r="F662" s="154"/>
      <c r="G662" s="156" t="s">
        <v>35925</v>
      </c>
      <c r="H662" s="50" t="s">
        <v>36</v>
      </c>
      <c r="I662" s="6"/>
      <c r="J662" s="9">
        <v>6568</v>
      </c>
    </row>
    <row r="663" spans="1:10" x14ac:dyDescent="0.25">
      <c r="A663" s="9">
        <v>649</v>
      </c>
      <c r="B663" s="9">
        <v>859</v>
      </c>
      <c r="C663" s="9" t="s">
        <v>33390</v>
      </c>
      <c r="D663" s="44" t="s">
        <v>9692</v>
      </c>
      <c r="E663" s="2" t="s">
        <v>35924</v>
      </c>
      <c r="F663" s="154"/>
      <c r="G663" s="156"/>
      <c r="H663" s="50" t="s">
        <v>36</v>
      </c>
      <c r="I663" s="6"/>
      <c r="J663" s="9">
        <v>6568</v>
      </c>
    </row>
    <row r="664" spans="1:10" x14ac:dyDescent="0.25">
      <c r="A664" s="9">
        <v>650</v>
      </c>
      <c r="B664" s="9">
        <v>860</v>
      </c>
      <c r="C664" s="9" t="s">
        <v>33391</v>
      </c>
      <c r="D664" s="44" t="s">
        <v>9692</v>
      </c>
      <c r="E664" s="2" t="s">
        <v>33958</v>
      </c>
      <c r="F664" s="154"/>
      <c r="G664" s="156"/>
      <c r="H664" s="50" t="s">
        <v>36</v>
      </c>
      <c r="I664" s="6"/>
      <c r="J664" s="9">
        <v>6566</v>
      </c>
    </row>
    <row r="665" spans="1:10" x14ac:dyDescent="0.25">
      <c r="A665" s="9">
        <v>651</v>
      </c>
      <c r="B665" s="9">
        <v>862</v>
      </c>
      <c r="C665" s="9" t="s">
        <v>33392</v>
      </c>
      <c r="D665" s="44" t="s">
        <v>9692</v>
      </c>
      <c r="E665" s="2" t="s">
        <v>1009</v>
      </c>
      <c r="F665" s="154"/>
      <c r="G665" s="156"/>
      <c r="H665" s="50" t="s">
        <v>36</v>
      </c>
      <c r="I665" s="6"/>
      <c r="J665" s="9">
        <v>6554</v>
      </c>
    </row>
    <row r="666" spans="1:10" x14ac:dyDescent="0.25">
      <c r="A666" s="9">
        <v>652</v>
      </c>
      <c r="B666" s="9">
        <v>864</v>
      </c>
      <c r="C666" s="9" t="s">
        <v>33393</v>
      </c>
      <c r="D666" s="44" t="s">
        <v>9692</v>
      </c>
      <c r="E666" s="2" t="s">
        <v>35927</v>
      </c>
      <c r="F666" s="154" t="s">
        <v>35928</v>
      </c>
      <c r="G666" s="156"/>
      <c r="H666" s="50" t="s">
        <v>36</v>
      </c>
      <c r="I666" s="6"/>
      <c r="J666" s="9">
        <v>6549</v>
      </c>
    </row>
    <row r="667" spans="1:10" s="9" customFormat="1" x14ac:dyDescent="0.25">
      <c r="A667" s="9">
        <v>653</v>
      </c>
      <c r="B667" s="9">
        <v>867</v>
      </c>
      <c r="C667" s="9" t="s">
        <v>33394</v>
      </c>
      <c r="D667" s="44" t="s">
        <v>9692</v>
      </c>
      <c r="E667" s="2" t="s">
        <v>8074</v>
      </c>
      <c r="F667" s="154" t="s">
        <v>33959</v>
      </c>
      <c r="G667" s="156"/>
      <c r="H667" s="50" t="s">
        <v>36</v>
      </c>
      <c r="I667" s="6"/>
      <c r="J667" s="9">
        <v>6517</v>
      </c>
    </row>
    <row r="668" spans="1:10" x14ac:dyDescent="0.25">
      <c r="A668" s="9">
        <v>654</v>
      </c>
      <c r="B668" s="9">
        <v>868</v>
      </c>
      <c r="C668" s="9" t="s">
        <v>34243</v>
      </c>
      <c r="D668" s="44" t="s">
        <v>9692</v>
      </c>
      <c r="E668" s="2" t="s">
        <v>34245</v>
      </c>
      <c r="F668" s="154" t="s">
        <v>34244</v>
      </c>
      <c r="G668" s="156" t="s">
        <v>36025</v>
      </c>
      <c r="H668" s="50" t="s">
        <v>36</v>
      </c>
      <c r="I668" s="6"/>
      <c r="J668" s="9">
        <v>6510</v>
      </c>
    </row>
    <row r="669" spans="1:10" x14ac:dyDescent="0.25">
      <c r="A669" s="9">
        <v>655</v>
      </c>
      <c r="B669" s="9">
        <v>869</v>
      </c>
      <c r="C669" s="9" t="s">
        <v>33395</v>
      </c>
      <c r="D669" s="44" t="s">
        <v>9692</v>
      </c>
      <c r="E669" s="2" t="s">
        <v>33960</v>
      </c>
      <c r="F669" s="154"/>
      <c r="G669" s="156"/>
      <c r="H669" s="50" t="s">
        <v>36</v>
      </c>
      <c r="I669" s="6"/>
      <c r="J669" s="9">
        <v>6509</v>
      </c>
    </row>
    <row r="670" spans="1:10" x14ac:dyDescent="0.25">
      <c r="A670" s="9">
        <v>656</v>
      </c>
      <c r="B670" s="9">
        <v>870</v>
      </c>
      <c r="C670" s="9" t="s">
        <v>32838</v>
      </c>
      <c r="D670" s="44" t="s">
        <v>9692</v>
      </c>
      <c r="E670" s="2" t="s">
        <v>8793</v>
      </c>
      <c r="F670" s="154"/>
      <c r="G670" s="156"/>
      <c r="H670" s="50" t="s">
        <v>36</v>
      </c>
      <c r="I670" s="6"/>
      <c r="J670" s="9">
        <v>6508</v>
      </c>
    </row>
    <row r="671" spans="1:10" x14ac:dyDescent="0.25">
      <c r="A671" s="9">
        <v>657</v>
      </c>
      <c r="B671" s="9">
        <v>871</v>
      </c>
      <c r="C671" s="9" t="s">
        <v>33003</v>
      </c>
      <c r="D671" s="44" t="s">
        <v>9692</v>
      </c>
      <c r="E671" s="2" t="s">
        <v>35929</v>
      </c>
      <c r="F671" s="154"/>
      <c r="G671" s="156"/>
      <c r="H671" s="50" t="s">
        <v>36</v>
      </c>
      <c r="I671" s="6"/>
      <c r="J671" s="9">
        <v>6501</v>
      </c>
    </row>
    <row r="672" spans="1:10" x14ac:dyDescent="0.25">
      <c r="A672" s="9">
        <v>658</v>
      </c>
      <c r="B672" s="9">
        <v>872</v>
      </c>
      <c r="C672" s="9" t="s">
        <v>33396</v>
      </c>
      <c r="D672" s="44" t="s">
        <v>9692</v>
      </c>
      <c r="E672" s="2" t="s">
        <v>33962</v>
      </c>
      <c r="F672" s="154"/>
      <c r="G672" s="156"/>
      <c r="H672" s="50" t="s">
        <v>36</v>
      </c>
      <c r="I672" s="6"/>
      <c r="J672" s="9">
        <v>6495</v>
      </c>
    </row>
    <row r="673" spans="1:10" x14ac:dyDescent="0.25">
      <c r="A673" s="9">
        <v>659</v>
      </c>
      <c r="B673" s="9">
        <v>878</v>
      </c>
      <c r="C673" s="9" t="s">
        <v>32291</v>
      </c>
      <c r="D673" s="44" t="s">
        <v>32410</v>
      </c>
      <c r="E673" s="2" t="s">
        <v>13800</v>
      </c>
      <c r="F673" s="154"/>
      <c r="G673" s="156"/>
      <c r="H673" s="50" t="s">
        <v>36</v>
      </c>
      <c r="I673" s="6"/>
      <c r="J673" s="9">
        <v>6444</v>
      </c>
    </row>
    <row r="674" spans="1:10" x14ac:dyDescent="0.25">
      <c r="A674" s="9">
        <v>660</v>
      </c>
      <c r="B674" s="9">
        <v>880</v>
      </c>
      <c r="C674" s="9" t="s">
        <v>33397</v>
      </c>
      <c r="D674" s="44" t="s">
        <v>9692</v>
      </c>
      <c r="E674" s="2" t="s">
        <v>33963</v>
      </c>
      <c r="F674" s="154"/>
      <c r="G674" s="156"/>
      <c r="H674" s="50" t="s">
        <v>36</v>
      </c>
      <c r="I674" s="6"/>
      <c r="J674" s="9">
        <v>6422</v>
      </c>
    </row>
    <row r="675" spans="1:10" x14ac:dyDescent="0.25">
      <c r="A675" s="9">
        <v>661</v>
      </c>
      <c r="B675" s="9">
        <v>881</v>
      </c>
      <c r="C675" s="9" t="s">
        <v>33398</v>
      </c>
      <c r="D675" s="44" t="s">
        <v>9692</v>
      </c>
      <c r="E675" s="2" t="s">
        <v>33964</v>
      </c>
      <c r="F675" s="154"/>
      <c r="G675" s="156"/>
      <c r="H675" s="50" t="s">
        <v>36</v>
      </c>
      <c r="I675" s="6"/>
      <c r="J675" s="9">
        <v>6415</v>
      </c>
    </row>
    <row r="676" spans="1:10" x14ac:dyDescent="0.25">
      <c r="A676" s="9">
        <v>662</v>
      </c>
      <c r="B676" s="9">
        <v>882</v>
      </c>
      <c r="C676" s="9" t="s">
        <v>33399</v>
      </c>
      <c r="D676" s="44" t="s">
        <v>9692</v>
      </c>
      <c r="E676" s="2" t="s">
        <v>33965</v>
      </c>
      <c r="F676" s="154"/>
      <c r="G676" s="156"/>
      <c r="H676" s="50" t="s">
        <v>36</v>
      </c>
      <c r="I676" s="6"/>
      <c r="J676" s="9">
        <v>6397</v>
      </c>
    </row>
    <row r="677" spans="1:10" x14ac:dyDescent="0.25">
      <c r="A677" s="9">
        <v>663</v>
      </c>
      <c r="B677" s="9">
        <v>883</v>
      </c>
      <c r="C677" s="9" t="s">
        <v>33400</v>
      </c>
      <c r="D677" s="44" t="s">
        <v>9692</v>
      </c>
      <c r="E677" s="2" t="s">
        <v>33966</v>
      </c>
      <c r="F677" s="154"/>
      <c r="G677" s="156"/>
      <c r="H677" s="50" t="s">
        <v>36</v>
      </c>
      <c r="I677" s="6"/>
      <c r="J677" s="9">
        <v>6394</v>
      </c>
    </row>
    <row r="678" spans="1:10" x14ac:dyDescent="0.25">
      <c r="A678" s="9">
        <v>664</v>
      </c>
      <c r="B678" s="9"/>
      <c r="C678" s="9" t="s">
        <v>33697</v>
      </c>
      <c r="D678" s="44" t="s">
        <v>9692</v>
      </c>
      <c r="E678" s="2" t="s">
        <v>33967</v>
      </c>
      <c r="F678" s="154"/>
      <c r="G678" s="156"/>
      <c r="H678" s="50" t="s">
        <v>36</v>
      </c>
      <c r="I678" s="6"/>
      <c r="J678" s="9">
        <v>6379</v>
      </c>
    </row>
    <row r="679" spans="1:10" x14ac:dyDescent="0.25">
      <c r="A679" s="9">
        <v>665</v>
      </c>
      <c r="B679" s="9">
        <v>889</v>
      </c>
      <c r="C679" s="9" t="s">
        <v>33128</v>
      </c>
      <c r="D679" s="44" t="s">
        <v>9692</v>
      </c>
      <c r="E679" s="2" t="s">
        <v>33129</v>
      </c>
      <c r="F679" s="154"/>
      <c r="G679" s="156"/>
      <c r="H679" s="50" t="s">
        <v>36</v>
      </c>
      <c r="I679" s="6"/>
      <c r="J679" s="9">
        <v>6350</v>
      </c>
    </row>
    <row r="680" spans="1:10" x14ac:dyDescent="0.25">
      <c r="A680" s="9">
        <v>666</v>
      </c>
      <c r="B680" s="9">
        <v>890</v>
      </c>
      <c r="C680" s="9" t="s">
        <v>32843</v>
      </c>
      <c r="D680" s="44" t="s">
        <v>32850</v>
      </c>
      <c r="E680" s="2" t="s">
        <v>6579</v>
      </c>
      <c r="F680" s="154"/>
      <c r="G680" s="156"/>
      <c r="H680" s="50" t="s">
        <v>36</v>
      </c>
      <c r="I680" s="6"/>
      <c r="J680" s="9">
        <v>6350</v>
      </c>
    </row>
    <row r="681" spans="1:10" x14ac:dyDescent="0.25">
      <c r="A681" s="9">
        <v>667</v>
      </c>
      <c r="B681" s="9">
        <v>891</v>
      </c>
      <c r="C681" s="9" t="s">
        <v>33401</v>
      </c>
      <c r="D681" s="44" t="s">
        <v>9692</v>
      </c>
      <c r="E681" s="2" t="s">
        <v>33968</v>
      </c>
      <c r="F681" s="154"/>
      <c r="G681" s="156"/>
      <c r="H681" s="50" t="s">
        <v>36</v>
      </c>
      <c r="I681" s="6"/>
      <c r="J681" s="9">
        <v>6348</v>
      </c>
    </row>
    <row r="682" spans="1:10" x14ac:dyDescent="0.25">
      <c r="A682" s="9">
        <v>668</v>
      </c>
      <c r="B682" s="9">
        <v>892</v>
      </c>
      <c r="C682" s="9" t="s">
        <v>33402</v>
      </c>
      <c r="D682" s="44" t="s">
        <v>9692</v>
      </c>
      <c r="E682" s="2" t="s">
        <v>33969</v>
      </c>
      <c r="F682" s="154"/>
      <c r="G682" s="156"/>
      <c r="H682" s="50" t="s">
        <v>36</v>
      </c>
      <c r="I682" s="6"/>
      <c r="J682" s="9">
        <v>6343</v>
      </c>
    </row>
    <row r="683" spans="1:10" x14ac:dyDescent="0.25">
      <c r="A683" s="9">
        <v>669</v>
      </c>
      <c r="B683" s="9">
        <v>894</v>
      </c>
      <c r="C683" s="9" t="s">
        <v>32582</v>
      </c>
      <c r="D683" s="44" t="s">
        <v>9692</v>
      </c>
      <c r="E683" s="2" t="s">
        <v>32617</v>
      </c>
      <c r="F683" s="154" t="s">
        <v>35930</v>
      </c>
      <c r="G683" s="156"/>
      <c r="H683" s="50" t="s">
        <v>36</v>
      </c>
      <c r="I683" s="6"/>
      <c r="J683" s="9">
        <v>6342</v>
      </c>
    </row>
    <row r="684" spans="1:10" x14ac:dyDescent="0.25">
      <c r="A684" s="9">
        <v>670</v>
      </c>
      <c r="B684" s="9">
        <v>895</v>
      </c>
      <c r="C684" s="9" t="s">
        <v>33403</v>
      </c>
      <c r="D684" s="44" t="s">
        <v>9692</v>
      </c>
      <c r="E684" s="2" t="s">
        <v>33970</v>
      </c>
      <c r="F684" s="154"/>
      <c r="G684" s="156"/>
      <c r="H684" s="50" t="s">
        <v>36</v>
      </c>
      <c r="I684" s="6"/>
      <c r="J684" s="9">
        <v>6339</v>
      </c>
    </row>
    <row r="685" spans="1:10" x14ac:dyDescent="0.25">
      <c r="A685" s="9">
        <v>671</v>
      </c>
      <c r="B685" s="9">
        <v>896</v>
      </c>
      <c r="C685" s="9" t="s">
        <v>33404</v>
      </c>
      <c r="D685" s="44" t="s">
        <v>9692</v>
      </c>
      <c r="E685" s="2" t="s">
        <v>33971</v>
      </c>
      <c r="F685" s="154"/>
      <c r="G685" s="156"/>
      <c r="H685" s="50" t="s">
        <v>36</v>
      </c>
      <c r="I685" s="6"/>
      <c r="J685" s="9">
        <v>6333</v>
      </c>
    </row>
    <row r="686" spans="1:10" x14ac:dyDescent="0.25">
      <c r="A686" s="9">
        <v>672</v>
      </c>
      <c r="B686" s="9">
        <v>897</v>
      </c>
      <c r="C686" s="9" t="s">
        <v>33037</v>
      </c>
      <c r="D686" s="44" t="s">
        <v>9692</v>
      </c>
      <c r="E686" s="2" t="s">
        <v>33053</v>
      </c>
      <c r="F686" s="154"/>
      <c r="G686" s="156"/>
      <c r="H686" s="50" t="s">
        <v>36</v>
      </c>
      <c r="I686" s="6"/>
      <c r="J686" s="9">
        <v>6333</v>
      </c>
    </row>
    <row r="687" spans="1:10" x14ac:dyDescent="0.25">
      <c r="A687" s="9">
        <v>673</v>
      </c>
      <c r="B687" s="9">
        <v>899</v>
      </c>
      <c r="C687" s="9" t="s">
        <v>33405</v>
      </c>
      <c r="D687" s="44" t="s">
        <v>33899</v>
      </c>
      <c r="E687" s="2"/>
      <c r="F687" s="154"/>
      <c r="G687" s="156"/>
      <c r="H687" s="50" t="s">
        <v>36</v>
      </c>
      <c r="I687" s="6"/>
      <c r="J687" s="9">
        <v>6330</v>
      </c>
    </row>
    <row r="688" spans="1:10" x14ac:dyDescent="0.25">
      <c r="A688" s="9">
        <v>674</v>
      </c>
      <c r="B688" s="9">
        <v>900</v>
      </c>
      <c r="C688" s="9" t="s">
        <v>32778</v>
      </c>
      <c r="D688" s="44" t="s">
        <v>9692</v>
      </c>
      <c r="E688" s="2" t="s">
        <v>12678</v>
      </c>
      <c r="F688" s="154"/>
      <c r="G688" s="156"/>
      <c r="H688" s="50" t="s">
        <v>36</v>
      </c>
      <c r="I688" s="6"/>
      <c r="J688" s="9">
        <v>6320</v>
      </c>
    </row>
    <row r="689" spans="1:10" x14ac:dyDescent="0.25">
      <c r="A689" s="9">
        <v>675</v>
      </c>
      <c r="B689" s="9">
        <v>903</v>
      </c>
      <c r="C689" s="9" t="s">
        <v>33406</v>
      </c>
      <c r="D689" s="44" t="s">
        <v>9692</v>
      </c>
      <c r="E689" s="2" t="s">
        <v>311</v>
      </c>
      <c r="F689" s="154"/>
      <c r="G689" s="156"/>
      <c r="H689" s="50" t="s">
        <v>36</v>
      </c>
      <c r="I689" s="6"/>
      <c r="J689" s="9">
        <v>6315</v>
      </c>
    </row>
    <row r="690" spans="1:10" x14ac:dyDescent="0.25">
      <c r="A690" s="9">
        <v>676</v>
      </c>
      <c r="B690" s="9">
        <v>902</v>
      </c>
      <c r="C690" s="9" t="s">
        <v>32676</v>
      </c>
      <c r="D690" s="44" t="s">
        <v>9692</v>
      </c>
      <c r="E690" s="2" t="s">
        <v>35931</v>
      </c>
      <c r="F690" s="154"/>
      <c r="G690" s="156"/>
      <c r="H690" s="50" t="s">
        <v>36</v>
      </c>
      <c r="I690" s="6"/>
      <c r="J690" s="9">
        <v>6315</v>
      </c>
    </row>
    <row r="691" spans="1:10" x14ac:dyDescent="0.25">
      <c r="A691" s="9">
        <v>677</v>
      </c>
      <c r="B691" s="9">
        <v>905</v>
      </c>
      <c r="C691" s="9" t="s">
        <v>33407</v>
      </c>
      <c r="D691" s="44" t="s">
        <v>33900</v>
      </c>
      <c r="E691" s="2" t="s">
        <v>19158</v>
      </c>
      <c r="F691" s="154"/>
      <c r="G691" s="156"/>
      <c r="H691" s="50" t="s">
        <v>36</v>
      </c>
      <c r="I691" s="6"/>
      <c r="J691" s="9">
        <v>6312</v>
      </c>
    </row>
    <row r="692" spans="1:10" x14ac:dyDescent="0.25">
      <c r="A692" s="9">
        <v>678</v>
      </c>
      <c r="B692" s="9">
        <v>907</v>
      </c>
      <c r="C692" s="9" t="s">
        <v>33408</v>
      </c>
      <c r="D692" s="44" t="s">
        <v>9692</v>
      </c>
      <c r="E692" s="2" t="s">
        <v>33972</v>
      </c>
      <c r="F692" s="154" t="s">
        <v>33973</v>
      </c>
      <c r="G692" s="156"/>
      <c r="H692" s="50" t="s">
        <v>36</v>
      </c>
      <c r="I692" s="6"/>
      <c r="J692" s="9">
        <v>6309</v>
      </c>
    </row>
    <row r="693" spans="1:10" x14ac:dyDescent="0.25">
      <c r="A693" s="9">
        <v>679</v>
      </c>
      <c r="B693" s="9">
        <v>910</v>
      </c>
      <c r="C693" s="9" t="s">
        <v>33409</v>
      </c>
      <c r="D693" s="44" t="s">
        <v>9692</v>
      </c>
      <c r="E693" s="2" t="s">
        <v>35932</v>
      </c>
      <c r="F693" s="154"/>
      <c r="G693" s="156"/>
      <c r="H693" s="50" t="s">
        <v>36</v>
      </c>
      <c r="I693" s="6"/>
      <c r="J693" s="9">
        <v>6290</v>
      </c>
    </row>
    <row r="694" spans="1:10" x14ac:dyDescent="0.25">
      <c r="A694" s="9">
        <v>680</v>
      </c>
      <c r="B694" s="9">
        <v>911</v>
      </c>
      <c r="C694" s="9" t="s">
        <v>33410</v>
      </c>
      <c r="D694" s="44" t="s">
        <v>9692</v>
      </c>
      <c r="E694" s="2" t="s">
        <v>21716</v>
      </c>
      <c r="F694" s="154"/>
      <c r="G694" s="156"/>
      <c r="H694" s="50" t="s">
        <v>36</v>
      </c>
      <c r="I694" s="6"/>
      <c r="J694" s="9">
        <v>6282</v>
      </c>
    </row>
    <row r="695" spans="1:10" x14ac:dyDescent="0.25">
      <c r="A695" s="9">
        <v>681</v>
      </c>
      <c r="B695" s="9">
        <v>912</v>
      </c>
      <c r="C695" s="9" t="s">
        <v>33411</v>
      </c>
      <c r="D695" s="44" t="s">
        <v>9692</v>
      </c>
      <c r="E695" s="2" t="s">
        <v>33974</v>
      </c>
      <c r="F695" s="154"/>
      <c r="G695" s="156"/>
      <c r="H695" s="50" t="s">
        <v>36</v>
      </c>
      <c r="I695" s="6"/>
      <c r="J695" s="9">
        <v>6276</v>
      </c>
    </row>
    <row r="696" spans="1:10" x14ac:dyDescent="0.25">
      <c r="A696" s="9">
        <v>682</v>
      </c>
      <c r="B696" s="9">
        <v>913</v>
      </c>
      <c r="C696" s="9" t="s">
        <v>32953</v>
      </c>
      <c r="D696" s="44" t="s">
        <v>9692</v>
      </c>
      <c r="E696" s="2" t="s">
        <v>32979</v>
      </c>
      <c r="F696" s="154"/>
      <c r="G696" s="156"/>
      <c r="H696" s="50" t="s">
        <v>36</v>
      </c>
      <c r="I696" s="6"/>
      <c r="J696" s="9">
        <v>6264</v>
      </c>
    </row>
    <row r="697" spans="1:10" x14ac:dyDescent="0.25">
      <c r="A697" s="9">
        <v>683</v>
      </c>
      <c r="B697" s="9">
        <v>917</v>
      </c>
      <c r="C697" s="9" t="s">
        <v>33412</v>
      </c>
      <c r="D697" s="44" t="s">
        <v>9692</v>
      </c>
      <c r="E697" s="2" t="s">
        <v>33975</v>
      </c>
      <c r="F697" s="154"/>
      <c r="G697" s="156"/>
      <c r="H697" s="50" t="s">
        <v>36</v>
      </c>
      <c r="I697" s="6"/>
      <c r="J697" s="9">
        <v>6230</v>
      </c>
    </row>
    <row r="698" spans="1:10" x14ac:dyDescent="0.25">
      <c r="A698" s="9">
        <v>684</v>
      </c>
      <c r="B698" s="9">
        <v>919</v>
      </c>
      <c r="C698" s="9" t="s">
        <v>33413</v>
      </c>
      <c r="D698" s="44" t="s">
        <v>9692</v>
      </c>
      <c r="E698" s="2" t="s">
        <v>3546</v>
      </c>
      <c r="F698" s="154"/>
      <c r="G698" s="156"/>
      <c r="H698" s="50" t="s">
        <v>36</v>
      </c>
      <c r="I698" s="6"/>
      <c r="J698" s="9">
        <v>6223</v>
      </c>
    </row>
    <row r="699" spans="1:10" x14ac:dyDescent="0.25">
      <c r="A699" s="9">
        <v>685</v>
      </c>
      <c r="B699" s="9">
        <v>921</v>
      </c>
      <c r="C699" s="9" t="s">
        <v>33414</v>
      </c>
      <c r="D699" s="44" t="s">
        <v>33901</v>
      </c>
      <c r="E699" s="2" t="s">
        <v>35933</v>
      </c>
      <c r="F699" s="154"/>
      <c r="G699" s="156"/>
      <c r="H699" s="50" t="s">
        <v>36</v>
      </c>
      <c r="I699" s="6"/>
      <c r="J699" s="9">
        <v>6213</v>
      </c>
    </row>
    <row r="700" spans="1:10" x14ac:dyDescent="0.25">
      <c r="A700" s="9">
        <v>686</v>
      </c>
      <c r="B700" s="9">
        <v>922</v>
      </c>
      <c r="C700" s="9" t="s">
        <v>33415</v>
      </c>
      <c r="D700" s="44" t="s">
        <v>9692</v>
      </c>
      <c r="E700" s="2" t="s">
        <v>33976</v>
      </c>
      <c r="F700" s="154"/>
      <c r="G700" s="156"/>
      <c r="H700" s="50" t="s">
        <v>36</v>
      </c>
      <c r="I700" s="6"/>
      <c r="J700" s="9">
        <v>6210</v>
      </c>
    </row>
    <row r="701" spans="1:10" x14ac:dyDescent="0.25">
      <c r="A701" s="9">
        <v>687</v>
      </c>
      <c r="B701" s="9">
        <v>923</v>
      </c>
      <c r="C701" s="9" t="s">
        <v>25345</v>
      </c>
      <c r="D701" s="44" t="s">
        <v>20552</v>
      </c>
      <c r="E701" s="2" t="s">
        <v>36925</v>
      </c>
      <c r="F701" s="154" t="s">
        <v>36926</v>
      </c>
      <c r="G701" s="156"/>
      <c r="H701" s="50" t="s">
        <v>36</v>
      </c>
      <c r="I701" s="6"/>
      <c r="J701" s="9">
        <v>6198</v>
      </c>
    </row>
    <row r="702" spans="1:10" x14ac:dyDescent="0.25">
      <c r="A702" s="9">
        <v>688</v>
      </c>
      <c r="B702" s="9">
        <v>924</v>
      </c>
      <c r="C702" s="9" t="s">
        <v>33416</v>
      </c>
      <c r="D702" s="44" t="s">
        <v>9692</v>
      </c>
      <c r="E702" s="2" t="s">
        <v>33979</v>
      </c>
      <c r="F702" s="154"/>
      <c r="G702" s="156"/>
      <c r="H702" s="50" t="s">
        <v>36</v>
      </c>
      <c r="I702" s="6"/>
      <c r="J702" s="9">
        <v>6191</v>
      </c>
    </row>
    <row r="703" spans="1:10" x14ac:dyDescent="0.25">
      <c r="A703" s="9">
        <v>689</v>
      </c>
      <c r="B703" s="9">
        <v>926</v>
      </c>
      <c r="C703" s="9" t="s">
        <v>32764</v>
      </c>
      <c r="D703" s="44" t="s">
        <v>9692</v>
      </c>
      <c r="E703" s="2" t="s">
        <v>38998</v>
      </c>
      <c r="F703" s="154"/>
      <c r="G703" s="156"/>
      <c r="H703" s="50" t="s">
        <v>36</v>
      </c>
      <c r="I703" s="6"/>
      <c r="J703" s="9">
        <v>6169</v>
      </c>
    </row>
    <row r="704" spans="1:10" x14ac:dyDescent="0.25">
      <c r="A704" s="9">
        <v>690</v>
      </c>
      <c r="B704" s="9">
        <v>927</v>
      </c>
      <c r="C704" s="9" t="s">
        <v>32862</v>
      </c>
      <c r="D704" s="44" t="s">
        <v>32863</v>
      </c>
      <c r="E704" s="2" t="s">
        <v>35926</v>
      </c>
      <c r="F704" s="154" t="s">
        <v>33864</v>
      </c>
      <c r="G704" s="156"/>
      <c r="H704" s="50" t="s">
        <v>36</v>
      </c>
      <c r="I704" s="6"/>
      <c r="J704" s="9">
        <v>6162</v>
      </c>
    </row>
    <row r="705" spans="1:10" x14ac:dyDescent="0.25">
      <c r="A705" s="9">
        <v>691</v>
      </c>
      <c r="B705" s="9">
        <v>928</v>
      </c>
      <c r="C705" s="9" t="s">
        <v>33417</v>
      </c>
      <c r="D705" s="44" t="s">
        <v>9692</v>
      </c>
      <c r="E705" s="2" t="s">
        <v>39118</v>
      </c>
      <c r="F705" s="154"/>
      <c r="G705" s="156"/>
      <c r="H705" s="50" t="s">
        <v>36</v>
      </c>
      <c r="I705" s="6"/>
      <c r="J705" s="9">
        <v>6157</v>
      </c>
    </row>
    <row r="706" spans="1:10" x14ac:dyDescent="0.25">
      <c r="A706" s="9">
        <v>692</v>
      </c>
      <c r="B706" s="9">
        <v>929</v>
      </c>
      <c r="C706" s="9" t="s">
        <v>33082</v>
      </c>
      <c r="D706" s="44" t="s">
        <v>9692</v>
      </c>
      <c r="E706" s="2" t="s">
        <v>33086</v>
      </c>
      <c r="F706" s="154"/>
      <c r="G706" s="156"/>
      <c r="H706" s="50" t="s">
        <v>36</v>
      </c>
      <c r="I706" s="6"/>
      <c r="J706" s="9">
        <v>6155</v>
      </c>
    </row>
    <row r="707" spans="1:10" x14ac:dyDescent="0.25">
      <c r="A707" s="9">
        <v>693</v>
      </c>
      <c r="B707" s="9">
        <v>930</v>
      </c>
      <c r="C707" s="9" t="s">
        <v>33418</v>
      </c>
      <c r="D707" s="44" t="s">
        <v>9692</v>
      </c>
      <c r="E707" s="2" t="s">
        <v>33980</v>
      </c>
      <c r="F707" s="154"/>
      <c r="G707" s="156"/>
      <c r="H707" s="50" t="s">
        <v>36</v>
      </c>
      <c r="I707" s="6"/>
      <c r="J707" s="9">
        <v>6155</v>
      </c>
    </row>
    <row r="708" spans="1:10" x14ac:dyDescent="0.25">
      <c r="A708" s="9">
        <v>694</v>
      </c>
      <c r="B708" s="9">
        <v>931</v>
      </c>
      <c r="C708" s="9" t="s">
        <v>33419</v>
      </c>
      <c r="D708" s="44" t="s">
        <v>9692</v>
      </c>
      <c r="E708" s="2" t="s">
        <v>33981</v>
      </c>
      <c r="F708" s="154"/>
      <c r="G708" s="156"/>
      <c r="H708" s="50" t="s">
        <v>36</v>
      </c>
      <c r="I708" s="6"/>
      <c r="J708" s="9">
        <v>6155</v>
      </c>
    </row>
    <row r="709" spans="1:10" x14ac:dyDescent="0.25">
      <c r="A709" s="9">
        <v>695</v>
      </c>
      <c r="B709" s="9">
        <v>933</v>
      </c>
      <c r="C709" s="9" t="s">
        <v>33421</v>
      </c>
      <c r="D709" s="44" t="s">
        <v>9692</v>
      </c>
      <c r="E709" s="2" t="s">
        <v>11333</v>
      </c>
      <c r="F709" s="154" t="s">
        <v>35934</v>
      </c>
      <c r="G709" s="156"/>
      <c r="H709" s="50" t="s">
        <v>36</v>
      </c>
      <c r="I709" s="6"/>
      <c r="J709" s="9">
        <v>6154</v>
      </c>
    </row>
    <row r="710" spans="1:10" x14ac:dyDescent="0.25">
      <c r="A710" s="9">
        <v>696</v>
      </c>
      <c r="B710" s="9">
        <v>932</v>
      </c>
      <c r="C710" s="9" t="s">
        <v>33420</v>
      </c>
      <c r="D710" s="44" t="s">
        <v>9692</v>
      </c>
      <c r="E710" s="2" t="s">
        <v>20579</v>
      </c>
      <c r="F710" s="154"/>
      <c r="G710" s="156"/>
      <c r="H710" s="50" t="s">
        <v>36</v>
      </c>
      <c r="I710" s="6"/>
      <c r="J710" s="9">
        <v>6154</v>
      </c>
    </row>
    <row r="711" spans="1:10" x14ac:dyDescent="0.25">
      <c r="A711" s="9">
        <v>697</v>
      </c>
      <c r="B711" s="9">
        <v>934</v>
      </c>
      <c r="C711" s="9" t="s">
        <v>33422</v>
      </c>
      <c r="D711" s="44" t="s">
        <v>9692</v>
      </c>
      <c r="E711" s="2" t="s">
        <v>35793</v>
      </c>
      <c r="F711" s="154"/>
      <c r="G711" s="156"/>
      <c r="H711" s="50" t="s">
        <v>36</v>
      </c>
      <c r="I711" s="6"/>
      <c r="J711" s="9">
        <v>6149</v>
      </c>
    </row>
    <row r="712" spans="1:10" x14ac:dyDescent="0.25">
      <c r="A712" s="9">
        <v>698</v>
      </c>
      <c r="B712" s="9">
        <v>936</v>
      </c>
      <c r="C712" s="9" t="s">
        <v>33423</v>
      </c>
      <c r="D712" s="44" t="s">
        <v>9692</v>
      </c>
      <c r="E712" s="2" t="s">
        <v>38398</v>
      </c>
      <c r="F712" s="154" t="s">
        <v>38399</v>
      </c>
      <c r="G712" s="156"/>
      <c r="H712" s="50" t="s">
        <v>36</v>
      </c>
      <c r="I712" s="6"/>
      <c r="J712" s="9">
        <v>6147</v>
      </c>
    </row>
    <row r="713" spans="1:10" x14ac:dyDescent="0.25">
      <c r="A713" s="9">
        <v>699</v>
      </c>
      <c r="B713" s="9">
        <v>937</v>
      </c>
      <c r="C713" s="9" t="s">
        <v>33424</v>
      </c>
      <c r="D713" s="44" t="s">
        <v>9692</v>
      </c>
      <c r="E713" s="2" t="s">
        <v>26985</v>
      </c>
      <c r="F713" s="154"/>
      <c r="G713" s="156"/>
      <c r="H713" s="50" t="s">
        <v>36</v>
      </c>
      <c r="I713" s="6"/>
      <c r="J713" s="9">
        <v>6144</v>
      </c>
    </row>
    <row r="714" spans="1:10" x14ac:dyDescent="0.25">
      <c r="A714" s="9">
        <v>700</v>
      </c>
      <c r="B714" s="9">
        <v>939</v>
      </c>
      <c r="C714" s="9" t="s">
        <v>33425</v>
      </c>
      <c r="D714" s="44" t="s">
        <v>9692</v>
      </c>
      <c r="E714" s="2" t="s">
        <v>33982</v>
      </c>
      <c r="F714" s="154"/>
      <c r="G714" s="156"/>
      <c r="H714" s="50" t="s">
        <v>36</v>
      </c>
      <c r="I714" s="6"/>
      <c r="J714" s="9">
        <v>6130</v>
      </c>
    </row>
    <row r="715" spans="1:10" x14ac:dyDescent="0.25">
      <c r="A715" s="9">
        <v>701</v>
      </c>
      <c r="B715" s="9">
        <v>940</v>
      </c>
      <c r="C715" s="9" t="s">
        <v>33426</v>
      </c>
      <c r="D715" s="44" t="s">
        <v>9692</v>
      </c>
      <c r="E715" s="2" t="s">
        <v>33983</v>
      </c>
      <c r="F715" s="154"/>
      <c r="G715" s="156"/>
      <c r="H715" s="50" t="s">
        <v>36</v>
      </c>
      <c r="I715" s="6"/>
      <c r="J715" s="9">
        <v>6126</v>
      </c>
    </row>
    <row r="716" spans="1:10" x14ac:dyDescent="0.25">
      <c r="A716" s="9">
        <v>702</v>
      </c>
      <c r="B716" s="9"/>
      <c r="C716" s="9" t="s">
        <v>32388</v>
      </c>
      <c r="D716" s="44" t="s">
        <v>9692</v>
      </c>
      <c r="E716" s="2" t="s">
        <v>35935</v>
      </c>
      <c r="F716" s="154" t="s">
        <v>35937</v>
      </c>
      <c r="G716" s="156" t="s">
        <v>35936</v>
      </c>
      <c r="H716" s="50" t="s">
        <v>36</v>
      </c>
      <c r="I716" s="6"/>
      <c r="J716" s="9">
        <v>6121</v>
      </c>
    </row>
    <row r="717" spans="1:10" x14ac:dyDescent="0.25">
      <c r="A717" s="9">
        <v>703</v>
      </c>
      <c r="B717" s="9">
        <v>943</v>
      </c>
      <c r="C717" s="9" t="s">
        <v>33428</v>
      </c>
      <c r="D717" s="44" t="s">
        <v>9692</v>
      </c>
      <c r="E717" s="2" t="s">
        <v>35938</v>
      </c>
      <c r="F717" s="154"/>
      <c r="G717" s="156" t="s">
        <v>35939</v>
      </c>
      <c r="H717" s="50" t="s">
        <v>36</v>
      </c>
      <c r="I717" s="6"/>
      <c r="J717" s="9">
        <v>6104</v>
      </c>
    </row>
    <row r="718" spans="1:10" x14ac:dyDescent="0.25">
      <c r="A718" s="9">
        <v>704</v>
      </c>
      <c r="B718" s="9">
        <v>944</v>
      </c>
      <c r="C718" s="9" t="s">
        <v>32987</v>
      </c>
      <c r="D718" s="44" t="s">
        <v>9692</v>
      </c>
      <c r="E718" s="2" t="s">
        <v>4840</v>
      </c>
      <c r="F718" s="154" t="s">
        <v>33811</v>
      </c>
      <c r="G718" s="156"/>
      <c r="H718" s="50" t="s">
        <v>36</v>
      </c>
      <c r="I718" s="6"/>
      <c r="J718" s="9">
        <v>6094</v>
      </c>
    </row>
    <row r="719" spans="1:10" x14ac:dyDescent="0.25">
      <c r="A719" s="9">
        <v>705</v>
      </c>
      <c r="B719" s="9">
        <v>945</v>
      </c>
      <c r="C719" s="9" t="s">
        <v>33429</v>
      </c>
      <c r="D719" s="44" t="s">
        <v>9692</v>
      </c>
      <c r="E719" s="2" t="s">
        <v>20135</v>
      </c>
      <c r="F719" s="154" t="s">
        <v>35940</v>
      </c>
      <c r="G719" s="156"/>
      <c r="H719" s="50" t="s">
        <v>36</v>
      </c>
      <c r="I719" s="6"/>
      <c r="J719" s="9">
        <v>6084</v>
      </c>
    </row>
    <row r="720" spans="1:10" x14ac:dyDescent="0.25">
      <c r="A720" s="9">
        <v>706</v>
      </c>
      <c r="B720" s="9">
        <v>947</v>
      </c>
      <c r="C720" s="9" t="s">
        <v>33430</v>
      </c>
      <c r="D720" s="44" t="s">
        <v>33902</v>
      </c>
      <c r="E720" s="2" t="s">
        <v>33984</v>
      </c>
      <c r="F720" s="154" t="s">
        <v>33903</v>
      </c>
      <c r="G720" s="156"/>
      <c r="H720" s="50" t="s">
        <v>36</v>
      </c>
      <c r="I720" s="6"/>
      <c r="J720" s="9">
        <v>6071</v>
      </c>
    </row>
    <row r="721" spans="1:10" x14ac:dyDescent="0.25">
      <c r="A721" s="9">
        <v>707</v>
      </c>
      <c r="B721" s="9">
        <v>950</v>
      </c>
      <c r="C721" s="9" t="s">
        <v>33431</v>
      </c>
      <c r="D721" s="44" t="s">
        <v>9692</v>
      </c>
      <c r="E721" s="2" t="s">
        <v>35941</v>
      </c>
      <c r="F721" s="154"/>
      <c r="G721" s="156"/>
      <c r="H721" s="50" t="s">
        <v>36</v>
      </c>
      <c r="I721" s="6"/>
      <c r="J721" s="9">
        <v>6066</v>
      </c>
    </row>
    <row r="722" spans="1:10" x14ac:dyDescent="0.25">
      <c r="A722" s="9">
        <v>708</v>
      </c>
      <c r="B722" s="9">
        <v>951</v>
      </c>
      <c r="C722" s="9" t="s">
        <v>33432</v>
      </c>
      <c r="D722" s="44" t="s">
        <v>9692</v>
      </c>
      <c r="E722" s="2" t="s">
        <v>21603</v>
      </c>
      <c r="F722" s="154"/>
      <c r="G722" s="156"/>
      <c r="H722" s="50" t="s">
        <v>36</v>
      </c>
      <c r="I722" s="6"/>
      <c r="J722" s="9">
        <v>6066</v>
      </c>
    </row>
    <row r="723" spans="1:10" x14ac:dyDescent="0.25">
      <c r="A723" s="9">
        <v>709</v>
      </c>
      <c r="B723" s="9">
        <v>953</v>
      </c>
      <c r="C723" s="9" t="s">
        <v>32707</v>
      </c>
      <c r="D723" s="44" t="s">
        <v>9692</v>
      </c>
      <c r="E723" s="2" t="s">
        <v>34176</v>
      </c>
      <c r="F723" s="154"/>
      <c r="G723" s="156"/>
      <c r="H723" s="50" t="s">
        <v>36</v>
      </c>
      <c r="I723" s="6"/>
      <c r="J723" s="9">
        <v>6057</v>
      </c>
    </row>
    <row r="724" spans="1:10" x14ac:dyDescent="0.25">
      <c r="A724" s="9">
        <v>710</v>
      </c>
      <c r="B724" s="9">
        <v>957</v>
      </c>
      <c r="C724" s="9" t="s">
        <v>33433</v>
      </c>
      <c r="D724" s="44" t="s">
        <v>9692</v>
      </c>
      <c r="E724" s="2" t="s">
        <v>33985</v>
      </c>
      <c r="F724" s="154"/>
      <c r="G724" s="156"/>
      <c r="H724" s="50" t="s">
        <v>36</v>
      </c>
      <c r="I724" s="6"/>
      <c r="J724" s="9">
        <v>6041</v>
      </c>
    </row>
    <row r="725" spans="1:10" x14ac:dyDescent="0.25">
      <c r="A725" s="9">
        <v>711</v>
      </c>
      <c r="B725" s="9">
        <v>958</v>
      </c>
      <c r="C725" s="9" t="s">
        <v>32694</v>
      </c>
      <c r="D725" s="44" t="s">
        <v>33904</v>
      </c>
      <c r="E725" s="2"/>
      <c r="F725" s="154"/>
      <c r="G725" s="156"/>
      <c r="H725" s="50" t="s">
        <v>36</v>
      </c>
      <c r="I725" s="6"/>
      <c r="J725" s="9">
        <v>6033</v>
      </c>
    </row>
    <row r="726" spans="1:10" x14ac:dyDescent="0.25">
      <c r="A726" s="9">
        <v>712</v>
      </c>
      <c r="B726" s="9">
        <v>961</v>
      </c>
      <c r="C726" s="9" t="s">
        <v>32717</v>
      </c>
      <c r="D726" s="44" t="s">
        <v>9692</v>
      </c>
      <c r="E726" s="2" t="s">
        <v>12059</v>
      </c>
      <c r="F726" s="154"/>
      <c r="G726" s="156"/>
      <c r="H726" s="50" t="s">
        <v>36</v>
      </c>
      <c r="I726" s="6"/>
      <c r="J726" s="9">
        <v>6014</v>
      </c>
    </row>
    <row r="727" spans="1:10" x14ac:dyDescent="0.25">
      <c r="A727" s="9">
        <v>713</v>
      </c>
      <c r="B727" s="9">
        <v>964</v>
      </c>
      <c r="C727" s="9" t="s">
        <v>33434</v>
      </c>
      <c r="D727" s="44" t="s">
        <v>9692</v>
      </c>
      <c r="E727" s="2" t="s">
        <v>35942</v>
      </c>
      <c r="F727" s="154" t="s">
        <v>35943</v>
      </c>
      <c r="G727" s="156"/>
      <c r="H727" s="50" t="s">
        <v>36</v>
      </c>
      <c r="I727" s="6"/>
      <c r="J727" s="9">
        <v>6005</v>
      </c>
    </row>
    <row r="728" spans="1:10" x14ac:dyDescent="0.25">
      <c r="A728" s="9">
        <v>714</v>
      </c>
      <c r="B728" s="9">
        <v>965</v>
      </c>
      <c r="C728" s="9" t="s">
        <v>33109</v>
      </c>
      <c r="D728" s="44" t="s">
        <v>33123</v>
      </c>
      <c r="E728" s="2"/>
      <c r="F728" s="154"/>
      <c r="G728" s="156"/>
      <c r="H728" s="50" t="s">
        <v>36</v>
      </c>
      <c r="I728" s="6"/>
      <c r="J728" s="9">
        <v>6001</v>
      </c>
    </row>
    <row r="729" spans="1:10" x14ac:dyDescent="0.25">
      <c r="A729" s="9">
        <v>715</v>
      </c>
      <c r="B729" s="9">
        <v>966</v>
      </c>
      <c r="C729" s="9" t="s">
        <v>33435</v>
      </c>
      <c r="D729" s="44" t="s">
        <v>9692</v>
      </c>
      <c r="E729" s="2" t="s">
        <v>33986</v>
      </c>
      <c r="F729" s="154"/>
      <c r="G729" s="156"/>
      <c r="H729" s="50" t="s">
        <v>36</v>
      </c>
      <c r="I729" s="6"/>
      <c r="J729" s="9">
        <v>5996</v>
      </c>
    </row>
    <row r="730" spans="1:10" x14ac:dyDescent="0.25">
      <c r="A730" s="9">
        <v>716</v>
      </c>
      <c r="B730" s="9">
        <v>967</v>
      </c>
      <c r="C730" s="9" t="s">
        <v>33436</v>
      </c>
      <c r="D730" s="44" t="s">
        <v>9692</v>
      </c>
      <c r="E730" s="2" t="s">
        <v>33987</v>
      </c>
      <c r="F730" s="154"/>
      <c r="G730" s="156"/>
      <c r="H730" s="50" t="s">
        <v>36</v>
      </c>
      <c r="I730" s="6"/>
      <c r="J730" s="9">
        <v>5994</v>
      </c>
    </row>
    <row r="731" spans="1:10" x14ac:dyDescent="0.25">
      <c r="A731" s="9">
        <v>717</v>
      </c>
      <c r="B731" s="9">
        <v>968</v>
      </c>
      <c r="C731" s="9" t="s">
        <v>33437</v>
      </c>
      <c r="D731" s="44" t="s">
        <v>9692</v>
      </c>
      <c r="E731" s="2" t="s">
        <v>33988</v>
      </c>
      <c r="F731" s="154"/>
      <c r="G731" s="156"/>
      <c r="H731" s="50" t="s">
        <v>36</v>
      </c>
      <c r="I731" s="6"/>
      <c r="J731" s="9">
        <v>5988</v>
      </c>
    </row>
    <row r="732" spans="1:10" x14ac:dyDescent="0.25">
      <c r="A732" s="9">
        <v>718</v>
      </c>
      <c r="B732" s="9">
        <v>969</v>
      </c>
      <c r="C732" s="9" t="s">
        <v>33438</v>
      </c>
      <c r="D732" s="44" t="s">
        <v>9692</v>
      </c>
      <c r="E732" s="2" t="s">
        <v>33989</v>
      </c>
      <c r="F732" s="154"/>
      <c r="G732" s="156"/>
      <c r="H732" s="50" t="s">
        <v>36</v>
      </c>
      <c r="I732" s="6"/>
      <c r="J732" s="9">
        <v>5988</v>
      </c>
    </row>
    <row r="733" spans="1:10" x14ac:dyDescent="0.25">
      <c r="A733" s="9">
        <v>719</v>
      </c>
      <c r="B733" s="9">
        <v>970</v>
      </c>
      <c r="C733" s="9" t="s">
        <v>33439</v>
      </c>
      <c r="D733" s="44" t="s">
        <v>9692</v>
      </c>
      <c r="E733" s="2" t="s">
        <v>35944</v>
      </c>
      <c r="F733" s="154"/>
      <c r="G733" s="156"/>
      <c r="H733" s="50" t="s">
        <v>36</v>
      </c>
      <c r="I733" s="6"/>
      <c r="J733" s="9">
        <v>5986</v>
      </c>
    </row>
    <row r="734" spans="1:10" x14ac:dyDescent="0.25">
      <c r="A734" s="9">
        <v>720</v>
      </c>
      <c r="B734" s="9">
        <v>971</v>
      </c>
      <c r="C734" s="9" t="s">
        <v>33440</v>
      </c>
      <c r="D734" s="44" t="s">
        <v>33905</v>
      </c>
      <c r="E734" s="2" t="s">
        <v>13209</v>
      </c>
      <c r="F734" s="154" t="s">
        <v>35945</v>
      </c>
      <c r="G734" s="156"/>
      <c r="H734" s="50" t="s">
        <v>36</v>
      </c>
      <c r="I734" s="6"/>
      <c r="J734" s="9">
        <v>5985</v>
      </c>
    </row>
    <row r="735" spans="1:10" x14ac:dyDescent="0.25">
      <c r="A735" s="9">
        <v>721</v>
      </c>
      <c r="B735" s="9">
        <v>972</v>
      </c>
      <c r="C735" s="9" t="s">
        <v>33441</v>
      </c>
      <c r="D735" s="44" t="s">
        <v>9692</v>
      </c>
      <c r="E735" s="2" t="s">
        <v>33990</v>
      </c>
      <c r="F735" s="154" t="s">
        <v>33991</v>
      </c>
      <c r="G735" s="156"/>
      <c r="H735" s="50" t="s">
        <v>36</v>
      </c>
      <c r="I735" s="6"/>
      <c r="J735" s="9">
        <v>5982</v>
      </c>
    </row>
    <row r="736" spans="1:10" x14ac:dyDescent="0.25">
      <c r="A736" s="9">
        <v>722</v>
      </c>
      <c r="B736" s="9">
        <v>973</v>
      </c>
      <c r="C736" s="9" t="s">
        <v>33442</v>
      </c>
      <c r="D736" s="44" t="s">
        <v>9692</v>
      </c>
      <c r="E736" s="2" t="s">
        <v>35946</v>
      </c>
      <c r="F736" s="154"/>
      <c r="G736" s="156"/>
      <c r="H736" s="50" t="s">
        <v>36</v>
      </c>
      <c r="I736" s="6"/>
      <c r="J736" s="9">
        <v>5982</v>
      </c>
    </row>
    <row r="737" spans="1:10" x14ac:dyDescent="0.25">
      <c r="A737" s="9">
        <v>723</v>
      </c>
      <c r="B737" s="9">
        <v>974</v>
      </c>
      <c r="C737" s="9" t="s">
        <v>33443</v>
      </c>
      <c r="D737" s="44" t="s">
        <v>9692</v>
      </c>
      <c r="E737" s="2" t="s">
        <v>33992</v>
      </c>
      <c r="F737" s="154"/>
      <c r="G737" s="156"/>
      <c r="H737" s="50" t="s">
        <v>36</v>
      </c>
      <c r="I737" s="6"/>
      <c r="J737" s="9">
        <v>5980</v>
      </c>
    </row>
    <row r="738" spans="1:10" x14ac:dyDescent="0.25">
      <c r="A738" s="9">
        <v>724</v>
      </c>
      <c r="B738" s="9">
        <v>976</v>
      </c>
      <c r="C738" s="9" t="s">
        <v>33444</v>
      </c>
      <c r="D738" s="44" t="s">
        <v>9692</v>
      </c>
      <c r="E738" s="2" t="s">
        <v>36510</v>
      </c>
      <c r="F738" s="154"/>
      <c r="G738" s="156" t="s">
        <v>35947</v>
      </c>
      <c r="H738" s="50" t="s">
        <v>36</v>
      </c>
      <c r="I738" s="6"/>
      <c r="J738" s="9">
        <v>5969</v>
      </c>
    </row>
    <row r="739" spans="1:10" x14ac:dyDescent="0.25">
      <c r="A739" s="9">
        <v>725</v>
      </c>
      <c r="B739" s="9">
        <v>977</v>
      </c>
      <c r="C739" s="9" t="s">
        <v>33445</v>
      </c>
      <c r="D739" s="44" t="s">
        <v>9692</v>
      </c>
      <c r="E739" s="2" t="s">
        <v>33993</v>
      </c>
      <c r="F739" s="154"/>
      <c r="G739" s="156"/>
      <c r="H739" s="50" t="s">
        <v>36</v>
      </c>
      <c r="I739" s="6"/>
      <c r="J739" s="9">
        <v>5969</v>
      </c>
    </row>
    <row r="740" spans="1:10" x14ac:dyDescent="0.25">
      <c r="A740" s="9">
        <v>726</v>
      </c>
      <c r="B740" s="9">
        <v>979</v>
      </c>
      <c r="C740" s="9" t="s">
        <v>33446</v>
      </c>
      <c r="D740" s="44" t="s">
        <v>33907</v>
      </c>
      <c r="E740" s="2"/>
      <c r="F740" s="154"/>
      <c r="G740" s="156"/>
      <c r="H740" s="50" t="s">
        <v>36</v>
      </c>
      <c r="I740" s="6"/>
      <c r="J740" s="9">
        <v>5966</v>
      </c>
    </row>
    <row r="741" spans="1:10" x14ac:dyDescent="0.25">
      <c r="A741" s="9">
        <v>727</v>
      </c>
      <c r="B741" s="9">
        <v>980</v>
      </c>
      <c r="C741" s="9" t="s">
        <v>33447</v>
      </c>
      <c r="D741" s="44" t="s">
        <v>9692</v>
      </c>
      <c r="E741" s="2" t="s">
        <v>33994</v>
      </c>
      <c r="F741" s="154"/>
      <c r="G741" s="156"/>
      <c r="H741" s="50" t="s">
        <v>36</v>
      </c>
      <c r="I741" s="6"/>
      <c r="J741" s="9">
        <v>5966</v>
      </c>
    </row>
    <row r="742" spans="1:10" x14ac:dyDescent="0.25">
      <c r="A742" s="9">
        <v>728</v>
      </c>
      <c r="B742" s="9">
        <v>981</v>
      </c>
      <c r="C742" s="9" t="s">
        <v>33448</v>
      </c>
      <c r="D742" s="44" t="s">
        <v>13719</v>
      </c>
      <c r="E742" s="2"/>
      <c r="F742" s="157" t="s">
        <v>35231</v>
      </c>
      <c r="G742" s="156"/>
      <c r="H742" s="50" t="s">
        <v>36</v>
      </c>
      <c r="I742" s="6"/>
      <c r="J742" s="9">
        <v>5963</v>
      </c>
    </row>
    <row r="743" spans="1:10" x14ac:dyDescent="0.25">
      <c r="A743" s="9">
        <v>729</v>
      </c>
      <c r="B743" s="9">
        <v>982</v>
      </c>
      <c r="C743" s="9" t="s">
        <v>33449</v>
      </c>
      <c r="D743" s="44" t="s">
        <v>33908</v>
      </c>
      <c r="E743" s="2" t="s">
        <v>33995</v>
      </c>
      <c r="F743" s="154"/>
      <c r="G743" s="156"/>
      <c r="H743" s="50" t="s">
        <v>36</v>
      </c>
      <c r="I743" s="6"/>
      <c r="J743" s="9">
        <v>5960</v>
      </c>
    </row>
    <row r="744" spans="1:10" x14ac:dyDescent="0.25">
      <c r="A744" s="9">
        <v>730</v>
      </c>
      <c r="B744" s="9">
        <v>985</v>
      </c>
      <c r="C744" s="9" t="s">
        <v>33450</v>
      </c>
      <c r="D744" s="44" t="s">
        <v>9692</v>
      </c>
      <c r="E744" s="2" t="s">
        <v>33996</v>
      </c>
      <c r="F744" s="154"/>
      <c r="G744" s="156"/>
      <c r="H744" s="50" t="s">
        <v>36</v>
      </c>
      <c r="I744" s="6"/>
      <c r="J744" s="9">
        <v>5949</v>
      </c>
    </row>
    <row r="745" spans="1:10" x14ac:dyDescent="0.25">
      <c r="A745" s="9">
        <v>731</v>
      </c>
      <c r="B745" s="9">
        <v>988</v>
      </c>
      <c r="C745" s="9" t="s">
        <v>33451</v>
      </c>
      <c r="D745" s="44" t="s">
        <v>9692</v>
      </c>
      <c r="E745" s="2" t="s">
        <v>35948</v>
      </c>
      <c r="F745" s="154" t="s">
        <v>35949</v>
      </c>
      <c r="G745" s="156"/>
      <c r="H745" s="50" t="s">
        <v>36</v>
      </c>
      <c r="I745" s="6"/>
      <c r="J745" s="9">
        <v>5940</v>
      </c>
    </row>
    <row r="746" spans="1:10" x14ac:dyDescent="0.25">
      <c r="A746" s="9">
        <v>732</v>
      </c>
      <c r="B746" s="9">
        <v>989</v>
      </c>
      <c r="C746" s="9" t="s">
        <v>33452</v>
      </c>
      <c r="D746" s="44" t="s">
        <v>33909</v>
      </c>
      <c r="E746" s="2" t="s">
        <v>33998</v>
      </c>
      <c r="F746" s="154"/>
      <c r="G746" s="156"/>
      <c r="H746" s="50" t="s">
        <v>36</v>
      </c>
      <c r="I746" s="6"/>
      <c r="J746" s="9">
        <v>5936</v>
      </c>
    </row>
    <row r="747" spans="1:10" x14ac:dyDescent="0.25">
      <c r="A747" s="9">
        <v>733</v>
      </c>
      <c r="B747" s="9">
        <v>994</v>
      </c>
      <c r="C747" s="9" t="s">
        <v>32990</v>
      </c>
      <c r="D747" s="44" t="s">
        <v>32999</v>
      </c>
      <c r="E747" s="2"/>
      <c r="F747" s="154"/>
      <c r="G747" s="156"/>
      <c r="H747" s="50" t="s">
        <v>36</v>
      </c>
      <c r="I747" s="6"/>
      <c r="J747" s="9">
        <v>5926</v>
      </c>
    </row>
    <row r="748" spans="1:10" x14ac:dyDescent="0.25">
      <c r="A748" s="9">
        <v>734</v>
      </c>
      <c r="B748" s="9">
        <v>995</v>
      </c>
      <c r="C748" s="9" t="s">
        <v>33453</v>
      </c>
      <c r="D748" s="44" t="s">
        <v>9692</v>
      </c>
      <c r="E748" s="2" t="s">
        <v>33999</v>
      </c>
      <c r="F748" s="154"/>
      <c r="G748" s="156"/>
      <c r="H748" s="50" t="s">
        <v>36</v>
      </c>
      <c r="I748" s="6"/>
      <c r="J748" s="9">
        <v>5924</v>
      </c>
    </row>
    <row r="749" spans="1:10" x14ac:dyDescent="0.25">
      <c r="A749" s="9">
        <v>735</v>
      </c>
      <c r="B749" s="9">
        <v>996</v>
      </c>
      <c r="C749" s="9" t="s">
        <v>33454</v>
      </c>
      <c r="D749" s="44" t="s">
        <v>9692</v>
      </c>
      <c r="E749" s="2" t="s">
        <v>34000</v>
      </c>
      <c r="F749" s="154"/>
      <c r="G749" s="156"/>
      <c r="H749" s="50" t="s">
        <v>36</v>
      </c>
      <c r="I749" s="6"/>
      <c r="J749" s="9">
        <v>5914</v>
      </c>
    </row>
    <row r="750" spans="1:10" x14ac:dyDescent="0.25">
      <c r="A750" s="9">
        <v>736</v>
      </c>
      <c r="B750" s="9">
        <v>998</v>
      </c>
      <c r="C750" s="9" t="s">
        <v>33455</v>
      </c>
      <c r="D750" s="44" t="s">
        <v>33910</v>
      </c>
      <c r="E750" s="2"/>
      <c r="F750" s="154"/>
      <c r="G750" s="156"/>
      <c r="H750" s="50" t="s">
        <v>36</v>
      </c>
      <c r="I750" s="6"/>
      <c r="J750" s="9">
        <v>5907</v>
      </c>
    </row>
    <row r="751" spans="1:10" x14ac:dyDescent="0.25">
      <c r="A751" s="9">
        <v>737</v>
      </c>
      <c r="B751" s="9">
        <v>999</v>
      </c>
      <c r="C751" s="9" t="s">
        <v>33456</v>
      </c>
      <c r="D751" s="44" t="s">
        <v>9692</v>
      </c>
      <c r="E751" s="2" t="s">
        <v>1403</v>
      </c>
      <c r="F751" s="154"/>
      <c r="G751" s="156"/>
      <c r="H751" s="50" t="s">
        <v>36</v>
      </c>
      <c r="I751" s="6"/>
      <c r="J751" s="9">
        <v>5903</v>
      </c>
    </row>
    <row r="752" spans="1:10" x14ac:dyDescent="0.25">
      <c r="A752" s="9">
        <v>738</v>
      </c>
      <c r="B752" s="9">
        <v>1001</v>
      </c>
      <c r="C752" s="9" t="s">
        <v>33457</v>
      </c>
      <c r="D752" s="44" t="s">
        <v>9692</v>
      </c>
      <c r="E752" s="2" t="s">
        <v>34001</v>
      </c>
      <c r="F752" s="154"/>
      <c r="G752" s="156"/>
      <c r="H752" s="50" t="s">
        <v>36</v>
      </c>
      <c r="I752" s="6"/>
      <c r="J752" s="9">
        <v>5902</v>
      </c>
    </row>
    <row r="753" spans="1:10" x14ac:dyDescent="0.25">
      <c r="A753" s="9">
        <v>739</v>
      </c>
      <c r="B753" s="9">
        <v>1002</v>
      </c>
      <c r="C753" s="9" t="s">
        <v>33458</v>
      </c>
      <c r="D753" s="44" t="s">
        <v>9692</v>
      </c>
      <c r="E753" s="2" t="s">
        <v>4718</v>
      </c>
      <c r="F753" s="154"/>
      <c r="G753" s="156"/>
      <c r="H753" s="50" t="s">
        <v>36</v>
      </c>
      <c r="I753" s="6"/>
      <c r="J753" s="9">
        <v>5894</v>
      </c>
    </row>
    <row r="754" spans="1:10" x14ac:dyDescent="0.25">
      <c r="A754" s="9">
        <v>740</v>
      </c>
      <c r="B754" s="9">
        <v>1003</v>
      </c>
      <c r="C754" s="9" t="s">
        <v>33459</v>
      </c>
      <c r="D754" s="44" t="s">
        <v>9692</v>
      </c>
      <c r="E754" s="2" t="s">
        <v>35950</v>
      </c>
      <c r="F754" s="154" t="s">
        <v>35951</v>
      </c>
      <c r="G754" s="156"/>
      <c r="H754" s="50" t="s">
        <v>36</v>
      </c>
      <c r="I754" s="6"/>
      <c r="J754" s="9">
        <v>5894</v>
      </c>
    </row>
    <row r="755" spans="1:10" x14ac:dyDescent="0.25">
      <c r="A755" s="9">
        <v>741</v>
      </c>
      <c r="B755" s="9">
        <v>1004</v>
      </c>
      <c r="C755" s="9" t="s">
        <v>33460</v>
      </c>
      <c r="D755" s="44" t="s">
        <v>9692</v>
      </c>
      <c r="E755" s="2" t="s">
        <v>34002</v>
      </c>
      <c r="F755" s="154"/>
      <c r="G755" s="156"/>
      <c r="H755" s="50" t="s">
        <v>36</v>
      </c>
      <c r="I755" s="6"/>
      <c r="J755" s="9">
        <v>5885</v>
      </c>
    </row>
    <row r="756" spans="1:10" x14ac:dyDescent="0.25">
      <c r="A756" s="9">
        <v>742</v>
      </c>
      <c r="B756" s="9">
        <v>1005</v>
      </c>
      <c r="C756" s="9" t="s">
        <v>33461</v>
      </c>
      <c r="D756" s="44" t="s">
        <v>9692</v>
      </c>
      <c r="E756" s="2" t="s">
        <v>35952</v>
      </c>
      <c r="F756" s="154"/>
      <c r="G756" s="156" t="s">
        <v>35953</v>
      </c>
      <c r="H756" s="50" t="s">
        <v>36</v>
      </c>
      <c r="I756" s="6"/>
      <c r="J756" s="9">
        <v>5883</v>
      </c>
    </row>
    <row r="757" spans="1:10" x14ac:dyDescent="0.25">
      <c r="A757" s="9">
        <v>743</v>
      </c>
      <c r="B757" s="9">
        <v>1007</v>
      </c>
      <c r="C757" s="9" t="s">
        <v>33462</v>
      </c>
      <c r="D757" s="44" t="s">
        <v>9692</v>
      </c>
      <c r="E757" s="2" t="s">
        <v>34003</v>
      </c>
      <c r="F757" s="154" t="s">
        <v>34004</v>
      </c>
      <c r="G757" s="156"/>
      <c r="H757" s="50" t="s">
        <v>36</v>
      </c>
      <c r="I757" s="6"/>
      <c r="J757" s="9">
        <v>5871</v>
      </c>
    </row>
    <row r="758" spans="1:10" x14ac:dyDescent="0.25">
      <c r="A758" s="9">
        <v>744</v>
      </c>
      <c r="B758" s="9">
        <v>1008</v>
      </c>
      <c r="C758" s="9" t="s">
        <v>33463</v>
      </c>
      <c r="D758" s="44" t="s">
        <v>9692</v>
      </c>
      <c r="E758" s="2" t="s">
        <v>34005</v>
      </c>
      <c r="F758" s="154" t="s">
        <v>34006</v>
      </c>
      <c r="G758" s="156"/>
      <c r="H758" s="50" t="s">
        <v>36</v>
      </c>
      <c r="I758" s="6"/>
      <c r="J758" s="9">
        <v>5863</v>
      </c>
    </row>
    <row r="759" spans="1:10" x14ac:dyDescent="0.25">
      <c r="A759" s="9">
        <v>745</v>
      </c>
      <c r="B759" s="9">
        <v>1010</v>
      </c>
      <c r="C759" s="9" t="s">
        <v>32920</v>
      </c>
      <c r="D759" s="44" t="s">
        <v>9692</v>
      </c>
      <c r="E759" s="2" t="s">
        <v>34989</v>
      </c>
      <c r="F759" s="154"/>
      <c r="G759" s="156"/>
      <c r="H759" s="50" t="s">
        <v>36</v>
      </c>
      <c r="I759" s="6"/>
      <c r="J759" s="9">
        <v>5852</v>
      </c>
    </row>
    <row r="760" spans="1:10" x14ac:dyDescent="0.25">
      <c r="A760" s="9">
        <v>746</v>
      </c>
      <c r="B760" s="9">
        <v>1011</v>
      </c>
      <c r="C760" s="9" t="s">
        <v>33464</v>
      </c>
      <c r="D760" s="44" t="s">
        <v>9692</v>
      </c>
      <c r="E760" s="2" t="s">
        <v>11532</v>
      </c>
      <c r="F760" s="154"/>
      <c r="G760" s="156"/>
      <c r="H760" s="50" t="s">
        <v>36</v>
      </c>
      <c r="I760" s="6"/>
      <c r="J760" s="9">
        <v>5851</v>
      </c>
    </row>
    <row r="761" spans="1:10" x14ac:dyDescent="0.25">
      <c r="A761" s="9">
        <v>747</v>
      </c>
      <c r="B761" s="9">
        <v>1013</v>
      </c>
      <c r="C761" s="9" t="s">
        <v>32719</v>
      </c>
      <c r="D761" s="44" t="s">
        <v>9692</v>
      </c>
      <c r="E761" s="2" t="s">
        <v>32791</v>
      </c>
      <c r="F761" s="154"/>
      <c r="G761" s="156"/>
      <c r="H761" s="50" t="s">
        <v>36</v>
      </c>
      <c r="I761" s="6"/>
      <c r="J761" s="9">
        <v>5845</v>
      </c>
    </row>
    <row r="762" spans="1:10" x14ac:dyDescent="0.25">
      <c r="A762" s="9">
        <v>748</v>
      </c>
      <c r="B762" s="9">
        <v>1014</v>
      </c>
      <c r="C762" s="9" t="s">
        <v>32573</v>
      </c>
      <c r="D762" s="44" t="s">
        <v>9692</v>
      </c>
      <c r="E762" s="2" t="s">
        <v>32610</v>
      </c>
      <c r="F762" s="154"/>
      <c r="G762" s="156"/>
      <c r="H762" s="50" t="s">
        <v>36</v>
      </c>
      <c r="I762" s="6"/>
      <c r="J762" s="9">
        <v>5843</v>
      </c>
    </row>
    <row r="763" spans="1:10" x14ac:dyDescent="0.25">
      <c r="A763" s="9">
        <v>749</v>
      </c>
      <c r="B763" s="9">
        <v>1016</v>
      </c>
      <c r="C763" s="9" t="s">
        <v>33465</v>
      </c>
      <c r="D763" s="44" t="s">
        <v>9692</v>
      </c>
      <c r="E763" s="2" t="s">
        <v>11697</v>
      </c>
      <c r="F763" s="154"/>
      <c r="G763" s="156"/>
      <c r="H763" s="50" t="s">
        <v>36</v>
      </c>
      <c r="I763" s="6"/>
      <c r="J763" s="9">
        <v>5841</v>
      </c>
    </row>
    <row r="764" spans="1:10" x14ac:dyDescent="0.25">
      <c r="A764" s="9">
        <v>750</v>
      </c>
      <c r="B764" s="9">
        <v>1017</v>
      </c>
      <c r="C764" s="9" t="s">
        <v>33466</v>
      </c>
      <c r="D764" s="44" t="s">
        <v>9692</v>
      </c>
      <c r="E764" s="2" t="s">
        <v>10501</v>
      </c>
      <c r="F764" s="154"/>
      <c r="G764" s="156"/>
      <c r="H764" s="50" t="s">
        <v>36</v>
      </c>
      <c r="I764" s="6"/>
      <c r="J764" s="9">
        <v>5838</v>
      </c>
    </row>
    <row r="765" spans="1:10" x14ac:dyDescent="0.25">
      <c r="A765" s="9">
        <v>751</v>
      </c>
      <c r="B765" s="9">
        <v>1018</v>
      </c>
      <c r="C765" s="9" t="s">
        <v>32955</v>
      </c>
      <c r="D765" s="44" t="s">
        <v>32960</v>
      </c>
      <c r="E765" s="2" t="s">
        <v>36246</v>
      </c>
      <c r="F765" s="154" t="s">
        <v>36247</v>
      </c>
      <c r="G765" s="156"/>
      <c r="H765" s="50" t="s">
        <v>36</v>
      </c>
      <c r="I765" s="6"/>
      <c r="J765" s="9">
        <v>5838</v>
      </c>
    </row>
    <row r="766" spans="1:10" x14ac:dyDescent="0.25">
      <c r="A766" s="9">
        <v>752</v>
      </c>
      <c r="B766" s="9">
        <v>1022</v>
      </c>
      <c r="C766" s="9" t="s">
        <v>32973</v>
      </c>
      <c r="D766" s="44" t="s">
        <v>32976</v>
      </c>
      <c r="E766" s="2"/>
      <c r="F766" s="154"/>
      <c r="G766" s="156"/>
      <c r="H766" s="50" t="s">
        <v>36</v>
      </c>
      <c r="I766" s="6"/>
      <c r="J766" s="9">
        <v>5824</v>
      </c>
    </row>
    <row r="767" spans="1:10" x14ac:dyDescent="0.25">
      <c r="A767" s="9">
        <v>753</v>
      </c>
      <c r="B767" s="9">
        <v>1024</v>
      </c>
      <c r="C767" s="9" t="s">
        <v>33030</v>
      </c>
      <c r="D767" s="44" t="s">
        <v>21995</v>
      </c>
      <c r="E767" s="2"/>
      <c r="F767" s="154"/>
      <c r="G767" s="156"/>
      <c r="H767" s="50" t="s">
        <v>36</v>
      </c>
      <c r="I767" s="6"/>
      <c r="J767" s="9">
        <v>5821</v>
      </c>
    </row>
    <row r="768" spans="1:10" x14ac:dyDescent="0.25">
      <c r="A768" s="9">
        <v>754</v>
      </c>
      <c r="B768" s="9">
        <v>1025</v>
      </c>
      <c r="C768" s="9" t="s">
        <v>32432</v>
      </c>
      <c r="D768" s="44" t="s">
        <v>9692</v>
      </c>
      <c r="E768" s="2" t="s">
        <v>35954</v>
      </c>
      <c r="F768" s="154" t="s">
        <v>35955</v>
      </c>
      <c r="G768" s="156"/>
      <c r="H768" s="50" t="s">
        <v>36</v>
      </c>
      <c r="I768" s="11"/>
      <c r="J768" s="9">
        <v>5820</v>
      </c>
    </row>
    <row r="769" spans="1:10" x14ac:dyDescent="0.25">
      <c r="A769" s="9">
        <v>755</v>
      </c>
      <c r="B769" s="9">
        <v>1028</v>
      </c>
      <c r="C769" s="9" t="s">
        <v>33467</v>
      </c>
      <c r="D769" s="44" t="s">
        <v>9692</v>
      </c>
      <c r="E769" s="2" t="s">
        <v>34268</v>
      </c>
      <c r="F769" s="154" t="s">
        <v>6487</v>
      </c>
      <c r="G769" s="156"/>
      <c r="H769" s="50" t="s">
        <v>36</v>
      </c>
      <c r="I769" s="6"/>
      <c r="J769" s="9">
        <v>5818</v>
      </c>
    </row>
    <row r="770" spans="1:10" x14ac:dyDescent="0.25">
      <c r="A770" s="9">
        <v>756</v>
      </c>
      <c r="B770" s="9">
        <v>1030</v>
      </c>
      <c r="C770" s="9" t="s">
        <v>33468</v>
      </c>
      <c r="D770" s="44" t="s">
        <v>9692</v>
      </c>
      <c r="E770" s="2" t="s">
        <v>11537</v>
      </c>
      <c r="F770" s="154"/>
      <c r="G770" s="156"/>
      <c r="H770" s="50" t="s">
        <v>36</v>
      </c>
      <c r="I770" s="6"/>
      <c r="J770" s="9">
        <v>5805</v>
      </c>
    </row>
    <row r="771" spans="1:10" x14ac:dyDescent="0.25">
      <c r="A771" s="9">
        <v>757</v>
      </c>
      <c r="B771" s="9">
        <v>1033</v>
      </c>
      <c r="C771" s="9" t="s">
        <v>33470</v>
      </c>
      <c r="D771" s="44" t="s">
        <v>9692</v>
      </c>
      <c r="E771" s="2" t="s">
        <v>19177</v>
      </c>
      <c r="F771" s="154"/>
      <c r="G771" s="156"/>
      <c r="H771" s="50" t="s">
        <v>36</v>
      </c>
      <c r="I771" s="6"/>
      <c r="J771" s="9">
        <v>5796</v>
      </c>
    </row>
    <row r="772" spans="1:10" x14ac:dyDescent="0.25">
      <c r="A772" s="9">
        <v>758</v>
      </c>
      <c r="B772" s="9">
        <v>1032</v>
      </c>
      <c r="C772" s="9" t="s">
        <v>33469</v>
      </c>
      <c r="D772" s="44" t="s">
        <v>9692</v>
      </c>
      <c r="E772" s="2" t="s">
        <v>34008</v>
      </c>
      <c r="F772" s="154"/>
      <c r="G772" s="156"/>
      <c r="H772" s="50" t="s">
        <v>36</v>
      </c>
      <c r="I772" s="6"/>
      <c r="J772" s="9">
        <v>5796</v>
      </c>
    </row>
    <row r="773" spans="1:10" x14ac:dyDescent="0.25">
      <c r="A773" s="9">
        <v>759</v>
      </c>
      <c r="B773" s="9">
        <v>1034</v>
      </c>
      <c r="C773" s="9" t="s">
        <v>32346</v>
      </c>
      <c r="D773" s="44" t="s">
        <v>22297</v>
      </c>
      <c r="E773" s="2"/>
      <c r="F773" s="154"/>
      <c r="G773" s="156"/>
      <c r="H773" s="50" t="s">
        <v>36</v>
      </c>
      <c r="I773" s="6"/>
      <c r="J773" s="9">
        <v>5786</v>
      </c>
    </row>
    <row r="774" spans="1:10" x14ac:dyDescent="0.25">
      <c r="A774" s="9">
        <v>760</v>
      </c>
      <c r="B774" s="9">
        <v>1035</v>
      </c>
      <c r="C774" s="9" t="s">
        <v>33471</v>
      </c>
      <c r="D774" s="44" t="s">
        <v>9692</v>
      </c>
      <c r="E774" s="2" t="s">
        <v>35673</v>
      </c>
      <c r="F774" s="154"/>
      <c r="G774" s="156"/>
      <c r="H774" s="50" t="s">
        <v>36</v>
      </c>
      <c r="I774" s="6"/>
      <c r="J774" s="9">
        <v>5780</v>
      </c>
    </row>
    <row r="775" spans="1:10" x14ac:dyDescent="0.25">
      <c r="A775" s="9">
        <v>761</v>
      </c>
      <c r="B775" s="9">
        <v>1036</v>
      </c>
      <c r="C775" s="9" t="s">
        <v>33472</v>
      </c>
      <c r="D775" s="44" t="s">
        <v>9692</v>
      </c>
      <c r="E775" s="2" t="s">
        <v>35956</v>
      </c>
      <c r="F775" s="154"/>
      <c r="G775" s="156"/>
      <c r="H775" s="50" t="s">
        <v>36</v>
      </c>
      <c r="I775" s="6"/>
      <c r="J775" s="9">
        <v>5780</v>
      </c>
    </row>
    <row r="776" spans="1:10" x14ac:dyDescent="0.25">
      <c r="A776" s="9">
        <v>762</v>
      </c>
      <c r="B776" s="9">
        <v>1037</v>
      </c>
      <c r="C776" s="9" t="s">
        <v>33473</v>
      </c>
      <c r="D776" s="44" t="s">
        <v>9692</v>
      </c>
      <c r="E776" s="2" t="s">
        <v>35957</v>
      </c>
      <c r="F776" s="154" t="s">
        <v>35958</v>
      </c>
      <c r="G776" s="156"/>
      <c r="H776" s="50" t="s">
        <v>36</v>
      </c>
      <c r="I776" s="6"/>
      <c r="J776" s="9">
        <v>5779</v>
      </c>
    </row>
    <row r="777" spans="1:10" x14ac:dyDescent="0.25">
      <c r="A777" s="9">
        <v>763</v>
      </c>
      <c r="B777" s="9">
        <v>1038</v>
      </c>
      <c r="C777" s="9" t="s">
        <v>33474</v>
      </c>
      <c r="D777" s="44" t="s">
        <v>9692</v>
      </c>
      <c r="E777" s="2" t="s">
        <v>21339</v>
      </c>
      <c r="F777" s="154"/>
      <c r="G777" s="156"/>
      <c r="H777" s="50" t="s">
        <v>36</v>
      </c>
      <c r="I777" s="6"/>
      <c r="J777" s="9">
        <v>5778</v>
      </c>
    </row>
    <row r="778" spans="1:10" x14ac:dyDescent="0.25">
      <c r="A778" s="9">
        <v>764</v>
      </c>
      <c r="B778" s="9">
        <v>1040</v>
      </c>
      <c r="C778" s="9" t="s">
        <v>32584</v>
      </c>
      <c r="D778" s="44" t="s">
        <v>9692</v>
      </c>
      <c r="E778" s="2" t="s">
        <v>32622</v>
      </c>
      <c r="F778" s="154"/>
      <c r="G778" s="156"/>
      <c r="H778" s="50" t="s">
        <v>36</v>
      </c>
      <c r="I778" s="6"/>
      <c r="J778" s="9">
        <v>5762</v>
      </c>
    </row>
    <row r="779" spans="1:10" x14ac:dyDescent="0.25">
      <c r="A779" s="9">
        <v>765</v>
      </c>
      <c r="B779" s="9">
        <v>1042</v>
      </c>
      <c r="C779" s="9" t="s">
        <v>32720</v>
      </c>
      <c r="D779" s="44" t="s">
        <v>9692</v>
      </c>
      <c r="E779" s="2" t="s">
        <v>32868</v>
      </c>
      <c r="F779" s="154"/>
      <c r="G779" s="156"/>
      <c r="H779" s="50" t="s">
        <v>36</v>
      </c>
      <c r="I779" s="6"/>
      <c r="J779" s="9">
        <v>5757</v>
      </c>
    </row>
    <row r="780" spans="1:10" x14ac:dyDescent="0.25">
      <c r="A780" s="9">
        <v>766</v>
      </c>
      <c r="B780" s="9">
        <v>1043</v>
      </c>
      <c r="C780" s="9" t="s">
        <v>33078</v>
      </c>
      <c r="D780" s="44" t="s">
        <v>9692</v>
      </c>
      <c r="E780" s="2" t="s">
        <v>33081</v>
      </c>
      <c r="F780" s="154"/>
      <c r="G780" s="156"/>
      <c r="H780" s="50" t="s">
        <v>36</v>
      </c>
      <c r="I780" s="6"/>
      <c r="J780" s="9">
        <v>5754</v>
      </c>
    </row>
    <row r="781" spans="1:10" x14ac:dyDescent="0.25">
      <c r="A781" s="9">
        <v>767</v>
      </c>
      <c r="B781" s="9">
        <v>1044</v>
      </c>
      <c r="C781" s="9" t="s">
        <v>33475</v>
      </c>
      <c r="D781" s="44" t="s">
        <v>9692</v>
      </c>
      <c r="E781" s="2" t="s">
        <v>35959</v>
      </c>
      <c r="F781" s="154"/>
      <c r="G781" s="156"/>
      <c r="H781" s="50" t="s">
        <v>36</v>
      </c>
      <c r="I781" s="6"/>
      <c r="J781" s="9">
        <v>5752</v>
      </c>
    </row>
    <row r="782" spans="1:10" x14ac:dyDescent="0.25">
      <c r="A782" s="9">
        <v>768</v>
      </c>
      <c r="B782" s="9">
        <v>1045</v>
      </c>
      <c r="C782" s="9" t="s">
        <v>33476</v>
      </c>
      <c r="D782" s="44" t="s">
        <v>9692</v>
      </c>
      <c r="E782" s="2" t="s">
        <v>35960</v>
      </c>
      <c r="F782" s="154"/>
      <c r="G782" s="156"/>
      <c r="H782" s="50" t="s">
        <v>36</v>
      </c>
      <c r="I782" s="6"/>
      <c r="J782" s="9">
        <v>5740</v>
      </c>
    </row>
    <row r="783" spans="1:10" x14ac:dyDescent="0.25">
      <c r="A783" s="9">
        <v>769</v>
      </c>
      <c r="B783" s="9"/>
      <c r="C783" s="9" t="s">
        <v>32743</v>
      </c>
      <c r="D783" s="44" t="s">
        <v>9692</v>
      </c>
      <c r="E783" s="2" t="s">
        <v>11605</v>
      </c>
      <c r="F783" s="154" t="s">
        <v>35961</v>
      </c>
      <c r="G783" s="156"/>
      <c r="H783" s="50" t="s">
        <v>36</v>
      </c>
      <c r="I783" s="6"/>
      <c r="J783" s="9">
        <v>5735</v>
      </c>
    </row>
    <row r="784" spans="1:10" x14ac:dyDescent="0.25">
      <c r="A784" s="9">
        <v>770</v>
      </c>
      <c r="B784" s="9">
        <v>1046</v>
      </c>
      <c r="C784" s="9" t="s">
        <v>33477</v>
      </c>
      <c r="D784" s="44" t="s">
        <v>33911</v>
      </c>
      <c r="E784" s="2"/>
      <c r="F784" s="154"/>
      <c r="G784" s="156"/>
      <c r="H784" s="50" t="s">
        <v>36</v>
      </c>
      <c r="I784" s="6"/>
      <c r="J784" s="9">
        <v>5733</v>
      </c>
    </row>
    <row r="785" spans="1:10" x14ac:dyDescent="0.25">
      <c r="A785" s="9">
        <v>771</v>
      </c>
      <c r="B785" s="9">
        <v>1048</v>
      </c>
      <c r="C785" s="9" t="s">
        <v>33478</v>
      </c>
      <c r="D785" s="44" t="s">
        <v>9692</v>
      </c>
      <c r="E785" s="2" t="s">
        <v>36091</v>
      </c>
      <c r="F785" s="154"/>
      <c r="G785" s="156"/>
      <c r="H785" s="50" t="s">
        <v>36</v>
      </c>
      <c r="I785" s="6"/>
      <c r="J785" s="9">
        <v>5729</v>
      </c>
    </row>
    <row r="786" spans="1:10" x14ac:dyDescent="0.25">
      <c r="A786" s="9">
        <v>772</v>
      </c>
      <c r="B786" s="9">
        <v>1050</v>
      </c>
      <c r="C786" s="9" t="s">
        <v>33479</v>
      </c>
      <c r="D786" s="44" t="s">
        <v>9692</v>
      </c>
      <c r="E786" s="2" t="s">
        <v>11750</v>
      </c>
      <c r="F786" s="154" t="s">
        <v>33864</v>
      </c>
      <c r="G786" s="156"/>
      <c r="H786" s="50" t="s">
        <v>36</v>
      </c>
      <c r="I786" s="6"/>
      <c r="J786" s="9">
        <v>5723</v>
      </c>
    </row>
    <row r="787" spans="1:10" x14ac:dyDescent="0.25">
      <c r="A787" s="9">
        <v>773</v>
      </c>
      <c r="B787" s="9">
        <v>1051</v>
      </c>
      <c r="C787" s="9" t="s">
        <v>32708</v>
      </c>
      <c r="D787" s="44" t="s">
        <v>13061</v>
      </c>
      <c r="E787" s="2"/>
      <c r="F787" s="154"/>
      <c r="G787" s="156"/>
      <c r="H787" s="50" t="s">
        <v>36</v>
      </c>
      <c r="I787" s="6"/>
      <c r="J787" s="9">
        <v>5720</v>
      </c>
    </row>
    <row r="788" spans="1:10" x14ac:dyDescent="0.25">
      <c r="A788" s="9">
        <v>774</v>
      </c>
      <c r="B788" s="9">
        <v>1052</v>
      </c>
      <c r="C788" s="9" t="s">
        <v>33480</v>
      </c>
      <c r="D788" s="44" t="s">
        <v>9692</v>
      </c>
      <c r="E788" s="2" t="s">
        <v>34010</v>
      </c>
      <c r="F788" s="154"/>
      <c r="G788" s="156"/>
      <c r="H788" s="50" t="s">
        <v>36</v>
      </c>
      <c r="I788" s="6"/>
      <c r="J788" s="9">
        <v>5709</v>
      </c>
    </row>
    <row r="789" spans="1:10" x14ac:dyDescent="0.25">
      <c r="A789" s="9">
        <v>775</v>
      </c>
      <c r="B789" s="9">
        <v>1053</v>
      </c>
      <c r="C789" s="9" t="s">
        <v>32429</v>
      </c>
      <c r="D789" s="44" t="s">
        <v>10412</v>
      </c>
      <c r="E789" s="2"/>
      <c r="F789" s="154"/>
      <c r="G789" s="156"/>
      <c r="H789" s="50" t="s">
        <v>36</v>
      </c>
      <c r="I789" s="6"/>
      <c r="J789" s="9">
        <v>5702</v>
      </c>
    </row>
    <row r="790" spans="1:10" x14ac:dyDescent="0.25">
      <c r="A790" s="9">
        <v>776</v>
      </c>
      <c r="B790" s="9">
        <v>1054</v>
      </c>
      <c r="C790" s="9" t="s">
        <v>33481</v>
      </c>
      <c r="D790" s="44" t="s">
        <v>9692</v>
      </c>
      <c r="E790" s="2" t="s">
        <v>36240</v>
      </c>
      <c r="F790" s="154"/>
      <c r="G790" s="156"/>
      <c r="H790" s="50" t="s">
        <v>36</v>
      </c>
      <c r="I790" s="6"/>
      <c r="J790" s="9">
        <v>5701</v>
      </c>
    </row>
    <row r="791" spans="1:10" x14ac:dyDescent="0.25">
      <c r="A791" s="9">
        <v>777</v>
      </c>
      <c r="B791" s="9"/>
      <c r="C791" s="9" t="s">
        <v>16608</v>
      </c>
      <c r="D791" s="44" t="s">
        <v>32495</v>
      </c>
      <c r="E791" s="2"/>
      <c r="F791" s="154"/>
      <c r="G791" s="156"/>
      <c r="H791" s="50" t="s">
        <v>36</v>
      </c>
      <c r="I791" s="6"/>
      <c r="J791" s="9">
        <v>5692</v>
      </c>
    </row>
    <row r="792" spans="1:10" x14ac:dyDescent="0.25">
      <c r="A792" s="9">
        <v>778</v>
      </c>
      <c r="B792" s="9">
        <v>1055</v>
      </c>
      <c r="C792" s="9" t="s">
        <v>33482</v>
      </c>
      <c r="D792" s="44" t="s">
        <v>9692</v>
      </c>
      <c r="E792" s="2" t="s">
        <v>34011</v>
      </c>
      <c r="F792" s="154" t="s">
        <v>34012</v>
      </c>
      <c r="G792" s="156"/>
      <c r="H792" s="50" t="s">
        <v>36</v>
      </c>
      <c r="I792" s="6"/>
      <c r="J792" s="9">
        <v>5690</v>
      </c>
    </row>
    <row r="793" spans="1:10" x14ac:dyDescent="0.25">
      <c r="A793" s="9">
        <v>779</v>
      </c>
      <c r="B793" s="9">
        <v>1056</v>
      </c>
      <c r="C793" s="9" t="s">
        <v>33026</v>
      </c>
      <c r="D793" s="44" t="s">
        <v>9692</v>
      </c>
      <c r="E793" s="2" t="s">
        <v>35962</v>
      </c>
      <c r="F793" s="154"/>
      <c r="G793" s="156"/>
      <c r="H793" s="50" t="s">
        <v>36</v>
      </c>
      <c r="I793" s="6"/>
      <c r="J793" s="9">
        <v>5683</v>
      </c>
    </row>
    <row r="794" spans="1:10" x14ac:dyDescent="0.25">
      <c r="A794" s="9">
        <v>780</v>
      </c>
      <c r="B794" s="9">
        <v>1057</v>
      </c>
      <c r="C794" s="9" t="s">
        <v>33483</v>
      </c>
      <c r="D794" s="44" t="s">
        <v>9692</v>
      </c>
      <c r="E794" s="2" t="s">
        <v>35963</v>
      </c>
      <c r="F794" s="154"/>
      <c r="G794" s="156"/>
      <c r="H794" s="50" t="s">
        <v>36</v>
      </c>
      <c r="I794" s="6"/>
      <c r="J794" s="9">
        <v>5676</v>
      </c>
    </row>
    <row r="795" spans="1:10" x14ac:dyDescent="0.25">
      <c r="A795" s="9">
        <v>781</v>
      </c>
      <c r="B795" s="9">
        <v>1058</v>
      </c>
      <c r="C795" s="9" t="s">
        <v>33484</v>
      </c>
      <c r="D795" s="44" t="s">
        <v>33912</v>
      </c>
      <c r="E795" s="2"/>
      <c r="F795" s="154"/>
      <c r="G795" s="156"/>
      <c r="H795" s="50" t="s">
        <v>36</v>
      </c>
      <c r="I795" s="6"/>
      <c r="J795" s="9">
        <v>5673</v>
      </c>
    </row>
    <row r="796" spans="1:10" x14ac:dyDescent="0.25">
      <c r="A796" s="9">
        <v>782</v>
      </c>
      <c r="B796" s="9">
        <v>1059</v>
      </c>
      <c r="C796" s="9" t="s">
        <v>33485</v>
      </c>
      <c r="D796" s="44" t="s">
        <v>9692</v>
      </c>
      <c r="E796" s="2" t="s">
        <v>34013</v>
      </c>
      <c r="F796" s="154" t="s">
        <v>34014</v>
      </c>
      <c r="G796" s="156"/>
      <c r="H796" s="50" t="s">
        <v>36</v>
      </c>
      <c r="I796" s="6"/>
      <c r="J796" s="9">
        <v>5673</v>
      </c>
    </row>
    <row r="797" spans="1:10" x14ac:dyDescent="0.25">
      <c r="A797" s="9">
        <v>783</v>
      </c>
      <c r="B797" s="9">
        <v>1060</v>
      </c>
      <c r="C797" s="9" t="s">
        <v>33486</v>
      </c>
      <c r="D797" s="44" t="s">
        <v>9692</v>
      </c>
      <c r="E797" s="2" t="s">
        <v>34015</v>
      </c>
      <c r="F797" s="154"/>
      <c r="G797" s="156"/>
      <c r="H797" s="50" t="s">
        <v>36</v>
      </c>
      <c r="I797" s="6"/>
      <c r="J797" s="9">
        <v>5671</v>
      </c>
    </row>
    <row r="798" spans="1:10" x14ac:dyDescent="0.25">
      <c r="A798" s="9">
        <v>784</v>
      </c>
      <c r="B798" s="9">
        <v>1061</v>
      </c>
      <c r="C798" s="9" t="s">
        <v>33487</v>
      </c>
      <c r="D798" s="44" t="s">
        <v>9692</v>
      </c>
      <c r="E798" s="2" t="s">
        <v>34016</v>
      </c>
      <c r="F798" s="154" t="s">
        <v>34017</v>
      </c>
      <c r="G798" s="156"/>
      <c r="H798" s="50" t="s">
        <v>36</v>
      </c>
      <c r="I798" s="6"/>
      <c r="J798" s="9">
        <v>5670</v>
      </c>
    </row>
    <row r="799" spans="1:10" x14ac:dyDescent="0.25">
      <c r="A799" s="9">
        <v>785</v>
      </c>
      <c r="B799" s="9">
        <v>1062</v>
      </c>
      <c r="C799" s="9" t="s">
        <v>33488</v>
      </c>
      <c r="D799" s="44" t="s">
        <v>9692</v>
      </c>
      <c r="E799" s="2" t="s">
        <v>34018</v>
      </c>
      <c r="F799" s="154"/>
      <c r="G799" s="156"/>
      <c r="H799" s="50" t="s">
        <v>36</v>
      </c>
      <c r="I799" s="6"/>
      <c r="J799" s="9">
        <v>5664</v>
      </c>
    </row>
    <row r="800" spans="1:10" x14ac:dyDescent="0.25">
      <c r="A800" s="9">
        <v>786</v>
      </c>
      <c r="B800" s="9">
        <v>1063</v>
      </c>
      <c r="C800" s="9" t="s">
        <v>33489</v>
      </c>
      <c r="D800" s="44" t="s">
        <v>9692</v>
      </c>
      <c r="E800" s="2" t="s">
        <v>943</v>
      </c>
      <c r="F800" s="154"/>
      <c r="G800" s="156"/>
      <c r="H800" s="50" t="s">
        <v>36</v>
      </c>
      <c r="I800" s="6"/>
      <c r="J800" s="9">
        <v>5664</v>
      </c>
    </row>
    <row r="801" spans="1:10" x14ac:dyDescent="0.25">
      <c r="A801" s="9">
        <v>787</v>
      </c>
      <c r="B801" s="9">
        <v>1064</v>
      </c>
      <c r="C801" s="9" t="s">
        <v>33490</v>
      </c>
      <c r="D801" s="44" t="s">
        <v>9692</v>
      </c>
      <c r="E801" s="2" t="s">
        <v>34019</v>
      </c>
      <c r="F801" s="154"/>
      <c r="G801" s="156"/>
      <c r="H801" s="50" t="s">
        <v>36</v>
      </c>
      <c r="I801" s="6"/>
      <c r="J801" s="9">
        <v>5661</v>
      </c>
    </row>
    <row r="802" spans="1:10" x14ac:dyDescent="0.25">
      <c r="A802" s="9">
        <v>788</v>
      </c>
      <c r="B802" s="9">
        <v>1066</v>
      </c>
      <c r="C802" s="9" t="s">
        <v>33491</v>
      </c>
      <c r="D802" s="44" t="s">
        <v>34020</v>
      </c>
      <c r="E802" s="2"/>
      <c r="F802" s="154"/>
      <c r="G802" s="156"/>
      <c r="H802" s="50" t="s">
        <v>36</v>
      </c>
      <c r="I802" s="6"/>
      <c r="J802" s="9">
        <v>5658</v>
      </c>
    </row>
    <row r="803" spans="1:10" x14ac:dyDescent="0.25">
      <c r="A803" s="9">
        <v>789</v>
      </c>
      <c r="B803" s="9">
        <v>1068</v>
      </c>
      <c r="C803" s="9" t="s">
        <v>33492</v>
      </c>
      <c r="D803" s="44" t="s">
        <v>9692</v>
      </c>
      <c r="E803" s="2" t="s">
        <v>10088</v>
      </c>
      <c r="F803" s="154"/>
      <c r="G803" s="156"/>
      <c r="H803" s="50" t="s">
        <v>36</v>
      </c>
      <c r="I803" s="6"/>
      <c r="J803" s="9">
        <v>5654</v>
      </c>
    </row>
    <row r="804" spans="1:10" x14ac:dyDescent="0.25">
      <c r="A804" s="9">
        <v>790</v>
      </c>
      <c r="B804" s="9">
        <v>1069</v>
      </c>
      <c r="C804" s="9" t="s">
        <v>33493</v>
      </c>
      <c r="D804" s="44" t="s">
        <v>9692</v>
      </c>
      <c r="E804" s="2" t="s">
        <v>20420</v>
      </c>
      <c r="F804" s="154"/>
      <c r="G804" s="156"/>
      <c r="H804" s="50" t="s">
        <v>36</v>
      </c>
      <c r="I804" s="6"/>
      <c r="J804" s="9">
        <v>5653</v>
      </c>
    </row>
    <row r="805" spans="1:10" x14ac:dyDescent="0.25">
      <c r="A805" s="9">
        <v>791</v>
      </c>
      <c r="B805" s="9">
        <v>1070</v>
      </c>
      <c r="C805" s="9" t="s">
        <v>32954</v>
      </c>
      <c r="D805" s="44" t="s">
        <v>9692</v>
      </c>
      <c r="E805" s="2" t="s">
        <v>35964</v>
      </c>
      <c r="F805" s="154"/>
      <c r="G805" s="156" t="s">
        <v>32959</v>
      </c>
      <c r="H805" s="50" t="s">
        <v>36</v>
      </c>
      <c r="I805" s="6"/>
      <c r="J805" s="9">
        <v>5642</v>
      </c>
    </row>
    <row r="806" spans="1:10" x14ac:dyDescent="0.25">
      <c r="A806" s="9">
        <v>792</v>
      </c>
      <c r="B806" s="9">
        <v>1072</v>
      </c>
      <c r="C806" s="9" t="s">
        <v>33494</v>
      </c>
      <c r="D806" s="44" t="s">
        <v>9692</v>
      </c>
      <c r="E806" s="2" t="s">
        <v>34021</v>
      </c>
      <c r="F806" s="154"/>
      <c r="G806" s="156"/>
      <c r="H806" s="50" t="s">
        <v>36</v>
      </c>
      <c r="I806" s="6"/>
      <c r="J806" s="9">
        <v>5639</v>
      </c>
    </row>
    <row r="807" spans="1:10" x14ac:dyDescent="0.25">
      <c r="A807" s="9">
        <v>793</v>
      </c>
      <c r="B807" s="9">
        <v>1076</v>
      </c>
      <c r="C807" s="9" t="s">
        <v>33495</v>
      </c>
      <c r="D807" s="44" t="s">
        <v>9692</v>
      </c>
      <c r="E807" s="2" t="s">
        <v>34022</v>
      </c>
      <c r="F807" s="154" t="s">
        <v>34023</v>
      </c>
      <c r="G807" s="156"/>
      <c r="H807" s="50" t="s">
        <v>36</v>
      </c>
      <c r="I807" s="6"/>
      <c r="J807" s="9">
        <v>5622</v>
      </c>
    </row>
    <row r="808" spans="1:10" x14ac:dyDescent="0.25">
      <c r="A808" s="9">
        <v>794</v>
      </c>
      <c r="B808" s="9">
        <v>1082</v>
      </c>
      <c r="C808" s="9" t="s">
        <v>33496</v>
      </c>
      <c r="D808" s="44" t="s">
        <v>21269</v>
      </c>
      <c r="E808" s="2" t="s">
        <v>33913</v>
      </c>
      <c r="F808" s="154"/>
      <c r="G808" s="156"/>
      <c r="H808" s="50" t="s">
        <v>36</v>
      </c>
      <c r="I808" s="6"/>
      <c r="J808" s="9">
        <v>5599</v>
      </c>
    </row>
    <row r="809" spans="1:10" x14ac:dyDescent="0.25">
      <c r="A809" s="9">
        <v>795</v>
      </c>
      <c r="B809" s="9">
        <v>1083</v>
      </c>
      <c r="C809" s="9" t="s">
        <v>33497</v>
      </c>
      <c r="D809" s="44" t="s">
        <v>9692</v>
      </c>
      <c r="E809" s="2" t="s">
        <v>34024</v>
      </c>
      <c r="F809" s="154"/>
      <c r="G809" s="156"/>
      <c r="H809" s="50" t="s">
        <v>36</v>
      </c>
      <c r="I809" s="6"/>
      <c r="J809" s="9">
        <v>5598</v>
      </c>
    </row>
    <row r="810" spans="1:10" x14ac:dyDescent="0.25">
      <c r="A810" s="9">
        <v>796</v>
      </c>
      <c r="B810" s="9">
        <v>1084</v>
      </c>
      <c r="C810" s="9" t="s">
        <v>33498</v>
      </c>
      <c r="D810" s="44" t="s">
        <v>9692</v>
      </c>
      <c r="E810" s="2" t="s">
        <v>19676</v>
      </c>
      <c r="F810" s="154"/>
      <c r="G810" s="156"/>
      <c r="H810" s="50" t="s">
        <v>36</v>
      </c>
      <c r="I810" s="6"/>
      <c r="J810" s="9">
        <v>5598</v>
      </c>
    </row>
    <row r="811" spans="1:10" x14ac:dyDescent="0.25">
      <c r="A811" s="9">
        <v>797</v>
      </c>
      <c r="B811" s="9">
        <v>1085</v>
      </c>
      <c r="C811" s="9" t="s">
        <v>33499</v>
      </c>
      <c r="D811" s="44" t="s">
        <v>9692</v>
      </c>
      <c r="E811" s="2" t="s">
        <v>34261</v>
      </c>
      <c r="F811" s="154"/>
      <c r="G811" s="156"/>
      <c r="H811" s="50" t="s">
        <v>36</v>
      </c>
      <c r="I811" s="6"/>
      <c r="J811" s="9">
        <v>5595</v>
      </c>
    </row>
    <row r="812" spans="1:10" x14ac:dyDescent="0.25">
      <c r="A812" s="9">
        <v>798</v>
      </c>
      <c r="B812" s="9">
        <v>1087</v>
      </c>
      <c r="C812" s="9" t="s">
        <v>33500</v>
      </c>
      <c r="D812" s="44" t="s">
        <v>9692</v>
      </c>
      <c r="E812" s="2" t="s">
        <v>34262</v>
      </c>
      <c r="F812" s="154"/>
      <c r="G812" s="156"/>
      <c r="H812" s="50" t="s">
        <v>36</v>
      </c>
      <c r="I812" s="6"/>
      <c r="J812" s="9">
        <v>5586</v>
      </c>
    </row>
    <row r="813" spans="1:10" x14ac:dyDescent="0.25">
      <c r="A813" s="9">
        <v>799</v>
      </c>
      <c r="B813" s="9">
        <v>1088</v>
      </c>
      <c r="C813" s="9" t="s">
        <v>33501</v>
      </c>
      <c r="D813" s="44" t="s">
        <v>9692</v>
      </c>
      <c r="E813" s="2" t="s">
        <v>34025</v>
      </c>
      <c r="F813" s="154"/>
      <c r="G813" s="156"/>
      <c r="H813" s="50" t="s">
        <v>36</v>
      </c>
      <c r="I813" s="6"/>
      <c r="J813" s="9">
        <v>5582</v>
      </c>
    </row>
    <row r="814" spans="1:10" x14ac:dyDescent="0.25">
      <c r="A814" s="9">
        <v>800</v>
      </c>
      <c r="B814" s="9">
        <v>1089</v>
      </c>
      <c r="C814" s="9" t="s">
        <v>32317</v>
      </c>
      <c r="D814" s="44" t="s">
        <v>13799</v>
      </c>
      <c r="E814" s="2" t="s">
        <v>32440</v>
      </c>
      <c r="F814" s="154"/>
      <c r="G814" s="156"/>
      <c r="H814" s="50" t="s">
        <v>36</v>
      </c>
      <c r="I814" s="6"/>
      <c r="J814" s="9">
        <v>5581</v>
      </c>
    </row>
    <row r="815" spans="1:10" x14ac:dyDescent="0.25">
      <c r="A815" s="9">
        <v>801</v>
      </c>
      <c r="B815" s="9">
        <v>1090</v>
      </c>
      <c r="C815" s="9" t="s">
        <v>33502</v>
      </c>
      <c r="D815" s="44" t="s">
        <v>9692</v>
      </c>
      <c r="E815" s="2" t="s">
        <v>21008</v>
      </c>
      <c r="F815" s="154"/>
      <c r="G815" s="156"/>
      <c r="H815" s="50" t="s">
        <v>36</v>
      </c>
      <c r="I815" s="6"/>
      <c r="J815" s="9">
        <v>5580</v>
      </c>
    </row>
    <row r="816" spans="1:10" x14ac:dyDescent="0.25">
      <c r="A816" s="9">
        <v>802</v>
      </c>
      <c r="B816" s="9">
        <v>1091</v>
      </c>
      <c r="C816" s="9" t="s">
        <v>33503</v>
      </c>
      <c r="D816" s="44" t="s">
        <v>9692</v>
      </c>
      <c r="E816" s="2" t="s">
        <v>34026</v>
      </c>
      <c r="F816" s="154"/>
      <c r="G816" s="156"/>
      <c r="H816" s="50" t="s">
        <v>36</v>
      </c>
      <c r="I816" s="6"/>
      <c r="J816" s="9">
        <v>5571</v>
      </c>
    </row>
    <row r="817" spans="1:10" x14ac:dyDescent="0.25">
      <c r="A817" s="9">
        <v>803</v>
      </c>
      <c r="B817" s="9">
        <v>1094</v>
      </c>
      <c r="C817" s="9" t="s">
        <v>33504</v>
      </c>
      <c r="D817" s="44" t="s">
        <v>9692</v>
      </c>
      <c r="E817" s="2" t="s">
        <v>34027</v>
      </c>
      <c r="F817" s="154" t="s">
        <v>34028</v>
      </c>
      <c r="G817" s="156"/>
      <c r="H817" s="50" t="s">
        <v>36</v>
      </c>
      <c r="I817" s="6"/>
      <c r="J817" s="9">
        <v>5565</v>
      </c>
    </row>
    <row r="818" spans="1:10" x14ac:dyDescent="0.25">
      <c r="A818" s="9">
        <v>804</v>
      </c>
      <c r="B818" s="9">
        <v>1096</v>
      </c>
      <c r="C818" s="9" t="s">
        <v>33505</v>
      </c>
      <c r="D818" s="44" t="s">
        <v>9692</v>
      </c>
      <c r="E818" s="2" t="s">
        <v>35965</v>
      </c>
      <c r="F818" s="154" t="s">
        <v>35966</v>
      </c>
      <c r="G818" s="156"/>
      <c r="H818" s="50" t="s">
        <v>36</v>
      </c>
      <c r="I818" s="6"/>
      <c r="J818" s="9">
        <v>5564</v>
      </c>
    </row>
    <row r="819" spans="1:10" x14ac:dyDescent="0.25">
      <c r="A819" s="9">
        <v>805</v>
      </c>
      <c r="B819" s="9">
        <v>1097</v>
      </c>
      <c r="C819" s="9" t="s">
        <v>33506</v>
      </c>
      <c r="D819" s="44" t="s">
        <v>33914</v>
      </c>
      <c r="E819" s="2"/>
      <c r="F819" s="154"/>
      <c r="G819" s="156"/>
      <c r="H819" s="50" t="s">
        <v>36</v>
      </c>
      <c r="I819" s="6"/>
      <c r="J819" s="9">
        <v>5543</v>
      </c>
    </row>
    <row r="820" spans="1:10" x14ac:dyDescent="0.25">
      <c r="A820" s="9">
        <v>806</v>
      </c>
      <c r="B820" s="9">
        <v>1098</v>
      </c>
      <c r="C820" s="9" t="s">
        <v>33096</v>
      </c>
      <c r="D820" s="44" t="s">
        <v>9692</v>
      </c>
      <c r="E820" s="2" t="s">
        <v>34167</v>
      </c>
      <c r="F820" s="154"/>
      <c r="G820" s="156"/>
      <c r="H820" s="50" t="s">
        <v>36</v>
      </c>
      <c r="I820" s="6"/>
      <c r="J820" s="9">
        <v>5542</v>
      </c>
    </row>
    <row r="821" spans="1:10" x14ac:dyDescent="0.25">
      <c r="A821" s="9">
        <v>807</v>
      </c>
      <c r="B821" s="9">
        <v>1099</v>
      </c>
      <c r="C821" s="9" t="s">
        <v>33507</v>
      </c>
      <c r="D821" s="44" t="s">
        <v>9692</v>
      </c>
      <c r="E821" s="2" t="s">
        <v>35967</v>
      </c>
      <c r="F821" s="154"/>
      <c r="G821" s="156"/>
      <c r="H821" s="50" t="s">
        <v>36</v>
      </c>
      <c r="I821" s="6"/>
      <c r="J821" s="9">
        <v>5541</v>
      </c>
    </row>
    <row r="822" spans="1:10" x14ac:dyDescent="0.25">
      <c r="A822" s="9">
        <v>808</v>
      </c>
      <c r="B822" s="9">
        <v>1100</v>
      </c>
      <c r="C822" s="9" t="s">
        <v>32449</v>
      </c>
      <c r="D822" s="44" t="s">
        <v>20183</v>
      </c>
      <c r="E822" s="2"/>
      <c r="F822" s="154"/>
      <c r="G822" s="156"/>
      <c r="H822" s="50" t="s">
        <v>36</v>
      </c>
      <c r="I822" s="6"/>
      <c r="J822" s="9">
        <v>5540</v>
      </c>
    </row>
    <row r="823" spans="1:10" x14ac:dyDescent="0.25">
      <c r="A823" s="9">
        <v>809</v>
      </c>
      <c r="B823" s="9">
        <v>1103</v>
      </c>
      <c r="C823" s="9" t="s">
        <v>33508</v>
      </c>
      <c r="D823" s="44" t="s">
        <v>9692</v>
      </c>
      <c r="E823" s="2" t="s">
        <v>35968</v>
      </c>
      <c r="F823" s="154"/>
      <c r="G823" s="156"/>
      <c r="H823" s="50" t="s">
        <v>36</v>
      </c>
      <c r="I823" s="6"/>
      <c r="J823" s="9">
        <v>5535</v>
      </c>
    </row>
    <row r="824" spans="1:10" x14ac:dyDescent="0.25">
      <c r="A824" s="9">
        <v>810</v>
      </c>
      <c r="B824" s="9">
        <v>1106</v>
      </c>
      <c r="C824" s="9" t="s">
        <v>33509</v>
      </c>
      <c r="D824" s="44" t="s">
        <v>9692</v>
      </c>
      <c r="E824" s="2" t="s">
        <v>34029</v>
      </c>
      <c r="F824" s="154"/>
      <c r="G824" s="156"/>
      <c r="H824" s="50" t="s">
        <v>36</v>
      </c>
      <c r="I824" s="6"/>
      <c r="J824" s="9">
        <v>5529</v>
      </c>
    </row>
    <row r="825" spans="1:10" x14ac:dyDescent="0.25">
      <c r="A825" s="9">
        <v>811</v>
      </c>
      <c r="B825" s="9">
        <v>1107</v>
      </c>
      <c r="C825" s="9" t="s">
        <v>33510</v>
      </c>
      <c r="D825" s="44" t="s">
        <v>9692</v>
      </c>
      <c r="E825" s="2" t="s">
        <v>34031</v>
      </c>
      <c r="F825" s="154"/>
      <c r="G825" s="156"/>
      <c r="H825" s="50" t="s">
        <v>36</v>
      </c>
      <c r="I825" s="6"/>
      <c r="J825" s="9">
        <v>5528</v>
      </c>
    </row>
    <row r="826" spans="1:10" x14ac:dyDescent="0.25">
      <c r="A826" s="9">
        <v>812</v>
      </c>
      <c r="B826" s="9">
        <v>1108</v>
      </c>
      <c r="C826" s="9" t="s">
        <v>33511</v>
      </c>
      <c r="D826" s="44" t="s">
        <v>9692</v>
      </c>
      <c r="E826" s="2" t="s">
        <v>35969</v>
      </c>
      <c r="F826" s="154" t="s">
        <v>35970</v>
      </c>
      <c r="G826" s="156"/>
      <c r="H826" s="50" t="s">
        <v>36</v>
      </c>
      <c r="I826" s="6"/>
      <c r="J826" s="9">
        <v>5528</v>
      </c>
    </row>
    <row r="827" spans="1:10" x14ac:dyDescent="0.25">
      <c r="A827" s="9">
        <v>813</v>
      </c>
      <c r="B827" s="9">
        <v>1109</v>
      </c>
      <c r="C827" s="9" t="s">
        <v>32710</v>
      </c>
      <c r="D827" s="44" t="s">
        <v>9692</v>
      </c>
      <c r="E827" s="2" t="s">
        <v>35971</v>
      </c>
      <c r="F827" s="154" t="s">
        <v>33864</v>
      </c>
      <c r="G827" s="156"/>
      <c r="H827" s="50" t="s">
        <v>36</v>
      </c>
      <c r="I827" s="6"/>
      <c r="J827" s="9">
        <v>5520</v>
      </c>
    </row>
    <row r="828" spans="1:10" x14ac:dyDescent="0.25">
      <c r="A828" s="9">
        <v>814</v>
      </c>
      <c r="B828" s="9">
        <v>1110</v>
      </c>
      <c r="C828" s="9" t="s">
        <v>33512</v>
      </c>
      <c r="D828" s="44" t="s">
        <v>9692</v>
      </c>
      <c r="E828" s="2" t="s">
        <v>34032</v>
      </c>
      <c r="F828" s="154"/>
      <c r="G828" s="156"/>
      <c r="H828" s="50" t="s">
        <v>36</v>
      </c>
      <c r="I828" s="6"/>
      <c r="J828" s="9">
        <v>5497</v>
      </c>
    </row>
    <row r="829" spans="1:10" x14ac:dyDescent="0.25">
      <c r="A829" s="9">
        <v>815</v>
      </c>
      <c r="B829" s="9">
        <v>1114</v>
      </c>
      <c r="C829" s="9" t="s">
        <v>33513</v>
      </c>
      <c r="D829" s="44" t="s">
        <v>9692</v>
      </c>
      <c r="E829" s="2" t="s">
        <v>35972</v>
      </c>
      <c r="F829" s="154"/>
      <c r="G829" s="156"/>
      <c r="H829" s="50" t="s">
        <v>36</v>
      </c>
      <c r="I829" s="6"/>
      <c r="J829" s="9">
        <v>5488</v>
      </c>
    </row>
    <row r="830" spans="1:10" x14ac:dyDescent="0.25">
      <c r="A830" s="9">
        <v>816</v>
      </c>
      <c r="B830" s="9">
        <v>1115</v>
      </c>
      <c r="C830" s="9" t="s">
        <v>33085</v>
      </c>
      <c r="D830" s="44" t="s">
        <v>9692</v>
      </c>
      <c r="E830" s="2" t="s">
        <v>33089</v>
      </c>
      <c r="F830" s="154"/>
      <c r="G830" s="156"/>
      <c r="H830" s="50" t="s">
        <v>36</v>
      </c>
      <c r="I830" s="6"/>
      <c r="J830" s="9">
        <v>5481</v>
      </c>
    </row>
    <row r="831" spans="1:10" x14ac:dyDescent="0.25">
      <c r="A831" s="9">
        <v>817</v>
      </c>
      <c r="B831" s="9">
        <v>1118</v>
      </c>
      <c r="C831" s="9" t="s">
        <v>33514</v>
      </c>
      <c r="D831" s="44" t="s">
        <v>33915</v>
      </c>
      <c r="E831" s="2"/>
      <c r="F831" s="154"/>
      <c r="G831" s="156"/>
      <c r="H831" s="50" t="s">
        <v>36</v>
      </c>
      <c r="I831" s="6"/>
      <c r="J831" s="9">
        <v>5472</v>
      </c>
    </row>
    <row r="832" spans="1:10" x14ac:dyDescent="0.25">
      <c r="A832" s="9">
        <v>818</v>
      </c>
      <c r="B832" s="9">
        <v>1119</v>
      </c>
      <c r="C832" s="9" t="s">
        <v>33515</v>
      </c>
      <c r="D832" s="44" t="s">
        <v>9692</v>
      </c>
      <c r="E832" s="2" t="s">
        <v>6608</v>
      </c>
      <c r="F832" s="154"/>
      <c r="G832" s="156"/>
      <c r="H832" s="50" t="s">
        <v>36</v>
      </c>
      <c r="I832" s="6"/>
      <c r="J832" s="9">
        <v>5467</v>
      </c>
    </row>
    <row r="833" spans="1:10" x14ac:dyDescent="0.25">
      <c r="A833" s="9">
        <v>819</v>
      </c>
      <c r="B833" s="9">
        <v>1120</v>
      </c>
      <c r="C833" s="9" t="s">
        <v>33516</v>
      </c>
      <c r="D833" s="44" t="s">
        <v>9692</v>
      </c>
      <c r="E833" s="2" t="s">
        <v>35975</v>
      </c>
      <c r="F833" s="154" t="s">
        <v>35976</v>
      </c>
      <c r="G833" s="156"/>
      <c r="H833" s="50" t="s">
        <v>36</v>
      </c>
      <c r="I833" s="6"/>
      <c r="J833" s="9">
        <v>5466</v>
      </c>
    </row>
    <row r="834" spans="1:10" x14ac:dyDescent="0.25">
      <c r="A834" s="9">
        <v>820</v>
      </c>
      <c r="B834" s="9">
        <v>1121</v>
      </c>
      <c r="C834" s="9" t="s">
        <v>33517</v>
      </c>
      <c r="D834" s="44" t="s">
        <v>9692</v>
      </c>
      <c r="E834" s="2" t="s">
        <v>35977</v>
      </c>
      <c r="F834" s="154" t="s">
        <v>35978</v>
      </c>
      <c r="G834" s="156"/>
      <c r="H834" s="50" t="s">
        <v>36</v>
      </c>
      <c r="I834" s="6"/>
      <c r="J834" s="9">
        <v>5455</v>
      </c>
    </row>
    <row r="835" spans="1:10" x14ac:dyDescent="0.25">
      <c r="A835" s="9">
        <v>821</v>
      </c>
      <c r="B835" s="9">
        <v>1124</v>
      </c>
      <c r="C835" s="9" t="s">
        <v>33518</v>
      </c>
      <c r="D835" s="44" t="s">
        <v>9692</v>
      </c>
      <c r="E835" s="2" t="s">
        <v>35978</v>
      </c>
      <c r="F835" s="154" t="s">
        <v>35979</v>
      </c>
      <c r="G835" s="156"/>
      <c r="H835" s="50" t="s">
        <v>36</v>
      </c>
      <c r="I835" s="6"/>
      <c r="J835" s="9">
        <v>5448</v>
      </c>
    </row>
    <row r="836" spans="1:10" x14ac:dyDescent="0.25">
      <c r="A836" s="9">
        <v>822</v>
      </c>
      <c r="B836" s="9">
        <v>1126</v>
      </c>
      <c r="C836" s="9" t="s">
        <v>33519</v>
      </c>
      <c r="D836" s="44" t="s">
        <v>9692</v>
      </c>
      <c r="E836" s="2" t="s">
        <v>34033</v>
      </c>
      <c r="F836" s="154" t="s">
        <v>34034</v>
      </c>
      <c r="G836" s="156"/>
      <c r="H836" s="50" t="s">
        <v>36</v>
      </c>
      <c r="I836" s="6"/>
      <c r="J836" s="9">
        <v>5440</v>
      </c>
    </row>
    <row r="837" spans="1:10" x14ac:dyDescent="0.25">
      <c r="A837" s="9">
        <v>823</v>
      </c>
      <c r="B837" s="9">
        <v>1127</v>
      </c>
      <c r="C837" s="9" t="s">
        <v>33520</v>
      </c>
      <c r="D837" s="44" t="s">
        <v>9692</v>
      </c>
      <c r="E837" s="2" t="s">
        <v>34030</v>
      </c>
      <c r="F837" s="154"/>
      <c r="G837" s="156"/>
      <c r="H837" s="50" t="s">
        <v>36</v>
      </c>
      <c r="I837" s="6"/>
      <c r="J837" s="9">
        <v>5440</v>
      </c>
    </row>
    <row r="838" spans="1:10" x14ac:dyDescent="0.25">
      <c r="A838" s="9">
        <v>824</v>
      </c>
      <c r="B838" s="9">
        <v>1128</v>
      </c>
      <c r="C838" s="9" t="s">
        <v>33083</v>
      </c>
      <c r="D838" s="44" t="s">
        <v>9692</v>
      </c>
      <c r="E838" s="2" t="s">
        <v>33087</v>
      </c>
      <c r="F838" s="154"/>
      <c r="G838" s="156"/>
      <c r="H838" s="50" t="s">
        <v>36</v>
      </c>
      <c r="I838" s="6"/>
      <c r="J838" s="9">
        <v>5437</v>
      </c>
    </row>
    <row r="839" spans="1:10" x14ac:dyDescent="0.25">
      <c r="A839" s="9">
        <v>825</v>
      </c>
      <c r="B839" s="9">
        <v>1129</v>
      </c>
      <c r="C839" s="9" t="s">
        <v>33521</v>
      </c>
      <c r="D839" s="44" t="s">
        <v>9692</v>
      </c>
      <c r="E839" s="2" t="s">
        <v>21307</v>
      </c>
      <c r="F839" s="154" t="s">
        <v>34036</v>
      </c>
      <c r="G839" s="156" t="s">
        <v>34035</v>
      </c>
      <c r="H839" s="50" t="s">
        <v>36</v>
      </c>
      <c r="I839" s="6"/>
      <c r="J839" s="9">
        <v>5430</v>
      </c>
    </row>
    <row r="840" spans="1:10" x14ac:dyDescent="0.25">
      <c r="A840" s="9">
        <v>826</v>
      </c>
      <c r="B840" s="9">
        <v>1131</v>
      </c>
      <c r="C840" s="9" t="s">
        <v>33522</v>
      </c>
      <c r="D840" s="44" t="s">
        <v>9692</v>
      </c>
      <c r="E840" s="2" t="s">
        <v>20576</v>
      </c>
      <c r="F840" s="154" t="s">
        <v>33864</v>
      </c>
      <c r="G840" s="156"/>
      <c r="H840" s="50" t="s">
        <v>36</v>
      </c>
      <c r="I840" s="6"/>
      <c r="J840" s="9">
        <v>5425</v>
      </c>
    </row>
    <row r="841" spans="1:10" x14ac:dyDescent="0.25">
      <c r="A841" s="9">
        <v>827</v>
      </c>
      <c r="B841" s="9">
        <v>1132</v>
      </c>
      <c r="C841" s="9" t="s">
        <v>33523</v>
      </c>
      <c r="D841" s="44" t="s">
        <v>9692</v>
      </c>
      <c r="E841" s="2" t="s">
        <v>34037</v>
      </c>
      <c r="F841" s="154"/>
      <c r="G841" s="156"/>
      <c r="H841" s="50" t="s">
        <v>36</v>
      </c>
      <c r="I841" s="6"/>
      <c r="J841" s="9">
        <v>5420</v>
      </c>
    </row>
    <row r="842" spans="1:10" x14ac:dyDescent="0.25">
      <c r="A842" s="9">
        <v>828</v>
      </c>
      <c r="B842" s="9">
        <v>1133</v>
      </c>
      <c r="C842" s="9" t="s">
        <v>33524</v>
      </c>
      <c r="D842" s="44" t="s">
        <v>9692</v>
      </c>
      <c r="E842" s="2" t="s">
        <v>35980</v>
      </c>
      <c r="F842" s="154"/>
      <c r="G842" s="156"/>
      <c r="H842" s="50" t="s">
        <v>36</v>
      </c>
      <c r="I842" s="6"/>
      <c r="J842" s="9">
        <v>5417</v>
      </c>
    </row>
    <row r="843" spans="1:10" x14ac:dyDescent="0.25">
      <c r="A843" s="9">
        <v>829</v>
      </c>
      <c r="B843" s="9">
        <v>1134</v>
      </c>
      <c r="C843" s="9" t="s">
        <v>33525</v>
      </c>
      <c r="D843" s="44" t="s">
        <v>9692</v>
      </c>
      <c r="E843" s="2" t="s">
        <v>35981</v>
      </c>
      <c r="F843" s="154"/>
      <c r="G843" s="156"/>
      <c r="H843" s="50" t="s">
        <v>36</v>
      </c>
      <c r="I843" s="6"/>
      <c r="J843" s="9">
        <v>5414</v>
      </c>
    </row>
    <row r="844" spans="1:10" x14ac:dyDescent="0.25">
      <c r="A844" s="9">
        <v>830</v>
      </c>
      <c r="B844" s="9">
        <v>1135</v>
      </c>
      <c r="C844" s="9" t="s">
        <v>33526</v>
      </c>
      <c r="D844" s="44" t="s">
        <v>9692</v>
      </c>
      <c r="E844" s="2" t="s">
        <v>35983</v>
      </c>
      <c r="F844" s="154"/>
      <c r="G844" s="156" t="s">
        <v>35982</v>
      </c>
      <c r="H844" s="50" t="s">
        <v>36</v>
      </c>
      <c r="I844" s="6"/>
      <c r="J844" s="9">
        <v>5411</v>
      </c>
    </row>
    <row r="845" spans="1:10" x14ac:dyDescent="0.25">
      <c r="A845" s="9">
        <v>831</v>
      </c>
      <c r="B845" s="9">
        <v>1136</v>
      </c>
      <c r="C845" s="9" t="s">
        <v>33527</v>
      </c>
      <c r="D845" s="44" t="s">
        <v>9692</v>
      </c>
      <c r="E845" s="2" t="s">
        <v>34038</v>
      </c>
      <c r="F845" s="154"/>
      <c r="G845" s="156"/>
      <c r="H845" s="50" t="s">
        <v>36</v>
      </c>
      <c r="I845" s="6"/>
      <c r="J845" s="9">
        <v>5408</v>
      </c>
    </row>
    <row r="846" spans="1:10" x14ac:dyDescent="0.25">
      <c r="A846" s="9">
        <v>832</v>
      </c>
      <c r="B846" s="9">
        <v>1139</v>
      </c>
      <c r="C846" s="9" t="s">
        <v>33528</v>
      </c>
      <c r="D846" s="44" t="s">
        <v>9692</v>
      </c>
      <c r="E846" s="2" t="s">
        <v>34039</v>
      </c>
      <c r="F846" s="154" t="s">
        <v>34040</v>
      </c>
      <c r="G846" s="156"/>
      <c r="H846" s="50" t="s">
        <v>36</v>
      </c>
      <c r="I846" s="6"/>
      <c r="J846" s="9">
        <v>5399</v>
      </c>
    </row>
    <row r="847" spans="1:10" x14ac:dyDescent="0.25">
      <c r="A847" s="9">
        <v>833</v>
      </c>
      <c r="B847" s="9">
        <v>1141</v>
      </c>
      <c r="C847" s="9" t="s">
        <v>33529</v>
      </c>
      <c r="D847" s="44" t="s">
        <v>9692</v>
      </c>
      <c r="E847" s="2" t="s">
        <v>35984</v>
      </c>
      <c r="F847" s="154"/>
      <c r="G847" s="156"/>
      <c r="H847" s="50" t="s">
        <v>36</v>
      </c>
      <c r="I847" s="6"/>
      <c r="J847" s="9">
        <v>5399</v>
      </c>
    </row>
    <row r="848" spans="1:10" x14ac:dyDescent="0.25">
      <c r="A848" s="9">
        <v>834</v>
      </c>
      <c r="B848" s="9">
        <v>1142</v>
      </c>
      <c r="C848" s="9" t="s">
        <v>33530</v>
      </c>
      <c r="D848" s="44" t="s">
        <v>9692</v>
      </c>
      <c r="E848" s="2" t="s">
        <v>34042</v>
      </c>
      <c r="F848" s="154"/>
      <c r="G848" s="156"/>
      <c r="H848" s="50" t="s">
        <v>36</v>
      </c>
      <c r="I848" s="6"/>
      <c r="J848" s="9">
        <v>5397</v>
      </c>
    </row>
    <row r="849" spans="1:10" x14ac:dyDescent="0.25">
      <c r="A849" s="9">
        <v>835</v>
      </c>
      <c r="B849" s="9">
        <v>1143</v>
      </c>
      <c r="C849" s="9" t="s">
        <v>33531</v>
      </c>
      <c r="D849" s="44" t="s">
        <v>9692</v>
      </c>
      <c r="E849" s="2" t="s">
        <v>34043</v>
      </c>
      <c r="F849" s="154" t="s">
        <v>34150</v>
      </c>
      <c r="G849" s="156"/>
      <c r="H849" s="50" t="s">
        <v>36</v>
      </c>
      <c r="I849" s="6"/>
      <c r="J849" s="9">
        <v>5396</v>
      </c>
    </row>
    <row r="850" spans="1:10" x14ac:dyDescent="0.25">
      <c r="A850" s="9">
        <v>836</v>
      </c>
      <c r="B850" s="9">
        <v>1144</v>
      </c>
      <c r="C850" s="9" t="s">
        <v>33532</v>
      </c>
      <c r="D850" s="44" t="s">
        <v>9692</v>
      </c>
      <c r="E850" s="2" t="s">
        <v>34257</v>
      </c>
      <c r="F850" s="154"/>
      <c r="G850" s="156"/>
      <c r="H850" s="50" t="s">
        <v>36</v>
      </c>
      <c r="I850" s="6"/>
      <c r="J850" s="9">
        <v>5392</v>
      </c>
    </row>
    <row r="851" spans="1:10" x14ac:dyDescent="0.25">
      <c r="A851" s="9">
        <v>837</v>
      </c>
      <c r="B851" s="9">
        <v>1145</v>
      </c>
      <c r="C851" s="9" t="s">
        <v>33533</v>
      </c>
      <c r="D851" s="44" t="s">
        <v>9692</v>
      </c>
      <c r="E851" s="2" t="s">
        <v>34044</v>
      </c>
      <c r="F851" s="154" t="s">
        <v>34045</v>
      </c>
      <c r="G851" s="156"/>
      <c r="H851" s="50" t="s">
        <v>36</v>
      </c>
      <c r="I851" s="6"/>
      <c r="J851" s="9">
        <v>5391</v>
      </c>
    </row>
    <row r="852" spans="1:10" x14ac:dyDescent="0.25">
      <c r="A852" s="9">
        <v>838</v>
      </c>
      <c r="B852" s="9">
        <v>1151</v>
      </c>
      <c r="C852" s="9" t="s">
        <v>33534</v>
      </c>
      <c r="D852" s="44" t="s">
        <v>9692</v>
      </c>
      <c r="E852" s="2" t="s">
        <v>35973</v>
      </c>
      <c r="F852" s="154" t="s">
        <v>35974</v>
      </c>
      <c r="G852" s="156"/>
      <c r="H852" s="50" t="s">
        <v>36</v>
      </c>
      <c r="I852" s="6"/>
      <c r="J852" s="9">
        <v>5379</v>
      </c>
    </row>
    <row r="853" spans="1:10" x14ac:dyDescent="0.25">
      <c r="A853" s="9">
        <v>839</v>
      </c>
      <c r="B853" s="9">
        <v>1152</v>
      </c>
      <c r="C853" s="9" t="s">
        <v>33535</v>
      </c>
      <c r="D853" s="44" t="s">
        <v>33916</v>
      </c>
      <c r="E853" s="2" t="s">
        <v>21469</v>
      </c>
      <c r="F853" s="154"/>
      <c r="G853" s="156"/>
      <c r="H853" s="50" t="s">
        <v>36</v>
      </c>
      <c r="I853" s="6"/>
      <c r="J853" s="9">
        <v>5378</v>
      </c>
    </row>
    <row r="854" spans="1:10" x14ac:dyDescent="0.25">
      <c r="A854" s="9">
        <v>840</v>
      </c>
      <c r="B854" s="9">
        <v>1153</v>
      </c>
      <c r="C854" s="9" t="s">
        <v>33536</v>
      </c>
      <c r="D854" s="44" t="s">
        <v>9692</v>
      </c>
      <c r="E854" s="2" t="s">
        <v>34046</v>
      </c>
      <c r="F854" s="154"/>
      <c r="G854" s="156"/>
      <c r="H854" s="50" t="s">
        <v>36</v>
      </c>
      <c r="I854" s="6"/>
      <c r="J854" s="9">
        <v>5377</v>
      </c>
    </row>
    <row r="855" spans="1:10" x14ac:dyDescent="0.25">
      <c r="A855" s="9">
        <v>841</v>
      </c>
      <c r="B855" s="9">
        <v>1154</v>
      </c>
      <c r="C855" s="9" t="s">
        <v>32767</v>
      </c>
      <c r="D855" s="44" t="s">
        <v>9692</v>
      </c>
      <c r="E855" s="2" t="s">
        <v>35985</v>
      </c>
      <c r="F855" s="154"/>
      <c r="G855" s="156"/>
      <c r="H855" s="50" t="s">
        <v>36</v>
      </c>
      <c r="I855" s="6"/>
      <c r="J855" s="9">
        <v>5376</v>
      </c>
    </row>
    <row r="856" spans="1:10" x14ac:dyDescent="0.25">
      <c r="A856" s="9">
        <v>842</v>
      </c>
      <c r="B856" s="9">
        <v>1155</v>
      </c>
      <c r="C856" s="9" t="s">
        <v>32345</v>
      </c>
      <c r="D856" s="44" t="s">
        <v>22310</v>
      </c>
      <c r="E856" s="2" t="s">
        <v>32500</v>
      </c>
      <c r="F856" s="154" t="s">
        <v>39948</v>
      </c>
      <c r="G856" s="156"/>
      <c r="H856" s="50" t="s">
        <v>36</v>
      </c>
      <c r="I856" s="6"/>
      <c r="J856" s="9">
        <v>5375</v>
      </c>
    </row>
    <row r="857" spans="1:10" x14ac:dyDescent="0.25">
      <c r="A857" s="9">
        <v>843</v>
      </c>
      <c r="B857" s="9">
        <v>1160</v>
      </c>
      <c r="C857" s="9" t="s">
        <v>33537</v>
      </c>
      <c r="D857" s="44" t="s">
        <v>9692</v>
      </c>
      <c r="E857" s="2" t="s">
        <v>34047</v>
      </c>
      <c r="F857" s="154" t="s">
        <v>34048</v>
      </c>
      <c r="G857" s="156"/>
      <c r="H857" s="50" t="s">
        <v>36</v>
      </c>
      <c r="I857" s="6"/>
      <c r="J857" s="9">
        <v>5356</v>
      </c>
    </row>
    <row r="858" spans="1:10" x14ac:dyDescent="0.25">
      <c r="A858" s="9">
        <v>844</v>
      </c>
      <c r="B858" s="9">
        <v>1161</v>
      </c>
      <c r="C858" s="9" t="s">
        <v>32583</v>
      </c>
      <c r="D858" s="44" t="s">
        <v>32620</v>
      </c>
      <c r="E858" s="2" t="s">
        <v>33135</v>
      </c>
      <c r="F858" s="154" t="s">
        <v>35639</v>
      </c>
      <c r="G858" s="156"/>
      <c r="H858" s="50" t="s">
        <v>36</v>
      </c>
      <c r="I858" s="6"/>
      <c r="J858" s="9">
        <v>5352</v>
      </c>
    </row>
    <row r="859" spans="1:10" x14ac:dyDescent="0.25">
      <c r="A859" s="9">
        <v>845</v>
      </c>
      <c r="B859" s="9">
        <v>1162</v>
      </c>
      <c r="C859" s="9" t="s">
        <v>33538</v>
      </c>
      <c r="D859" s="44" t="s">
        <v>9692</v>
      </c>
      <c r="E859" s="2" t="s">
        <v>34049</v>
      </c>
      <c r="F859" s="154"/>
      <c r="G859" s="156"/>
      <c r="H859" s="50" t="s">
        <v>36</v>
      </c>
      <c r="I859" s="6"/>
      <c r="J859" s="9">
        <v>5352</v>
      </c>
    </row>
    <row r="860" spans="1:10" x14ac:dyDescent="0.25">
      <c r="A860" s="9">
        <v>846</v>
      </c>
      <c r="B860" s="9">
        <v>1164</v>
      </c>
      <c r="C860" s="9" t="s">
        <v>33539</v>
      </c>
      <c r="D860" s="44" t="s">
        <v>9692</v>
      </c>
      <c r="E860" s="2" t="s">
        <v>38408</v>
      </c>
      <c r="F860" s="154" t="s">
        <v>38409</v>
      </c>
      <c r="G860" s="156"/>
      <c r="H860" s="50" t="s">
        <v>36</v>
      </c>
      <c r="I860" s="6"/>
      <c r="J860" s="9">
        <v>5348</v>
      </c>
    </row>
    <row r="861" spans="1:10" x14ac:dyDescent="0.25">
      <c r="A861" s="9">
        <v>847</v>
      </c>
      <c r="B861" s="9">
        <v>1165</v>
      </c>
      <c r="C861" s="9" t="s">
        <v>33540</v>
      </c>
      <c r="D861" s="44" t="s">
        <v>33917</v>
      </c>
      <c r="E861" s="2" t="s">
        <v>34052</v>
      </c>
      <c r="F861" s="154"/>
      <c r="G861" s="156"/>
      <c r="H861" s="50" t="s">
        <v>36</v>
      </c>
      <c r="I861" s="6"/>
      <c r="J861" s="9">
        <v>5347</v>
      </c>
    </row>
    <row r="862" spans="1:10" x14ac:dyDescent="0.25">
      <c r="A862" s="9">
        <v>848</v>
      </c>
      <c r="B862" s="9">
        <v>1166</v>
      </c>
      <c r="C862" s="9" t="s">
        <v>33118</v>
      </c>
      <c r="D862" s="44" t="s">
        <v>9692</v>
      </c>
      <c r="E862" s="2" t="s">
        <v>9941</v>
      </c>
      <c r="F862" s="154"/>
      <c r="G862" s="156"/>
      <c r="H862" s="50" t="s">
        <v>36</v>
      </c>
      <c r="I862" s="6"/>
      <c r="J862" s="9">
        <v>5343</v>
      </c>
    </row>
    <row r="863" spans="1:10" x14ac:dyDescent="0.25">
      <c r="A863" s="9">
        <v>849</v>
      </c>
      <c r="B863" s="9">
        <v>1168</v>
      </c>
      <c r="C863" s="9" t="s">
        <v>33541</v>
      </c>
      <c r="D863" s="44" t="s">
        <v>9692</v>
      </c>
      <c r="E863" s="2" t="s">
        <v>35986</v>
      </c>
      <c r="F863" s="154"/>
      <c r="G863" s="156"/>
      <c r="H863" s="50" t="s">
        <v>36</v>
      </c>
      <c r="I863" s="6"/>
      <c r="J863" s="9">
        <v>5336</v>
      </c>
    </row>
    <row r="864" spans="1:10" x14ac:dyDescent="0.25">
      <c r="A864" s="9">
        <v>850</v>
      </c>
      <c r="B864" s="9">
        <v>1170</v>
      </c>
      <c r="C864" s="9" t="s">
        <v>33542</v>
      </c>
      <c r="D864" s="44" t="s">
        <v>9692</v>
      </c>
      <c r="E864" s="2" t="s">
        <v>12828</v>
      </c>
      <c r="F864" s="154"/>
      <c r="G864" s="156"/>
      <c r="H864" s="50" t="s">
        <v>36</v>
      </c>
      <c r="I864" s="6"/>
      <c r="J864" s="9">
        <v>5320</v>
      </c>
    </row>
    <row r="865" spans="1:10" x14ac:dyDescent="0.25">
      <c r="A865" s="9">
        <v>851</v>
      </c>
      <c r="B865" s="9">
        <v>1171</v>
      </c>
      <c r="C865" s="9" t="s">
        <v>32974</v>
      </c>
      <c r="D865" s="44" t="s">
        <v>9692</v>
      </c>
      <c r="E865" s="2" t="s">
        <v>32975</v>
      </c>
      <c r="F865" s="154"/>
      <c r="G865" s="156"/>
      <c r="H865" s="50" t="s">
        <v>36</v>
      </c>
      <c r="I865" s="6"/>
      <c r="J865" s="9">
        <v>5319</v>
      </c>
    </row>
    <row r="866" spans="1:10" x14ac:dyDescent="0.25">
      <c r="A866" s="9">
        <v>852</v>
      </c>
      <c r="B866" s="9">
        <v>1172</v>
      </c>
      <c r="C866" s="9" t="s">
        <v>33543</v>
      </c>
      <c r="D866" s="44" t="s">
        <v>9692</v>
      </c>
      <c r="E866" s="2" t="s">
        <v>34053</v>
      </c>
      <c r="F866" s="154" t="s">
        <v>33864</v>
      </c>
      <c r="G866" s="156"/>
      <c r="H866" s="50" t="s">
        <v>36</v>
      </c>
      <c r="I866" s="6"/>
      <c r="J866" s="9">
        <v>5314</v>
      </c>
    </row>
    <row r="867" spans="1:10" x14ac:dyDescent="0.25">
      <c r="A867" s="9">
        <v>853</v>
      </c>
      <c r="B867" s="9">
        <v>1173</v>
      </c>
      <c r="C867" s="9" t="s">
        <v>33544</v>
      </c>
      <c r="D867" s="44" t="s">
        <v>9692</v>
      </c>
      <c r="E867" s="151" t="s">
        <v>35987</v>
      </c>
      <c r="F867" s="154" t="s">
        <v>35988</v>
      </c>
      <c r="G867" s="156"/>
      <c r="H867" s="50" t="s">
        <v>36</v>
      </c>
      <c r="I867" s="6"/>
      <c r="J867" s="9">
        <v>5311</v>
      </c>
    </row>
    <row r="868" spans="1:10" x14ac:dyDescent="0.25">
      <c r="A868" s="9">
        <v>854</v>
      </c>
      <c r="B868" s="9">
        <v>1174</v>
      </c>
      <c r="C868" s="9" t="s">
        <v>32911</v>
      </c>
      <c r="D868" s="44" t="s">
        <v>9692</v>
      </c>
      <c r="E868" s="2" t="s">
        <v>36092</v>
      </c>
      <c r="F868" s="154"/>
      <c r="G868" s="156"/>
      <c r="H868" s="50" t="s">
        <v>36</v>
      </c>
      <c r="I868" s="6"/>
      <c r="J868" s="9">
        <v>5311</v>
      </c>
    </row>
    <row r="869" spans="1:10" x14ac:dyDescent="0.25">
      <c r="A869" s="9">
        <v>855</v>
      </c>
      <c r="B869" s="9">
        <v>1175</v>
      </c>
      <c r="C869" s="9" t="s">
        <v>33545</v>
      </c>
      <c r="D869" s="44" t="s">
        <v>9692</v>
      </c>
      <c r="E869" s="2" t="s">
        <v>32512</v>
      </c>
      <c r="F869" s="154"/>
      <c r="G869" s="156"/>
      <c r="H869" s="50" t="s">
        <v>36</v>
      </c>
      <c r="I869" s="6"/>
      <c r="J869" s="9">
        <v>5307</v>
      </c>
    </row>
    <row r="870" spans="1:10" x14ac:dyDescent="0.25">
      <c r="A870" s="9">
        <v>856</v>
      </c>
      <c r="B870" s="9">
        <v>1177</v>
      </c>
      <c r="C870" s="9" t="s">
        <v>33546</v>
      </c>
      <c r="D870" s="44" t="s">
        <v>9692</v>
      </c>
      <c r="E870" s="2" t="s">
        <v>34054</v>
      </c>
      <c r="F870" s="154"/>
      <c r="G870" s="156"/>
      <c r="H870" s="50" t="s">
        <v>36</v>
      </c>
      <c r="I870" s="6"/>
      <c r="J870" s="9">
        <v>5298</v>
      </c>
    </row>
    <row r="871" spans="1:10" x14ac:dyDescent="0.25">
      <c r="A871" s="9">
        <v>857</v>
      </c>
      <c r="B871" s="9">
        <v>1178</v>
      </c>
      <c r="C871" s="9" t="s">
        <v>33547</v>
      </c>
      <c r="D871" s="44" t="s">
        <v>9692</v>
      </c>
      <c r="E871" s="2" t="s">
        <v>34055</v>
      </c>
      <c r="F871" s="154" t="s">
        <v>33864</v>
      </c>
      <c r="G871" s="156"/>
      <c r="H871" s="50" t="s">
        <v>36</v>
      </c>
      <c r="I871" s="6"/>
      <c r="J871" s="9">
        <v>5296</v>
      </c>
    </row>
    <row r="872" spans="1:10" x14ac:dyDescent="0.25">
      <c r="A872" s="9">
        <v>858</v>
      </c>
      <c r="B872" s="9">
        <v>1179</v>
      </c>
      <c r="C872" s="9" t="s">
        <v>33548</v>
      </c>
      <c r="D872" s="44" t="s">
        <v>33918</v>
      </c>
      <c r="E872" s="2" t="s">
        <v>332</v>
      </c>
      <c r="F872" s="154" t="s">
        <v>35989</v>
      </c>
      <c r="G872" s="156"/>
      <c r="H872" s="50" t="s">
        <v>36</v>
      </c>
      <c r="I872" s="6"/>
      <c r="J872" s="9">
        <v>5295</v>
      </c>
    </row>
    <row r="873" spans="1:10" x14ac:dyDescent="0.25">
      <c r="A873" s="9">
        <v>859</v>
      </c>
      <c r="B873" s="9">
        <v>1180</v>
      </c>
      <c r="C873" s="9" t="s">
        <v>33549</v>
      </c>
      <c r="D873" s="44" t="s">
        <v>9692</v>
      </c>
      <c r="E873" s="2" t="s">
        <v>34056</v>
      </c>
      <c r="F873" s="154"/>
      <c r="G873" s="156"/>
      <c r="H873" s="50" t="s">
        <v>36</v>
      </c>
      <c r="I873" s="6"/>
      <c r="J873" s="9">
        <v>5291</v>
      </c>
    </row>
    <row r="874" spans="1:10" x14ac:dyDescent="0.25">
      <c r="A874" s="9">
        <v>860</v>
      </c>
      <c r="B874" s="9">
        <v>1181</v>
      </c>
      <c r="C874" s="9" t="s">
        <v>33550</v>
      </c>
      <c r="D874" s="44" t="s">
        <v>9692</v>
      </c>
      <c r="E874" s="2" t="s">
        <v>34263</v>
      </c>
      <c r="F874" s="154"/>
      <c r="G874" s="156"/>
      <c r="H874" s="50" t="s">
        <v>36</v>
      </c>
      <c r="I874" s="6"/>
      <c r="J874" s="9">
        <v>5289</v>
      </c>
    </row>
    <row r="875" spans="1:10" x14ac:dyDescent="0.25">
      <c r="A875" s="9">
        <v>861</v>
      </c>
      <c r="B875" s="9">
        <v>1182</v>
      </c>
      <c r="C875" s="9" t="s">
        <v>33551</v>
      </c>
      <c r="D875" s="44" t="s">
        <v>9692</v>
      </c>
      <c r="E875" s="2" t="s">
        <v>34057</v>
      </c>
      <c r="F875" s="154" t="s">
        <v>34058</v>
      </c>
      <c r="G875" s="156"/>
      <c r="H875" s="50" t="s">
        <v>36</v>
      </c>
      <c r="I875" s="6"/>
      <c r="J875" s="9">
        <v>5285</v>
      </c>
    </row>
    <row r="876" spans="1:10" x14ac:dyDescent="0.25">
      <c r="A876" s="9">
        <v>862</v>
      </c>
      <c r="B876" s="9">
        <v>1184</v>
      </c>
      <c r="C876" s="9" t="s">
        <v>32484</v>
      </c>
      <c r="D876" s="44" t="s">
        <v>32560</v>
      </c>
      <c r="E876" s="2" t="s">
        <v>33059</v>
      </c>
      <c r="F876" s="154" t="s">
        <v>33705</v>
      </c>
      <c r="G876" s="156"/>
      <c r="H876" s="50" t="s">
        <v>36</v>
      </c>
      <c r="I876" s="6"/>
      <c r="J876" s="9">
        <v>5284</v>
      </c>
    </row>
    <row r="877" spans="1:10" x14ac:dyDescent="0.25">
      <c r="A877" s="9">
        <v>863</v>
      </c>
      <c r="B877" s="9">
        <v>1186</v>
      </c>
      <c r="C877" s="9" t="s">
        <v>33552</v>
      </c>
      <c r="D877" s="44" t="s">
        <v>9692</v>
      </c>
      <c r="E877" s="2" t="s">
        <v>34059</v>
      </c>
      <c r="F877" s="154"/>
      <c r="G877" s="156"/>
      <c r="H877" s="50" t="s">
        <v>36</v>
      </c>
      <c r="I877" s="6"/>
      <c r="J877" s="9">
        <v>5276</v>
      </c>
    </row>
    <row r="878" spans="1:10" x14ac:dyDescent="0.25">
      <c r="A878" s="9">
        <v>864</v>
      </c>
      <c r="B878" s="9">
        <v>1187</v>
      </c>
      <c r="C878" s="9" t="s">
        <v>33553</v>
      </c>
      <c r="D878" s="44" t="s">
        <v>9692</v>
      </c>
      <c r="E878" s="2" t="s">
        <v>34060</v>
      </c>
      <c r="F878" s="154"/>
      <c r="G878" s="156"/>
      <c r="H878" s="50" t="s">
        <v>36</v>
      </c>
      <c r="I878" s="6"/>
      <c r="J878" s="9">
        <v>5271</v>
      </c>
    </row>
    <row r="879" spans="1:10" x14ac:dyDescent="0.25">
      <c r="A879" s="9">
        <v>865</v>
      </c>
      <c r="B879" s="9">
        <v>1189</v>
      </c>
      <c r="C879" s="9" t="s">
        <v>33554</v>
      </c>
      <c r="D879" s="44" t="s">
        <v>9692</v>
      </c>
      <c r="E879" s="2" t="s">
        <v>34061</v>
      </c>
      <c r="F879" s="154"/>
      <c r="G879" s="156"/>
      <c r="H879" s="50" t="s">
        <v>36</v>
      </c>
      <c r="I879" s="6"/>
      <c r="J879" s="9">
        <v>5268</v>
      </c>
    </row>
    <row r="880" spans="1:10" x14ac:dyDescent="0.25">
      <c r="A880" s="9">
        <v>866</v>
      </c>
      <c r="B880" s="9">
        <v>1190</v>
      </c>
      <c r="C880" s="9" t="s">
        <v>33555</v>
      </c>
      <c r="D880" s="44" t="s">
        <v>9692</v>
      </c>
      <c r="E880" s="2" t="s">
        <v>19073</v>
      </c>
      <c r="F880" s="154" t="s">
        <v>35990</v>
      </c>
      <c r="G880" s="156"/>
      <c r="H880" s="50" t="s">
        <v>36</v>
      </c>
      <c r="I880" s="6"/>
      <c r="J880" s="9">
        <v>5263</v>
      </c>
    </row>
    <row r="881" spans="1:10" x14ac:dyDescent="0.25">
      <c r="A881" s="9">
        <v>867</v>
      </c>
      <c r="B881" s="9">
        <v>1192</v>
      </c>
      <c r="C881" s="9" t="s">
        <v>33556</v>
      </c>
      <c r="D881" s="44" t="s">
        <v>9692</v>
      </c>
      <c r="E881" s="2" t="s">
        <v>37765</v>
      </c>
      <c r="F881" s="154"/>
      <c r="G881" s="156"/>
      <c r="H881" s="50" t="s">
        <v>36</v>
      </c>
      <c r="I881" s="6"/>
      <c r="J881" s="9">
        <v>5259</v>
      </c>
    </row>
    <row r="882" spans="1:10" x14ac:dyDescent="0.25">
      <c r="A882" s="9">
        <v>868</v>
      </c>
      <c r="B882" s="9">
        <v>1197</v>
      </c>
      <c r="C882" s="9" t="s">
        <v>33557</v>
      </c>
      <c r="D882" s="44" t="s">
        <v>33920</v>
      </c>
      <c r="E882" s="2"/>
      <c r="F882" s="154"/>
      <c r="G882" s="156"/>
      <c r="H882" s="50" t="s">
        <v>36</v>
      </c>
      <c r="I882" s="6"/>
      <c r="J882" s="9">
        <v>5247</v>
      </c>
    </row>
    <row r="883" spans="1:10" x14ac:dyDescent="0.25">
      <c r="A883" s="9">
        <v>869</v>
      </c>
      <c r="B883" s="9">
        <v>1198</v>
      </c>
      <c r="C883" s="9" t="s">
        <v>33558</v>
      </c>
      <c r="D883" s="44" t="s">
        <v>9692</v>
      </c>
      <c r="E883" s="2" t="s">
        <v>22276</v>
      </c>
      <c r="F883" s="154" t="s">
        <v>34063</v>
      </c>
      <c r="G883" s="156"/>
      <c r="H883" s="50" t="s">
        <v>36</v>
      </c>
      <c r="I883" s="6"/>
      <c r="J883" s="9">
        <v>5244</v>
      </c>
    </row>
    <row r="884" spans="1:10" x14ac:dyDescent="0.25">
      <c r="A884" s="9">
        <v>870</v>
      </c>
      <c r="B884" s="9">
        <v>1199</v>
      </c>
      <c r="C884" s="9" t="s">
        <v>33559</v>
      </c>
      <c r="D884" s="44" t="s">
        <v>9692</v>
      </c>
      <c r="E884" s="2" t="s">
        <v>35991</v>
      </c>
      <c r="F884" s="154"/>
      <c r="G884" s="156"/>
      <c r="H884" s="50" t="s">
        <v>36</v>
      </c>
      <c r="I884" s="6"/>
      <c r="J884" s="9">
        <v>5238</v>
      </c>
    </row>
    <row r="885" spans="1:10" x14ac:dyDescent="0.25">
      <c r="A885" s="9">
        <v>871</v>
      </c>
      <c r="B885" s="9">
        <v>1202</v>
      </c>
      <c r="C885" s="9" t="s">
        <v>33560</v>
      </c>
      <c r="D885" s="44" t="s">
        <v>9692</v>
      </c>
      <c r="E885" s="2" t="s">
        <v>34064</v>
      </c>
      <c r="F885" s="154"/>
      <c r="G885" s="156"/>
      <c r="H885" s="50" t="s">
        <v>36</v>
      </c>
      <c r="I885" s="6"/>
      <c r="J885" s="9">
        <v>5226</v>
      </c>
    </row>
    <row r="886" spans="1:10" x14ac:dyDescent="0.25">
      <c r="A886" s="9">
        <v>872</v>
      </c>
      <c r="B886" s="9">
        <v>1203</v>
      </c>
      <c r="C886" s="9" t="s">
        <v>33561</v>
      </c>
      <c r="D886" s="44" t="s">
        <v>9692</v>
      </c>
      <c r="E886" s="2" t="s">
        <v>34065</v>
      </c>
      <c r="F886" s="154" t="s">
        <v>34066</v>
      </c>
      <c r="G886" s="156"/>
      <c r="H886" s="50" t="s">
        <v>36</v>
      </c>
      <c r="I886" s="6"/>
      <c r="J886" s="9">
        <v>5225</v>
      </c>
    </row>
    <row r="887" spans="1:10" x14ac:dyDescent="0.25">
      <c r="A887" s="9">
        <v>873</v>
      </c>
      <c r="B887" s="9">
        <v>1204</v>
      </c>
      <c r="C887" s="9" t="s">
        <v>33562</v>
      </c>
      <c r="D887" s="44" t="s">
        <v>9692</v>
      </c>
      <c r="E887" s="2" t="s">
        <v>34067</v>
      </c>
      <c r="F887" s="154"/>
      <c r="G887" s="156"/>
      <c r="H887" s="50" t="s">
        <v>36</v>
      </c>
      <c r="I887" s="6"/>
      <c r="J887" s="9">
        <v>5223</v>
      </c>
    </row>
    <row r="888" spans="1:10" x14ac:dyDescent="0.25">
      <c r="A888" s="9">
        <v>874</v>
      </c>
      <c r="B888" s="9">
        <v>1207</v>
      </c>
      <c r="C888" s="9" t="s">
        <v>33563</v>
      </c>
      <c r="D888" s="44" t="s">
        <v>9692</v>
      </c>
      <c r="E888" s="2" t="s">
        <v>5990</v>
      </c>
      <c r="F888" s="154"/>
      <c r="G888" s="156"/>
      <c r="H888" s="50" t="s">
        <v>36</v>
      </c>
      <c r="I888" s="6"/>
      <c r="J888" s="9">
        <v>5205</v>
      </c>
    </row>
    <row r="889" spans="1:10" x14ac:dyDescent="0.25">
      <c r="A889" s="9">
        <v>875</v>
      </c>
      <c r="B889" s="9">
        <v>1208</v>
      </c>
      <c r="C889" s="9" t="s">
        <v>33564</v>
      </c>
      <c r="D889" s="44" t="s">
        <v>9692</v>
      </c>
      <c r="E889" s="2" t="s">
        <v>35992</v>
      </c>
      <c r="F889" s="154"/>
      <c r="G889" s="156"/>
      <c r="H889" s="50" t="s">
        <v>36</v>
      </c>
      <c r="I889" s="6"/>
      <c r="J889" s="9">
        <v>5203</v>
      </c>
    </row>
    <row r="890" spans="1:10" x14ac:dyDescent="0.25">
      <c r="A890" s="9">
        <v>876</v>
      </c>
      <c r="B890" s="9">
        <v>1209</v>
      </c>
      <c r="C890" s="9" t="s">
        <v>33565</v>
      </c>
      <c r="D890" s="44" t="s">
        <v>9692</v>
      </c>
      <c r="E890" s="2" t="s">
        <v>35993</v>
      </c>
      <c r="F890" s="154"/>
      <c r="G890" s="156"/>
      <c r="H890" s="50" t="s">
        <v>36</v>
      </c>
      <c r="I890" s="6"/>
      <c r="J890" s="9">
        <v>5190</v>
      </c>
    </row>
    <row r="891" spans="1:10" x14ac:dyDescent="0.25">
      <c r="A891" s="9">
        <v>877</v>
      </c>
      <c r="B891" s="9">
        <v>1210</v>
      </c>
      <c r="C891" s="9" t="s">
        <v>33566</v>
      </c>
      <c r="D891" s="44" t="s">
        <v>9692</v>
      </c>
      <c r="E891" s="2" t="s">
        <v>34041</v>
      </c>
      <c r="F891" s="154"/>
      <c r="G891" s="156"/>
      <c r="H891" s="50" t="s">
        <v>36</v>
      </c>
      <c r="I891" s="6"/>
      <c r="J891" s="9">
        <v>5180</v>
      </c>
    </row>
    <row r="892" spans="1:10" x14ac:dyDescent="0.25">
      <c r="A892" s="9">
        <v>878</v>
      </c>
      <c r="B892" s="9">
        <v>1212</v>
      </c>
      <c r="C892" s="9" t="s">
        <v>33567</v>
      </c>
      <c r="D892" s="44" t="s">
        <v>9692</v>
      </c>
      <c r="E892" s="2" t="s">
        <v>34069</v>
      </c>
      <c r="F892" s="154" t="s">
        <v>34070</v>
      </c>
      <c r="G892" s="156"/>
      <c r="H892" s="50" t="s">
        <v>36</v>
      </c>
      <c r="I892" s="6"/>
      <c r="J892" s="9">
        <v>5177</v>
      </c>
    </row>
    <row r="893" spans="1:10" x14ac:dyDescent="0.25">
      <c r="A893" s="9">
        <v>879</v>
      </c>
      <c r="B893" s="9">
        <v>1213</v>
      </c>
      <c r="C893" s="9" t="s">
        <v>33568</v>
      </c>
      <c r="D893" s="44" t="s">
        <v>9692</v>
      </c>
      <c r="E893" s="2" t="s">
        <v>35862</v>
      </c>
      <c r="F893" s="154" t="s">
        <v>33864</v>
      </c>
      <c r="G893" s="156"/>
      <c r="H893" s="50" t="s">
        <v>36</v>
      </c>
      <c r="I893" s="6"/>
      <c r="J893" s="9">
        <v>5174</v>
      </c>
    </row>
    <row r="894" spans="1:10" x14ac:dyDescent="0.25">
      <c r="A894" s="9">
        <v>880</v>
      </c>
      <c r="B894" s="9">
        <v>1215</v>
      </c>
      <c r="C894" s="9" t="s">
        <v>33569</v>
      </c>
      <c r="D894" s="44" t="s">
        <v>33921</v>
      </c>
      <c r="E894" s="2" t="s">
        <v>34071</v>
      </c>
      <c r="F894" s="154"/>
      <c r="G894" s="156"/>
      <c r="H894" s="50" t="s">
        <v>36</v>
      </c>
      <c r="I894" s="6"/>
      <c r="J894" s="9">
        <v>5172</v>
      </c>
    </row>
    <row r="895" spans="1:10" x14ac:dyDescent="0.25">
      <c r="A895" s="9">
        <v>881</v>
      </c>
      <c r="B895" s="9">
        <v>1219</v>
      </c>
      <c r="C895" s="9" t="s">
        <v>33570</v>
      </c>
      <c r="D895" s="44" t="s">
        <v>9692</v>
      </c>
      <c r="E895" s="2" t="s">
        <v>34072</v>
      </c>
      <c r="F895" s="154" t="s">
        <v>34073</v>
      </c>
      <c r="G895" s="156"/>
      <c r="H895" s="50" t="s">
        <v>36</v>
      </c>
      <c r="I895" s="6"/>
      <c r="J895" s="9">
        <v>5166</v>
      </c>
    </row>
    <row r="896" spans="1:10" x14ac:dyDescent="0.25">
      <c r="A896" s="9">
        <v>882</v>
      </c>
      <c r="B896" s="9">
        <v>1225</v>
      </c>
      <c r="C896" s="9" t="s">
        <v>33571</v>
      </c>
      <c r="D896" s="44" t="s">
        <v>9692</v>
      </c>
      <c r="E896" s="2" t="s">
        <v>20081</v>
      </c>
      <c r="F896" s="154" t="s">
        <v>34074</v>
      </c>
      <c r="G896" s="156"/>
      <c r="H896" s="50" t="s">
        <v>36</v>
      </c>
      <c r="I896" s="6"/>
      <c r="J896" s="9">
        <v>5152</v>
      </c>
    </row>
    <row r="897" spans="1:10" x14ac:dyDescent="0.25">
      <c r="A897" s="9">
        <v>883</v>
      </c>
      <c r="B897" s="9">
        <v>1229</v>
      </c>
      <c r="C897" s="9" t="s">
        <v>33572</v>
      </c>
      <c r="D897" s="44" t="s">
        <v>9692</v>
      </c>
      <c r="E897" s="2" t="s">
        <v>34216</v>
      </c>
      <c r="F897" s="154"/>
      <c r="G897" s="156" t="s">
        <v>34218</v>
      </c>
      <c r="H897" s="50" t="s">
        <v>36</v>
      </c>
      <c r="I897" s="6"/>
      <c r="J897" s="9">
        <v>5143</v>
      </c>
    </row>
    <row r="898" spans="1:10" x14ac:dyDescent="0.25">
      <c r="A898" s="9">
        <v>884</v>
      </c>
      <c r="B898" s="9">
        <v>1230</v>
      </c>
      <c r="C898" s="9" t="s">
        <v>33573</v>
      </c>
      <c r="D898" s="44" t="s">
        <v>9692</v>
      </c>
      <c r="E898" s="2" t="s">
        <v>34075</v>
      </c>
      <c r="F898" s="154" t="s">
        <v>34076</v>
      </c>
      <c r="G898" s="156"/>
      <c r="H898" s="50" t="s">
        <v>36</v>
      </c>
      <c r="I898" s="6"/>
      <c r="J898" s="9">
        <v>5142</v>
      </c>
    </row>
    <row r="899" spans="1:10" x14ac:dyDescent="0.25">
      <c r="A899" s="9">
        <v>885</v>
      </c>
      <c r="B899" s="9">
        <v>1231</v>
      </c>
      <c r="C899" s="9" t="s">
        <v>33574</v>
      </c>
      <c r="D899" s="44" t="s">
        <v>9692</v>
      </c>
      <c r="E899" s="2" t="s">
        <v>35994</v>
      </c>
      <c r="F899" s="154"/>
      <c r="G899" s="156"/>
      <c r="H899" s="50" t="s">
        <v>36</v>
      </c>
      <c r="I899" s="6"/>
      <c r="J899" s="9">
        <v>5141</v>
      </c>
    </row>
    <row r="900" spans="1:10" x14ac:dyDescent="0.25">
      <c r="A900" s="9">
        <v>886</v>
      </c>
      <c r="B900" s="9">
        <v>1233</v>
      </c>
      <c r="C900" s="9" t="s">
        <v>33575</v>
      </c>
      <c r="D900" s="44" t="s">
        <v>9692</v>
      </c>
      <c r="E900" s="2" t="s">
        <v>33827</v>
      </c>
      <c r="F900" s="154" t="s">
        <v>35995</v>
      </c>
      <c r="G900" s="156"/>
      <c r="H900" s="50" t="s">
        <v>36</v>
      </c>
      <c r="I900" s="6"/>
      <c r="J900" s="9">
        <v>5135</v>
      </c>
    </row>
    <row r="901" spans="1:10" x14ac:dyDescent="0.25">
      <c r="A901" s="9">
        <v>887</v>
      </c>
      <c r="B901" s="9">
        <v>1236</v>
      </c>
      <c r="C901" s="9" t="s">
        <v>33576</v>
      </c>
      <c r="D901" s="44" t="s">
        <v>12660</v>
      </c>
      <c r="E901" s="2"/>
      <c r="F901" s="154"/>
      <c r="G901" s="156"/>
      <c r="H901" s="50" t="s">
        <v>36</v>
      </c>
      <c r="I901" s="6"/>
      <c r="J901" s="9">
        <v>5120</v>
      </c>
    </row>
    <row r="902" spans="1:10" x14ac:dyDescent="0.25">
      <c r="A902" s="9">
        <v>888</v>
      </c>
      <c r="B902" s="9">
        <v>1237</v>
      </c>
      <c r="C902" s="9" t="s">
        <v>17708</v>
      </c>
      <c r="D902" s="44" t="s">
        <v>10151</v>
      </c>
      <c r="E902" s="2" t="s">
        <v>35996</v>
      </c>
      <c r="F902" s="154" t="s">
        <v>38702</v>
      </c>
      <c r="G902" s="156"/>
      <c r="H902" s="50" t="s">
        <v>36</v>
      </c>
      <c r="I902" s="6"/>
      <c r="J902" s="9">
        <v>5117</v>
      </c>
    </row>
    <row r="903" spans="1:10" x14ac:dyDescent="0.25">
      <c r="A903" s="9">
        <v>889</v>
      </c>
      <c r="B903" s="9">
        <v>1238</v>
      </c>
      <c r="C903" s="9" t="s">
        <v>33577</v>
      </c>
      <c r="D903" s="44" t="s">
        <v>9692</v>
      </c>
      <c r="E903" s="2" t="s">
        <v>36574</v>
      </c>
      <c r="F903" s="154" t="s">
        <v>36575</v>
      </c>
      <c r="G903" s="156"/>
      <c r="H903" s="50" t="s">
        <v>36</v>
      </c>
      <c r="I903" s="6"/>
      <c r="J903" s="9">
        <v>5115</v>
      </c>
    </row>
    <row r="904" spans="1:10" x14ac:dyDescent="0.25">
      <c r="A904" s="9">
        <v>890</v>
      </c>
      <c r="B904" s="9">
        <v>1239</v>
      </c>
      <c r="C904" s="9" t="s">
        <v>17517</v>
      </c>
      <c r="D904" s="44" t="s">
        <v>13817</v>
      </c>
      <c r="E904" s="2" t="s">
        <v>32517</v>
      </c>
      <c r="F904" s="154" t="s">
        <v>35998</v>
      </c>
      <c r="G904" s="156"/>
      <c r="H904" s="50" t="s">
        <v>36</v>
      </c>
      <c r="I904" s="6"/>
      <c r="J904" s="9">
        <v>5113</v>
      </c>
    </row>
    <row r="905" spans="1:10" x14ac:dyDescent="0.25">
      <c r="A905" s="9">
        <v>891</v>
      </c>
      <c r="B905" s="9"/>
      <c r="C905" s="9" t="s">
        <v>33709</v>
      </c>
      <c r="D905" s="44" t="s">
        <v>33922</v>
      </c>
      <c r="E905" s="2" t="s">
        <v>20018</v>
      </c>
      <c r="F905" s="154"/>
      <c r="G905" s="156"/>
      <c r="H905" s="50" t="s">
        <v>36</v>
      </c>
      <c r="I905" s="6"/>
      <c r="J905" s="9">
        <v>5109</v>
      </c>
    </row>
    <row r="906" spans="1:10" x14ac:dyDescent="0.25">
      <c r="A906" s="9">
        <v>892</v>
      </c>
      <c r="B906" s="9">
        <v>1240</v>
      </c>
      <c r="C906" s="9" t="s">
        <v>33578</v>
      </c>
      <c r="D906" s="44" t="s">
        <v>9692</v>
      </c>
      <c r="E906" s="2" t="s">
        <v>34077</v>
      </c>
      <c r="F906" s="154"/>
      <c r="G906" s="156"/>
      <c r="H906" s="50" t="s">
        <v>36</v>
      </c>
      <c r="I906" s="6"/>
      <c r="J906" s="9">
        <v>5106</v>
      </c>
    </row>
    <row r="907" spans="1:10" x14ac:dyDescent="0.25">
      <c r="A907" s="9">
        <v>893</v>
      </c>
      <c r="B907" s="9">
        <v>1241</v>
      </c>
      <c r="C907" s="9" t="s">
        <v>33579</v>
      </c>
      <c r="D907" s="44" t="s">
        <v>9692</v>
      </c>
      <c r="E907" s="2" t="s">
        <v>712</v>
      </c>
      <c r="F907" s="154" t="s">
        <v>35999</v>
      </c>
      <c r="G907" s="156"/>
      <c r="H907" s="50" t="s">
        <v>36</v>
      </c>
      <c r="I907" s="6"/>
      <c r="J907" s="9">
        <v>5103</v>
      </c>
    </row>
    <row r="908" spans="1:10" x14ac:dyDescent="0.25">
      <c r="A908" s="9">
        <v>894</v>
      </c>
      <c r="B908" s="9">
        <v>1242</v>
      </c>
      <c r="C908" s="9" t="s">
        <v>33580</v>
      </c>
      <c r="D908" s="44" t="s">
        <v>9692</v>
      </c>
      <c r="E908" s="2" t="s">
        <v>34078</v>
      </c>
      <c r="F908" s="154" t="s">
        <v>36000</v>
      </c>
      <c r="G908" s="156"/>
      <c r="H908" s="50" t="s">
        <v>36</v>
      </c>
      <c r="I908" s="6"/>
      <c r="J908" s="9">
        <v>5100</v>
      </c>
    </row>
    <row r="909" spans="1:10" x14ac:dyDescent="0.25">
      <c r="A909" s="9">
        <v>895</v>
      </c>
      <c r="B909" s="9">
        <v>1243</v>
      </c>
      <c r="C909" s="9" t="s">
        <v>33581</v>
      </c>
      <c r="D909" s="44" t="s">
        <v>9692</v>
      </c>
      <c r="E909" s="2" t="s">
        <v>36001</v>
      </c>
      <c r="F909" s="154"/>
      <c r="G909" s="156"/>
      <c r="H909" s="50" t="s">
        <v>36</v>
      </c>
      <c r="I909" s="6"/>
      <c r="J909" s="9">
        <v>5094</v>
      </c>
    </row>
    <row r="910" spans="1:10" x14ac:dyDescent="0.25">
      <c r="A910" s="9">
        <v>896</v>
      </c>
      <c r="B910" s="9">
        <v>1245</v>
      </c>
      <c r="C910" s="9" t="s">
        <v>33582</v>
      </c>
      <c r="D910" s="44" t="s">
        <v>9692</v>
      </c>
      <c r="E910" s="2" t="s">
        <v>36002</v>
      </c>
      <c r="F910" s="154"/>
      <c r="G910" s="156"/>
      <c r="H910" s="50" t="s">
        <v>36</v>
      </c>
      <c r="I910" s="6"/>
      <c r="J910" s="9">
        <v>5090</v>
      </c>
    </row>
    <row r="911" spans="1:10" x14ac:dyDescent="0.25">
      <c r="A911" s="9">
        <v>897</v>
      </c>
      <c r="B911" s="9">
        <v>1246</v>
      </c>
      <c r="C911" s="9" t="s">
        <v>33583</v>
      </c>
      <c r="D911" s="44" t="s">
        <v>9692</v>
      </c>
      <c r="E911" s="2" t="s">
        <v>20667</v>
      </c>
      <c r="F911" s="154" t="s">
        <v>36004</v>
      </c>
      <c r="G911" s="156"/>
      <c r="H911" s="50" t="s">
        <v>36</v>
      </c>
      <c r="I911" s="6"/>
      <c r="J911" s="9">
        <v>5087</v>
      </c>
    </row>
    <row r="912" spans="1:10" x14ac:dyDescent="0.25">
      <c r="A912" s="9">
        <v>898</v>
      </c>
      <c r="B912" s="9">
        <v>1247</v>
      </c>
      <c r="C912" s="9" t="s">
        <v>33584</v>
      </c>
      <c r="D912" s="44" t="s">
        <v>9692</v>
      </c>
      <c r="E912" s="2" t="s">
        <v>34080</v>
      </c>
      <c r="F912" s="154"/>
      <c r="G912" s="156"/>
      <c r="H912" s="50" t="s">
        <v>36</v>
      </c>
      <c r="I912" s="6"/>
      <c r="J912" s="9">
        <v>5086</v>
      </c>
    </row>
    <row r="913" spans="1:10" x14ac:dyDescent="0.25">
      <c r="A913" s="9">
        <v>899</v>
      </c>
      <c r="B913" s="9">
        <v>1248</v>
      </c>
      <c r="C913" s="9" t="s">
        <v>33585</v>
      </c>
      <c r="D913" s="44" t="s">
        <v>9692</v>
      </c>
      <c r="E913" s="2" t="s">
        <v>34081</v>
      </c>
      <c r="F913" s="154"/>
      <c r="G913" s="156"/>
      <c r="H913" s="50" t="s">
        <v>36</v>
      </c>
      <c r="I913" s="6"/>
      <c r="J913" s="9">
        <v>5078</v>
      </c>
    </row>
    <row r="914" spans="1:10" x14ac:dyDescent="0.25">
      <c r="A914" s="9">
        <v>900</v>
      </c>
      <c r="B914" s="9">
        <v>1249</v>
      </c>
      <c r="C914" s="9" t="s">
        <v>33586</v>
      </c>
      <c r="D914" s="44" t="s">
        <v>9692</v>
      </c>
      <c r="E914" s="2" t="s">
        <v>36005</v>
      </c>
      <c r="F914" s="154"/>
      <c r="G914" s="156"/>
      <c r="H914" s="50" t="s">
        <v>36</v>
      </c>
      <c r="I914" s="6"/>
      <c r="J914" s="9">
        <v>5075</v>
      </c>
    </row>
    <row r="915" spans="1:10" x14ac:dyDescent="0.25">
      <c r="A915" s="9">
        <v>901</v>
      </c>
      <c r="B915" s="9">
        <v>1250</v>
      </c>
      <c r="C915" s="9" t="s">
        <v>33587</v>
      </c>
      <c r="D915" s="44" t="s">
        <v>33923</v>
      </c>
      <c r="E915" s="2" t="s">
        <v>34082</v>
      </c>
      <c r="F915" s="154" t="s">
        <v>34083</v>
      </c>
      <c r="G915" s="156"/>
      <c r="H915" s="50" t="s">
        <v>36</v>
      </c>
      <c r="I915" s="6"/>
      <c r="J915" s="9">
        <v>5072</v>
      </c>
    </row>
    <row r="916" spans="1:10" x14ac:dyDescent="0.25">
      <c r="A916" s="9">
        <v>902</v>
      </c>
      <c r="B916" s="9">
        <v>1252</v>
      </c>
      <c r="C916" s="9" t="s">
        <v>33589</v>
      </c>
      <c r="D916" s="44" t="s">
        <v>33924</v>
      </c>
      <c r="E916" s="2" t="s">
        <v>33950</v>
      </c>
      <c r="F916" s="154" t="s">
        <v>33951</v>
      </c>
      <c r="G916" s="156" t="s">
        <v>33925</v>
      </c>
      <c r="H916" s="50" t="s">
        <v>36</v>
      </c>
      <c r="I916" s="6"/>
      <c r="J916" s="9">
        <v>5071</v>
      </c>
    </row>
    <row r="917" spans="1:10" x14ac:dyDescent="0.25">
      <c r="A917" s="9">
        <v>903</v>
      </c>
      <c r="B917" s="9">
        <v>1251</v>
      </c>
      <c r="C917" s="9" t="s">
        <v>33588</v>
      </c>
      <c r="D917" s="44" t="s">
        <v>33926</v>
      </c>
      <c r="E917" s="2" t="s">
        <v>34084</v>
      </c>
      <c r="F917" s="154"/>
      <c r="G917" s="156"/>
      <c r="H917" s="50" t="s">
        <v>36</v>
      </c>
      <c r="I917" s="6"/>
      <c r="J917" s="9">
        <v>5071</v>
      </c>
    </row>
    <row r="918" spans="1:10" x14ac:dyDescent="0.25">
      <c r="A918" s="9">
        <v>904</v>
      </c>
      <c r="B918" s="9">
        <v>1253</v>
      </c>
      <c r="C918" s="9" t="s">
        <v>32980</v>
      </c>
      <c r="D918" s="44" t="s">
        <v>9692</v>
      </c>
      <c r="E918" s="2" t="s">
        <v>36006</v>
      </c>
      <c r="F918" s="154"/>
      <c r="G918" s="156"/>
      <c r="H918" s="50" t="s">
        <v>36</v>
      </c>
      <c r="I918" s="6"/>
      <c r="J918" s="9">
        <v>5068</v>
      </c>
    </row>
    <row r="919" spans="1:10" x14ac:dyDescent="0.25">
      <c r="A919" s="9">
        <v>905</v>
      </c>
      <c r="B919" s="9">
        <v>1254</v>
      </c>
      <c r="C919" s="9" t="s">
        <v>33590</v>
      </c>
      <c r="D919" s="44" t="s">
        <v>9692</v>
      </c>
      <c r="E919" s="2" t="s">
        <v>34217</v>
      </c>
      <c r="F919" s="154"/>
      <c r="G919" s="156" t="s">
        <v>34085</v>
      </c>
      <c r="H919" s="50" t="s">
        <v>36</v>
      </c>
      <c r="I919" s="6"/>
      <c r="J919" s="9">
        <v>5068</v>
      </c>
    </row>
    <row r="920" spans="1:10" x14ac:dyDescent="0.25">
      <c r="A920" s="9">
        <v>906</v>
      </c>
      <c r="B920" s="9">
        <v>1256</v>
      </c>
      <c r="C920" s="9" t="s">
        <v>33591</v>
      </c>
      <c r="D920" s="44" t="s">
        <v>9692</v>
      </c>
      <c r="E920" s="2" t="s">
        <v>34086</v>
      </c>
      <c r="F920" s="154"/>
      <c r="G920" s="156"/>
      <c r="H920" s="50" t="s">
        <v>36</v>
      </c>
      <c r="I920" s="6"/>
      <c r="J920" s="9">
        <v>5048</v>
      </c>
    </row>
    <row r="921" spans="1:10" x14ac:dyDescent="0.25">
      <c r="A921" s="9">
        <v>907</v>
      </c>
      <c r="B921" s="9">
        <v>1258</v>
      </c>
      <c r="C921" s="9" t="s">
        <v>33592</v>
      </c>
      <c r="D921" s="44" t="s">
        <v>9692</v>
      </c>
      <c r="E921" s="2" t="s">
        <v>36007</v>
      </c>
      <c r="F921" s="154"/>
      <c r="G921" s="156"/>
      <c r="H921" s="50" t="s">
        <v>36</v>
      </c>
      <c r="I921" s="6"/>
      <c r="J921" s="9">
        <v>5044</v>
      </c>
    </row>
    <row r="922" spans="1:10" x14ac:dyDescent="0.25">
      <c r="A922" s="9">
        <v>908</v>
      </c>
      <c r="B922" s="9">
        <v>1261</v>
      </c>
      <c r="C922" s="9" t="s">
        <v>33593</v>
      </c>
      <c r="D922" s="44" t="s">
        <v>9692</v>
      </c>
      <c r="E922" s="2" t="s">
        <v>36008</v>
      </c>
      <c r="F922" s="154"/>
      <c r="G922" s="156"/>
      <c r="H922" s="50" t="s">
        <v>36</v>
      </c>
      <c r="I922" s="6"/>
      <c r="J922" s="9">
        <v>5041</v>
      </c>
    </row>
    <row r="923" spans="1:10" x14ac:dyDescent="0.25">
      <c r="A923" s="9">
        <v>909</v>
      </c>
      <c r="B923" s="9">
        <v>1264</v>
      </c>
      <c r="C923" s="9" t="s">
        <v>33594</v>
      </c>
      <c r="D923" s="44" t="s">
        <v>9692</v>
      </c>
      <c r="E923" s="2" t="s">
        <v>2465</v>
      </c>
      <c r="F923" s="154"/>
      <c r="G923" s="156"/>
      <c r="H923" s="50" t="s">
        <v>36</v>
      </c>
      <c r="I923" s="6"/>
      <c r="J923" s="9">
        <v>5032</v>
      </c>
    </row>
    <row r="924" spans="1:10" x14ac:dyDescent="0.25">
      <c r="A924" s="9">
        <v>910</v>
      </c>
      <c r="B924" s="9">
        <v>1266</v>
      </c>
      <c r="C924" s="9" t="s">
        <v>33595</v>
      </c>
      <c r="D924" s="44" t="s">
        <v>34264</v>
      </c>
      <c r="E924" s="2" t="s">
        <v>34087</v>
      </c>
      <c r="F924" s="154"/>
      <c r="G924" s="156"/>
      <c r="H924" s="50" t="s">
        <v>36</v>
      </c>
      <c r="I924" s="6"/>
      <c r="J924" s="9">
        <v>5024</v>
      </c>
    </row>
    <row r="925" spans="1:10" x14ac:dyDescent="0.25">
      <c r="A925" s="9">
        <v>911</v>
      </c>
      <c r="B925" s="9">
        <v>1268</v>
      </c>
      <c r="C925" s="9" t="s">
        <v>33596</v>
      </c>
      <c r="D925" s="44" t="s">
        <v>9692</v>
      </c>
      <c r="E925" s="2" t="s">
        <v>18814</v>
      </c>
      <c r="F925" s="154" t="s">
        <v>36009</v>
      </c>
      <c r="G925" s="156"/>
      <c r="H925" s="50" t="s">
        <v>36</v>
      </c>
      <c r="I925" s="6"/>
      <c r="J925" s="9">
        <v>5020</v>
      </c>
    </row>
    <row r="926" spans="1:10" x14ac:dyDescent="0.25">
      <c r="A926" s="9">
        <v>912</v>
      </c>
      <c r="B926" s="9">
        <v>1270</v>
      </c>
      <c r="C926" s="9" t="s">
        <v>33597</v>
      </c>
      <c r="D926" s="44" t="s">
        <v>9692</v>
      </c>
      <c r="E926" s="2" t="s">
        <v>34088</v>
      </c>
      <c r="F926" s="154"/>
      <c r="G926" s="156"/>
      <c r="H926" s="50" t="s">
        <v>36</v>
      </c>
      <c r="I926" s="6"/>
      <c r="J926" s="9">
        <v>5018</v>
      </c>
    </row>
    <row r="927" spans="1:10" x14ac:dyDescent="0.25">
      <c r="A927" s="9">
        <v>913</v>
      </c>
      <c r="B927" s="9">
        <v>1272</v>
      </c>
      <c r="C927" s="9" t="s">
        <v>33598</v>
      </c>
      <c r="D927" s="44" t="s">
        <v>9692</v>
      </c>
      <c r="E927" s="2" t="s">
        <v>38411</v>
      </c>
      <c r="F927" s="154"/>
      <c r="G927" s="156"/>
      <c r="H927" s="50" t="s">
        <v>36</v>
      </c>
      <c r="I927" s="6"/>
      <c r="J927" s="9">
        <v>5012</v>
      </c>
    </row>
    <row r="928" spans="1:10" x14ac:dyDescent="0.25">
      <c r="A928" s="9">
        <v>914</v>
      </c>
      <c r="B928" s="9">
        <v>1273</v>
      </c>
      <c r="C928" s="9" t="s">
        <v>33599</v>
      </c>
      <c r="D928" s="44" t="s">
        <v>9692</v>
      </c>
      <c r="E928" s="2" t="s">
        <v>34177</v>
      </c>
      <c r="F928" s="154" t="s">
        <v>34265</v>
      </c>
      <c r="G928" s="156"/>
      <c r="H928" s="50" t="s">
        <v>36</v>
      </c>
      <c r="I928" s="6"/>
      <c r="J928" s="9">
        <v>5008</v>
      </c>
    </row>
    <row r="929" spans="1:10" x14ac:dyDescent="0.25">
      <c r="A929" s="9">
        <v>915</v>
      </c>
      <c r="B929" s="9">
        <v>1274</v>
      </c>
      <c r="C929" s="9" t="s">
        <v>33600</v>
      </c>
      <c r="D929" s="44" t="s">
        <v>9692</v>
      </c>
      <c r="E929" s="2" t="s">
        <v>34089</v>
      </c>
      <c r="F929" s="154"/>
      <c r="G929" s="156"/>
      <c r="H929" s="50" t="s">
        <v>36</v>
      </c>
      <c r="I929" s="6"/>
      <c r="J929" s="9">
        <v>5005</v>
      </c>
    </row>
    <row r="930" spans="1:10" x14ac:dyDescent="0.25">
      <c r="A930" s="9">
        <v>916</v>
      </c>
      <c r="B930" s="9">
        <v>1278</v>
      </c>
      <c r="C930" s="9" t="s">
        <v>33601</v>
      </c>
      <c r="D930" s="44" t="s">
        <v>9692</v>
      </c>
      <c r="E930" s="2" t="s">
        <v>35567</v>
      </c>
      <c r="F930" s="154" t="s">
        <v>35568</v>
      </c>
      <c r="G930" s="156"/>
      <c r="H930" s="50" t="s">
        <v>36</v>
      </c>
      <c r="I930" s="6"/>
      <c r="J930" s="9">
        <v>4998</v>
      </c>
    </row>
    <row r="931" spans="1:10" x14ac:dyDescent="0.25">
      <c r="A931" s="9">
        <v>917</v>
      </c>
      <c r="B931" s="9">
        <v>1280</v>
      </c>
      <c r="C931" s="9" t="s">
        <v>32572</v>
      </c>
      <c r="D931" s="44" t="s">
        <v>9692</v>
      </c>
      <c r="E931" s="2" t="s">
        <v>32609</v>
      </c>
      <c r="F931" s="154"/>
      <c r="G931" s="156"/>
      <c r="H931" s="50" t="s">
        <v>36</v>
      </c>
      <c r="I931" s="6"/>
      <c r="J931" s="9">
        <v>4984</v>
      </c>
    </row>
    <row r="932" spans="1:10" x14ac:dyDescent="0.25">
      <c r="A932" s="9">
        <v>918</v>
      </c>
      <c r="B932" s="9">
        <v>1282</v>
      </c>
      <c r="C932" s="9" t="s">
        <v>33602</v>
      </c>
      <c r="D932" s="44" t="s">
        <v>9692</v>
      </c>
      <c r="E932" s="2" t="s">
        <v>34092</v>
      </c>
      <c r="F932" s="154"/>
      <c r="G932" s="156"/>
      <c r="H932" s="50" t="s">
        <v>36</v>
      </c>
      <c r="I932" s="6"/>
      <c r="J932" s="9">
        <v>4979</v>
      </c>
    </row>
    <row r="933" spans="1:10" x14ac:dyDescent="0.25">
      <c r="A933" s="9">
        <v>919</v>
      </c>
      <c r="B933" s="9">
        <v>1283</v>
      </c>
      <c r="C933" s="9" t="s">
        <v>33603</v>
      </c>
      <c r="D933" s="44" t="s">
        <v>9692</v>
      </c>
      <c r="E933" s="2" t="s">
        <v>36010</v>
      </c>
      <c r="F933" s="154"/>
      <c r="G933" s="156"/>
      <c r="H933" s="50" t="s">
        <v>36</v>
      </c>
      <c r="I933" s="6"/>
      <c r="J933" s="9">
        <v>4975</v>
      </c>
    </row>
    <row r="934" spans="1:10" x14ac:dyDescent="0.25">
      <c r="A934" s="9">
        <v>920</v>
      </c>
      <c r="B934" s="9">
        <v>1284</v>
      </c>
      <c r="C934" s="9" t="s">
        <v>33604</v>
      </c>
      <c r="D934" s="44" t="s">
        <v>9692</v>
      </c>
      <c r="E934" s="2" t="s">
        <v>34093</v>
      </c>
      <c r="F934" s="154"/>
      <c r="G934" s="156" t="s">
        <v>34094</v>
      </c>
      <c r="H934" s="50" t="s">
        <v>36</v>
      </c>
      <c r="I934" s="6"/>
      <c r="J934" s="9">
        <v>4973</v>
      </c>
    </row>
    <row r="935" spans="1:10" x14ac:dyDescent="0.25">
      <c r="A935" s="9">
        <v>921</v>
      </c>
      <c r="B935" s="9">
        <v>1287</v>
      </c>
      <c r="C935" s="9" t="s">
        <v>33605</v>
      </c>
      <c r="D935" s="44" t="s">
        <v>9692</v>
      </c>
      <c r="E935" s="2" t="s">
        <v>34095</v>
      </c>
      <c r="F935" s="154"/>
      <c r="G935" s="156"/>
      <c r="H935" s="50" t="s">
        <v>36</v>
      </c>
      <c r="I935" s="6"/>
      <c r="J935" s="9">
        <v>4963</v>
      </c>
    </row>
    <row r="936" spans="1:10" x14ac:dyDescent="0.25">
      <c r="A936" s="9">
        <v>922</v>
      </c>
      <c r="B936" s="9">
        <v>1288</v>
      </c>
      <c r="C936" s="9" t="s">
        <v>33606</v>
      </c>
      <c r="D936" s="44" t="s">
        <v>9692</v>
      </c>
      <c r="E936" s="2" t="s">
        <v>19617</v>
      </c>
      <c r="F936" s="154"/>
      <c r="G936" s="156"/>
      <c r="H936" s="50" t="s">
        <v>36</v>
      </c>
      <c r="I936" s="6"/>
      <c r="J936" s="9">
        <v>4962</v>
      </c>
    </row>
    <row r="937" spans="1:10" x14ac:dyDescent="0.25">
      <c r="A937" s="9">
        <v>923</v>
      </c>
      <c r="B937" s="9">
        <v>1290</v>
      </c>
      <c r="C937" s="9" t="s">
        <v>32290</v>
      </c>
      <c r="D937" s="44" t="s">
        <v>9692</v>
      </c>
      <c r="E937" s="2" t="s">
        <v>10289</v>
      </c>
      <c r="F937" s="154"/>
      <c r="G937" s="156"/>
      <c r="H937" s="50" t="s">
        <v>36</v>
      </c>
      <c r="I937" s="6"/>
      <c r="J937" s="9">
        <v>4956</v>
      </c>
    </row>
    <row r="938" spans="1:10" x14ac:dyDescent="0.25">
      <c r="A938" s="9">
        <v>924</v>
      </c>
      <c r="B938" s="9">
        <v>1291</v>
      </c>
      <c r="C938" s="9" t="s">
        <v>33607</v>
      </c>
      <c r="D938" s="44" t="s">
        <v>9692</v>
      </c>
      <c r="E938" s="2" t="s">
        <v>36011</v>
      </c>
      <c r="F938" s="154"/>
      <c r="G938" s="156" t="s">
        <v>34096</v>
      </c>
      <c r="H938" s="50" t="s">
        <v>36</v>
      </c>
      <c r="I938" s="6"/>
      <c r="J938" s="9">
        <v>4956</v>
      </c>
    </row>
    <row r="939" spans="1:10" x14ac:dyDescent="0.25">
      <c r="A939" s="9">
        <v>925</v>
      </c>
      <c r="B939" s="9"/>
      <c r="C939" s="9" t="s">
        <v>32473</v>
      </c>
      <c r="D939" s="44" t="s">
        <v>9692</v>
      </c>
      <c r="E939" s="2" t="s">
        <v>32548</v>
      </c>
      <c r="F939" s="154"/>
      <c r="G939" s="156"/>
      <c r="H939" s="50" t="s">
        <v>36</v>
      </c>
      <c r="I939" s="6"/>
      <c r="J939" s="9">
        <v>4955</v>
      </c>
    </row>
    <row r="940" spans="1:10" x14ac:dyDescent="0.25">
      <c r="A940" s="9">
        <v>926</v>
      </c>
      <c r="B940" s="9"/>
      <c r="C940" s="9" t="s">
        <v>33698</v>
      </c>
      <c r="D940" s="44" t="s">
        <v>9692</v>
      </c>
      <c r="E940" s="2" t="s">
        <v>10721</v>
      </c>
      <c r="F940" s="154" t="s">
        <v>34102</v>
      </c>
      <c r="G940" s="156"/>
      <c r="H940" s="50" t="s">
        <v>36</v>
      </c>
      <c r="I940" s="6"/>
      <c r="J940" s="9">
        <v>4952</v>
      </c>
    </row>
    <row r="941" spans="1:10" x14ac:dyDescent="0.25">
      <c r="A941" s="9">
        <v>927</v>
      </c>
      <c r="B941" s="9">
        <v>1292</v>
      </c>
      <c r="C941" s="9" t="s">
        <v>32333</v>
      </c>
      <c r="D941" s="44" t="s">
        <v>9692</v>
      </c>
      <c r="E941" s="2" t="s">
        <v>32690</v>
      </c>
      <c r="F941" s="154"/>
      <c r="G941" s="156"/>
      <c r="H941" s="50" t="s">
        <v>36</v>
      </c>
      <c r="I941" s="6"/>
      <c r="J941" s="9">
        <v>4951</v>
      </c>
    </row>
    <row r="942" spans="1:10" x14ac:dyDescent="0.25">
      <c r="A942" s="9">
        <v>928</v>
      </c>
      <c r="B942" s="9">
        <v>1293</v>
      </c>
      <c r="C942" s="9" t="s">
        <v>33608</v>
      </c>
      <c r="D942" s="44" t="s">
        <v>9692</v>
      </c>
      <c r="E942" s="2" t="s">
        <v>34103</v>
      </c>
      <c r="F942" s="154"/>
      <c r="G942" s="156"/>
      <c r="H942" s="50" t="s">
        <v>36</v>
      </c>
      <c r="I942" s="6"/>
      <c r="J942" s="9">
        <v>4949</v>
      </c>
    </row>
    <row r="943" spans="1:10" x14ac:dyDescent="0.25">
      <c r="A943" s="9">
        <v>929</v>
      </c>
      <c r="B943" s="9">
        <v>1295</v>
      </c>
      <c r="C943" s="9" t="s">
        <v>33609</v>
      </c>
      <c r="D943" s="44" t="s">
        <v>9692</v>
      </c>
      <c r="E943" s="2" t="s">
        <v>10184</v>
      </c>
      <c r="F943" s="154"/>
      <c r="G943" s="156"/>
      <c r="H943" s="50" t="s">
        <v>36</v>
      </c>
      <c r="I943" s="6"/>
      <c r="J943" s="9">
        <v>4944</v>
      </c>
    </row>
    <row r="944" spans="1:10" x14ac:dyDescent="0.25">
      <c r="A944" s="9">
        <v>930</v>
      </c>
      <c r="B944" s="9">
        <v>1296</v>
      </c>
      <c r="C944" s="9" t="s">
        <v>33610</v>
      </c>
      <c r="D944" s="44" t="s">
        <v>9692</v>
      </c>
      <c r="E944" s="2" t="s">
        <v>34104</v>
      </c>
      <c r="F944" s="154"/>
      <c r="G944" s="156"/>
      <c r="H944" s="50" t="s">
        <v>36</v>
      </c>
      <c r="I944" s="6"/>
      <c r="J944" s="9">
        <v>4943</v>
      </c>
    </row>
    <row r="945" spans="1:10" x14ac:dyDescent="0.25">
      <c r="A945" s="9">
        <v>931</v>
      </c>
      <c r="B945" s="9">
        <v>1298</v>
      </c>
      <c r="C945" s="9" t="s">
        <v>32286</v>
      </c>
      <c r="D945" s="44" t="s">
        <v>32408</v>
      </c>
      <c r="E945" s="2"/>
      <c r="F945" s="154"/>
      <c r="G945" s="156"/>
      <c r="H945" s="50" t="s">
        <v>36</v>
      </c>
      <c r="I945" s="11"/>
      <c r="J945" s="9">
        <v>4933</v>
      </c>
    </row>
    <row r="946" spans="1:10" x14ac:dyDescent="0.25">
      <c r="A946" s="9">
        <v>932</v>
      </c>
      <c r="B946" s="9">
        <v>1300</v>
      </c>
      <c r="C946" s="9" t="s">
        <v>33611</v>
      </c>
      <c r="D946" s="44" t="s">
        <v>9692</v>
      </c>
      <c r="E946" s="2" t="s">
        <v>12055</v>
      </c>
      <c r="F946" s="154"/>
      <c r="G946" s="156" t="s">
        <v>34105</v>
      </c>
      <c r="H946" s="50" t="s">
        <v>36</v>
      </c>
      <c r="I946" s="6"/>
      <c r="J946" s="9">
        <v>4926</v>
      </c>
    </row>
    <row r="947" spans="1:10" x14ac:dyDescent="0.25">
      <c r="A947" s="9">
        <v>933</v>
      </c>
      <c r="B947" s="9">
        <v>1301</v>
      </c>
      <c r="C947" s="9" t="s">
        <v>33612</v>
      </c>
      <c r="D947" s="44" t="s">
        <v>9692</v>
      </c>
      <c r="E947" s="2" t="s">
        <v>34106</v>
      </c>
      <c r="F947" s="154"/>
      <c r="G947" s="156"/>
      <c r="H947" s="50" t="s">
        <v>36</v>
      </c>
      <c r="I947" s="6"/>
      <c r="J947" s="9">
        <v>4923</v>
      </c>
    </row>
    <row r="948" spans="1:10" x14ac:dyDescent="0.25">
      <c r="A948" s="9">
        <v>934</v>
      </c>
      <c r="B948" s="9">
        <v>1304</v>
      </c>
      <c r="C948" s="9" t="s">
        <v>33613</v>
      </c>
      <c r="D948" s="44" t="s">
        <v>9692</v>
      </c>
      <c r="E948" s="2" t="s">
        <v>34107</v>
      </c>
      <c r="F948" s="154"/>
      <c r="G948" s="156"/>
      <c r="H948" s="50" t="s">
        <v>36</v>
      </c>
      <c r="I948" s="6"/>
      <c r="J948" s="9">
        <v>4911</v>
      </c>
    </row>
    <row r="949" spans="1:10" x14ac:dyDescent="0.25">
      <c r="A949" s="9">
        <v>935</v>
      </c>
      <c r="B949" s="9">
        <v>1306</v>
      </c>
      <c r="C949" s="9" t="s">
        <v>32759</v>
      </c>
      <c r="D949" s="44" t="s">
        <v>9692</v>
      </c>
      <c r="E949" s="2" t="s">
        <v>33861</v>
      </c>
      <c r="F949" s="154" t="s">
        <v>36012</v>
      </c>
      <c r="G949" s="156"/>
      <c r="H949" s="50" t="s">
        <v>36</v>
      </c>
      <c r="I949" s="6"/>
      <c r="J949" s="9">
        <v>4902</v>
      </c>
    </row>
    <row r="950" spans="1:10" x14ac:dyDescent="0.25">
      <c r="A950" s="9">
        <v>936</v>
      </c>
      <c r="B950" s="9">
        <v>1309</v>
      </c>
      <c r="C950" s="9" t="s">
        <v>33614</v>
      </c>
      <c r="D950" s="44" t="s">
        <v>9692</v>
      </c>
      <c r="E950" s="2" t="s">
        <v>20928</v>
      </c>
      <c r="F950" s="154"/>
      <c r="G950" s="156"/>
      <c r="H950" s="50" t="s">
        <v>36</v>
      </c>
      <c r="I950" s="6"/>
      <c r="J950" s="9">
        <v>4887</v>
      </c>
    </row>
    <row r="951" spans="1:10" x14ac:dyDescent="0.25">
      <c r="A951" s="9">
        <v>937</v>
      </c>
      <c r="B951" s="9">
        <v>1314</v>
      </c>
      <c r="C951" s="9" t="s">
        <v>33077</v>
      </c>
      <c r="D951" s="44" t="s">
        <v>9692</v>
      </c>
      <c r="E951" s="2" t="s">
        <v>33704</v>
      </c>
      <c r="F951" s="154"/>
      <c r="G951" s="156"/>
      <c r="H951" s="50" t="s">
        <v>36</v>
      </c>
      <c r="I951" s="6"/>
      <c r="J951" s="9">
        <v>4863</v>
      </c>
    </row>
    <row r="952" spans="1:10" x14ac:dyDescent="0.25">
      <c r="A952" s="9">
        <v>938</v>
      </c>
      <c r="B952" s="9">
        <v>1321</v>
      </c>
      <c r="C952" s="9" t="s">
        <v>33615</v>
      </c>
      <c r="D952" s="44" t="s">
        <v>9692</v>
      </c>
      <c r="E952" s="2" t="s">
        <v>36013</v>
      </c>
      <c r="F952" s="154" t="s">
        <v>36014</v>
      </c>
      <c r="G952" s="156"/>
      <c r="H952" s="50" t="s">
        <v>36</v>
      </c>
      <c r="I952" s="6"/>
      <c r="J952" s="9">
        <v>4849</v>
      </c>
    </row>
    <row r="953" spans="1:10" x14ac:dyDescent="0.25">
      <c r="A953" s="9">
        <v>939</v>
      </c>
      <c r="B953" s="9">
        <v>1323</v>
      </c>
      <c r="C953" s="9" t="s">
        <v>33616</v>
      </c>
      <c r="D953" s="44" t="s">
        <v>33927</v>
      </c>
      <c r="E953" s="2" t="s">
        <v>4534</v>
      </c>
      <c r="F953" s="154"/>
      <c r="G953" s="156"/>
      <c r="H953" s="50" t="s">
        <v>36</v>
      </c>
      <c r="I953" s="6"/>
      <c r="J953" s="9">
        <v>4842</v>
      </c>
    </row>
    <row r="954" spans="1:10" x14ac:dyDescent="0.25">
      <c r="A954" s="9">
        <v>940</v>
      </c>
      <c r="B954" s="9">
        <v>1324</v>
      </c>
      <c r="C954" s="9" t="s">
        <v>32636</v>
      </c>
      <c r="D954" s="44" t="s">
        <v>9692</v>
      </c>
      <c r="E954" s="2" t="s">
        <v>32637</v>
      </c>
      <c r="F954" s="154"/>
      <c r="G954" s="156"/>
      <c r="H954" s="50" t="s">
        <v>36</v>
      </c>
      <c r="I954" s="6"/>
      <c r="J954" s="9">
        <v>4840</v>
      </c>
    </row>
    <row r="955" spans="1:10" x14ac:dyDescent="0.25">
      <c r="A955" s="9">
        <v>941</v>
      </c>
      <c r="B955" s="9">
        <v>1326</v>
      </c>
      <c r="C955" s="9" t="s">
        <v>33617</v>
      </c>
      <c r="D955" s="44" t="s">
        <v>9692</v>
      </c>
      <c r="E955" s="2" t="s">
        <v>33928</v>
      </c>
      <c r="F955" s="154"/>
      <c r="G955" s="156"/>
      <c r="H955" s="50" t="s">
        <v>36</v>
      </c>
      <c r="I955" s="6"/>
      <c r="J955" s="9">
        <v>4837</v>
      </c>
    </row>
    <row r="956" spans="1:10" x14ac:dyDescent="0.25">
      <c r="A956" s="9">
        <v>942</v>
      </c>
      <c r="B956" s="9">
        <v>1327</v>
      </c>
      <c r="C956" s="9" t="s">
        <v>33618</v>
      </c>
      <c r="D956" s="44" t="s">
        <v>9692</v>
      </c>
      <c r="E956" s="2" t="s">
        <v>36015</v>
      </c>
      <c r="F956" s="154"/>
      <c r="G956" s="156"/>
      <c r="H956" s="50" t="s">
        <v>36</v>
      </c>
      <c r="I956" s="6"/>
      <c r="J956" s="9">
        <v>4837</v>
      </c>
    </row>
    <row r="957" spans="1:10" x14ac:dyDescent="0.25">
      <c r="A957" s="9">
        <v>943</v>
      </c>
      <c r="B957" s="9">
        <v>1331</v>
      </c>
      <c r="C957" s="9" t="s">
        <v>33619</v>
      </c>
      <c r="D957" s="44" t="s">
        <v>9692</v>
      </c>
      <c r="E957" s="2" t="s">
        <v>34108</v>
      </c>
      <c r="F957" s="154"/>
      <c r="G957" s="156"/>
      <c r="H957" s="50" t="s">
        <v>36</v>
      </c>
      <c r="I957" s="6"/>
      <c r="J957" s="9">
        <v>4834</v>
      </c>
    </row>
    <row r="958" spans="1:10" x14ac:dyDescent="0.25">
      <c r="A958" s="9">
        <v>944</v>
      </c>
      <c r="B958" s="9">
        <v>1332</v>
      </c>
      <c r="C958" s="9" t="s">
        <v>33620</v>
      </c>
      <c r="D958" s="44" t="s">
        <v>9692</v>
      </c>
      <c r="E958" s="2" t="s">
        <v>6583</v>
      </c>
      <c r="F958" s="154" t="s">
        <v>36016</v>
      </c>
      <c r="G958" s="156"/>
      <c r="H958" s="50" t="s">
        <v>36</v>
      </c>
      <c r="I958" s="6"/>
      <c r="J958" s="9">
        <v>4829</v>
      </c>
    </row>
    <row r="959" spans="1:10" x14ac:dyDescent="0.25">
      <c r="A959" s="9">
        <v>945</v>
      </c>
      <c r="B959" s="9">
        <v>1333</v>
      </c>
      <c r="C959" s="9" t="s">
        <v>33621</v>
      </c>
      <c r="D959" s="44" t="s">
        <v>9692</v>
      </c>
      <c r="E959" s="2" t="s">
        <v>20418</v>
      </c>
      <c r="F959" s="154"/>
      <c r="G959" s="156"/>
      <c r="H959" s="50" t="s">
        <v>36</v>
      </c>
      <c r="I959" s="6"/>
      <c r="J959" s="9">
        <v>4827</v>
      </c>
    </row>
    <row r="960" spans="1:10" x14ac:dyDescent="0.25">
      <c r="A960" s="9">
        <v>946</v>
      </c>
      <c r="B960" s="9">
        <v>1334</v>
      </c>
      <c r="C960" s="9" t="s">
        <v>33105</v>
      </c>
      <c r="D960" s="44" t="s">
        <v>9692</v>
      </c>
      <c r="E960" s="2" t="s">
        <v>1146</v>
      </c>
      <c r="F960" s="154" t="s">
        <v>33120</v>
      </c>
      <c r="G960" s="156"/>
      <c r="H960" s="50" t="s">
        <v>36</v>
      </c>
      <c r="I960" s="6"/>
      <c r="J960" s="9">
        <v>4826</v>
      </c>
    </row>
    <row r="961" spans="1:10" s="9" customFormat="1" x14ac:dyDescent="0.25">
      <c r="A961" s="9">
        <v>947</v>
      </c>
      <c r="B961" s="9">
        <v>1335</v>
      </c>
      <c r="C961" s="9" t="s">
        <v>33622</v>
      </c>
      <c r="D961" s="44" t="s">
        <v>9692</v>
      </c>
      <c r="E961" s="2" t="s">
        <v>36017</v>
      </c>
      <c r="F961" s="154" t="s">
        <v>36018</v>
      </c>
      <c r="G961" s="156"/>
      <c r="H961" s="50" t="s">
        <v>36</v>
      </c>
      <c r="I961" s="6"/>
      <c r="J961" s="9">
        <v>4822</v>
      </c>
    </row>
    <row r="962" spans="1:10" s="9" customFormat="1" x14ac:dyDescent="0.25">
      <c r="A962" s="9">
        <v>948</v>
      </c>
      <c r="B962" s="9">
        <v>1336</v>
      </c>
      <c r="C962" s="9" t="s">
        <v>34246</v>
      </c>
      <c r="D962" s="44" t="s">
        <v>9692</v>
      </c>
      <c r="E962" s="2" t="s">
        <v>34247</v>
      </c>
      <c r="F962" s="154" t="s">
        <v>34248</v>
      </c>
      <c r="G962" s="156"/>
      <c r="H962" s="50" t="s">
        <v>36</v>
      </c>
      <c r="I962" s="6"/>
      <c r="J962" s="9">
        <v>4821</v>
      </c>
    </row>
    <row r="963" spans="1:10" x14ac:dyDescent="0.25">
      <c r="A963" s="9">
        <v>949</v>
      </c>
      <c r="B963" s="9">
        <v>1337</v>
      </c>
      <c r="C963" s="9" t="s">
        <v>34249</v>
      </c>
      <c r="D963" s="44" t="s">
        <v>9692</v>
      </c>
      <c r="E963" s="2" t="s">
        <v>36019</v>
      </c>
      <c r="F963" s="154"/>
      <c r="G963" s="156"/>
      <c r="H963" s="50" t="s">
        <v>36</v>
      </c>
      <c r="I963" s="6"/>
      <c r="J963" s="9">
        <v>4816</v>
      </c>
    </row>
    <row r="964" spans="1:10" x14ac:dyDescent="0.25">
      <c r="A964" s="9">
        <v>950</v>
      </c>
      <c r="B964" s="9">
        <v>1338</v>
      </c>
      <c r="C964" s="9" t="s">
        <v>24641</v>
      </c>
      <c r="D964" s="44" t="s">
        <v>19320</v>
      </c>
      <c r="E964" s="2" t="s">
        <v>35687</v>
      </c>
      <c r="F964" s="154"/>
      <c r="G964" s="156"/>
      <c r="H964" s="50" t="s">
        <v>36</v>
      </c>
      <c r="I964" s="6"/>
      <c r="J964" s="9">
        <v>4814</v>
      </c>
    </row>
    <row r="965" spans="1:10" x14ac:dyDescent="0.25">
      <c r="A965" s="9">
        <v>951</v>
      </c>
      <c r="B965" s="9">
        <v>1340</v>
      </c>
      <c r="C965" s="9" t="s">
        <v>33623</v>
      </c>
      <c r="D965" s="44" t="s">
        <v>9692</v>
      </c>
      <c r="E965" s="2" t="s">
        <v>13452</v>
      </c>
      <c r="F965" s="154"/>
      <c r="G965" s="156"/>
      <c r="H965" s="50" t="s">
        <v>36</v>
      </c>
      <c r="I965" s="6"/>
      <c r="J965" s="9">
        <v>4812</v>
      </c>
    </row>
    <row r="966" spans="1:10" x14ac:dyDescent="0.25">
      <c r="A966" s="9">
        <v>952</v>
      </c>
      <c r="B966" s="9">
        <v>1341</v>
      </c>
      <c r="C966" s="9" t="s">
        <v>33624</v>
      </c>
      <c r="D966" s="44" t="s">
        <v>9692</v>
      </c>
      <c r="E966" s="2" t="s">
        <v>36020</v>
      </c>
      <c r="F966" s="154" t="s">
        <v>33264</v>
      </c>
      <c r="G966" s="156"/>
      <c r="H966" s="50" t="s">
        <v>36</v>
      </c>
      <c r="I966" s="6"/>
      <c r="J966" s="9">
        <v>4811</v>
      </c>
    </row>
    <row r="967" spans="1:10" x14ac:dyDescent="0.25">
      <c r="A967" s="9">
        <v>953</v>
      </c>
      <c r="B967" s="9">
        <v>1342</v>
      </c>
      <c r="C967" s="9" t="s">
        <v>33625</v>
      </c>
      <c r="D967" s="44" t="s">
        <v>10216</v>
      </c>
      <c r="E967" s="2" t="s">
        <v>39699</v>
      </c>
      <c r="F967" s="154" t="s">
        <v>39700</v>
      </c>
      <c r="G967" s="156"/>
      <c r="H967" s="50" t="s">
        <v>36</v>
      </c>
      <c r="I967" s="6"/>
      <c r="J967" s="9">
        <v>4810</v>
      </c>
    </row>
    <row r="968" spans="1:10" x14ac:dyDescent="0.25">
      <c r="A968" s="9">
        <v>954</v>
      </c>
      <c r="B968" s="9">
        <v>1343</v>
      </c>
      <c r="C968" s="9" t="s">
        <v>33626</v>
      </c>
      <c r="D968" s="44" t="s">
        <v>9692</v>
      </c>
      <c r="E968" s="2" t="s">
        <v>12668</v>
      </c>
      <c r="F968" s="154"/>
      <c r="G968" s="156"/>
      <c r="H968" s="50" t="s">
        <v>36</v>
      </c>
      <c r="I968" s="6"/>
      <c r="J968" s="9">
        <v>4806</v>
      </c>
    </row>
    <row r="969" spans="1:10" x14ac:dyDescent="0.25">
      <c r="A969" s="9">
        <v>955</v>
      </c>
      <c r="B969" s="9">
        <v>1345</v>
      </c>
      <c r="C969" s="9" t="s">
        <v>33627</v>
      </c>
      <c r="D969" s="44" t="s">
        <v>9692</v>
      </c>
      <c r="E969" s="2" t="s">
        <v>36021</v>
      </c>
      <c r="F969" s="154"/>
      <c r="G969" s="156"/>
      <c r="H969" s="50" t="s">
        <v>36</v>
      </c>
      <c r="I969" s="6"/>
      <c r="J969" s="9">
        <v>4799</v>
      </c>
    </row>
    <row r="970" spans="1:10" x14ac:dyDescent="0.25">
      <c r="A970" s="9">
        <v>956</v>
      </c>
      <c r="B970" s="9"/>
      <c r="C970" s="9" t="s">
        <v>32601</v>
      </c>
      <c r="D970" s="44" t="s">
        <v>32635</v>
      </c>
      <c r="E970" s="2" t="s">
        <v>772</v>
      </c>
      <c r="F970" s="154"/>
      <c r="G970" s="156"/>
      <c r="H970" s="50" t="s">
        <v>36</v>
      </c>
      <c r="I970" s="6"/>
      <c r="J970" s="9">
        <v>4789</v>
      </c>
    </row>
    <row r="971" spans="1:10" x14ac:dyDescent="0.25">
      <c r="A971" s="9">
        <v>957</v>
      </c>
      <c r="B971" s="9">
        <v>1346</v>
      </c>
      <c r="C971" s="9" t="s">
        <v>33628</v>
      </c>
      <c r="D971" s="44" t="s">
        <v>9692</v>
      </c>
      <c r="E971" s="2" t="s">
        <v>18444</v>
      </c>
      <c r="F971" s="154"/>
      <c r="G971" s="156"/>
      <c r="H971" s="50" t="s">
        <v>36</v>
      </c>
      <c r="I971" s="6"/>
      <c r="J971" s="9">
        <v>4786</v>
      </c>
    </row>
    <row r="972" spans="1:10" x14ac:dyDescent="0.25">
      <c r="A972" s="9">
        <v>958</v>
      </c>
      <c r="B972" s="9">
        <v>1347</v>
      </c>
      <c r="C972" s="9" t="s">
        <v>33629</v>
      </c>
      <c r="D972" s="44" t="s">
        <v>33929</v>
      </c>
      <c r="E972" s="2" t="s">
        <v>1204</v>
      </c>
      <c r="F972" s="154" t="s">
        <v>36022</v>
      </c>
      <c r="G972" s="156"/>
      <c r="H972" s="50" t="s">
        <v>36</v>
      </c>
      <c r="I972" s="6"/>
      <c r="J972" s="9">
        <v>4783</v>
      </c>
    </row>
    <row r="973" spans="1:10" x14ac:dyDescent="0.25">
      <c r="A973" s="9">
        <v>959</v>
      </c>
      <c r="B973" s="9">
        <v>1348</v>
      </c>
      <c r="C973" s="9" t="s">
        <v>33630</v>
      </c>
      <c r="D973" s="44" t="s">
        <v>9692</v>
      </c>
      <c r="E973" s="2" t="s">
        <v>13416</v>
      </c>
      <c r="F973" s="154" t="s">
        <v>36023</v>
      </c>
      <c r="G973" s="6" t="s">
        <v>155</v>
      </c>
      <c r="H973" s="50" t="s">
        <v>36</v>
      </c>
      <c r="I973" s="9"/>
      <c r="J973" s="9">
        <v>4781</v>
      </c>
    </row>
    <row r="974" spans="1:10" x14ac:dyDescent="0.25">
      <c r="A974" s="9">
        <v>960</v>
      </c>
      <c r="B974" s="9">
        <v>1350</v>
      </c>
      <c r="C974" s="9" t="s">
        <v>33115</v>
      </c>
      <c r="D974" s="44" t="s">
        <v>9692</v>
      </c>
      <c r="E974" s="2" t="s">
        <v>22119</v>
      </c>
      <c r="F974" s="154"/>
      <c r="G974" s="156"/>
      <c r="H974" s="50" t="s">
        <v>36</v>
      </c>
      <c r="I974" s="6"/>
      <c r="J974" s="9">
        <v>4778</v>
      </c>
    </row>
    <row r="975" spans="1:10" x14ac:dyDescent="0.25">
      <c r="A975" s="9">
        <v>961</v>
      </c>
      <c r="B975" s="9">
        <v>1351</v>
      </c>
      <c r="C975" s="9" t="s">
        <v>33631</v>
      </c>
      <c r="D975" s="44" t="s">
        <v>9692</v>
      </c>
      <c r="E975" s="2" t="s">
        <v>228</v>
      </c>
      <c r="F975" s="154"/>
      <c r="G975" s="156"/>
      <c r="H975" s="50" t="s">
        <v>36</v>
      </c>
      <c r="I975" s="6"/>
      <c r="J975" s="9">
        <v>4778</v>
      </c>
    </row>
    <row r="976" spans="1:10" x14ac:dyDescent="0.25">
      <c r="A976" s="9">
        <v>962</v>
      </c>
      <c r="B976" s="9">
        <v>1352</v>
      </c>
      <c r="C976" s="9" t="s">
        <v>33632</v>
      </c>
      <c r="D976" s="44" t="s">
        <v>9692</v>
      </c>
      <c r="E976" s="2" t="s">
        <v>36024</v>
      </c>
      <c r="F976" s="154"/>
      <c r="G976" s="156"/>
      <c r="H976" s="50" t="s">
        <v>36</v>
      </c>
      <c r="I976" s="6"/>
      <c r="J976" s="9">
        <v>4777</v>
      </c>
    </row>
    <row r="977" spans="1:10" x14ac:dyDescent="0.25">
      <c r="A977" s="9">
        <v>963</v>
      </c>
      <c r="B977" s="9">
        <v>1354</v>
      </c>
      <c r="C977" s="9" t="s">
        <v>33633</v>
      </c>
      <c r="D977" s="44" t="s">
        <v>9692</v>
      </c>
      <c r="E977" s="2" t="s">
        <v>38697</v>
      </c>
      <c r="F977" s="154" t="s">
        <v>38698</v>
      </c>
      <c r="G977" s="156"/>
      <c r="H977" s="50" t="s">
        <v>36</v>
      </c>
      <c r="I977" s="6"/>
      <c r="J977" s="9">
        <v>4773</v>
      </c>
    </row>
    <row r="978" spans="1:10" x14ac:dyDescent="0.25">
      <c r="A978" s="9">
        <v>964</v>
      </c>
      <c r="B978" s="9">
        <v>1356</v>
      </c>
      <c r="C978" s="9" t="s">
        <v>32773</v>
      </c>
      <c r="D978" s="44" t="s">
        <v>9692</v>
      </c>
      <c r="E978" s="2" t="s">
        <v>32886</v>
      </c>
      <c r="F978" s="154"/>
      <c r="G978" s="156"/>
      <c r="H978" s="50" t="s">
        <v>36</v>
      </c>
      <c r="I978" s="6"/>
      <c r="J978" s="9">
        <v>4773</v>
      </c>
    </row>
    <row r="979" spans="1:10" x14ac:dyDescent="0.25">
      <c r="A979" s="9">
        <v>965</v>
      </c>
      <c r="B979" s="9">
        <v>1357</v>
      </c>
      <c r="C979" s="9" t="s">
        <v>33634</v>
      </c>
      <c r="D979" s="44" t="s">
        <v>9692</v>
      </c>
      <c r="E979" s="2" t="s">
        <v>6526</v>
      </c>
      <c r="F979" s="154"/>
      <c r="G979" s="156"/>
      <c r="H979" s="50" t="s">
        <v>36</v>
      </c>
      <c r="I979" s="11"/>
      <c r="J979" s="9">
        <v>4772</v>
      </c>
    </row>
    <row r="980" spans="1:10" x14ac:dyDescent="0.25">
      <c r="A980" s="9">
        <v>966</v>
      </c>
      <c r="B980" s="9">
        <v>1359</v>
      </c>
      <c r="C980" s="9" t="s">
        <v>33635</v>
      </c>
      <c r="D980" s="44" t="s">
        <v>9692</v>
      </c>
      <c r="E980" s="2" t="s">
        <v>36026</v>
      </c>
      <c r="F980" s="154"/>
      <c r="G980" s="156"/>
      <c r="H980" s="50" t="s">
        <v>36</v>
      </c>
      <c r="I980" s="9"/>
      <c r="J980" s="9">
        <v>4759</v>
      </c>
    </row>
    <row r="981" spans="1:10" x14ac:dyDescent="0.25">
      <c r="A981" s="9">
        <v>967</v>
      </c>
      <c r="B981" s="9">
        <v>1360</v>
      </c>
      <c r="C981" s="9" t="s">
        <v>33636</v>
      </c>
      <c r="D981" s="44" t="s">
        <v>9692</v>
      </c>
      <c r="E981" s="2" t="s">
        <v>37613</v>
      </c>
      <c r="F981" s="154" t="s">
        <v>37614</v>
      </c>
      <c r="G981" s="156"/>
      <c r="H981" s="50" t="s">
        <v>36</v>
      </c>
      <c r="I981" s="6"/>
      <c r="J981" s="9">
        <v>4759</v>
      </c>
    </row>
    <row r="982" spans="1:10" x14ac:dyDescent="0.25">
      <c r="A982" s="9">
        <v>968</v>
      </c>
      <c r="B982" s="9">
        <v>1361</v>
      </c>
      <c r="C982" s="9" t="s">
        <v>33637</v>
      </c>
      <c r="D982" s="44" t="s">
        <v>9692</v>
      </c>
      <c r="E982" s="2" t="s">
        <v>36083</v>
      </c>
      <c r="F982" s="154"/>
      <c r="G982" s="156"/>
      <c r="H982" s="50" t="s">
        <v>36</v>
      </c>
      <c r="I982" s="6"/>
      <c r="J982" s="9">
        <v>4758</v>
      </c>
    </row>
    <row r="983" spans="1:10" x14ac:dyDescent="0.25">
      <c r="A983" s="9">
        <v>969</v>
      </c>
      <c r="B983" s="9">
        <v>1362</v>
      </c>
      <c r="C983" s="9" t="s">
        <v>33638</v>
      </c>
      <c r="D983" s="44" t="s">
        <v>9692</v>
      </c>
      <c r="E983" s="2" t="s">
        <v>34110</v>
      </c>
      <c r="F983" s="154"/>
      <c r="G983" s="156"/>
      <c r="H983" s="50" t="s">
        <v>36</v>
      </c>
      <c r="I983" s="6"/>
      <c r="J983" s="9">
        <v>4752</v>
      </c>
    </row>
    <row r="984" spans="1:10" s="9" customFormat="1" x14ac:dyDescent="0.25">
      <c r="A984" s="9">
        <v>970</v>
      </c>
      <c r="B984" s="9">
        <v>1363</v>
      </c>
      <c r="C984" s="9" t="s">
        <v>33639</v>
      </c>
      <c r="D984" s="44" t="s">
        <v>9692</v>
      </c>
      <c r="E984" s="2" t="s">
        <v>34111</v>
      </c>
      <c r="F984" s="154" t="s">
        <v>34112</v>
      </c>
      <c r="G984" s="156"/>
      <c r="H984" s="50" t="s">
        <v>36</v>
      </c>
      <c r="I984" s="6"/>
      <c r="J984" s="9">
        <v>4751</v>
      </c>
    </row>
    <row r="985" spans="1:10" x14ac:dyDescent="0.25">
      <c r="A985" s="9">
        <v>971</v>
      </c>
      <c r="B985" s="9">
        <v>1364</v>
      </c>
      <c r="C985" s="9" t="s">
        <v>34250</v>
      </c>
      <c r="D985" s="44" t="s">
        <v>9692</v>
      </c>
      <c r="E985" s="2" t="s">
        <v>36027</v>
      </c>
      <c r="F985" s="154"/>
      <c r="G985" s="156"/>
      <c r="H985" s="50" t="s">
        <v>36</v>
      </c>
      <c r="I985" s="6"/>
      <c r="J985" s="9">
        <v>4743</v>
      </c>
    </row>
    <row r="986" spans="1:10" x14ac:dyDescent="0.25">
      <c r="A986" s="9">
        <v>972</v>
      </c>
      <c r="B986" s="9">
        <v>1365</v>
      </c>
      <c r="C986" s="9" t="s">
        <v>33640</v>
      </c>
      <c r="D986" s="44" t="s">
        <v>9692</v>
      </c>
      <c r="E986" s="2" t="s">
        <v>36003</v>
      </c>
      <c r="F986" s="154"/>
      <c r="G986" s="156"/>
      <c r="H986" s="50" t="s">
        <v>36</v>
      </c>
      <c r="I986" s="6"/>
      <c r="J986" s="9">
        <v>4742</v>
      </c>
    </row>
    <row r="987" spans="1:10" x14ac:dyDescent="0.25">
      <c r="A987" s="9">
        <v>973</v>
      </c>
      <c r="B987" s="9">
        <v>1367</v>
      </c>
      <c r="C987" s="9" t="s">
        <v>33641</v>
      </c>
      <c r="D987" s="44" t="s">
        <v>9692</v>
      </c>
      <c r="E987" s="2" t="s">
        <v>19290</v>
      </c>
      <c r="F987" s="154"/>
      <c r="G987" s="156"/>
      <c r="H987" s="50" t="s">
        <v>36</v>
      </c>
      <c r="I987" s="6"/>
      <c r="J987" s="9">
        <v>4735</v>
      </c>
    </row>
    <row r="988" spans="1:10" x14ac:dyDescent="0.25">
      <c r="A988" s="9">
        <v>974</v>
      </c>
      <c r="B988" s="9">
        <v>1368</v>
      </c>
      <c r="C988" s="9" t="s">
        <v>33642</v>
      </c>
      <c r="D988" s="44" t="s">
        <v>9692</v>
      </c>
      <c r="E988" s="2" t="s">
        <v>36028</v>
      </c>
      <c r="F988" s="154"/>
      <c r="G988" s="156"/>
      <c r="H988" s="50" t="s">
        <v>36</v>
      </c>
      <c r="I988" s="6"/>
      <c r="J988" s="9">
        <v>4733</v>
      </c>
    </row>
    <row r="989" spans="1:10" x14ac:dyDescent="0.25">
      <c r="A989" s="9">
        <v>975</v>
      </c>
      <c r="B989" s="9">
        <v>1369</v>
      </c>
      <c r="C989" s="9" t="s">
        <v>33643</v>
      </c>
      <c r="D989" s="44" t="s">
        <v>9692</v>
      </c>
      <c r="E989" s="2" t="s">
        <v>36029</v>
      </c>
      <c r="F989" s="154"/>
      <c r="G989" s="156"/>
      <c r="H989" s="50" t="s">
        <v>36</v>
      </c>
      <c r="I989" s="6"/>
      <c r="J989" s="9">
        <v>4733</v>
      </c>
    </row>
    <row r="990" spans="1:10" x14ac:dyDescent="0.25">
      <c r="A990" s="9">
        <v>976</v>
      </c>
      <c r="B990" s="9">
        <v>1370</v>
      </c>
      <c r="C990" s="9" t="s">
        <v>33644</v>
      </c>
      <c r="D990" s="44" t="s">
        <v>9692</v>
      </c>
      <c r="E990" s="2" t="s">
        <v>34113</v>
      </c>
      <c r="F990" s="154"/>
      <c r="G990" s="156"/>
      <c r="H990" s="50" t="s">
        <v>36</v>
      </c>
      <c r="I990" s="6"/>
      <c r="J990" s="9">
        <v>4730</v>
      </c>
    </row>
    <row r="991" spans="1:10" x14ac:dyDescent="0.25">
      <c r="A991" s="9">
        <v>977</v>
      </c>
      <c r="B991" s="9">
        <v>1371</v>
      </c>
      <c r="C991" s="9" t="s">
        <v>33645</v>
      </c>
      <c r="D991" s="44" t="s">
        <v>9692</v>
      </c>
      <c r="E991" s="2" t="s">
        <v>19235</v>
      </c>
      <c r="F991" s="154"/>
      <c r="G991" s="156"/>
      <c r="H991" s="50" t="s">
        <v>36</v>
      </c>
      <c r="I991" s="6"/>
      <c r="J991" s="9">
        <v>4730</v>
      </c>
    </row>
    <row r="992" spans="1:10" x14ac:dyDescent="0.25">
      <c r="A992" s="9">
        <v>978</v>
      </c>
      <c r="B992" s="9">
        <v>1372</v>
      </c>
      <c r="C992" s="9" t="s">
        <v>33646</v>
      </c>
      <c r="D992" s="44" t="s">
        <v>9692</v>
      </c>
      <c r="E992" s="2" t="s">
        <v>11551</v>
      </c>
      <c r="F992" s="154"/>
      <c r="G992" s="156"/>
      <c r="H992" s="50" t="s">
        <v>36</v>
      </c>
      <c r="I992" s="6"/>
      <c r="J992" s="9">
        <v>4729</v>
      </c>
    </row>
    <row r="993" spans="1:10" x14ac:dyDescent="0.25">
      <c r="A993" s="9">
        <v>979</v>
      </c>
      <c r="B993" s="9">
        <v>1374</v>
      </c>
      <c r="C993" s="9" t="s">
        <v>33647</v>
      </c>
      <c r="D993" s="44" t="s">
        <v>9692</v>
      </c>
      <c r="E993" s="2" t="s">
        <v>34178</v>
      </c>
      <c r="F993" s="154"/>
      <c r="G993" s="156"/>
      <c r="H993" s="50" t="s">
        <v>36</v>
      </c>
      <c r="I993" s="6"/>
      <c r="J993" s="9">
        <v>4726</v>
      </c>
    </row>
    <row r="994" spans="1:10" x14ac:dyDescent="0.25">
      <c r="A994" s="9">
        <v>980</v>
      </c>
      <c r="B994" s="9">
        <v>1376</v>
      </c>
      <c r="C994" s="9" t="s">
        <v>33648</v>
      </c>
      <c r="D994" s="44" t="s">
        <v>9692</v>
      </c>
      <c r="E994" s="2" t="s">
        <v>34115</v>
      </c>
      <c r="F994" s="154" t="s">
        <v>34116</v>
      </c>
      <c r="G994" s="156"/>
      <c r="H994" s="50" t="s">
        <v>36</v>
      </c>
      <c r="I994" s="6"/>
      <c r="J994" s="9">
        <v>4721</v>
      </c>
    </row>
    <row r="995" spans="1:10" x14ac:dyDescent="0.25">
      <c r="A995" s="9">
        <v>981</v>
      </c>
      <c r="B995" s="9">
        <v>1377</v>
      </c>
      <c r="C995" s="9" t="s">
        <v>33649</v>
      </c>
      <c r="D995" s="44" t="s">
        <v>9692</v>
      </c>
      <c r="E995" s="2" t="s">
        <v>34117</v>
      </c>
      <c r="F995" s="154" t="s">
        <v>34118</v>
      </c>
      <c r="G995" s="156"/>
      <c r="H995" s="50" t="s">
        <v>36</v>
      </c>
      <c r="I995" s="6"/>
      <c r="J995" s="9">
        <v>4720</v>
      </c>
    </row>
    <row r="996" spans="1:10" x14ac:dyDescent="0.25">
      <c r="A996" s="9">
        <v>982</v>
      </c>
      <c r="B996" s="9">
        <v>1379</v>
      </c>
      <c r="C996" s="9" t="s">
        <v>33068</v>
      </c>
      <c r="D996" s="44" t="s">
        <v>9692</v>
      </c>
      <c r="E996" s="2" t="s">
        <v>36030</v>
      </c>
      <c r="F996" s="154"/>
      <c r="G996" s="156"/>
      <c r="H996" s="50" t="s">
        <v>36</v>
      </c>
      <c r="I996" s="6"/>
      <c r="J996" s="9">
        <v>4716</v>
      </c>
    </row>
    <row r="997" spans="1:10" x14ac:dyDescent="0.25">
      <c r="A997" s="9">
        <v>983</v>
      </c>
      <c r="B997" s="9">
        <v>1381</v>
      </c>
      <c r="C997" s="9" t="s">
        <v>33650</v>
      </c>
      <c r="D997" s="44" t="s">
        <v>26272</v>
      </c>
      <c r="E997" s="2"/>
      <c r="F997" s="154"/>
      <c r="G997" s="156"/>
      <c r="H997" s="50" t="s">
        <v>36</v>
      </c>
      <c r="I997" s="6"/>
      <c r="J997" s="9">
        <v>4710</v>
      </c>
    </row>
    <row r="998" spans="1:10" x14ac:dyDescent="0.25">
      <c r="A998" s="9">
        <v>984</v>
      </c>
      <c r="B998" s="9">
        <v>1382</v>
      </c>
      <c r="C998" s="9" t="s">
        <v>33651</v>
      </c>
      <c r="D998" s="44" t="s">
        <v>9692</v>
      </c>
      <c r="E998" s="2" t="s">
        <v>36031</v>
      </c>
      <c r="F998" s="154" t="s">
        <v>36032</v>
      </c>
      <c r="G998" s="156"/>
      <c r="H998" s="50" t="s">
        <v>36</v>
      </c>
      <c r="I998" s="6"/>
      <c r="J998" s="9">
        <v>4709</v>
      </c>
    </row>
    <row r="999" spans="1:10" x14ac:dyDescent="0.25">
      <c r="A999" s="9">
        <v>985</v>
      </c>
      <c r="B999" s="9">
        <v>1384</v>
      </c>
      <c r="C999" s="9" t="s">
        <v>33652</v>
      </c>
      <c r="D999" s="44" t="s">
        <v>9692</v>
      </c>
      <c r="E999" s="2" t="s">
        <v>34119</v>
      </c>
      <c r="F999" s="154"/>
      <c r="G999" s="156"/>
      <c r="H999" s="50" t="s">
        <v>36</v>
      </c>
      <c r="I999" s="6"/>
      <c r="J999" s="9">
        <v>4703</v>
      </c>
    </row>
    <row r="1000" spans="1:10" x14ac:dyDescent="0.25">
      <c r="A1000" s="9">
        <v>986</v>
      </c>
      <c r="B1000" s="9">
        <v>1385</v>
      </c>
      <c r="C1000" s="9" t="s">
        <v>32774</v>
      </c>
      <c r="D1000" s="44" t="s">
        <v>9692</v>
      </c>
      <c r="E1000" s="2" t="s">
        <v>32885</v>
      </c>
      <c r="F1000" s="154"/>
      <c r="G1000" s="156"/>
      <c r="H1000" s="50" t="s">
        <v>36</v>
      </c>
      <c r="I1000" s="6"/>
      <c r="J1000" s="9">
        <v>4700</v>
      </c>
    </row>
    <row r="1001" spans="1:10" x14ac:dyDescent="0.25">
      <c r="A1001" s="9">
        <v>987</v>
      </c>
      <c r="B1001" s="9">
        <v>1390</v>
      </c>
      <c r="C1001" s="9" t="s">
        <v>33653</v>
      </c>
      <c r="D1001" s="44" t="s">
        <v>9692</v>
      </c>
      <c r="E1001" s="2" t="s">
        <v>34120</v>
      </c>
      <c r="F1001" s="154"/>
      <c r="G1001" s="156"/>
      <c r="H1001" s="50" t="s">
        <v>36</v>
      </c>
      <c r="I1001" s="6"/>
      <c r="J1001" s="9">
        <v>4694</v>
      </c>
    </row>
    <row r="1002" spans="1:10" x14ac:dyDescent="0.25">
      <c r="A1002" s="9">
        <v>988</v>
      </c>
      <c r="B1002" s="9">
        <v>1392</v>
      </c>
      <c r="C1002" s="9" t="s">
        <v>33654</v>
      </c>
      <c r="D1002" s="44" t="s">
        <v>9692</v>
      </c>
      <c r="E1002" s="2" t="s">
        <v>34121</v>
      </c>
      <c r="F1002" s="154"/>
      <c r="G1002" s="156"/>
      <c r="H1002" s="50" t="s">
        <v>36</v>
      </c>
      <c r="I1002" s="6"/>
      <c r="J1002" s="9">
        <v>4692</v>
      </c>
    </row>
    <row r="1003" spans="1:10" x14ac:dyDescent="0.25">
      <c r="A1003" s="9">
        <v>989</v>
      </c>
      <c r="B1003" s="9">
        <v>1393</v>
      </c>
      <c r="C1003" s="9" t="s">
        <v>33655</v>
      </c>
      <c r="D1003" s="44" t="s">
        <v>9692</v>
      </c>
      <c r="E1003" s="2" t="s">
        <v>34123</v>
      </c>
      <c r="F1003" s="154" t="s">
        <v>34122</v>
      </c>
      <c r="G1003" s="156"/>
      <c r="H1003" s="50" t="s">
        <v>36</v>
      </c>
      <c r="I1003" s="6"/>
      <c r="J1003" s="9">
        <v>4687</v>
      </c>
    </row>
    <row r="1004" spans="1:10" x14ac:dyDescent="0.25">
      <c r="A1004" s="9">
        <v>990</v>
      </c>
      <c r="B1004" s="9">
        <v>1394</v>
      </c>
      <c r="C1004" s="9" t="s">
        <v>33656</v>
      </c>
      <c r="D1004" s="44" t="s">
        <v>9692</v>
      </c>
      <c r="E1004" s="2" t="s">
        <v>34124</v>
      </c>
      <c r="F1004" s="154"/>
      <c r="G1004" s="156"/>
      <c r="H1004" s="50" t="s">
        <v>36</v>
      </c>
      <c r="I1004" s="6"/>
      <c r="J1004" s="9">
        <v>4685</v>
      </c>
    </row>
    <row r="1005" spans="1:10" x14ac:dyDescent="0.25">
      <c r="A1005" s="9">
        <v>991</v>
      </c>
      <c r="B1005" s="9">
        <v>1395</v>
      </c>
      <c r="C1005" s="9" t="s">
        <v>33657</v>
      </c>
      <c r="D1005" s="44" t="s">
        <v>9692</v>
      </c>
      <c r="E1005" s="2" t="s">
        <v>36033</v>
      </c>
      <c r="F1005" s="154" t="s">
        <v>36034</v>
      </c>
      <c r="G1005" s="156"/>
      <c r="H1005" s="50" t="s">
        <v>36</v>
      </c>
      <c r="I1005" s="6"/>
      <c r="J1005" s="9">
        <v>4683</v>
      </c>
    </row>
    <row r="1006" spans="1:10" x14ac:dyDescent="0.25">
      <c r="A1006" s="9">
        <v>992</v>
      </c>
      <c r="B1006" s="9">
        <v>1396</v>
      </c>
      <c r="C1006" s="9" t="s">
        <v>33658</v>
      </c>
      <c r="D1006" s="44" t="s">
        <v>33931</v>
      </c>
      <c r="E1006" s="2" t="s">
        <v>36035</v>
      </c>
      <c r="F1006" s="154" t="s">
        <v>36036</v>
      </c>
      <c r="G1006" s="156"/>
      <c r="H1006" s="50" t="s">
        <v>36</v>
      </c>
      <c r="I1006" s="6"/>
      <c r="J1006" s="9">
        <v>4678</v>
      </c>
    </row>
    <row r="1007" spans="1:10" x14ac:dyDescent="0.25">
      <c r="A1007" s="9">
        <v>993</v>
      </c>
      <c r="B1007" s="9">
        <v>1398</v>
      </c>
      <c r="C1007" s="9" t="s">
        <v>33659</v>
      </c>
      <c r="D1007" s="44" t="s">
        <v>9692</v>
      </c>
      <c r="E1007" s="2" t="s">
        <v>36037</v>
      </c>
      <c r="F1007" s="154"/>
      <c r="G1007" s="156"/>
      <c r="H1007" s="50" t="s">
        <v>36</v>
      </c>
      <c r="I1007" s="6"/>
      <c r="J1007" s="9">
        <v>4674</v>
      </c>
    </row>
    <row r="1008" spans="1:10" x14ac:dyDescent="0.25">
      <c r="A1008" s="9">
        <v>994</v>
      </c>
      <c r="B1008" s="9">
        <v>1400</v>
      </c>
      <c r="C1008" s="9" t="s">
        <v>33660</v>
      </c>
      <c r="D1008" s="44" t="s">
        <v>33932</v>
      </c>
      <c r="E1008" s="2" t="s">
        <v>34090</v>
      </c>
      <c r="F1008" s="154" t="s">
        <v>36038</v>
      </c>
      <c r="G1008" s="156"/>
      <c r="H1008" s="50" t="s">
        <v>36</v>
      </c>
      <c r="I1008" s="6"/>
      <c r="J1008" s="9">
        <v>4667</v>
      </c>
    </row>
    <row r="1009" spans="1:10" x14ac:dyDescent="0.25">
      <c r="A1009" s="9">
        <v>995</v>
      </c>
      <c r="B1009" s="9">
        <v>1401</v>
      </c>
      <c r="C1009" s="9" t="s">
        <v>33661</v>
      </c>
      <c r="D1009" s="44" t="s">
        <v>9692</v>
      </c>
      <c r="E1009" s="2" t="s">
        <v>36039</v>
      </c>
      <c r="F1009" s="154"/>
      <c r="G1009" s="156"/>
      <c r="H1009" s="50" t="s">
        <v>36</v>
      </c>
      <c r="I1009" s="6"/>
      <c r="J1009" s="9">
        <v>4666</v>
      </c>
    </row>
    <row r="1010" spans="1:10" x14ac:dyDescent="0.25">
      <c r="A1010" s="9">
        <v>996</v>
      </c>
      <c r="B1010" s="9">
        <v>1402</v>
      </c>
      <c r="C1010" s="9" t="s">
        <v>33662</v>
      </c>
      <c r="D1010" s="44" t="s">
        <v>9692</v>
      </c>
      <c r="E1010" s="2" t="s">
        <v>34125</v>
      </c>
      <c r="F1010" s="154"/>
      <c r="G1010" s="156"/>
      <c r="H1010" s="50" t="s">
        <v>36</v>
      </c>
      <c r="I1010" s="6"/>
      <c r="J1010" s="9">
        <v>4664</v>
      </c>
    </row>
    <row r="1011" spans="1:10" x14ac:dyDescent="0.25">
      <c r="A1011" s="9">
        <v>997</v>
      </c>
      <c r="B1011" s="9">
        <v>1403</v>
      </c>
      <c r="C1011" s="9" t="s">
        <v>33663</v>
      </c>
      <c r="D1011" s="44" t="s">
        <v>33933</v>
      </c>
      <c r="E1011" s="2" t="s">
        <v>34126</v>
      </c>
      <c r="F1011" s="154" t="s">
        <v>33864</v>
      </c>
      <c r="G1011" s="156"/>
      <c r="H1011" s="50" t="s">
        <v>36</v>
      </c>
      <c r="I1011" s="6"/>
      <c r="J1011" s="9">
        <v>4661</v>
      </c>
    </row>
    <row r="1012" spans="1:10" x14ac:dyDescent="0.25">
      <c r="A1012" s="9">
        <v>998</v>
      </c>
      <c r="B1012" s="9">
        <v>1404</v>
      </c>
      <c r="C1012" s="9" t="s">
        <v>33664</v>
      </c>
      <c r="D1012" s="44" t="s">
        <v>9692</v>
      </c>
      <c r="E1012" s="2" t="s">
        <v>34127</v>
      </c>
      <c r="F1012" s="154" t="s">
        <v>34128</v>
      </c>
      <c r="G1012" s="156"/>
      <c r="H1012" s="50" t="s">
        <v>36</v>
      </c>
      <c r="I1012" s="6"/>
      <c r="J1012" s="9">
        <v>4655</v>
      </c>
    </row>
    <row r="1013" spans="1:10" x14ac:dyDescent="0.25">
      <c r="A1013" s="9">
        <v>999</v>
      </c>
      <c r="B1013" s="9">
        <v>1406</v>
      </c>
      <c r="C1013" s="9" t="s">
        <v>33665</v>
      </c>
      <c r="D1013" s="44" t="s">
        <v>9692</v>
      </c>
      <c r="E1013" s="2" t="s">
        <v>34129</v>
      </c>
      <c r="F1013" s="154"/>
      <c r="G1013" s="156"/>
      <c r="H1013" s="50" t="s">
        <v>36</v>
      </c>
      <c r="I1013" s="6"/>
      <c r="J1013" s="9">
        <v>4650</v>
      </c>
    </row>
    <row r="1014" spans="1:10" x14ac:dyDescent="0.25">
      <c r="A1014" s="9">
        <v>1000</v>
      </c>
      <c r="B1014" s="9">
        <v>1407</v>
      </c>
      <c r="C1014" s="9" t="s">
        <v>33666</v>
      </c>
      <c r="D1014" s="44" t="s">
        <v>9692</v>
      </c>
      <c r="E1014" s="2" t="s">
        <v>34130</v>
      </c>
      <c r="F1014" s="154"/>
      <c r="G1014" s="156" t="s">
        <v>36040</v>
      </c>
      <c r="H1014" s="50" t="s">
        <v>36</v>
      </c>
      <c r="I1014" s="6"/>
      <c r="J1014" s="9">
        <v>4648</v>
      </c>
    </row>
    <row r="1015" spans="1:10" x14ac:dyDescent="0.25">
      <c r="A1015" s="9">
        <v>1001</v>
      </c>
      <c r="B1015" s="9">
        <v>1409</v>
      </c>
      <c r="C1015" s="9" t="s">
        <v>33667</v>
      </c>
      <c r="D1015" s="44" t="s">
        <v>9692</v>
      </c>
      <c r="E1015" s="2" t="s">
        <v>36041</v>
      </c>
      <c r="F1015" s="154"/>
      <c r="G1015" s="156"/>
      <c r="H1015" s="50" t="s">
        <v>36</v>
      </c>
      <c r="I1015" s="6"/>
      <c r="J1015" s="9">
        <v>4638</v>
      </c>
    </row>
    <row r="1016" spans="1:10" x14ac:dyDescent="0.25">
      <c r="A1016" s="9">
        <v>1002</v>
      </c>
      <c r="B1016" s="9"/>
      <c r="C1016" s="9" t="s">
        <v>33707</v>
      </c>
      <c r="D1016" s="44" t="s">
        <v>9692</v>
      </c>
      <c r="E1016" s="2" t="s">
        <v>36042</v>
      </c>
      <c r="F1016" s="154" t="s">
        <v>36043</v>
      </c>
      <c r="G1016" s="156"/>
      <c r="H1016" s="50" t="s">
        <v>36</v>
      </c>
      <c r="I1016" s="6"/>
      <c r="J1016" s="9">
        <v>4637</v>
      </c>
    </row>
    <row r="1017" spans="1:10" x14ac:dyDescent="0.25">
      <c r="A1017" s="9">
        <v>1003</v>
      </c>
      <c r="B1017" s="9">
        <v>1411</v>
      </c>
      <c r="C1017" s="9" t="s">
        <v>33668</v>
      </c>
      <c r="D1017" s="44" t="s">
        <v>33934</v>
      </c>
      <c r="E1017" s="2"/>
      <c r="F1017" s="154"/>
      <c r="G1017" s="156"/>
      <c r="H1017" s="50" t="s">
        <v>36</v>
      </c>
      <c r="I1017" s="6"/>
      <c r="J1017" s="9">
        <v>4636</v>
      </c>
    </row>
    <row r="1018" spans="1:10" x14ac:dyDescent="0.25">
      <c r="A1018" s="9">
        <v>1004</v>
      </c>
      <c r="B1018" s="9">
        <v>1412</v>
      </c>
      <c r="C1018" s="9" t="s">
        <v>33669</v>
      </c>
      <c r="D1018" s="44" t="s">
        <v>33935</v>
      </c>
      <c r="E1018" s="2" t="s">
        <v>34091</v>
      </c>
      <c r="F1018" s="154" t="s">
        <v>33864</v>
      </c>
      <c r="G1018" s="156"/>
      <c r="H1018" s="50" t="s">
        <v>36</v>
      </c>
      <c r="I1018" s="6"/>
      <c r="J1018" s="9">
        <v>4635</v>
      </c>
    </row>
    <row r="1019" spans="1:10" x14ac:dyDescent="0.25">
      <c r="A1019" s="9">
        <v>1005</v>
      </c>
      <c r="B1019" s="9">
        <v>1413</v>
      </c>
      <c r="C1019" s="9" t="s">
        <v>33670</v>
      </c>
      <c r="D1019" s="44" t="s">
        <v>9692</v>
      </c>
      <c r="E1019" s="2" t="s">
        <v>33936</v>
      </c>
      <c r="F1019" s="154" t="s">
        <v>33937</v>
      </c>
      <c r="G1019" s="156"/>
      <c r="H1019" s="50" t="s">
        <v>36</v>
      </c>
      <c r="I1019" s="6"/>
      <c r="J1019" s="9">
        <v>4634</v>
      </c>
    </row>
    <row r="1020" spans="1:10" x14ac:dyDescent="0.25">
      <c r="A1020" s="9">
        <v>1006</v>
      </c>
      <c r="B1020" s="9">
        <v>1417</v>
      </c>
      <c r="C1020" s="9" t="s">
        <v>33671</v>
      </c>
      <c r="D1020" s="44" t="s">
        <v>9692</v>
      </c>
      <c r="E1020" s="2" t="s">
        <v>6260</v>
      </c>
      <c r="F1020" s="154"/>
      <c r="G1020" s="156"/>
      <c r="H1020" s="50" t="s">
        <v>36</v>
      </c>
      <c r="I1020" s="6"/>
      <c r="J1020" s="9">
        <v>4621</v>
      </c>
    </row>
    <row r="1021" spans="1:10" x14ac:dyDescent="0.25">
      <c r="A1021" s="9">
        <v>1007</v>
      </c>
      <c r="B1021" s="9">
        <v>1419</v>
      </c>
      <c r="C1021" s="9" t="s">
        <v>32328</v>
      </c>
      <c r="D1021" s="44" t="s">
        <v>9692</v>
      </c>
      <c r="E1021" s="2" t="s">
        <v>478</v>
      </c>
      <c r="F1021" s="154"/>
      <c r="G1021" s="156"/>
      <c r="H1021" s="50" t="s">
        <v>36</v>
      </c>
      <c r="I1021" s="6"/>
      <c r="J1021" s="9">
        <v>4613</v>
      </c>
    </row>
    <row r="1022" spans="1:10" x14ac:dyDescent="0.25">
      <c r="A1022" s="9">
        <v>1008</v>
      </c>
      <c r="B1022" s="9">
        <v>1420</v>
      </c>
      <c r="C1022" s="9" t="s">
        <v>33040</v>
      </c>
      <c r="D1022" s="44" t="s">
        <v>9692</v>
      </c>
      <c r="E1022" s="2" t="s">
        <v>33071</v>
      </c>
      <c r="F1022" s="154"/>
      <c r="G1022" s="156"/>
      <c r="H1022" s="50" t="s">
        <v>36</v>
      </c>
      <c r="I1022" s="6"/>
      <c r="J1022" s="9">
        <v>4613</v>
      </c>
    </row>
    <row r="1023" spans="1:10" x14ac:dyDescent="0.25">
      <c r="A1023" s="9">
        <v>1009</v>
      </c>
      <c r="B1023" s="9">
        <v>1422</v>
      </c>
      <c r="C1023" s="9" t="s">
        <v>33672</v>
      </c>
      <c r="D1023" s="44" t="s">
        <v>9692</v>
      </c>
      <c r="E1023" s="2" t="s">
        <v>19708</v>
      </c>
      <c r="F1023" s="154"/>
      <c r="G1023" s="156"/>
      <c r="H1023" s="50" t="s">
        <v>36</v>
      </c>
      <c r="I1023" s="6"/>
      <c r="J1023" s="9">
        <v>4610</v>
      </c>
    </row>
    <row r="1024" spans="1:10" x14ac:dyDescent="0.25">
      <c r="A1024" s="9">
        <v>1010</v>
      </c>
      <c r="B1024" s="9">
        <v>1423</v>
      </c>
      <c r="C1024" s="9" t="s">
        <v>33673</v>
      </c>
      <c r="D1024" s="44" t="s">
        <v>9692</v>
      </c>
      <c r="E1024" s="2" t="s">
        <v>37979</v>
      </c>
      <c r="F1024" s="154"/>
      <c r="G1024" s="156"/>
      <c r="H1024" s="50" t="s">
        <v>36</v>
      </c>
      <c r="I1024" s="6"/>
      <c r="J1024" s="9">
        <v>4610</v>
      </c>
    </row>
    <row r="1025" spans="1:10" x14ac:dyDescent="0.25">
      <c r="A1025" s="9">
        <v>1011</v>
      </c>
      <c r="B1025" s="9">
        <v>1425</v>
      </c>
      <c r="C1025" s="9" t="s">
        <v>33674</v>
      </c>
      <c r="D1025" s="44" t="s">
        <v>9692</v>
      </c>
      <c r="E1025" s="2" t="s">
        <v>36045</v>
      </c>
      <c r="F1025" s="154"/>
      <c r="G1025" s="156"/>
      <c r="H1025" s="50" t="s">
        <v>36</v>
      </c>
      <c r="I1025" s="6"/>
      <c r="J1025" s="9">
        <v>4606</v>
      </c>
    </row>
    <row r="1026" spans="1:10" x14ac:dyDescent="0.25">
      <c r="A1026" s="9">
        <v>1012</v>
      </c>
      <c r="B1026" s="9">
        <v>1426</v>
      </c>
      <c r="C1026" s="9" t="s">
        <v>33675</v>
      </c>
      <c r="D1026" s="44" t="s">
        <v>9692</v>
      </c>
      <c r="E1026" s="2" t="s">
        <v>34131</v>
      </c>
      <c r="F1026" s="154"/>
      <c r="G1026" s="156"/>
      <c r="H1026" s="50" t="s">
        <v>36</v>
      </c>
      <c r="I1026" s="6"/>
      <c r="J1026" s="9">
        <v>4605</v>
      </c>
    </row>
    <row r="1027" spans="1:10" x14ac:dyDescent="0.25">
      <c r="A1027" s="9">
        <v>1013</v>
      </c>
      <c r="B1027" s="9">
        <v>1427</v>
      </c>
      <c r="C1027" s="9" t="s">
        <v>33046</v>
      </c>
      <c r="D1027" s="44" t="s">
        <v>33058</v>
      </c>
      <c r="E1027" s="2"/>
      <c r="F1027" s="154"/>
      <c r="G1027" s="156"/>
      <c r="H1027" s="50" t="s">
        <v>36</v>
      </c>
      <c r="I1027" s="6"/>
      <c r="J1027" s="9">
        <v>4605</v>
      </c>
    </row>
    <row r="1028" spans="1:10" x14ac:dyDescent="0.25">
      <c r="A1028" s="9">
        <v>1014</v>
      </c>
      <c r="B1028" s="9">
        <v>1429</v>
      </c>
      <c r="C1028" s="9" t="s">
        <v>33676</v>
      </c>
      <c r="D1028" s="44" t="s">
        <v>33938</v>
      </c>
      <c r="E1028" s="2" t="s">
        <v>35698</v>
      </c>
      <c r="F1028" s="154"/>
      <c r="G1028" s="156"/>
      <c r="H1028" s="50" t="s">
        <v>36</v>
      </c>
      <c r="I1028" s="6"/>
      <c r="J1028" s="9">
        <v>4604</v>
      </c>
    </row>
    <row r="1029" spans="1:10" x14ac:dyDescent="0.25">
      <c r="A1029" s="9">
        <v>1015</v>
      </c>
      <c r="B1029" s="9">
        <v>1431</v>
      </c>
      <c r="C1029" s="9" t="s">
        <v>33677</v>
      </c>
      <c r="D1029" s="44" t="s">
        <v>9692</v>
      </c>
      <c r="E1029" s="2" t="s">
        <v>34132</v>
      </c>
      <c r="F1029" s="154"/>
      <c r="G1029" s="156"/>
      <c r="H1029" s="50" t="s">
        <v>36</v>
      </c>
      <c r="I1029" s="6"/>
      <c r="J1029" s="9">
        <v>4602</v>
      </c>
    </row>
    <row r="1030" spans="1:10" x14ac:dyDescent="0.25">
      <c r="A1030" s="9">
        <v>1016</v>
      </c>
      <c r="B1030" s="9">
        <v>1432</v>
      </c>
      <c r="C1030" s="9" t="s">
        <v>33678</v>
      </c>
      <c r="D1030" s="44" t="s">
        <v>9692</v>
      </c>
      <c r="E1030" s="2" t="s">
        <v>34133</v>
      </c>
      <c r="F1030" s="154" t="s">
        <v>36046</v>
      </c>
      <c r="G1030" s="156"/>
      <c r="H1030" s="50" t="s">
        <v>36</v>
      </c>
      <c r="I1030" s="6"/>
      <c r="J1030" s="9">
        <v>4595</v>
      </c>
    </row>
    <row r="1031" spans="1:10" x14ac:dyDescent="0.25">
      <c r="A1031" s="9">
        <v>1017</v>
      </c>
      <c r="B1031" s="9">
        <v>1434</v>
      </c>
      <c r="C1031" s="9" t="s">
        <v>32749</v>
      </c>
      <c r="D1031" s="44" t="s">
        <v>9692</v>
      </c>
      <c r="E1031" s="2" t="s">
        <v>32806</v>
      </c>
      <c r="F1031" s="154"/>
      <c r="G1031" s="156" t="s">
        <v>32873</v>
      </c>
      <c r="H1031" s="50" t="s">
        <v>36</v>
      </c>
      <c r="I1031" s="6"/>
      <c r="J1031" s="9">
        <v>4590</v>
      </c>
    </row>
    <row r="1032" spans="1:10" x14ac:dyDescent="0.25">
      <c r="A1032" s="9">
        <v>1018</v>
      </c>
      <c r="B1032" s="9">
        <v>1435</v>
      </c>
      <c r="C1032" s="9" t="s">
        <v>33679</v>
      </c>
      <c r="D1032" s="44" t="s">
        <v>9692</v>
      </c>
      <c r="E1032" s="2" t="s">
        <v>36081</v>
      </c>
      <c r="F1032" s="154" t="s">
        <v>36082</v>
      </c>
      <c r="G1032" s="156"/>
      <c r="H1032" s="50" t="s">
        <v>36</v>
      </c>
      <c r="I1032" s="6"/>
      <c r="J1032" s="9">
        <v>4589</v>
      </c>
    </row>
    <row r="1033" spans="1:10" x14ac:dyDescent="0.25">
      <c r="A1033" s="9">
        <v>1019</v>
      </c>
      <c r="B1033" s="9">
        <v>1436</v>
      </c>
      <c r="C1033" s="9" t="s">
        <v>33680</v>
      </c>
      <c r="D1033" s="44" t="s">
        <v>9692</v>
      </c>
      <c r="E1033" s="2" t="s">
        <v>34157</v>
      </c>
      <c r="F1033" s="154"/>
      <c r="G1033" s="156" t="s">
        <v>34134</v>
      </c>
      <c r="H1033" s="50" t="s">
        <v>36</v>
      </c>
      <c r="I1033" s="6"/>
      <c r="J1033" s="9">
        <v>4585</v>
      </c>
    </row>
    <row r="1034" spans="1:10" x14ac:dyDescent="0.25">
      <c r="A1034" s="9">
        <v>1020</v>
      </c>
      <c r="B1034" s="9">
        <v>1437</v>
      </c>
      <c r="C1034" s="9" t="s">
        <v>33681</v>
      </c>
      <c r="D1034" s="44" t="s">
        <v>9692</v>
      </c>
      <c r="E1034" s="2" t="s">
        <v>36047</v>
      </c>
      <c r="F1034" s="154" t="s">
        <v>36048</v>
      </c>
      <c r="G1034" s="156" t="s">
        <v>34135</v>
      </c>
      <c r="H1034" s="50" t="s">
        <v>36</v>
      </c>
      <c r="I1034" s="6"/>
      <c r="J1034" s="9">
        <v>4585</v>
      </c>
    </row>
    <row r="1035" spans="1:10" x14ac:dyDescent="0.25">
      <c r="A1035" s="9">
        <v>1021</v>
      </c>
      <c r="B1035" s="9">
        <v>1439</v>
      </c>
      <c r="C1035" s="9" t="s">
        <v>33682</v>
      </c>
      <c r="D1035" s="44" t="s">
        <v>9692</v>
      </c>
      <c r="E1035" s="2" t="s">
        <v>36050</v>
      </c>
      <c r="F1035" s="154"/>
      <c r="G1035" s="156"/>
      <c r="H1035" s="50" t="s">
        <v>36</v>
      </c>
      <c r="I1035" s="6"/>
      <c r="J1035" s="9">
        <v>4582</v>
      </c>
    </row>
    <row r="1036" spans="1:10" x14ac:dyDescent="0.25">
      <c r="A1036" s="9">
        <v>1022</v>
      </c>
      <c r="B1036" s="9">
        <v>1440</v>
      </c>
      <c r="C1036" s="9" t="s">
        <v>33683</v>
      </c>
      <c r="D1036" s="44" t="s">
        <v>9692</v>
      </c>
      <c r="E1036" s="2" t="s">
        <v>34136</v>
      </c>
      <c r="F1036" s="154"/>
      <c r="G1036" s="156"/>
      <c r="H1036" s="50" t="s">
        <v>36</v>
      </c>
      <c r="I1036" s="6"/>
      <c r="J1036" s="9">
        <v>4577</v>
      </c>
    </row>
    <row r="1037" spans="1:10" x14ac:dyDescent="0.25">
      <c r="A1037" s="9">
        <v>1023</v>
      </c>
      <c r="B1037" s="9">
        <v>1441</v>
      </c>
      <c r="C1037" s="9" t="s">
        <v>33684</v>
      </c>
      <c r="D1037" s="44" t="s">
        <v>9692</v>
      </c>
      <c r="E1037" s="2" t="s">
        <v>236</v>
      </c>
      <c r="F1037" s="154"/>
      <c r="G1037" s="156"/>
      <c r="H1037" s="50" t="s">
        <v>36</v>
      </c>
      <c r="I1037" s="6"/>
      <c r="J1037" s="9">
        <v>4575</v>
      </c>
    </row>
    <row r="1038" spans="1:10" x14ac:dyDescent="0.25">
      <c r="A1038" s="9">
        <v>1024</v>
      </c>
      <c r="B1038" s="9">
        <v>1442</v>
      </c>
      <c r="C1038" s="9" t="s">
        <v>32295</v>
      </c>
      <c r="D1038" s="44" t="s">
        <v>21308</v>
      </c>
      <c r="E1038" s="2"/>
      <c r="F1038" s="154" t="s">
        <v>32296</v>
      </c>
      <c r="G1038" s="156"/>
      <c r="H1038" s="50" t="s">
        <v>36</v>
      </c>
      <c r="I1038" s="6"/>
      <c r="J1038" s="9">
        <v>4573</v>
      </c>
    </row>
    <row r="1039" spans="1:10" x14ac:dyDescent="0.25">
      <c r="A1039" s="9">
        <v>1025</v>
      </c>
      <c r="B1039" s="9">
        <v>1443</v>
      </c>
      <c r="C1039" s="9" t="s">
        <v>33685</v>
      </c>
      <c r="D1039" s="44" t="s">
        <v>9692</v>
      </c>
      <c r="E1039" s="2" t="s">
        <v>36051</v>
      </c>
      <c r="F1039" s="154"/>
      <c r="G1039" s="156"/>
      <c r="H1039" s="50" t="s">
        <v>36</v>
      </c>
      <c r="I1039" s="6"/>
      <c r="J1039" s="9">
        <v>4572</v>
      </c>
    </row>
    <row r="1040" spans="1:10" x14ac:dyDescent="0.25">
      <c r="A1040" s="9">
        <v>1026</v>
      </c>
      <c r="B1040" s="9">
        <v>1444</v>
      </c>
      <c r="C1040" s="9" t="s">
        <v>33686</v>
      </c>
      <c r="D1040" s="44" t="s">
        <v>9692</v>
      </c>
      <c r="E1040" s="2" t="s">
        <v>34137</v>
      </c>
      <c r="F1040" s="154" t="s">
        <v>34138</v>
      </c>
      <c r="G1040" s="156"/>
      <c r="H1040" s="50" t="s">
        <v>36</v>
      </c>
      <c r="I1040" s="6"/>
      <c r="J1040" s="9">
        <v>4572</v>
      </c>
    </row>
    <row r="1041" spans="1:10" x14ac:dyDescent="0.25">
      <c r="A1041" s="9">
        <v>1027</v>
      </c>
      <c r="B1041" s="9">
        <v>1447</v>
      </c>
      <c r="C1041" s="9" t="s">
        <v>33687</v>
      </c>
      <c r="D1041" s="44" t="s">
        <v>9692</v>
      </c>
      <c r="E1041" s="2" t="s">
        <v>36052</v>
      </c>
      <c r="F1041" s="154" t="s">
        <v>33864</v>
      </c>
      <c r="G1041" s="156"/>
      <c r="H1041" s="50" t="s">
        <v>36</v>
      </c>
      <c r="I1041" s="6"/>
      <c r="J1041" s="9">
        <v>4562</v>
      </c>
    </row>
    <row r="1042" spans="1:10" x14ac:dyDescent="0.25">
      <c r="A1042" s="9">
        <v>1028</v>
      </c>
      <c r="B1042" s="9">
        <v>1448</v>
      </c>
      <c r="C1042" s="9" t="s">
        <v>33688</v>
      </c>
      <c r="D1042" s="44" t="s">
        <v>9692</v>
      </c>
      <c r="E1042" s="2" t="s">
        <v>34140</v>
      </c>
      <c r="F1042" s="154"/>
      <c r="G1042" s="156"/>
      <c r="H1042" s="50" t="s">
        <v>36</v>
      </c>
      <c r="I1042" s="6"/>
      <c r="J1042" s="9">
        <v>4560</v>
      </c>
    </row>
    <row r="1043" spans="1:10" x14ac:dyDescent="0.25">
      <c r="A1043" s="9">
        <v>1029</v>
      </c>
      <c r="B1043" s="9">
        <v>1449</v>
      </c>
      <c r="C1043" s="9" t="s">
        <v>33689</v>
      </c>
      <c r="D1043" s="44" t="s">
        <v>9692</v>
      </c>
      <c r="E1043" s="2" t="s">
        <v>3370</v>
      </c>
      <c r="F1043" s="154"/>
      <c r="G1043" s="156"/>
      <c r="H1043" s="50" t="s">
        <v>36</v>
      </c>
      <c r="I1043" s="6"/>
      <c r="J1043" s="9">
        <v>4554</v>
      </c>
    </row>
    <row r="1044" spans="1:10" x14ac:dyDescent="0.25">
      <c r="A1044" s="9">
        <v>1030</v>
      </c>
      <c r="B1044" s="9">
        <v>1450</v>
      </c>
      <c r="C1044" s="9" t="s">
        <v>33690</v>
      </c>
      <c r="D1044" s="44" t="s">
        <v>9692</v>
      </c>
      <c r="E1044" s="2" t="s">
        <v>36053</v>
      </c>
      <c r="F1044" s="154" t="s">
        <v>36054</v>
      </c>
      <c r="G1044" s="156"/>
      <c r="H1044" s="50" t="s">
        <v>36</v>
      </c>
      <c r="I1044" s="6"/>
      <c r="J1044" s="9">
        <v>4553</v>
      </c>
    </row>
    <row r="1045" spans="1:10" x14ac:dyDescent="0.25">
      <c r="A1045" s="9">
        <v>1031</v>
      </c>
      <c r="B1045" s="9">
        <v>1451</v>
      </c>
      <c r="C1045" s="9" t="s">
        <v>33691</v>
      </c>
      <c r="D1045" s="44" t="s">
        <v>9692</v>
      </c>
      <c r="E1045" s="2" t="s">
        <v>34141</v>
      </c>
      <c r="F1045" s="154"/>
      <c r="G1045" s="156"/>
      <c r="H1045" s="50" t="s">
        <v>36</v>
      </c>
      <c r="I1045" s="6"/>
      <c r="J1045" s="9">
        <v>4552</v>
      </c>
    </row>
    <row r="1046" spans="1:10" x14ac:dyDescent="0.25">
      <c r="A1046" s="9">
        <v>1032</v>
      </c>
      <c r="B1046" s="9">
        <v>1452</v>
      </c>
      <c r="C1046" s="9" t="s">
        <v>33692</v>
      </c>
      <c r="D1046" s="44" t="s">
        <v>9692</v>
      </c>
      <c r="E1046" s="2" t="s">
        <v>34143</v>
      </c>
      <c r="F1046" s="154" t="s">
        <v>34144</v>
      </c>
      <c r="G1046" s="156"/>
      <c r="H1046" s="50" t="s">
        <v>36</v>
      </c>
      <c r="I1046" s="6"/>
      <c r="J1046" s="9">
        <v>4551</v>
      </c>
    </row>
    <row r="1047" spans="1:10" x14ac:dyDescent="0.25">
      <c r="A1047" s="9">
        <v>1033</v>
      </c>
      <c r="B1047" s="9">
        <v>1453</v>
      </c>
      <c r="C1047" s="9" t="s">
        <v>32486</v>
      </c>
      <c r="D1047" s="44" t="s">
        <v>9692</v>
      </c>
      <c r="E1047" s="2" t="s">
        <v>32562</v>
      </c>
      <c r="F1047" s="154"/>
      <c r="G1047" s="156"/>
      <c r="H1047" s="50" t="s">
        <v>36</v>
      </c>
      <c r="I1047" s="6"/>
      <c r="J1047" s="9">
        <v>4551</v>
      </c>
    </row>
    <row r="1048" spans="1:10" x14ac:dyDescent="0.25">
      <c r="A1048" s="9">
        <v>1034</v>
      </c>
      <c r="B1048" s="9">
        <v>1455</v>
      </c>
      <c r="C1048" s="9" t="s">
        <v>33693</v>
      </c>
      <c r="D1048" s="44" t="s">
        <v>9692</v>
      </c>
      <c r="E1048" s="2" t="s">
        <v>36055</v>
      </c>
      <c r="F1048" s="154"/>
      <c r="G1048" s="156"/>
      <c r="H1048" s="50" t="s">
        <v>36</v>
      </c>
      <c r="I1048" s="6"/>
      <c r="J1048" s="9">
        <v>4549</v>
      </c>
    </row>
    <row r="1049" spans="1:10" s="9" customFormat="1" x14ac:dyDescent="0.25">
      <c r="A1049" s="9">
        <v>1035</v>
      </c>
      <c r="B1049" s="9">
        <v>1456</v>
      </c>
      <c r="C1049" s="9" t="s">
        <v>33694</v>
      </c>
      <c r="D1049" s="44" t="s">
        <v>9692</v>
      </c>
      <c r="E1049" s="2" t="s">
        <v>34145</v>
      </c>
      <c r="F1049" s="154" t="s">
        <v>70</v>
      </c>
      <c r="G1049" s="156"/>
      <c r="H1049" s="50" t="s">
        <v>36</v>
      </c>
      <c r="I1049" s="6"/>
      <c r="J1049" s="9">
        <v>4547</v>
      </c>
    </row>
    <row r="1050" spans="1:10" x14ac:dyDescent="0.25">
      <c r="A1050" s="9">
        <v>1036</v>
      </c>
      <c r="B1050" s="9">
        <v>1458</v>
      </c>
      <c r="C1050" s="9" t="s">
        <v>34251</v>
      </c>
      <c r="D1050" s="44" t="s">
        <v>9692</v>
      </c>
      <c r="E1050" s="2" t="s">
        <v>34252</v>
      </c>
      <c r="F1050" s="154"/>
      <c r="G1050" s="156"/>
      <c r="H1050" s="50" t="s">
        <v>36</v>
      </c>
      <c r="I1050" s="6"/>
      <c r="J1050" s="9">
        <v>4547</v>
      </c>
    </row>
    <row r="1051" spans="1:10" x14ac:dyDescent="0.25">
      <c r="A1051" s="9">
        <v>1037</v>
      </c>
      <c r="B1051" s="9">
        <v>1459</v>
      </c>
      <c r="C1051" s="9" t="s">
        <v>33108</v>
      </c>
      <c r="D1051" s="44" t="s">
        <v>9692</v>
      </c>
      <c r="E1051" s="2" t="s">
        <v>36056</v>
      </c>
      <c r="F1051" s="154" t="s">
        <v>36057</v>
      </c>
      <c r="G1051" s="156"/>
      <c r="H1051" s="50" t="s">
        <v>36</v>
      </c>
      <c r="I1051" s="6"/>
      <c r="J1051" s="9">
        <v>4546</v>
      </c>
    </row>
    <row r="1052" spans="1:10" x14ac:dyDescent="0.25">
      <c r="A1052" s="9">
        <v>1038</v>
      </c>
      <c r="B1052" s="9">
        <v>1460</v>
      </c>
      <c r="C1052" s="9" t="s">
        <v>33004</v>
      </c>
      <c r="D1052" s="44" t="s">
        <v>9692</v>
      </c>
      <c r="E1052" s="2" t="s">
        <v>34146</v>
      </c>
      <c r="F1052" s="154" t="s">
        <v>34147</v>
      </c>
      <c r="G1052" s="156"/>
      <c r="H1052" s="50" t="s">
        <v>36</v>
      </c>
      <c r="I1052" s="6"/>
      <c r="J1052" s="9">
        <v>4546</v>
      </c>
    </row>
    <row r="1053" spans="1:10" x14ac:dyDescent="0.25">
      <c r="A1053" s="9">
        <v>1039</v>
      </c>
      <c r="B1053" s="9">
        <v>1461</v>
      </c>
      <c r="C1053" s="9" t="s">
        <v>32997</v>
      </c>
      <c r="D1053" s="44" t="s">
        <v>9692</v>
      </c>
      <c r="E1053" s="2" t="s">
        <v>33019</v>
      </c>
      <c r="F1053" s="154"/>
      <c r="G1053" s="156"/>
      <c r="H1053" s="50" t="s">
        <v>36</v>
      </c>
      <c r="I1053" s="6"/>
      <c r="J1053" s="9">
        <v>4545</v>
      </c>
    </row>
    <row r="1054" spans="1:10" x14ac:dyDescent="0.25">
      <c r="A1054" s="9">
        <v>1040</v>
      </c>
      <c r="B1054" s="9">
        <v>1462</v>
      </c>
      <c r="C1054" s="9" t="s">
        <v>33695</v>
      </c>
      <c r="D1054" s="44" t="s">
        <v>9692</v>
      </c>
      <c r="E1054" s="2" t="s">
        <v>34148</v>
      </c>
      <c r="F1054" s="154"/>
      <c r="G1054" s="156"/>
      <c r="H1054" s="50" t="s">
        <v>36</v>
      </c>
      <c r="I1054" s="6"/>
      <c r="J1054" s="9">
        <v>4545</v>
      </c>
    </row>
    <row r="1055" spans="1:10" x14ac:dyDescent="0.25">
      <c r="A1055" s="9">
        <v>1041</v>
      </c>
      <c r="B1055" s="9">
        <v>1469</v>
      </c>
      <c r="C1055" s="9" t="s">
        <v>33746</v>
      </c>
      <c r="D1055" s="44" t="s">
        <v>9692</v>
      </c>
      <c r="E1055" s="2" t="s">
        <v>35852</v>
      </c>
      <c r="F1055" s="154" t="s">
        <v>34219</v>
      </c>
      <c r="G1055" s="156"/>
      <c r="H1055" s="50" t="s">
        <v>36</v>
      </c>
      <c r="I1055" s="6"/>
      <c r="J1055" s="9">
        <v>4531</v>
      </c>
    </row>
    <row r="1056" spans="1:10" x14ac:dyDescent="0.25">
      <c r="A1056" s="9">
        <v>1042</v>
      </c>
      <c r="B1056" s="9">
        <v>1470</v>
      </c>
      <c r="C1056" s="9" t="s">
        <v>33747</v>
      </c>
      <c r="D1056" s="44" t="s">
        <v>9692</v>
      </c>
      <c r="E1056" s="2" t="s">
        <v>34149</v>
      </c>
      <c r="F1056" s="154" t="s">
        <v>34151</v>
      </c>
      <c r="G1056" s="156"/>
      <c r="H1056" s="50" t="s">
        <v>36</v>
      </c>
      <c r="I1056" s="6"/>
      <c r="J1056" s="9">
        <v>4525</v>
      </c>
    </row>
    <row r="1057" spans="1:10" x14ac:dyDescent="0.25">
      <c r="A1057" s="9">
        <v>1043</v>
      </c>
      <c r="B1057" s="9">
        <v>1471</v>
      </c>
      <c r="C1057" s="9" t="s">
        <v>33748</v>
      </c>
      <c r="D1057" s="44" t="s">
        <v>9692</v>
      </c>
      <c r="E1057" s="2" t="s">
        <v>34152</v>
      </c>
      <c r="F1057" s="154"/>
      <c r="G1057" s="156"/>
      <c r="H1057" s="50" t="s">
        <v>36</v>
      </c>
      <c r="I1057" s="6"/>
      <c r="J1057" s="9">
        <v>4524</v>
      </c>
    </row>
    <row r="1058" spans="1:10" x14ac:dyDescent="0.25">
      <c r="A1058" s="9">
        <v>1044</v>
      </c>
      <c r="B1058" s="9">
        <v>1472</v>
      </c>
      <c r="C1058" s="9" t="s">
        <v>33749</v>
      </c>
      <c r="D1058" s="44" t="s">
        <v>9692</v>
      </c>
      <c r="E1058" s="2" t="s">
        <v>10395</v>
      </c>
      <c r="F1058" s="154" t="s">
        <v>36439</v>
      </c>
      <c r="G1058" s="156"/>
      <c r="H1058" s="50" t="s">
        <v>36</v>
      </c>
      <c r="I1058" s="6"/>
      <c r="J1058" s="9">
        <v>4524</v>
      </c>
    </row>
    <row r="1059" spans="1:10" x14ac:dyDescent="0.25">
      <c r="A1059" s="9">
        <v>1045</v>
      </c>
      <c r="B1059" s="9">
        <v>1476</v>
      </c>
      <c r="C1059" s="9" t="s">
        <v>33751</v>
      </c>
      <c r="D1059" s="44" t="s">
        <v>9692</v>
      </c>
      <c r="E1059" s="2" t="s">
        <v>36058</v>
      </c>
      <c r="F1059" s="154"/>
      <c r="G1059" s="156" t="s">
        <v>35823</v>
      </c>
      <c r="H1059" s="50" t="s">
        <v>36</v>
      </c>
      <c r="I1059" s="6"/>
      <c r="J1059" s="9">
        <v>4514</v>
      </c>
    </row>
    <row r="1060" spans="1:10" x14ac:dyDescent="0.25">
      <c r="A1060" s="9">
        <v>1046</v>
      </c>
      <c r="B1060" s="9">
        <v>1477</v>
      </c>
      <c r="C1060" s="9" t="s">
        <v>33752</v>
      </c>
      <c r="D1060" s="44" t="s">
        <v>9692</v>
      </c>
      <c r="E1060" s="2" t="s">
        <v>34154</v>
      </c>
      <c r="F1060" s="154" t="s">
        <v>36059</v>
      </c>
      <c r="G1060" s="156"/>
      <c r="H1060" s="50" t="s">
        <v>36</v>
      </c>
      <c r="I1060" s="6"/>
      <c r="J1060" s="9">
        <v>4502</v>
      </c>
    </row>
    <row r="1061" spans="1:10" x14ac:dyDescent="0.25">
      <c r="A1061" s="9">
        <v>1047</v>
      </c>
      <c r="B1061" s="9">
        <v>1478</v>
      </c>
      <c r="C1061" s="9" t="s">
        <v>33753</v>
      </c>
      <c r="D1061" s="44" t="s">
        <v>9692</v>
      </c>
      <c r="E1061" s="2" t="s">
        <v>34155</v>
      </c>
      <c r="F1061" s="154"/>
      <c r="G1061" s="156"/>
      <c r="H1061" s="50" t="s">
        <v>36</v>
      </c>
      <c r="I1061" s="6"/>
      <c r="J1061" s="9">
        <v>4496</v>
      </c>
    </row>
    <row r="1062" spans="1:10" x14ac:dyDescent="0.25">
      <c r="A1062" s="9">
        <v>1048</v>
      </c>
      <c r="B1062" s="9">
        <v>1480</v>
      </c>
      <c r="C1062" s="9" t="s">
        <v>33754</v>
      </c>
      <c r="D1062" s="44" t="s">
        <v>9692</v>
      </c>
      <c r="E1062" s="2" t="s">
        <v>33940</v>
      </c>
      <c r="F1062" s="154"/>
      <c r="G1062" s="156"/>
      <c r="H1062" s="50" t="s">
        <v>36</v>
      </c>
      <c r="I1062" s="6"/>
      <c r="J1062" s="9">
        <v>4494</v>
      </c>
    </row>
    <row r="1063" spans="1:10" x14ac:dyDescent="0.25">
      <c r="A1063" s="9">
        <v>1049</v>
      </c>
      <c r="B1063" s="9">
        <v>1481</v>
      </c>
      <c r="C1063" s="9" t="s">
        <v>33755</v>
      </c>
      <c r="D1063" s="44" t="s">
        <v>9692</v>
      </c>
      <c r="E1063" s="2" t="s">
        <v>899</v>
      </c>
      <c r="F1063" s="154"/>
      <c r="G1063" s="156"/>
      <c r="H1063" s="50" t="s">
        <v>36</v>
      </c>
      <c r="I1063" s="6"/>
      <c r="J1063" s="9">
        <v>4494</v>
      </c>
    </row>
    <row r="1064" spans="1:10" x14ac:dyDescent="0.25">
      <c r="A1064" s="9">
        <v>1050</v>
      </c>
      <c r="B1064" s="9">
        <v>1482</v>
      </c>
      <c r="C1064" s="9" t="s">
        <v>33756</v>
      </c>
      <c r="D1064" s="44" t="s">
        <v>9692</v>
      </c>
      <c r="E1064" s="2" t="s">
        <v>13472</v>
      </c>
      <c r="F1064" s="154"/>
      <c r="G1064" s="156"/>
      <c r="H1064" s="50" t="s">
        <v>36</v>
      </c>
      <c r="I1064" s="6"/>
      <c r="J1064" s="9">
        <v>4493</v>
      </c>
    </row>
    <row r="1065" spans="1:10" x14ac:dyDescent="0.25">
      <c r="A1065" s="9">
        <v>1051</v>
      </c>
      <c r="B1065" s="9">
        <v>1483</v>
      </c>
      <c r="C1065" s="9" t="s">
        <v>33757</v>
      </c>
      <c r="D1065" s="44" t="s">
        <v>9692</v>
      </c>
      <c r="E1065" s="2" t="s">
        <v>34156</v>
      </c>
      <c r="F1065" s="154"/>
      <c r="G1065" s="156"/>
      <c r="H1065" s="50" t="s">
        <v>36</v>
      </c>
      <c r="I1065" s="6"/>
      <c r="J1065" s="9">
        <v>4489</v>
      </c>
    </row>
    <row r="1066" spans="1:10" x14ac:dyDescent="0.25">
      <c r="A1066" s="9">
        <v>1052</v>
      </c>
      <c r="B1066" s="9">
        <v>1485</v>
      </c>
      <c r="C1066" s="9" t="s">
        <v>33758</v>
      </c>
      <c r="D1066" s="44" t="s">
        <v>9692</v>
      </c>
      <c r="E1066" s="2" t="s">
        <v>36060</v>
      </c>
      <c r="F1066" s="154"/>
      <c r="G1066" s="156"/>
      <c r="H1066" s="50" t="s">
        <v>36</v>
      </c>
      <c r="I1066" s="6"/>
      <c r="J1066" s="9">
        <v>4486</v>
      </c>
    </row>
    <row r="1067" spans="1:10" x14ac:dyDescent="0.25">
      <c r="A1067" s="9">
        <v>1053</v>
      </c>
      <c r="B1067" s="9">
        <v>1486</v>
      </c>
      <c r="C1067" s="9" t="s">
        <v>33759</v>
      </c>
      <c r="D1067" s="44" t="s">
        <v>9692</v>
      </c>
      <c r="E1067" s="2" t="s">
        <v>34159</v>
      </c>
      <c r="G1067" s="154" t="s">
        <v>34160</v>
      </c>
      <c r="H1067" s="50" t="s">
        <v>36</v>
      </c>
      <c r="I1067" s="6"/>
      <c r="J1067" s="9">
        <v>4484</v>
      </c>
    </row>
    <row r="1068" spans="1:10" x14ac:dyDescent="0.25">
      <c r="A1068" s="9">
        <v>1054</v>
      </c>
      <c r="B1068" s="9">
        <v>1488</v>
      </c>
      <c r="C1068" s="9" t="s">
        <v>33760</v>
      </c>
      <c r="D1068" s="44" t="s">
        <v>33941</v>
      </c>
      <c r="E1068" s="2"/>
      <c r="F1068" s="154" t="s">
        <v>34161</v>
      </c>
      <c r="G1068" s="156"/>
      <c r="H1068" s="50" t="s">
        <v>36</v>
      </c>
      <c r="I1068" s="6"/>
      <c r="J1068" s="9">
        <v>4484</v>
      </c>
    </row>
    <row r="1069" spans="1:10" x14ac:dyDescent="0.25">
      <c r="A1069" s="9">
        <v>1055</v>
      </c>
      <c r="B1069" s="9">
        <v>1489</v>
      </c>
      <c r="C1069" s="9" t="s">
        <v>33761</v>
      </c>
      <c r="D1069" s="44" t="s">
        <v>9692</v>
      </c>
      <c r="E1069" s="2" t="s">
        <v>36049</v>
      </c>
      <c r="F1069" s="154"/>
      <c r="G1069" s="156"/>
      <c r="H1069" s="50" t="s">
        <v>36</v>
      </c>
      <c r="I1069" s="6"/>
      <c r="J1069" s="9">
        <v>4483</v>
      </c>
    </row>
    <row r="1070" spans="1:10" x14ac:dyDescent="0.25">
      <c r="A1070" s="9">
        <v>1056</v>
      </c>
      <c r="B1070" s="9">
        <v>1490</v>
      </c>
      <c r="C1070" s="9" t="s">
        <v>33762</v>
      </c>
      <c r="D1070" s="44" t="s">
        <v>9692</v>
      </c>
      <c r="E1070" s="2" t="s">
        <v>34162</v>
      </c>
      <c r="F1070" s="154" t="s">
        <v>34163</v>
      </c>
      <c r="G1070" s="156"/>
      <c r="H1070" s="50" t="s">
        <v>36</v>
      </c>
      <c r="I1070" s="6"/>
      <c r="J1070" s="9">
        <v>4481</v>
      </c>
    </row>
    <row r="1071" spans="1:10" x14ac:dyDescent="0.25">
      <c r="A1071" s="9">
        <v>1057</v>
      </c>
      <c r="B1071" s="9">
        <v>1492</v>
      </c>
      <c r="C1071" s="9" t="s">
        <v>33763</v>
      </c>
      <c r="D1071" s="44" t="s">
        <v>9692</v>
      </c>
      <c r="E1071" s="2" t="s">
        <v>34164</v>
      </c>
      <c r="F1071" s="154"/>
      <c r="G1071" s="156" t="s">
        <v>34165</v>
      </c>
      <c r="H1071" s="50" t="s">
        <v>36</v>
      </c>
      <c r="I1071" s="6"/>
      <c r="J1071" s="9">
        <v>4472</v>
      </c>
    </row>
    <row r="1072" spans="1:10" x14ac:dyDescent="0.25">
      <c r="A1072" s="9">
        <v>1058</v>
      </c>
      <c r="B1072" s="9">
        <v>1493</v>
      </c>
      <c r="C1072" s="9" t="s">
        <v>33764</v>
      </c>
      <c r="D1072" s="44" t="s">
        <v>9692</v>
      </c>
      <c r="E1072" s="2" t="s">
        <v>34166</v>
      </c>
      <c r="F1072" s="154"/>
      <c r="G1072" s="156"/>
      <c r="H1072" s="50" t="s">
        <v>36</v>
      </c>
      <c r="I1072" s="6"/>
      <c r="J1072" s="9">
        <v>4471</v>
      </c>
    </row>
    <row r="1073" spans="1:10" x14ac:dyDescent="0.25">
      <c r="A1073" s="9">
        <v>1059</v>
      </c>
      <c r="B1073" s="9">
        <v>1494</v>
      </c>
      <c r="C1073" s="9" t="s">
        <v>33765</v>
      </c>
      <c r="D1073" s="44" t="s">
        <v>9692</v>
      </c>
      <c r="E1073" s="2" t="s">
        <v>34168</v>
      </c>
      <c r="F1073" s="154"/>
      <c r="G1073" s="156" t="s">
        <v>34169</v>
      </c>
      <c r="H1073" s="50" t="s">
        <v>36</v>
      </c>
      <c r="I1073" s="6"/>
      <c r="J1073" s="9">
        <v>4469</v>
      </c>
    </row>
    <row r="1074" spans="1:10" x14ac:dyDescent="0.25">
      <c r="A1074" s="9">
        <v>1060</v>
      </c>
      <c r="B1074" s="9">
        <v>1495</v>
      </c>
      <c r="C1074" s="9" t="s">
        <v>33766</v>
      </c>
      <c r="D1074" s="44" t="s">
        <v>9692</v>
      </c>
      <c r="E1074" s="2" t="s">
        <v>34170</v>
      </c>
      <c r="F1074" s="154"/>
      <c r="G1074" s="156"/>
      <c r="H1074" s="50" t="s">
        <v>36</v>
      </c>
      <c r="I1074" s="6"/>
      <c r="J1074" s="9">
        <v>4462</v>
      </c>
    </row>
    <row r="1075" spans="1:10" x14ac:dyDescent="0.25">
      <c r="A1075" s="9">
        <v>1061</v>
      </c>
      <c r="B1075" s="9">
        <v>1497</v>
      </c>
      <c r="C1075" s="9" t="s">
        <v>33767</v>
      </c>
      <c r="D1075" s="44" t="s">
        <v>9692</v>
      </c>
      <c r="E1075" s="2" t="s">
        <v>34171</v>
      </c>
      <c r="F1075" s="154"/>
      <c r="G1075" s="156"/>
      <c r="H1075" s="50" t="s">
        <v>36</v>
      </c>
      <c r="I1075" s="6"/>
      <c r="J1075" s="9">
        <v>4459</v>
      </c>
    </row>
    <row r="1076" spans="1:10" x14ac:dyDescent="0.25">
      <c r="A1076" s="9">
        <v>1062</v>
      </c>
      <c r="B1076" s="9">
        <v>1498</v>
      </c>
      <c r="C1076" s="9" t="s">
        <v>33768</v>
      </c>
      <c r="D1076" s="44" t="s">
        <v>9692</v>
      </c>
      <c r="E1076" s="2" t="s">
        <v>34172</v>
      </c>
      <c r="F1076" s="154" t="s">
        <v>34173</v>
      </c>
      <c r="G1076" s="156"/>
      <c r="H1076" s="50" t="s">
        <v>36</v>
      </c>
      <c r="I1076" s="6"/>
      <c r="J1076" s="9">
        <v>4458</v>
      </c>
    </row>
    <row r="1077" spans="1:10" x14ac:dyDescent="0.25">
      <c r="A1077" s="9">
        <v>1063</v>
      </c>
      <c r="B1077" s="9">
        <v>1499</v>
      </c>
      <c r="C1077" s="9" t="s">
        <v>33769</v>
      </c>
      <c r="D1077" s="44" t="s">
        <v>9692</v>
      </c>
      <c r="E1077" s="2" t="s">
        <v>4648</v>
      </c>
      <c r="F1077" s="154"/>
      <c r="G1077" s="156"/>
      <c r="H1077" s="50" t="s">
        <v>36</v>
      </c>
      <c r="I1077" s="6"/>
      <c r="J1077" s="9">
        <v>4457</v>
      </c>
    </row>
    <row r="1078" spans="1:10" x14ac:dyDescent="0.25">
      <c r="A1078" s="9">
        <v>1064</v>
      </c>
      <c r="B1078" s="9">
        <v>1503</v>
      </c>
      <c r="C1078" s="9" t="s">
        <v>33770</v>
      </c>
      <c r="D1078" s="44" t="s">
        <v>9692</v>
      </c>
      <c r="E1078" s="2" t="s">
        <v>34174</v>
      </c>
      <c r="F1078" s="154"/>
      <c r="G1078" s="156"/>
      <c r="H1078" s="50" t="s">
        <v>36</v>
      </c>
      <c r="I1078" s="6"/>
      <c r="J1078" s="9">
        <v>4455</v>
      </c>
    </row>
    <row r="1079" spans="1:10" s="1" customFormat="1" x14ac:dyDescent="0.25">
      <c r="H1079" s="50"/>
    </row>
    <row r="1080" spans="1:10" s="1" customFormat="1" x14ac:dyDescent="0.25">
      <c r="H1080" s="50"/>
    </row>
    <row r="1081" spans="1:10" x14ac:dyDescent="0.25">
      <c r="A1081" s="10"/>
      <c r="H1081" s="50"/>
    </row>
    <row r="1082" spans="1:10" x14ac:dyDescent="0.25">
      <c r="H1082" s="50"/>
    </row>
    <row r="1083" spans="1:10" x14ac:dyDescent="0.25">
      <c r="H1083" s="50"/>
    </row>
    <row r="1084" spans="1:10" x14ac:dyDescent="0.25">
      <c r="H1084" s="50"/>
    </row>
    <row r="1085" spans="1:10" s="9" customFormat="1" x14ac:dyDescent="0.25">
      <c r="H1085" s="50"/>
    </row>
    <row r="1086" spans="1:10" s="9" customFormat="1" x14ac:dyDescent="0.25">
      <c r="H1086" s="50"/>
    </row>
    <row r="1087" spans="1:10" s="9" customFormat="1" x14ac:dyDescent="0.25">
      <c r="H1087" s="50"/>
    </row>
    <row r="1088" spans="1:10" s="9" customFormat="1" x14ac:dyDescent="0.25">
      <c r="H1088" s="50"/>
    </row>
    <row r="1089" spans="2:10" s="9" customFormat="1" x14ac:dyDescent="0.25">
      <c r="H1089" s="50"/>
    </row>
    <row r="1090" spans="2:10" s="9" customFormat="1" x14ac:dyDescent="0.25">
      <c r="B1090" s="49" t="s">
        <v>33919</v>
      </c>
      <c r="C1090" s="49" t="s">
        <v>32273</v>
      </c>
      <c r="D1090" s="49" t="s">
        <v>34716</v>
      </c>
      <c r="E1090" s="49" t="s">
        <v>34717</v>
      </c>
      <c r="F1090" s="49" t="s">
        <v>9854</v>
      </c>
      <c r="G1090" s="49"/>
      <c r="H1090" s="50"/>
      <c r="I1090" s="49"/>
      <c r="J1090" s="49" t="s">
        <v>34179</v>
      </c>
    </row>
    <row r="1091" spans="2:10" x14ac:dyDescent="0.25">
      <c r="B1091" s="9">
        <v>14</v>
      </c>
      <c r="C1091" s="9" t="s">
        <v>34272</v>
      </c>
      <c r="E1091" s="9"/>
      <c r="F1091" t="s">
        <v>34705</v>
      </c>
      <c r="H1091" s="50"/>
      <c r="J1091" s="9">
        <v>118766</v>
      </c>
    </row>
    <row r="1092" spans="2:10" x14ac:dyDescent="0.25">
      <c r="B1092" s="9">
        <v>18</v>
      </c>
      <c r="C1092" s="9" t="s">
        <v>34273</v>
      </c>
      <c r="E1092" s="9"/>
      <c r="F1092" t="s">
        <v>34705</v>
      </c>
      <c r="H1092" s="50"/>
      <c r="J1092" s="9">
        <v>93231</v>
      </c>
    </row>
    <row r="1093" spans="2:10" x14ac:dyDescent="0.25">
      <c r="B1093" s="9">
        <v>20</v>
      </c>
      <c r="C1093" s="9" t="s">
        <v>34274</v>
      </c>
      <c r="E1093" s="9"/>
      <c r="H1093" s="50"/>
      <c r="J1093" s="9">
        <v>80424</v>
      </c>
    </row>
    <row r="1094" spans="2:10" x14ac:dyDescent="0.25">
      <c r="B1094" s="9">
        <v>29</v>
      </c>
      <c r="C1094" s="9" t="s">
        <v>34275</v>
      </c>
      <c r="E1094" s="9"/>
      <c r="F1094" t="s">
        <v>34705</v>
      </c>
      <c r="H1094" s="50"/>
      <c r="J1094" s="9">
        <v>62424</v>
      </c>
    </row>
    <row r="1095" spans="2:10" x14ac:dyDescent="0.25">
      <c r="B1095" s="9">
        <v>31</v>
      </c>
      <c r="C1095" s="9" t="s">
        <v>34276</v>
      </c>
      <c r="E1095" s="9"/>
      <c r="F1095" s="9" t="s">
        <v>34705</v>
      </c>
      <c r="H1095" s="50"/>
      <c r="J1095" s="9">
        <v>61963</v>
      </c>
    </row>
    <row r="1096" spans="2:10" x14ac:dyDescent="0.25">
      <c r="B1096" s="9">
        <v>50</v>
      </c>
      <c r="C1096" s="9" t="s">
        <v>34277</v>
      </c>
      <c r="E1096" s="9"/>
      <c r="F1096" s="9" t="s">
        <v>34705</v>
      </c>
      <c r="H1096" s="50"/>
      <c r="J1096" s="9">
        <v>43861</v>
      </c>
    </row>
    <row r="1097" spans="2:10" x14ac:dyDescent="0.25">
      <c r="B1097" s="9">
        <v>66</v>
      </c>
      <c r="C1097" s="9" t="s">
        <v>34278</v>
      </c>
      <c r="E1097" s="9"/>
      <c r="F1097" s="9" t="s">
        <v>34705</v>
      </c>
      <c r="H1097" s="50"/>
      <c r="J1097" s="9">
        <v>36877</v>
      </c>
    </row>
    <row r="1098" spans="2:10" x14ac:dyDescent="0.25">
      <c r="B1098" s="9">
        <v>68</v>
      </c>
      <c r="C1098" s="9" t="s">
        <v>34279</v>
      </c>
      <c r="E1098" s="9"/>
      <c r="F1098" s="9" t="s">
        <v>34705</v>
      </c>
      <c r="H1098" s="50"/>
      <c r="J1098" s="9">
        <v>36298</v>
      </c>
    </row>
    <row r="1099" spans="2:10" x14ac:dyDescent="0.25">
      <c r="B1099" s="9">
        <v>72</v>
      </c>
      <c r="C1099" s="9" t="s">
        <v>34280</v>
      </c>
      <c r="E1099" s="9"/>
      <c r="H1099" s="50"/>
      <c r="J1099" s="9">
        <v>35337</v>
      </c>
    </row>
    <row r="1100" spans="2:10" x14ac:dyDescent="0.25">
      <c r="B1100" s="9">
        <v>75</v>
      </c>
      <c r="C1100" s="9" t="s">
        <v>34281</v>
      </c>
      <c r="E1100" s="9"/>
      <c r="H1100" s="50"/>
      <c r="J1100" s="9">
        <v>35188</v>
      </c>
    </row>
    <row r="1101" spans="2:10" x14ac:dyDescent="0.25">
      <c r="B1101" s="9">
        <v>80</v>
      </c>
      <c r="C1101" s="9" t="s">
        <v>34282</v>
      </c>
      <c r="E1101" s="9"/>
      <c r="H1101" s="50"/>
      <c r="J1101" s="9">
        <v>33732</v>
      </c>
    </row>
    <row r="1102" spans="2:10" x14ac:dyDescent="0.25">
      <c r="B1102" s="9">
        <v>87</v>
      </c>
      <c r="C1102" s="9" t="s">
        <v>32524</v>
      </c>
      <c r="E1102" s="9"/>
      <c r="F1102" t="s">
        <v>34704</v>
      </c>
      <c r="H1102" s="50"/>
      <c r="J1102" s="9">
        <v>32509</v>
      </c>
    </row>
    <row r="1103" spans="2:10" x14ac:dyDescent="0.25">
      <c r="B1103" s="9">
        <v>93</v>
      </c>
      <c r="C1103" s="9" t="s">
        <v>34283</v>
      </c>
      <c r="E1103" s="9"/>
      <c r="F1103" s="9" t="s">
        <v>34705</v>
      </c>
      <c r="H1103" s="50"/>
      <c r="J1103" s="9">
        <v>31102</v>
      </c>
    </row>
    <row r="1104" spans="2:10" x14ac:dyDescent="0.25">
      <c r="B1104" s="9">
        <v>94</v>
      </c>
      <c r="C1104" s="9" t="s">
        <v>34284</v>
      </c>
      <c r="E1104" s="9"/>
      <c r="H1104" s="50"/>
      <c r="J1104" s="9">
        <v>30830</v>
      </c>
    </row>
    <row r="1105" spans="2:10" x14ac:dyDescent="0.25">
      <c r="B1105" s="9">
        <v>96</v>
      </c>
      <c r="C1105" s="9" t="s">
        <v>34285</v>
      </c>
      <c r="E1105" s="9"/>
      <c r="F1105" s="9" t="s">
        <v>34705</v>
      </c>
      <c r="H1105" s="50"/>
      <c r="J1105" s="9">
        <v>30298</v>
      </c>
    </row>
    <row r="1106" spans="2:10" x14ac:dyDescent="0.25">
      <c r="B1106" s="9">
        <v>97</v>
      </c>
      <c r="C1106" s="9" t="s">
        <v>34286</v>
      </c>
      <c r="E1106" s="9"/>
      <c r="H1106" s="50"/>
      <c r="J1106" s="9">
        <v>30229</v>
      </c>
    </row>
    <row r="1107" spans="2:10" x14ac:dyDescent="0.25">
      <c r="B1107" s="9">
        <v>102</v>
      </c>
      <c r="C1107" s="9" t="s">
        <v>34707</v>
      </c>
      <c r="E1107" s="9"/>
      <c r="H1107" s="50"/>
      <c r="J1107" s="9">
        <v>28838</v>
      </c>
    </row>
    <row r="1108" spans="2:10" x14ac:dyDescent="0.25">
      <c r="B1108" s="9">
        <v>114</v>
      </c>
      <c r="C1108" s="9" t="s">
        <v>34708</v>
      </c>
      <c r="E1108" s="9"/>
      <c r="H1108" s="50"/>
      <c r="J1108" s="9">
        <v>27334</v>
      </c>
    </row>
    <row r="1109" spans="2:10" x14ac:dyDescent="0.25">
      <c r="B1109" s="9">
        <v>115</v>
      </c>
      <c r="C1109" s="9" t="s">
        <v>34287</v>
      </c>
      <c r="E1109" s="9"/>
      <c r="H1109" s="50"/>
      <c r="J1109" s="9">
        <v>27333</v>
      </c>
    </row>
    <row r="1110" spans="2:10" x14ac:dyDescent="0.25">
      <c r="B1110" s="9">
        <v>117</v>
      </c>
      <c r="C1110" s="9" t="s">
        <v>34288</v>
      </c>
      <c r="E1110" s="9"/>
      <c r="F1110" s="9" t="s">
        <v>34705</v>
      </c>
      <c r="H1110" s="50"/>
      <c r="J1110" s="9">
        <v>27033</v>
      </c>
    </row>
    <row r="1111" spans="2:10" x14ac:dyDescent="0.25">
      <c r="B1111" s="9">
        <v>126</v>
      </c>
      <c r="C1111" s="9" t="s">
        <v>34289</v>
      </c>
      <c r="E1111" s="9"/>
      <c r="H1111" s="50"/>
      <c r="J1111" s="9">
        <v>26462</v>
      </c>
    </row>
    <row r="1112" spans="2:10" x14ac:dyDescent="0.25">
      <c r="B1112" s="9">
        <v>128</v>
      </c>
      <c r="C1112" s="9" t="s">
        <v>34290</v>
      </c>
      <c r="E1112" s="9"/>
      <c r="H1112" s="50"/>
      <c r="J1112" s="9">
        <v>26274</v>
      </c>
    </row>
    <row r="1113" spans="2:10" x14ac:dyDescent="0.25">
      <c r="B1113" s="9">
        <v>129</v>
      </c>
      <c r="C1113" s="9" t="s">
        <v>34291</v>
      </c>
      <c r="E1113" s="9"/>
      <c r="H1113" s="50"/>
      <c r="J1113" s="9">
        <v>25989</v>
      </c>
    </row>
    <row r="1114" spans="2:10" x14ac:dyDescent="0.25">
      <c r="B1114" s="9">
        <v>131</v>
      </c>
      <c r="C1114" s="9" t="s">
        <v>32570</v>
      </c>
      <c r="E1114" s="9"/>
      <c r="F1114" t="s">
        <v>34704</v>
      </c>
      <c r="H1114" s="50"/>
      <c r="J1114" s="9">
        <v>25872</v>
      </c>
    </row>
    <row r="1115" spans="2:10" x14ac:dyDescent="0.25">
      <c r="B1115" s="9">
        <v>133</v>
      </c>
      <c r="C1115" s="9" t="s">
        <v>34292</v>
      </c>
      <c r="E1115" s="9"/>
      <c r="H1115" s="50"/>
      <c r="J1115" s="9">
        <v>25624</v>
      </c>
    </row>
    <row r="1116" spans="2:10" x14ac:dyDescent="0.25">
      <c r="B1116" s="9">
        <v>134</v>
      </c>
      <c r="C1116" s="9" t="s">
        <v>34293</v>
      </c>
      <c r="E1116" s="9"/>
      <c r="H1116" s="50"/>
      <c r="J1116" s="9">
        <v>25350</v>
      </c>
    </row>
    <row r="1117" spans="2:10" x14ac:dyDescent="0.25">
      <c r="B1117" s="9">
        <v>136</v>
      </c>
      <c r="C1117" s="9" t="s">
        <v>34294</v>
      </c>
      <c r="E1117" s="9"/>
      <c r="F1117" t="s">
        <v>34705</v>
      </c>
      <c r="H1117" s="50"/>
      <c r="J1117" s="9">
        <v>24774</v>
      </c>
    </row>
    <row r="1118" spans="2:10" x14ac:dyDescent="0.25">
      <c r="B1118" s="9">
        <v>137</v>
      </c>
      <c r="C1118" s="9" t="s">
        <v>34295</v>
      </c>
      <c r="E1118" s="9"/>
      <c r="F1118" s="9" t="s">
        <v>34705</v>
      </c>
      <c r="H1118" s="50"/>
      <c r="J1118" s="9">
        <v>24714</v>
      </c>
    </row>
    <row r="1119" spans="2:10" x14ac:dyDescent="0.25">
      <c r="B1119" s="9">
        <v>138</v>
      </c>
      <c r="C1119" s="9" t="s">
        <v>34296</v>
      </c>
      <c r="E1119" s="9"/>
      <c r="H1119" s="50"/>
      <c r="J1119" s="9">
        <v>24615</v>
      </c>
    </row>
    <row r="1120" spans="2:10" x14ac:dyDescent="0.25">
      <c r="B1120" s="9">
        <v>139</v>
      </c>
      <c r="C1120" s="9" t="s">
        <v>34297</v>
      </c>
      <c r="E1120" s="9"/>
      <c r="H1120" s="50"/>
      <c r="J1120" s="9">
        <v>24035</v>
      </c>
    </row>
    <row r="1121" spans="2:10" x14ac:dyDescent="0.25">
      <c r="B1121" s="9">
        <v>142</v>
      </c>
      <c r="C1121" s="9" t="s">
        <v>34298</v>
      </c>
      <c r="E1121" s="9"/>
      <c r="H1121" s="50"/>
      <c r="J1121" s="9">
        <v>23923</v>
      </c>
    </row>
    <row r="1122" spans="2:10" x14ac:dyDescent="0.25">
      <c r="B1122" s="9">
        <v>145</v>
      </c>
      <c r="C1122" s="9" t="s">
        <v>34299</v>
      </c>
      <c r="E1122" s="9"/>
      <c r="H1122" s="50"/>
      <c r="J1122" s="9">
        <v>23879</v>
      </c>
    </row>
    <row r="1123" spans="2:10" x14ac:dyDescent="0.25">
      <c r="B1123" s="9">
        <v>153</v>
      </c>
      <c r="C1123" s="9" t="s">
        <v>34300</v>
      </c>
      <c r="E1123" s="9"/>
      <c r="H1123" s="50"/>
      <c r="J1123" s="9">
        <v>22217</v>
      </c>
    </row>
    <row r="1124" spans="2:10" x14ac:dyDescent="0.25">
      <c r="B1124" s="9">
        <v>159</v>
      </c>
      <c r="C1124" s="9" t="s">
        <v>34301</v>
      </c>
      <c r="E1124" s="9"/>
      <c r="F1124" s="9" t="s">
        <v>34705</v>
      </c>
      <c r="H1124" s="50"/>
      <c r="J1124" s="9">
        <v>21560</v>
      </c>
    </row>
    <row r="1125" spans="2:10" x14ac:dyDescent="0.25">
      <c r="B1125" s="9">
        <v>169</v>
      </c>
      <c r="C1125" s="9" t="s">
        <v>34302</v>
      </c>
      <c r="E1125" s="9"/>
      <c r="H1125" s="50"/>
      <c r="J1125" s="9">
        <v>20950</v>
      </c>
    </row>
    <row r="1126" spans="2:10" x14ac:dyDescent="0.25">
      <c r="B1126" s="9">
        <v>171</v>
      </c>
      <c r="C1126" s="9" t="s">
        <v>34303</v>
      </c>
      <c r="E1126" s="9"/>
      <c r="H1126" s="50"/>
      <c r="J1126" s="9">
        <v>20835</v>
      </c>
    </row>
    <row r="1127" spans="2:10" x14ac:dyDescent="0.25">
      <c r="B1127" s="9">
        <v>178</v>
      </c>
      <c r="C1127" s="9" t="s">
        <v>34304</v>
      </c>
      <c r="E1127" s="9"/>
      <c r="F1127" s="9" t="s">
        <v>34705</v>
      </c>
      <c r="H1127" s="50"/>
      <c r="J1127" s="9">
        <v>19635</v>
      </c>
    </row>
    <row r="1128" spans="2:10" x14ac:dyDescent="0.25">
      <c r="B1128" s="9">
        <v>184</v>
      </c>
      <c r="C1128" s="9" t="s">
        <v>34305</v>
      </c>
      <c r="E1128" s="9"/>
      <c r="H1128" s="50"/>
      <c r="J1128" s="9">
        <v>19064</v>
      </c>
    </row>
    <row r="1129" spans="2:10" x14ac:dyDescent="0.25">
      <c r="B1129" s="9">
        <v>188</v>
      </c>
      <c r="C1129" s="9" t="s">
        <v>32551</v>
      </c>
      <c r="E1129" s="9"/>
      <c r="F1129" s="9" t="s">
        <v>34704</v>
      </c>
      <c r="H1129" s="50"/>
      <c r="J1129" s="9">
        <v>18939</v>
      </c>
    </row>
    <row r="1130" spans="2:10" x14ac:dyDescent="0.25">
      <c r="B1130" s="9">
        <v>196</v>
      </c>
      <c r="C1130" s="9" t="s">
        <v>34306</v>
      </c>
      <c r="E1130" s="9"/>
      <c r="F1130" s="9" t="s">
        <v>34705</v>
      </c>
      <c r="H1130" s="50"/>
      <c r="J1130" s="9">
        <v>18621</v>
      </c>
    </row>
    <row r="1131" spans="2:10" x14ac:dyDescent="0.25">
      <c r="B1131" s="9">
        <v>197</v>
      </c>
      <c r="C1131" s="9" t="s">
        <v>34307</v>
      </c>
      <c r="E1131" s="9"/>
      <c r="H1131" s="50"/>
      <c r="J1131" s="9">
        <v>18571</v>
      </c>
    </row>
    <row r="1132" spans="2:10" x14ac:dyDescent="0.25">
      <c r="B1132" s="9">
        <v>199</v>
      </c>
      <c r="C1132" s="9" t="s">
        <v>34308</v>
      </c>
      <c r="E1132" s="9"/>
      <c r="H1132" s="50"/>
      <c r="J1132" s="9">
        <v>18286</v>
      </c>
    </row>
    <row r="1133" spans="2:10" x14ac:dyDescent="0.25">
      <c r="B1133" s="9">
        <v>202</v>
      </c>
      <c r="C1133" s="9" t="s">
        <v>34309</v>
      </c>
      <c r="E1133" s="9"/>
      <c r="H1133" s="50"/>
      <c r="J1133" s="9">
        <v>18133</v>
      </c>
    </row>
    <row r="1134" spans="2:10" x14ac:dyDescent="0.25">
      <c r="B1134" s="9">
        <v>212</v>
      </c>
      <c r="C1134" s="9" t="s">
        <v>34310</v>
      </c>
      <c r="E1134" s="9"/>
      <c r="H1134" s="50"/>
      <c r="J1134" s="9">
        <v>17636</v>
      </c>
    </row>
    <row r="1135" spans="2:10" x14ac:dyDescent="0.25">
      <c r="B1135" s="9">
        <v>214</v>
      </c>
      <c r="C1135" s="9" t="s">
        <v>34311</v>
      </c>
      <c r="E1135" s="9"/>
      <c r="F1135" s="9" t="s">
        <v>34705</v>
      </c>
      <c r="H1135" s="50"/>
      <c r="J1135" s="9">
        <v>17514</v>
      </c>
    </row>
    <row r="1136" spans="2:10" x14ac:dyDescent="0.25">
      <c r="B1136" s="9">
        <v>216</v>
      </c>
      <c r="C1136" s="9" t="s">
        <v>34312</v>
      </c>
      <c r="E1136" s="9"/>
      <c r="H1136" s="50"/>
      <c r="J1136" s="9">
        <v>17355</v>
      </c>
    </row>
    <row r="1137" spans="2:10" x14ac:dyDescent="0.25">
      <c r="B1137" s="9">
        <v>223</v>
      </c>
      <c r="C1137" s="9" t="s">
        <v>33005</v>
      </c>
      <c r="E1137" s="9"/>
      <c r="F1137" s="9" t="s">
        <v>34704</v>
      </c>
      <c r="H1137" s="50"/>
      <c r="J1137" s="9">
        <v>17153</v>
      </c>
    </row>
    <row r="1138" spans="2:10" x14ac:dyDescent="0.25">
      <c r="B1138" s="9">
        <v>224</v>
      </c>
      <c r="C1138" s="9" t="s">
        <v>34313</v>
      </c>
      <c r="E1138" s="9"/>
      <c r="F1138" s="9" t="s">
        <v>34705</v>
      </c>
      <c r="H1138" s="50"/>
      <c r="J1138" s="9">
        <v>17135</v>
      </c>
    </row>
    <row r="1139" spans="2:10" x14ac:dyDescent="0.25">
      <c r="B1139" s="9">
        <v>231</v>
      </c>
      <c r="C1139" s="9" t="s">
        <v>34314</v>
      </c>
      <c r="E1139" s="9"/>
      <c r="H1139" s="50"/>
      <c r="J1139" s="9">
        <v>16672</v>
      </c>
    </row>
    <row r="1140" spans="2:10" x14ac:dyDescent="0.25">
      <c r="B1140" s="9">
        <v>238</v>
      </c>
      <c r="C1140" s="9" t="s">
        <v>34315</v>
      </c>
      <c r="E1140" s="9"/>
      <c r="H1140" s="50"/>
      <c r="J1140" s="9">
        <v>16232</v>
      </c>
    </row>
    <row r="1141" spans="2:10" x14ac:dyDescent="0.25">
      <c r="B1141" s="9">
        <v>240</v>
      </c>
      <c r="C1141" s="9" t="s">
        <v>34316</v>
      </c>
      <c r="E1141" s="9"/>
      <c r="F1141" s="9" t="s">
        <v>34705</v>
      </c>
      <c r="H1141" s="50"/>
      <c r="J1141" s="9">
        <v>16216</v>
      </c>
    </row>
    <row r="1142" spans="2:10" x14ac:dyDescent="0.25">
      <c r="B1142" s="9">
        <v>241</v>
      </c>
      <c r="C1142" s="9" t="s">
        <v>34317</v>
      </c>
      <c r="E1142" s="9"/>
      <c r="H1142" s="50"/>
      <c r="J1142" s="9">
        <v>16203</v>
      </c>
    </row>
    <row r="1143" spans="2:10" x14ac:dyDescent="0.25">
      <c r="B1143" s="9">
        <v>243</v>
      </c>
      <c r="C1143" s="9" t="s">
        <v>34318</v>
      </c>
      <c r="E1143" s="9"/>
      <c r="F1143" s="9" t="s">
        <v>34705</v>
      </c>
      <c r="H1143" s="50"/>
      <c r="J1143" s="9">
        <v>16162</v>
      </c>
    </row>
    <row r="1144" spans="2:10" x14ac:dyDescent="0.25">
      <c r="B1144" s="9">
        <v>245</v>
      </c>
      <c r="C1144" s="9" t="s">
        <v>32780</v>
      </c>
      <c r="E1144" s="9"/>
      <c r="F1144" s="9" t="s">
        <v>34704</v>
      </c>
      <c r="H1144" s="50"/>
      <c r="J1144" s="9">
        <v>16119</v>
      </c>
    </row>
    <row r="1145" spans="2:10" x14ac:dyDescent="0.25">
      <c r="B1145" s="9">
        <v>250</v>
      </c>
      <c r="C1145" s="9" t="s">
        <v>34319</v>
      </c>
      <c r="E1145" s="9"/>
      <c r="H1145" s="50"/>
      <c r="J1145" s="9">
        <v>15972</v>
      </c>
    </row>
    <row r="1146" spans="2:10" x14ac:dyDescent="0.25">
      <c r="B1146" s="9">
        <v>253</v>
      </c>
      <c r="C1146" s="9" t="s">
        <v>34320</v>
      </c>
      <c r="E1146" s="9"/>
      <c r="F1146" s="9" t="s">
        <v>34705</v>
      </c>
      <c r="H1146" s="50"/>
      <c r="J1146" s="9">
        <v>15799</v>
      </c>
    </row>
    <row r="1147" spans="2:10" x14ac:dyDescent="0.25">
      <c r="B1147" s="9">
        <v>260</v>
      </c>
      <c r="C1147" s="9" t="s">
        <v>34321</v>
      </c>
      <c r="E1147" s="9"/>
      <c r="H1147" s="50"/>
      <c r="J1147" s="9">
        <v>15524</v>
      </c>
    </row>
    <row r="1148" spans="2:10" x14ac:dyDescent="0.25">
      <c r="B1148" s="9">
        <v>262</v>
      </c>
      <c r="C1148" s="9" t="s">
        <v>34322</v>
      </c>
      <c r="E1148" s="9"/>
      <c r="H1148" s="50"/>
      <c r="J1148" s="9">
        <v>15488</v>
      </c>
    </row>
    <row r="1149" spans="2:10" x14ac:dyDescent="0.25">
      <c r="B1149" s="9">
        <v>263</v>
      </c>
      <c r="C1149" s="9" t="s">
        <v>34323</v>
      </c>
      <c r="E1149" s="9"/>
      <c r="F1149" s="9" t="s">
        <v>34705</v>
      </c>
      <c r="H1149" s="50"/>
      <c r="J1149" s="9">
        <v>15485</v>
      </c>
    </row>
    <row r="1150" spans="2:10" x14ac:dyDescent="0.25">
      <c r="B1150" s="9">
        <v>267</v>
      </c>
      <c r="C1150" s="9" t="s">
        <v>34324</v>
      </c>
      <c r="E1150" s="9"/>
      <c r="H1150" s="50"/>
      <c r="J1150" s="9">
        <v>15238</v>
      </c>
    </row>
    <row r="1151" spans="2:10" x14ac:dyDescent="0.25">
      <c r="B1151" s="9">
        <v>274</v>
      </c>
      <c r="C1151" s="9" t="s">
        <v>34325</v>
      </c>
      <c r="E1151" s="9"/>
      <c r="H1151" s="50"/>
      <c r="J1151" s="9">
        <v>15054</v>
      </c>
    </row>
    <row r="1152" spans="2:10" x14ac:dyDescent="0.25">
      <c r="B1152" s="9">
        <v>277</v>
      </c>
      <c r="C1152" s="9" t="s">
        <v>34326</v>
      </c>
      <c r="E1152" s="9"/>
      <c r="F1152" t="s">
        <v>34718</v>
      </c>
      <c r="H1152" s="50"/>
      <c r="J1152" s="9">
        <v>14931</v>
      </c>
    </row>
    <row r="1153" spans="2:10" x14ac:dyDescent="0.25">
      <c r="B1153" s="9">
        <v>279</v>
      </c>
      <c r="C1153" s="9" t="s">
        <v>34327</v>
      </c>
      <c r="E1153" s="9"/>
      <c r="H1153" s="50"/>
      <c r="J1153" s="9">
        <v>14851</v>
      </c>
    </row>
    <row r="1154" spans="2:10" x14ac:dyDescent="0.25">
      <c r="B1154" s="9">
        <v>283</v>
      </c>
      <c r="C1154" s="9" t="s">
        <v>34328</v>
      </c>
      <c r="E1154" s="9"/>
      <c r="H1154" s="50"/>
      <c r="J1154" s="9">
        <v>14588</v>
      </c>
    </row>
    <row r="1155" spans="2:10" x14ac:dyDescent="0.25">
      <c r="B1155" s="9">
        <v>289</v>
      </c>
      <c r="C1155" s="9" t="s">
        <v>34329</v>
      </c>
      <c r="E1155" s="9"/>
      <c r="H1155" s="50"/>
      <c r="J1155" s="9">
        <v>14451</v>
      </c>
    </row>
    <row r="1156" spans="2:10" x14ac:dyDescent="0.25">
      <c r="B1156" s="9">
        <v>295</v>
      </c>
      <c r="C1156" s="9" t="s">
        <v>34330</v>
      </c>
      <c r="E1156" s="9"/>
      <c r="H1156" s="50"/>
      <c r="J1156" s="9">
        <v>14223</v>
      </c>
    </row>
    <row r="1157" spans="2:10" x14ac:dyDescent="0.25">
      <c r="B1157" s="9">
        <v>300</v>
      </c>
      <c r="C1157" s="9" t="s">
        <v>34331</v>
      </c>
      <c r="E1157" s="9"/>
      <c r="H1157" s="50"/>
      <c r="J1157" s="9">
        <v>14097</v>
      </c>
    </row>
    <row r="1158" spans="2:10" x14ac:dyDescent="0.25">
      <c r="B1158" s="9">
        <v>304</v>
      </c>
      <c r="C1158" s="9" t="s">
        <v>34332</v>
      </c>
      <c r="E1158" s="9"/>
      <c r="F1158" t="s">
        <v>34718</v>
      </c>
      <c r="H1158" s="50"/>
      <c r="J1158" s="9">
        <v>14018</v>
      </c>
    </row>
    <row r="1159" spans="2:10" x14ac:dyDescent="0.25">
      <c r="B1159" s="9">
        <v>318</v>
      </c>
      <c r="C1159" s="9" t="s">
        <v>34333</v>
      </c>
      <c r="E1159" s="9"/>
      <c r="F1159" s="9" t="s">
        <v>34705</v>
      </c>
      <c r="H1159" s="50"/>
      <c r="J1159" s="9">
        <v>13601</v>
      </c>
    </row>
    <row r="1160" spans="2:10" x14ac:dyDescent="0.25">
      <c r="B1160" s="9">
        <v>320</v>
      </c>
      <c r="C1160" s="9" t="s">
        <v>34334</v>
      </c>
      <c r="E1160" s="9"/>
      <c r="H1160" s="50"/>
      <c r="J1160" s="9">
        <v>13541</v>
      </c>
    </row>
    <row r="1161" spans="2:10" x14ac:dyDescent="0.25">
      <c r="B1161" s="9">
        <v>323</v>
      </c>
      <c r="C1161" s="9" t="s">
        <v>34335</v>
      </c>
      <c r="E1161" s="9"/>
      <c r="H1161" s="50"/>
      <c r="J1161" s="9">
        <v>13453</v>
      </c>
    </row>
    <row r="1162" spans="2:10" x14ac:dyDescent="0.25">
      <c r="B1162" s="9">
        <v>327</v>
      </c>
      <c r="C1162" s="9" t="s">
        <v>34336</v>
      </c>
      <c r="E1162" s="9"/>
      <c r="H1162" s="50"/>
      <c r="J1162" s="9">
        <v>13107</v>
      </c>
    </row>
    <row r="1163" spans="2:10" x14ac:dyDescent="0.25">
      <c r="B1163" s="9">
        <v>328</v>
      </c>
      <c r="C1163" s="9" t="s">
        <v>34337</v>
      </c>
      <c r="E1163" s="9"/>
      <c r="F1163" s="9" t="s">
        <v>34705</v>
      </c>
      <c r="H1163" s="50"/>
      <c r="J1163" s="9">
        <v>13099</v>
      </c>
    </row>
    <row r="1164" spans="2:10" x14ac:dyDescent="0.25">
      <c r="B1164" s="9">
        <v>331</v>
      </c>
      <c r="C1164" s="9" t="s">
        <v>34338</v>
      </c>
      <c r="E1164" s="9"/>
      <c r="H1164" s="50"/>
      <c r="J1164" s="9">
        <v>13007</v>
      </c>
    </row>
    <row r="1165" spans="2:10" x14ac:dyDescent="0.25">
      <c r="B1165" s="9">
        <v>335</v>
      </c>
      <c r="C1165" s="9" t="s">
        <v>34339</v>
      </c>
      <c r="E1165" s="9"/>
      <c r="H1165" s="50"/>
      <c r="J1165" s="9">
        <v>12947</v>
      </c>
    </row>
    <row r="1166" spans="2:10" x14ac:dyDescent="0.25">
      <c r="B1166" s="9">
        <v>337</v>
      </c>
      <c r="C1166" s="9" t="s">
        <v>34340</v>
      </c>
      <c r="E1166" s="9"/>
      <c r="H1166" s="50"/>
      <c r="J1166" s="9">
        <v>12800</v>
      </c>
    </row>
    <row r="1167" spans="2:10" x14ac:dyDescent="0.25">
      <c r="B1167" s="9">
        <v>340</v>
      </c>
      <c r="C1167" s="9" t="s">
        <v>32477</v>
      </c>
      <c r="E1167" s="9"/>
      <c r="F1167" t="s">
        <v>34706</v>
      </c>
      <c r="H1167" s="50"/>
      <c r="J1167" s="9">
        <v>12778</v>
      </c>
    </row>
    <row r="1168" spans="2:10" x14ac:dyDescent="0.25">
      <c r="B1168" s="9">
        <v>341</v>
      </c>
      <c r="C1168" s="9" t="s">
        <v>34341</v>
      </c>
      <c r="E1168" s="9"/>
      <c r="F1168" s="9"/>
      <c r="H1168" s="50"/>
      <c r="J1168" s="9">
        <v>12745</v>
      </c>
    </row>
    <row r="1169" spans="2:10" x14ac:dyDescent="0.25">
      <c r="B1169" s="9">
        <v>343</v>
      </c>
      <c r="C1169" s="9" t="s">
        <v>34342</v>
      </c>
      <c r="E1169" s="9"/>
      <c r="F1169" s="9" t="s">
        <v>34705</v>
      </c>
      <c r="H1169" s="50"/>
      <c r="J1169" s="9">
        <v>12681</v>
      </c>
    </row>
    <row r="1170" spans="2:10" x14ac:dyDescent="0.25">
      <c r="B1170" s="9">
        <v>344</v>
      </c>
      <c r="C1170" s="9" t="s">
        <v>34343</v>
      </c>
      <c r="E1170" s="9"/>
      <c r="H1170" s="50"/>
      <c r="J1170" s="9">
        <v>12647</v>
      </c>
    </row>
    <row r="1171" spans="2:10" x14ac:dyDescent="0.25">
      <c r="B1171" s="9">
        <v>349</v>
      </c>
      <c r="C1171" s="9" t="s">
        <v>34344</v>
      </c>
      <c r="E1171" s="9"/>
      <c r="F1171" t="s">
        <v>34705</v>
      </c>
      <c r="H1171" s="50"/>
      <c r="J1171" s="9">
        <v>12435</v>
      </c>
    </row>
    <row r="1172" spans="2:10" x14ac:dyDescent="0.25">
      <c r="B1172" s="9">
        <v>351</v>
      </c>
      <c r="C1172" s="9" t="s">
        <v>34345</v>
      </c>
      <c r="E1172" s="9"/>
      <c r="H1172" s="50"/>
      <c r="J1172" s="9">
        <v>12353</v>
      </c>
    </row>
    <row r="1173" spans="2:10" x14ac:dyDescent="0.25">
      <c r="B1173" s="9">
        <v>354</v>
      </c>
      <c r="C1173" s="9" t="s">
        <v>34346</v>
      </c>
      <c r="E1173" s="9"/>
      <c r="H1173" s="50"/>
      <c r="J1173" s="9">
        <v>12263</v>
      </c>
    </row>
    <row r="1174" spans="2:10" x14ac:dyDescent="0.25">
      <c r="B1174" s="9">
        <v>356</v>
      </c>
      <c r="C1174" s="9" t="s">
        <v>34347</v>
      </c>
      <c r="E1174" s="9"/>
      <c r="H1174" s="50"/>
      <c r="J1174" s="9">
        <v>12235</v>
      </c>
    </row>
    <row r="1175" spans="2:10" x14ac:dyDescent="0.25">
      <c r="B1175" s="9">
        <v>358</v>
      </c>
      <c r="C1175" s="9" t="s">
        <v>34348</v>
      </c>
      <c r="E1175" s="9"/>
      <c r="F1175" s="9"/>
      <c r="H1175" s="50"/>
      <c r="J1175" s="9">
        <v>12206</v>
      </c>
    </row>
    <row r="1176" spans="2:10" x14ac:dyDescent="0.25">
      <c r="B1176" s="9">
        <v>359</v>
      </c>
      <c r="C1176" s="9" t="s">
        <v>34349</v>
      </c>
      <c r="E1176" s="9"/>
      <c r="F1176" t="s">
        <v>34705</v>
      </c>
      <c r="H1176" s="50"/>
      <c r="J1176" s="9">
        <v>12198</v>
      </c>
    </row>
    <row r="1177" spans="2:10" x14ac:dyDescent="0.25">
      <c r="B1177" s="9">
        <v>363</v>
      </c>
      <c r="C1177" s="9" t="s">
        <v>34350</v>
      </c>
      <c r="E1177" s="9"/>
      <c r="H1177" s="50"/>
      <c r="J1177" s="9">
        <v>12089</v>
      </c>
    </row>
    <row r="1178" spans="2:10" x14ac:dyDescent="0.25">
      <c r="B1178" s="9">
        <v>367</v>
      </c>
      <c r="C1178" s="9" t="s">
        <v>34351</v>
      </c>
      <c r="E1178" s="9"/>
      <c r="F1178" s="9" t="s">
        <v>34705</v>
      </c>
      <c r="H1178" s="50"/>
      <c r="J1178" s="9">
        <v>11997</v>
      </c>
    </row>
    <row r="1179" spans="2:10" x14ac:dyDescent="0.25">
      <c r="B1179" s="9">
        <v>370</v>
      </c>
      <c r="C1179" s="9" t="s">
        <v>34352</v>
      </c>
      <c r="E1179" s="9"/>
      <c r="H1179" s="50"/>
      <c r="J1179" s="9">
        <v>11976</v>
      </c>
    </row>
    <row r="1180" spans="2:10" x14ac:dyDescent="0.25">
      <c r="B1180" s="9">
        <v>373</v>
      </c>
      <c r="C1180" s="9" t="s">
        <v>34353</v>
      </c>
      <c r="E1180" s="9"/>
      <c r="H1180" s="50"/>
      <c r="J1180" s="9">
        <v>11889</v>
      </c>
    </row>
    <row r="1181" spans="2:10" x14ac:dyDescent="0.25">
      <c r="B1181" s="9">
        <v>375</v>
      </c>
      <c r="C1181" s="9" t="s">
        <v>34354</v>
      </c>
      <c r="E1181" s="9"/>
      <c r="F1181" s="9" t="s">
        <v>34705</v>
      </c>
      <c r="H1181" s="50"/>
      <c r="J1181" s="9">
        <v>11820</v>
      </c>
    </row>
    <row r="1182" spans="2:10" x14ac:dyDescent="0.25">
      <c r="B1182" s="9">
        <v>377</v>
      </c>
      <c r="C1182" s="9" t="s">
        <v>34355</v>
      </c>
      <c r="E1182" s="9"/>
      <c r="H1182" s="50"/>
      <c r="J1182" s="9">
        <v>11767</v>
      </c>
    </row>
    <row r="1183" spans="2:10" x14ac:dyDescent="0.25">
      <c r="B1183" s="9">
        <v>379</v>
      </c>
      <c r="C1183" s="9" t="s">
        <v>34356</v>
      </c>
      <c r="E1183" s="9"/>
      <c r="H1183" s="50"/>
      <c r="J1183" s="9">
        <v>11739</v>
      </c>
    </row>
    <row r="1184" spans="2:10" x14ac:dyDescent="0.25">
      <c r="B1184" s="9">
        <v>381</v>
      </c>
      <c r="C1184" s="9" t="s">
        <v>34357</v>
      </c>
      <c r="E1184" s="9"/>
      <c r="H1184" s="50"/>
      <c r="J1184" s="9">
        <v>11708</v>
      </c>
    </row>
    <row r="1185" spans="2:10" x14ac:dyDescent="0.25">
      <c r="B1185" s="9">
        <v>383</v>
      </c>
      <c r="C1185" s="9" t="s">
        <v>34709</v>
      </c>
      <c r="E1185" s="9"/>
      <c r="H1185" s="50"/>
      <c r="J1185" s="9">
        <v>11693</v>
      </c>
    </row>
    <row r="1186" spans="2:10" x14ac:dyDescent="0.25">
      <c r="B1186" s="9">
        <v>385</v>
      </c>
      <c r="C1186" s="9" t="s">
        <v>34358</v>
      </c>
      <c r="E1186" s="9"/>
      <c r="H1186" s="50"/>
      <c r="J1186" s="9">
        <v>11656</v>
      </c>
    </row>
    <row r="1187" spans="2:10" x14ac:dyDescent="0.25">
      <c r="B1187" s="9">
        <v>395</v>
      </c>
      <c r="C1187" s="9" t="s">
        <v>34359</v>
      </c>
      <c r="E1187" s="9"/>
      <c r="H1187" s="50"/>
      <c r="J1187" s="9">
        <v>11350</v>
      </c>
    </row>
    <row r="1188" spans="2:10" x14ac:dyDescent="0.25">
      <c r="B1188" s="9">
        <v>400</v>
      </c>
      <c r="C1188" s="9" t="s">
        <v>34360</v>
      </c>
      <c r="E1188" s="9"/>
      <c r="H1188" s="50"/>
      <c r="J1188" s="9">
        <v>11236</v>
      </c>
    </row>
    <row r="1189" spans="2:10" x14ac:dyDescent="0.25">
      <c r="B1189" s="9">
        <v>401</v>
      </c>
      <c r="C1189" s="9" t="s">
        <v>34361</v>
      </c>
      <c r="E1189" s="9"/>
      <c r="H1189" s="50"/>
      <c r="J1189" s="9">
        <v>11224</v>
      </c>
    </row>
    <row r="1190" spans="2:10" x14ac:dyDescent="0.25">
      <c r="B1190" s="9">
        <v>403</v>
      </c>
      <c r="C1190" s="9" t="s">
        <v>34362</v>
      </c>
      <c r="E1190" s="9"/>
      <c r="H1190" s="50"/>
      <c r="J1190" s="9">
        <v>11150</v>
      </c>
    </row>
    <row r="1191" spans="2:10" x14ac:dyDescent="0.25">
      <c r="B1191" s="9">
        <v>411</v>
      </c>
      <c r="C1191" s="9" t="s">
        <v>34363</v>
      </c>
      <c r="E1191" s="9"/>
      <c r="H1191" s="50"/>
      <c r="J1191" s="9">
        <v>10911</v>
      </c>
    </row>
    <row r="1192" spans="2:10" x14ac:dyDescent="0.25">
      <c r="B1192" s="9">
        <v>414</v>
      </c>
      <c r="C1192" s="9" t="s">
        <v>34364</v>
      </c>
      <c r="E1192" s="9"/>
      <c r="F1192" s="9" t="s">
        <v>34705</v>
      </c>
      <c r="H1192" s="50"/>
      <c r="J1192" s="9">
        <v>10869</v>
      </c>
    </row>
    <row r="1193" spans="2:10" x14ac:dyDescent="0.25">
      <c r="B1193" s="9">
        <v>415</v>
      </c>
      <c r="C1193" s="9" t="s">
        <v>34365</v>
      </c>
      <c r="E1193" s="9"/>
      <c r="H1193" s="50"/>
      <c r="J1193" s="9">
        <v>10845</v>
      </c>
    </row>
    <row r="1194" spans="2:10" x14ac:dyDescent="0.25">
      <c r="B1194" s="9">
        <v>416</v>
      </c>
      <c r="C1194" s="9" t="s">
        <v>34366</v>
      </c>
      <c r="E1194" s="9"/>
      <c r="H1194" s="50"/>
      <c r="J1194" s="9">
        <v>10822</v>
      </c>
    </row>
    <row r="1195" spans="2:10" x14ac:dyDescent="0.25">
      <c r="B1195" s="9">
        <v>424</v>
      </c>
      <c r="C1195" s="9" t="s">
        <v>34367</v>
      </c>
      <c r="E1195" s="9"/>
      <c r="H1195" s="50"/>
      <c r="J1195" s="9">
        <v>10678</v>
      </c>
    </row>
    <row r="1196" spans="2:10" x14ac:dyDescent="0.25">
      <c r="B1196" s="9">
        <v>426</v>
      </c>
      <c r="C1196" s="9" t="s">
        <v>34710</v>
      </c>
      <c r="E1196" s="9"/>
      <c r="H1196" s="50"/>
      <c r="J1196" s="9">
        <v>10582</v>
      </c>
    </row>
    <row r="1197" spans="2:10" x14ac:dyDescent="0.25">
      <c r="B1197" s="9">
        <v>431</v>
      </c>
      <c r="C1197" s="9" t="s">
        <v>32474</v>
      </c>
      <c r="E1197" s="9"/>
      <c r="F1197" t="s">
        <v>34706</v>
      </c>
      <c r="H1197" s="50"/>
      <c r="J1197" s="9">
        <v>10505</v>
      </c>
    </row>
    <row r="1198" spans="2:10" x14ac:dyDescent="0.25">
      <c r="B1198" s="9">
        <v>432</v>
      </c>
      <c r="C1198" s="9" t="s">
        <v>34368</v>
      </c>
      <c r="E1198" s="9"/>
      <c r="H1198" s="50"/>
      <c r="J1198" s="9">
        <v>10500</v>
      </c>
    </row>
    <row r="1199" spans="2:10" x14ac:dyDescent="0.25">
      <c r="B1199" s="9">
        <v>433</v>
      </c>
      <c r="C1199" s="9" t="s">
        <v>34369</v>
      </c>
      <c r="E1199" s="9"/>
      <c r="H1199" s="50"/>
      <c r="J1199" s="9">
        <v>10500</v>
      </c>
    </row>
    <row r="1200" spans="2:10" x14ac:dyDescent="0.25">
      <c r="B1200" s="9">
        <v>436</v>
      </c>
      <c r="C1200" s="9" t="s">
        <v>34370</v>
      </c>
      <c r="E1200" s="9"/>
      <c r="H1200" s="50"/>
      <c r="J1200" s="9">
        <v>10466</v>
      </c>
    </row>
    <row r="1201" spans="2:10" x14ac:dyDescent="0.25">
      <c r="B1201" s="9">
        <v>437</v>
      </c>
      <c r="C1201" s="9" t="s">
        <v>34371</v>
      </c>
      <c r="E1201" s="9"/>
      <c r="H1201" s="50"/>
      <c r="J1201" s="9">
        <v>10448</v>
      </c>
    </row>
    <row r="1202" spans="2:10" x14ac:dyDescent="0.25">
      <c r="B1202" s="9">
        <v>441</v>
      </c>
      <c r="C1202" s="9" t="s">
        <v>34372</v>
      </c>
      <c r="E1202" s="9"/>
      <c r="H1202" s="50"/>
      <c r="J1202" s="9">
        <v>10404</v>
      </c>
    </row>
    <row r="1203" spans="2:10" x14ac:dyDescent="0.25">
      <c r="B1203" s="9">
        <v>443</v>
      </c>
      <c r="C1203" s="9" t="s">
        <v>34373</v>
      </c>
      <c r="E1203" s="9"/>
      <c r="H1203" s="50"/>
      <c r="J1203" s="9">
        <v>10397</v>
      </c>
    </row>
    <row r="1204" spans="2:10" x14ac:dyDescent="0.25">
      <c r="B1204" s="9">
        <v>445</v>
      </c>
      <c r="C1204" s="9" t="s">
        <v>34374</v>
      </c>
      <c r="E1204" s="9"/>
      <c r="F1204" s="9"/>
      <c r="H1204" s="50"/>
      <c r="J1204" s="9">
        <v>10352</v>
      </c>
    </row>
    <row r="1205" spans="2:10" x14ac:dyDescent="0.25">
      <c r="B1205" s="9">
        <v>446</v>
      </c>
      <c r="C1205" s="9" t="s">
        <v>34375</v>
      </c>
      <c r="E1205" s="9"/>
      <c r="H1205" s="50"/>
      <c r="J1205" s="9">
        <v>10341</v>
      </c>
    </row>
    <row r="1206" spans="2:10" x14ac:dyDescent="0.25">
      <c r="B1206" s="9">
        <v>447</v>
      </c>
      <c r="C1206" s="9" t="s">
        <v>34376</v>
      </c>
      <c r="E1206" s="9"/>
      <c r="H1206" s="50"/>
      <c r="J1206" s="9">
        <v>10320</v>
      </c>
    </row>
    <row r="1207" spans="2:10" x14ac:dyDescent="0.25">
      <c r="B1207" s="9">
        <v>454</v>
      </c>
      <c r="C1207" s="9" t="s">
        <v>34377</v>
      </c>
      <c r="E1207" s="9"/>
      <c r="H1207" s="50"/>
      <c r="J1207" s="9">
        <v>10283</v>
      </c>
    </row>
    <row r="1208" spans="2:10" x14ac:dyDescent="0.25">
      <c r="B1208" s="9">
        <v>462</v>
      </c>
      <c r="C1208" s="9" t="s">
        <v>34378</v>
      </c>
      <c r="E1208" s="9"/>
      <c r="H1208" s="50"/>
      <c r="J1208" s="9">
        <v>10185</v>
      </c>
    </row>
    <row r="1209" spans="2:10" x14ac:dyDescent="0.25">
      <c r="B1209" s="9">
        <v>463</v>
      </c>
      <c r="C1209" s="9" t="s">
        <v>34379</v>
      </c>
      <c r="E1209" s="9"/>
      <c r="H1209" s="50"/>
      <c r="J1209" s="9">
        <v>10178</v>
      </c>
    </row>
    <row r="1210" spans="2:10" x14ac:dyDescent="0.25">
      <c r="B1210" s="9">
        <v>470</v>
      </c>
      <c r="C1210" s="9" t="s">
        <v>34380</v>
      </c>
      <c r="E1210" s="9"/>
      <c r="H1210" s="50"/>
      <c r="J1210" s="9">
        <v>10074</v>
      </c>
    </row>
    <row r="1211" spans="2:10" x14ac:dyDescent="0.25">
      <c r="B1211" s="9">
        <v>472</v>
      </c>
      <c r="C1211" s="9" t="s">
        <v>34381</v>
      </c>
      <c r="E1211" s="9"/>
      <c r="H1211" s="50"/>
      <c r="J1211" s="9">
        <v>10051</v>
      </c>
    </row>
    <row r="1212" spans="2:10" x14ac:dyDescent="0.25">
      <c r="B1212" s="9">
        <v>476</v>
      </c>
      <c r="C1212" s="9" t="s">
        <v>34382</v>
      </c>
      <c r="E1212" s="9"/>
      <c r="H1212" s="50"/>
      <c r="J1212" s="9">
        <v>10000</v>
      </c>
    </row>
    <row r="1213" spans="2:10" x14ac:dyDescent="0.25">
      <c r="B1213" s="9">
        <v>479</v>
      </c>
      <c r="C1213" s="9" t="s">
        <v>34383</v>
      </c>
      <c r="E1213" s="9"/>
      <c r="H1213" s="50"/>
      <c r="J1213" s="9">
        <v>9974</v>
      </c>
    </row>
    <row r="1214" spans="2:10" x14ac:dyDescent="0.25">
      <c r="B1214" s="9">
        <v>483</v>
      </c>
      <c r="C1214" s="9" t="s">
        <v>34384</v>
      </c>
      <c r="E1214" s="9"/>
      <c r="H1214" s="50"/>
      <c r="J1214" s="9">
        <v>9897</v>
      </c>
    </row>
    <row r="1215" spans="2:10" x14ac:dyDescent="0.25">
      <c r="B1215" s="9">
        <v>484</v>
      </c>
      <c r="C1215" s="9" t="s">
        <v>34385</v>
      </c>
      <c r="E1215" s="9"/>
      <c r="H1215" s="50"/>
      <c r="J1215" s="9">
        <v>9865</v>
      </c>
    </row>
    <row r="1216" spans="2:10" x14ac:dyDescent="0.25">
      <c r="B1216" s="9">
        <v>487</v>
      </c>
      <c r="C1216" s="9" t="s">
        <v>34386</v>
      </c>
      <c r="E1216" s="9"/>
      <c r="H1216" s="50"/>
      <c r="J1216" s="9">
        <v>9846</v>
      </c>
    </row>
    <row r="1217" spans="2:10" x14ac:dyDescent="0.25">
      <c r="B1217" s="9">
        <v>493</v>
      </c>
      <c r="C1217" s="9" t="s">
        <v>34387</v>
      </c>
      <c r="E1217" s="9"/>
      <c r="H1217" s="50"/>
      <c r="J1217" s="9">
        <v>9756</v>
      </c>
    </row>
    <row r="1218" spans="2:10" x14ac:dyDescent="0.25">
      <c r="B1218" s="9">
        <v>495</v>
      </c>
      <c r="C1218" s="9" t="s">
        <v>34388</v>
      </c>
      <c r="E1218" s="9"/>
      <c r="H1218" s="50"/>
      <c r="J1218" s="9">
        <v>9715</v>
      </c>
    </row>
    <row r="1219" spans="2:10" x14ac:dyDescent="0.25">
      <c r="B1219" s="9">
        <v>500</v>
      </c>
      <c r="C1219" s="9" t="s">
        <v>34389</v>
      </c>
      <c r="E1219" s="9"/>
      <c r="H1219" s="50"/>
      <c r="J1219" s="9">
        <v>9689</v>
      </c>
    </row>
    <row r="1220" spans="2:10" x14ac:dyDescent="0.25">
      <c r="B1220" s="9">
        <v>501</v>
      </c>
      <c r="C1220" s="9" t="s">
        <v>34390</v>
      </c>
      <c r="E1220" s="9"/>
      <c r="H1220" s="50"/>
      <c r="J1220" s="9">
        <v>9672</v>
      </c>
    </row>
    <row r="1221" spans="2:10" x14ac:dyDescent="0.25">
      <c r="B1221" s="9">
        <v>508</v>
      </c>
      <c r="C1221" s="9" t="s">
        <v>34391</v>
      </c>
      <c r="E1221" s="9"/>
      <c r="H1221" s="50"/>
      <c r="J1221" s="9">
        <v>9629</v>
      </c>
    </row>
    <row r="1222" spans="2:10" x14ac:dyDescent="0.25">
      <c r="B1222" s="9">
        <v>510</v>
      </c>
      <c r="C1222" s="9" t="s">
        <v>34392</v>
      </c>
      <c r="E1222" s="9"/>
      <c r="H1222" s="50"/>
      <c r="J1222" s="9">
        <v>9611</v>
      </c>
    </row>
    <row r="1223" spans="2:10" x14ac:dyDescent="0.25">
      <c r="B1223" s="9">
        <v>511</v>
      </c>
      <c r="C1223" s="9" t="s">
        <v>34393</v>
      </c>
      <c r="E1223" s="9"/>
      <c r="H1223" s="50"/>
      <c r="J1223" s="9">
        <v>9579</v>
      </c>
    </row>
    <row r="1224" spans="2:10" x14ac:dyDescent="0.25">
      <c r="B1224" s="9">
        <v>518</v>
      </c>
      <c r="C1224" s="9" t="s">
        <v>32782</v>
      </c>
      <c r="E1224" s="9"/>
      <c r="F1224" t="s">
        <v>34706</v>
      </c>
      <c r="H1224" s="50"/>
      <c r="J1224" s="9">
        <v>9509</v>
      </c>
    </row>
    <row r="1225" spans="2:10" x14ac:dyDescent="0.25">
      <c r="B1225" s="9">
        <v>524</v>
      </c>
      <c r="C1225" s="9" t="s">
        <v>34394</v>
      </c>
      <c r="E1225" s="9"/>
      <c r="H1225" s="50"/>
      <c r="J1225" s="9">
        <v>9457</v>
      </c>
    </row>
    <row r="1226" spans="2:10" x14ac:dyDescent="0.25">
      <c r="B1226" s="9">
        <v>526</v>
      </c>
      <c r="C1226" s="9" t="s">
        <v>34395</v>
      </c>
      <c r="E1226" s="9"/>
      <c r="H1226" s="50"/>
      <c r="J1226" s="9">
        <v>9400</v>
      </c>
    </row>
    <row r="1227" spans="2:10" x14ac:dyDescent="0.25">
      <c r="B1227" s="9">
        <v>532</v>
      </c>
      <c r="C1227" s="9" t="s">
        <v>34396</v>
      </c>
      <c r="E1227" s="9"/>
      <c r="F1227" s="9" t="s">
        <v>34705</v>
      </c>
      <c r="H1227" s="50"/>
      <c r="J1227" s="9">
        <v>9266</v>
      </c>
    </row>
    <row r="1228" spans="2:10" x14ac:dyDescent="0.25">
      <c r="B1228" s="9">
        <v>536</v>
      </c>
      <c r="C1228" s="9" t="s">
        <v>34397</v>
      </c>
      <c r="E1228" s="9"/>
      <c r="H1228" s="50"/>
      <c r="J1228" s="9">
        <v>9193</v>
      </c>
    </row>
    <row r="1229" spans="2:10" x14ac:dyDescent="0.25">
      <c r="B1229" s="9">
        <v>538</v>
      </c>
      <c r="C1229" s="9" t="s">
        <v>34398</v>
      </c>
      <c r="E1229" s="9"/>
      <c r="H1229" s="50"/>
      <c r="J1229" s="9">
        <v>9177</v>
      </c>
    </row>
    <row r="1230" spans="2:10" x14ac:dyDescent="0.25">
      <c r="B1230" s="9">
        <v>541</v>
      </c>
      <c r="C1230" s="9" t="s">
        <v>34399</v>
      </c>
      <c r="E1230" s="9"/>
      <c r="H1230" s="50"/>
      <c r="J1230" s="9">
        <v>9124</v>
      </c>
    </row>
    <row r="1231" spans="2:10" x14ac:dyDescent="0.25">
      <c r="B1231" s="9">
        <v>548</v>
      </c>
      <c r="C1231" s="9" t="s">
        <v>34400</v>
      </c>
      <c r="E1231" s="9"/>
      <c r="H1231" s="50"/>
      <c r="J1231" s="9">
        <v>9055</v>
      </c>
    </row>
    <row r="1232" spans="2:10" x14ac:dyDescent="0.25">
      <c r="B1232" s="9">
        <v>553</v>
      </c>
      <c r="C1232" s="9" t="s">
        <v>34401</v>
      </c>
      <c r="E1232" s="9"/>
      <c r="H1232" s="50"/>
      <c r="J1232" s="9">
        <v>8987</v>
      </c>
    </row>
    <row r="1233" spans="2:10" x14ac:dyDescent="0.25">
      <c r="B1233" s="9">
        <v>568</v>
      </c>
      <c r="C1233" s="9" t="s">
        <v>34402</v>
      </c>
      <c r="E1233" s="9"/>
      <c r="H1233" s="50"/>
      <c r="J1233" s="9">
        <v>8760</v>
      </c>
    </row>
    <row r="1234" spans="2:10" x14ac:dyDescent="0.25">
      <c r="B1234" s="9">
        <v>577</v>
      </c>
      <c r="C1234" s="9" t="s">
        <v>34711</v>
      </c>
      <c r="E1234" s="9"/>
      <c r="H1234" s="50"/>
      <c r="J1234" s="9">
        <v>8682</v>
      </c>
    </row>
    <row r="1235" spans="2:10" x14ac:dyDescent="0.25">
      <c r="B1235" s="9">
        <v>585</v>
      </c>
      <c r="C1235" s="9" t="s">
        <v>34403</v>
      </c>
      <c r="E1235" s="9"/>
      <c r="H1235" s="50"/>
      <c r="J1235" s="9">
        <v>8615</v>
      </c>
    </row>
    <row r="1236" spans="2:10" x14ac:dyDescent="0.25">
      <c r="B1236" s="9">
        <v>592</v>
      </c>
      <c r="C1236" s="9" t="s">
        <v>34404</v>
      </c>
      <c r="E1236" s="9"/>
      <c r="H1236" s="50"/>
      <c r="J1236" s="9">
        <v>8530</v>
      </c>
    </row>
    <row r="1237" spans="2:10" x14ac:dyDescent="0.25">
      <c r="B1237" s="9">
        <v>601</v>
      </c>
      <c r="C1237" s="9" t="s">
        <v>34405</v>
      </c>
      <c r="E1237" s="9"/>
      <c r="H1237" s="50"/>
      <c r="J1237" s="9">
        <v>8455</v>
      </c>
    </row>
    <row r="1238" spans="2:10" x14ac:dyDescent="0.25">
      <c r="B1238" s="9">
        <v>604</v>
      </c>
      <c r="C1238" s="9" t="s">
        <v>34406</v>
      </c>
      <c r="E1238" s="9"/>
      <c r="H1238" s="50"/>
      <c r="J1238" s="9">
        <v>8409</v>
      </c>
    </row>
    <row r="1239" spans="2:10" x14ac:dyDescent="0.25">
      <c r="B1239" s="9">
        <v>609</v>
      </c>
      <c r="C1239" s="9" t="s">
        <v>34407</v>
      </c>
      <c r="E1239" s="9"/>
      <c r="H1239" s="50"/>
      <c r="J1239" s="9">
        <v>8339</v>
      </c>
    </row>
    <row r="1240" spans="2:10" x14ac:dyDescent="0.25">
      <c r="B1240" s="9">
        <v>611</v>
      </c>
      <c r="C1240" s="9" t="s">
        <v>34408</v>
      </c>
      <c r="E1240" s="9"/>
      <c r="H1240" s="50"/>
      <c r="J1240" s="9">
        <v>8333</v>
      </c>
    </row>
    <row r="1241" spans="2:10" x14ac:dyDescent="0.25">
      <c r="B1241" s="9">
        <v>613</v>
      </c>
      <c r="C1241" s="9" t="s">
        <v>34712</v>
      </c>
      <c r="E1241" s="9"/>
      <c r="H1241" s="50"/>
      <c r="J1241" s="9">
        <v>8320</v>
      </c>
    </row>
    <row r="1242" spans="2:10" x14ac:dyDescent="0.25">
      <c r="B1242" s="9">
        <v>614</v>
      </c>
      <c r="C1242" s="9" t="s">
        <v>34409</v>
      </c>
      <c r="E1242" s="9"/>
      <c r="H1242" s="50"/>
      <c r="J1242" s="9">
        <v>8318</v>
      </c>
    </row>
    <row r="1243" spans="2:10" x14ac:dyDescent="0.25">
      <c r="B1243" s="9">
        <v>618</v>
      </c>
      <c r="C1243" s="9" t="s">
        <v>34410</v>
      </c>
      <c r="E1243" s="9"/>
      <c r="H1243" s="50"/>
      <c r="J1243" s="9">
        <v>8244</v>
      </c>
    </row>
    <row r="1244" spans="2:10" x14ac:dyDescent="0.25">
      <c r="B1244" s="9">
        <v>626</v>
      </c>
      <c r="C1244" s="9" t="s">
        <v>34411</v>
      </c>
      <c r="E1244" s="9"/>
      <c r="H1244" s="50"/>
      <c r="J1244" s="9">
        <v>8185</v>
      </c>
    </row>
    <row r="1245" spans="2:10" x14ac:dyDescent="0.25">
      <c r="B1245" s="9">
        <v>633</v>
      </c>
      <c r="C1245" s="9" t="s">
        <v>34412</v>
      </c>
      <c r="E1245" s="9"/>
      <c r="H1245" s="50"/>
      <c r="J1245" s="9">
        <v>8136</v>
      </c>
    </row>
    <row r="1246" spans="2:10" x14ac:dyDescent="0.25">
      <c r="B1246" s="9">
        <v>634</v>
      </c>
      <c r="C1246" s="9" t="s">
        <v>34413</v>
      </c>
      <c r="E1246" s="9"/>
      <c r="H1246" s="50"/>
      <c r="J1246" s="9">
        <v>8124</v>
      </c>
    </row>
    <row r="1247" spans="2:10" x14ac:dyDescent="0.25">
      <c r="B1247" s="9">
        <v>635</v>
      </c>
      <c r="C1247" s="9" t="s">
        <v>34414</v>
      </c>
      <c r="E1247" s="9"/>
      <c r="H1247" s="50"/>
      <c r="J1247" s="9">
        <v>8124</v>
      </c>
    </row>
    <row r="1248" spans="2:10" x14ac:dyDescent="0.25">
      <c r="B1248" s="9">
        <v>636</v>
      </c>
      <c r="C1248" s="9" t="s">
        <v>34415</v>
      </c>
      <c r="E1248" s="9"/>
      <c r="H1248" s="50"/>
      <c r="J1248" s="9">
        <v>8113</v>
      </c>
    </row>
    <row r="1249" spans="2:10" x14ac:dyDescent="0.25">
      <c r="B1249" s="9">
        <v>641</v>
      </c>
      <c r="C1249" s="9" t="s">
        <v>34416</v>
      </c>
      <c r="E1249" s="9"/>
      <c r="H1249" s="50"/>
      <c r="J1249" s="9">
        <v>8063</v>
      </c>
    </row>
    <row r="1250" spans="2:10" x14ac:dyDescent="0.25">
      <c r="B1250" s="9">
        <v>642</v>
      </c>
      <c r="C1250" s="9" t="s">
        <v>34417</v>
      </c>
      <c r="E1250" s="9"/>
      <c r="F1250" s="9" t="s">
        <v>34705</v>
      </c>
      <c r="H1250" s="50"/>
      <c r="J1250" s="9">
        <v>8056</v>
      </c>
    </row>
    <row r="1251" spans="2:10" x14ac:dyDescent="0.25">
      <c r="B1251" s="9">
        <v>645</v>
      </c>
      <c r="C1251" s="9" t="s">
        <v>34418</v>
      </c>
      <c r="E1251" s="9"/>
      <c r="H1251" s="50"/>
      <c r="J1251" s="9">
        <v>8028</v>
      </c>
    </row>
    <row r="1252" spans="2:10" x14ac:dyDescent="0.25">
      <c r="B1252" s="9">
        <v>648</v>
      </c>
      <c r="C1252" s="9" t="s">
        <v>34419</v>
      </c>
      <c r="E1252" s="9"/>
      <c r="H1252" s="50"/>
      <c r="J1252" s="9">
        <v>8007</v>
      </c>
    </row>
    <row r="1253" spans="2:10" x14ac:dyDescent="0.25">
      <c r="B1253" s="9">
        <v>649</v>
      </c>
      <c r="C1253" s="9" t="s">
        <v>34420</v>
      </c>
      <c r="E1253" s="9"/>
      <c r="H1253" s="50"/>
      <c r="J1253" s="9">
        <v>7991</v>
      </c>
    </row>
    <row r="1254" spans="2:10" x14ac:dyDescent="0.25">
      <c r="B1254" s="9">
        <v>650</v>
      </c>
      <c r="C1254" s="9" t="s">
        <v>34421</v>
      </c>
      <c r="E1254" s="9"/>
      <c r="H1254" s="50"/>
      <c r="J1254" s="9">
        <v>7987</v>
      </c>
    </row>
    <row r="1255" spans="2:10" x14ac:dyDescent="0.25">
      <c r="B1255" s="9">
        <v>651</v>
      </c>
      <c r="C1255" s="9" t="s">
        <v>34422</v>
      </c>
      <c r="E1255" s="9"/>
      <c r="H1255" s="50"/>
      <c r="J1255" s="9">
        <v>7982</v>
      </c>
    </row>
    <row r="1256" spans="2:10" x14ac:dyDescent="0.25">
      <c r="B1256" s="9">
        <v>653</v>
      </c>
      <c r="C1256" s="9" t="s">
        <v>34423</v>
      </c>
      <c r="E1256" s="9"/>
      <c r="H1256" s="50"/>
      <c r="J1256" s="9">
        <v>7967</v>
      </c>
    </row>
    <row r="1257" spans="2:10" x14ac:dyDescent="0.25">
      <c r="B1257" s="9">
        <v>655</v>
      </c>
      <c r="C1257" s="9" t="s">
        <v>34424</v>
      </c>
      <c r="E1257" s="9"/>
      <c r="H1257" s="50"/>
      <c r="J1257" s="9">
        <v>7953</v>
      </c>
    </row>
    <row r="1258" spans="2:10" x14ac:dyDescent="0.25">
      <c r="B1258" s="9">
        <v>657</v>
      </c>
      <c r="C1258" s="9" t="s">
        <v>34425</v>
      </c>
      <c r="E1258" s="9"/>
      <c r="H1258" s="50"/>
      <c r="J1258" s="9">
        <v>7944</v>
      </c>
    </row>
    <row r="1259" spans="2:10" x14ac:dyDescent="0.25">
      <c r="B1259" s="9">
        <v>658</v>
      </c>
      <c r="C1259" s="9" t="s">
        <v>34426</v>
      </c>
      <c r="E1259" s="9"/>
      <c r="H1259" s="50"/>
      <c r="J1259" s="9">
        <v>7943</v>
      </c>
    </row>
    <row r="1260" spans="2:10" x14ac:dyDescent="0.25">
      <c r="B1260" s="9">
        <v>659</v>
      </c>
      <c r="C1260" s="9" t="s">
        <v>34427</v>
      </c>
      <c r="E1260" s="9"/>
      <c r="H1260" s="50"/>
      <c r="J1260" s="9">
        <v>7932</v>
      </c>
    </row>
    <row r="1261" spans="2:10" x14ac:dyDescent="0.25">
      <c r="B1261" s="9">
        <v>663</v>
      </c>
      <c r="C1261" s="9" t="s">
        <v>34428</v>
      </c>
      <c r="E1261" s="9"/>
      <c r="H1261" s="50"/>
      <c r="J1261" s="9">
        <v>7896</v>
      </c>
    </row>
    <row r="1262" spans="2:10" x14ac:dyDescent="0.25">
      <c r="B1262" s="9">
        <v>668</v>
      </c>
      <c r="C1262" s="9" t="s">
        <v>34429</v>
      </c>
      <c r="E1262" s="9"/>
      <c r="H1262" s="50"/>
      <c r="J1262" s="9">
        <v>7871</v>
      </c>
    </row>
    <row r="1263" spans="2:10" x14ac:dyDescent="0.25">
      <c r="B1263" s="9">
        <v>669</v>
      </c>
      <c r="C1263" s="9" t="s">
        <v>34430</v>
      </c>
      <c r="E1263" s="9"/>
      <c r="H1263" s="50"/>
      <c r="J1263" s="9">
        <v>7870</v>
      </c>
    </row>
    <row r="1264" spans="2:10" x14ac:dyDescent="0.25">
      <c r="B1264" s="9">
        <v>671</v>
      </c>
      <c r="C1264" s="9" t="s">
        <v>34431</v>
      </c>
      <c r="E1264" s="9"/>
      <c r="H1264" s="50"/>
      <c r="J1264" s="9">
        <v>7805</v>
      </c>
    </row>
    <row r="1265" spans="2:10" x14ac:dyDescent="0.25">
      <c r="B1265" s="9">
        <v>672</v>
      </c>
      <c r="C1265" s="9" t="s">
        <v>34432</v>
      </c>
      <c r="E1265" s="9"/>
      <c r="H1265" s="50"/>
      <c r="J1265" s="9">
        <v>7765</v>
      </c>
    </row>
    <row r="1266" spans="2:10" x14ac:dyDescent="0.25">
      <c r="B1266" s="9">
        <v>673</v>
      </c>
      <c r="C1266" s="9" t="s">
        <v>34433</v>
      </c>
      <c r="E1266" s="9"/>
      <c r="H1266" s="50"/>
      <c r="J1266" s="9">
        <v>7755</v>
      </c>
    </row>
    <row r="1267" spans="2:10" x14ac:dyDescent="0.25">
      <c r="B1267" s="9">
        <v>678</v>
      </c>
      <c r="C1267" s="9" t="s">
        <v>34434</v>
      </c>
      <c r="E1267" s="9"/>
      <c r="H1267" s="50"/>
      <c r="J1267" s="9">
        <v>7732</v>
      </c>
    </row>
    <row r="1268" spans="2:10" x14ac:dyDescent="0.25">
      <c r="B1268" s="9">
        <v>679</v>
      </c>
      <c r="C1268" s="9" t="s">
        <v>34435</v>
      </c>
      <c r="E1268" s="9"/>
      <c r="H1268" s="50"/>
      <c r="J1268" s="9">
        <v>7723</v>
      </c>
    </row>
    <row r="1269" spans="2:10" x14ac:dyDescent="0.25">
      <c r="B1269" s="9">
        <v>682</v>
      </c>
      <c r="C1269" s="9" t="s">
        <v>34272</v>
      </c>
      <c r="E1269" s="9"/>
      <c r="F1269" s="9" t="s">
        <v>34705</v>
      </c>
      <c r="H1269" s="50"/>
      <c r="J1269" s="9">
        <v>7703</v>
      </c>
    </row>
    <row r="1270" spans="2:10" x14ac:dyDescent="0.25">
      <c r="B1270" s="9">
        <v>683</v>
      </c>
      <c r="C1270" s="9" t="s">
        <v>34436</v>
      </c>
      <c r="E1270" s="9"/>
      <c r="H1270" s="50"/>
      <c r="J1270" s="9">
        <v>7702</v>
      </c>
    </row>
    <row r="1271" spans="2:10" x14ac:dyDescent="0.25">
      <c r="B1271" s="9">
        <v>684</v>
      </c>
      <c r="C1271" s="9" t="s">
        <v>34437</v>
      </c>
      <c r="E1271" s="9"/>
      <c r="H1271" s="50"/>
      <c r="J1271" s="9">
        <v>7700</v>
      </c>
    </row>
    <row r="1272" spans="2:10" x14ac:dyDescent="0.25">
      <c r="B1272" s="9">
        <v>685</v>
      </c>
      <c r="C1272" s="9" t="s">
        <v>34438</v>
      </c>
      <c r="E1272" s="9"/>
      <c r="H1272" s="50"/>
      <c r="J1272" s="9">
        <v>7681</v>
      </c>
    </row>
    <row r="1273" spans="2:10" x14ac:dyDescent="0.25">
      <c r="B1273" s="9">
        <v>686</v>
      </c>
      <c r="C1273" s="9" t="s">
        <v>34439</v>
      </c>
      <c r="E1273" s="9"/>
      <c r="H1273" s="50"/>
      <c r="J1273" s="9">
        <v>7680</v>
      </c>
    </row>
    <row r="1274" spans="2:10" x14ac:dyDescent="0.25">
      <c r="B1274" s="9">
        <v>690</v>
      </c>
      <c r="C1274" s="9" t="s">
        <v>34440</v>
      </c>
      <c r="E1274" s="9"/>
      <c r="H1274" s="50"/>
      <c r="J1274" s="9">
        <v>7672</v>
      </c>
    </row>
    <row r="1275" spans="2:10" x14ac:dyDescent="0.25">
      <c r="B1275" s="9">
        <v>691</v>
      </c>
      <c r="C1275" s="9" t="s">
        <v>34441</v>
      </c>
      <c r="E1275" s="9"/>
      <c r="H1275" s="50"/>
      <c r="J1275" s="9">
        <v>7667</v>
      </c>
    </row>
    <row r="1276" spans="2:10" x14ac:dyDescent="0.25">
      <c r="B1276" s="9">
        <v>693</v>
      </c>
      <c r="C1276" s="9" t="s">
        <v>34442</v>
      </c>
      <c r="E1276" s="9"/>
      <c r="H1276" s="50"/>
      <c r="J1276" s="9">
        <v>7626</v>
      </c>
    </row>
    <row r="1277" spans="2:10" x14ac:dyDescent="0.25">
      <c r="B1277" s="9">
        <v>694</v>
      </c>
      <c r="C1277" s="9" t="s">
        <v>34443</v>
      </c>
      <c r="E1277" s="9"/>
      <c r="H1277" s="50"/>
      <c r="J1277" s="9">
        <v>7626</v>
      </c>
    </row>
    <row r="1278" spans="2:10" x14ac:dyDescent="0.25">
      <c r="B1278" s="9">
        <v>696</v>
      </c>
      <c r="C1278" s="9" t="s">
        <v>34444</v>
      </c>
      <c r="E1278" s="9"/>
      <c r="H1278" s="50"/>
      <c r="J1278" s="9">
        <v>7623</v>
      </c>
    </row>
    <row r="1279" spans="2:10" x14ac:dyDescent="0.25">
      <c r="B1279" s="9">
        <v>698</v>
      </c>
      <c r="C1279" s="9" t="s">
        <v>34445</v>
      </c>
      <c r="E1279" s="9"/>
      <c r="H1279" s="50"/>
      <c r="J1279" s="9">
        <v>7610</v>
      </c>
    </row>
    <row r="1280" spans="2:10" x14ac:dyDescent="0.25">
      <c r="B1280" s="9">
        <v>700</v>
      </c>
      <c r="C1280" s="9" t="s">
        <v>34446</v>
      </c>
      <c r="E1280" s="9"/>
      <c r="H1280" s="50"/>
      <c r="J1280" s="9">
        <v>7586</v>
      </c>
    </row>
    <row r="1281" spans="2:10" x14ac:dyDescent="0.25">
      <c r="B1281" s="9">
        <v>701</v>
      </c>
      <c r="C1281" s="9" t="s">
        <v>34447</v>
      </c>
      <c r="E1281" s="9"/>
      <c r="H1281" s="50"/>
      <c r="J1281" s="9">
        <v>7578</v>
      </c>
    </row>
    <row r="1282" spans="2:10" x14ac:dyDescent="0.25">
      <c r="B1282" s="9">
        <v>705</v>
      </c>
      <c r="C1282" s="9" t="s">
        <v>34448</v>
      </c>
      <c r="E1282" s="9"/>
      <c r="H1282" s="50"/>
      <c r="J1282" s="9">
        <v>7561</v>
      </c>
    </row>
    <row r="1283" spans="2:10" x14ac:dyDescent="0.25">
      <c r="B1283" s="9">
        <v>712</v>
      </c>
      <c r="C1283" s="9" t="s">
        <v>34449</v>
      </c>
      <c r="E1283" s="9"/>
      <c r="F1283" s="9" t="s">
        <v>34705</v>
      </c>
      <c r="H1283" s="50"/>
      <c r="J1283" s="9">
        <v>7521</v>
      </c>
    </row>
    <row r="1284" spans="2:10" x14ac:dyDescent="0.25">
      <c r="B1284" s="9">
        <v>713</v>
      </c>
      <c r="C1284" s="9" t="s">
        <v>34450</v>
      </c>
      <c r="E1284" s="9"/>
      <c r="H1284" s="50"/>
      <c r="J1284" s="9">
        <v>7519</v>
      </c>
    </row>
    <row r="1285" spans="2:10" x14ac:dyDescent="0.25">
      <c r="B1285" s="9">
        <v>716</v>
      </c>
      <c r="C1285" s="9" t="s">
        <v>34451</v>
      </c>
      <c r="E1285" s="9"/>
      <c r="H1285" s="50"/>
      <c r="J1285" s="9">
        <v>7475</v>
      </c>
    </row>
    <row r="1286" spans="2:10" x14ac:dyDescent="0.25">
      <c r="B1286" s="9">
        <v>717</v>
      </c>
      <c r="C1286" s="9" t="s">
        <v>34452</v>
      </c>
      <c r="E1286" s="9"/>
      <c r="H1286" s="50"/>
      <c r="J1286" s="9">
        <v>7474</v>
      </c>
    </row>
    <row r="1287" spans="2:10" x14ac:dyDescent="0.25">
      <c r="B1287" s="9">
        <v>721</v>
      </c>
      <c r="C1287" s="9" t="s">
        <v>34453</v>
      </c>
      <c r="E1287" s="9"/>
      <c r="H1287" s="50"/>
      <c r="J1287" s="9">
        <v>7452</v>
      </c>
    </row>
    <row r="1288" spans="2:10" x14ac:dyDescent="0.25">
      <c r="B1288" s="9">
        <v>724</v>
      </c>
      <c r="C1288" s="9" t="s">
        <v>34454</v>
      </c>
      <c r="E1288" s="9"/>
      <c r="H1288" s="50"/>
      <c r="J1288" s="9">
        <v>7424</v>
      </c>
    </row>
    <row r="1289" spans="2:10" x14ac:dyDescent="0.25">
      <c r="B1289" s="9">
        <v>729</v>
      </c>
      <c r="C1289" s="9" t="s">
        <v>32356</v>
      </c>
      <c r="E1289" s="9"/>
      <c r="F1289" s="9" t="s">
        <v>34706</v>
      </c>
      <c r="H1289" s="50"/>
      <c r="J1289" s="9">
        <v>7405</v>
      </c>
    </row>
    <row r="1290" spans="2:10" x14ac:dyDescent="0.25">
      <c r="B1290" s="9">
        <v>738</v>
      </c>
      <c r="C1290" s="9" t="s">
        <v>34455</v>
      </c>
      <c r="E1290" s="9"/>
      <c r="H1290" s="50"/>
      <c r="J1290" s="9">
        <v>7358</v>
      </c>
    </row>
    <row r="1291" spans="2:10" x14ac:dyDescent="0.25">
      <c r="B1291" s="9">
        <v>740</v>
      </c>
      <c r="C1291" s="9" t="s">
        <v>34294</v>
      </c>
      <c r="E1291" s="9"/>
      <c r="F1291" s="9" t="s">
        <v>34705</v>
      </c>
      <c r="H1291" s="50"/>
      <c r="J1291" s="9">
        <v>7323</v>
      </c>
    </row>
    <row r="1292" spans="2:10" x14ac:dyDescent="0.25">
      <c r="B1292" s="9">
        <v>742</v>
      </c>
      <c r="C1292" s="9" t="s">
        <v>34456</v>
      </c>
      <c r="E1292" s="9"/>
      <c r="H1292" s="50"/>
      <c r="J1292" s="9">
        <v>7319</v>
      </c>
    </row>
    <row r="1293" spans="2:10" x14ac:dyDescent="0.25">
      <c r="B1293" s="9">
        <v>746</v>
      </c>
      <c r="C1293" s="9" t="s">
        <v>34457</v>
      </c>
      <c r="E1293" s="9"/>
      <c r="H1293" s="50"/>
      <c r="J1293" s="9">
        <v>7280</v>
      </c>
    </row>
    <row r="1294" spans="2:10" x14ac:dyDescent="0.25">
      <c r="B1294" s="9">
        <v>747</v>
      </c>
      <c r="C1294" s="9" t="s">
        <v>34458</v>
      </c>
      <c r="E1294" s="9"/>
      <c r="H1294" s="50"/>
      <c r="J1294" s="9">
        <v>7278</v>
      </c>
    </row>
    <row r="1295" spans="2:10" x14ac:dyDescent="0.25">
      <c r="B1295" s="9">
        <v>750</v>
      </c>
      <c r="C1295" s="9" t="s">
        <v>34459</v>
      </c>
      <c r="E1295" s="9"/>
      <c r="H1295" s="50"/>
      <c r="J1295" s="9">
        <v>7267</v>
      </c>
    </row>
    <row r="1296" spans="2:10" x14ac:dyDescent="0.25">
      <c r="B1296" s="9">
        <v>756</v>
      </c>
      <c r="C1296" s="9" t="s">
        <v>34460</v>
      </c>
      <c r="E1296" s="9"/>
      <c r="H1296" s="50"/>
      <c r="J1296" s="9">
        <v>7232</v>
      </c>
    </row>
    <row r="1297" spans="2:10" x14ac:dyDescent="0.25">
      <c r="B1297" s="9">
        <v>758</v>
      </c>
      <c r="C1297" s="9" t="s">
        <v>34461</v>
      </c>
      <c r="E1297" s="9"/>
      <c r="H1297" s="50"/>
      <c r="J1297" s="9">
        <v>7230</v>
      </c>
    </row>
    <row r="1298" spans="2:10" x14ac:dyDescent="0.25">
      <c r="B1298" s="9">
        <v>759</v>
      </c>
      <c r="C1298" s="9" t="s">
        <v>34462</v>
      </c>
      <c r="E1298" s="9"/>
      <c r="H1298" s="50"/>
      <c r="J1298" s="9">
        <v>7222</v>
      </c>
    </row>
    <row r="1299" spans="2:10" x14ac:dyDescent="0.25">
      <c r="B1299" s="9">
        <v>761</v>
      </c>
      <c r="C1299" s="9" t="s">
        <v>34463</v>
      </c>
      <c r="E1299" s="9"/>
      <c r="H1299" s="50"/>
      <c r="J1299" s="9">
        <v>7213</v>
      </c>
    </row>
    <row r="1300" spans="2:10" x14ac:dyDescent="0.25">
      <c r="B1300" s="9">
        <v>763</v>
      </c>
      <c r="C1300" s="9" t="s">
        <v>34464</v>
      </c>
      <c r="E1300" s="9"/>
      <c r="H1300" s="50"/>
      <c r="J1300" s="9">
        <v>7207</v>
      </c>
    </row>
    <row r="1301" spans="2:10" x14ac:dyDescent="0.25">
      <c r="B1301" s="9">
        <v>764</v>
      </c>
      <c r="C1301" s="9" t="s">
        <v>34465</v>
      </c>
      <c r="E1301" s="9"/>
      <c r="H1301" s="50"/>
      <c r="J1301" s="9">
        <v>7201</v>
      </c>
    </row>
    <row r="1302" spans="2:10" x14ac:dyDescent="0.25">
      <c r="B1302" s="9">
        <v>770</v>
      </c>
      <c r="C1302" s="9" t="s">
        <v>33346</v>
      </c>
      <c r="E1302" s="9"/>
      <c r="F1302" s="9" t="s">
        <v>34706</v>
      </c>
      <c r="H1302" s="50"/>
      <c r="J1302" s="9">
        <v>7139</v>
      </c>
    </row>
    <row r="1303" spans="2:10" x14ac:dyDescent="0.25">
      <c r="B1303" s="9">
        <v>776</v>
      </c>
      <c r="C1303" s="9" t="s">
        <v>34466</v>
      </c>
      <c r="E1303" s="9"/>
      <c r="H1303" s="50"/>
      <c r="J1303" s="9">
        <v>7090</v>
      </c>
    </row>
    <row r="1304" spans="2:10" x14ac:dyDescent="0.25">
      <c r="B1304" s="9">
        <v>777</v>
      </c>
      <c r="C1304" s="9" t="s">
        <v>34467</v>
      </c>
      <c r="E1304" s="9"/>
      <c r="H1304" s="50"/>
      <c r="J1304" s="9">
        <v>7083</v>
      </c>
    </row>
    <row r="1305" spans="2:10" x14ac:dyDescent="0.25">
      <c r="B1305" s="9">
        <v>780</v>
      </c>
      <c r="C1305" s="9" t="s">
        <v>34468</v>
      </c>
      <c r="E1305" s="9"/>
      <c r="H1305" s="50"/>
      <c r="J1305" s="9">
        <v>7065</v>
      </c>
    </row>
    <row r="1306" spans="2:10" x14ac:dyDescent="0.25">
      <c r="B1306" s="9">
        <v>782</v>
      </c>
      <c r="C1306" s="9" t="s">
        <v>34383</v>
      </c>
      <c r="E1306" s="9"/>
      <c r="H1306" s="50"/>
      <c r="J1306" s="9">
        <v>7059</v>
      </c>
    </row>
    <row r="1307" spans="2:10" x14ac:dyDescent="0.25">
      <c r="B1307" s="9">
        <v>786</v>
      </c>
      <c r="C1307" s="9" t="s">
        <v>34469</v>
      </c>
      <c r="E1307" s="9"/>
      <c r="H1307" s="50"/>
      <c r="J1307" s="9">
        <v>7036</v>
      </c>
    </row>
    <row r="1308" spans="2:10" x14ac:dyDescent="0.25">
      <c r="B1308" s="9">
        <v>788</v>
      </c>
      <c r="C1308" s="9" t="s">
        <v>34470</v>
      </c>
      <c r="E1308" s="9"/>
      <c r="H1308" s="50"/>
      <c r="J1308" s="9">
        <v>7033</v>
      </c>
    </row>
    <row r="1309" spans="2:10" x14ac:dyDescent="0.25">
      <c r="B1309" s="9">
        <v>789</v>
      </c>
      <c r="C1309" s="9" t="s">
        <v>34471</v>
      </c>
      <c r="E1309" s="9"/>
      <c r="H1309" s="50"/>
      <c r="J1309" s="9">
        <v>7033</v>
      </c>
    </row>
    <row r="1310" spans="2:10" x14ac:dyDescent="0.25">
      <c r="B1310" s="9">
        <v>793</v>
      </c>
      <c r="C1310" s="9" t="s">
        <v>34472</v>
      </c>
      <c r="E1310" s="9"/>
      <c r="H1310" s="50"/>
      <c r="J1310" s="9">
        <v>7016</v>
      </c>
    </row>
    <row r="1311" spans="2:10" x14ac:dyDescent="0.25">
      <c r="B1311" s="9">
        <v>795</v>
      </c>
      <c r="C1311" s="9" t="s">
        <v>34473</v>
      </c>
      <c r="E1311" s="9"/>
      <c r="H1311" s="50"/>
      <c r="J1311" s="9">
        <v>6996</v>
      </c>
    </row>
    <row r="1312" spans="2:10" x14ac:dyDescent="0.25">
      <c r="B1312" s="9">
        <v>799</v>
      </c>
      <c r="C1312" s="9" t="s">
        <v>34474</v>
      </c>
      <c r="E1312" s="9"/>
      <c r="H1312" s="50"/>
      <c r="J1312" s="9">
        <v>6942</v>
      </c>
    </row>
    <row r="1313" spans="2:10" x14ac:dyDescent="0.25">
      <c r="B1313" s="9">
        <v>801</v>
      </c>
      <c r="C1313" s="9" t="s">
        <v>34475</v>
      </c>
      <c r="E1313" s="9"/>
      <c r="H1313" s="50"/>
      <c r="J1313" s="9">
        <v>6913</v>
      </c>
    </row>
    <row r="1314" spans="2:10" x14ac:dyDescent="0.25">
      <c r="B1314" s="9">
        <v>812</v>
      </c>
      <c r="C1314" s="9" t="s">
        <v>34476</v>
      </c>
      <c r="E1314" s="9"/>
      <c r="H1314" s="50"/>
      <c r="J1314" s="9">
        <v>6825</v>
      </c>
    </row>
    <row r="1315" spans="2:10" x14ac:dyDescent="0.25">
      <c r="B1315" s="9">
        <v>814</v>
      </c>
      <c r="C1315" s="9" t="s">
        <v>34477</v>
      </c>
      <c r="E1315" s="9"/>
      <c r="H1315" s="50"/>
      <c r="J1315" s="9">
        <v>6816</v>
      </c>
    </row>
    <row r="1316" spans="2:10" x14ac:dyDescent="0.25">
      <c r="B1316" s="9">
        <v>823</v>
      </c>
      <c r="C1316" s="9" t="s">
        <v>32830</v>
      </c>
      <c r="E1316" s="9"/>
      <c r="F1316" s="9" t="s">
        <v>34706</v>
      </c>
      <c r="H1316" s="50"/>
      <c r="J1316" s="9">
        <v>6750</v>
      </c>
    </row>
    <row r="1317" spans="2:10" x14ac:dyDescent="0.25">
      <c r="B1317" s="9">
        <v>827</v>
      </c>
      <c r="C1317" s="9" t="s">
        <v>34478</v>
      </c>
      <c r="E1317" s="9"/>
      <c r="H1317" s="50"/>
      <c r="J1317" s="9">
        <v>6704</v>
      </c>
    </row>
    <row r="1318" spans="2:10" x14ac:dyDescent="0.25">
      <c r="B1318" s="9">
        <v>833</v>
      </c>
      <c r="C1318" s="9" t="s">
        <v>34479</v>
      </c>
      <c r="E1318" s="9"/>
      <c r="F1318" s="9" t="s">
        <v>34705</v>
      </c>
      <c r="H1318" s="50"/>
      <c r="J1318" s="9">
        <v>6675</v>
      </c>
    </row>
    <row r="1319" spans="2:10" x14ac:dyDescent="0.25">
      <c r="B1319" s="9">
        <v>835</v>
      </c>
      <c r="C1319" s="9" t="s">
        <v>34480</v>
      </c>
      <c r="E1319" s="9"/>
      <c r="H1319" s="50"/>
      <c r="J1319" s="9">
        <v>6660</v>
      </c>
    </row>
    <row r="1320" spans="2:10" x14ac:dyDescent="0.25">
      <c r="B1320" s="9">
        <v>840</v>
      </c>
      <c r="C1320" s="9" t="s">
        <v>34481</v>
      </c>
      <c r="E1320" s="9"/>
      <c r="H1320" s="50"/>
      <c r="J1320" s="9">
        <v>6644</v>
      </c>
    </row>
    <row r="1321" spans="2:10" x14ac:dyDescent="0.25">
      <c r="B1321" s="9">
        <v>842</v>
      </c>
      <c r="C1321" s="9" t="s">
        <v>34482</v>
      </c>
      <c r="E1321" s="9"/>
      <c r="H1321" s="50"/>
      <c r="J1321" s="9">
        <v>6642</v>
      </c>
    </row>
    <row r="1322" spans="2:10" x14ac:dyDescent="0.25">
      <c r="B1322" s="9">
        <v>847</v>
      </c>
      <c r="C1322" s="9" t="s">
        <v>34483</v>
      </c>
      <c r="E1322" s="9"/>
      <c r="H1322" s="50"/>
      <c r="J1322" s="9">
        <v>6611</v>
      </c>
    </row>
    <row r="1323" spans="2:10" x14ac:dyDescent="0.25">
      <c r="B1323" s="9">
        <v>848</v>
      </c>
      <c r="C1323" s="9" t="s">
        <v>34484</v>
      </c>
      <c r="E1323" s="9"/>
      <c r="H1323" s="50"/>
      <c r="J1323" s="9">
        <v>6608</v>
      </c>
    </row>
    <row r="1324" spans="2:10" x14ac:dyDescent="0.25">
      <c r="B1324" s="9">
        <v>849</v>
      </c>
      <c r="C1324" s="9" t="s">
        <v>32693</v>
      </c>
      <c r="E1324" s="9"/>
      <c r="F1324" t="s">
        <v>34706</v>
      </c>
      <c r="H1324" s="50"/>
      <c r="J1324" s="9">
        <v>6606</v>
      </c>
    </row>
    <row r="1325" spans="2:10" x14ac:dyDescent="0.25">
      <c r="B1325" s="9">
        <v>850</v>
      </c>
      <c r="C1325" s="9" t="s">
        <v>34485</v>
      </c>
      <c r="E1325" s="9"/>
      <c r="H1325" s="50"/>
      <c r="J1325" s="9">
        <v>6605</v>
      </c>
    </row>
    <row r="1326" spans="2:10" x14ac:dyDescent="0.25">
      <c r="B1326" s="9">
        <v>856</v>
      </c>
      <c r="C1326" s="9" t="s">
        <v>34486</v>
      </c>
      <c r="E1326" s="9"/>
      <c r="H1326" s="50"/>
      <c r="J1326" s="9">
        <v>6587</v>
      </c>
    </row>
    <row r="1327" spans="2:10" x14ac:dyDescent="0.25">
      <c r="B1327" s="9">
        <v>861</v>
      </c>
      <c r="C1327" s="9" t="s">
        <v>34487</v>
      </c>
      <c r="E1327" s="9"/>
      <c r="H1327" s="50"/>
      <c r="J1327" s="9">
        <v>6563</v>
      </c>
    </row>
    <row r="1328" spans="2:10" x14ac:dyDescent="0.25">
      <c r="B1328" s="9">
        <v>863</v>
      </c>
      <c r="C1328" s="9" t="s">
        <v>34488</v>
      </c>
      <c r="E1328" s="9"/>
      <c r="H1328" s="50"/>
      <c r="J1328" s="9">
        <v>6551</v>
      </c>
    </row>
    <row r="1329" spans="2:10" x14ac:dyDescent="0.25">
      <c r="B1329" s="9">
        <v>865</v>
      </c>
      <c r="C1329" s="9" t="s">
        <v>34349</v>
      </c>
      <c r="E1329" s="9"/>
      <c r="F1329" s="9" t="s">
        <v>34705</v>
      </c>
      <c r="H1329" s="50"/>
      <c r="J1329" s="9">
        <v>6544</v>
      </c>
    </row>
    <row r="1330" spans="2:10" x14ac:dyDescent="0.25">
      <c r="B1330" s="9">
        <v>866</v>
      </c>
      <c r="C1330" s="9" t="s">
        <v>34489</v>
      </c>
      <c r="E1330" s="9"/>
      <c r="H1330" s="50"/>
      <c r="J1330" s="9">
        <v>6518</v>
      </c>
    </row>
    <row r="1331" spans="2:10" x14ac:dyDescent="0.25">
      <c r="B1331" s="9">
        <v>873</v>
      </c>
      <c r="C1331" s="9" t="s">
        <v>34490</v>
      </c>
      <c r="E1331" s="9"/>
      <c r="H1331" s="50"/>
      <c r="J1331" s="9">
        <v>6490</v>
      </c>
    </row>
    <row r="1332" spans="2:10" x14ac:dyDescent="0.25">
      <c r="B1332" s="9">
        <v>874</v>
      </c>
      <c r="C1332" s="9" t="s">
        <v>34491</v>
      </c>
      <c r="E1332" s="9"/>
      <c r="H1332" s="50"/>
      <c r="J1332" s="9">
        <v>6490</v>
      </c>
    </row>
    <row r="1333" spans="2:10" x14ac:dyDescent="0.25">
      <c r="B1333" s="9">
        <v>875</v>
      </c>
      <c r="C1333" s="9" t="s">
        <v>34492</v>
      </c>
      <c r="E1333" s="9"/>
      <c r="H1333" s="50"/>
      <c r="J1333" s="9">
        <v>6475</v>
      </c>
    </row>
    <row r="1334" spans="2:10" x14ac:dyDescent="0.25">
      <c r="B1334" s="9">
        <v>876</v>
      </c>
      <c r="C1334" s="9" t="s">
        <v>34493</v>
      </c>
      <c r="E1334" s="9"/>
      <c r="H1334" s="50"/>
      <c r="J1334" s="9">
        <v>6475</v>
      </c>
    </row>
    <row r="1335" spans="2:10" x14ac:dyDescent="0.25">
      <c r="B1335" s="9">
        <v>877</v>
      </c>
      <c r="C1335" s="9" t="s">
        <v>34494</v>
      </c>
      <c r="E1335" s="9"/>
      <c r="H1335" s="50"/>
      <c r="J1335" s="9">
        <v>6472</v>
      </c>
    </row>
    <row r="1336" spans="2:10" x14ac:dyDescent="0.25">
      <c r="B1336" s="9">
        <v>879</v>
      </c>
      <c r="C1336" s="9" t="s">
        <v>34495</v>
      </c>
      <c r="E1336" s="9"/>
      <c r="H1336" s="50"/>
      <c r="J1336" s="9">
        <v>6431</v>
      </c>
    </row>
    <row r="1337" spans="2:10" x14ac:dyDescent="0.25">
      <c r="B1337" s="9">
        <v>884</v>
      </c>
      <c r="C1337" s="9" t="s">
        <v>34496</v>
      </c>
      <c r="E1337" s="9"/>
      <c r="H1337" s="50"/>
      <c r="J1337" s="9">
        <v>6388</v>
      </c>
    </row>
    <row r="1338" spans="2:10" x14ac:dyDescent="0.25">
      <c r="B1338" s="9">
        <v>885</v>
      </c>
      <c r="C1338" s="9" t="s">
        <v>34497</v>
      </c>
      <c r="E1338" s="9"/>
      <c r="H1338" s="50"/>
      <c r="J1338" s="9">
        <v>6380</v>
      </c>
    </row>
    <row r="1339" spans="2:10" x14ac:dyDescent="0.25">
      <c r="B1339" s="9">
        <v>886</v>
      </c>
      <c r="C1339" s="9" t="s">
        <v>34498</v>
      </c>
      <c r="E1339" s="9"/>
      <c r="H1339" s="50"/>
      <c r="J1339" s="9">
        <v>6379</v>
      </c>
    </row>
    <row r="1340" spans="2:10" x14ac:dyDescent="0.25">
      <c r="B1340" s="9">
        <v>887</v>
      </c>
      <c r="C1340" s="9" t="s">
        <v>34499</v>
      </c>
      <c r="E1340" s="9"/>
      <c r="H1340" s="50"/>
      <c r="J1340" s="9">
        <v>6379</v>
      </c>
    </row>
    <row r="1341" spans="2:10" x14ac:dyDescent="0.25">
      <c r="B1341" s="9">
        <v>888</v>
      </c>
      <c r="C1341" s="9" t="s">
        <v>34500</v>
      </c>
      <c r="E1341" s="9"/>
      <c r="H1341" s="50"/>
      <c r="J1341" s="9">
        <v>6366</v>
      </c>
    </row>
    <row r="1342" spans="2:10" x14ac:dyDescent="0.25">
      <c r="B1342" s="9">
        <v>893</v>
      </c>
      <c r="C1342" s="9" t="s">
        <v>34501</v>
      </c>
      <c r="E1342" s="9"/>
      <c r="H1342" s="50"/>
      <c r="J1342" s="9">
        <v>6343</v>
      </c>
    </row>
    <row r="1343" spans="2:10" x14ac:dyDescent="0.25">
      <c r="B1343" s="9">
        <v>898</v>
      </c>
      <c r="C1343" s="9" t="s">
        <v>34502</v>
      </c>
      <c r="E1343" s="9"/>
      <c r="H1343" s="50"/>
      <c r="J1343" s="9">
        <v>6331</v>
      </c>
    </row>
    <row r="1344" spans="2:10" x14ac:dyDescent="0.25">
      <c r="B1344" s="9">
        <v>901</v>
      </c>
      <c r="C1344" s="9" t="s">
        <v>34503</v>
      </c>
      <c r="E1344" s="9"/>
      <c r="H1344" s="50"/>
      <c r="J1344" s="9">
        <v>6316</v>
      </c>
    </row>
    <row r="1345" spans="2:10" x14ac:dyDescent="0.25">
      <c r="B1345" s="9">
        <v>904</v>
      </c>
      <c r="C1345" s="9" t="s">
        <v>34504</v>
      </c>
      <c r="E1345" s="9"/>
      <c r="H1345" s="50"/>
      <c r="J1345" s="9">
        <v>6313</v>
      </c>
    </row>
    <row r="1346" spans="2:10" x14ac:dyDescent="0.25">
      <c r="B1346" s="9">
        <v>906</v>
      </c>
      <c r="C1346" s="9" t="s">
        <v>34505</v>
      </c>
      <c r="E1346" s="9"/>
      <c r="H1346" s="50"/>
      <c r="J1346" s="9">
        <v>6310</v>
      </c>
    </row>
    <row r="1347" spans="2:10" x14ac:dyDescent="0.25">
      <c r="B1347" s="9">
        <v>908</v>
      </c>
      <c r="C1347" s="9" t="s">
        <v>34506</v>
      </c>
      <c r="E1347" s="9"/>
      <c r="H1347" s="50"/>
      <c r="J1347" s="9">
        <v>6305</v>
      </c>
    </row>
    <row r="1348" spans="2:10" x14ac:dyDescent="0.25">
      <c r="B1348" s="9">
        <v>909</v>
      </c>
      <c r="C1348" s="9" t="s">
        <v>34507</v>
      </c>
      <c r="E1348" s="9"/>
      <c r="H1348" s="50"/>
      <c r="J1348" s="9">
        <v>6304</v>
      </c>
    </row>
    <row r="1349" spans="2:10" x14ac:dyDescent="0.25">
      <c r="B1349" s="9">
        <v>914</v>
      </c>
      <c r="C1349" s="9" t="s">
        <v>34508</v>
      </c>
      <c r="E1349" s="9"/>
      <c r="H1349" s="50"/>
      <c r="J1349" s="9">
        <v>6252</v>
      </c>
    </row>
    <row r="1350" spans="2:10" x14ac:dyDescent="0.25">
      <c r="B1350" s="9">
        <v>915</v>
      </c>
      <c r="C1350" s="9" t="s">
        <v>34509</v>
      </c>
      <c r="E1350" s="9"/>
      <c r="H1350" s="50"/>
      <c r="J1350" s="9">
        <v>6243</v>
      </c>
    </row>
    <row r="1351" spans="2:10" x14ac:dyDescent="0.25">
      <c r="B1351" s="9">
        <v>916</v>
      </c>
      <c r="C1351" s="9" t="s">
        <v>34510</v>
      </c>
      <c r="E1351" s="9"/>
      <c r="H1351" s="50"/>
      <c r="J1351" s="9">
        <v>6236</v>
      </c>
    </row>
    <row r="1352" spans="2:10" x14ac:dyDescent="0.25">
      <c r="B1352" s="9">
        <v>918</v>
      </c>
      <c r="C1352" s="9" t="s">
        <v>34511</v>
      </c>
      <c r="E1352" s="9"/>
      <c r="H1352" s="50"/>
      <c r="J1352" s="9">
        <v>6226</v>
      </c>
    </row>
    <row r="1353" spans="2:10" x14ac:dyDescent="0.25">
      <c r="B1353" s="9">
        <v>920</v>
      </c>
      <c r="C1353" s="9" t="s">
        <v>34512</v>
      </c>
      <c r="E1353" s="9"/>
      <c r="F1353" s="9" t="s">
        <v>34705</v>
      </c>
      <c r="H1353" s="50"/>
      <c r="J1353" s="9">
        <v>6223</v>
      </c>
    </row>
    <row r="1354" spans="2:10" x14ac:dyDescent="0.25">
      <c r="B1354" s="9">
        <v>925</v>
      </c>
      <c r="C1354" s="9" t="s">
        <v>32349</v>
      </c>
      <c r="E1354" s="9"/>
      <c r="F1354" s="9" t="s">
        <v>34706</v>
      </c>
      <c r="H1354" s="50"/>
      <c r="J1354" s="9">
        <v>6188</v>
      </c>
    </row>
    <row r="1355" spans="2:10" x14ac:dyDescent="0.25">
      <c r="B1355" s="9">
        <v>935</v>
      </c>
      <c r="C1355" s="9" t="s">
        <v>34513</v>
      </c>
      <c r="E1355" s="9"/>
      <c r="H1355" s="50"/>
      <c r="J1355" s="9">
        <v>6148</v>
      </c>
    </row>
    <row r="1356" spans="2:10" x14ac:dyDescent="0.25">
      <c r="B1356" s="9">
        <v>938</v>
      </c>
      <c r="C1356" s="9" t="s">
        <v>34514</v>
      </c>
      <c r="E1356" s="9"/>
      <c r="H1356" s="50"/>
      <c r="J1356" s="9">
        <v>6132</v>
      </c>
    </row>
    <row r="1357" spans="2:10" x14ac:dyDescent="0.25">
      <c r="B1357" s="9">
        <v>941</v>
      </c>
      <c r="C1357" s="9" t="s">
        <v>34515</v>
      </c>
      <c r="E1357" s="9"/>
      <c r="H1357" s="50"/>
      <c r="J1357" s="9">
        <v>6119</v>
      </c>
    </row>
    <row r="1358" spans="2:10" x14ac:dyDescent="0.25">
      <c r="B1358" s="9">
        <v>942</v>
      </c>
      <c r="C1358" s="9" t="s">
        <v>33427</v>
      </c>
      <c r="E1358" s="9"/>
      <c r="F1358" t="s">
        <v>34706</v>
      </c>
      <c r="H1358" s="50"/>
      <c r="J1358" s="9">
        <v>6116</v>
      </c>
    </row>
    <row r="1359" spans="2:10" x14ac:dyDescent="0.25">
      <c r="B1359" s="9">
        <v>946</v>
      </c>
      <c r="C1359" s="9" t="s">
        <v>34516</v>
      </c>
      <c r="E1359" s="9"/>
      <c r="H1359" s="50"/>
      <c r="J1359" s="9">
        <v>6075</v>
      </c>
    </row>
    <row r="1360" spans="2:10" x14ac:dyDescent="0.25">
      <c r="B1360" s="9">
        <v>948</v>
      </c>
      <c r="C1360" s="9" t="s">
        <v>34517</v>
      </c>
      <c r="E1360" s="9"/>
      <c r="H1360" s="50"/>
      <c r="J1360" s="9">
        <v>6071</v>
      </c>
    </row>
    <row r="1361" spans="2:10" x14ac:dyDescent="0.25">
      <c r="B1361" s="9">
        <v>949</v>
      </c>
      <c r="C1361" s="9" t="s">
        <v>34518</v>
      </c>
      <c r="E1361" s="9"/>
      <c r="H1361" s="50"/>
      <c r="J1361" s="9">
        <v>6068</v>
      </c>
    </row>
    <row r="1362" spans="2:10" x14ac:dyDescent="0.25">
      <c r="B1362" s="9">
        <v>952</v>
      </c>
      <c r="C1362" s="9" t="s">
        <v>33126</v>
      </c>
      <c r="E1362" s="9"/>
      <c r="F1362" s="9" t="s">
        <v>34706</v>
      </c>
      <c r="H1362" s="50"/>
      <c r="J1362" s="9">
        <v>6060</v>
      </c>
    </row>
    <row r="1363" spans="2:10" x14ac:dyDescent="0.25">
      <c r="B1363" s="9">
        <v>954</v>
      </c>
      <c r="C1363" s="9" t="s">
        <v>34519</v>
      </c>
      <c r="E1363" s="9"/>
      <c r="H1363" s="50"/>
      <c r="J1363" s="9">
        <v>6054</v>
      </c>
    </row>
    <row r="1364" spans="2:10" x14ac:dyDescent="0.25">
      <c r="B1364" s="9">
        <v>955</v>
      </c>
      <c r="C1364" s="9" t="s">
        <v>34520</v>
      </c>
      <c r="E1364" s="9"/>
      <c r="H1364" s="50"/>
      <c r="J1364" s="9">
        <v>6053</v>
      </c>
    </row>
    <row r="1365" spans="2:10" x14ac:dyDescent="0.25">
      <c r="B1365" s="9">
        <v>956</v>
      </c>
      <c r="C1365" s="9" t="s">
        <v>34521</v>
      </c>
      <c r="E1365" s="9"/>
      <c r="H1365" s="50"/>
      <c r="J1365" s="9">
        <v>6042</v>
      </c>
    </row>
    <row r="1366" spans="2:10" x14ac:dyDescent="0.25">
      <c r="B1366" s="9">
        <v>959</v>
      </c>
      <c r="C1366" s="9" t="s">
        <v>34522</v>
      </c>
      <c r="E1366" s="9"/>
      <c r="H1366" s="50"/>
      <c r="J1366" s="9">
        <v>6020</v>
      </c>
    </row>
    <row r="1367" spans="2:10" x14ac:dyDescent="0.25">
      <c r="B1367" s="9">
        <v>960</v>
      </c>
      <c r="C1367" s="9" t="s">
        <v>34523</v>
      </c>
      <c r="E1367" s="9"/>
      <c r="H1367" s="50"/>
      <c r="J1367" s="9">
        <v>6019</v>
      </c>
    </row>
    <row r="1368" spans="2:10" x14ac:dyDescent="0.25">
      <c r="B1368" s="9">
        <v>962</v>
      </c>
      <c r="C1368" s="9" t="s">
        <v>34524</v>
      </c>
      <c r="E1368" s="9"/>
      <c r="H1368" s="50"/>
      <c r="J1368" s="9">
        <v>6007</v>
      </c>
    </row>
    <row r="1369" spans="2:10" x14ac:dyDescent="0.25">
      <c r="B1369" s="9">
        <v>963</v>
      </c>
      <c r="C1369" s="9" t="s">
        <v>34525</v>
      </c>
      <c r="E1369" s="9"/>
      <c r="H1369" s="50"/>
      <c r="J1369" s="9">
        <v>6006</v>
      </c>
    </row>
    <row r="1370" spans="2:10" x14ac:dyDescent="0.25">
      <c r="B1370" s="9">
        <v>975</v>
      </c>
      <c r="C1370" s="9" t="s">
        <v>34482</v>
      </c>
      <c r="E1370" s="9"/>
      <c r="H1370" s="50"/>
      <c r="J1370" s="9">
        <v>5975</v>
      </c>
    </row>
    <row r="1371" spans="2:10" x14ac:dyDescent="0.25">
      <c r="B1371" s="9">
        <v>978</v>
      </c>
      <c r="C1371" s="9" t="s">
        <v>32900</v>
      </c>
      <c r="E1371" s="9"/>
      <c r="F1371" s="9" t="s">
        <v>34706</v>
      </c>
      <c r="H1371" s="50"/>
      <c r="J1371" s="9">
        <v>5968</v>
      </c>
    </row>
    <row r="1372" spans="2:10" x14ac:dyDescent="0.25">
      <c r="B1372" s="9">
        <v>983</v>
      </c>
      <c r="C1372" s="9" t="s">
        <v>34526</v>
      </c>
      <c r="E1372" s="9"/>
      <c r="H1372" s="50"/>
      <c r="J1372" s="9">
        <v>5956</v>
      </c>
    </row>
    <row r="1373" spans="2:10" x14ac:dyDescent="0.25">
      <c r="B1373" s="9">
        <v>984</v>
      </c>
      <c r="C1373" s="9" t="s">
        <v>34527</v>
      </c>
      <c r="E1373" s="9"/>
      <c r="H1373" s="50"/>
      <c r="J1373" s="9">
        <v>5952</v>
      </c>
    </row>
    <row r="1374" spans="2:10" x14ac:dyDescent="0.25">
      <c r="B1374" s="9">
        <v>986</v>
      </c>
      <c r="C1374" s="9" t="s">
        <v>32900</v>
      </c>
      <c r="E1374" s="9"/>
      <c r="F1374" s="9" t="s">
        <v>34706</v>
      </c>
      <c r="H1374" s="50"/>
      <c r="J1374" s="9">
        <v>5945</v>
      </c>
    </row>
    <row r="1375" spans="2:10" x14ac:dyDescent="0.25">
      <c r="B1375" s="9">
        <v>987</v>
      </c>
      <c r="C1375" s="9" t="s">
        <v>34528</v>
      </c>
      <c r="E1375" s="9"/>
      <c r="H1375" s="50"/>
      <c r="J1375" s="9">
        <v>5945</v>
      </c>
    </row>
    <row r="1376" spans="2:10" x14ac:dyDescent="0.25">
      <c r="B1376" s="9">
        <v>990</v>
      </c>
      <c r="C1376" s="9" t="s">
        <v>34529</v>
      </c>
      <c r="E1376" s="9"/>
      <c r="H1376" s="50"/>
      <c r="J1376" s="9">
        <v>5931</v>
      </c>
    </row>
    <row r="1377" spans="2:10" x14ac:dyDescent="0.25">
      <c r="B1377" s="9">
        <v>991</v>
      </c>
      <c r="C1377" s="9" t="s">
        <v>34530</v>
      </c>
      <c r="E1377" s="9"/>
      <c r="H1377" s="50"/>
      <c r="J1377" s="9">
        <v>5931</v>
      </c>
    </row>
    <row r="1378" spans="2:10" x14ac:dyDescent="0.25">
      <c r="B1378" s="9">
        <v>992</v>
      </c>
      <c r="C1378" s="9" t="s">
        <v>34531</v>
      </c>
      <c r="E1378" s="9"/>
      <c r="H1378" s="50"/>
      <c r="J1378" s="9">
        <v>5931</v>
      </c>
    </row>
    <row r="1379" spans="2:10" x14ac:dyDescent="0.25">
      <c r="B1379" s="9">
        <v>993</v>
      </c>
      <c r="C1379" s="9" t="s">
        <v>34532</v>
      </c>
      <c r="E1379" s="9"/>
      <c r="F1379" s="9" t="s">
        <v>34705</v>
      </c>
      <c r="H1379" s="50"/>
      <c r="J1379" s="9">
        <v>5927</v>
      </c>
    </row>
    <row r="1380" spans="2:10" x14ac:dyDescent="0.25">
      <c r="B1380" s="9">
        <v>997</v>
      </c>
      <c r="C1380" s="9" t="s">
        <v>34533</v>
      </c>
      <c r="E1380" s="9"/>
      <c r="H1380" s="50"/>
      <c r="J1380" s="9">
        <v>5911</v>
      </c>
    </row>
    <row r="1381" spans="2:10" x14ac:dyDescent="0.25">
      <c r="B1381" s="9">
        <v>1000</v>
      </c>
      <c r="C1381" s="9" t="s">
        <v>32713</v>
      </c>
      <c r="E1381" s="9"/>
      <c r="F1381" s="9" t="s">
        <v>34706</v>
      </c>
      <c r="H1381" s="50"/>
      <c r="J1381" s="9">
        <v>5903</v>
      </c>
    </row>
    <row r="1382" spans="2:10" x14ac:dyDescent="0.25">
      <c r="B1382" s="9">
        <v>1006</v>
      </c>
      <c r="C1382" s="9" t="s">
        <v>34534</v>
      </c>
      <c r="E1382" s="9"/>
      <c r="H1382" s="50"/>
      <c r="J1382" s="9">
        <v>5873</v>
      </c>
    </row>
    <row r="1383" spans="2:10" x14ac:dyDescent="0.25">
      <c r="B1383" s="9">
        <v>1009</v>
      </c>
      <c r="C1383" s="9" t="s">
        <v>34535</v>
      </c>
      <c r="E1383" s="9"/>
      <c r="H1383" s="50"/>
      <c r="J1383" s="9">
        <v>5856</v>
      </c>
    </row>
    <row r="1384" spans="2:10" x14ac:dyDescent="0.25">
      <c r="B1384" s="9">
        <v>1012</v>
      </c>
      <c r="C1384" s="9" t="s">
        <v>34536</v>
      </c>
      <c r="E1384" s="9"/>
      <c r="H1384" s="50"/>
      <c r="J1384" s="9">
        <v>5850</v>
      </c>
    </row>
    <row r="1385" spans="2:10" x14ac:dyDescent="0.25">
      <c r="B1385" s="9">
        <v>1015</v>
      </c>
      <c r="C1385" s="9" t="s">
        <v>34537</v>
      </c>
      <c r="E1385" s="9"/>
      <c r="H1385" s="50"/>
      <c r="J1385" s="9">
        <v>5842</v>
      </c>
    </row>
    <row r="1386" spans="2:10" x14ac:dyDescent="0.25">
      <c r="B1386" s="9">
        <v>1019</v>
      </c>
      <c r="C1386" s="9" t="s">
        <v>34538</v>
      </c>
      <c r="E1386" s="9"/>
      <c r="H1386" s="50"/>
      <c r="J1386" s="9">
        <v>5837</v>
      </c>
    </row>
    <row r="1387" spans="2:10" x14ac:dyDescent="0.25">
      <c r="B1387" s="9">
        <v>1020</v>
      </c>
      <c r="C1387" s="9" t="s">
        <v>34539</v>
      </c>
      <c r="E1387" s="9"/>
      <c r="H1387" s="50"/>
      <c r="J1387" s="9">
        <v>5836</v>
      </c>
    </row>
    <row r="1388" spans="2:10" x14ac:dyDescent="0.25">
      <c r="B1388" s="9">
        <v>1021</v>
      </c>
      <c r="C1388" s="9" t="s">
        <v>34540</v>
      </c>
      <c r="E1388" s="9"/>
      <c r="H1388" s="50"/>
      <c r="J1388" s="9">
        <v>5831</v>
      </c>
    </row>
    <row r="1389" spans="2:10" x14ac:dyDescent="0.25">
      <c r="B1389" s="9">
        <v>1023</v>
      </c>
      <c r="C1389" s="9" t="s">
        <v>34541</v>
      </c>
      <c r="E1389" s="9"/>
      <c r="H1389" s="50"/>
      <c r="J1389" s="9">
        <v>5823</v>
      </c>
    </row>
    <row r="1390" spans="2:10" x14ac:dyDescent="0.25">
      <c r="B1390" s="9">
        <v>1026</v>
      </c>
      <c r="C1390" s="9" t="s">
        <v>34542</v>
      </c>
      <c r="E1390" s="9"/>
      <c r="H1390" s="50"/>
      <c r="J1390" s="9">
        <v>5820</v>
      </c>
    </row>
    <row r="1391" spans="2:10" x14ac:dyDescent="0.25">
      <c r="B1391" s="9">
        <v>1027</v>
      </c>
      <c r="C1391" s="9" t="s">
        <v>34543</v>
      </c>
      <c r="E1391" s="9"/>
      <c r="H1391" s="50"/>
      <c r="J1391" s="9">
        <v>5819</v>
      </c>
    </row>
    <row r="1392" spans="2:10" x14ac:dyDescent="0.25">
      <c r="B1392" s="9">
        <v>1029</v>
      </c>
      <c r="C1392" s="9" t="s">
        <v>34544</v>
      </c>
      <c r="E1392" s="9"/>
      <c r="H1392" s="50"/>
      <c r="J1392" s="9">
        <v>5818</v>
      </c>
    </row>
    <row r="1393" spans="2:10" x14ac:dyDescent="0.25">
      <c r="B1393" s="9">
        <v>1031</v>
      </c>
      <c r="C1393" s="9" t="s">
        <v>33119</v>
      </c>
      <c r="E1393" s="9"/>
      <c r="F1393" s="9" t="s">
        <v>34706</v>
      </c>
      <c r="H1393" s="50"/>
      <c r="J1393" s="9">
        <v>5804</v>
      </c>
    </row>
    <row r="1394" spans="2:10" x14ac:dyDescent="0.25">
      <c r="B1394" s="9">
        <v>1039</v>
      </c>
      <c r="C1394" s="9" t="s">
        <v>34545</v>
      </c>
      <c r="E1394" s="9"/>
      <c r="H1394" s="50"/>
      <c r="J1394" s="9">
        <v>5777</v>
      </c>
    </row>
    <row r="1395" spans="2:10" x14ac:dyDescent="0.25">
      <c r="B1395" s="9">
        <v>1041</v>
      </c>
      <c r="C1395" s="9" t="s">
        <v>34546</v>
      </c>
      <c r="E1395" s="9"/>
      <c r="H1395" s="50"/>
      <c r="J1395" s="9">
        <v>5760</v>
      </c>
    </row>
    <row r="1396" spans="2:10" x14ac:dyDescent="0.25">
      <c r="B1396" s="9">
        <v>1047</v>
      </c>
      <c r="C1396" s="9" t="s">
        <v>34547</v>
      </c>
      <c r="E1396" s="9"/>
      <c r="H1396" s="50"/>
      <c r="J1396" s="9">
        <v>5732</v>
      </c>
    </row>
    <row r="1397" spans="2:10" x14ac:dyDescent="0.25">
      <c r="B1397" s="9">
        <v>1049</v>
      </c>
      <c r="C1397" s="9" t="s">
        <v>34548</v>
      </c>
      <c r="E1397" s="9"/>
      <c r="H1397" s="50"/>
      <c r="J1397" s="9">
        <v>5728</v>
      </c>
    </row>
    <row r="1398" spans="2:10" x14ac:dyDescent="0.25">
      <c r="B1398" s="9">
        <v>1065</v>
      </c>
      <c r="C1398" s="9" t="s">
        <v>34549</v>
      </c>
      <c r="E1398" s="9"/>
      <c r="H1398" s="50"/>
      <c r="J1398" s="9">
        <v>5659</v>
      </c>
    </row>
    <row r="1399" spans="2:10" x14ac:dyDescent="0.25">
      <c r="B1399" s="9">
        <v>1067</v>
      </c>
      <c r="C1399" s="9" t="s">
        <v>34550</v>
      </c>
      <c r="E1399" s="9"/>
      <c r="H1399" s="50"/>
      <c r="J1399" s="9">
        <v>5654</v>
      </c>
    </row>
    <row r="1400" spans="2:10" x14ac:dyDescent="0.25">
      <c r="B1400" s="9">
        <v>1071</v>
      </c>
      <c r="C1400" s="9" t="s">
        <v>34551</v>
      </c>
      <c r="E1400" s="9"/>
      <c r="H1400" s="50"/>
      <c r="J1400" s="9">
        <v>5640</v>
      </c>
    </row>
    <row r="1401" spans="2:10" x14ac:dyDescent="0.25">
      <c r="B1401" s="9">
        <v>1073</v>
      </c>
      <c r="C1401" s="9" t="s">
        <v>34552</v>
      </c>
      <c r="E1401" s="9"/>
      <c r="H1401" s="50"/>
      <c r="J1401" s="9">
        <v>5638</v>
      </c>
    </row>
    <row r="1402" spans="2:10" x14ac:dyDescent="0.25">
      <c r="B1402" s="9">
        <v>1074</v>
      </c>
      <c r="C1402" s="9" t="s">
        <v>34553</v>
      </c>
      <c r="E1402" s="9"/>
      <c r="H1402" s="50"/>
      <c r="J1402" s="9">
        <v>5633</v>
      </c>
    </row>
    <row r="1403" spans="2:10" x14ac:dyDescent="0.25">
      <c r="B1403" s="9">
        <v>1075</v>
      </c>
      <c r="C1403" s="9" t="s">
        <v>34554</v>
      </c>
      <c r="E1403" s="9"/>
      <c r="H1403" s="50"/>
      <c r="J1403" s="9">
        <v>5629</v>
      </c>
    </row>
    <row r="1404" spans="2:10" x14ac:dyDescent="0.25">
      <c r="B1404" s="9">
        <v>1077</v>
      </c>
      <c r="C1404" s="9" t="s">
        <v>34555</v>
      </c>
      <c r="E1404" s="9"/>
      <c r="H1404" s="50"/>
      <c r="J1404" s="9">
        <v>5614</v>
      </c>
    </row>
    <row r="1405" spans="2:10" x14ac:dyDescent="0.25">
      <c r="B1405" s="9">
        <v>1078</v>
      </c>
      <c r="C1405" s="9" t="s">
        <v>34556</v>
      </c>
      <c r="E1405" s="9"/>
      <c r="H1405" s="50"/>
      <c r="J1405" s="9">
        <v>5610</v>
      </c>
    </row>
    <row r="1406" spans="2:10" x14ac:dyDescent="0.25">
      <c r="B1406" s="9">
        <v>1079</v>
      </c>
      <c r="C1406" s="9" t="s">
        <v>34557</v>
      </c>
      <c r="E1406" s="9"/>
      <c r="H1406" s="50"/>
      <c r="J1406" s="9">
        <v>5604</v>
      </c>
    </row>
    <row r="1407" spans="2:10" x14ac:dyDescent="0.25">
      <c r="B1407" s="9">
        <v>1080</v>
      </c>
      <c r="C1407" s="9" t="s">
        <v>34558</v>
      </c>
      <c r="E1407" s="9"/>
      <c r="H1407" s="50"/>
      <c r="J1407" s="9">
        <v>5604</v>
      </c>
    </row>
    <row r="1408" spans="2:10" x14ac:dyDescent="0.25">
      <c r="B1408" s="9">
        <v>1081</v>
      </c>
      <c r="C1408" s="9" t="s">
        <v>34559</v>
      </c>
      <c r="E1408" s="9"/>
      <c r="H1408" s="50"/>
      <c r="J1408" s="9">
        <v>5601</v>
      </c>
    </row>
    <row r="1409" spans="2:10" x14ac:dyDescent="0.25">
      <c r="B1409" s="9">
        <v>1086</v>
      </c>
      <c r="C1409" s="9" t="s">
        <v>34560</v>
      </c>
      <c r="E1409" s="9"/>
      <c r="H1409" s="50"/>
      <c r="J1409" s="9">
        <v>5589</v>
      </c>
    </row>
    <row r="1410" spans="2:10" x14ac:dyDescent="0.25">
      <c r="B1410" s="9">
        <v>1092</v>
      </c>
      <c r="C1410" s="9" t="s">
        <v>34561</v>
      </c>
      <c r="E1410" s="9"/>
      <c r="H1410" s="50"/>
      <c r="J1410" s="9">
        <v>5569</v>
      </c>
    </row>
    <row r="1411" spans="2:10" x14ac:dyDescent="0.25">
      <c r="B1411" s="9">
        <v>1093</v>
      </c>
      <c r="C1411" s="9" t="s">
        <v>34562</v>
      </c>
      <c r="E1411" s="9"/>
      <c r="H1411" s="50"/>
      <c r="J1411" s="9">
        <v>5567</v>
      </c>
    </row>
    <row r="1412" spans="2:10" x14ac:dyDescent="0.25">
      <c r="B1412" s="9">
        <v>1095</v>
      </c>
      <c r="C1412" s="9" t="s">
        <v>34563</v>
      </c>
      <c r="E1412" s="9"/>
      <c r="H1412" s="50"/>
      <c r="J1412" s="9">
        <v>5564</v>
      </c>
    </row>
    <row r="1413" spans="2:10" x14ac:dyDescent="0.25">
      <c r="B1413" s="9">
        <v>1101</v>
      </c>
      <c r="C1413" s="9" t="s">
        <v>34564</v>
      </c>
      <c r="E1413" s="9"/>
      <c r="H1413" s="50"/>
      <c r="J1413" s="9">
        <v>5537</v>
      </c>
    </row>
    <row r="1414" spans="2:10" x14ac:dyDescent="0.25">
      <c r="B1414" s="9">
        <v>1102</v>
      </c>
      <c r="C1414" s="9" t="s">
        <v>34565</v>
      </c>
      <c r="E1414" s="9"/>
      <c r="H1414" s="50"/>
      <c r="J1414" s="9">
        <v>5536</v>
      </c>
    </row>
    <row r="1415" spans="2:10" x14ac:dyDescent="0.25">
      <c r="B1415" s="9">
        <v>1104</v>
      </c>
      <c r="C1415" s="9" t="s">
        <v>34566</v>
      </c>
      <c r="E1415" s="9"/>
      <c r="H1415" s="50"/>
      <c r="J1415" s="9">
        <v>5534</v>
      </c>
    </row>
    <row r="1416" spans="2:10" x14ac:dyDescent="0.25">
      <c r="B1416" s="9">
        <v>1105</v>
      </c>
      <c r="C1416" s="9" t="s">
        <v>34567</v>
      </c>
      <c r="E1416" s="9"/>
      <c r="H1416" s="50"/>
      <c r="J1416" s="9">
        <v>5533</v>
      </c>
    </row>
    <row r="1417" spans="2:10" x14ac:dyDescent="0.25">
      <c r="B1417" s="9">
        <v>1111</v>
      </c>
      <c r="C1417" s="9" t="s">
        <v>34568</v>
      </c>
      <c r="E1417" s="9"/>
      <c r="H1417" s="50"/>
      <c r="J1417" s="9">
        <v>5494</v>
      </c>
    </row>
    <row r="1418" spans="2:10" x14ac:dyDescent="0.25">
      <c r="B1418" s="9">
        <v>1112</v>
      </c>
      <c r="C1418" s="9" t="s">
        <v>34569</v>
      </c>
      <c r="E1418" s="9"/>
      <c r="H1418" s="50"/>
      <c r="J1418" s="9">
        <v>5494</v>
      </c>
    </row>
    <row r="1419" spans="2:10" x14ac:dyDescent="0.25">
      <c r="B1419" s="9">
        <v>1113</v>
      </c>
      <c r="C1419" s="9" t="s">
        <v>34570</v>
      </c>
      <c r="E1419" s="9"/>
      <c r="H1419" s="50"/>
      <c r="J1419" s="9">
        <v>5489</v>
      </c>
    </row>
    <row r="1420" spans="2:10" x14ac:dyDescent="0.25">
      <c r="B1420" s="9">
        <v>1116</v>
      </c>
      <c r="C1420" s="9" t="s">
        <v>34571</v>
      </c>
      <c r="E1420" s="9"/>
      <c r="F1420" s="9" t="s">
        <v>34705</v>
      </c>
      <c r="H1420" s="50"/>
      <c r="J1420" s="9">
        <v>5479</v>
      </c>
    </row>
    <row r="1421" spans="2:10" x14ac:dyDescent="0.25">
      <c r="B1421" s="9">
        <v>1117</v>
      </c>
      <c r="C1421" s="9" t="s">
        <v>34572</v>
      </c>
      <c r="E1421" s="9"/>
      <c r="H1421" s="50"/>
      <c r="J1421" s="9">
        <v>5478</v>
      </c>
    </row>
    <row r="1422" spans="2:10" x14ac:dyDescent="0.25">
      <c r="B1422" s="9">
        <v>1122</v>
      </c>
      <c r="C1422" s="9" t="s">
        <v>32862</v>
      </c>
      <c r="E1422" s="9"/>
      <c r="F1422" s="9" t="s">
        <v>34706</v>
      </c>
      <c r="H1422" s="50"/>
      <c r="J1422" s="9">
        <v>5452</v>
      </c>
    </row>
    <row r="1423" spans="2:10" x14ac:dyDescent="0.25">
      <c r="B1423" s="9">
        <v>1123</v>
      </c>
      <c r="C1423" s="9" t="s">
        <v>34573</v>
      </c>
      <c r="E1423" s="9"/>
      <c r="H1423" s="50"/>
      <c r="J1423" s="9">
        <v>5450</v>
      </c>
    </row>
    <row r="1424" spans="2:10" x14ac:dyDescent="0.25">
      <c r="B1424" s="9">
        <v>1125</v>
      </c>
      <c r="C1424" s="9" t="s">
        <v>34574</v>
      </c>
      <c r="E1424" s="9"/>
      <c r="H1424" s="50"/>
      <c r="J1424" s="9">
        <v>5446</v>
      </c>
    </row>
    <row r="1425" spans="2:10" x14ac:dyDescent="0.25">
      <c r="B1425" s="9">
        <v>1130</v>
      </c>
      <c r="C1425" s="9" t="s">
        <v>34575</v>
      </c>
      <c r="E1425" s="9"/>
      <c r="H1425" s="50"/>
      <c r="J1425" s="9">
        <v>5429</v>
      </c>
    </row>
    <row r="1426" spans="2:10" x14ac:dyDescent="0.25">
      <c r="B1426" s="9">
        <v>1137</v>
      </c>
      <c r="C1426" s="9" t="s">
        <v>34576</v>
      </c>
      <c r="E1426" s="9"/>
      <c r="H1426" s="50"/>
      <c r="J1426" s="9">
        <v>5405</v>
      </c>
    </row>
    <row r="1427" spans="2:10" x14ac:dyDescent="0.25">
      <c r="B1427" s="9">
        <v>1138</v>
      </c>
      <c r="C1427" s="9" t="s">
        <v>34577</v>
      </c>
      <c r="E1427" s="9"/>
      <c r="H1427" s="50"/>
      <c r="J1427" s="9">
        <v>5400</v>
      </c>
    </row>
    <row r="1428" spans="2:10" x14ac:dyDescent="0.25">
      <c r="B1428" s="9">
        <v>1140</v>
      </c>
      <c r="C1428" s="9" t="s">
        <v>34578</v>
      </c>
      <c r="E1428" s="9"/>
      <c r="F1428" s="9" t="s">
        <v>34705</v>
      </c>
      <c r="H1428" s="50"/>
      <c r="J1428" s="9">
        <v>5399</v>
      </c>
    </row>
    <row r="1429" spans="2:10" x14ac:dyDescent="0.25">
      <c r="B1429" s="9">
        <v>1146</v>
      </c>
      <c r="C1429" s="9" t="s">
        <v>34579</v>
      </c>
      <c r="E1429" s="9"/>
      <c r="H1429" s="50"/>
      <c r="J1429" s="9">
        <v>5388</v>
      </c>
    </row>
    <row r="1430" spans="2:10" x14ac:dyDescent="0.25">
      <c r="B1430" s="9">
        <v>1147</v>
      </c>
      <c r="C1430" s="9" t="s">
        <v>34580</v>
      </c>
      <c r="E1430" s="9"/>
      <c r="H1430" s="50"/>
      <c r="J1430" s="9">
        <v>5386</v>
      </c>
    </row>
    <row r="1431" spans="2:10" x14ac:dyDescent="0.25">
      <c r="B1431" s="9">
        <v>1148</v>
      </c>
      <c r="C1431" s="9" t="s">
        <v>34581</v>
      </c>
      <c r="E1431" s="9"/>
      <c r="H1431" s="50"/>
      <c r="J1431" s="9">
        <v>5384</v>
      </c>
    </row>
    <row r="1432" spans="2:10" x14ac:dyDescent="0.25">
      <c r="B1432" s="9">
        <v>1149</v>
      </c>
      <c r="C1432" s="9" t="s">
        <v>34582</v>
      </c>
      <c r="E1432" s="9"/>
      <c r="H1432" s="50"/>
      <c r="J1432" s="9">
        <v>5382</v>
      </c>
    </row>
    <row r="1433" spans="2:10" x14ac:dyDescent="0.25">
      <c r="B1433" s="9">
        <v>1150</v>
      </c>
      <c r="C1433" s="9" t="s">
        <v>34583</v>
      </c>
      <c r="E1433" s="9"/>
      <c r="F1433" s="9" t="s">
        <v>34705</v>
      </c>
      <c r="H1433" s="50"/>
      <c r="J1433" s="9">
        <v>5380</v>
      </c>
    </row>
    <row r="1434" spans="2:10" x14ac:dyDescent="0.25">
      <c r="B1434" s="9">
        <v>1156</v>
      </c>
      <c r="C1434" s="9" t="s">
        <v>34584</v>
      </c>
      <c r="E1434" s="9"/>
      <c r="H1434" s="50"/>
      <c r="J1434" s="9">
        <v>5372</v>
      </c>
    </row>
    <row r="1435" spans="2:10" x14ac:dyDescent="0.25">
      <c r="B1435" s="9">
        <v>1157</v>
      </c>
      <c r="C1435" s="9" t="s">
        <v>34585</v>
      </c>
      <c r="E1435" s="9"/>
      <c r="H1435" s="50"/>
      <c r="J1435" s="9">
        <v>5369</v>
      </c>
    </row>
    <row r="1436" spans="2:10" x14ac:dyDescent="0.25">
      <c r="B1436" s="9">
        <v>1158</v>
      </c>
      <c r="C1436" s="9" t="s">
        <v>34586</v>
      </c>
      <c r="E1436" s="9"/>
      <c r="H1436" s="50"/>
      <c r="J1436" s="9">
        <v>5365</v>
      </c>
    </row>
    <row r="1437" spans="2:10" x14ac:dyDescent="0.25">
      <c r="B1437" s="9">
        <v>1159</v>
      </c>
      <c r="C1437" s="9" t="s">
        <v>34587</v>
      </c>
      <c r="E1437" s="9"/>
      <c r="H1437" s="50"/>
      <c r="J1437" s="9">
        <v>5357</v>
      </c>
    </row>
    <row r="1438" spans="2:10" x14ac:dyDescent="0.25">
      <c r="B1438" s="9">
        <v>1163</v>
      </c>
      <c r="C1438" s="9" t="s">
        <v>34588</v>
      </c>
      <c r="E1438" s="9"/>
      <c r="H1438" s="50"/>
      <c r="J1438" s="9">
        <v>5351</v>
      </c>
    </row>
    <row r="1439" spans="2:10" x14ac:dyDescent="0.25">
      <c r="B1439" s="9">
        <v>1167</v>
      </c>
      <c r="C1439" s="9" t="s">
        <v>32906</v>
      </c>
      <c r="E1439" s="9"/>
      <c r="F1439" s="9" t="s">
        <v>34706</v>
      </c>
      <c r="H1439" s="50"/>
      <c r="J1439" s="9">
        <v>5340</v>
      </c>
    </row>
    <row r="1440" spans="2:10" x14ac:dyDescent="0.25">
      <c r="B1440" s="9">
        <v>1169</v>
      </c>
      <c r="C1440" s="9" t="s">
        <v>34589</v>
      </c>
      <c r="E1440" s="9"/>
      <c r="H1440" s="50"/>
      <c r="J1440" s="9">
        <v>5328</v>
      </c>
    </row>
    <row r="1441" spans="2:10" x14ac:dyDescent="0.25">
      <c r="B1441" s="9">
        <v>1176</v>
      </c>
      <c r="C1441" s="9" t="s">
        <v>34590</v>
      </c>
      <c r="E1441" s="9"/>
      <c r="H1441" s="50"/>
      <c r="J1441" s="9">
        <v>5304</v>
      </c>
    </row>
    <row r="1442" spans="2:10" x14ac:dyDescent="0.25">
      <c r="B1442" s="9">
        <v>1183</v>
      </c>
      <c r="C1442" s="9" t="s">
        <v>33148</v>
      </c>
      <c r="E1442" s="9"/>
      <c r="F1442" s="9" t="s">
        <v>34706</v>
      </c>
      <c r="H1442" s="50"/>
      <c r="J1442" s="9">
        <v>5284</v>
      </c>
    </row>
    <row r="1443" spans="2:10" x14ac:dyDescent="0.25">
      <c r="B1443" s="9">
        <v>1185</v>
      </c>
      <c r="C1443" s="9" t="s">
        <v>34591</v>
      </c>
      <c r="E1443" s="9"/>
      <c r="H1443" s="50"/>
      <c r="J1443" s="9">
        <v>5282</v>
      </c>
    </row>
    <row r="1444" spans="2:10" x14ac:dyDescent="0.25">
      <c r="B1444" s="9">
        <v>1188</v>
      </c>
      <c r="C1444" s="9" t="s">
        <v>34592</v>
      </c>
      <c r="E1444" s="9"/>
      <c r="H1444" s="50"/>
      <c r="J1444" s="9">
        <v>5270</v>
      </c>
    </row>
    <row r="1445" spans="2:10" x14ac:dyDescent="0.25">
      <c r="B1445" s="9">
        <v>1191</v>
      </c>
      <c r="C1445" s="9" t="s">
        <v>34593</v>
      </c>
      <c r="E1445" s="9"/>
      <c r="H1445" s="50"/>
      <c r="J1445" s="9">
        <v>5262</v>
      </c>
    </row>
    <row r="1446" spans="2:10" x14ac:dyDescent="0.25">
      <c r="B1446" s="9">
        <v>1193</v>
      </c>
      <c r="C1446" s="9" t="s">
        <v>34594</v>
      </c>
      <c r="E1446" s="9"/>
      <c r="H1446" s="50"/>
      <c r="J1446" s="9">
        <v>5257</v>
      </c>
    </row>
    <row r="1447" spans="2:10" x14ac:dyDescent="0.25">
      <c r="B1447" s="9">
        <v>1194</v>
      </c>
      <c r="C1447" s="9" t="s">
        <v>34595</v>
      </c>
      <c r="E1447" s="9"/>
      <c r="H1447" s="50"/>
      <c r="J1447" s="9">
        <v>5257</v>
      </c>
    </row>
    <row r="1448" spans="2:10" x14ac:dyDescent="0.25">
      <c r="B1448" s="9">
        <v>1195</v>
      </c>
      <c r="C1448" s="9" t="s">
        <v>34596</v>
      </c>
      <c r="E1448" s="9"/>
      <c r="H1448" s="50"/>
      <c r="J1448" s="9">
        <v>5251</v>
      </c>
    </row>
    <row r="1449" spans="2:10" x14ac:dyDescent="0.25">
      <c r="B1449" s="9">
        <v>1196</v>
      </c>
      <c r="C1449" s="9" t="s">
        <v>34597</v>
      </c>
      <c r="E1449" s="9"/>
      <c r="H1449" s="50"/>
      <c r="J1449" s="9">
        <v>5248</v>
      </c>
    </row>
    <row r="1450" spans="2:10" x14ac:dyDescent="0.25">
      <c r="B1450" s="9">
        <v>1200</v>
      </c>
      <c r="C1450" s="9" t="s">
        <v>32600</v>
      </c>
      <c r="E1450" s="9"/>
      <c r="F1450" s="9" t="s">
        <v>34706</v>
      </c>
      <c r="H1450" s="50"/>
      <c r="J1450" s="9">
        <v>5228</v>
      </c>
    </row>
    <row r="1451" spans="2:10" x14ac:dyDescent="0.25">
      <c r="B1451" s="9">
        <v>1201</v>
      </c>
      <c r="C1451" s="9" t="s">
        <v>34598</v>
      </c>
      <c r="E1451" s="9"/>
      <c r="H1451" s="50"/>
      <c r="J1451" s="9">
        <v>5227</v>
      </c>
    </row>
    <row r="1452" spans="2:10" x14ac:dyDescent="0.25">
      <c r="B1452" s="9">
        <v>1205</v>
      </c>
      <c r="C1452" s="9" t="s">
        <v>34599</v>
      </c>
      <c r="E1452" s="9"/>
      <c r="H1452" s="50"/>
      <c r="J1452" s="9">
        <v>5217</v>
      </c>
    </row>
    <row r="1453" spans="2:10" x14ac:dyDescent="0.25">
      <c r="B1453" s="9">
        <v>1206</v>
      </c>
      <c r="C1453" s="9" t="s">
        <v>34600</v>
      </c>
      <c r="E1453" s="9"/>
      <c r="H1453" s="50"/>
      <c r="J1453" s="9">
        <v>5213</v>
      </c>
    </row>
    <row r="1454" spans="2:10" x14ac:dyDescent="0.25">
      <c r="B1454" s="9">
        <v>1211</v>
      </c>
      <c r="C1454" s="9" t="s">
        <v>34601</v>
      </c>
      <c r="E1454" s="9"/>
      <c r="H1454" s="50"/>
      <c r="J1454" s="9">
        <v>5180</v>
      </c>
    </row>
    <row r="1455" spans="2:10" x14ac:dyDescent="0.25">
      <c r="B1455" s="9">
        <v>1214</v>
      </c>
      <c r="C1455" s="9" t="s">
        <v>34602</v>
      </c>
      <c r="E1455" s="9"/>
      <c r="H1455" s="50"/>
      <c r="J1455" s="9">
        <v>5173</v>
      </c>
    </row>
    <row r="1456" spans="2:10" x14ac:dyDescent="0.25">
      <c r="B1456" s="9">
        <v>1216</v>
      </c>
      <c r="C1456" s="9" t="s">
        <v>32569</v>
      </c>
      <c r="E1456" s="9"/>
      <c r="F1456" s="9" t="s">
        <v>34706</v>
      </c>
      <c r="H1456" s="50"/>
      <c r="J1456" s="9">
        <v>5170</v>
      </c>
    </row>
    <row r="1457" spans="2:10" x14ac:dyDescent="0.25">
      <c r="B1457" s="9">
        <v>1217</v>
      </c>
      <c r="C1457" s="9" t="s">
        <v>34603</v>
      </c>
      <c r="E1457" s="9"/>
      <c r="H1457" s="50"/>
      <c r="J1457" s="9">
        <v>5170</v>
      </c>
    </row>
    <row r="1458" spans="2:10" x14ac:dyDescent="0.25">
      <c r="B1458" s="9">
        <v>1218</v>
      </c>
      <c r="C1458" s="9" t="s">
        <v>34604</v>
      </c>
      <c r="E1458" s="9"/>
      <c r="H1458" s="50"/>
      <c r="J1458" s="9">
        <v>5167</v>
      </c>
    </row>
    <row r="1459" spans="2:10" x14ac:dyDescent="0.25">
      <c r="B1459" s="9">
        <v>1220</v>
      </c>
      <c r="C1459" s="9" t="s">
        <v>32599</v>
      </c>
      <c r="E1459" s="9"/>
      <c r="F1459" s="9" t="s">
        <v>34706</v>
      </c>
      <c r="H1459" s="50"/>
      <c r="J1459" s="9">
        <v>5165</v>
      </c>
    </row>
    <row r="1460" spans="2:10" x14ac:dyDescent="0.25">
      <c r="B1460" s="9">
        <v>1221</v>
      </c>
      <c r="C1460" s="9" t="s">
        <v>34605</v>
      </c>
      <c r="E1460" s="9"/>
      <c r="F1460" s="9" t="s">
        <v>34705</v>
      </c>
      <c r="H1460" s="50"/>
      <c r="J1460" s="9">
        <v>5165</v>
      </c>
    </row>
    <row r="1461" spans="2:10" x14ac:dyDescent="0.25">
      <c r="B1461" s="9">
        <v>1222</v>
      </c>
      <c r="C1461" s="9" t="s">
        <v>34606</v>
      </c>
      <c r="E1461" s="9"/>
      <c r="H1461" s="50"/>
      <c r="J1461" s="9">
        <v>5161</v>
      </c>
    </row>
    <row r="1462" spans="2:10" x14ac:dyDescent="0.25">
      <c r="B1462" s="9">
        <v>1223</v>
      </c>
      <c r="C1462" s="9" t="s">
        <v>34607</v>
      </c>
      <c r="E1462" s="9"/>
      <c r="H1462" s="50"/>
      <c r="J1462" s="9">
        <v>5156</v>
      </c>
    </row>
    <row r="1463" spans="2:10" x14ac:dyDescent="0.25">
      <c r="B1463" s="9">
        <v>1224</v>
      </c>
      <c r="C1463" s="9" t="s">
        <v>34577</v>
      </c>
      <c r="E1463" s="9"/>
      <c r="H1463" s="50"/>
      <c r="J1463" s="9">
        <v>5153</v>
      </c>
    </row>
    <row r="1464" spans="2:10" x14ac:dyDescent="0.25">
      <c r="B1464" s="9">
        <v>1226</v>
      </c>
      <c r="C1464" s="9" t="s">
        <v>34608</v>
      </c>
      <c r="E1464" s="9"/>
      <c r="H1464" s="50"/>
      <c r="J1464" s="9">
        <v>5148</v>
      </c>
    </row>
    <row r="1465" spans="2:10" x14ac:dyDescent="0.25">
      <c r="B1465" s="9">
        <v>1227</v>
      </c>
      <c r="C1465" s="9" t="s">
        <v>34609</v>
      </c>
      <c r="E1465" s="9"/>
      <c r="H1465" s="50"/>
      <c r="J1465" s="9">
        <v>5148</v>
      </c>
    </row>
    <row r="1466" spans="2:10" x14ac:dyDescent="0.25">
      <c r="B1466" s="9">
        <v>1228</v>
      </c>
      <c r="C1466" s="9" t="s">
        <v>34610</v>
      </c>
      <c r="E1466" s="9"/>
      <c r="H1466" s="50"/>
      <c r="J1466" s="9">
        <v>5144</v>
      </c>
    </row>
    <row r="1467" spans="2:10" x14ac:dyDescent="0.25">
      <c r="B1467" s="9">
        <v>1232</v>
      </c>
      <c r="C1467" s="9" t="s">
        <v>34611</v>
      </c>
      <c r="E1467" s="9"/>
      <c r="H1467" s="50"/>
      <c r="J1467" s="9">
        <v>5137</v>
      </c>
    </row>
    <row r="1468" spans="2:10" x14ac:dyDescent="0.25">
      <c r="B1468" s="9">
        <v>1234</v>
      </c>
      <c r="C1468" s="9" t="s">
        <v>34612</v>
      </c>
      <c r="E1468" s="9"/>
      <c r="H1468" s="50"/>
      <c r="J1468" s="9">
        <v>5132</v>
      </c>
    </row>
    <row r="1469" spans="2:10" x14ac:dyDescent="0.25">
      <c r="B1469" s="9">
        <v>1235</v>
      </c>
      <c r="C1469" s="9" t="s">
        <v>34613</v>
      </c>
      <c r="E1469" s="9"/>
      <c r="H1469" s="50"/>
      <c r="J1469" s="9">
        <v>5128</v>
      </c>
    </row>
    <row r="1470" spans="2:10" x14ac:dyDescent="0.25">
      <c r="B1470" s="9">
        <v>1244</v>
      </c>
      <c r="C1470" s="9" t="s">
        <v>34614</v>
      </c>
      <c r="E1470" s="9"/>
      <c r="H1470" s="50"/>
      <c r="J1470" s="9">
        <v>5091</v>
      </c>
    </row>
    <row r="1471" spans="2:10" x14ac:dyDescent="0.25">
      <c r="B1471" s="9">
        <v>1255</v>
      </c>
      <c r="C1471" s="9" t="s">
        <v>34615</v>
      </c>
      <c r="E1471" s="9"/>
      <c r="H1471" s="50"/>
      <c r="J1471" s="9">
        <v>5066</v>
      </c>
    </row>
    <row r="1472" spans="2:10" x14ac:dyDescent="0.25">
      <c r="B1472" s="9">
        <v>1257</v>
      </c>
      <c r="C1472" s="9" t="s">
        <v>34616</v>
      </c>
      <c r="E1472" s="9"/>
      <c r="H1472" s="50"/>
      <c r="J1472" s="9">
        <v>5046</v>
      </c>
    </row>
    <row r="1473" spans="2:10" x14ac:dyDescent="0.25">
      <c r="B1473" s="9">
        <v>1259</v>
      </c>
      <c r="C1473" s="9" t="s">
        <v>34617</v>
      </c>
      <c r="E1473" s="9"/>
      <c r="F1473" s="9" t="s">
        <v>34705</v>
      </c>
      <c r="H1473" s="50"/>
      <c r="J1473" s="9">
        <v>5042</v>
      </c>
    </row>
    <row r="1474" spans="2:10" x14ac:dyDescent="0.25">
      <c r="B1474" s="9">
        <v>1260</v>
      </c>
      <c r="C1474" s="9" t="s">
        <v>34618</v>
      </c>
      <c r="E1474" s="9"/>
      <c r="H1474" s="50"/>
      <c r="J1474" s="9">
        <v>5041</v>
      </c>
    </row>
    <row r="1475" spans="2:10" x14ac:dyDescent="0.25">
      <c r="B1475" s="9">
        <v>1262</v>
      </c>
      <c r="C1475" s="9" t="s">
        <v>34619</v>
      </c>
      <c r="E1475" s="9"/>
      <c r="H1475" s="50"/>
      <c r="J1475" s="9">
        <v>5039</v>
      </c>
    </row>
    <row r="1476" spans="2:10" x14ac:dyDescent="0.25">
      <c r="B1476" s="9">
        <v>1263</v>
      </c>
      <c r="C1476" s="9" t="s">
        <v>34620</v>
      </c>
      <c r="E1476" s="9"/>
      <c r="H1476" s="50"/>
      <c r="J1476" s="9">
        <v>5034</v>
      </c>
    </row>
    <row r="1477" spans="2:10" x14ac:dyDescent="0.25">
      <c r="B1477" s="9">
        <v>1265</v>
      </c>
      <c r="C1477" s="9" t="s">
        <v>34621</v>
      </c>
      <c r="E1477" s="9"/>
      <c r="H1477" s="50"/>
      <c r="J1477" s="9">
        <v>5027</v>
      </c>
    </row>
    <row r="1478" spans="2:10" x14ac:dyDescent="0.25">
      <c r="B1478" s="9">
        <v>1267</v>
      </c>
      <c r="C1478" s="9" t="s">
        <v>34622</v>
      </c>
      <c r="E1478" s="9"/>
      <c r="H1478" s="50"/>
      <c r="J1478" s="9">
        <v>5021</v>
      </c>
    </row>
    <row r="1479" spans="2:10" x14ac:dyDescent="0.25">
      <c r="B1479" s="9">
        <v>1269</v>
      </c>
      <c r="C1479" s="9" t="s">
        <v>34623</v>
      </c>
      <c r="E1479" s="9"/>
      <c r="H1479" s="50"/>
      <c r="J1479" s="9">
        <v>5019</v>
      </c>
    </row>
    <row r="1480" spans="2:10" x14ac:dyDescent="0.25">
      <c r="B1480" s="9">
        <v>1271</v>
      </c>
      <c r="C1480" s="9" t="s">
        <v>34624</v>
      </c>
      <c r="E1480" s="9"/>
      <c r="H1480" s="50"/>
      <c r="J1480" s="9">
        <v>5015</v>
      </c>
    </row>
    <row r="1481" spans="2:10" x14ac:dyDescent="0.25">
      <c r="B1481" s="9">
        <v>1275</v>
      </c>
      <c r="C1481" s="9" t="s">
        <v>34625</v>
      </c>
      <c r="E1481" s="9"/>
      <c r="H1481" s="50"/>
      <c r="J1481" s="9">
        <v>5004</v>
      </c>
    </row>
    <row r="1482" spans="2:10" x14ac:dyDescent="0.25">
      <c r="B1482" s="9">
        <v>1276</v>
      </c>
      <c r="C1482" s="9" t="s">
        <v>34626</v>
      </c>
      <c r="E1482" s="9"/>
      <c r="H1482" s="50"/>
      <c r="J1482" s="9">
        <v>4999</v>
      </c>
    </row>
    <row r="1483" spans="2:10" x14ac:dyDescent="0.25">
      <c r="B1483" s="9">
        <v>1277</v>
      </c>
      <c r="C1483" s="9" t="s">
        <v>34627</v>
      </c>
      <c r="E1483" s="9"/>
      <c r="H1483" s="50"/>
      <c r="J1483" s="9">
        <v>4998</v>
      </c>
    </row>
    <row r="1484" spans="2:10" x14ac:dyDescent="0.25">
      <c r="B1484" s="9">
        <v>1279</v>
      </c>
      <c r="C1484" s="9" t="s">
        <v>34628</v>
      </c>
      <c r="E1484" s="9"/>
      <c r="H1484" s="50"/>
      <c r="J1484" s="9">
        <v>4996</v>
      </c>
    </row>
    <row r="1485" spans="2:10" x14ac:dyDescent="0.25">
      <c r="B1485" s="9">
        <v>1281</v>
      </c>
      <c r="C1485" s="9" t="s">
        <v>34629</v>
      </c>
      <c r="E1485" s="9"/>
      <c r="H1485" s="50"/>
      <c r="J1485" s="9">
        <v>4981</v>
      </c>
    </row>
    <row r="1486" spans="2:10" x14ac:dyDescent="0.25">
      <c r="B1486" s="9">
        <v>1285</v>
      </c>
      <c r="C1486" s="9" t="s">
        <v>34630</v>
      </c>
      <c r="E1486" s="9"/>
      <c r="H1486" s="50"/>
      <c r="J1486" s="9">
        <v>4970</v>
      </c>
    </row>
    <row r="1487" spans="2:10" x14ac:dyDescent="0.25">
      <c r="B1487" s="9">
        <v>1286</v>
      </c>
      <c r="C1487" s="9" t="s">
        <v>34631</v>
      </c>
      <c r="E1487" s="9"/>
      <c r="H1487" s="50"/>
      <c r="J1487" s="9">
        <v>4967</v>
      </c>
    </row>
    <row r="1488" spans="2:10" x14ac:dyDescent="0.25">
      <c r="B1488" s="9">
        <v>1289</v>
      </c>
      <c r="C1488" s="9" t="s">
        <v>34632</v>
      </c>
      <c r="E1488" s="9"/>
      <c r="H1488" s="50"/>
      <c r="J1488" s="9">
        <v>4962</v>
      </c>
    </row>
    <row r="1489" spans="2:10" x14ac:dyDescent="0.25">
      <c r="B1489" s="9">
        <v>1294</v>
      </c>
      <c r="C1489" s="9" t="s">
        <v>34633</v>
      </c>
      <c r="E1489" s="9"/>
      <c r="H1489" s="50"/>
      <c r="J1489" s="9">
        <v>4945</v>
      </c>
    </row>
    <row r="1490" spans="2:10" x14ac:dyDescent="0.25">
      <c r="B1490" s="9">
        <v>1297</v>
      </c>
      <c r="C1490" s="9" t="s">
        <v>34634</v>
      </c>
      <c r="E1490" s="9"/>
      <c r="H1490" s="50"/>
      <c r="J1490" s="9">
        <v>4936</v>
      </c>
    </row>
    <row r="1491" spans="2:10" x14ac:dyDescent="0.25">
      <c r="B1491" s="9">
        <v>1299</v>
      </c>
      <c r="C1491" s="9" t="s">
        <v>34635</v>
      </c>
      <c r="E1491" s="9"/>
      <c r="H1491" s="50"/>
      <c r="J1491" s="9">
        <v>4928</v>
      </c>
    </row>
    <row r="1492" spans="2:10" x14ac:dyDescent="0.25">
      <c r="B1492" s="9">
        <v>1302</v>
      </c>
      <c r="C1492" s="9" t="s">
        <v>34636</v>
      </c>
      <c r="E1492" s="9"/>
      <c r="H1492" s="50"/>
      <c r="J1492" s="9">
        <v>4914</v>
      </c>
    </row>
    <row r="1493" spans="2:10" x14ac:dyDescent="0.25">
      <c r="B1493" s="9">
        <v>1303</v>
      </c>
      <c r="C1493" s="9" t="s">
        <v>34637</v>
      </c>
      <c r="E1493" s="9"/>
      <c r="H1493" s="50"/>
      <c r="J1493" s="9">
        <v>4914</v>
      </c>
    </row>
    <row r="1494" spans="2:10" x14ac:dyDescent="0.25">
      <c r="B1494" s="9">
        <v>1305</v>
      </c>
      <c r="C1494" s="9" t="s">
        <v>34638</v>
      </c>
      <c r="E1494" s="9"/>
      <c r="H1494" s="50"/>
      <c r="J1494" s="9">
        <v>4907</v>
      </c>
    </row>
    <row r="1495" spans="2:10" x14ac:dyDescent="0.25">
      <c r="B1495" s="9">
        <v>1307</v>
      </c>
      <c r="C1495" s="9" t="s">
        <v>34639</v>
      </c>
      <c r="E1495" s="9"/>
      <c r="H1495" s="50"/>
      <c r="J1495" s="9">
        <v>4890</v>
      </c>
    </row>
    <row r="1496" spans="2:10" x14ac:dyDescent="0.25">
      <c r="B1496" s="9">
        <v>1308</v>
      </c>
      <c r="C1496" s="9" t="s">
        <v>34640</v>
      </c>
      <c r="E1496" s="9"/>
      <c r="H1496" s="50"/>
      <c r="J1496" s="9">
        <v>4889</v>
      </c>
    </row>
    <row r="1497" spans="2:10" x14ac:dyDescent="0.25">
      <c r="B1497" s="9">
        <v>1310</v>
      </c>
      <c r="C1497" s="9" t="s">
        <v>34641</v>
      </c>
      <c r="E1497" s="9"/>
      <c r="H1497" s="50"/>
      <c r="J1497" s="9">
        <v>4883</v>
      </c>
    </row>
    <row r="1498" spans="2:10" x14ac:dyDescent="0.25">
      <c r="B1498" s="9">
        <v>1311</v>
      </c>
      <c r="C1498" s="9" t="s">
        <v>32316</v>
      </c>
      <c r="E1498" s="9"/>
      <c r="F1498" t="s">
        <v>34713</v>
      </c>
      <c r="H1498" s="50"/>
      <c r="J1498" s="9">
        <v>4882</v>
      </c>
    </row>
    <row r="1499" spans="2:10" x14ac:dyDescent="0.25">
      <c r="B1499" s="9">
        <v>1312</v>
      </c>
      <c r="C1499" s="9" t="s">
        <v>34642</v>
      </c>
      <c r="E1499" s="9"/>
      <c r="H1499" s="50"/>
      <c r="J1499" s="9">
        <v>4874</v>
      </c>
    </row>
    <row r="1500" spans="2:10" x14ac:dyDescent="0.25">
      <c r="B1500" s="9">
        <v>1313</v>
      </c>
      <c r="C1500" s="9" t="s">
        <v>34643</v>
      </c>
      <c r="E1500" s="9"/>
      <c r="H1500" s="50"/>
      <c r="J1500" s="9">
        <v>4865</v>
      </c>
    </row>
    <row r="1501" spans="2:10" x14ac:dyDescent="0.25">
      <c r="B1501" s="9">
        <v>1315</v>
      </c>
      <c r="C1501" s="9" t="s">
        <v>34644</v>
      </c>
      <c r="E1501" s="9"/>
      <c r="H1501" s="50"/>
      <c r="J1501" s="9">
        <v>4860</v>
      </c>
    </row>
    <row r="1502" spans="2:10" x14ac:dyDescent="0.25">
      <c r="B1502" s="9">
        <v>1316</v>
      </c>
      <c r="C1502" s="9" t="s">
        <v>34645</v>
      </c>
      <c r="E1502" s="9"/>
      <c r="H1502" s="50"/>
      <c r="J1502" s="9">
        <v>4859</v>
      </c>
    </row>
    <row r="1503" spans="2:10" x14ac:dyDescent="0.25">
      <c r="B1503" s="9">
        <v>1317</v>
      </c>
      <c r="C1503" s="9" t="s">
        <v>34646</v>
      </c>
      <c r="E1503" s="9"/>
      <c r="H1503" s="50"/>
      <c r="J1503" s="9">
        <v>4859</v>
      </c>
    </row>
    <row r="1504" spans="2:10" x14ac:dyDescent="0.25">
      <c r="B1504" s="9">
        <v>1318</v>
      </c>
      <c r="C1504" s="9" t="s">
        <v>34647</v>
      </c>
      <c r="E1504" s="9"/>
      <c r="H1504" s="50"/>
      <c r="J1504" s="9">
        <v>4858</v>
      </c>
    </row>
    <row r="1505" spans="2:10" x14ac:dyDescent="0.25">
      <c r="B1505" s="9">
        <v>1319</v>
      </c>
      <c r="C1505" s="9" t="s">
        <v>34648</v>
      </c>
      <c r="E1505" s="9"/>
      <c r="H1505" s="50"/>
      <c r="J1505" s="9">
        <v>4855</v>
      </c>
    </row>
    <row r="1506" spans="2:10" x14ac:dyDescent="0.25">
      <c r="B1506" s="9">
        <v>1320</v>
      </c>
      <c r="C1506" s="9" t="s">
        <v>34649</v>
      </c>
      <c r="E1506" s="9"/>
      <c r="H1506" s="50"/>
      <c r="J1506" s="9">
        <v>4855</v>
      </c>
    </row>
    <row r="1507" spans="2:10" x14ac:dyDescent="0.25">
      <c r="B1507" s="9">
        <v>1322</v>
      </c>
      <c r="C1507" s="9" t="s">
        <v>34650</v>
      </c>
      <c r="E1507" s="9"/>
      <c r="H1507" s="50"/>
      <c r="J1507" s="9">
        <v>4848</v>
      </c>
    </row>
    <row r="1508" spans="2:10" x14ac:dyDescent="0.25">
      <c r="B1508" s="9">
        <v>1325</v>
      </c>
      <c r="C1508" s="9" t="s">
        <v>34651</v>
      </c>
      <c r="E1508" s="9"/>
      <c r="H1508" s="50"/>
      <c r="J1508" s="9">
        <v>4839</v>
      </c>
    </row>
    <row r="1509" spans="2:10" x14ac:dyDescent="0.25">
      <c r="B1509" s="9">
        <v>1328</v>
      </c>
      <c r="C1509" s="9" t="s">
        <v>34652</v>
      </c>
      <c r="E1509" s="9"/>
      <c r="H1509" s="50"/>
      <c r="J1509" s="9">
        <v>4836</v>
      </c>
    </row>
    <row r="1510" spans="2:10" x14ac:dyDescent="0.25">
      <c r="B1510" s="9">
        <v>1329</v>
      </c>
      <c r="C1510" s="9" t="s">
        <v>34714</v>
      </c>
      <c r="E1510" s="9"/>
      <c r="F1510" t="s">
        <v>34715</v>
      </c>
      <c r="H1510" s="50"/>
      <c r="J1510" s="9">
        <v>4835</v>
      </c>
    </row>
    <row r="1511" spans="2:10" x14ac:dyDescent="0.25">
      <c r="B1511" s="9">
        <v>1330</v>
      </c>
      <c r="C1511" s="9" t="s">
        <v>34653</v>
      </c>
      <c r="E1511" s="9"/>
      <c r="H1511" s="50"/>
      <c r="J1511" s="9">
        <v>4835</v>
      </c>
    </row>
    <row r="1512" spans="2:10" x14ac:dyDescent="0.25">
      <c r="B1512" s="9">
        <v>1339</v>
      </c>
      <c r="C1512" s="9" t="s">
        <v>34654</v>
      </c>
      <c r="E1512" s="9"/>
      <c r="H1512" s="50"/>
      <c r="J1512" s="9">
        <v>4814</v>
      </c>
    </row>
    <row r="1513" spans="2:10" x14ac:dyDescent="0.25">
      <c r="B1513" s="9">
        <v>1344</v>
      </c>
      <c r="C1513" s="9" t="s">
        <v>34655</v>
      </c>
      <c r="E1513" s="9"/>
      <c r="H1513" s="50"/>
      <c r="J1513" s="9">
        <v>4801</v>
      </c>
    </row>
    <row r="1514" spans="2:10" x14ac:dyDescent="0.25">
      <c r="B1514" s="9">
        <v>1349</v>
      </c>
      <c r="C1514" s="9" t="s">
        <v>34656</v>
      </c>
      <c r="E1514" s="9"/>
      <c r="H1514" s="50"/>
      <c r="J1514" s="9">
        <v>4781</v>
      </c>
    </row>
    <row r="1515" spans="2:10" x14ac:dyDescent="0.25">
      <c r="B1515" s="9">
        <v>1353</v>
      </c>
      <c r="C1515" s="9" t="s">
        <v>34657</v>
      </c>
      <c r="E1515" s="9"/>
      <c r="H1515" s="50"/>
      <c r="J1515" s="9">
        <v>4775</v>
      </c>
    </row>
    <row r="1516" spans="2:10" x14ac:dyDescent="0.25">
      <c r="B1516" s="9">
        <v>1355</v>
      </c>
      <c r="C1516" s="9" t="s">
        <v>34658</v>
      </c>
      <c r="E1516" s="9"/>
      <c r="H1516" s="50"/>
      <c r="J1516" s="9">
        <v>4773</v>
      </c>
    </row>
    <row r="1517" spans="2:10" x14ac:dyDescent="0.25">
      <c r="B1517" s="9">
        <v>1358</v>
      </c>
      <c r="C1517" s="9" t="s">
        <v>34659</v>
      </c>
      <c r="E1517" s="9"/>
      <c r="H1517" s="50"/>
      <c r="J1517" s="9">
        <v>4766</v>
      </c>
    </row>
    <row r="1518" spans="2:10" x14ac:dyDescent="0.25">
      <c r="B1518" s="9">
        <v>1366</v>
      </c>
      <c r="C1518" s="9" t="s">
        <v>34660</v>
      </c>
      <c r="E1518" s="9"/>
      <c r="H1518" s="50"/>
      <c r="J1518" s="9">
        <v>4739</v>
      </c>
    </row>
    <row r="1519" spans="2:10" x14ac:dyDescent="0.25">
      <c r="B1519" s="9">
        <v>1373</v>
      </c>
      <c r="C1519" s="9" t="s">
        <v>34661</v>
      </c>
      <c r="E1519" s="9"/>
      <c r="H1519" s="50"/>
      <c r="J1519" s="9">
        <v>4726</v>
      </c>
    </row>
    <row r="1520" spans="2:10" x14ac:dyDescent="0.25">
      <c r="B1520" s="9">
        <v>1375</v>
      </c>
      <c r="C1520" s="9" t="s">
        <v>34662</v>
      </c>
      <c r="E1520" s="9"/>
      <c r="H1520" s="50"/>
      <c r="J1520" s="9">
        <v>4724</v>
      </c>
    </row>
    <row r="1521" spans="2:10" x14ac:dyDescent="0.25">
      <c r="B1521" s="9">
        <v>1378</v>
      </c>
      <c r="C1521" s="9" t="s">
        <v>34663</v>
      </c>
      <c r="E1521" s="9"/>
      <c r="H1521" s="50"/>
      <c r="J1521" s="9">
        <v>4718</v>
      </c>
    </row>
    <row r="1522" spans="2:10" x14ac:dyDescent="0.25">
      <c r="B1522" s="9">
        <v>1380</v>
      </c>
      <c r="C1522" s="9" t="s">
        <v>34664</v>
      </c>
      <c r="E1522" s="9"/>
      <c r="F1522" s="9" t="s">
        <v>34705</v>
      </c>
      <c r="H1522" s="50"/>
      <c r="J1522" s="9">
        <v>4716</v>
      </c>
    </row>
    <row r="1523" spans="2:10" x14ac:dyDescent="0.25">
      <c r="B1523" s="9">
        <v>1383</v>
      </c>
      <c r="C1523" s="9" t="s">
        <v>34665</v>
      </c>
      <c r="E1523" s="9"/>
      <c r="H1523" s="50"/>
      <c r="J1523" s="9">
        <v>4708</v>
      </c>
    </row>
    <row r="1524" spans="2:10" x14ac:dyDescent="0.25">
      <c r="B1524" s="9">
        <v>1386</v>
      </c>
      <c r="C1524" s="9" t="s">
        <v>34666</v>
      </c>
      <c r="E1524" s="9"/>
      <c r="H1524" s="50"/>
      <c r="J1524" s="9">
        <v>4698</v>
      </c>
    </row>
    <row r="1525" spans="2:10" x14ac:dyDescent="0.25">
      <c r="B1525" s="9">
        <v>1387</v>
      </c>
      <c r="C1525" s="9" t="s">
        <v>34667</v>
      </c>
      <c r="E1525" s="9"/>
      <c r="H1525" s="50"/>
      <c r="J1525" s="9">
        <v>4698</v>
      </c>
    </row>
    <row r="1526" spans="2:10" x14ac:dyDescent="0.25">
      <c r="B1526" s="9">
        <v>1388</v>
      </c>
      <c r="C1526" s="9" t="s">
        <v>34668</v>
      </c>
      <c r="E1526" s="9"/>
      <c r="H1526" s="50"/>
      <c r="J1526" s="9">
        <v>4696</v>
      </c>
    </row>
    <row r="1527" spans="2:10" x14ac:dyDescent="0.25">
      <c r="B1527" s="9">
        <v>1389</v>
      </c>
      <c r="C1527" s="9" t="s">
        <v>34669</v>
      </c>
      <c r="E1527" s="9"/>
      <c r="H1527" s="50"/>
      <c r="J1527" s="9">
        <v>4695</v>
      </c>
    </row>
    <row r="1528" spans="2:10" x14ac:dyDescent="0.25">
      <c r="B1528" s="9">
        <v>1391</v>
      </c>
      <c r="C1528" s="9" t="s">
        <v>34670</v>
      </c>
      <c r="E1528" s="9"/>
      <c r="H1528" s="50"/>
      <c r="J1528" s="9">
        <v>4693</v>
      </c>
    </row>
    <row r="1529" spans="2:10" x14ac:dyDescent="0.25">
      <c r="B1529" s="9">
        <v>1397</v>
      </c>
      <c r="C1529" s="9" t="s">
        <v>34671</v>
      </c>
      <c r="E1529" s="9"/>
      <c r="H1529" s="50"/>
      <c r="J1529" s="9">
        <v>4676</v>
      </c>
    </row>
    <row r="1530" spans="2:10" x14ac:dyDescent="0.25">
      <c r="B1530" s="9">
        <v>1399</v>
      </c>
      <c r="C1530" s="9" t="s">
        <v>34672</v>
      </c>
      <c r="E1530" s="9"/>
      <c r="H1530" s="50"/>
      <c r="J1530" s="9">
        <v>4672</v>
      </c>
    </row>
    <row r="1531" spans="2:10" x14ac:dyDescent="0.25">
      <c r="B1531" s="9">
        <v>1405</v>
      </c>
      <c r="C1531" s="9" t="s">
        <v>34673</v>
      </c>
      <c r="E1531" s="9"/>
      <c r="H1531" s="50"/>
      <c r="J1531" s="9">
        <v>4652</v>
      </c>
    </row>
    <row r="1532" spans="2:10" x14ac:dyDescent="0.25">
      <c r="B1532" s="9">
        <v>1408</v>
      </c>
      <c r="C1532" s="9" t="s">
        <v>34674</v>
      </c>
      <c r="E1532" s="9"/>
      <c r="H1532" s="50"/>
      <c r="J1532" s="9">
        <v>4648</v>
      </c>
    </row>
    <row r="1533" spans="2:10" x14ac:dyDescent="0.25">
      <c r="B1533" s="9">
        <v>1410</v>
      </c>
      <c r="C1533" s="9" t="s">
        <v>34675</v>
      </c>
      <c r="E1533" s="9"/>
      <c r="H1533" s="50"/>
      <c r="J1533" s="9">
        <v>4638</v>
      </c>
    </row>
    <row r="1534" spans="2:10" x14ac:dyDescent="0.25">
      <c r="B1534" s="9">
        <v>1414</v>
      </c>
      <c r="C1534" s="9" t="s">
        <v>34676</v>
      </c>
      <c r="E1534" s="9"/>
      <c r="H1534" s="50"/>
      <c r="J1534" s="9">
        <v>4629</v>
      </c>
    </row>
    <row r="1535" spans="2:10" x14ac:dyDescent="0.25">
      <c r="B1535" s="9">
        <v>1415</v>
      </c>
      <c r="C1535" s="9" t="s">
        <v>34677</v>
      </c>
      <c r="E1535" s="9"/>
      <c r="H1535" s="50"/>
      <c r="J1535" s="9">
        <v>4624</v>
      </c>
    </row>
    <row r="1536" spans="2:10" x14ac:dyDescent="0.25">
      <c r="B1536" s="9">
        <v>1416</v>
      </c>
      <c r="C1536" s="9" t="s">
        <v>34678</v>
      </c>
      <c r="E1536" s="9"/>
      <c r="H1536" s="50"/>
      <c r="J1536" s="9">
        <v>4622</v>
      </c>
    </row>
    <row r="1537" spans="2:10" x14ac:dyDescent="0.25">
      <c r="B1537" s="9">
        <v>1418</v>
      </c>
      <c r="C1537" s="9" t="s">
        <v>34679</v>
      </c>
      <c r="E1537" s="9"/>
      <c r="H1537" s="50"/>
      <c r="J1537" s="9">
        <v>4614</v>
      </c>
    </row>
    <row r="1538" spans="2:10" x14ac:dyDescent="0.25">
      <c r="B1538" s="9">
        <v>1421</v>
      </c>
      <c r="C1538" s="9" t="s">
        <v>34680</v>
      </c>
      <c r="E1538" s="9"/>
      <c r="H1538" s="50"/>
      <c r="J1538" s="9">
        <v>4612</v>
      </c>
    </row>
    <row r="1539" spans="2:10" x14ac:dyDescent="0.25">
      <c r="B1539" s="9">
        <v>1424</v>
      </c>
      <c r="C1539" s="9" t="s">
        <v>34681</v>
      </c>
      <c r="E1539" s="9"/>
      <c r="H1539" s="50"/>
      <c r="J1539" s="9">
        <v>4608</v>
      </c>
    </row>
    <row r="1540" spans="2:10" x14ac:dyDescent="0.25">
      <c r="B1540" s="9">
        <v>1428</v>
      </c>
      <c r="C1540" s="9" t="s">
        <v>33489</v>
      </c>
      <c r="E1540" s="9"/>
      <c r="F1540" t="s">
        <v>34706</v>
      </c>
      <c r="H1540" s="50"/>
      <c r="J1540" s="9">
        <v>4605</v>
      </c>
    </row>
    <row r="1541" spans="2:10" x14ac:dyDescent="0.25">
      <c r="B1541" s="9">
        <v>1430</v>
      </c>
      <c r="C1541" s="9" t="s">
        <v>34682</v>
      </c>
      <c r="E1541" s="9"/>
      <c r="H1541" s="50"/>
      <c r="J1541" s="9">
        <v>4603</v>
      </c>
    </row>
    <row r="1542" spans="2:10" x14ac:dyDescent="0.25">
      <c r="B1542" s="9">
        <v>1433</v>
      </c>
      <c r="C1542" s="9" t="s">
        <v>34683</v>
      </c>
      <c r="E1542" s="9"/>
      <c r="H1542" s="50"/>
      <c r="J1542" s="9">
        <v>4590</v>
      </c>
    </row>
    <row r="1543" spans="2:10" x14ac:dyDescent="0.25">
      <c r="B1543" s="9">
        <v>1438</v>
      </c>
      <c r="C1543" s="9" t="s">
        <v>34684</v>
      </c>
      <c r="E1543" s="9"/>
      <c r="H1543" s="50"/>
      <c r="J1543" s="9">
        <v>4582</v>
      </c>
    </row>
    <row r="1544" spans="2:10" x14ac:dyDescent="0.25">
      <c r="B1544" s="9">
        <v>1445</v>
      </c>
      <c r="C1544" s="9" t="s">
        <v>34685</v>
      </c>
      <c r="E1544" s="9"/>
      <c r="H1544" s="50"/>
      <c r="J1544" s="9">
        <v>4566</v>
      </c>
    </row>
    <row r="1545" spans="2:10" x14ac:dyDescent="0.25">
      <c r="B1545" s="9">
        <v>1446</v>
      </c>
      <c r="C1545" s="9" t="s">
        <v>34686</v>
      </c>
      <c r="E1545" s="9"/>
      <c r="H1545" s="50"/>
      <c r="J1545" s="9">
        <v>4564</v>
      </c>
    </row>
    <row r="1546" spans="2:10" x14ac:dyDescent="0.25">
      <c r="B1546" s="9">
        <v>1454</v>
      </c>
      <c r="C1546" s="9" t="s">
        <v>34687</v>
      </c>
      <c r="E1546" s="9"/>
      <c r="H1546" s="50"/>
      <c r="J1546" s="9">
        <v>4551</v>
      </c>
    </row>
    <row r="1547" spans="2:10" x14ac:dyDescent="0.25">
      <c r="B1547" s="9">
        <v>1457</v>
      </c>
      <c r="C1547" s="9" t="s">
        <v>34688</v>
      </c>
      <c r="E1547" s="9"/>
      <c r="H1547" s="50"/>
      <c r="J1547" s="9">
        <v>4547</v>
      </c>
    </row>
    <row r="1548" spans="2:10" x14ac:dyDescent="0.25">
      <c r="B1548" s="9">
        <v>1463</v>
      </c>
      <c r="C1548" s="9" t="s">
        <v>34689</v>
      </c>
      <c r="E1548" s="9"/>
      <c r="H1548" s="50"/>
      <c r="J1548" s="9">
        <v>4544</v>
      </c>
    </row>
    <row r="1549" spans="2:10" x14ac:dyDescent="0.25">
      <c r="B1549" s="9">
        <v>1464</v>
      </c>
      <c r="C1549" s="9" t="s">
        <v>34690</v>
      </c>
      <c r="E1549" s="9"/>
      <c r="H1549" s="50"/>
      <c r="J1549" s="9">
        <v>4544</v>
      </c>
    </row>
    <row r="1550" spans="2:10" x14ac:dyDescent="0.25">
      <c r="B1550" s="9">
        <v>1465</v>
      </c>
      <c r="C1550" s="9" t="s">
        <v>34691</v>
      </c>
      <c r="E1550" s="9"/>
      <c r="H1550" s="50"/>
      <c r="J1550" s="9">
        <v>4537</v>
      </c>
    </row>
    <row r="1551" spans="2:10" x14ac:dyDescent="0.25">
      <c r="B1551" s="9">
        <v>1466</v>
      </c>
      <c r="C1551" s="9" t="s">
        <v>34692</v>
      </c>
      <c r="E1551" s="9"/>
      <c r="H1551" s="50"/>
      <c r="J1551" s="9">
        <v>4535</v>
      </c>
    </row>
    <row r="1552" spans="2:10" x14ac:dyDescent="0.25">
      <c r="B1552" s="9">
        <v>1467</v>
      </c>
      <c r="C1552" s="9" t="s">
        <v>34693</v>
      </c>
      <c r="E1552" s="9"/>
      <c r="H1552" s="50"/>
      <c r="J1552" s="9">
        <v>4534</v>
      </c>
    </row>
    <row r="1553" spans="2:10" x14ac:dyDescent="0.25">
      <c r="B1553" s="9">
        <v>1468</v>
      </c>
      <c r="C1553" s="9" t="s">
        <v>33696</v>
      </c>
      <c r="E1553" s="9"/>
      <c r="F1553" t="s">
        <v>34704</v>
      </c>
      <c r="H1553" s="50"/>
      <c r="J1553" s="9">
        <v>4531</v>
      </c>
    </row>
    <row r="1554" spans="2:10" x14ac:dyDescent="0.25">
      <c r="B1554" s="9">
        <v>1473</v>
      </c>
      <c r="C1554" s="9" t="s">
        <v>34694</v>
      </c>
      <c r="E1554" s="9"/>
      <c r="F1554" s="9" t="s">
        <v>34705</v>
      </c>
      <c r="H1554" s="50"/>
      <c r="J1554" s="9">
        <v>4516</v>
      </c>
    </row>
    <row r="1555" spans="2:10" x14ac:dyDescent="0.25">
      <c r="B1555" s="9">
        <v>1474</v>
      </c>
      <c r="C1555" s="9" t="s">
        <v>33750</v>
      </c>
      <c r="E1555" s="9"/>
      <c r="F1555" s="9" t="s">
        <v>34704</v>
      </c>
      <c r="H1555" s="50"/>
      <c r="J1555" s="9">
        <v>4514</v>
      </c>
    </row>
    <row r="1556" spans="2:10" x14ac:dyDescent="0.25">
      <c r="B1556" s="9">
        <v>1475</v>
      </c>
      <c r="C1556" s="9" t="s">
        <v>34695</v>
      </c>
      <c r="E1556" s="9"/>
      <c r="H1556" s="50"/>
      <c r="J1556" s="9">
        <v>4514</v>
      </c>
    </row>
    <row r="1557" spans="2:10" x14ac:dyDescent="0.25">
      <c r="B1557" s="9">
        <v>1479</v>
      </c>
      <c r="C1557" s="9" t="s">
        <v>34696</v>
      </c>
      <c r="E1557" s="9"/>
      <c r="H1557" s="50"/>
      <c r="J1557" s="9">
        <v>4495</v>
      </c>
    </row>
    <row r="1558" spans="2:10" x14ac:dyDescent="0.25">
      <c r="B1558" s="9">
        <v>1484</v>
      </c>
      <c r="C1558" s="9" t="s">
        <v>34697</v>
      </c>
      <c r="E1558" s="9"/>
      <c r="H1558" s="50"/>
      <c r="J1558" s="9">
        <v>4488</v>
      </c>
    </row>
    <row r="1559" spans="2:10" x14ac:dyDescent="0.25">
      <c r="B1559" s="9">
        <v>1487</v>
      </c>
      <c r="C1559" s="9" t="s">
        <v>34698</v>
      </c>
      <c r="E1559" s="9"/>
      <c r="H1559" s="50"/>
      <c r="J1559" s="9">
        <v>4484</v>
      </c>
    </row>
    <row r="1560" spans="2:10" x14ac:dyDescent="0.25">
      <c r="B1560" s="9">
        <v>1491</v>
      </c>
      <c r="C1560" s="9" t="s">
        <v>34699</v>
      </c>
      <c r="E1560" s="9"/>
      <c r="H1560" s="50"/>
      <c r="J1560" s="9">
        <v>4481</v>
      </c>
    </row>
    <row r="1561" spans="2:10" x14ac:dyDescent="0.25">
      <c r="B1561" s="9">
        <v>1496</v>
      </c>
      <c r="C1561" s="9" t="s">
        <v>34700</v>
      </c>
      <c r="E1561" s="9"/>
      <c r="H1561" s="50"/>
      <c r="J1561" s="9">
        <v>4461</v>
      </c>
    </row>
    <row r="1562" spans="2:10" x14ac:dyDescent="0.25">
      <c r="B1562" s="9">
        <v>1500</v>
      </c>
      <c r="C1562" s="9" t="s">
        <v>34701</v>
      </c>
      <c r="E1562" s="9"/>
      <c r="H1562" s="50"/>
      <c r="J1562" s="9">
        <v>4456</v>
      </c>
    </row>
    <row r="1563" spans="2:10" x14ac:dyDescent="0.25">
      <c r="B1563" s="9">
        <v>1501</v>
      </c>
      <c r="C1563" s="9" t="s">
        <v>34702</v>
      </c>
      <c r="E1563" s="9"/>
      <c r="H1563" s="50"/>
      <c r="J1563" s="9">
        <v>4455</v>
      </c>
    </row>
    <row r="1564" spans="2:10" x14ac:dyDescent="0.25">
      <c r="B1564" s="9">
        <v>1502</v>
      </c>
      <c r="C1564" s="9" t="s">
        <v>34703</v>
      </c>
      <c r="E1564" s="9"/>
      <c r="H1564" s="50"/>
      <c r="J1564" s="9">
        <v>4455</v>
      </c>
    </row>
    <row r="1565" spans="2:10" x14ac:dyDescent="0.25">
      <c r="C1565" s="9"/>
      <c r="H1565" s="50"/>
      <c r="J1565" s="9"/>
    </row>
    <row r="1566" spans="2:10" x14ac:dyDescent="0.25">
      <c r="H1566" s="50"/>
    </row>
    <row r="1567" spans="2:10" x14ac:dyDescent="0.25">
      <c r="H1567" s="50"/>
    </row>
    <row r="1568" spans="2:10" x14ac:dyDescent="0.25">
      <c r="H1568" s="50"/>
    </row>
    <row r="1569" spans="8:8" x14ac:dyDescent="0.25">
      <c r="H1569" s="50"/>
    </row>
    <row r="1570" spans="8:8" x14ac:dyDescent="0.25">
      <c r="H1570" s="50"/>
    </row>
    <row r="1571" spans="8:8" x14ac:dyDescent="0.25">
      <c r="H1571" s="50"/>
    </row>
    <row r="1572" spans="8:8" x14ac:dyDescent="0.25">
      <c r="H1572" s="50"/>
    </row>
    <row r="1573" spans="8:8" x14ac:dyDescent="0.25">
      <c r="H1573" s="50"/>
    </row>
    <row r="1574" spans="8:8" x14ac:dyDescent="0.25">
      <c r="H1574" s="50"/>
    </row>
    <row r="1575" spans="8:8" x14ac:dyDescent="0.25">
      <c r="H1575" s="50"/>
    </row>
    <row r="1576" spans="8:8" x14ac:dyDescent="0.25">
      <c r="H1576" s="50"/>
    </row>
    <row r="1577" spans="8:8" x14ac:dyDescent="0.25">
      <c r="H1577" s="50"/>
    </row>
    <row r="1578" spans="8:8" x14ac:dyDescent="0.25">
      <c r="H1578" s="50"/>
    </row>
    <row r="1579" spans="8:8" x14ac:dyDescent="0.25">
      <c r="H1579" s="50"/>
    </row>
    <row r="1580" spans="8:8" x14ac:dyDescent="0.25">
      <c r="H1580" s="50"/>
    </row>
    <row r="1581" spans="8:8" x14ac:dyDescent="0.25">
      <c r="H1581" s="50"/>
    </row>
    <row r="1582" spans="8:8" x14ac:dyDescent="0.25">
      <c r="H1582" s="50"/>
    </row>
    <row r="1583" spans="8:8" x14ac:dyDescent="0.25">
      <c r="H1583" s="50"/>
    </row>
    <row r="1584" spans="8:8" x14ac:dyDescent="0.25">
      <c r="H1584" s="50"/>
    </row>
    <row r="1585" spans="8:8" x14ac:dyDescent="0.25">
      <c r="H1585" s="50"/>
    </row>
    <row r="1586" spans="8:8" x14ac:dyDescent="0.25">
      <c r="H1586" s="50"/>
    </row>
    <row r="1587" spans="8:8" x14ac:dyDescent="0.25">
      <c r="H1587" s="50"/>
    </row>
    <row r="1588" spans="8:8" x14ac:dyDescent="0.25">
      <c r="H1588" s="50"/>
    </row>
    <row r="1589" spans="8:8" x14ac:dyDescent="0.25">
      <c r="H1589" s="50"/>
    </row>
    <row r="1590" spans="8:8" x14ac:dyDescent="0.25">
      <c r="H1590" s="50"/>
    </row>
    <row r="1591" spans="8:8" x14ac:dyDescent="0.25">
      <c r="H1591" s="50"/>
    </row>
    <row r="1592" spans="8:8" x14ac:dyDescent="0.25">
      <c r="H1592" s="50"/>
    </row>
    <row r="1593" spans="8:8" x14ac:dyDescent="0.25">
      <c r="H1593" s="50"/>
    </row>
    <row r="1594" spans="8:8" x14ac:dyDescent="0.25">
      <c r="H1594" s="50"/>
    </row>
    <row r="1595" spans="8:8" x14ac:dyDescent="0.25">
      <c r="H1595" s="50"/>
    </row>
    <row r="1596" spans="8:8" x14ac:dyDescent="0.25">
      <c r="H1596" s="50"/>
    </row>
    <row r="1597" spans="8:8" x14ac:dyDescent="0.25">
      <c r="H1597" s="50"/>
    </row>
    <row r="1598" spans="8:8" x14ac:dyDescent="0.25">
      <c r="H1598" s="50"/>
    </row>
    <row r="1599" spans="8:8" x14ac:dyDescent="0.25">
      <c r="H1599" s="50"/>
    </row>
    <row r="1600" spans="8:8" x14ac:dyDescent="0.25">
      <c r="H1600" s="50"/>
    </row>
    <row r="1601" spans="8:8" x14ac:dyDescent="0.25">
      <c r="H1601" s="50"/>
    </row>
    <row r="1602" spans="8:8" x14ac:dyDescent="0.25">
      <c r="H1602" s="50"/>
    </row>
    <row r="1603" spans="8:8" x14ac:dyDescent="0.25">
      <c r="H1603" s="50"/>
    </row>
    <row r="1604" spans="8:8" x14ac:dyDescent="0.25">
      <c r="H1604" s="50"/>
    </row>
    <row r="1605" spans="8:8" x14ac:dyDescent="0.25">
      <c r="H1605" s="50"/>
    </row>
    <row r="1606" spans="8:8" x14ac:dyDescent="0.25">
      <c r="H1606" s="50"/>
    </row>
    <row r="1607" spans="8:8" x14ac:dyDescent="0.25">
      <c r="H1607" s="50"/>
    </row>
    <row r="1608" spans="8:8" x14ac:dyDescent="0.25">
      <c r="H1608" s="50"/>
    </row>
    <row r="1609" spans="8:8" x14ac:dyDescent="0.25">
      <c r="H1609" s="50"/>
    </row>
    <row r="1610" spans="8:8" x14ac:dyDescent="0.25">
      <c r="H1610" s="50"/>
    </row>
    <row r="1611" spans="8:8" x14ac:dyDescent="0.25">
      <c r="H1611" s="50"/>
    </row>
    <row r="1612" spans="8:8" x14ac:dyDescent="0.25">
      <c r="H1612" s="50"/>
    </row>
    <row r="1613" spans="8:8" x14ac:dyDescent="0.25">
      <c r="H1613" s="50"/>
    </row>
    <row r="1614" spans="8:8" x14ac:dyDescent="0.25">
      <c r="H1614" s="50"/>
    </row>
    <row r="1615" spans="8:8" x14ac:dyDescent="0.25">
      <c r="H1615" s="50"/>
    </row>
    <row r="1616" spans="8:8" x14ac:dyDescent="0.25">
      <c r="H1616" s="50"/>
    </row>
    <row r="1617" spans="8:8" x14ac:dyDescent="0.25">
      <c r="H1617" s="50"/>
    </row>
    <row r="1618" spans="8:8" x14ac:dyDescent="0.25">
      <c r="H1618" s="50"/>
    </row>
    <row r="1619" spans="8:8" x14ac:dyDescent="0.25">
      <c r="H1619" s="50"/>
    </row>
    <row r="1620" spans="8:8" x14ac:dyDescent="0.25">
      <c r="H1620" s="50"/>
    </row>
    <row r="1621" spans="8:8" x14ac:dyDescent="0.25">
      <c r="H1621" s="50"/>
    </row>
    <row r="1622" spans="8:8" x14ac:dyDescent="0.25">
      <c r="H1622" s="50"/>
    </row>
    <row r="1623" spans="8:8" x14ac:dyDescent="0.25">
      <c r="H1623" s="50"/>
    </row>
    <row r="1624" spans="8:8" x14ac:dyDescent="0.25">
      <c r="H1624" s="50"/>
    </row>
    <row r="1625" spans="8:8" x14ac:dyDescent="0.25">
      <c r="H1625" s="50"/>
    </row>
    <row r="1626" spans="8:8" x14ac:dyDescent="0.25">
      <c r="H1626" s="50"/>
    </row>
    <row r="1627" spans="8:8" x14ac:dyDescent="0.25">
      <c r="H1627" s="50"/>
    </row>
    <row r="1628" spans="8:8" x14ac:dyDescent="0.25">
      <c r="H1628" s="50"/>
    </row>
    <row r="1629" spans="8:8" x14ac:dyDescent="0.25">
      <c r="H1629" s="50"/>
    </row>
    <row r="1630" spans="8:8" x14ac:dyDescent="0.25">
      <c r="H1630" s="50"/>
    </row>
    <row r="1631" spans="8:8" x14ac:dyDescent="0.25">
      <c r="H1631" s="50"/>
    </row>
    <row r="1632" spans="8:8" x14ac:dyDescent="0.25">
      <c r="H1632" s="50"/>
    </row>
    <row r="1633" spans="8:8" x14ac:dyDescent="0.25">
      <c r="H1633" s="50"/>
    </row>
    <row r="1634" spans="8:8" x14ac:dyDescent="0.25">
      <c r="H1634" s="50"/>
    </row>
    <row r="1635" spans="8:8" x14ac:dyDescent="0.25">
      <c r="H1635" s="50"/>
    </row>
    <row r="1636" spans="8:8" x14ac:dyDescent="0.25">
      <c r="H1636" s="50"/>
    </row>
    <row r="1637" spans="8:8" x14ac:dyDescent="0.25">
      <c r="H1637" s="50"/>
    </row>
    <row r="1638" spans="8:8" x14ac:dyDescent="0.25">
      <c r="H1638" s="50"/>
    </row>
    <row r="1639" spans="8:8" x14ac:dyDescent="0.25">
      <c r="H1639" s="50"/>
    </row>
    <row r="1640" spans="8:8" x14ac:dyDescent="0.25">
      <c r="H1640" s="50"/>
    </row>
    <row r="1641" spans="8:8" x14ac:dyDescent="0.25">
      <c r="H1641" s="50"/>
    </row>
    <row r="1642" spans="8:8" x14ac:dyDescent="0.25">
      <c r="H1642" s="50"/>
    </row>
    <row r="1643" spans="8:8" x14ac:dyDescent="0.25">
      <c r="H1643" s="50"/>
    </row>
    <row r="1644" spans="8:8" x14ac:dyDescent="0.25">
      <c r="H1644" s="50"/>
    </row>
    <row r="1645" spans="8:8" x14ac:dyDescent="0.25">
      <c r="H1645" s="50"/>
    </row>
    <row r="1646" spans="8:8" x14ac:dyDescent="0.25">
      <c r="H1646" s="50"/>
    </row>
    <row r="1647" spans="8:8" x14ac:dyDescent="0.25">
      <c r="H1647" s="50"/>
    </row>
    <row r="1648" spans="8:8" x14ac:dyDescent="0.25">
      <c r="H1648" s="50"/>
    </row>
    <row r="1649" spans="8:8" x14ac:dyDescent="0.25">
      <c r="H1649" s="50"/>
    </row>
    <row r="1650" spans="8:8" x14ac:dyDescent="0.25">
      <c r="H1650" s="50"/>
    </row>
    <row r="1651" spans="8:8" x14ac:dyDescent="0.25">
      <c r="H1651" s="50"/>
    </row>
    <row r="1652" spans="8:8" x14ac:dyDescent="0.25">
      <c r="H1652" s="50"/>
    </row>
    <row r="1653" spans="8:8" x14ac:dyDescent="0.25">
      <c r="H1653" s="50"/>
    </row>
    <row r="1654" spans="8:8" x14ac:dyDescent="0.25">
      <c r="H1654" s="50"/>
    </row>
    <row r="1655" spans="8:8" x14ac:dyDescent="0.25">
      <c r="H1655" s="50"/>
    </row>
    <row r="1656" spans="8:8" x14ac:dyDescent="0.25">
      <c r="H1656" s="50"/>
    </row>
    <row r="1657" spans="8:8" x14ac:dyDescent="0.25">
      <c r="H1657" s="50"/>
    </row>
    <row r="1658" spans="8:8" x14ac:dyDescent="0.25">
      <c r="H1658" s="50"/>
    </row>
    <row r="1659" spans="8:8" x14ac:dyDescent="0.25">
      <c r="H1659" s="50"/>
    </row>
    <row r="1660" spans="8:8" x14ac:dyDescent="0.25">
      <c r="H1660" s="50"/>
    </row>
    <row r="1661" spans="8:8" x14ac:dyDescent="0.25">
      <c r="H1661" s="50"/>
    </row>
    <row r="1662" spans="8:8" x14ac:dyDescent="0.25">
      <c r="H1662" s="50"/>
    </row>
    <row r="1663" spans="8:8" x14ac:dyDescent="0.25">
      <c r="H1663" s="50"/>
    </row>
    <row r="1664" spans="8:8" x14ac:dyDescent="0.25">
      <c r="H1664" s="50"/>
    </row>
    <row r="1665" spans="8:8" x14ac:dyDescent="0.25">
      <c r="H1665" s="50"/>
    </row>
    <row r="1666" spans="8:8" x14ac:dyDescent="0.25">
      <c r="H1666" s="50"/>
    </row>
    <row r="1667" spans="8:8" x14ac:dyDescent="0.25">
      <c r="H1667" s="50"/>
    </row>
    <row r="1668" spans="8:8" x14ac:dyDescent="0.25">
      <c r="H1668" s="50"/>
    </row>
    <row r="1669" spans="8:8" x14ac:dyDescent="0.25">
      <c r="H1669" s="50"/>
    </row>
    <row r="1670" spans="8:8" x14ac:dyDescent="0.25">
      <c r="H1670" s="50"/>
    </row>
    <row r="1671" spans="8:8" x14ac:dyDescent="0.25">
      <c r="H1671" s="50"/>
    </row>
    <row r="1672" spans="8:8" x14ac:dyDescent="0.25">
      <c r="H1672" s="50"/>
    </row>
    <row r="1673" spans="8:8" x14ac:dyDescent="0.25">
      <c r="H1673" s="50"/>
    </row>
    <row r="1674" spans="8:8" x14ac:dyDescent="0.25">
      <c r="H1674" s="50"/>
    </row>
    <row r="1675" spans="8:8" x14ac:dyDescent="0.25">
      <c r="H1675" s="50"/>
    </row>
    <row r="1676" spans="8:8" x14ac:dyDescent="0.25">
      <c r="H1676" s="50"/>
    </row>
    <row r="1677" spans="8:8" x14ac:dyDescent="0.25">
      <c r="H1677" s="50"/>
    </row>
    <row r="1678" spans="8:8" x14ac:dyDescent="0.25">
      <c r="H1678" s="50"/>
    </row>
    <row r="1679" spans="8:8" x14ac:dyDescent="0.25">
      <c r="H1679" s="50"/>
    </row>
    <row r="1680" spans="8:8" x14ac:dyDescent="0.25">
      <c r="H1680" s="50"/>
    </row>
    <row r="1681" spans="8:8" x14ac:dyDescent="0.25">
      <c r="H1681" s="50"/>
    </row>
    <row r="1682" spans="8:8" x14ac:dyDescent="0.25">
      <c r="H1682" s="50"/>
    </row>
    <row r="1683" spans="8:8" x14ac:dyDescent="0.25">
      <c r="H1683" s="50"/>
    </row>
    <row r="1684" spans="8:8" x14ac:dyDescent="0.25">
      <c r="H1684" s="50"/>
    </row>
    <row r="1685" spans="8:8" x14ac:dyDescent="0.25">
      <c r="H1685" s="50"/>
    </row>
    <row r="1686" spans="8:8" x14ac:dyDescent="0.25">
      <c r="H1686" s="50"/>
    </row>
    <row r="1687" spans="8:8" x14ac:dyDescent="0.25">
      <c r="H1687" s="50"/>
    </row>
    <row r="1688" spans="8:8" x14ac:dyDescent="0.25">
      <c r="H1688" s="50"/>
    </row>
    <row r="1689" spans="8:8" x14ac:dyDescent="0.25">
      <c r="H1689" s="50"/>
    </row>
    <row r="1690" spans="8:8" x14ac:dyDescent="0.25">
      <c r="H1690" s="50"/>
    </row>
    <row r="1691" spans="8:8" x14ac:dyDescent="0.25">
      <c r="H1691" s="50"/>
    </row>
    <row r="1692" spans="8:8" x14ac:dyDescent="0.25">
      <c r="H1692" s="50"/>
    </row>
    <row r="1693" spans="8:8" x14ac:dyDescent="0.25">
      <c r="H1693" s="50"/>
    </row>
    <row r="1694" spans="8:8" x14ac:dyDescent="0.25">
      <c r="H1694" s="50"/>
    </row>
    <row r="1695" spans="8:8" x14ac:dyDescent="0.25">
      <c r="H1695" s="50"/>
    </row>
    <row r="1696" spans="8:8" x14ac:dyDescent="0.25">
      <c r="H1696" s="50"/>
    </row>
    <row r="1697" spans="8:8" x14ac:dyDescent="0.25">
      <c r="H1697" s="50"/>
    </row>
    <row r="1698" spans="8:8" x14ac:dyDescent="0.25">
      <c r="H1698" s="50"/>
    </row>
    <row r="1699" spans="8:8" x14ac:dyDescent="0.25">
      <c r="H1699" s="50"/>
    </row>
    <row r="1700" spans="8:8" x14ac:dyDescent="0.25">
      <c r="H1700" s="50"/>
    </row>
    <row r="1701" spans="8:8" x14ac:dyDescent="0.25">
      <c r="H1701" s="50"/>
    </row>
    <row r="1702" spans="8:8" x14ac:dyDescent="0.25">
      <c r="H1702" s="50"/>
    </row>
    <row r="1703" spans="8:8" x14ac:dyDescent="0.25">
      <c r="H1703" s="50"/>
    </row>
    <row r="1704" spans="8:8" x14ac:dyDescent="0.25">
      <c r="H1704" s="50"/>
    </row>
    <row r="1705" spans="8:8" x14ac:dyDescent="0.25">
      <c r="H1705" s="50"/>
    </row>
    <row r="1706" spans="8:8" x14ac:dyDescent="0.25">
      <c r="H1706" s="50"/>
    </row>
    <row r="1707" spans="8:8" x14ac:dyDescent="0.25">
      <c r="H1707" s="50"/>
    </row>
    <row r="1708" spans="8:8" x14ac:dyDescent="0.25">
      <c r="H1708" s="50"/>
    </row>
    <row r="1709" spans="8:8" x14ac:dyDescent="0.25">
      <c r="H1709" s="50"/>
    </row>
    <row r="1710" spans="8:8" x14ac:dyDescent="0.25">
      <c r="H1710" s="50"/>
    </row>
    <row r="1711" spans="8:8" x14ac:dyDescent="0.25">
      <c r="H1711" s="50"/>
    </row>
    <row r="1712" spans="8:8" x14ac:dyDescent="0.25">
      <c r="H1712" s="50"/>
    </row>
    <row r="1713" spans="8:8" x14ac:dyDescent="0.25">
      <c r="H1713" s="50"/>
    </row>
    <row r="1714" spans="8:8" x14ac:dyDescent="0.25">
      <c r="H1714" s="50"/>
    </row>
    <row r="1715" spans="8:8" x14ac:dyDescent="0.25">
      <c r="H1715" s="50"/>
    </row>
    <row r="1716" spans="8:8" x14ac:dyDescent="0.25">
      <c r="H1716" s="50"/>
    </row>
    <row r="1717" spans="8:8" x14ac:dyDescent="0.25">
      <c r="H1717" s="50"/>
    </row>
    <row r="1718" spans="8:8" x14ac:dyDescent="0.25">
      <c r="H1718" s="50"/>
    </row>
    <row r="1719" spans="8:8" x14ac:dyDescent="0.25">
      <c r="H1719" s="50"/>
    </row>
    <row r="1720" spans="8:8" x14ac:dyDescent="0.25">
      <c r="H1720" s="50"/>
    </row>
    <row r="1721" spans="8:8" x14ac:dyDescent="0.25">
      <c r="H1721" s="50"/>
    </row>
    <row r="1722" spans="8:8" x14ac:dyDescent="0.25">
      <c r="H1722" s="50"/>
    </row>
    <row r="1723" spans="8:8" x14ac:dyDescent="0.25">
      <c r="H1723" s="50"/>
    </row>
    <row r="1724" spans="8:8" x14ac:dyDescent="0.25">
      <c r="H1724" s="50"/>
    </row>
    <row r="1725" spans="8:8" x14ac:dyDescent="0.25">
      <c r="H1725" s="50"/>
    </row>
    <row r="1726" spans="8:8" x14ac:dyDescent="0.25">
      <c r="H1726" s="50"/>
    </row>
    <row r="1727" spans="8:8" x14ac:dyDescent="0.25">
      <c r="H1727" s="50"/>
    </row>
    <row r="1728" spans="8:8" x14ac:dyDescent="0.25">
      <c r="H1728" s="50"/>
    </row>
    <row r="1729" spans="8:8" x14ac:dyDescent="0.25">
      <c r="H1729" s="50"/>
    </row>
    <row r="1730" spans="8:8" x14ac:dyDescent="0.25">
      <c r="H1730" s="50"/>
    </row>
    <row r="1731" spans="8:8" x14ac:dyDescent="0.25">
      <c r="H1731" s="50"/>
    </row>
    <row r="1732" spans="8:8" x14ac:dyDescent="0.25">
      <c r="H1732" s="50"/>
    </row>
    <row r="1733" spans="8:8" x14ac:dyDescent="0.25">
      <c r="H1733" s="50"/>
    </row>
    <row r="1734" spans="8:8" x14ac:dyDescent="0.25">
      <c r="H1734" s="50"/>
    </row>
    <row r="1735" spans="8:8" x14ac:dyDescent="0.25">
      <c r="H1735" s="50"/>
    </row>
    <row r="1736" spans="8:8" x14ac:dyDescent="0.25">
      <c r="H1736" s="50"/>
    </row>
    <row r="1737" spans="8:8" x14ac:dyDescent="0.25">
      <c r="H1737" s="50"/>
    </row>
    <row r="1738" spans="8:8" x14ac:dyDescent="0.25">
      <c r="H1738" s="50"/>
    </row>
    <row r="1739" spans="8:8" x14ac:dyDescent="0.25">
      <c r="H1739" s="50"/>
    </row>
    <row r="1740" spans="8:8" x14ac:dyDescent="0.25">
      <c r="H1740" s="50"/>
    </row>
    <row r="1741" spans="8:8" x14ac:dyDescent="0.25">
      <c r="H1741" s="50"/>
    </row>
    <row r="1742" spans="8:8" x14ac:dyDescent="0.25">
      <c r="H1742" s="50"/>
    </row>
    <row r="1743" spans="8:8" x14ac:dyDescent="0.25">
      <c r="H1743" s="50"/>
    </row>
    <row r="1744" spans="8:8" x14ac:dyDescent="0.25">
      <c r="H1744" s="50"/>
    </row>
    <row r="1745" spans="8:8" x14ac:dyDescent="0.25">
      <c r="H1745" s="50"/>
    </row>
    <row r="1746" spans="8:8" x14ac:dyDescent="0.25">
      <c r="H1746" s="50"/>
    </row>
    <row r="1747" spans="8:8" x14ac:dyDescent="0.25">
      <c r="H1747" s="50"/>
    </row>
    <row r="1748" spans="8:8" x14ac:dyDescent="0.25">
      <c r="H1748" s="50"/>
    </row>
    <row r="1749" spans="8:8" x14ac:dyDescent="0.25">
      <c r="H1749" s="50"/>
    </row>
    <row r="1750" spans="8:8" x14ac:dyDescent="0.25">
      <c r="H1750" s="50"/>
    </row>
    <row r="1751" spans="8:8" x14ac:dyDescent="0.25">
      <c r="H1751" s="50"/>
    </row>
    <row r="1752" spans="8:8" x14ac:dyDescent="0.25">
      <c r="H1752" s="50"/>
    </row>
    <row r="1753" spans="8:8" x14ac:dyDescent="0.25">
      <c r="H1753" s="50"/>
    </row>
    <row r="1754" spans="8:8" x14ac:dyDescent="0.25">
      <c r="H1754" s="50"/>
    </row>
    <row r="1755" spans="8:8" x14ac:dyDescent="0.25">
      <c r="H1755" s="50"/>
    </row>
    <row r="1756" spans="8:8" x14ac:dyDescent="0.25">
      <c r="H1756" s="50"/>
    </row>
    <row r="1757" spans="8:8" x14ac:dyDescent="0.25">
      <c r="H1757" s="50"/>
    </row>
    <row r="1758" spans="8:8" x14ac:dyDescent="0.25">
      <c r="H1758" s="50"/>
    </row>
    <row r="1759" spans="8:8" x14ac:dyDescent="0.25">
      <c r="H1759" s="50"/>
    </row>
    <row r="1760" spans="8:8" x14ac:dyDescent="0.25">
      <c r="H1760" s="50"/>
    </row>
    <row r="1761" spans="8:8" x14ac:dyDescent="0.25">
      <c r="H1761" s="50"/>
    </row>
    <row r="1762" spans="8:8" x14ac:dyDescent="0.25">
      <c r="H1762" s="50"/>
    </row>
    <row r="1763" spans="8:8" x14ac:dyDescent="0.25">
      <c r="H1763" s="50"/>
    </row>
    <row r="1764" spans="8:8" x14ac:dyDescent="0.25">
      <c r="H1764" s="50"/>
    </row>
    <row r="1765" spans="8:8" x14ac:dyDescent="0.25">
      <c r="H1765" s="50"/>
    </row>
    <row r="1766" spans="8:8" x14ac:dyDescent="0.25">
      <c r="H1766" s="50"/>
    </row>
    <row r="1767" spans="8:8" x14ac:dyDescent="0.25">
      <c r="H1767" s="50"/>
    </row>
    <row r="1768" spans="8:8" x14ac:dyDescent="0.25">
      <c r="H1768" s="50"/>
    </row>
    <row r="1769" spans="8:8" x14ac:dyDescent="0.25">
      <c r="H1769" s="50"/>
    </row>
    <row r="1770" spans="8:8" x14ac:dyDescent="0.25">
      <c r="H1770" s="50"/>
    </row>
    <row r="1771" spans="8:8" x14ac:dyDescent="0.25">
      <c r="H1771" s="50"/>
    </row>
    <row r="1772" spans="8:8" x14ac:dyDescent="0.25">
      <c r="H1772" s="50"/>
    </row>
    <row r="1773" spans="8:8" x14ac:dyDescent="0.25">
      <c r="H1773" s="50"/>
    </row>
    <row r="1774" spans="8:8" x14ac:dyDescent="0.25">
      <c r="H1774" s="50"/>
    </row>
    <row r="1775" spans="8:8" x14ac:dyDescent="0.25">
      <c r="H1775" s="50"/>
    </row>
    <row r="1776" spans="8:8" x14ac:dyDescent="0.25">
      <c r="H1776" s="50"/>
    </row>
    <row r="1777" spans="8:8" x14ac:dyDescent="0.25">
      <c r="H1777" s="50"/>
    </row>
    <row r="1778" spans="8:8" x14ac:dyDescent="0.25">
      <c r="H1778" s="50"/>
    </row>
    <row r="1779" spans="8:8" x14ac:dyDescent="0.25">
      <c r="H1779" s="50"/>
    </row>
    <row r="1780" spans="8:8" x14ac:dyDescent="0.25">
      <c r="H1780" s="50"/>
    </row>
    <row r="1781" spans="8:8" x14ac:dyDescent="0.25">
      <c r="H1781" s="50"/>
    </row>
    <row r="1782" spans="8:8" x14ac:dyDescent="0.25">
      <c r="H1782" s="50"/>
    </row>
    <row r="1783" spans="8:8" x14ac:dyDescent="0.25">
      <c r="H1783" s="50"/>
    </row>
    <row r="1784" spans="8:8" x14ac:dyDescent="0.25">
      <c r="H1784" s="50"/>
    </row>
    <row r="1785" spans="8:8" x14ac:dyDescent="0.25">
      <c r="H1785" s="50"/>
    </row>
    <row r="1786" spans="8:8" x14ac:dyDescent="0.25">
      <c r="H1786" s="50"/>
    </row>
    <row r="1787" spans="8:8" x14ac:dyDescent="0.25">
      <c r="H1787" s="50"/>
    </row>
    <row r="1788" spans="8:8" x14ac:dyDescent="0.25">
      <c r="H1788" s="50"/>
    </row>
    <row r="1789" spans="8:8" x14ac:dyDescent="0.25">
      <c r="H1789" s="50"/>
    </row>
    <row r="1790" spans="8:8" x14ac:dyDescent="0.25">
      <c r="H1790" s="50"/>
    </row>
    <row r="1791" spans="8:8" x14ac:dyDescent="0.25">
      <c r="H1791" s="50"/>
    </row>
    <row r="1792" spans="8:8" x14ac:dyDescent="0.25">
      <c r="H1792" s="50"/>
    </row>
    <row r="1793" spans="8:8" x14ac:dyDescent="0.25">
      <c r="H1793" s="50"/>
    </row>
    <row r="1794" spans="8:8" x14ac:dyDescent="0.25">
      <c r="H1794" s="50"/>
    </row>
    <row r="1795" spans="8:8" x14ac:dyDescent="0.25">
      <c r="H1795" s="50"/>
    </row>
    <row r="1796" spans="8:8" x14ac:dyDescent="0.25">
      <c r="H1796" s="50"/>
    </row>
    <row r="1797" spans="8:8" x14ac:dyDescent="0.25">
      <c r="H1797" s="50"/>
    </row>
    <row r="1798" spans="8:8" x14ac:dyDescent="0.25">
      <c r="H1798" s="50"/>
    </row>
    <row r="1799" spans="8:8" x14ac:dyDescent="0.25">
      <c r="H1799" s="50"/>
    </row>
    <row r="1800" spans="8:8" x14ac:dyDescent="0.25">
      <c r="H1800" s="50"/>
    </row>
    <row r="1801" spans="8:8" x14ac:dyDescent="0.25">
      <c r="H1801" s="50"/>
    </row>
    <row r="1802" spans="8:8" x14ac:dyDescent="0.25">
      <c r="H1802" s="50"/>
    </row>
    <row r="1803" spans="8:8" x14ac:dyDescent="0.25">
      <c r="H1803" s="50"/>
    </row>
    <row r="1804" spans="8:8" x14ac:dyDescent="0.25">
      <c r="H1804" s="50"/>
    </row>
    <row r="1805" spans="8:8" x14ac:dyDescent="0.25">
      <c r="H1805" s="50"/>
    </row>
    <row r="1806" spans="8:8" x14ac:dyDescent="0.25">
      <c r="H1806" s="50"/>
    </row>
    <row r="1807" spans="8:8" x14ac:dyDescent="0.25">
      <c r="H1807" s="50"/>
    </row>
    <row r="1808" spans="8:8" x14ac:dyDescent="0.25">
      <c r="H1808" s="50"/>
    </row>
    <row r="1809" spans="8:8" x14ac:dyDescent="0.25">
      <c r="H1809" s="50"/>
    </row>
    <row r="1810" spans="8:8" x14ac:dyDescent="0.25">
      <c r="H1810" s="50"/>
    </row>
    <row r="1811" spans="8:8" x14ac:dyDescent="0.25">
      <c r="H1811" s="50"/>
    </row>
    <row r="1812" spans="8:8" x14ac:dyDescent="0.25">
      <c r="H1812" s="50"/>
    </row>
    <row r="1813" spans="8:8" x14ac:dyDescent="0.25">
      <c r="H1813" s="50"/>
    </row>
    <row r="1814" spans="8:8" x14ac:dyDescent="0.25">
      <c r="H1814" s="50"/>
    </row>
    <row r="1815" spans="8:8" x14ac:dyDescent="0.25">
      <c r="H1815" s="50"/>
    </row>
    <row r="1816" spans="8:8" x14ac:dyDescent="0.25">
      <c r="H1816" s="50"/>
    </row>
    <row r="1817" spans="8:8" x14ac:dyDescent="0.25">
      <c r="H1817" s="50"/>
    </row>
    <row r="1818" spans="8:8" x14ac:dyDescent="0.25">
      <c r="H1818" s="50"/>
    </row>
    <row r="1819" spans="8:8" x14ac:dyDescent="0.25">
      <c r="H1819" s="50"/>
    </row>
    <row r="1820" spans="8:8" x14ac:dyDescent="0.25">
      <c r="H1820" s="50"/>
    </row>
    <row r="1821" spans="8:8" x14ac:dyDescent="0.25">
      <c r="H1821" s="50"/>
    </row>
    <row r="1822" spans="8:8" x14ac:dyDescent="0.25">
      <c r="H1822" s="50"/>
    </row>
    <row r="1823" spans="8:8" x14ac:dyDescent="0.25">
      <c r="H1823" s="50"/>
    </row>
    <row r="1824" spans="8:8" x14ac:dyDescent="0.25">
      <c r="H1824" s="50"/>
    </row>
    <row r="1825" spans="8:8" x14ac:dyDescent="0.25">
      <c r="H1825" s="50"/>
    </row>
    <row r="1826" spans="8:8" x14ac:dyDescent="0.25">
      <c r="H1826" s="50"/>
    </row>
    <row r="1827" spans="8:8" x14ac:dyDescent="0.25">
      <c r="H1827" s="50"/>
    </row>
    <row r="1828" spans="8:8" x14ac:dyDescent="0.25">
      <c r="H1828" s="50"/>
    </row>
    <row r="1829" spans="8:8" x14ac:dyDescent="0.25">
      <c r="H1829" s="50"/>
    </row>
    <row r="1830" spans="8:8" x14ac:dyDescent="0.25">
      <c r="H1830" s="50"/>
    </row>
    <row r="1831" spans="8:8" x14ac:dyDescent="0.25">
      <c r="H1831" s="50"/>
    </row>
    <row r="1832" spans="8:8" x14ac:dyDescent="0.25">
      <c r="H1832" s="50"/>
    </row>
    <row r="1833" spans="8:8" x14ac:dyDescent="0.25">
      <c r="H1833" s="50"/>
    </row>
    <row r="1834" spans="8:8" x14ac:dyDescent="0.25">
      <c r="H1834" s="50"/>
    </row>
    <row r="1835" spans="8:8" x14ac:dyDescent="0.25">
      <c r="H1835" s="50"/>
    </row>
    <row r="1836" spans="8:8" x14ac:dyDescent="0.25">
      <c r="H1836" s="50"/>
    </row>
    <row r="1837" spans="8:8" x14ac:dyDescent="0.25">
      <c r="H1837" s="50"/>
    </row>
    <row r="1838" spans="8:8" x14ac:dyDescent="0.25">
      <c r="H1838" s="50"/>
    </row>
    <row r="1839" spans="8:8" x14ac:dyDescent="0.25">
      <c r="H1839" s="50"/>
    </row>
    <row r="1840" spans="8:8" x14ac:dyDescent="0.25">
      <c r="H1840" s="50"/>
    </row>
    <row r="1841" spans="8:8" x14ac:dyDescent="0.25">
      <c r="H1841" s="50"/>
    </row>
    <row r="1842" spans="8:8" x14ac:dyDescent="0.25">
      <c r="H1842" s="50"/>
    </row>
    <row r="1843" spans="8:8" x14ac:dyDescent="0.25">
      <c r="H1843" s="50"/>
    </row>
    <row r="1844" spans="8:8" x14ac:dyDescent="0.25">
      <c r="H1844" s="50"/>
    </row>
    <row r="1845" spans="8:8" x14ac:dyDescent="0.25">
      <c r="H1845" s="50"/>
    </row>
    <row r="1846" spans="8:8" x14ac:dyDescent="0.25">
      <c r="H1846" s="50"/>
    </row>
    <row r="1847" spans="8:8" x14ac:dyDescent="0.25">
      <c r="H1847" s="50"/>
    </row>
    <row r="1848" spans="8:8" x14ac:dyDescent="0.25">
      <c r="H1848" s="50"/>
    </row>
    <row r="1849" spans="8:8" x14ac:dyDescent="0.25">
      <c r="H1849" s="50"/>
    </row>
    <row r="1850" spans="8:8" x14ac:dyDescent="0.25">
      <c r="H1850" s="50"/>
    </row>
    <row r="1851" spans="8:8" x14ac:dyDescent="0.25">
      <c r="H1851" s="50"/>
    </row>
    <row r="1852" spans="8:8" x14ac:dyDescent="0.25">
      <c r="H1852" s="50"/>
    </row>
    <row r="1853" spans="8:8" x14ac:dyDescent="0.25">
      <c r="H1853" s="50"/>
    </row>
    <row r="1854" spans="8:8" x14ac:dyDescent="0.25">
      <c r="H1854" s="50"/>
    </row>
    <row r="1855" spans="8:8" x14ac:dyDescent="0.25">
      <c r="H1855" s="50"/>
    </row>
    <row r="1856" spans="8:8" x14ac:dyDescent="0.25">
      <c r="H1856" s="50"/>
    </row>
    <row r="1857" spans="8:8" x14ac:dyDescent="0.25">
      <c r="H1857" s="50"/>
    </row>
    <row r="1858" spans="8:8" x14ac:dyDescent="0.25">
      <c r="H1858" s="50"/>
    </row>
    <row r="1859" spans="8:8" x14ac:dyDescent="0.25">
      <c r="H1859" s="50"/>
    </row>
    <row r="1860" spans="8:8" x14ac:dyDescent="0.25">
      <c r="H1860" s="50"/>
    </row>
    <row r="1861" spans="8:8" x14ac:dyDescent="0.25">
      <c r="H1861" s="50"/>
    </row>
    <row r="1862" spans="8:8" x14ac:dyDescent="0.25">
      <c r="H1862" s="50"/>
    </row>
    <row r="1863" spans="8:8" x14ac:dyDescent="0.25">
      <c r="H1863" s="50"/>
    </row>
    <row r="1864" spans="8:8" x14ac:dyDescent="0.25">
      <c r="H1864" s="50"/>
    </row>
    <row r="1865" spans="8:8" x14ac:dyDescent="0.25">
      <c r="H1865" s="50"/>
    </row>
    <row r="1866" spans="8:8" x14ac:dyDescent="0.25">
      <c r="H1866" s="50"/>
    </row>
    <row r="1867" spans="8:8" x14ac:dyDescent="0.25">
      <c r="H1867" s="50"/>
    </row>
    <row r="1868" spans="8:8" x14ac:dyDescent="0.25">
      <c r="H1868" s="50"/>
    </row>
    <row r="1869" spans="8:8" x14ac:dyDescent="0.25">
      <c r="H1869" s="50"/>
    </row>
    <row r="1870" spans="8:8" x14ac:dyDescent="0.25">
      <c r="H1870" s="50"/>
    </row>
    <row r="1871" spans="8:8" x14ac:dyDescent="0.25">
      <c r="H1871" s="50"/>
    </row>
    <row r="1872" spans="8:8" x14ac:dyDescent="0.25">
      <c r="H1872" s="50"/>
    </row>
    <row r="1873" spans="8:8" x14ac:dyDescent="0.25">
      <c r="H1873" s="50"/>
    </row>
    <row r="1874" spans="8:8" x14ac:dyDescent="0.25">
      <c r="H1874" s="50"/>
    </row>
    <row r="1875" spans="8:8" x14ac:dyDescent="0.25">
      <c r="H1875" s="50"/>
    </row>
    <row r="1876" spans="8:8" x14ac:dyDescent="0.25">
      <c r="H1876" s="50"/>
    </row>
    <row r="1877" spans="8:8" x14ac:dyDescent="0.25">
      <c r="H1877" s="50"/>
    </row>
    <row r="1878" spans="8:8" x14ac:dyDescent="0.25">
      <c r="H1878" s="50"/>
    </row>
    <row r="1879" spans="8:8" x14ac:dyDescent="0.25">
      <c r="H1879" s="50"/>
    </row>
    <row r="1880" spans="8:8" x14ac:dyDescent="0.25">
      <c r="H1880" s="50"/>
    </row>
    <row r="1881" spans="8:8" x14ac:dyDescent="0.25">
      <c r="H1881" s="50"/>
    </row>
    <row r="1882" spans="8:8" x14ac:dyDescent="0.25">
      <c r="H1882" s="50"/>
    </row>
    <row r="1883" spans="8:8" x14ac:dyDescent="0.25">
      <c r="H1883" s="50"/>
    </row>
    <row r="1884" spans="8:8" x14ac:dyDescent="0.25">
      <c r="H1884" s="50"/>
    </row>
    <row r="1885" spans="8:8" x14ac:dyDescent="0.25">
      <c r="H1885" s="50"/>
    </row>
    <row r="1886" spans="8:8" x14ac:dyDescent="0.25">
      <c r="H1886" s="50"/>
    </row>
    <row r="1887" spans="8:8" x14ac:dyDescent="0.25">
      <c r="H1887" s="50"/>
    </row>
    <row r="1888" spans="8:8" x14ac:dyDescent="0.25">
      <c r="H1888" s="50"/>
    </row>
    <row r="1889" spans="8:8" x14ac:dyDescent="0.25">
      <c r="H1889" s="50"/>
    </row>
    <row r="1890" spans="8:8" x14ac:dyDescent="0.25">
      <c r="H1890" s="50"/>
    </row>
    <row r="1891" spans="8:8" x14ac:dyDescent="0.25">
      <c r="H1891" s="50"/>
    </row>
    <row r="1892" spans="8:8" x14ac:dyDescent="0.25">
      <c r="H1892" s="50"/>
    </row>
    <row r="1893" spans="8:8" x14ac:dyDescent="0.25">
      <c r="H1893" s="50"/>
    </row>
    <row r="1894" spans="8:8" x14ac:dyDescent="0.25">
      <c r="H1894" s="50"/>
    </row>
    <row r="1895" spans="8:8" x14ac:dyDescent="0.25">
      <c r="H1895" s="50"/>
    </row>
    <row r="1896" spans="8:8" x14ac:dyDescent="0.25">
      <c r="H1896" s="50"/>
    </row>
    <row r="1897" spans="8:8" x14ac:dyDescent="0.25">
      <c r="H1897" s="50"/>
    </row>
    <row r="1898" spans="8:8" x14ac:dyDescent="0.25">
      <c r="H1898" s="50"/>
    </row>
    <row r="1899" spans="8:8" x14ac:dyDescent="0.25">
      <c r="H1899" s="50"/>
    </row>
    <row r="1900" spans="8:8" x14ac:dyDescent="0.25">
      <c r="H1900" s="50"/>
    </row>
    <row r="1901" spans="8:8" x14ac:dyDescent="0.25">
      <c r="H1901" s="50"/>
    </row>
    <row r="1902" spans="8:8" x14ac:dyDescent="0.25">
      <c r="H1902" s="50"/>
    </row>
    <row r="1903" spans="8:8" x14ac:dyDescent="0.25">
      <c r="H1903" s="50"/>
    </row>
    <row r="1904" spans="8:8" x14ac:dyDescent="0.25">
      <c r="H1904" s="50"/>
    </row>
    <row r="1905" spans="8:8" x14ac:dyDescent="0.25">
      <c r="H1905" s="50"/>
    </row>
    <row r="1906" spans="8:8" x14ac:dyDescent="0.25">
      <c r="H1906" s="50"/>
    </row>
    <row r="1907" spans="8:8" x14ac:dyDescent="0.25">
      <c r="H1907" s="50"/>
    </row>
    <row r="1908" spans="8:8" x14ac:dyDescent="0.25">
      <c r="H1908" s="50"/>
    </row>
    <row r="1909" spans="8:8" x14ac:dyDescent="0.25">
      <c r="H1909" s="50"/>
    </row>
    <row r="1910" spans="8:8" x14ac:dyDescent="0.25">
      <c r="H1910" s="50"/>
    </row>
    <row r="1911" spans="8:8" x14ac:dyDescent="0.25">
      <c r="H1911" s="50"/>
    </row>
    <row r="1912" spans="8:8" x14ac:dyDescent="0.25">
      <c r="H1912" s="50"/>
    </row>
    <row r="1913" spans="8:8" x14ac:dyDescent="0.25">
      <c r="H1913" s="50"/>
    </row>
    <row r="1914" spans="8:8" x14ac:dyDescent="0.25">
      <c r="H1914" s="50"/>
    </row>
    <row r="1915" spans="8:8" x14ac:dyDescent="0.25">
      <c r="H1915" s="50"/>
    </row>
    <row r="1916" spans="8:8" x14ac:dyDescent="0.25">
      <c r="H1916" s="50"/>
    </row>
    <row r="1917" spans="8:8" x14ac:dyDescent="0.25">
      <c r="H1917" s="50"/>
    </row>
    <row r="1918" spans="8:8" x14ac:dyDescent="0.25">
      <c r="H1918" s="50"/>
    </row>
    <row r="1919" spans="8:8" x14ac:dyDescent="0.25">
      <c r="H1919" s="50"/>
    </row>
    <row r="1920" spans="8:8" x14ac:dyDescent="0.25">
      <c r="H1920" s="50"/>
    </row>
    <row r="1921" spans="8:8" x14ac:dyDescent="0.25">
      <c r="H1921" s="50"/>
    </row>
    <row r="1922" spans="8:8" x14ac:dyDescent="0.25">
      <c r="H1922" s="50"/>
    </row>
    <row r="1923" spans="8:8" x14ac:dyDescent="0.25">
      <c r="H1923" s="50"/>
    </row>
    <row r="1924" spans="8:8" x14ac:dyDescent="0.25">
      <c r="H1924" s="50"/>
    </row>
    <row r="1925" spans="8:8" x14ac:dyDescent="0.25">
      <c r="H1925" s="50"/>
    </row>
    <row r="1926" spans="8:8" x14ac:dyDescent="0.25">
      <c r="H1926" s="50"/>
    </row>
    <row r="1927" spans="8:8" x14ac:dyDescent="0.25">
      <c r="H1927" s="50"/>
    </row>
    <row r="1928" spans="8:8" x14ac:dyDescent="0.25">
      <c r="H1928" s="50"/>
    </row>
    <row r="1929" spans="8:8" x14ac:dyDescent="0.25">
      <c r="H1929" s="50"/>
    </row>
    <row r="1930" spans="8:8" x14ac:dyDescent="0.25">
      <c r="H1930" s="50"/>
    </row>
    <row r="1931" spans="8:8" x14ac:dyDescent="0.25">
      <c r="H1931" s="50"/>
    </row>
    <row r="1932" spans="8:8" x14ac:dyDescent="0.25">
      <c r="H1932" s="50"/>
    </row>
    <row r="1933" spans="8:8" x14ac:dyDescent="0.25">
      <c r="H1933" s="50"/>
    </row>
    <row r="1934" spans="8:8" x14ac:dyDescent="0.25">
      <c r="H1934" s="50"/>
    </row>
    <row r="1935" spans="8:8" x14ac:dyDescent="0.25">
      <c r="H1935" s="50"/>
    </row>
    <row r="1936" spans="8:8" x14ac:dyDescent="0.25">
      <c r="H1936" s="50"/>
    </row>
    <row r="1937" spans="8:8" x14ac:dyDescent="0.25">
      <c r="H1937" s="50"/>
    </row>
    <row r="1938" spans="8:8" x14ac:dyDescent="0.25">
      <c r="H1938" s="50"/>
    </row>
    <row r="1939" spans="8:8" x14ac:dyDescent="0.25">
      <c r="H1939" s="50"/>
    </row>
    <row r="1940" spans="8:8" x14ac:dyDescent="0.25">
      <c r="H1940" s="50"/>
    </row>
    <row r="1941" spans="8:8" x14ac:dyDescent="0.25">
      <c r="H1941" s="50"/>
    </row>
    <row r="1942" spans="8:8" x14ac:dyDescent="0.25">
      <c r="H1942" s="50"/>
    </row>
    <row r="1943" spans="8:8" x14ac:dyDescent="0.25">
      <c r="H1943" s="50"/>
    </row>
    <row r="1944" spans="8:8" x14ac:dyDescent="0.25">
      <c r="H1944" s="50"/>
    </row>
    <row r="1945" spans="8:8" x14ac:dyDescent="0.25">
      <c r="H1945" s="50"/>
    </row>
    <row r="1946" spans="8:8" x14ac:dyDescent="0.25">
      <c r="H1946" s="50"/>
    </row>
    <row r="1947" spans="8:8" x14ac:dyDescent="0.25">
      <c r="H1947" s="50"/>
    </row>
    <row r="1948" spans="8:8" x14ac:dyDescent="0.25">
      <c r="H1948" s="50"/>
    </row>
    <row r="1949" spans="8:8" x14ac:dyDescent="0.25">
      <c r="H1949" s="50"/>
    </row>
    <row r="1950" spans="8:8" x14ac:dyDescent="0.25">
      <c r="H1950" s="50"/>
    </row>
    <row r="1951" spans="8:8" x14ac:dyDescent="0.25">
      <c r="H1951" s="50"/>
    </row>
    <row r="1952" spans="8:8" x14ac:dyDescent="0.25">
      <c r="H1952" s="50"/>
    </row>
    <row r="1953" spans="8:8" x14ac:dyDescent="0.25">
      <c r="H1953" s="50"/>
    </row>
    <row r="1954" spans="8:8" x14ac:dyDescent="0.25">
      <c r="H1954" s="50"/>
    </row>
    <row r="1955" spans="8:8" x14ac:dyDescent="0.25">
      <c r="H1955" s="50"/>
    </row>
    <row r="1956" spans="8:8" x14ac:dyDescent="0.25">
      <c r="H1956" s="50"/>
    </row>
    <row r="1957" spans="8:8" x14ac:dyDescent="0.25">
      <c r="H1957" s="50"/>
    </row>
    <row r="1958" spans="8:8" x14ac:dyDescent="0.25">
      <c r="H1958" s="50"/>
    </row>
    <row r="1959" spans="8:8" x14ac:dyDescent="0.25">
      <c r="H1959" s="50"/>
    </row>
    <row r="1960" spans="8:8" x14ac:dyDescent="0.25">
      <c r="H1960" s="50"/>
    </row>
    <row r="1961" spans="8:8" x14ac:dyDescent="0.25">
      <c r="H1961" s="50"/>
    </row>
    <row r="1962" spans="8:8" x14ac:dyDescent="0.25">
      <c r="H1962" s="50"/>
    </row>
    <row r="1963" spans="8:8" x14ac:dyDescent="0.25">
      <c r="H1963" s="50"/>
    </row>
    <row r="1964" spans="8:8" x14ac:dyDescent="0.25">
      <c r="H1964" s="50"/>
    </row>
    <row r="1965" spans="8:8" x14ac:dyDescent="0.25">
      <c r="H1965" s="50"/>
    </row>
    <row r="1966" spans="8:8" x14ac:dyDescent="0.25">
      <c r="H1966" s="50"/>
    </row>
    <row r="1967" spans="8:8" x14ac:dyDescent="0.25">
      <c r="H1967" s="50"/>
    </row>
    <row r="1968" spans="8:8" x14ac:dyDescent="0.25">
      <c r="H1968" s="50"/>
    </row>
    <row r="1969" spans="8:8" x14ac:dyDescent="0.25">
      <c r="H1969" s="50"/>
    </row>
    <row r="1970" spans="8:8" x14ac:dyDescent="0.25">
      <c r="H1970" s="50"/>
    </row>
    <row r="1971" spans="8:8" x14ac:dyDescent="0.25">
      <c r="H1971" s="50"/>
    </row>
    <row r="1972" spans="8:8" x14ac:dyDescent="0.25">
      <c r="H1972" s="50"/>
    </row>
    <row r="1973" spans="8:8" x14ac:dyDescent="0.25">
      <c r="H1973" s="50"/>
    </row>
    <row r="1974" spans="8:8" x14ac:dyDescent="0.25">
      <c r="H1974" s="50"/>
    </row>
    <row r="1975" spans="8:8" x14ac:dyDescent="0.25">
      <c r="H1975" s="50"/>
    </row>
    <row r="1976" spans="8:8" x14ac:dyDescent="0.25">
      <c r="H1976" s="50"/>
    </row>
    <row r="1977" spans="8:8" x14ac:dyDescent="0.25">
      <c r="H1977" s="50"/>
    </row>
    <row r="1978" spans="8:8" x14ac:dyDescent="0.25">
      <c r="H1978" s="50"/>
    </row>
    <row r="1979" spans="8:8" x14ac:dyDescent="0.25">
      <c r="H1979" s="50"/>
    </row>
    <row r="1980" spans="8:8" x14ac:dyDescent="0.25">
      <c r="H1980" s="50"/>
    </row>
    <row r="1981" spans="8:8" x14ac:dyDescent="0.25">
      <c r="H1981" s="50"/>
    </row>
    <row r="1982" spans="8:8" x14ac:dyDescent="0.25">
      <c r="H1982" s="50"/>
    </row>
    <row r="1983" spans="8:8" x14ac:dyDescent="0.25">
      <c r="H1983" s="50"/>
    </row>
    <row r="1984" spans="8:8" x14ac:dyDescent="0.25">
      <c r="H1984" s="50"/>
    </row>
    <row r="1985" spans="8:8" x14ac:dyDescent="0.25">
      <c r="H1985" s="50"/>
    </row>
    <row r="1986" spans="8:8" x14ac:dyDescent="0.25">
      <c r="H1986" s="50"/>
    </row>
    <row r="1987" spans="8:8" x14ac:dyDescent="0.25">
      <c r="H1987" s="50"/>
    </row>
    <row r="1988" spans="8:8" x14ac:dyDescent="0.25">
      <c r="H1988" s="50"/>
    </row>
    <row r="1989" spans="8:8" x14ac:dyDescent="0.25">
      <c r="H1989" s="50"/>
    </row>
    <row r="1990" spans="8:8" x14ac:dyDescent="0.25">
      <c r="H1990" s="50"/>
    </row>
    <row r="1991" spans="8:8" x14ac:dyDescent="0.25">
      <c r="H1991" s="50"/>
    </row>
    <row r="1992" spans="8:8" x14ac:dyDescent="0.25">
      <c r="H1992" s="50"/>
    </row>
    <row r="1993" spans="8:8" x14ac:dyDescent="0.25">
      <c r="H1993" s="50"/>
    </row>
    <row r="1994" spans="8:8" x14ac:dyDescent="0.25">
      <c r="H1994" s="50"/>
    </row>
    <row r="1995" spans="8:8" x14ac:dyDescent="0.25">
      <c r="H1995" s="50"/>
    </row>
    <row r="1996" spans="8:8" x14ac:dyDescent="0.25">
      <c r="H1996" s="50"/>
    </row>
    <row r="1997" spans="8:8" x14ac:dyDescent="0.25">
      <c r="H1997" s="50"/>
    </row>
    <row r="1998" spans="8:8" x14ac:dyDescent="0.25">
      <c r="H1998" s="50"/>
    </row>
    <row r="1999" spans="8:8" x14ac:dyDescent="0.25">
      <c r="H1999" s="50"/>
    </row>
    <row r="2000" spans="8:8" x14ac:dyDescent="0.25">
      <c r="H2000" s="50"/>
    </row>
    <row r="2001" spans="8:8" x14ac:dyDescent="0.25">
      <c r="H2001" s="50"/>
    </row>
    <row r="2002" spans="8:8" x14ac:dyDescent="0.25">
      <c r="H2002" s="50"/>
    </row>
    <row r="2003" spans="8:8" x14ac:dyDescent="0.25">
      <c r="H2003" s="50"/>
    </row>
    <row r="2004" spans="8:8" x14ac:dyDescent="0.25">
      <c r="H2004" s="50"/>
    </row>
    <row r="2005" spans="8:8" x14ac:dyDescent="0.25">
      <c r="H2005" s="50"/>
    </row>
    <row r="2006" spans="8:8" x14ac:dyDescent="0.25">
      <c r="H2006" s="50"/>
    </row>
    <row r="2007" spans="8:8" x14ac:dyDescent="0.25">
      <c r="H2007" s="50"/>
    </row>
    <row r="2008" spans="8:8" x14ac:dyDescent="0.25">
      <c r="H2008" s="50"/>
    </row>
    <row r="2009" spans="8:8" x14ac:dyDescent="0.25">
      <c r="H2009" s="50"/>
    </row>
    <row r="2010" spans="8:8" x14ac:dyDescent="0.25">
      <c r="H2010" s="50"/>
    </row>
    <row r="2011" spans="8:8" x14ac:dyDescent="0.25">
      <c r="H2011" s="50"/>
    </row>
    <row r="2012" spans="8:8" x14ac:dyDescent="0.25">
      <c r="H2012" s="50"/>
    </row>
    <row r="2013" spans="8:8" x14ac:dyDescent="0.25">
      <c r="H2013" s="50"/>
    </row>
    <row r="2014" spans="8:8" x14ac:dyDescent="0.25">
      <c r="H2014" s="50"/>
    </row>
    <row r="2015" spans="8:8" x14ac:dyDescent="0.25">
      <c r="H2015" s="50"/>
    </row>
    <row r="2016" spans="8:8" x14ac:dyDescent="0.25">
      <c r="H2016" s="50"/>
    </row>
    <row r="2017" spans="8:8" x14ac:dyDescent="0.25">
      <c r="H2017" s="50"/>
    </row>
    <row r="2018" spans="8:8" x14ac:dyDescent="0.25">
      <c r="H2018" s="50"/>
    </row>
    <row r="2019" spans="8:8" x14ac:dyDescent="0.25">
      <c r="H2019" s="50"/>
    </row>
    <row r="2020" spans="8:8" x14ac:dyDescent="0.25">
      <c r="H2020" s="50"/>
    </row>
    <row r="2021" spans="8:8" x14ac:dyDescent="0.25">
      <c r="H2021" s="50"/>
    </row>
    <row r="2022" spans="8:8" x14ac:dyDescent="0.25">
      <c r="H2022" s="50"/>
    </row>
    <row r="2023" spans="8:8" x14ac:dyDescent="0.25">
      <c r="H2023" s="50"/>
    </row>
    <row r="2024" spans="8:8" x14ac:dyDescent="0.25">
      <c r="H2024" s="50"/>
    </row>
    <row r="2025" spans="8:8" x14ac:dyDescent="0.25">
      <c r="H2025" s="50"/>
    </row>
    <row r="2026" spans="8:8" x14ac:dyDescent="0.25">
      <c r="H2026" s="50"/>
    </row>
    <row r="2027" spans="8:8" x14ac:dyDescent="0.25">
      <c r="H2027" s="50"/>
    </row>
    <row r="2028" spans="8:8" x14ac:dyDescent="0.25">
      <c r="H2028" s="50"/>
    </row>
    <row r="2029" spans="8:8" x14ac:dyDescent="0.25">
      <c r="H2029" s="50"/>
    </row>
    <row r="2030" spans="8:8" x14ac:dyDescent="0.25">
      <c r="H2030" s="50"/>
    </row>
    <row r="2031" spans="8:8" x14ac:dyDescent="0.25">
      <c r="H2031" s="50"/>
    </row>
    <row r="2032" spans="8:8" x14ac:dyDescent="0.25">
      <c r="H2032" s="50"/>
    </row>
    <row r="2033" spans="8:8" x14ac:dyDescent="0.25">
      <c r="H2033" s="50"/>
    </row>
    <row r="2034" spans="8:8" x14ac:dyDescent="0.25">
      <c r="H2034" s="50"/>
    </row>
    <row r="2035" spans="8:8" x14ac:dyDescent="0.25">
      <c r="H2035" s="50"/>
    </row>
    <row r="2036" spans="8:8" x14ac:dyDescent="0.25">
      <c r="H2036" s="50"/>
    </row>
    <row r="2037" spans="8:8" x14ac:dyDescent="0.25">
      <c r="H2037" s="50"/>
    </row>
    <row r="2038" spans="8:8" x14ac:dyDescent="0.25">
      <c r="H2038" s="50"/>
    </row>
    <row r="2039" spans="8:8" x14ac:dyDescent="0.25">
      <c r="H2039" s="50"/>
    </row>
    <row r="2040" spans="8:8" x14ac:dyDescent="0.25">
      <c r="H2040" s="50"/>
    </row>
    <row r="2041" spans="8:8" x14ac:dyDescent="0.25">
      <c r="H2041" s="50"/>
    </row>
    <row r="2042" spans="8:8" x14ac:dyDescent="0.25">
      <c r="H2042" s="50"/>
    </row>
    <row r="2043" spans="8:8" x14ac:dyDescent="0.25">
      <c r="H2043" s="50"/>
    </row>
    <row r="2044" spans="8:8" x14ac:dyDescent="0.25">
      <c r="H2044" s="50"/>
    </row>
    <row r="2045" spans="8:8" x14ac:dyDescent="0.25">
      <c r="H2045" s="50"/>
    </row>
    <row r="2046" spans="8:8" x14ac:dyDescent="0.25">
      <c r="H2046" s="50"/>
    </row>
    <row r="2047" spans="8:8" x14ac:dyDescent="0.25">
      <c r="H2047" s="50"/>
    </row>
    <row r="2048" spans="8:8" x14ac:dyDescent="0.25">
      <c r="H2048" s="50"/>
    </row>
    <row r="2049" spans="8:8" x14ac:dyDescent="0.25">
      <c r="H2049" s="50"/>
    </row>
    <row r="2050" spans="8:8" x14ac:dyDescent="0.25">
      <c r="H2050" s="50"/>
    </row>
    <row r="2051" spans="8:8" x14ac:dyDescent="0.25">
      <c r="H2051" s="50"/>
    </row>
    <row r="2052" spans="8:8" x14ac:dyDescent="0.25">
      <c r="H2052" s="50"/>
    </row>
    <row r="2053" spans="8:8" x14ac:dyDescent="0.25">
      <c r="H2053" s="50"/>
    </row>
    <row r="2054" spans="8:8" x14ac:dyDescent="0.25">
      <c r="H2054" s="50"/>
    </row>
    <row r="2055" spans="8:8" x14ac:dyDescent="0.25">
      <c r="H2055" s="50"/>
    </row>
    <row r="2056" spans="8:8" x14ac:dyDescent="0.25">
      <c r="H2056" s="50"/>
    </row>
    <row r="2057" spans="8:8" x14ac:dyDescent="0.25">
      <c r="H2057" s="50"/>
    </row>
    <row r="2058" spans="8:8" x14ac:dyDescent="0.25">
      <c r="H2058" s="50"/>
    </row>
    <row r="2059" spans="8:8" x14ac:dyDescent="0.25">
      <c r="H2059" s="50"/>
    </row>
    <row r="2060" spans="8:8" x14ac:dyDescent="0.25">
      <c r="H2060" s="50"/>
    </row>
    <row r="2061" spans="8:8" x14ac:dyDescent="0.25">
      <c r="H2061" s="50"/>
    </row>
    <row r="2062" spans="8:8" x14ac:dyDescent="0.25">
      <c r="H2062" s="50"/>
    </row>
    <row r="2063" spans="8:8" x14ac:dyDescent="0.25">
      <c r="H2063" s="50"/>
    </row>
    <row r="2064" spans="8:8" x14ac:dyDescent="0.25">
      <c r="H2064" s="50"/>
    </row>
    <row r="2065" spans="8:8" x14ac:dyDescent="0.25">
      <c r="H2065" s="50"/>
    </row>
    <row r="2066" spans="8:8" x14ac:dyDescent="0.25">
      <c r="H2066" s="50"/>
    </row>
    <row r="2067" spans="8:8" x14ac:dyDescent="0.25">
      <c r="H2067" s="50"/>
    </row>
    <row r="2068" spans="8:8" x14ac:dyDescent="0.25">
      <c r="H2068" s="50"/>
    </row>
    <row r="2069" spans="8:8" x14ac:dyDescent="0.25">
      <c r="H2069" s="50"/>
    </row>
    <row r="2070" spans="8:8" x14ac:dyDescent="0.25">
      <c r="H2070" s="50"/>
    </row>
    <row r="2071" spans="8:8" x14ac:dyDescent="0.25">
      <c r="H2071" s="50"/>
    </row>
    <row r="2072" spans="8:8" x14ac:dyDescent="0.25">
      <c r="H2072" s="50"/>
    </row>
    <row r="2073" spans="8:8" x14ac:dyDescent="0.25">
      <c r="H2073" s="50"/>
    </row>
    <row r="2074" spans="8:8" x14ac:dyDescent="0.25">
      <c r="H2074" s="50"/>
    </row>
    <row r="2075" spans="8:8" x14ac:dyDescent="0.25">
      <c r="H2075" s="50"/>
    </row>
    <row r="2076" spans="8:8" x14ac:dyDescent="0.25">
      <c r="H2076" s="50"/>
    </row>
    <row r="2077" spans="8:8" x14ac:dyDescent="0.25">
      <c r="H2077" s="50"/>
    </row>
    <row r="2078" spans="8:8" x14ac:dyDescent="0.25">
      <c r="H2078" s="50"/>
    </row>
    <row r="2079" spans="8:8" x14ac:dyDescent="0.25">
      <c r="H2079" s="50"/>
    </row>
    <row r="2080" spans="8:8" x14ac:dyDescent="0.25">
      <c r="H2080" s="50"/>
    </row>
    <row r="2081" spans="8:8" x14ac:dyDescent="0.25">
      <c r="H2081" s="50"/>
    </row>
    <row r="2082" spans="8:8" x14ac:dyDescent="0.25">
      <c r="H2082" s="50"/>
    </row>
    <row r="2083" spans="8:8" x14ac:dyDescent="0.25">
      <c r="H2083" s="50"/>
    </row>
    <row r="2084" spans="8:8" x14ac:dyDescent="0.25">
      <c r="H2084" s="50"/>
    </row>
    <row r="2085" spans="8:8" x14ac:dyDescent="0.25">
      <c r="H2085" s="50"/>
    </row>
    <row r="2086" spans="8:8" x14ac:dyDescent="0.25">
      <c r="H2086" s="50"/>
    </row>
    <row r="2087" spans="8:8" x14ac:dyDescent="0.25">
      <c r="H2087" s="50"/>
    </row>
    <row r="2088" spans="8:8" x14ac:dyDescent="0.25">
      <c r="H2088" s="50"/>
    </row>
    <row r="2089" spans="8:8" x14ac:dyDescent="0.25">
      <c r="H2089" s="50"/>
    </row>
    <row r="2090" spans="8:8" x14ac:dyDescent="0.25">
      <c r="H2090" s="50"/>
    </row>
    <row r="2091" spans="8:8" x14ac:dyDescent="0.25">
      <c r="H2091" s="50"/>
    </row>
    <row r="2092" spans="8:8" x14ac:dyDescent="0.25">
      <c r="H2092" s="50"/>
    </row>
    <row r="2093" spans="8:8" x14ac:dyDescent="0.25">
      <c r="H2093" s="50"/>
    </row>
    <row r="2094" spans="8:8" x14ac:dyDescent="0.25">
      <c r="H2094" s="50"/>
    </row>
    <row r="2095" spans="8:8" x14ac:dyDescent="0.25">
      <c r="H2095" s="50"/>
    </row>
    <row r="2096" spans="8:8" x14ac:dyDescent="0.25">
      <c r="H2096" s="50"/>
    </row>
    <row r="2097" spans="8:8" x14ac:dyDescent="0.25">
      <c r="H2097" s="50"/>
    </row>
    <row r="2098" spans="8:8" x14ac:dyDescent="0.25">
      <c r="H2098" s="50"/>
    </row>
    <row r="2099" spans="8:8" x14ac:dyDescent="0.25">
      <c r="H2099" s="50"/>
    </row>
    <row r="2100" spans="8:8" x14ac:dyDescent="0.25">
      <c r="H2100" s="50"/>
    </row>
    <row r="2101" spans="8:8" x14ac:dyDescent="0.25">
      <c r="H2101" s="50"/>
    </row>
    <row r="2102" spans="8:8" x14ac:dyDescent="0.25">
      <c r="H2102" s="50"/>
    </row>
    <row r="2103" spans="8:8" x14ac:dyDescent="0.25">
      <c r="H2103" s="50"/>
    </row>
    <row r="2104" spans="8:8" x14ac:dyDescent="0.25">
      <c r="H2104" s="50"/>
    </row>
    <row r="2105" spans="8:8" x14ac:dyDescent="0.25">
      <c r="H2105" s="50"/>
    </row>
    <row r="2106" spans="8:8" x14ac:dyDescent="0.25">
      <c r="H2106" s="50"/>
    </row>
    <row r="2107" spans="8:8" x14ac:dyDescent="0.25">
      <c r="H2107" s="50"/>
    </row>
    <row r="2108" spans="8:8" x14ac:dyDescent="0.25">
      <c r="H2108" s="50"/>
    </row>
    <row r="2109" spans="8:8" x14ac:dyDescent="0.25">
      <c r="H2109" s="50"/>
    </row>
    <row r="2110" spans="8:8" x14ac:dyDescent="0.25">
      <c r="H2110" s="50"/>
    </row>
    <row r="2111" spans="8:8" x14ac:dyDescent="0.25">
      <c r="H2111" s="50"/>
    </row>
    <row r="2112" spans="8:8" x14ac:dyDescent="0.25">
      <c r="H2112" s="50"/>
    </row>
    <row r="2113" spans="8:8" x14ac:dyDescent="0.25">
      <c r="H2113" s="50"/>
    </row>
    <row r="2114" spans="8:8" x14ac:dyDescent="0.25">
      <c r="H2114" s="50"/>
    </row>
    <row r="2115" spans="8:8" x14ac:dyDescent="0.25">
      <c r="H2115" s="50"/>
    </row>
    <row r="2116" spans="8:8" x14ac:dyDescent="0.25">
      <c r="H2116" s="50"/>
    </row>
    <row r="2117" spans="8:8" x14ac:dyDescent="0.25">
      <c r="H2117" s="50"/>
    </row>
    <row r="2118" spans="8:8" x14ac:dyDescent="0.25">
      <c r="H2118" s="50"/>
    </row>
    <row r="2119" spans="8:8" x14ac:dyDescent="0.25">
      <c r="H2119" s="50"/>
    </row>
    <row r="2120" spans="8:8" x14ac:dyDescent="0.25">
      <c r="H2120" s="50"/>
    </row>
    <row r="2121" spans="8:8" x14ac:dyDescent="0.25">
      <c r="H2121" s="50"/>
    </row>
    <row r="2122" spans="8:8" x14ac:dyDescent="0.25">
      <c r="H2122" s="50"/>
    </row>
    <row r="2123" spans="8:8" x14ac:dyDescent="0.25">
      <c r="H2123" s="50"/>
    </row>
    <row r="2124" spans="8:8" x14ac:dyDescent="0.25">
      <c r="H2124" s="50"/>
    </row>
    <row r="2125" spans="8:8" x14ac:dyDescent="0.25">
      <c r="H2125" s="50"/>
    </row>
    <row r="2126" spans="8:8" x14ac:dyDescent="0.25">
      <c r="H2126" s="50"/>
    </row>
    <row r="2127" spans="8:8" x14ac:dyDescent="0.25">
      <c r="H2127" s="50"/>
    </row>
    <row r="2128" spans="8:8" x14ac:dyDescent="0.25">
      <c r="H2128" s="50"/>
    </row>
    <row r="2129" spans="8:8" x14ac:dyDescent="0.25">
      <c r="H2129" s="50"/>
    </row>
    <row r="2130" spans="8:8" x14ac:dyDescent="0.25">
      <c r="H2130" s="50"/>
    </row>
    <row r="2131" spans="8:8" x14ac:dyDescent="0.25">
      <c r="H2131" s="50"/>
    </row>
    <row r="2132" spans="8:8" x14ac:dyDescent="0.25">
      <c r="H2132" s="50"/>
    </row>
    <row r="2133" spans="8:8" x14ac:dyDescent="0.25">
      <c r="H2133" s="50"/>
    </row>
    <row r="2134" spans="8:8" x14ac:dyDescent="0.25">
      <c r="H2134" s="50"/>
    </row>
    <row r="2135" spans="8:8" x14ac:dyDescent="0.25">
      <c r="H2135" s="50"/>
    </row>
    <row r="2136" spans="8:8" x14ac:dyDescent="0.25">
      <c r="H2136" s="50"/>
    </row>
    <row r="2137" spans="8:8" x14ac:dyDescent="0.25">
      <c r="H2137" s="50"/>
    </row>
    <row r="2138" spans="8:8" x14ac:dyDescent="0.25">
      <c r="H2138" s="50"/>
    </row>
    <row r="2139" spans="8:8" x14ac:dyDescent="0.25">
      <c r="H2139" s="50"/>
    </row>
    <row r="2140" spans="8:8" x14ac:dyDescent="0.25">
      <c r="H2140" s="50"/>
    </row>
    <row r="2141" spans="8:8" x14ac:dyDescent="0.25">
      <c r="H2141" s="50"/>
    </row>
    <row r="2142" spans="8:8" x14ac:dyDescent="0.25">
      <c r="H2142" s="50"/>
    </row>
    <row r="2143" spans="8:8" x14ac:dyDescent="0.25">
      <c r="H2143" s="50"/>
    </row>
    <row r="2144" spans="8:8" x14ac:dyDescent="0.25">
      <c r="H2144" s="50"/>
    </row>
    <row r="2145" spans="8:8" x14ac:dyDescent="0.25">
      <c r="H2145" s="50"/>
    </row>
    <row r="2146" spans="8:8" x14ac:dyDescent="0.25">
      <c r="H2146" s="50"/>
    </row>
    <row r="2147" spans="8:8" x14ac:dyDescent="0.25">
      <c r="H2147" s="50"/>
    </row>
    <row r="2148" spans="8:8" x14ac:dyDescent="0.25">
      <c r="H2148" s="50"/>
    </row>
    <row r="2149" spans="8:8" x14ac:dyDescent="0.25">
      <c r="H2149" s="50"/>
    </row>
    <row r="2150" spans="8:8" x14ac:dyDescent="0.25">
      <c r="H2150" s="50"/>
    </row>
    <row r="2151" spans="8:8" x14ac:dyDescent="0.25">
      <c r="H2151" s="50"/>
    </row>
    <row r="2152" spans="8:8" x14ac:dyDescent="0.25">
      <c r="H2152" s="50"/>
    </row>
    <row r="2153" spans="8:8" x14ac:dyDescent="0.25">
      <c r="H2153" s="50"/>
    </row>
    <row r="2154" spans="8:8" x14ac:dyDescent="0.25">
      <c r="H2154" s="50"/>
    </row>
    <row r="2155" spans="8:8" x14ac:dyDescent="0.25">
      <c r="H2155" s="50"/>
    </row>
    <row r="2156" spans="8:8" x14ac:dyDescent="0.25">
      <c r="H2156" s="50"/>
    </row>
    <row r="2157" spans="8:8" x14ac:dyDescent="0.25">
      <c r="H2157" s="50"/>
    </row>
    <row r="2158" spans="8:8" x14ac:dyDescent="0.25">
      <c r="H2158" s="50"/>
    </row>
    <row r="2159" spans="8:8" x14ac:dyDescent="0.25">
      <c r="H2159" s="50"/>
    </row>
    <row r="2160" spans="8:8" x14ac:dyDescent="0.25">
      <c r="H2160" s="50"/>
    </row>
    <row r="2161" spans="8:8" x14ac:dyDescent="0.25">
      <c r="H2161" s="50"/>
    </row>
    <row r="2162" spans="8:8" x14ac:dyDescent="0.25">
      <c r="H2162" s="50"/>
    </row>
    <row r="2163" spans="8:8" x14ac:dyDescent="0.25">
      <c r="H2163" s="50"/>
    </row>
    <row r="2164" spans="8:8" x14ac:dyDescent="0.25">
      <c r="H2164" s="50"/>
    </row>
    <row r="2165" spans="8:8" x14ac:dyDescent="0.25">
      <c r="H2165" s="50"/>
    </row>
    <row r="2166" spans="8:8" x14ac:dyDescent="0.25">
      <c r="H2166" s="50"/>
    </row>
    <row r="2167" spans="8:8" x14ac:dyDescent="0.25">
      <c r="H2167" s="50"/>
    </row>
    <row r="2168" spans="8:8" x14ac:dyDescent="0.25">
      <c r="H2168" s="50"/>
    </row>
    <row r="2169" spans="8:8" x14ac:dyDescent="0.25">
      <c r="H2169" s="50"/>
    </row>
    <row r="2170" spans="8:8" x14ac:dyDescent="0.25">
      <c r="H2170" s="50"/>
    </row>
    <row r="2171" spans="8:8" x14ac:dyDescent="0.25">
      <c r="H2171" s="50"/>
    </row>
    <row r="2172" spans="8:8" x14ac:dyDescent="0.25">
      <c r="H2172" s="50"/>
    </row>
    <row r="2173" spans="8:8" x14ac:dyDescent="0.25">
      <c r="H2173" s="50"/>
    </row>
    <row r="2174" spans="8:8" x14ac:dyDescent="0.25">
      <c r="H2174" s="50"/>
    </row>
    <row r="2175" spans="8:8" x14ac:dyDescent="0.25">
      <c r="H2175" s="50"/>
    </row>
    <row r="2176" spans="8:8" x14ac:dyDescent="0.25">
      <c r="H2176" s="50"/>
    </row>
    <row r="2177" spans="8:8" x14ac:dyDescent="0.25">
      <c r="H2177" s="50"/>
    </row>
    <row r="2178" spans="8:8" x14ac:dyDescent="0.25">
      <c r="H2178" s="50"/>
    </row>
    <row r="2179" spans="8:8" x14ac:dyDescent="0.25">
      <c r="H2179" s="50"/>
    </row>
    <row r="2180" spans="8:8" x14ac:dyDescent="0.25">
      <c r="H2180" s="50"/>
    </row>
    <row r="2181" spans="8:8" x14ac:dyDescent="0.25">
      <c r="H2181" s="50"/>
    </row>
    <row r="2182" spans="8:8" x14ac:dyDescent="0.25">
      <c r="H2182" s="50"/>
    </row>
    <row r="2183" spans="8:8" x14ac:dyDescent="0.25">
      <c r="H2183" s="50"/>
    </row>
    <row r="2184" spans="8:8" x14ac:dyDescent="0.25">
      <c r="H2184" s="50"/>
    </row>
    <row r="2185" spans="8:8" x14ac:dyDescent="0.25">
      <c r="H2185" s="50"/>
    </row>
    <row r="2186" spans="8:8" x14ac:dyDescent="0.25">
      <c r="H2186" s="50"/>
    </row>
    <row r="2187" spans="8:8" x14ac:dyDescent="0.25">
      <c r="H2187" s="50"/>
    </row>
    <row r="2188" spans="8:8" x14ac:dyDescent="0.25">
      <c r="H2188" s="50"/>
    </row>
    <row r="2189" spans="8:8" x14ac:dyDescent="0.25">
      <c r="H2189" s="50"/>
    </row>
    <row r="2190" spans="8:8" x14ac:dyDescent="0.25">
      <c r="H2190" s="50"/>
    </row>
    <row r="2191" spans="8:8" x14ac:dyDescent="0.25">
      <c r="H2191" s="50"/>
    </row>
    <row r="2192" spans="8:8" x14ac:dyDescent="0.25">
      <c r="H2192" s="50"/>
    </row>
    <row r="2193" spans="8:8" x14ac:dyDescent="0.25">
      <c r="H2193" s="50"/>
    </row>
    <row r="2194" spans="8:8" x14ac:dyDescent="0.25">
      <c r="H2194" s="50"/>
    </row>
    <row r="2195" spans="8:8" x14ac:dyDescent="0.25">
      <c r="H2195" s="50"/>
    </row>
    <row r="2196" spans="8:8" x14ac:dyDescent="0.25">
      <c r="H2196" s="50"/>
    </row>
    <row r="2197" spans="8:8" x14ac:dyDescent="0.25">
      <c r="H2197" s="50"/>
    </row>
    <row r="2198" spans="8:8" x14ac:dyDescent="0.25">
      <c r="H2198" s="50"/>
    </row>
    <row r="2199" spans="8:8" x14ac:dyDescent="0.25">
      <c r="H2199" s="50"/>
    </row>
    <row r="2200" spans="8:8" x14ac:dyDescent="0.25">
      <c r="H2200" s="50"/>
    </row>
    <row r="2201" spans="8:8" x14ac:dyDescent="0.25">
      <c r="H2201" s="50"/>
    </row>
    <row r="2202" spans="8:8" x14ac:dyDescent="0.25">
      <c r="H2202" s="50"/>
    </row>
    <row r="2203" spans="8:8" x14ac:dyDescent="0.25">
      <c r="H2203" s="50"/>
    </row>
    <row r="2204" spans="8:8" x14ac:dyDescent="0.25">
      <c r="H2204" s="50"/>
    </row>
    <row r="2205" spans="8:8" x14ac:dyDescent="0.25">
      <c r="H2205" s="50"/>
    </row>
    <row r="2206" spans="8:8" x14ac:dyDescent="0.25">
      <c r="H2206" s="50"/>
    </row>
    <row r="2207" spans="8:8" x14ac:dyDescent="0.25">
      <c r="H2207" s="50"/>
    </row>
    <row r="2208" spans="8:8" x14ac:dyDescent="0.25">
      <c r="H2208" s="50"/>
    </row>
    <row r="2209" spans="8:8" x14ac:dyDescent="0.25">
      <c r="H2209" s="50"/>
    </row>
    <row r="2210" spans="8:8" x14ac:dyDescent="0.25">
      <c r="H2210" s="50"/>
    </row>
    <row r="2211" spans="8:8" x14ac:dyDescent="0.25">
      <c r="H2211" s="50"/>
    </row>
    <row r="2212" spans="8:8" x14ac:dyDescent="0.25">
      <c r="H2212" s="50"/>
    </row>
    <row r="2213" spans="8:8" x14ac:dyDescent="0.25">
      <c r="H2213" s="50"/>
    </row>
    <row r="2214" spans="8:8" x14ac:dyDescent="0.25">
      <c r="H2214" s="50"/>
    </row>
    <row r="2215" spans="8:8" x14ac:dyDescent="0.25">
      <c r="H2215" s="50"/>
    </row>
    <row r="2216" spans="8:8" x14ac:dyDescent="0.25">
      <c r="H2216" s="50"/>
    </row>
    <row r="2217" spans="8:8" x14ac:dyDescent="0.25">
      <c r="H2217" s="50"/>
    </row>
    <row r="2218" spans="8:8" x14ac:dyDescent="0.25">
      <c r="H2218" s="50"/>
    </row>
    <row r="2219" spans="8:8" x14ac:dyDescent="0.25">
      <c r="H2219" s="50"/>
    </row>
    <row r="2220" spans="8:8" x14ac:dyDescent="0.25">
      <c r="H2220" s="50"/>
    </row>
    <row r="2221" spans="8:8" x14ac:dyDescent="0.25">
      <c r="H2221" s="50"/>
    </row>
    <row r="2222" spans="8:8" x14ac:dyDescent="0.25">
      <c r="H2222" s="50"/>
    </row>
    <row r="2223" spans="8:8" x14ac:dyDescent="0.25">
      <c r="H2223" s="50"/>
    </row>
    <row r="2224" spans="8:8" x14ac:dyDescent="0.25">
      <c r="H2224" s="50"/>
    </row>
    <row r="2225" spans="8:8" x14ac:dyDescent="0.25">
      <c r="H2225" s="50"/>
    </row>
    <row r="2226" spans="8:8" x14ac:dyDescent="0.25">
      <c r="H2226" s="50"/>
    </row>
    <row r="2227" spans="8:8" x14ac:dyDescent="0.25">
      <c r="H2227" s="50"/>
    </row>
    <row r="2228" spans="8:8" x14ac:dyDescent="0.25">
      <c r="H2228" s="50"/>
    </row>
    <row r="2229" spans="8:8" x14ac:dyDescent="0.25">
      <c r="H2229" s="50"/>
    </row>
    <row r="2230" spans="8:8" x14ac:dyDescent="0.25">
      <c r="H2230" s="50"/>
    </row>
    <row r="2231" spans="8:8" x14ac:dyDescent="0.25">
      <c r="H2231" s="50"/>
    </row>
    <row r="2232" spans="8:8" x14ac:dyDescent="0.25">
      <c r="H2232" s="50"/>
    </row>
    <row r="2233" spans="8:8" x14ac:dyDescent="0.25">
      <c r="H2233" s="50"/>
    </row>
    <row r="2234" spans="8:8" x14ac:dyDescent="0.25">
      <c r="H2234" s="50"/>
    </row>
    <row r="2235" spans="8:8" x14ac:dyDescent="0.25">
      <c r="H2235" s="50"/>
    </row>
    <row r="2236" spans="8:8" x14ac:dyDescent="0.25">
      <c r="H2236" s="50"/>
    </row>
    <row r="2237" spans="8:8" x14ac:dyDescent="0.25">
      <c r="H2237" s="50"/>
    </row>
    <row r="2238" spans="8:8" x14ac:dyDescent="0.25">
      <c r="H2238" s="50"/>
    </row>
    <row r="2239" spans="8:8" x14ac:dyDescent="0.25">
      <c r="H2239" s="50"/>
    </row>
    <row r="2240" spans="8:8" x14ac:dyDescent="0.25">
      <c r="H2240" s="50"/>
    </row>
    <row r="2241" spans="8:8" x14ac:dyDescent="0.25">
      <c r="H2241" s="50"/>
    </row>
    <row r="2242" spans="8:8" x14ac:dyDescent="0.25">
      <c r="H2242" s="50"/>
    </row>
    <row r="2243" spans="8:8" x14ac:dyDescent="0.25">
      <c r="H2243" s="50"/>
    </row>
    <row r="2244" spans="8:8" x14ac:dyDescent="0.25">
      <c r="H2244" s="50"/>
    </row>
    <row r="2245" spans="8:8" x14ac:dyDescent="0.25">
      <c r="H2245" s="50"/>
    </row>
    <row r="2246" spans="8:8" x14ac:dyDescent="0.25">
      <c r="H2246" s="50"/>
    </row>
    <row r="2247" spans="8:8" x14ac:dyDescent="0.25">
      <c r="H2247" s="50"/>
    </row>
    <row r="2248" spans="8:8" x14ac:dyDescent="0.25">
      <c r="H2248" s="50"/>
    </row>
    <row r="2249" spans="8:8" x14ac:dyDescent="0.25">
      <c r="H2249" s="50"/>
    </row>
    <row r="2250" spans="8:8" x14ac:dyDescent="0.25">
      <c r="H2250" s="50"/>
    </row>
    <row r="2251" spans="8:8" x14ac:dyDescent="0.25">
      <c r="H2251" s="50"/>
    </row>
    <row r="2252" spans="8:8" x14ac:dyDescent="0.25">
      <c r="H2252" s="50"/>
    </row>
    <row r="2253" spans="8:8" x14ac:dyDescent="0.25">
      <c r="H2253" s="50"/>
    </row>
    <row r="2254" spans="8:8" x14ac:dyDescent="0.25">
      <c r="H2254" s="50"/>
    </row>
    <row r="2255" spans="8:8" x14ac:dyDescent="0.25">
      <c r="H2255" s="50"/>
    </row>
    <row r="2256" spans="8:8" x14ac:dyDescent="0.25">
      <c r="H2256" s="50"/>
    </row>
    <row r="2257" spans="8:8" x14ac:dyDescent="0.25">
      <c r="H2257" s="50"/>
    </row>
    <row r="2258" spans="8:8" x14ac:dyDescent="0.25">
      <c r="H2258" s="50"/>
    </row>
    <row r="2259" spans="8:8" x14ac:dyDescent="0.25">
      <c r="H2259" s="50"/>
    </row>
    <row r="2260" spans="8:8" x14ac:dyDescent="0.25">
      <c r="H2260" s="50"/>
    </row>
    <row r="2261" spans="8:8" x14ac:dyDescent="0.25">
      <c r="H2261" s="50"/>
    </row>
    <row r="2262" spans="8:8" x14ac:dyDescent="0.25">
      <c r="H2262" s="50"/>
    </row>
    <row r="2263" spans="8:8" x14ac:dyDescent="0.25">
      <c r="H2263" s="50"/>
    </row>
    <row r="2264" spans="8:8" x14ac:dyDescent="0.25">
      <c r="H2264" s="50"/>
    </row>
    <row r="2265" spans="8:8" x14ac:dyDescent="0.25">
      <c r="H2265" s="50"/>
    </row>
    <row r="2266" spans="8:8" x14ac:dyDescent="0.25">
      <c r="H2266" s="50"/>
    </row>
    <row r="2267" spans="8:8" x14ac:dyDescent="0.25">
      <c r="H2267" s="50"/>
    </row>
    <row r="2268" spans="8:8" x14ac:dyDescent="0.25">
      <c r="H2268" s="50"/>
    </row>
    <row r="2269" spans="8:8" x14ac:dyDescent="0.25">
      <c r="H2269" s="50"/>
    </row>
    <row r="2270" spans="8:8" x14ac:dyDescent="0.25">
      <c r="H2270" s="50"/>
    </row>
    <row r="2271" spans="8:8" x14ac:dyDescent="0.25">
      <c r="H2271" s="50"/>
    </row>
    <row r="2272" spans="8:8" x14ac:dyDescent="0.25">
      <c r="H2272" s="50"/>
    </row>
    <row r="2273" spans="8:8" x14ac:dyDescent="0.25">
      <c r="H2273" s="50"/>
    </row>
    <row r="2274" spans="8:8" x14ac:dyDescent="0.25">
      <c r="H2274" s="50"/>
    </row>
    <row r="2275" spans="8:8" x14ac:dyDescent="0.25">
      <c r="H2275" s="50"/>
    </row>
    <row r="2276" spans="8:8" x14ac:dyDescent="0.25">
      <c r="H2276" s="50"/>
    </row>
    <row r="2277" spans="8:8" x14ac:dyDescent="0.25">
      <c r="H2277" s="50"/>
    </row>
    <row r="2278" spans="8:8" x14ac:dyDescent="0.25">
      <c r="H2278" s="50"/>
    </row>
    <row r="2279" spans="8:8" x14ac:dyDescent="0.25">
      <c r="H2279" s="50"/>
    </row>
    <row r="2280" spans="8:8" x14ac:dyDescent="0.25">
      <c r="H2280" s="50"/>
    </row>
    <row r="2281" spans="8:8" x14ac:dyDescent="0.25">
      <c r="H2281" s="50"/>
    </row>
    <row r="2282" spans="8:8" x14ac:dyDescent="0.25">
      <c r="H2282" s="50"/>
    </row>
    <row r="2283" spans="8:8" x14ac:dyDescent="0.25">
      <c r="H2283" s="50"/>
    </row>
    <row r="2284" spans="8:8" x14ac:dyDescent="0.25">
      <c r="H2284" s="50"/>
    </row>
    <row r="2285" spans="8:8" x14ac:dyDescent="0.25">
      <c r="H2285" s="50"/>
    </row>
    <row r="2286" spans="8:8" x14ac:dyDescent="0.25">
      <c r="H2286" s="50"/>
    </row>
    <row r="2287" spans="8:8" x14ac:dyDescent="0.25">
      <c r="H2287" s="50"/>
    </row>
    <row r="2288" spans="8:8" x14ac:dyDescent="0.25">
      <c r="H2288" s="50"/>
    </row>
    <row r="2289" spans="8:8" x14ac:dyDescent="0.25">
      <c r="H2289" s="50"/>
    </row>
    <row r="2290" spans="8:8" x14ac:dyDescent="0.25">
      <c r="H2290" s="50"/>
    </row>
    <row r="2291" spans="8:8" x14ac:dyDescent="0.25">
      <c r="H2291" s="50"/>
    </row>
    <row r="2292" spans="8:8" x14ac:dyDescent="0.25">
      <c r="H2292" s="50"/>
    </row>
    <row r="2293" spans="8:8" x14ac:dyDescent="0.25">
      <c r="H2293" s="50"/>
    </row>
    <row r="2294" spans="8:8" x14ac:dyDescent="0.25">
      <c r="H2294" s="50"/>
    </row>
    <row r="2295" spans="8:8" x14ac:dyDescent="0.25">
      <c r="H2295" s="50"/>
    </row>
    <row r="2296" spans="8:8" x14ac:dyDescent="0.25">
      <c r="H2296" s="50"/>
    </row>
    <row r="2297" spans="8:8" x14ac:dyDescent="0.25">
      <c r="H2297" s="50"/>
    </row>
    <row r="2298" spans="8:8" x14ac:dyDescent="0.25">
      <c r="H2298" s="50"/>
    </row>
    <row r="2299" spans="8:8" x14ac:dyDescent="0.25">
      <c r="H2299" s="50"/>
    </row>
    <row r="2300" spans="8:8" x14ac:dyDescent="0.25">
      <c r="H2300" s="50"/>
    </row>
    <row r="2301" spans="8:8" x14ac:dyDescent="0.25">
      <c r="H2301" s="50"/>
    </row>
    <row r="2302" spans="8:8" x14ac:dyDescent="0.25">
      <c r="H2302" s="50"/>
    </row>
    <row r="2303" spans="8:8" x14ac:dyDescent="0.25">
      <c r="H2303" s="50"/>
    </row>
    <row r="2304" spans="8:8" x14ac:dyDescent="0.25">
      <c r="H2304" s="50"/>
    </row>
    <row r="2305" spans="8:8" x14ac:dyDescent="0.25">
      <c r="H2305" s="50"/>
    </row>
    <row r="2306" spans="8:8" x14ac:dyDescent="0.25">
      <c r="H2306" s="50"/>
    </row>
    <row r="2307" spans="8:8" x14ac:dyDescent="0.25">
      <c r="H2307" s="50"/>
    </row>
    <row r="2308" spans="8:8" x14ac:dyDescent="0.25">
      <c r="H2308" s="50"/>
    </row>
    <row r="2309" spans="8:8" x14ac:dyDescent="0.25">
      <c r="H2309" s="50"/>
    </row>
    <row r="2310" spans="8:8" x14ac:dyDescent="0.25">
      <c r="H2310" s="50"/>
    </row>
    <row r="2311" spans="8:8" x14ac:dyDescent="0.25">
      <c r="H2311" s="50"/>
    </row>
    <row r="2312" spans="8:8" x14ac:dyDescent="0.25">
      <c r="H2312" s="50"/>
    </row>
    <row r="2313" spans="8:8" x14ac:dyDescent="0.25">
      <c r="H2313" s="50"/>
    </row>
    <row r="2314" spans="8:8" x14ac:dyDescent="0.25">
      <c r="H2314" s="50"/>
    </row>
    <row r="2315" spans="8:8" x14ac:dyDescent="0.25">
      <c r="H2315" s="50"/>
    </row>
    <row r="2316" spans="8:8" x14ac:dyDescent="0.25">
      <c r="H2316" s="50"/>
    </row>
    <row r="2317" spans="8:8" x14ac:dyDescent="0.25">
      <c r="H2317" s="50"/>
    </row>
    <row r="2318" spans="8:8" x14ac:dyDescent="0.25">
      <c r="H2318" s="50"/>
    </row>
    <row r="2319" spans="8:8" x14ac:dyDescent="0.25">
      <c r="H2319" s="50"/>
    </row>
    <row r="2320" spans="8:8" x14ac:dyDescent="0.25">
      <c r="H2320" s="50"/>
    </row>
    <row r="2321" spans="8:8" x14ac:dyDescent="0.25">
      <c r="H2321" s="50"/>
    </row>
    <row r="2322" spans="8:8" x14ac:dyDescent="0.25">
      <c r="H2322" s="50"/>
    </row>
    <row r="2323" spans="8:8" x14ac:dyDescent="0.25">
      <c r="H2323" s="50"/>
    </row>
    <row r="2324" spans="8:8" x14ac:dyDescent="0.25">
      <c r="H2324" s="50"/>
    </row>
    <row r="2325" spans="8:8" x14ac:dyDescent="0.25">
      <c r="H2325" s="50"/>
    </row>
    <row r="2326" spans="8:8" x14ac:dyDescent="0.25">
      <c r="H2326" s="50"/>
    </row>
    <row r="2327" spans="8:8" x14ac:dyDescent="0.25">
      <c r="H2327" s="50"/>
    </row>
    <row r="2328" spans="8:8" x14ac:dyDescent="0.25">
      <c r="H2328" s="50"/>
    </row>
    <row r="2329" spans="8:8" x14ac:dyDescent="0.25">
      <c r="H2329" s="50"/>
    </row>
    <row r="2330" spans="8:8" x14ac:dyDescent="0.25">
      <c r="H2330" s="50"/>
    </row>
    <row r="2331" spans="8:8" x14ac:dyDescent="0.25">
      <c r="H2331" s="50"/>
    </row>
    <row r="2332" spans="8:8" x14ac:dyDescent="0.25">
      <c r="H2332" s="50"/>
    </row>
    <row r="2333" spans="8:8" x14ac:dyDescent="0.25">
      <c r="H2333" s="50"/>
    </row>
    <row r="2334" spans="8:8" x14ac:dyDescent="0.25">
      <c r="H2334" s="50"/>
    </row>
    <row r="2335" spans="8:8" x14ac:dyDescent="0.25">
      <c r="H2335" s="50"/>
    </row>
    <row r="2336" spans="8:8" x14ac:dyDescent="0.25">
      <c r="H2336" s="50"/>
    </row>
    <row r="2337" spans="8:8" x14ac:dyDescent="0.25">
      <c r="H2337" s="50"/>
    </row>
    <row r="2338" spans="8:8" x14ac:dyDescent="0.25">
      <c r="H2338" s="50"/>
    </row>
    <row r="2339" spans="8:8" x14ac:dyDescent="0.25">
      <c r="H2339" s="50"/>
    </row>
    <row r="2340" spans="8:8" x14ac:dyDescent="0.25">
      <c r="H2340" s="50"/>
    </row>
    <row r="2341" spans="8:8" x14ac:dyDescent="0.25">
      <c r="H2341" s="50"/>
    </row>
    <row r="2342" spans="8:8" x14ac:dyDescent="0.25">
      <c r="H2342" s="50"/>
    </row>
    <row r="2343" spans="8:8" x14ac:dyDescent="0.25">
      <c r="H2343" s="50"/>
    </row>
    <row r="2344" spans="8:8" x14ac:dyDescent="0.25">
      <c r="H2344" s="50"/>
    </row>
    <row r="2345" spans="8:8" x14ac:dyDescent="0.25">
      <c r="H2345" s="50"/>
    </row>
    <row r="2346" spans="8:8" x14ac:dyDescent="0.25">
      <c r="H2346" s="50"/>
    </row>
    <row r="2347" spans="8:8" x14ac:dyDescent="0.25">
      <c r="H2347" s="50"/>
    </row>
    <row r="2348" spans="8:8" x14ac:dyDescent="0.25">
      <c r="H2348" s="50"/>
    </row>
    <row r="2349" spans="8:8" x14ac:dyDescent="0.25">
      <c r="H2349" s="50"/>
    </row>
    <row r="2350" spans="8:8" x14ac:dyDescent="0.25">
      <c r="H2350" s="50"/>
    </row>
    <row r="2351" spans="8:8" x14ac:dyDescent="0.25">
      <c r="H2351" s="50"/>
    </row>
    <row r="2352" spans="8:8" x14ac:dyDescent="0.25">
      <c r="H2352" s="50"/>
    </row>
    <row r="2353" spans="8:8" x14ac:dyDescent="0.25">
      <c r="H2353" s="50"/>
    </row>
    <row r="2354" spans="8:8" x14ac:dyDescent="0.25">
      <c r="H2354" s="50"/>
    </row>
    <row r="2355" spans="8:8" x14ac:dyDescent="0.25">
      <c r="H2355" s="50"/>
    </row>
    <row r="2356" spans="8:8" x14ac:dyDescent="0.25">
      <c r="H2356" s="50"/>
    </row>
    <row r="2357" spans="8:8" x14ac:dyDescent="0.25">
      <c r="H2357" s="50"/>
    </row>
    <row r="2358" spans="8:8" x14ac:dyDescent="0.25">
      <c r="H2358" s="50"/>
    </row>
    <row r="2359" spans="8:8" x14ac:dyDescent="0.25">
      <c r="H2359" s="50"/>
    </row>
    <row r="2360" spans="8:8" x14ac:dyDescent="0.25">
      <c r="H2360" s="50"/>
    </row>
    <row r="2361" spans="8:8" x14ac:dyDescent="0.25">
      <c r="H2361" s="50"/>
    </row>
    <row r="2362" spans="8:8" x14ac:dyDescent="0.25">
      <c r="H2362" s="50"/>
    </row>
    <row r="2363" spans="8:8" x14ac:dyDescent="0.25">
      <c r="H2363" s="50"/>
    </row>
    <row r="2364" spans="8:8" x14ac:dyDescent="0.25">
      <c r="H2364" s="50"/>
    </row>
    <row r="2365" spans="8:8" x14ac:dyDescent="0.25">
      <c r="H2365" s="50"/>
    </row>
    <row r="2366" spans="8:8" x14ac:dyDescent="0.25">
      <c r="H2366" s="50"/>
    </row>
    <row r="2367" spans="8:8" x14ac:dyDescent="0.25">
      <c r="H2367" s="50"/>
    </row>
    <row r="2368" spans="8:8" x14ac:dyDescent="0.25">
      <c r="H2368" s="50"/>
    </row>
    <row r="2369" spans="8:8" x14ac:dyDescent="0.25">
      <c r="H2369" s="50"/>
    </row>
    <row r="2370" spans="8:8" x14ac:dyDescent="0.25">
      <c r="H2370" s="50"/>
    </row>
    <row r="2371" spans="8:8" x14ac:dyDescent="0.25">
      <c r="H2371" s="50"/>
    </row>
    <row r="2372" spans="8:8" x14ac:dyDescent="0.25">
      <c r="H2372" s="50"/>
    </row>
    <row r="2373" spans="8:8" x14ac:dyDescent="0.25">
      <c r="H2373" s="50"/>
    </row>
    <row r="2374" spans="8:8" x14ac:dyDescent="0.25">
      <c r="H2374" s="50"/>
    </row>
    <row r="2375" spans="8:8" x14ac:dyDescent="0.25">
      <c r="H2375" s="50"/>
    </row>
    <row r="2376" spans="8:8" x14ac:dyDescent="0.25">
      <c r="H2376" s="50"/>
    </row>
    <row r="2377" spans="8:8" x14ac:dyDescent="0.25">
      <c r="H2377" s="50"/>
    </row>
    <row r="2378" spans="8:8" x14ac:dyDescent="0.25">
      <c r="H2378" s="50"/>
    </row>
    <row r="2379" spans="8:8" x14ac:dyDescent="0.25">
      <c r="H2379" s="50"/>
    </row>
    <row r="2380" spans="8:8" x14ac:dyDescent="0.25">
      <c r="H2380" s="50"/>
    </row>
    <row r="2381" spans="8:8" x14ac:dyDescent="0.25">
      <c r="H2381" s="50"/>
    </row>
    <row r="2382" spans="8:8" x14ac:dyDescent="0.25">
      <c r="H2382" s="50"/>
    </row>
    <row r="2383" spans="8:8" x14ac:dyDescent="0.25">
      <c r="H2383" s="50"/>
    </row>
    <row r="2384" spans="8:8" x14ac:dyDescent="0.25">
      <c r="H2384" s="50"/>
    </row>
    <row r="2385" spans="8:8" x14ac:dyDescent="0.25">
      <c r="H2385" s="50"/>
    </row>
    <row r="2386" spans="8:8" x14ac:dyDescent="0.25">
      <c r="H2386" s="50"/>
    </row>
    <row r="2387" spans="8:8" x14ac:dyDescent="0.25">
      <c r="H2387" s="50"/>
    </row>
    <row r="2388" spans="8:8" x14ac:dyDescent="0.25">
      <c r="H2388" s="50"/>
    </row>
    <row r="2389" spans="8:8" x14ac:dyDescent="0.25">
      <c r="H2389" s="50"/>
    </row>
    <row r="2390" spans="8:8" x14ac:dyDescent="0.25">
      <c r="H2390" s="50"/>
    </row>
    <row r="2391" spans="8:8" x14ac:dyDescent="0.25">
      <c r="H2391" s="50"/>
    </row>
    <row r="2392" spans="8:8" x14ac:dyDescent="0.25">
      <c r="H2392" s="50"/>
    </row>
    <row r="2393" spans="8:8" x14ac:dyDescent="0.25">
      <c r="H2393" s="50"/>
    </row>
    <row r="2394" spans="8:8" x14ac:dyDescent="0.25">
      <c r="H2394" s="50"/>
    </row>
    <row r="2395" spans="8:8" x14ac:dyDescent="0.25">
      <c r="H2395" s="50"/>
    </row>
    <row r="2396" spans="8:8" x14ac:dyDescent="0.25">
      <c r="H2396" s="50"/>
    </row>
    <row r="2397" spans="8:8" x14ac:dyDescent="0.25">
      <c r="H2397" s="50"/>
    </row>
    <row r="2398" spans="8:8" x14ac:dyDescent="0.25">
      <c r="H2398" s="50"/>
    </row>
    <row r="2399" spans="8:8" x14ac:dyDescent="0.25">
      <c r="H2399" s="50"/>
    </row>
    <row r="2400" spans="8:8" x14ac:dyDescent="0.25">
      <c r="H2400" s="50"/>
    </row>
    <row r="2401" spans="8:8" x14ac:dyDescent="0.25">
      <c r="H2401" s="50"/>
    </row>
    <row r="2402" spans="8:8" x14ac:dyDescent="0.25">
      <c r="H2402" s="50"/>
    </row>
    <row r="2403" spans="8:8" x14ac:dyDescent="0.25">
      <c r="H2403" s="50"/>
    </row>
    <row r="2404" spans="8:8" x14ac:dyDescent="0.25">
      <c r="H2404" s="50"/>
    </row>
    <row r="2405" spans="8:8" x14ac:dyDescent="0.25">
      <c r="H2405" s="50"/>
    </row>
    <row r="2406" spans="8:8" x14ac:dyDescent="0.25">
      <c r="H2406" s="50"/>
    </row>
    <row r="2407" spans="8:8" x14ac:dyDescent="0.25">
      <c r="H2407" s="50"/>
    </row>
    <row r="2408" spans="8:8" x14ac:dyDescent="0.25">
      <c r="H2408" s="50"/>
    </row>
    <row r="2409" spans="8:8" x14ac:dyDescent="0.25">
      <c r="H2409" s="50"/>
    </row>
    <row r="2410" spans="8:8" x14ac:dyDescent="0.25">
      <c r="H2410" s="50"/>
    </row>
    <row r="2411" spans="8:8" x14ac:dyDescent="0.25">
      <c r="H2411" s="50"/>
    </row>
    <row r="2412" spans="8:8" x14ac:dyDescent="0.25">
      <c r="H2412" s="50"/>
    </row>
    <row r="2413" spans="8:8" x14ac:dyDescent="0.25">
      <c r="H2413" s="50"/>
    </row>
    <row r="2414" spans="8:8" x14ac:dyDescent="0.25">
      <c r="H2414" s="50"/>
    </row>
    <row r="2415" spans="8:8" x14ac:dyDescent="0.25">
      <c r="H2415" s="50"/>
    </row>
    <row r="2416" spans="8:8" x14ac:dyDescent="0.25">
      <c r="H2416" s="50"/>
    </row>
    <row r="2417" spans="8:8" x14ac:dyDescent="0.25">
      <c r="H2417" s="50"/>
    </row>
    <row r="2418" spans="8:8" x14ac:dyDescent="0.25">
      <c r="H2418" s="50"/>
    </row>
    <row r="2419" spans="8:8" x14ac:dyDescent="0.25">
      <c r="H2419" s="50"/>
    </row>
    <row r="2420" spans="8:8" x14ac:dyDescent="0.25">
      <c r="H2420" s="50"/>
    </row>
    <row r="2421" spans="8:8" x14ac:dyDescent="0.25">
      <c r="H2421" s="50"/>
    </row>
    <row r="2422" spans="8:8" x14ac:dyDescent="0.25">
      <c r="H2422" s="50"/>
    </row>
    <row r="2423" spans="8:8" x14ac:dyDescent="0.25">
      <c r="H2423" s="50"/>
    </row>
    <row r="2424" spans="8:8" x14ac:dyDescent="0.25">
      <c r="H2424" s="50"/>
    </row>
    <row r="2425" spans="8:8" x14ac:dyDescent="0.25">
      <c r="H2425" s="50"/>
    </row>
    <row r="2426" spans="8:8" x14ac:dyDescent="0.25">
      <c r="H2426" s="50"/>
    </row>
    <row r="2427" spans="8:8" x14ac:dyDescent="0.25">
      <c r="H2427" s="50"/>
    </row>
    <row r="2428" spans="8:8" x14ac:dyDescent="0.25">
      <c r="H2428" s="50"/>
    </row>
    <row r="2429" spans="8:8" x14ac:dyDescent="0.25">
      <c r="H2429" s="50"/>
    </row>
    <row r="2430" spans="8:8" x14ac:dyDescent="0.25">
      <c r="H2430" s="50"/>
    </row>
    <row r="2431" spans="8:8" x14ac:dyDescent="0.25">
      <c r="H2431" s="50"/>
    </row>
    <row r="2432" spans="8:8" x14ac:dyDescent="0.25">
      <c r="H2432" s="50"/>
    </row>
    <row r="2433" spans="8:8" x14ac:dyDescent="0.25">
      <c r="H2433" s="50"/>
    </row>
    <row r="2434" spans="8:8" x14ac:dyDescent="0.25">
      <c r="H2434" s="50"/>
    </row>
    <row r="2435" spans="8:8" x14ac:dyDescent="0.25">
      <c r="H2435" s="50"/>
    </row>
    <row r="2436" spans="8:8" x14ac:dyDescent="0.25">
      <c r="H2436" s="50"/>
    </row>
    <row r="2437" spans="8:8" x14ac:dyDescent="0.25">
      <c r="H2437" s="50"/>
    </row>
    <row r="2438" spans="8:8" x14ac:dyDescent="0.25">
      <c r="H2438" s="50"/>
    </row>
    <row r="2439" spans="8:8" x14ac:dyDescent="0.25">
      <c r="H2439" s="50"/>
    </row>
    <row r="2440" spans="8:8" x14ac:dyDescent="0.25">
      <c r="H2440" s="50"/>
    </row>
    <row r="2441" spans="8:8" x14ac:dyDescent="0.25">
      <c r="H2441" s="50"/>
    </row>
    <row r="2442" spans="8:8" x14ac:dyDescent="0.25">
      <c r="H2442" s="50"/>
    </row>
    <row r="2443" spans="8:8" x14ac:dyDescent="0.25">
      <c r="H2443" s="50"/>
    </row>
    <row r="2444" spans="8:8" x14ac:dyDescent="0.25">
      <c r="H2444" s="50"/>
    </row>
    <row r="2445" spans="8:8" x14ac:dyDescent="0.25">
      <c r="H2445" s="50"/>
    </row>
    <row r="2446" spans="8:8" x14ac:dyDescent="0.25">
      <c r="H2446" s="50"/>
    </row>
    <row r="2447" spans="8:8" x14ac:dyDescent="0.25">
      <c r="H2447" s="50"/>
    </row>
    <row r="2448" spans="8:8" x14ac:dyDescent="0.25">
      <c r="H2448" s="50"/>
    </row>
    <row r="2449" spans="8:8" x14ac:dyDescent="0.25">
      <c r="H2449" s="50"/>
    </row>
    <row r="2450" spans="8:8" x14ac:dyDescent="0.25">
      <c r="H2450" s="50"/>
    </row>
    <row r="2451" spans="8:8" x14ac:dyDescent="0.25">
      <c r="H2451" s="50"/>
    </row>
    <row r="2452" spans="8:8" x14ac:dyDescent="0.25">
      <c r="H2452" s="50"/>
    </row>
    <row r="2453" spans="8:8" x14ac:dyDescent="0.25">
      <c r="H2453" s="50"/>
    </row>
    <row r="2454" spans="8:8" x14ac:dyDescent="0.25">
      <c r="H2454" s="50"/>
    </row>
    <row r="2455" spans="8:8" x14ac:dyDescent="0.25">
      <c r="H2455" s="50"/>
    </row>
    <row r="2456" spans="8:8" x14ac:dyDescent="0.25">
      <c r="H2456" s="50"/>
    </row>
    <row r="2457" spans="8:8" x14ac:dyDescent="0.25">
      <c r="H2457" s="50"/>
    </row>
    <row r="2458" spans="8:8" x14ac:dyDescent="0.25">
      <c r="H2458" s="50"/>
    </row>
    <row r="2459" spans="8:8" x14ac:dyDescent="0.25">
      <c r="H2459" s="50"/>
    </row>
    <row r="2460" spans="8:8" x14ac:dyDescent="0.25">
      <c r="H2460" s="50"/>
    </row>
    <row r="2461" spans="8:8" x14ac:dyDescent="0.25">
      <c r="H2461" s="50"/>
    </row>
    <row r="2462" spans="8:8" x14ac:dyDescent="0.25">
      <c r="H2462" s="50"/>
    </row>
    <row r="2463" spans="8:8" x14ac:dyDescent="0.25">
      <c r="H2463" s="50"/>
    </row>
    <row r="2464" spans="8:8" x14ac:dyDescent="0.25">
      <c r="H2464" s="50"/>
    </row>
    <row r="2465" spans="8:8" x14ac:dyDescent="0.25">
      <c r="H2465" s="50"/>
    </row>
    <row r="2466" spans="8:8" x14ac:dyDescent="0.25">
      <c r="H2466" s="50"/>
    </row>
    <row r="2467" spans="8:8" x14ac:dyDescent="0.25">
      <c r="H2467" s="50"/>
    </row>
    <row r="2468" spans="8:8" x14ac:dyDescent="0.25">
      <c r="H2468" s="50"/>
    </row>
    <row r="2469" spans="8:8" x14ac:dyDescent="0.25">
      <c r="H2469" s="50"/>
    </row>
    <row r="2470" spans="8:8" x14ac:dyDescent="0.25">
      <c r="H2470" s="50"/>
    </row>
    <row r="2471" spans="8:8" x14ac:dyDescent="0.25">
      <c r="H2471" s="50"/>
    </row>
    <row r="2472" spans="8:8" x14ac:dyDescent="0.25">
      <c r="H2472" s="50"/>
    </row>
    <row r="2473" spans="8:8" x14ac:dyDescent="0.25">
      <c r="H2473" s="50"/>
    </row>
    <row r="2474" spans="8:8" x14ac:dyDescent="0.25">
      <c r="H2474" s="50"/>
    </row>
    <row r="2475" spans="8:8" x14ac:dyDescent="0.25">
      <c r="H2475" s="50"/>
    </row>
    <row r="2476" spans="8:8" x14ac:dyDescent="0.25">
      <c r="H2476" s="50"/>
    </row>
    <row r="2477" spans="8:8" x14ac:dyDescent="0.25">
      <c r="H2477" s="50"/>
    </row>
    <row r="2478" spans="8:8" x14ac:dyDescent="0.25">
      <c r="H2478" s="50"/>
    </row>
    <row r="2479" spans="8:8" x14ac:dyDescent="0.25">
      <c r="H2479" s="50"/>
    </row>
    <row r="2480" spans="8:8" x14ac:dyDescent="0.25">
      <c r="H2480" s="50"/>
    </row>
    <row r="2481" spans="8:8" x14ac:dyDescent="0.25">
      <c r="H2481" s="50"/>
    </row>
    <row r="2482" spans="8:8" x14ac:dyDescent="0.25">
      <c r="H2482" s="50"/>
    </row>
    <row r="2483" spans="8:8" x14ac:dyDescent="0.25">
      <c r="H2483" s="50"/>
    </row>
    <row r="2484" spans="8:8" x14ac:dyDescent="0.25">
      <c r="H2484" s="50"/>
    </row>
    <row r="2485" spans="8:8" x14ac:dyDescent="0.25">
      <c r="H2485" s="50"/>
    </row>
    <row r="2486" spans="8:8" x14ac:dyDescent="0.25">
      <c r="H2486" s="50"/>
    </row>
    <row r="2487" spans="8:8" x14ac:dyDescent="0.25">
      <c r="H2487" s="50"/>
    </row>
    <row r="2488" spans="8:8" x14ac:dyDescent="0.25">
      <c r="H2488" s="50"/>
    </row>
    <row r="2489" spans="8:8" x14ac:dyDescent="0.25">
      <c r="H2489" s="50"/>
    </row>
    <row r="2490" spans="8:8" x14ac:dyDescent="0.25">
      <c r="H2490" s="50"/>
    </row>
    <row r="2491" spans="8:8" x14ac:dyDescent="0.25">
      <c r="H2491" s="50"/>
    </row>
    <row r="2492" spans="8:8" x14ac:dyDescent="0.25">
      <c r="H2492" s="50"/>
    </row>
    <row r="2493" spans="8:8" x14ac:dyDescent="0.25">
      <c r="H2493" s="50"/>
    </row>
    <row r="2494" spans="8:8" x14ac:dyDescent="0.25">
      <c r="H2494" s="50"/>
    </row>
    <row r="2495" spans="8:8" x14ac:dyDescent="0.25">
      <c r="H2495" s="50"/>
    </row>
    <row r="2496" spans="8:8" x14ac:dyDescent="0.25">
      <c r="H2496" s="50"/>
    </row>
    <row r="2497" spans="8:8" x14ac:dyDescent="0.25">
      <c r="H2497" s="50"/>
    </row>
    <row r="2498" spans="8:8" x14ac:dyDescent="0.25">
      <c r="H2498" s="50"/>
    </row>
    <row r="2499" spans="8:8" x14ac:dyDescent="0.25">
      <c r="H2499" s="50"/>
    </row>
    <row r="2500" spans="8:8" x14ac:dyDescent="0.25">
      <c r="H2500" s="50"/>
    </row>
    <row r="2501" spans="8:8" x14ac:dyDescent="0.25">
      <c r="H2501" s="50"/>
    </row>
    <row r="2502" spans="8:8" x14ac:dyDescent="0.25">
      <c r="H2502" s="50"/>
    </row>
    <row r="2503" spans="8:8" x14ac:dyDescent="0.25">
      <c r="H2503" s="50"/>
    </row>
    <row r="2504" spans="8:8" x14ac:dyDescent="0.25">
      <c r="H2504" s="50"/>
    </row>
    <row r="2505" spans="8:8" x14ac:dyDescent="0.25">
      <c r="H2505" s="50"/>
    </row>
    <row r="2506" spans="8:8" x14ac:dyDescent="0.25">
      <c r="H2506" s="50"/>
    </row>
    <row r="2507" spans="8:8" x14ac:dyDescent="0.25">
      <c r="H2507" s="50"/>
    </row>
    <row r="2508" spans="8:8" x14ac:dyDescent="0.25">
      <c r="H2508" s="50"/>
    </row>
    <row r="2509" spans="8:8" x14ac:dyDescent="0.25">
      <c r="H2509" s="50"/>
    </row>
    <row r="2510" spans="8:8" x14ac:dyDescent="0.25">
      <c r="H2510" s="50"/>
    </row>
    <row r="2511" spans="8:8" x14ac:dyDescent="0.25">
      <c r="H2511" s="50"/>
    </row>
    <row r="2512" spans="8:8" x14ac:dyDescent="0.25">
      <c r="H2512" s="50"/>
    </row>
    <row r="2513" spans="8:8" x14ac:dyDescent="0.25">
      <c r="H2513" s="50"/>
    </row>
    <row r="2514" spans="8:8" x14ac:dyDescent="0.25">
      <c r="H2514" s="50"/>
    </row>
    <row r="2515" spans="8:8" x14ac:dyDescent="0.25">
      <c r="H2515" s="50"/>
    </row>
    <row r="2516" spans="8:8" x14ac:dyDescent="0.25">
      <c r="H2516" s="50"/>
    </row>
    <row r="2517" spans="8:8" x14ac:dyDescent="0.25">
      <c r="H2517" s="50"/>
    </row>
    <row r="2518" spans="8:8" x14ac:dyDescent="0.25">
      <c r="H2518" s="50"/>
    </row>
    <row r="2519" spans="8:8" x14ac:dyDescent="0.25">
      <c r="H2519" s="50"/>
    </row>
    <row r="2520" spans="8:8" x14ac:dyDescent="0.25">
      <c r="H2520" s="50"/>
    </row>
    <row r="2521" spans="8:8" x14ac:dyDescent="0.25">
      <c r="H2521" s="50"/>
    </row>
    <row r="2522" spans="8:8" x14ac:dyDescent="0.25">
      <c r="H2522" s="50"/>
    </row>
    <row r="2523" spans="8:8" x14ac:dyDescent="0.25">
      <c r="H2523" s="50"/>
    </row>
    <row r="2524" spans="8:8" x14ac:dyDescent="0.25">
      <c r="H2524" s="50"/>
    </row>
    <row r="2525" spans="8:8" x14ac:dyDescent="0.25">
      <c r="H2525" s="50"/>
    </row>
    <row r="2526" spans="8:8" x14ac:dyDescent="0.25">
      <c r="H2526" s="50"/>
    </row>
    <row r="2527" spans="8:8" x14ac:dyDescent="0.25">
      <c r="H2527" s="50"/>
    </row>
    <row r="2528" spans="8:8" x14ac:dyDescent="0.25">
      <c r="H2528" s="50"/>
    </row>
    <row r="2529" spans="8:8" x14ac:dyDescent="0.25">
      <c r="H2529" s="50"/>
    </row>
    <row r="2530" spans="8:8" x14ac:dyDescent="0.25">
      <c r="H2530" s="50"/>
    </row>
    <row r="2531" spans="8:8" x14ac:dyDescent="0.25">
      <c r="H2531" s="50"/>
    </row>
    <row r="2532" spans="8:8" x14ac:dyDescent="0.25">
      <c r="H2532" s="50"/>
    </row>
    <row r="2533" spans="8:8" x14ac:dyDescent="0.25">
      <c r="H2533" s="50"/>
    </row>
    <row r="2534" spans="8:8" x14ac:dyDescent="0.25">
      <c r="H2534" s="50"/>
    </row>
    <row r="2535" spans="8:8" x14ac:dyDescent="0.25">
      <c r="H2535" s="50"/>
    </row>
    <row r="2536" spans="8:8" x14ac:dyDescent="0.25">
      <c r="H2536" s="50"/>
    </row>
    <row r="2537" spans="8:8" x14ac:dyDescent="0.25">
      <c r="H2537" s="50"/>
    </row>
    <row r="2538" spans="8:8" x14ac:dyDescent="0.25">
      <c r="H2538" s="50"/>
    </row>
    <row r="2539" spans="8:8" x14ac:dyDescent="0.25">
      <c r="H2539" s="50"/>
    </row>
    <row r="2540" spans="8:8" x14ac:dyDescent="0.25">
      <c r="H2540" s="50"/>
    </row>
    <row r="2541" spans="8:8" x14ac:dyDescent="0.25">
      <c r="H2541" s="50"/>
    </row>
    <row r="2542" spans="8:8" x14ac:dyDescent="0.25">
      <c r="H2542" s="50"/>
    </row>
    <row r="2543" spans="8:8" x14ac:dyDescent="0.25">
      <c r="H2543" s="50"/>
    </row>
    <row r="2544" spans="8:8" x14ac:dyDescent="0.25">
      <c r="H2544" s="50"/>
    </row>
    <row r="2545" spans="8:8" x14ac:dyDescent="0.25">
      <c r="H2545" s="50"/>
    </row>
    <row r="2546" spans="8:8" x14ac:dyDescent="0.25">
      <c r="H2546" s="50"/>
    </row>
    <row r="2547" spans="8:8" x14ac:dyDescent="0.25">
      <c r="H2547" s="50"/>
    </row>
    <row r="2548" spans="8:8" x14ac:dyDescent="0.25">
      <c r="H2548" s="50"/>
    </row>
    <row r="2549" spans="8:8" x14ac:dyDescent="0.25">
      <c r="H2549" s="50"/>
    </row>
    <row r="2550" spans="8:8" x14ac:dyDescent="0.25">
      <c r="H2550" s="50"/>
    </row>
    <row r="2551" spans="8:8" x14ac:dyDescent="0.25">
      <c r="H2551" s="50"/>
    </row>
    <row r="2552" spans="8:8" x14ac:dyDescent="0.25">
      <c r="H2552" s="50"/>
    </row>
    <row r="2553" spans="8:8" x14ac:dyDescent="0.25">
      <c r="H2553" s="50"/>
    </row>
    <row r="2554" spans="8:8" x14ac:dyDescent="0.25">
      <c r="H2554" s="50"/>
    </row>
    <row r="2555" spans="8:8" x14ac:dyDescent="0.25">
      <c r="H2555" s="50"/>
    </row>
    <row r="2556" spans="8:8" x14ac:dyDescent="0.25">
      <c r="H2556" s="50"/>
    </row>
    <row r="2557" spans="8:8" x14ac:dyDescent="0.25">
      <c r="H2557" s="50"/>
    </row>
    <row r="2558" spans="8:8" x14ac:dyDescent="0.25">
      <c r="H2558" s="50"/>
    </row>
    <row r="2559" spans="8:8" x14ac:dyDescent="0.25">
      <c r="H2559" s="50"/>
    </row>
    <row r="2560" spans="8:8" x14ac:dyDescent="0.25">
      <c r="H2560" s="50"/>
    </row>
    <row r="2561" spans="8:8" x14ac:dyDescent="0.25">
      <c r="H2561" s="50"/>
    </row>
    <row r="2562" spans="8:8" x14ac:dyDescent="0.25">
      <c r="H2562" s="50"/>
    </row>
    <row r="2563" spans="8:8" x14ac:dyDescent="0.25">
      <c r="H2563" s="50"/>
    </row>
    <row r="2564" spans="8:8" x14ac:dyDescent="0.25">
      <c r="H2564" s="50"/>
    </row>
    <row r="2565" spans="8:8" x14ac:dyDescent="0.25">
      <c r="H2565" s="50"/>
    </row>
    <row r="2566" spans="8:8" x14ac:dyDescent="0.25">
      <c r="H2566" s="50"/>
    </row>
    <row r="2567" spans="8:8" x14ac:dyDescent="0.25">
      <c r="H2567" s="50"/>
    </row>
    <row r="2568" spans="8:8" x14ac:dyDescent="0.25">
      <c r="H2568" s="50"/>
    </row>
    <row r="2569" spans="8:8" x14ac:dyDescent="0.25">
      <c r="H2569" s="50"/>
    </row>
    <row r="2570" spans="8:8" x14ac:dyDescent="0.25">
      <c r="H2570" s="50"/>
    </row>
    <row r="2571" spans="8:8" x14ac:dyDescent="0.25">
      <c r="H2571" s="50"/>
    </row>
    <row r="2572" spans="8:8" x14ac:dyDescent="0.25">
      <c r="H2572" s="50"/>
    </row>
    <row r="2573" spans="8:8" x14ac:dyDescent="0.25">
      <c r="H2573" s="50"/>
    </row>
    <row r="2574" spans="8:8" x14ac:dyDescent="0.25">
      <c r="H2574" s="50"/>
    </row>
    <row r="2575" spans="8:8" x14ac:dyDescent="0.25">
      <c r="H2575" s="50"/>
    </row>
    <row r="2576" spans="8:8" x14ac:dyDescent="0.25">
      <c r="H2576" s="50"/>
    </row>
    <row r="2577" spans="8:8" x14ac:dyDescent="0.25">
      <c r="H2577" s="50"/>
    </row>
    <row r="2578" spans="8:8" x14ac:dyDescent="0.25">
      <c r="H2578" s="50"/>
    </row>
    <row r="2579" spans="8:8" x14ac:dyDescent="0.25">
      <c r="H2579" s="50"/>
    </row>
    <row r="2580" spans="8:8" x14ac:dyDescent="0.25">
      <c r="H2580" s="50"/>
    </row>
    <row r="2581" spans="8:8" x14ac:dyDescent="0.25">
      <c r="H2581" s="50"/>
    </row>
    <row r="2582" spans="8:8" x14ac:dyDescent="0.25">
      <c r="H2582" s="50"/>
    </row>
    <row r="2583" spans="8:8" x14ac:dyDescent="0.25">
      <c r="H2583" s="50"/>
    </row>
    <row r="2584" spans="8:8" x14ac:dyDescent="0.25">
      <c r="H2584" s="50"/>
    </row>
    <row r="2585" spans="8:8" x14ac:dyDescent="0.25">
      <c r="H2585" s="50"/>
    </row>
    <row r="2586" spans="8:8" x14ac:dyDescent="0.25">
      <c r="H2586" s="50"/>
    </row>
    <row r="2587" spans="8:8" x14ac:dyDescent="0.25">
      <c r="H2587" s="50"/>
    </row>
    <row r="2588" spans="8:8" x14ac:dyDescent="0.25">
      <c r="H2588" s="50"/>
    </row>
    <row r="2589" spans="8:8" x14ac:dyDescent="0.25">
      <c r="H2589" s="50"/>
    </row>
    <row r="2590" spans="8:8" x14ac:dyDescent="0.25">
      <c r="H2590" s="50"/>
    </row>
    <row r="2591" spans="8:8" x14ac:dyDescent="0.25">
      <c r="H2591" s="50"/>
    </row>
    <row r="2592" spans="8:8" x14ac:dyDescent="0.25">
      <c r="H2592" s="50"/>
    </row>
    <row r="2593" spans="8:8" x14ac:dyDescent="0.25">
      <c r="H2593" s="50"/>
    </row>
    <row r="2594" spans="8:8" x14ac:dyDescent="0.25">
      <c r="H2594" s="50"/>
    </row>
    <row r="2595" spans="8:8" x14ac:dyDescent="0.25">
      <c r="H2595" s="50"/>
    </row>
    <row r="2596" spans="8:8" x14ac:dyDescent="0.25">
      <c r="H2596" s="50"/>
    </row>
    <row r="2597" spans="8:8" x14ac:dyDescent="0.25">
      <c r="H2597" s="50"/>
    </row>
    <row r="2598" spans="8:8" x14ac:dyDescent="0.25">
      <c r="H2598" s="50"/>
    </row>
    <row r="2599" spans="8:8" x14ac:dyDescent="0.25">
      <c r="H2599" s="50"/>
    </row>
    <row r="2600" spans="8:8" x14ac:dyDescent="0.25">
      <c r="H2600" s="50"/>
    </row>
    <row r="2601" spans="8:8" x14ac:dyDescent="0.25">
      <c r="H2601" s="50"/>
    </row>
    <row r="2602" spans="8:8" x14ac:dyDescent="0.25">
      <c r="H2602" s="50"/>
    </row>
    <row r="2603" spans="8:8" x14ac:dyDescent="0.25">
      <c r="H2603" s="50"/>
    </row>
    <row r="2604" spans="8:8" x14ac:dyDescent="0.25">
      <c r="H2604" s="50"/>
    </row>
    <row r="2605" spans="8:8" x14ac:dyDescent="0.25">
      <c r="H2605" s="50"/>
    </row>
    <row r="2606" spans="8:8" x14ac:dyDescent="0.25">
      <c r="H2606" s="50"/>
    </row>
    <row r="2607" spans="8:8" x14ac:dyDescent="0.25">
      <c r="H2607" s="50"/>
    </row>
    <row r="2608" spans="8:8" x14ac:dyDescent="0.25">
      <c r="H2608" s="50"/>
    </row>
    <row r="2609" spans="8:8" x14ac:dyDescent="0.25">
      <c r="H2609" s="50"/>
    </row>
    <row r="2610" spans="8:8" x14ac:dyDescent="0.25">
      <c r="H2610" s="50"/>
    </row>
    <row r="2611" spans="8:8" x14ac:dyDescent="0.25">
      <c r="H2611" s="50"/>
    </row>
    <row r="2612" spans="8:8" x14ac:dyDescent="0.25">
      <c r="H2612" s="50"/>
    </row>
    <row r="2613" spans="8:8" x14ac:dyDescent="0.25">
      <c r="H2613" s="50"/>
    </row>
    <row r="2614" spans="8:8" x14ac:dyDescent="0.25">
      <c r="H2614" s="50"/>
    </row>
    <row r="2615" spans="8:8" x14ac:dyDescent="0.25">
      <c r="H2615" s="50"/>
    </row>
    <row r="2616" spans="8:8" x14ac:dyDescent="0.25">
      <c r="H2616" s="50"/>
    </row>
    <row r="2617" spans="8:8" x14ac:dyDescent="0.25">
      <c r="H2617" s="50"/>
    </row>
    <row r="2618" spans="8:8" x14ac:dyDescent="0.25">
      <c r="H2618" s="50"/>
    </row>
    <row r="2619" spans="8:8" x14ac:dyDescent="0.25">
      <c r="H2619" s="50"/>
    </row>
    <row r="2620" spans="8:8" x14ac:dyDescent="0.25">
      <c r="H2620" s="50"/>
    </row>
    <row r="2621" spans="8:8" x14ac:dyDescent="0.25">
      <c r="H2621" s="50"/>
    </row>
    <row r="2622" spans="8:8" x14ac:dyDescent="0.25">
      <c r="H2622" s="50"/>
    </row>
    <row r="2623" spans="8:8" x14ac:dyDescent="0.25">
      <c r="H2623" s="50"/>
    </row>
    <row r="2624" spans="8:8" x14ac:dyDescent="0.25">
      <c r="H2624" s="50"/>
    </row>
    <row r="2625" spans="8:8" x14ac:dyDescent="0.25">
      <c r="H2625" s="50"/>
    </row>
    <row r="2626" spans="8:8" x14ac:dyDescent="0.25">
      <c r="H2626" s="50"/>
    </row>
    <row r="2627" spans="8:8" x14ac:dyDescent="0.25">
      <c r="H2627" s="50"/>
    </row>
    <row r="2628" spans="8:8" x14ac:dyDescent="0.25">
      <c r="H2628" s="50"/>
    </row>
    <row r="2629" spans="8:8" x14ac:dyDescent="0.25">
      <c r="H2629" s="50"/>
    </row>
    <row r="2630" spans="8:8" x14ac:dyDescent="0.25">
      <c r="H2630" s="50"/>
    </row>
    <row r="2631" spans="8:8" x14ac:dyDescent="0.25">
      <c r="H2631" s="50"/>
    </row>
    <row r="2632" spans="8:8" x14ac:dyDescent="0.25">
      <c r="H2632" s="50"/>
    </row>
    <row r="2633" spans="8:8" x14ac:dyDescent="0.25">
      <c r="H2633" s="50"/>
    </row>
    <row r="2634" spans="8:8" x14ac:dyDescent="0.25">
      <c r="H2634" s="50"/>
    </row>
    <row r="2635" spans="8:8" x14ac:dyDescent="0.25">
      <c r="H2635" s="50"/>
    </row>
    <row r="2636" spans="8:8" x14ac:dyDescent="0.25">
      <c r="H2636" s="50"/>
    </row>
    <row r="2637" spans="8:8" x14ac:dyDescent="0.25">
      <c r="H2637" s="50"/>
    </row>
    <row r="2638" spans="8:8" x14ac:dyDescent="0.25">
      <c r="H2638" s="50"/>
    </row>
    <row r="2639" spans="8:8" x14ac:dyDescent="0.25">
      <c r="H2639" s="50"/>
    </row>
    <row r="2640" spans="8:8" x14ac:dyDescent="0.25">
      <c r="H2640" s="50"/>
    </row>
    <row r="2641" spans="8:8" x14ac:dyDescent="0.25">
      <c r="H2641" s="50"/>
    </row>
    <row r="2642" spans="8:8" x14ac:dyDescent="0.25">
      <c r="H2642" s="50"/>
    </row>
    <row r="2643" spans="8:8" x14ac:dyDescent="0.25">
      <c r="H2643" s="50"/>
    </row>
    <row r="2644" spans="8:8" x14ac:dyDescent="0.25">
      <c r="H2644" s="50"/>
    </row>
    <row r="2645" spans="8:8" x14ac:dyDescent="0.25">
      <c r="H2645" s="50"/>
    </row>
    <row r="2646" spans="8:8" x14ac:dyDescent="0.25">
      <c r="H2646" s="50"/>
    </row>
    <row r="2647" spans="8:8" x14ac:dyDescent="0.25">
      <c r="H2647" s="50"/>
    </row>
    <row r="2648" spans="8:8" x14ac:dyDescent="0.25">
      <c r="H2648" s="50"/>
    </row>
    <row r="2649" spans="8:8" x14ac:dyDescent="0.25">
      <c r="H2649" s="50"/>
    </row>
    <row r="2650" spans="8:8" x14ac:dyDescent="0.25">
      <c r="H2650" s="50"/>
    </row>
    <row r="2651" spans="8:8" x14ac:dyDescent="0.25">
      <c r="H2651" s="50"/>
    </row>
    <row r="2652" spans="8:8" x14ac:dyDescent="0.25">
      <c r="H2652" s="50"/>
    </row>
    <row r="2653" spans="8:8" x14ac:dyDescent="0.25">
      <c r="H2653" s="50"/>
    </row>
    <row r="2654" spans="8:8" x14ac:dyDescent="0.25">
      <c r="H2654" s="50"/>
    </row>
    <row r="2655" spans="8:8" x14ac:dyDescent="0.25">
      <c r="H2655" s="50"/>
    </row>
    <row r="2656" spans="8:8" x14ac:dyDescent="0.25">
      <c r="H2656" s="50"/>
    </row>
    <row r="2657" spans="8:8" x14ac:dyDescent="0.25">
      <c r="H2657" s="50"/>
    </row>
    <row r="2658" spans="8:8" x14ac:dyDescent="0.25">
      <c r="H2658" s="50"/>
    </row>
    <row r="2659" spans="8:8" x14ac:dyDescent="0.25">
      <c r="H2659" s="50"/>
    </row>
    <row r="2660" spans="8:8" x14ac:dyDescent="0.25">
      <c r="H2660" s="50"/>
    </row>
    <row r="2661" spans="8:8" x14ac:dyDescent="0.25">
      <c r="H2661" s="50"/>
    </row>
    <row r="2662" spans="8:8" x14ac:dyDescent="0.25">
      <c r="H2662" s="50"/>
    </row>
    <row r="2663" spans="8:8" x14ac:dyDescent="0.25">
      <c r="H2663" s="50"/>
    </row>
    <row r="2664" spans="8:8" x14ac:dyDescent="0.25">
      <c r="H2664" s="50"/>
    </row>
    <row r="2665" spans="8:8" x14ac:dyDescent="0.25">
      <c r="H2665" s="50"/>
    </row>
    <row r="2666" spans="8:8" x14ac:dyDescent="0.25">
      <c r="H2666" s="50"/>
    </row>
    <row r="2667" spans="8:8" x14ac:dyDescent="0.25">
      <c r="H2667" s="50"/>
    </row>
    <row r="2668" spans="8:8" x14ac:dyDescent="0.25">
      <c r="H2668" s="50"/>
    </row>
    <row r="2669" spans="8:8" x14ac:dyDescent="0.25">
      <c r="H2669" s="50"/>
    </row>
    <row r="2670" spans="8:8" x14ac:dyDescent="0.25">
      <c r="H2670" s="50"/>
    </row>
    <row r="2671" spans="8:8" x14ac:dyDescent="0.25">
      <c r="H2671" s="50"/>
    </row>
    <row r="2672" spans="8:8" x14ac:dyDescent="0.25">
      <c r="H2672" s="50"/>
    </row>
    <row r="2673" spans="8:8" x14ac:dyDescent="0.25">
      <c r="H2673" s="50"/>
    </row>
    <row r="2674" spans="8:8" x14ac:dyDescent="0.25">
      <c r="H2674" s="50"/>
    </row>
    <row r="2675" spans="8:8" x14ac:dyDescent="0.25">
      <c r="H2675" s="50"/>
    </row>
    <row r="2676" spans="8:8" x14ac:dyDescent="0.25">
      <c r="H2676" s="50"/>
    </row>
    <row r="2677" spans="8:8" x14ac:dyDescent="0.25">
      <c r="H2677" s="50"/>
    </row>
    <row r="2678" spans="8:8" x14ac:dyDescent="0.25">
      <c r="H2678" s="50"/>
    </row>
    <row r="2679" spans="8:8" x14ac:dyDescent="0.25">
      <c r="H2679" s="50"/>
    </row>
    <row r="2680" spans="8:8" x14ac:dyDescent="0.25">
      <c r="H2680" s="50"/>
    </row>
    <row r="2681" spans="8:8" x14ac:dyDescent="0.25">
      <c r="H2681" s="50"/>
    </row>
    <row r="2682" spans="8:8" x14ac:dyDescent="0.25">
      <c r="H2682" s="50"/>
    </row>
    <row r="2683" spans="8:8" x14ac:dyDescent="0.25">
      <c r="H2683" s="50"/>
    </row>
    <row r="2684" spans="8:8" x14ac:dyDescent="0.25">
      <c r="H2684" s="50"/>
    </row>
    <row r="2685" spans="8:8" x14ac:dyDescent="0.25">
      <c r="H2685" s="50"/>
    </row>
    <row r="2686" spans="8:8" x14ac:dyDescent="0.25">
      <c r="H2686" s="50"/>
    </row>
    <row r="2687" spans="8:8" x14ac:dyDescent="0.25">
      <c r="H2687" s="50"/>
    </row>
    <row r="2688" spans="8:8" x14ac:dyDescent="0.25">
      <c r="H2688" s="50"/>
    </row>
    <row r="2689" spans="8:8" x14ac:dyDescent="0.25">
      <c r="H2689" s="50"/>
    </row>
    <row r="2690" spans="8:8" x14ac:dyDescent="0.25">
      <c r="H2690" s="50"/>
    </row>
    <row r="2691" spans="8:8" x14ac:dyDescent="0.25">
      <c r="H2691" s="50"/>
    </row>
    <row r="2692" spans="8:8" x14ac:dyDescent="0.25">
      <c r="H2692" s="50"/>
    </row>
    <row r="2693" spans="8:8" x14ac:dyDescent="0.25">
      <c r="H2693" s="50"/>
    </row>
    <row r="2694" spans="8:8" x14ac:dyDescent="0.25">
      <c r="H2694" s="50"/>
    </row>
    <row r="2695" spans="8:8" x14ac:dyDescent="0.25">
      <c r="H2695" s="50"/>
    </row>
    <row r="2696" spans="8:8" x14ac:dyDescent="0.25">
      <c r="H2696" s="50"/>
    </row>
    <row r="2697" spans="8:8" x14ac:dyDescent="0.25">
      <c r="H2697" s="50"/>
    </row>
    <row r="2698" spans="8:8" x14ac:dyDescent="0.25">
      <c r="H2698" s="50"/>
    </row>
    <row r="2699" spans="8:8" x14ac:dyDescent="0.25">
      <c r="H2699" s="50"/>
    </row>
    <row r="2700" spans="8:8" x14ac:dyDescent="0.25">
      <c r="H2700" s="50"/>
    </row>
    <row r="2701" spans="8:8" x14ac:dyDescent="0.25">
      <c r="H2701" s="50"/>
    </row>
    <row r="2702" spans="8:8" x14ac:dyDescent="0.25">
      <c r="H2702" s="50"/>
    </row>
    <row r="2703" spans="8:8" x14ac:dyDescent="0.25">
      <c r="H2703" s="50"/>
    </row>
    <row r="2704" spans="8:8" x14ac:dyDescent="0.25">
      <c r="H2704" s="50"/>
    </row>
    <row r="2705" spans="8:8" x14ac:dyDescent="0.25">
      <c r="H2705" s="50"/>
    </row>
    <row r="2706" spans="8:8" x14ac:dyDescent="0.25">
      <c r="H2706" s="50"/>
    </row>
    <row r="2707" spans="8:8" x14ac:dyDescent="0.25">
      <c r="H2707" s="50"/>
    </row>
    <row r="2708" spans="8:8" x14ac:dyDescent="0.25">
      <c r="H2708" s="50"/>
    </row>
    <row r="2709" spans="8:8" x14ac:dyDescent="0.25">
      <c r="H2709" s="50"/>
    </row>
    <row r="2710" spans="8:8" x14ac:dyDescent="0.25">
      <c r="H2710" s="50"/>
    </row>
    <row r="2711" spans="8:8" x14ac:dyDescent="0.25">
      <c r="H2711" s="50"/>
    </row>
    <row r="2712" spans="8:8" x14ac:dyDescent="0.25">
      <c r="H2712" s="50"/>
    </row>
    <row r="2713" spans="8:8" x14ac:dyDescent="0.25">
      <c r="H2713" s="50"/>
    </row>
    <row r="2714" spans="8:8" x14ac:dyDescent="0.25">
      <c r="H2714" s="50"/>
    </row>
    <row r="2715" spans="8:8" x14ac:dyDescent="0.25">
      <c r="H2715" s="50"/>
    </row>
    <row r="2716" spans="8:8" x14ac:dyDescent="0.25">
      <c r="H2716" s="50"/>
    </row>
    <row r="2717" spans="8:8" x14ac:dyDescent="0.25">
      <c r="H2717" s="50"/>
    </row>
    <row r="2718" spans="8:8" x14ac:dyDescent="0.25">
      <c r="H2718" s="50"/>
    </row>
    <row r="2719" spans="8:8" x14ac:dyDescent="0.25">
      <c r="H2719" s="50"/>
    </row>
    <row r="2720" spans="8:8" x14ac:dyDescent="0.25">
      <c r="H2720" s="50"/>
    </row>
    <row r="2721" spans="8:8" x14ac:dyDescent="0.25">
      <c r="H2721" s="50"/>
    </row>
    <row r="2722" spans="8:8" x14ac:dyDescent="0.25">
      <c r="H2722" s="50"/>
    </row>
    <row r="2723" spans="8:8" x14ac:dyDescent="0.25">
      <c r="H2723" s="50"/>
    </row>
    <row r="2724" spans="8:8" x14ac:dyDescent="0.25">
      <c r="H2724" s="50"/>
    </row>
    <row r="2725" spans="8:8" x14ac:dyDescent="0.25">
      <c r="H2725" s="50"/>
    </row>
    <row r="2726" spans="8:8" x14ac:dyDescent="0.25">
      <c r="H2726" s="50"/>
    </row>
    <row r="2727" spans="8:8" x14ac:dyDescent="0.25">
      <c r="H2727" s="50"/>
    </row>
    <row r="2728" spans="8:8" x14ac:dyDescent="0.25">
      <c r="H2728" s="50"/>
    </row>
    <row r="2729" spans="8:8" x14ac:dyDescent="0.25">
      <c r="H2729" s="50"/>
    </row>
    <row r="2730" spans="8:8" x14ac:dyDescent="0.25">
      <c r="H2730" s="50"/>
    </row>
    <row r="2731" spans="8:8" x14ac:dyDescent="0.25">
      <c r="H2731" s="50"/>
    </row>
    <row r="2732" spans="8:8" x14ac:dyDescent="0.25">
      <c r="H2732" s="50"/>
    </row>
    <row r="2733" spans="8:8" x14ac:dyDescent="0.25">
      <c r="H2733" s="50"/>
    </row>
    <row r="2734" spans="8:8" x14ac:dyDescent="0.25">
      <c r="H2734" s="50"/>
    </row>
    <row r="2735" spans="8:8" x14ac:dyDescent="0.25">
      <c r="H2735" s="50"/>
    </row>
    <row r="2736" spans="8:8" x14ac:dyDescent="0.25">
      <c r="H2736" s="50"/>
    </row>
    <row r="2737" spans="8:8" x14ac:dyDescent="0.25">
      <c r="H2737" s="50"/>
    </row>
    <row r="2738" spans="8:8" x14ac:dyDescent="0.25">
      <c r="H2738" s="50"/>
    </row>
    <row r="2739" spans="8:8" x14ac:dyDescent="0.25">
      <c r="H2739" s="50"/>
    </row>
    <row r="2740" spans="8:8" x14ac:dyDescent="0.25">
      <c r="H2740" s="50"/>
    </row>
    <row r="2741" spans="8:8" x14ac:dyDescent="0.25">
      <c r="H2741" s="50"/>
    </row>
    <row r="2742" spans="8:8" x14ac:dyDescent="0.25">
      <c r="H2742" s="50"/>
    </row>
    <row r="2743" spans="8:8" x14ac:dyDescent="0.25">
      <c r="H2743" s="50"/>
    </row>
    <row r="2744" spans="8:8" x14ac:dyDescent="0.25">
      <c r="H2744" s="50"/>
    </row>
    <row r="2745" spans="8:8" x14ac:dyDescent="0.25">
      <c r="H2745" s="50"/>
    </row>
    <row r="2746" spans="8:8" x14ac:dyDescent="0.25">
      <c r="H2746" s="50"/>
    </row>
    <row r="2747" spans="8:8" x14ac:dyDescent="0.25">
      <c r="H2747" s="50"/>
    </row>
    <row r="2748" spans="8:8" x14ac:dyDescent="0.25">
      <c r="H2748" s="50"/>
    </row>
    <row r="2749" spans="8:8" x14ac:dyDescent="0.25">
      <c r="H2749" s="50"/>
    </row>
    <row r="2750" spans="8:8" x14ac:dyDescent="0.25">
      <c r="H2750" s="50"/>
    </row>
    <row r="2751" spans="8:8" x14ac:dyDescent="0.25">
      <c r="H2751" s="50"/>
    </row>
    <row r="2752" spans="8:8" x14ac:dyDescent="0.25">
      <c r="H2752" s="50"/>
    </row>
    <row r="2753" spans="8:8" x14ac:dyDescent="0.25">
      <c r="H2753" s="50"/>
    </row>
    <row r="2754" spans="8:8" x14ac:dyDescent="0.25">
      <c r="H2754" s="50"/>
    </row>
    <row r="2755" spans="8:8" x14ac:dyDescent="0.25">
      <c r="H2755" s="50"/>
    </row>
    <row r="2756" spans="8:8" x14ac:dyDescent="0.25">
      <c r="H2756" s="50"/>
    </row>
    <row r="2757" spans="8:8" x14ac:dyDescent="0.25">
      <c r="H2757" s="50"/>
    </row>
    <row r="2758" spans="8:8" x14ac:dyDescent="0.25">
      <c r="H2758" s="50"/>
    </row>
    <row r="2759" spans="8:8" x14ac:dyDescent="0.25">
      <c r="H2759" s="50"/>
    </row>
    <row r="2760" spans="8:8" x14ac:dyDescent="0.25">
      <c r="H2760" s="50"/>
    </row>
    <row r="2761" spans="8:8" x14ac:dyDescent="0.25">
      <c r="H2761" s="50"/>
    </row>
    <row r="2762" spans="8:8" x14ac:dyDescent="0.25">
      <c r="H2762" s="50"/>
    </row>
    <row r="2763" spans="8:8" x14ac:dyDescent="0.25">
      <c r="H2763" s="50"/>
    </row>
    <row r="2764" spans="8:8" x14ac:dyDescent="0.25">
      <c r="H2764" s="50"/>
    </row>
    <row r="2765" spans="8:8" x14ac:dyDescent="0.25">
      <c r="H2765" s="50"/>
    </row>
    <row r="2766" spans="8:8" x14ac:dyDescent="0.25">
      <c r="H2766" s="50"/>
    </row>
    <row r="2767" spans="8:8" x14ac:dyDescent="0.25">
      <c r="H2767" s="50"/>
    </row>
    <row r="2768" spans="8:8" x14ac:dyDescent="0.25">
      <c r="H2768" s="50"/>
    </row>
    <row r="2769" spans="8:8" x14ac:dyDescent="0.25">
      <c r="H2769" s="50"/>
    </row>
    <row r="2770" spans="8:8" x14ac:dyDescent="0.25">
      <c r="H2770" s="50"/>
    </row>
    <row r="2771" spans="8:8" x14ac:dyDescent="0.25">
      <c r="H2771" s="50"/>
    </row>
    <row r="2772" spans="8:8" x14ac:dyDescent="0.25">
      <c r="H2772" s="50"/>
    </row>
    <row r="2773" spans="8:8" x14ac:dyDescent="0.25">
      <c r="H2773" s="50"/>
    </row>
    <row r="2774" spans="8:8" x14ac:dyDescent="0.25">
      <c r="H2774" s="50"/>
    </row>
    <row r="2775" spans="8:8" x14ac:dyDescent="0.25">
      <c r="H2775" s="50"/>
    </row>
    <row r="2776" spans="8:8" x14ac:dyDescent="0.25">
      <c r="H2776" s="50"/>
    </row>
    <row r="2777" spans="8:8" x14ac:dyDescent="0.25">
      <c r="H2777" s="50"/>
    </row>
    <row r="2778" spans="8:8" x14ac:dyDescent="0.25">
      <c r="H2778" s="50"/>
    </row>
    <row r="2779" spans="8:8" x14ac:dyDescent="0.25">
      <c r="H2779" s="50"/>
    </row>
    <row r="2780" spans="8:8" x14ac:dyDescent="0.25">
      <c r="H2780" s="50"/>
    </row>
    <row r="2781" spans="8:8" x14ac:dyDescent="0.25">
      <c r="H2781" s="50"/>
    </row>
    <row r="2782" spans="8:8" x14ac:dyDescent="0.25">
      <c r="H2782" s="50"/>
    </row>
    <row r="2783" spans="8:8" x14ac:dyDescent="0.25">
      <c r="H2783" s="50"/>
    </row>
    <row r="2784" spans="8:8" x14ac:dyDescent="0.25">
      <c r="H2784" s="50"/>
    </row>
    <row r="2785" spans="8:8" x14ac:dyDescent="0.25">
      <c r="H2785" s="50"/>
    </row>
    <row r="2786" spans="8:8" x14ac:dyDescent="0.25">
      <c r="H2786" s="50"/>
    </row>
    <row r="2787" spans="8:8" x14ac:dyDescent="0.25">
      <c r="H2787" s="50"/>
    </row>
    <row r="2788" spans="8:8" x14ac:dyDescent="0.25">
      <c r="H2788" s="50"/>
    </row>
    <row r="2789" spans="8:8" x14ac:dyDescent="0.25">
      <c r="H2789" s="50"/>
    </row>
    <row r="2790" spans="8:8" x14ac:dyDescent="0.25">
      <c r="H2790" s="50"/>
    </row>
    <row r="2791" spans="8:8" x14ac:dyDescent="0.25">
      <c r="H2791" s="50"/>
    </row>
    <row r="2792" spans="8:8" x14ac:dyDescent="0.25">
      <c r="H2792" s="50"/>
    </row>
    <row r="2793" spans="8:8" x14ac:dyDescent="0.25">
      <c r="H2793" s="50"/>
    </row>
    <row r="2794" spans="8:8" x14ac:dyDescent="0.25">
      <c r="H2794" s="50"/>
    </row>
    <row r="2795" spans="8:8" x14ac:dyDescent="0.25">
      <c r="H2795" s="50"/>
    </row>
    <row r="2796" spans="8:8" x14ac:dyDescent="0.25">
      <c r="H2796" s="50"/>
    </row>
    <row r="2797" spans="8:8" x14ac:dyDescent="0.25">
      <c r="H2797" s="50"/>
    </row>
    <row r="2798" spans="8:8" x14ac:dyDescent="0.25">
      <c r="H2798" s="50"/>
    </row>
    <row r="2799" spans="8:8" x14ac:dyDescent="0.25">
      <c r="H2799" s="50"/>
    </row>
    <row r="2800" spans="8:8" x14ac:dyDescent="0.25">
      <c r="H2800" s="50"/>
    </row>
    <row r="2801" spans="8:8" x14ac:dyDescent="0.25">
      <c r="H2801" s="50"/>
    </row>
    <row r="2802" spans="8:8" x14ac:dyDescent="0.25">
      <c r="H2802" s="50"/>
    </row>
    <row r="2803" spans="8:8" x14ac:dyDescent="0.25">
      <c r="H2803" s="50"/>
    </row>
    <row r="2804" spans="8:8" x14ac:dyDescent="0.25">
      <c r="H2804" s="50"/>
    </row>
    <row r="2805" spans="8:8" x14ac:dyDescent="0.25">
      <c r="H2805" s="50"/>
    </row>
    <row r="2806" spans="8:8" x14ac:dyDescent="0.25">
      <c r="H2806" s="50"/>
    </row>
    <row r="2807" spans="8:8" x14ac:dyDescent="0.25">
      <c r="H2807" s="50"/>
    </row>
    <row r="2808" spans="8:8" x14ac:dyDescent="0.25">
      <c r="H2808" s="50"/>
    </row>
    <row r="2809" spans="8:8" x14ac:dyDescent="0.25">
      <c r="H2809" s="50"/>
    </row>
    <row r="2810" spans="8:8" x14ac:dyDescent="0.25">
      <c r="H2810" s="50"/>
    </row>
    <row r="2811" spans="8:8" x14ac:dyDescent="0.25">
      <c r="H2811" s="50"/>
    </row>
    <row r="2812" spans="8:8" x14ac:dyDescent="0.25">
      <c r="H2812" s="50"/>
    </row>
    <row r="2813" spans="8:8" x14ac:dyDescent="0.25">
      <c r="H2813" s="50"/>
    </row>
    <row r="2814" spans="8:8" x14ac:dyDescent="0.25">
      <c r="H2814" s="50"/>
    </row>
    <row r="2815" spans="8:8" x14ac:dyDescent="0.25">
      <c r="H2815" s="50"/>
    </row>
    <row r="2816" spans="8:8" x14ac:dyDescent="0.25">
      <c r="H2816" s="50"/>
    </row>
    <row r="2817" spans="8:8" x14ac:dyDescent="0.25">
      <c r="H2817" s="50"/>
    </row>
    <row r="2818" spans="8:8" x14ac:dyDescent="0.25">
      <c r="H2818" s="50"/>
    </row>
    <row r="2819" spans="8:8" x14ac:dyDescent="0.25">
      <c r="H2819" s="50"/>
    </row>
    <row r="2820" spans="8:8" x14ac:dyDescent="0.25">
      <c r="H2820" s="50"/>
    </row>
    <row r="2821" spans="8:8" x14ac:dyDescent="0.25">
      <c r="H2821" s="50"/>
    </row>
    <row r="2822" spans="8:8" x14ac:dyDescent="0.25">
      <c r="H2822" s="50"/>
    </row>
    <row r="2823" spans="8:8" x14ac:dyDescent="0.25">
      <c r="H2823" s="50"/>
    </row>
    <row r="2824" spans="8:8" x14ac:dyDescent="0.25">
      <c r="H2824" s="50"/>
    </row>
    <row r="2825" spans="8:8" x14ac:dyDescent="0.25">
      <c r="H2825" s="50"/>
    </row>
    <row r="2826" spans="8:8" x14ac:dyDescent="0.25">
      <c r="H2826" s="50"/>
    </row>
    <row r="2827" spans="8:8" x14ac:dyDescent="0.25">
      <c r="H2827" s="50"/>
    </row>
    <row r="2828" spans="8:8" x14ac:dyDescent="0.25">
      <c r="H2828" s="50"/>
    </row>
    <row r="2829" spans="8:8" x14ac:dyDescent="0.25">
      <c r="H2829" s="50"/>
    </row>
    <row r="2830" spans="8:8" x14ac:dyDescent="0.25">
      <c r="H2830" s="50"/>
    </row>
    <row r="2831" spans="8:8" x14ac:dyDescent="0.25">
      <c r="H2831" s="50"/>
    </row>
    <row r="2832" spans="8:8" x14ac:dyDescent="0.25">
      <c r="H2832" s="50"/>
    </row>
    <row r="2833" spans="8:8" x14ac:dyDescent="0.25">
      <c r="H2833" s="50"/>
    </row>
    <row r="2834" spans="8:8" x14ac:dyDescent="0.25">
      <c r="H2834" s="50"/>
    </row>
    <row r="2835" spans="8:8" x14ac:dyDescent="0.25">
      <c r="H2835" s="50"/>
    </row>
    <row r="2836" spans="8:8" x14ac:dyDescent="0.25">
      <c r="H2836" s="50"/>
    </row>
    <row r="2837" spans="8:8" x14ac:dyDescent="0.25">
      <c r="H2837" s="50"/>
    </row>
    <row r="2838" spans="8:8" x14ac:dyDescent="0.25">
      <c r="H2838" s="50"/>
    </row>
    <row r="2839" spans="8:8" x14ac:dyDescent="0.25">
      <c r="H2839" s="50"/>
    </row>
    <row r="2840" spans="8:8" x14ac:dyDescent="0.25">
      <c r="H2840" s="50"/>
    </row>
    <row r="2841" spans="8:8" x14ac:dyDescent="0.25">
      <c r="H2841" s="50"/>
    </row>
    <row r="2842" spans="8:8" x14ac:dyDescent="0.25">
      <c r="H2842" s="50"/>
    </row>
    <row r="2843" spans="8:8" x14ac:dyDescent="0.25">
      <c r="H2843" s="50"/>
    </row>
    <row r="2844" spans="8:8" x14ac:dyDescent="0.25">
      <c r="H2844" s="50"/>
    </row>
    <row r="2845" spans="8:8" x14ac:dyDescent="0.25">
      <c r="H2845" s="50"/>
    </row>
    <row r="2846" spans="8:8" x14ac:dyDescent="0.25">
      <c r="H2846" s="50"/>
    </row>
    <row r="2847" spans="8:8" x14ac:dyDescent="0.25">
      <c r="H2847" s="50"/>
    </row>
    <row r="2848" spans="8:8" x14ac:dyDescent="0.25">
      <c r="H2848" s="50"/>
    </row>
    <row r="2849" spans="8:8" x14ac:dyDescent="0.25">
      <c r="H2849" s="50"/>
    </row>
    <row r="2850" spans="8:8" x14ac:dyDescent="0.25">
      <c r="H2850" s="50"/>
    </row>
    <row r="2851" spans="8:8" x14ac:dyDescent="0.25">
      <c r="H2851" s="50"/>
    </row>
    <row r="2852" spans="8:8" x14ac:dyDescent="0.25">
      <c r="H2852" s="50"/>
    </row>
    <row r="2853" spans="8:8" x14ac:dyDescent="0.25">
      <c r="H2853" s="50"/>
    </row>
    <row r="2854" spans="8:8" x14ac:dyDescent="0.25">
      <c r="H2854" s="50"/>
    </row>
    <row r="2855" spans="8:8" x14ac:dyDescent="0.25">
      <c r="H2855" s="50"/>
    </row>
    <row r="2856" spans="8:8" x14ac:dyDescent="0.25">
      <c r="H2856" s="50"/>
    </row>
    <row r="2857" spans="8:8" x14ac:dyDescent="0.25">
      <c r="H2857" s="50"/>
    </row>
    <row r="2858" spans="8:8" x14ac:dyDescent="0.25">
      <c r="H2858" s="50"/>
    </row>
    <row r="2859" spans="8:8" x14ac:dyDescent="0.25">
      <c r="H2859" s="50"/>
    </row>
    <row r="2860" spans="8:8" x14ac:dyDescent="0.25">
      <c r="H2860" s="50"/>
    </row>
    <row r="2861" spans="8:8" x14ac:dyDescent="0.25">
      <c r="H2861" s="50"/>
    </row>
    <row r="2862" spans="8:8" x14ac:dyDescent="0.25">
      <c r="H2862" s="50"/>
    </row>
    <row r="2863" spans="8:8" x14ac:dyDescent="0.25">
      <c r="H2863" s="50"/>
    </row>
    <row r="2864" spans="8:8" x14ac:dyDescent="0.25">
      <c r="H2864" s="50"/>
    </row>
    <row r="2865" spans="8:8" x14ac:dyDescent="0.25">
      <c r="H2865" s="50"/>
    </row>
    <row r="2866" spans="8:8" x14ac:dyDescent="0.25">
      <c r="H2866" s="50"/>
    </row>
    <row r="2867" spans="8:8" x14ac:dyDescent="0.25">
      <c r="H2867" s="50"/>
    </row>
    <row r="2868" spans="8:8" x14ac:dyDescent="0.25">
      <c r="H2868" s="50"/>
    </row>
    <row r="2869" spans="8:8" x14ac:dyDescent="0.25">
      <c r="H2869" s="50"/>
    </row>
    <row r="2870" spans="8:8" x14ac:dyDescent="0.25">
      <c r="H2870" s="50"/>
    </row>
    <row r="2871" spans="8:8" x14ac:dyDescent="0.25">
      <c r="H2871" s="50"/>
    </row>
    <row r="2872" spans="8:8" x14ac:dyDescent="0.25">
      <c r="H2872" s="50"/>
    </row>
    <row r="2873" spans="8:8" x14ac:dyDescent="0.25">
      <c r="H2873" s="50"/>
    </row>
    <row r="2874" spans="8:8" x14ac:dyDescent="0.25">
      <c r="H2874" s="50"/>
    </row>
    <row r="2875" spans="8:8" x14ac:dyDescent="0.25">
      <c r="H2875" s="50"/>
    </row>
    <row r="2876" spans="8:8" x14ac:dyDescent="0.25">
      <c r="H2876" s="50"/>
    </row>
    <row r="2877" spans="8:8" x14ac:dyDescent="0.25">
      <c r="H2877" s="50"/>
    </row>
    <row r="2878" spans="8:8" x14ac:dyDescent="0.25">
      <c r="H2878" s="50"/>
    </row>
    <row r="2879" spans="8:8" x14ac:dyDescent="0.25">
      <c r="H2879" s="50"/>
    </row>
    <row r="2880" spans="8:8" x14ac:dyDescent="0.25">
      <c r="H2880" s="50"/>
    </row>
    <row r="2881" spans="8:8" x14ac:dyDescent="0.25">
      <c r="H2881" s="50"/>
    </row>
    <row r="2882" spans="8:8" x14ac:dyDescent="0.25">
      <c r="H2882" s="50"/>
    </row>
    <row r="2883" spans="8:8" x14ac:dyDescent="0.25">
      <c r="H2883" s="50"/>
    </row>
    <row r="2884" spans="8:8" x14ac:dyDescent="0.25">
      <c r="H2884" s="50"/>
    </row>
    <row r="2885" spans="8:8" x14ac:dyDescent="0.25">
      <c r="H2885" s="50"/>
    </row>
    <row r="2886" spans="8:8" x14ac:dyDescent="0.25">
      <c r="H2886" s="50"/>
    </row>
    <row r="2887" spans="8:8" x14ac:dyDescent="0.25">
      <c r="H2887" s="50"/>
    </row>
    <row r="2888" spans="8:8" x14ac:dyDescent="0.25">
      <c r="H2888" s="50"/>
    </row>
    <row r="2889" spans="8:8" x14ac:dyDescent="0.25">
      <c r="H2889" s="50"/>
    </row>
    <row r="2890" spans="8:8" x14ac:dyDescent="0.25">
      <c r="H2890" s="50"/>
    </row>
    <row r="2891" spans="8:8" x14ac:dyDescent="0.25">
      <c r="H2891" s="50"/>
    </row>
    <row r="2892" spans="8:8" x14ac:dyDescent="0.25">
      <c r="H2892" s="50"/>
    </row>
    <row r="2893" spans="8:8" x14ac:dyDescent="0.25">
      <c r="H2893" s="50"/>
    </row>
    <row r="2894" spans="8:8" x14ac:dyDescent="0.25">
      <c r="H2894" s="50"/>
    </row>
    <row r="2895" spans="8:8" x14ac:dyDescent="0.25">
      <c r="H2895" s="50"/>
    </row>
    <row r="2896" spans="8:8" x14ac:dyDescent="0.25">
      <c r="H2896" s="50"/>
    </row>
    <row r="2897" spans="8:8" x14ac:dyDescent="0.25">
      <c r="H2897" s="50"/>
    </row>
    <row r="2898" spans="8:8" x14ac:dyDescent="0.25">
      <c r="H2898" s="50"/>
    </row>
    <row r="2899" spans="8:8" x14ac:dyDescent="0.25">
      <c r="H2899" s="50"/>
    </row>
    <row r="2900" spans="8:8" x14ac:dyDescent="0.25">
      <c r="H2900" s="50"/>
    </row>
    <row r="2901" spans="8:8" x14ac:dyDescent="0.25">
      <c r="H2901" s="50"/>
    </row>
    <row r="2902" spans="8:8" x14ac:dyDescent="0.25">
      <c r="H2902" s="50"/>
    </row>
    <row r="2903" spans="8:8" x14ac:dyDescent="0.25">
      <c r="H2903" s="50"/>
    </row>
    <row r="2904" spans="8:8" x14ac:dyDescent="0.25">
      <c r="H2904" s="50"/>
    </row>
    <row r="2905" spans="8:8" x14ac:dyDescent="0.25">
      <c r="H2905" s="50"/>
    </row>
    <row r="2906" spans="8:8" x14ac:dyDescent="0.25">
      <c r="H2906" s="50"/>
    </row>
    <row r="2907" spans="8:8" x14ac:dyDescent="0.25">
      <c r="H2907" s="50"/>
    </row>
    <row r="2908" spans="8:8" x14ac:dyDescent="0.25">
      <c r="H2908" s="50"/>
    </row>
    <row r="2909" spans="8:8" x14ac:dyDescent="0.25">
      <c r="H2909" s="50"/>
    </row>
    <row r="2910" spans="8:8" x14ac:dyDescent="0.25">
      <c r="H2910" s="50"/>
    </row>
    <row r="2911" spans="8:8" x14ac:dyDescent="0.25">
      <c r="H2911" s="50"/>
    </row>
    <row r="2912" spans="8:8" x14ac:dyDescent="0.25">
      <c r="H2912" s="50"/>
    </row>
    <row r="2913" spans="8:8" x14ac:dyDescent="0.25">
      <c r="H2913" s="50"/>
    </row>
    <row r="2914" spans="8:8" x14ac:dyDescent="0.25">
      <c r="H2914" s="50"/>
    </row>
    <row r="2915" spans="8:8" x14ac:dyDescent="0.25">
      <c r="H2915" s="50"/>
    </row>
    <row r="2916" spans="8:8" x14ac:dyDescent="0.25">
      <c r="H2916" s="50"/>
    </row>
    <row r="2917" spans="8:8" x14ac:dyDescent="0.25">
      <c r="H2917" s="50"/>
    </row>
    <row r="2918" spans="8:8" x14ac:dyDescent="0.25">
      <c r="H2918" s="50"/>
    </row>
    <row r="2919" spans="8:8" x14ac:dyDescent="0.25">
      <c r="H2919" s="50"/>
    </row>
    <row r="2920" spans="8:8" x14ac:dyDescent="0.25">
      <c r="H2920" s="50"/>
    </row>
    <row r="2921" spans="8:8" x14ac:dyDescent="0.25">
      <c r="H2921" s="50"/>
    </row>
    <row r="2922" spans="8:8" x14ac:dyDescent="0.25">
      <c r="H2922" s="50"/>
    </row>
    <row r="2923" spans="8:8" x14ac:dyDescent="0.25">
      <c r="H2923" s="50"/>
    </row>
    <row r="2924" spans="8:8" x14ac:dyDescent="0.25">
      <c r="H2924" s="50"/>
    </row>
    <row r="2925" spans="8:8" x14ac:dyDescent="0.25">
      <c r="H2925" s="50"/>
    </row>
    <row r="2926" spans="8:8" x14ac:dyDescent="0.25">
      <c r="H2926" s="50"/>
    </row>
    <row r="2927" spans="8:8" x14ac:dyDescent="0.25">
      <c r="H2927" s="50"/>
    </row>
    <row r="2928" spans="8:8" x14ac:dyDescent="0.25">
      <c r="H2928" s="50"/>
    </row>
    <row r="2929" spans="8:8" x14ac:dyDescent="0.25">
      <c r="H2929" s="50"/>
    </row>
    <row r="2930" spans="8:8" x14ac:dyDescent="0.25">
      <c r="H2930" s="50"/>
    </row>
    <row r="2931" spans="8:8" x14ac:dyDescent="0.25">
      <c r="H2931" s="50"/>
    </row>
    <row r="2932" spans="8:8" x14ac:dyDescent="0.25">
      <c r="H2932" s="50"/>
    </row>
    <row r="2933" spans="8:8" x14ac:dyDescent="0.25">
      <c r="H2933" s="50"/>
    </row>
    <row r="2934" spans="8:8" x14ac:dyDescent="0.25">
      <c r="H2934" s="50"/>
    </row>
    <row r="2935" spans="8:8" x14ac:dyDescent="0.25">
      <c r="H2935" s="50"/>
    </row>
    <row r="2936" spans="8:8" x14ac:dyDescent="0.25">
      <c r="H2936" s="50"/>
    </row>
    <row r="2937" spans="8:8" x14ac:dyDescent="0.25">
      <c r="H2937" s="50"/>
    </row>
    <row r="2938" spans="8:8" x14ac:dyDescent="0.25">
      <c r="H2938" s="50"/>
    </row>
    <row r="2939" spans="8:8" x14ac:dyDescent="0.25">
      <c r="H2939" s="50"/>
    </row>
    <row r="2940" spans="8:8" x14ac:dyDescent="0.25">
      <c r="H2940" s="50"/>
    </row>
    <row r="2941" spans="8:8" x14ac:dyDescent="0.25">
      <c r="H2941" s="50"/>
    </row>
    <row r="2942" spans="8:8" x14ac:dyDescent="0.25">
      <c r="H2942" s="50"/>
    </row>
    <row r="2943" spans="8:8" x14ac:dyDescent="0.25">
      <c r="H2943" s="50"/>
    </row>
    <row r="2944" spans="8:8" x14ac:dyDescent="0.25">
      <c r="H2944" s="50"/>
    </row>
    <row r="2945" spans="8:8" x14ac:dyDescent="0.25">
      <c r="H2945" s="50"/>
    </row>
    <row r="2946" spans="8:8" x14ac:dyDescent="0.25">
      <c r="H2946" s="50"/>
    </row>
    <row r="2947" spans="8:8" x14ac:dyDescent="0.25">
      <c r="H2947" s="50"/>
    </row>
    <row r="2948" spans="8:8" x14ac:dyDescent="0.25">
      <c r="H2948" s="50"/>
    </row>
    <row r="2949" spans="8:8" x14ac:dyDescent="0.25">
      <c r="H2949" s="50"/>
    </row>
    <row r="2950" spans="8:8" x14ac:dyDescent="0.25">
      <c r="H2950" s="50"/>
    </row>
    <row r="2951" spans="8:8" x14ac:dyDescent="0.25">
      <c r="H2951" s="50"/>
    </row>
    <row r="2952" spans="8:8" x14ac:dyDescent="0.25">
      <c r="H2952" s="50"/>
    </row>
    <row r="2953" spans="8:8" x14ac:dyDescent="0.25">
      <c r="H2953" s="50"/>
    </row>
    <row r="2954" spans="8:8" x14ac:dyDescent="0.25">
      <c r="H2954" s="50"/>
    </row>
    <row r="2955" spans="8:8" x14ac:dyDescent="0.25">
      <c r="H2955" s="50"/>
    </row>
    <row r="2956" spans="8:8" x14ac:dyDescent="0.25">
      <c r="H2956" s="50"/>
    </row>
    <row r="2957" spans="8:8" x14ac:dyDescent="0.25">
      <c r="H2957" s="50"/>
    </row>
    <row r="2958" spans="8:8" x14ac:dyDescent="0.25">
      <c r="H2958" s="50"/>
    </row>
    <row r="2959" spans="8:8" x14ac:dyDescent="0.25">
      <c r="H2959" s="50"/>
    </row>
    <row r="2960" spans="8:8" x14ac:dyDescent="0.25">
      <c r="H2960" s="50"/>
    </row>
    <row r="2961" spans="8:8" x14ac:dyDescent="0.25">
      <c r="H2961" s="50"/>
    </row>
    <row r="2962" spans="8:8" x14ac:dyDescent="0.25">
      <c r="H2962" s="50"/>
    </row>
    <row r="2963" spans="8:8" x14ac:dyDescent="0.25">
      <c r="H2963" s="50"/>
    </row>
    <row r="2964" spans="8:8" x14ac:dyDescent="0.25">
      <c r="H2964" s="50"/>
    </row>
    <row r="2965" spans="8:8" x14ac:dyDescent="0.25">
      <c r="H2965" s="50"/>
    </row>
    <row r="2966" spans="8:8" x14ac:dyDescent="0.25">
      <c r="H2966" s="50"/>
    </row>
    <row r="2967" spans="8:8" x14ac:dyDescent="0.25">
      <c r="H2967" s="50"/>
    </row>
    <row r="2968" spans="8:8" x14ac:dyDescent="0.25">
      <c r="H2968" s="50"/>
    </row>
    <row r="2969" spans="8:8" x14ac:dyDescent="0.25">
      <c r="H2969" s="50"/>
    </row>
    <row r="2970" spans="8:8" x14ac:dyDescent="0.25">
      <c r="H2970" s="50"/>
    </row>
    <row r="2971" spans="8:8" x14ac:dyDescent="0.25">
      <c r="H2971" s="50"/>
    </row>
    <row r="2972" spans="8:8" x14ac:dyDescent="0.25">
      <c r="H2972" s="50"/>
    </row>
    <row r="2973" spans="8:8" x14ac:dyDescent="0.25">
      <c r="H2973" s="50"/>
    </row>
    <row r="2974" spans="8:8" x14ac:dyDescent="0.25">
      <c r="H2974" s="50"/>
    </row>
    <row r="2975" spans="8:8" x14ac:dyDescent="0.25">
      <c r="H2975" s="50"/>
    </row>
    <row r="2976" spans="8:8" x14ac:dyDescent="0.25">
      <c r="H2976" s="50"/>
    </row>
    <row r="2977" spans="8:8" x14ac:dyDescent="0.25">
      <c r="H2977" s="50"/>
    </row>
    <row r="2978" spans="8:8" x14ac:dyDescent="0.25">
      <c r="H2978" s="50"/>
    </row>
    <row r="2979" spans="8:8" x14ac:dyDescent="0.25">
      <c r="H2979" s="50"/>
    </row>
    <row r="2980" spans="8:8" x14ac:dyDescent="0.25">
      <c r="H2980" s="50"/>
    </row>
    <row r="2981" spans="8:8" x14ac:dyDescent="0.25">
      <c r="H2981" s="50"/>
    </row>
    <row r="2982" spans="8:8" x14ac:dyDescent="0.25">
      <c r="H2982" s="50"/>
    </row>
    <row r="2983" spans="8:8" x14ac:dyDescent="0.25">
      <c r="H2983" s="50"/>
    </row>
    <row r="2984" spans="8:8" x14ac:dyDescent="0.25">
      <c r="H2984" s="50"/>
    </row>
    <row r="2985" spans="8:8" x14ac:dyDescent="0.25">
      <c r="H2985" s="50"/>
    </row>
    <row r="2986" spans="8:8" x14ac:dyDescent="0.25">
      <c r="H2986" s="50"/>
    </row>
    <row r="2987" spans="8:8" x14ac:dyDescent="0.25">
      <c r="H2987" s="50"/>
    </row>
    <row r="2988" spans="8:8" x14ac:dyDescent="0.25">
      <c r="H2988" s="50"/>
    </row>
    <row r="2989" spans="8:8" x14ac:dyDescent="0.25">
      <c r="H2989" s="50"/>
    </row>
    <row r="2990" spans="8:8" x14ac:dyDescent="0.25">
      <c r="H2990" s="50"/>
    </row>
    <row r="2991" spans="8:8" x14ac:dyDescent="0.25">
      <c r="H2991" s="50"/>
    </row>
    <row r="2992" spans="8:8" x14ac:dyDescent="0.25">
      <c r="H2992" s="50"/>
    </row>
    <row r="2993" spans="8:8" x14ac:dyDescent="0.25">
      <c r="H2993" s="50"/>
    </row>
    <row r="2994" spans="8:8" x14ac:dyDescent="0.25">
      <c r="H2994" s="50"/>
    </row>
    <row r="2995" spans="8:8" x14ac:dyDescent="0.25">
      <c r="H2995" s="50"/>
    </row>
    <row r="2996" spans="8:8" x14ac:dyDescent="0.25">
      <c r="H2996" s="50"/>
    </row>
    <row r="2997" spans="8:8" x14ac:dyDescent="0.25">
      <c r="H2997" s="50"/>
    </row>
    <row r="2998" spans="8:8" x14ac:dyDescent="0.25">
      <c r="H2998" s="50"/>
    </row>
    <row r="2999" spans="8:8" x14ac:dyDescent="0.25">
      <c r="H2999" s="50"/>
    </row>
    <row r="3000" spans="8:8" x14ac:dyDescent="0.25">
      <c r="H3000" s="50"/>
    </row>
    <row r="3001" spans="8:8" x14ac:dyDescent="0.25">
      <c r="H3001" s="50"/>
    </row>
    <row r="3002" spans="8:8" x14ac:dyDescent="0.25">
      <c r="H3002" s="50"/>
    </row>
    <row r="3003" spans="8:8" x14ac:dyDescent="0.25">
      <c r="H3003" s="50"/>
    </row>
    <row r="3004" spans="8:8" x14ac:dyDescent="0.25">
      <c r="H3004" s="50"/>
    </row>
    <row r="3005" spans="8:8" x14ac:dyDescent="0.25">
      <c r="H3005" s="50"/>
    </row>
    <row r="3006" spans="8:8" x14ac:dyDescent="0.25">
      <c r="H3006" s="50"/>
    </row>
    <row r="3007" spans="8:8" x14ac:dyDescent="0.25">
      <c r="H3007" s="50"/>
    </row>
    <row r="3008" spans="8:8" x14ac:dyDescent="0.25">
      <c r="H3008" s="50"/>
    </row>
    <row r="3009" spans="8:8" x14ac:dyDescent="0.25">
      <c r="H3009" s="50"/>
    </row>
    <row r="3010" spans="8:8" x14ac:dyDescent="0.25">
      <c r="H3010" s="50"/>
    </row>
    <row r="3011" spans="8:8" x14ac:dyDescent="0.25">
      <c r="H3011" s="50"/>
    </row>
    <row r="3012" spans="8:8" x14ac:dyDescent="0.25">
      <c r="H3012" s="50"/>
    </row>
    <row r="3013" spans="8:8" x14ac:dyDescent="0.25">
      <c r="H3013" s="50"/>
    </row>
    <row r="3014" spans="8:8" x14ac:dyDescent="0.25">
      <c r="H3014" s="50"/>
    </row>
    <row r="3015" spans="8:8" x14ac:dyDescent="0.25">
      <c r="H3015" s="50"/>
    </row>
    <row r="3016" spans="8:8" x14ac:dyDescent="0.25">
      <c r="H3016" s="50"/>
    </row>
    <row r="3017" spans="8:8" x14ac:dyDescent="0.25">
      <c r="H3017" s="50"/>
    </row>
    <row r="3018" spans="8:8" x14ac:dyDescent="0.25">
      <c r="H3018" s="50"/>
    </row>
    <row r="3019" spans="8:8" x14ac:dyDescent="0.25">
      <c r="H3019" s="50"/>
    </row>
    <row r="3020" spans="8:8" x14ac:dyDescent="0.25">
      <c r="H3020" s="50"/>
    </row>
    <row r="3021" spans="8:8" x14ac:dyDescent="0.25">
      <c r="H3021" s="50"/>
    </row>
    <row r="3022" spans="8:8" x14ac:dyDescent="0.25">
      <c r="H3022" s="50"/>
    </row>
    <row r="3023" spans="8:8" x14ac:dyDescent="0.25">
      <c r="H3023" s="50"/>
    </row>
    <row r="3024" spans="8:8" x14ac:dyDescent="0.25">
      <c r="H3024" s="50"/>
    </row>
    <row r="3025" spans="8:8" x14ac:dyDescent="0.25">
      <c r="H3025" s="50"/>
    </row>
    <row r="3026" spans="8:8" x14ac:dyDescent="0.25">
      <c r="H3026" s="50"/>
    </row>
    <row r="3027" spans="8:8" x14ac:dyDescent="0.25">
      <c r="H3027" s="50"/>
    </row>
    <row r="3028" spans="8:8" x14ac:dyDescent="0.25">
      <c r="H3028" s="50"/>
    </row>
    <row r="3029" spans="8:8" x14ac:dyDescent="0.25">
      <c r="H3029" s="50"/>
    </row>
    <row r="3030" spans="8:8" x14ac:dyDescent="0.25">
      <c r="H3030" s="50"/>
    </row>
    <row r="3031" spans="8:8" x14ac:dyDescent="0.25">
      <c r="H3031" s="50"/>
    </row>
    <row r="3032" spans="8:8" x14ac:dyDescent="0.25">
      <c r="H3032" s="50"/>
    </row>
    <row r="3033" spans="8:8" x14ac:dyDescent="0.25">
      <c r="H3033" s="50"/>
    </row>
    <row r="3034" spans="8:8" x14ac:dyDescent="0.25">
      <c r="H3034" s="50"/>
    </row>
    <row r="3035" spans="8:8" x14ac:dyDescent="0.25">
      <c r="H3035" s="50"/>
    </row>
    <row r="3036" spans="8:8" x14ac:dyDescent="0.25">
      <c r="H3036" s="50"/>
    </row>
    <row r="3037" spans="8:8" x14ac:dyDescent="0.25">
      <c r="H3037" s="50"/>
    </row>
    <row r="3038" spans="8:8" x14ac:dyDescent="0.25">
      <c r="H3038" s="50"/>
    </row>
    <row r="3039" spans="8:8" x14ac:dyDescent="0.25">
      <c r="H3039" s="50"/>
    </row>
    <row r="3040" spans="8:8" x14ac:dyDescent="0.25">
      <c r="H3040" s="50"/>
    </row>
    <row r="3041" spans="8:8" x14ac:dyDescent="0.25">
      <c r="H3041" s="50"/>
    </row>
    <row r="3042" spans="8:8" x14ac:dyDescent="0.25">
      <c r="H3042" s="50"/>
    </row>
    <row r="3043" spans="8:8" x14ac:dyDescent="0.25">
      <c r="H3043" s="50"/>
    </row>
    <row r="3044" spans="8:8" x14ac:dyDescent="0.25">
      <c r="H3044" s="50"/>
    </row>
    <row r="3045" spans="8:8" x14ac:dyDescent="0.25">
      <c r="H3045" s="50"/>
    </row>
    <row r="3046" spans="8:8" x14ac:dyDescent="0.25">
      <c r="H3046" s="50"/>
    </row>
    <row r="3047" spans="8:8" x14ac:dyDescent="0.25">
      <c r="H3047" s="50"/>
    </row>
    <row r="3048" spans="8:8" x14ac:dyDescent="0.25">
      <c r="H3048" s="50"/>
    </row>
    <row r="3049" spans="8:8" x14ac:dyDescent="0.25">
      <c r="H3049" s="50"/>
    </row>
    <row r="3050" spans="8:8" x14ac:dyDescent="0.25">
      <c r="H3050" s="50"/>
    </row>
    <row r="3051" spans="8:8" x14ac:dyDescent="0.25">
      <c r="H3051" s="50"/>
    </row>
    <row r="3052" spans="8:8" x14ac:dyDescent="0.25">
      <c r="H3052" s="50"/>
    </row>
    <row r="3053" spans="8:8" x14ac:dyDescent="0.25">
      <c r="H3053" s="50"/>
    </row>
    <row r="3054" spans="8:8" x14ac:dyDescent="0.25">
      <c r="H3054" s="50"/>
    </row>
    <row r="3055" spans="8:8" x14ac:dyDescent="0.25">
      <c r="H3055" s="50"/>
    </row>
    <row r="3056" spans="8:8" x14ac:dyDescent="0.25">
      <c r="H3056" s="50"/>
    </row>
    <row r="3057" spans="8:8" x14ac:dyDescent="0.25">
      <c r="H3057" s="50"/>
    </row>
    <row r="3058" spans="8:8" x14ac:dyDescent="0.25">
      <c r="H3058" s="50"/>
    </row>
    <row r="3059" spans="8:8" x14ac:dyDescent="0.25">
      <c r="H3059" s="50"/>
    </row>
    <row r="3060" spans="8:8" x14ac:dyDescent="0.25">
      <c r="H3060" s="50"/>
    </row>
    <row r="3061" spans="8:8" x14ac:dyDescent="0.25">
      <c r="H3061" s="50"/>
    </row>
    <row r="3062" spans="8:8" x14ac:dyDescent="0.25">
      <c r="H3062" s="50"/>
    </row>
    <row r="3063" spans="8:8" x14ac:dyDescent="0.25">
      <c r="H3063" s="50"/>
    </row>
    <row r="3064" spans="8:8" x14ac:dyDescent="0.25">
      <c r="H3064" s="50"/>
    </row>
    <row r="3065" spans="8:8" x14ac:dyDescent="0.25">
      <c r="H3065" s="50"/>
    </row>
    <row r="3066" spans="8:8" x14ac:dyDescent="0.25">
      <c r="H3066" s="50"/>
    </row>
    <row r="3067" spans="8:8" x14ac:dyDescent="0.25">
      <c r="H3067" s="50"/>
    </row>
    <row r="3068" spans="8:8" x14ac:dyDescent="0.25">
      <c r="H3068" s="50"/>
    </row>
    <row r="3069" spans="8:8" x14ac:dyDescent="0.25">
      <c r="H3069" s="50"/>
    </row>
    <row r="3070" spans="8:8" x14ac:dyDescent="0.25">
      <c r="H3070" s="50"/>
    </row>
    <row r="3071" spans="8:8" x14ac:dyDescent="0.25">
      <c r="H3071" s="50"/>
    </row>
    <row r="3072" spans="8:8" x14ac:dyDescent="0.25">
      <c r="H3072" s="50"/>
    </row>
    <row r="3073" spans="8:8" x14ac:dyDescent="0.25">
      <c r="H3073" s="50"/>
    </row>
    <row r="3074" spans="8:8" x14ac:dyDescent="0.25">
      <c r="H3074" s="50"/>
    </row>
    <row r="3075" spans="8:8" x14ac:dyDescent="0.25">
      <c r="H3075" s="50"/>
    </row>
    <row r="3076" spans="8:8" x14ac:dyDescent="0.25">
      <c r="H3076" s="50"/>
    </row>
    <row r="3077" spans="8:8" x14ac:dyDescent="0.25">
      <c r="H3077" s="50"/>
    </row>
    <row r="3078" spans="8:8" x14ac:dyDescent="0.25">
      <c r="H3078" s="50"/>
    </row>
    <row r="3079" spans="8:8" x14ac:dyDescent="0.25">
      <c r="H3079" s="50"/>
    </row>
    <row r="3080" spans="8:8" x14ac:dyDescent="0.25">
      <c r="H3080" s="50"/>
    </row>
    <row r="3081" spans="8:8" x14ac:dyDescent="0.25">
      <c r="H3081" s="50"/>
    </row>
    <row r="3082" spans="8:8" x14ac:dyDescent="0.25">
      <c r="H3082" s="50"/>
    </row>
    <row r="3083" spans="8:8" x14ac:dyDescent="0.25">
      <c r="H3083" s="50"/>
    </row>
    <row r="3084" spans="8:8" x14ac:dyDescent="0.25">
      <c r="H3084" s="50"/>
    </row>
    <row r="3085" spans="8:8" x14ac:dyDescent="0.25">
      <c r="H3085" s="50"/>
    </row>
    <row r="3086" spans="8:8" x14ac:dyDescent="0.25">
      <c r="H3086" s="50"/>
    </row>
    <row r="3087" spans="8:8" x14ac:dyDescent="0.25">
      <c r="H3087" s="50"/>
    </row>
    <row r="3088" spans="8:8" x14ac:dyDescent="0.25">
      <c r="H3088" s="50"/>
    </row>
    <row r="3089" spans="8:8" x14ac:dyDescent="0.25">
      <c r="H3089" s="50"/>
    </row>
    <row r="3090" spans="8:8" x14ac:dyDescent="0.25">
      <c r="H3090" s="50"/>
    </row>
    <row r="3091" spans="8:8" x14ac:dyDescent="0.25">
      <c r="H3091" s="50"/>
    </row>
    <row r="3092" spans="8:8" x14ac:dyDescent="0.25">
      <c r="H3092" s="50"/>
    </row>
    <row r="3093" spans="8:8" x14ac:dyDescent="0.25">
      <c r="H3093" s="50"/>
    </row>
    <row r="3094" spans="8:8" x14ac:dyDescent="0.25">
      <c r="H3094" s="50"/>
    </row>
    <row r="3095" spans="8:8" x14ac:dyDescent="0.25">
      <c r="H3095" s="50"/>
    </row>
    <row r="3096" spans="8:8" x14ac:dyDescent="0.25">
      <c r="H3096" s="50"/>
    </row>
    <row r="3097" spans="8:8" x14ac:dyDescent="0.25">
      <c r="H3097" s="50"/>
    </row>
    <row r="3098" spans="8:8" x14ac:dyDescent="0.25">
      <c r="H3098" s="50"/>
    </row>
    <row r="3099" spans="8:8" x14ac:dyDescent="0.25">
      <c r="H3099" s="50"/>
    </row>
    <row r="3100" spans="8:8" x14ac:dyDescent="0.25">
      <c r="H3100" s="50"/>
    </row>
    <row r="3101" spans="8:8" x14ac:dyDescent="0.25">
      <c r="H3101" s="50"/>
    </row>
    <row r="3102" spans="8:8" x14ac:dyDescent="0.25">
      <c r="H3102" s="50"/>
    </row>
    <row r="3103" spans="8:8" x14ac:dyDescent="0.25">
      <c r="H3103" s="50"/>
    </row>
    <row r="3104" spans="8:8" x14ac:dyDescent="0.25">
      <c r="H3104" s="50"/>
    </row>
    <row r="3105" spans="8:8" x14ac:dyDescent="0.25">
      <c r="H3105" s="50"/>
    </row>
    <row r="3106" spans="8:8" x14ac:dyDescent="0.25">
      <c r="H3106" s="50"/>
    </row>
    <row r="3107" spans="8:8" x14ac:dyDescent="0.25">
      <c r="H3107" s="50"/>
    </row>
    <row r="3108" spans="8:8" x14ac:dyDescent="0.25">
      <c r="H3108" s="50"/>
    </row>
    <row r="3109" spans="8:8" x14ac:dyDescent="0.25">
      <c r="H3109" s="50"/>
    </row>
    <row r="3110" spans="8:8" x14ac:dyDescent="0.25">
      <c r="H3110" s="50"/>
    </row>
    <row r="3111" spans="8:8" x14ac:dyDescent="0.25">
      <c r="H3111" s="50"/>
    </row>
    <row r="3112" spans="8:8" x14ac:dyDescent="0.25">
      <c r="H3112" s="50"/>
    </row>
    <row r="3113" spans="8:8" x14ac:dyDescent="0.25">
      <c r="H3113" s="50"/>
    </row>
    <row r="3114" spans="8:8" x14ac:dyDescent="0.25">
      <c r="H3114" s="50"/>
    </row>
    <row r="3115" spans="8:8" x14ac:dyDescent="0.25">
      <c r="H3115" s="50"/>
    </row>
    <row r="3116" spans="8:8" x14ac:dyDescent="0.25">
      <c r="H3116" s="50"/>
    </row>
    <row r="3117" spans="8:8" x14ac:dyDescent="0.25">
      <c r="H3117" s="50"/>
    </row>
    <row r="3118" spans="8:8" x14ac:dyDescent="0.25">
      <c r="H3118" s="50"/>
    </row>
    <row r="3119" spans="8:8" x14ac:dyDescent="0.25">
      <c r="H3119" s="50"/>
    </row>
    <row r="3120" spans="8:8" x14ac:dyDescent="0.25">
      <c r="H3120" s="50"/>
    </row>
    <row r="3121" spans="8:8" x14ac:dyDescent="0.25">
      <c r="H3121" s="50"/>
    </row>
    <row r="3122" spans="8:8" x14ac:dyDescent="0.25">
      <c r="H3122" s="50"/>
    </row>
    <row r="3123" spans="8:8" x14ac:dyDescent="0.25">
      <c r="H3123" s="50"/>
    </row>
    <row r="3124" spans="8:8" x14ac:dyDescent="0.25">
      <c r="H3124" s="50"/>
    </row>
    <row r="3125" spans="8:8" x14ac:dyDescent="0.25">
      <c r="H3125" s="50"/>
    </row>
    <row r="3126" spans="8:8" x14ac:dyDescent="0.25">
      <c r="H3126" s="50"/>
    </row>
    <row r="3127" spans="8:8" x14ac:dyDescent="0.25">
      <c r="H3127" s="50"/>
    </row>
    <row r="3128" spans="8:8" x14ac:dyDescent="0.25">
      <c r="H3128" s="50"/>
    </row>
    <row r="3129" spans="8:8" x14ac:dyDescent="0.25">
      <c r="H3129" s="50"/>
    </row>
    <row r="3130" spans="8:8" x14ac:dyDescent="0.25">
      <c r="H3130" s="50"/>
    </row>
    <row r="3131" spans="8:8" x14ac:dyDescent="0.25">
      <c r="H3131" s="50"/>
    </row>
    <row r="3132" spans="8:8" x14ac:dyDescent="0.25">
      <c r="H3132" s="50"/>
    </row>
    <row r="3133" spans="8:8" x14ac:dyDescent="0.25">
      <c r="H3133" s="50"/>
    </row>
    <row r="3134" spans="8:8" x14ac:dyDescent="0.25">
      <c r="H3134" s="50"/>
    </row>
    <row r="3135" spans="8:8" x14ac:dyDescent="0.25">
      <c r="H3135" s="50"/>
    </row>
    <row r="3136" spans="8:8" x14ac:dyDescent="0.25">
      <c r="H3136" s="50"/>
    </row>
    <row r="3137" spans="8:8" x14ac:dyDescent="0.25">
      <c r="H3137" s="50"/>
    </row>
    <row r="3138" spans="8:8" x14ac:dyDescent="0.25">
      <c r="H3138" s="50"/>
    </row>
    <row r="3139" spans="8:8" x14ac:dyDescent="0.25">
      <c r="H3139" s="50"/>
    </row>
    <row r="3140" spans="8:8" x14ac:dyDescent="0.25">
      <c r="H3140" s="50"/>
    </row>
    <row r="3141" spans="8:8" x14ac:dyDescent="0.25">
      <c r="H3141" s="50"/>
    </row>
    <row r="3142" spans="8:8" x14ac:dyDescent="0.25">
      <c r="H3142" s="50"/>
    </row>
    <row r="3143" spans="8:8" x14ac:dyDescent="0.25">
      <c r="H3143" s="50"/>
    </row>
    <row r="3144" spans="8:8" x14ac:dyDescent="0.25">
      <c r="H3144" s="50"/>
    </row>
    <row r="3145" spans="8:8" x14ac:dyDescent="0.25">
      <c r="H3145" s="50"/>
    </row>
    <row r="3146" spans="8:8" x14ac:dyDescent="0.25">
      <c r="H3146" s="50"/>
    </row>
    <row r="3147" spans="8:8" x14ac:dyDescent="0.25">
      <c r="H3147" s="50"/>
    </row>
    <row r="3148" spans="8:8" x14ac:dyDescent="0.25">
      <c r="H3148" s="50"/>
    </row>
    <row r="3149" spans="8:8" x14ac:dyDescent="0.25">
      <c r="H3149" s="50"/>
    </row>
    <row r="3150" spans="8:8" x14ac:dyDescent="0.25">
      <c r="H3150" s="50"/>
    </row>
    <row r="3151" spans="8:8" x14ac:dyDescent="0.25">
      <c r="H3151" s="50"/>
    </row>
    <row r="3152" spans="8:8" x14ac:dyDescent="0.25">
      <c r="H3152" s="50"/>
    </row>
    <row r="3153" spans="8:8" x14ac:dyDescent="0.25">
      <c r="H3153" s="50"/>
    </row>
    <row r="3154" spans="8:8" x14ac:dyDescent="0.25">
      <c r="H3154" s="50"/>
    </row>
    <row r="3155" spans="8:8" x14ac:dyDescent="0.25">
      <c r="H3155" s="50"/>
    </row>
    <row r="3156" spans="8:8" x14ac:dyDescent="0.25">
      <c r="H3156" s="50"/>
    </row>
    <row r="3157" spans="8:8" x14ac:dyDescent="0.25">
      <c r="H3157" s="50"/>
    </row>
    <row r="3158" spans="8:8" x14ac:dyDescent="0.25">
      <c r="H3158" s="50"/>
    </row>
    <row r="3159" spans="8:8" x14ac:dyDescent="0.25">
      <c r="H3159" s="50"/>
    </row>
    <row r="3160" spans="8:8" x14ac:dyDescent="0.25">
      <c r="H3160" s="50"/>
    </row>
    <row r="3161" spans="8:8" x14ac:dyDescent="0.25">
      <c r="H3161" s="50"/>
    </row>
    <row r="3162" spans="8:8" x14ac:dyDescent="0.25">
      <c r="H3162" s="50"/>
    </row>
    <row r="3163" spans="8:8" x14ac:dyDescent="0.25">
      <c r="H3163" s="50"/>
    </row>
    <row r="3164" spans="8:8" x14ac:dyDescent="0.25">
      <c r="H3164" s="50"/>
    </row>
    <row r="3165" spans="8:8" x14ac:dyDescent="0.25">
      <c r="H3165" s="50"/>
    </row>
    <row r="3166" spans="8:8" x14ac:dyDescent="0.25">
      <c r="H3166" s="50"/>
    </row>
    <row r="3167" spans="8:8" x14ac:dyDescent="0.25">
      <c r="H3167" s="50"/>
    </row>
    <row r="3168" spans="8:8" x14ac:dyDescent="0.25">
      <c r="H3168" s="50"/>
    </row>
    <row r="3169" spans="8:8" x14ac:dyDescent="0.25">
      <c r="H3169" s="50"/>
    </row>
    <row r="3170" spans="8:8" x14ac:dyDescent="0.25">
      <c r="H3170" s="50"/>
    </row>
    <row r="3171" spans="8:8" x14ac:dyDescent="0.25">
      <c r="H3171" s="50"/>
    </row>
    <row r="3172" spans="8:8" x14ac:dyDescent="0.25">
      <c r="H3172" s="50"/>
    </row>
    <row r="3173" spans="8:8" x14ac:dyDescent="0.25">
      <c r="H3173" s="50"/>
    </row>
    <row r="3174" spans="8:8" x14ac:dyDescent="0.25">
      <c r="H3174" s="50"/>
    </row>
    <row r="3175" spans="8:8" x14ac:dyDescent="0.25">
      <c r="H3175" s="50"/>
    </row>
    <row r="3176" spans="8:8" x14ac:dyDescent="0.25">
      <c r="H3176" s="50"/>
    </row>
    <row r="3177" spans="8:8" x14ac:dyDescent="0.25">
      <c r="H3177" s="50"/>
    </row>
    <row r="3178" spans="8:8" x14ac:dyDescent="0.25">
      <c r="H3178" s="50"/>
    </row>
    <row r="3179" spans="8:8" x14ac:dyDescent="0.25">
      <c r="H3179" s="50"/>
    </row>
    <row r="3180" spans="8:8" x14ac:dyDescent="0.25">
      <c r="H3180" s="50"/>
    </row>
    <row r="3181" spans="8:8" x14ac:dyDescent="0.25">
      <c r="H3181" s="50"/>
    </row>
    <row r="3182" spans="8:8" x14ac:dyDescent="0.25">
      <c r="H3182" s="50"/>
    </row>
    <row r="3183" spans="8:8" x14ac:dyDescent="0.25">
      <c r="H3183" s="50"/>
    </row>
    <row r="3184" spans="8:8" x14ac:dyDescent="0.25">
      <c r="H3184" s="50"/>
    </row>
    <row r="3185" spans="8:8" x14ac:dyDescent="0.25">
      <c r="H3185" s="50"/>
    </row>
    <row r="3186" spans="8:8" x14ac:dyDescent="0.25">
      <c r="H3186" s="50"/>
    </row>
    <row r="3187" spans="8:8" x14ac:dyDescent="0.25">
      <c r="H3187" s="50"/>
    </row>
    <row r="3188" spans="8:8" x14ac:dyDescent="0.25">
      <c r="H3188" s="50"/>
    </row>
    <row r="3189" spans="8:8" x14ac:dyDescent="0.25">
      <c r="H3189" s="50"/>
    </row>
    <row r="3190" spans="8:8" x14ac:dyDescent="0.25">
      <c r="H3190" s="50"/>
    </row>
    <row r="3191" spans="8:8" x14ac:dyDescent="0.25">
      <c r="H3191" s="50"/>
    </row>
    <row r="3192" spans="8:8" x14ac:dyDescent="0.25">
      <c r="H3192" s="50"/>
    </row>
    <row r="3193" spans="8:8" x14ac:dyDescent="0.25">
      <c r="H3193" s="50"/>
    </row>
    <row r="3194" spans="8:8" x14ac:dyDescent="0.25">
      <c r="H3194" s="50"/>
    </row>
    <row r="3195" spans="8:8" x14ac:dyDescent="0.25">
      <c r="H3195" s="50"/>
    </row>
    <row r="3196" spans="8:8" x14ac:dyDescent="0.25">
      <c r="H3196" s="50"/>
    </row>
    <row r="3197" spans="8:8" x14ac:dyDescent="0.25">
      <c r="H3197" s="50"/>
    </row>
    <row r="3198" spans="8:8" x14ac:dyDescent="0.25">
      <c r="H3198" s="50"/>
    </row>
    <row r="3199" spans="8:8" x14ac:dyDescent="0.25">
      <c r="H3199" s="50"/>
    </row>
    <row r="3200" spans="8:8" x14ac:dyDescent="0.25">
      <c r="H3200" s="50"/>
    </row>
    <row r="3201" spans="8:8" x14ac:dyDescent="0.25">
      <c r="H3201" s="50"/>
    </row>
    <row r="3202" spans="8:8" x14ac:dyDescent="0.25">
      <c r="H3202" s="50"/>
    </row>
    <row r="3203" spans="8:8" x14ac:dyDescent="0.25">
      <c r="H3203" s="50"/>
    </row>
    <row r="3204" spans="8:8" x14ac:dyDescent="0.25">
      <c r="H3204" s="50"/>
    </row>
    <row r="3205" spans="8:8" x14ac:dyDescent="0.25">
      <c r="H3205" s="50"/>
    </row>
    <row r="3206" spans="8:8" x14ac:dyDescent="0.25">
      <c r="H3206" s="50"/>
    </row>
    <row r="3207" spans="8:8" x14ac:dyDescent="0.25">
      <c r="H3207" s="50"/>
    </row>
    <row r="3208" spans="8:8" x14ac:dyDescent="0.25">
      <c r="H3208" s="50"/>
    </row>
    <row r="3209" spans="8:8" x14ac:dyDescent="0.25">
      <c r="H3209" s="50"/>
    </row>
    <row r="3210" spans="8:8" x14ac:dyDescent="0.25">
      <c r="H3210" s="50"/>
    </row>
    <row r="3211" spans="8:8" x14ac:dyDescent="0.25">
      <c r="H3211" s="50"/>
    </row>
    <row r="3212" spans="8:8" x14ac:dyDescent="0.25">
      <c r="H3212" s="50"/>
    </row>
    <row r="3213" spans="8:8" x14ac:dyDescent="0.25">
      <c r="H3213" s="50"/>
    </row>
    <row r="3214" spans="8:8" x14ac:dyDescent="0.25">
      <c r="H3214" s="50"/>
    </row>
    <row r="3215" spans="8:8" x14ac:dyDescent="0.25">
      <c r="H3215" s="50"/>
    </row>
    <row r="3216" spans="8:8" x14ac:dyDescent="0.25">
      <c r="H3216" s="50"/>
    </row>
    <row r="3217" spans="8:8" x14ac:dyDescent="0.25">
      <c r="H3217" s="50"/>
    </row>
    <row r="3218" spans="8:8" x14ac:dyDescent="0.25">
      <c r="H3218" s="50"/>
    </row>
    <row r="3219" spans="8:8" x14ac:dyDescent="0.25">
      <c r="H3219" s="50"/>
    </row>
    <row r="3220" spans="8:8" x14ac:dyDescent="0.25">
      <c r="H3220" s="50"/>
    </row>
    <row r="3221" spans="8:8" x14ac:dyDescent="0.25">
      <c r="H3221" s="50"/>
    </row>
    <row r="3222" spans="8:8" x14ac:dyDescent="0.25">
      <c r="H3222" s="50"/>
    </row>
    <row r="3223" spans="8:8" x14ac:dyDescent="0.25">
      <c r="H3223" s="50"/>
    </row>
    <row r="3224" spans="8:8" x14ac:dyDescent="0.25">
      <c r="H3224" s="50"/>
    </row>
    <row r="3225" spans="8:8" x14ac:dyDescent="0.25">
      <c r="H3225" s="50"/>
    </row>
    <row r="3226" spans="8:8" x14ac:dyDescent="0.25">
      <c r="H3226" s="50"/>
    </row>
    <row r="3227" spans="8:8" x14ac:dyDescent="0.25">
      <c r="H3227" s="50"/>
    </row>
    <row r="3228" spans="8:8" x14ac:dyDescent="0.25">
      <c r="H3228" s="50"/>
    </row>
    <row r="3229" spans="8:8" x14ac:dyDescent="0.25">
      <c r="H3229" s="50"/>
    </row>
    <row r="3230" spans="8:8" x14ac:dyDescent="0.25">
      <c r="H3230" s="50"/>
    </row>
    <row r="3231" spans="8:8" x14ac:dyDescent="0.25">
      <c r="H3231" s="50"/>
    </row>
    <row r="3232" spans="8:8" x14ac:dyDescent="0.25">
      <c r="H3232" s="50"/>
    </row>
    <row r="3233" spans="8:8" x14ac:dyDescent="0.25">
      <c r="H3233" s="50"/>
    </row>
    <row r="3234" spans="8:8" x14ac:dyDescent="0.25">
      <c r="H3234" s="50"/>
    </row>
    <row r="3235" spans="8:8" x14ac:dyDescent="0.25">
      <c r="H3235" s="50"/>
    </row>
    <row r="3236" spans="8:8" x14ac:dyDescent="0.25">
      <c r="H3236" s="50"/>
    </row>
    <row r="3237" spans="8:8" x14ac:dyDescent="0.25">
      <c r="H3237" s="50"/>
    </row>
    <row r="3238" spans="8:8" x14ac:dyDescent="0.25">
      <c r="H3238" s="50"/>
    </row>
    <row r="3239" spans="8:8" x14ac:dyDescent="0.25">
      <c r="H3239" s="50"/>
    </row>
    <row r="3240" spans="8:8" x14ac:dyDescent="0.25">
      <c r="H3240" s="50"/>
    </row>
    <row r="3241" spans="8:8" x14ac:dyDescent="0.25">
      <c r="H3241" s="50"/>
    </row>
    <row r="3242" spans="8:8" x14ac:dyDescent="0.25">
      <c r="H3242" s="50"/>
    </row>
    <row r="3243" spans="8:8" x14ac:dyDescent="0.25">
      <c r="H3243" s="50"/>
    </row>
    <row r="3244" spans="8:8" x14ac:dyDescent="0.25">
      <c r="H3244" s="50"/>
    </row>
    <row r="3245" spans="8:8" x14ac:dyDescent="0.25">
      <c r="H3245" s="50"/>
    </row>
    <row r="3246" spans="8:8" x14ac:dyDescent="0.25">
      <c r="H3246" s="50"/>
    </row>
    <row r="3247" spans="8:8" x14ac:dyDescent="0.25">
      <c r="H3247" s="50"/>
    </row>
    <row r="3248" spans="8:8" x14ac:dyDescent="0.25">
      <c r="H3248" s="50"/>
    </row>
    <row r="3249" spans="8:8" x14ac:dyDescent="0.25">
      <c r="H3249" s="50"/>
    </row>
    <row r="3250" spans="8:8" x14ac:dyDescent="0.25">
      <c r="H3250" s="50"/>
    </row>
    <row r="3251" spans="8:8" x14ac:dyDescent="0.25">
      <c r="H3251" s="50"/>
    </row>
    <row r="3252" spans="8:8" x14ac:dyDescent="0.25">
      <c r="H3252" s="50"/>
    </row>
    <row r="3253" spans="8:8" x14ac:dyDescent="0.25">
      <c r="H3253" s="50"/>
    </row>
    <row r="3254" spans="8:8" x14ac:dyDescent="0.25">
      <c r="H3254" s="50"/>
    </row>
    <row r="3255" spans="8:8" x14ac:dyDescent="0.25">
      <c r="H3255" s="50"/>
    </row>
    <row r="3256" spans="8:8" x14ac:dyDescent="0.25">
      <c r="H3256" s="50"/>
    </row>
    <row r="3257" spans="8:8" x14ac:dyDescent="0.25">
      <c r="H3257" s="50"/>
    </row>
    <row r="3258" spans="8:8" x14ac:dyDescent="0.25">
      <c r="H3258" s="50"/>
    </row>
    <row r="3259" spans="8:8" x14ac:dyDescent="0.25">
      <c r="H3259" s="50"/>
    </row>
    <row r="3260" spans="8:8" x14ac:dyDescent="0.25">
      <c r="H3260" s="50"/>
    </row>
    <row r="3261" spans="8:8" x14ac:dyDescent="0.25">
      <c r="H3261" s="50"/>
    </row>
    <row r="3262" spans="8:8" x14ac:dyDescent="0.25">
      <c r="H3262" s="50"/>
    </row>
    <row r="3263" spans="8:8" x14ac:dyDescent="0.25">
      <c r="H3263" s="50"/>
    </row>
    <row r="3264" spans="8:8" x14ac:dyDescent="0.25">
      <c r="H3264" s="50"/>
    </row>
    <row r="3265" spans="8:8" x14ac:dyDescent="0.25">
      <c r="H3265" s="50"/>
    </row>
    <row r="3266" spans="8:8" x14ac:dyDescent="0.25">
      <c r="H3266" s="50"/>
    </row>
    <row r="3267" spans="8:8" x14ac:dyDescent="0.25">
      <c r="H3267" s="50"/>
    </row>
    <row r="3268" spans="8:8" x14ac:dyDescent="0.25">
      <c r="H3268" s="50"/>
    </row>
    <row r="3269" spans="8:8" x14ac:dyDescent="0.25">
      <c r="H3269" s="50"/>
    </row>
    <row r="3270" spans="8:8" x14ac:dyDescent="0.25">
      <c r="H3270" s="50"/>
    </row>
    <row r="3271" spans="8:8" x14ac:dyDescent="0.25">
      <c r="H3271" s="50"/>
    </row>
    <row r="3272" spans="8:8" x14ac:dyDescent="0.25">
      <c r="H3272" s="50"/>
    </row>
    <row r="3273" spans="8:8" x14ac:dyDescent="0.25">
      <c r="H3273" s="50"/>
    </row>
    <row r="3274" spans="8:8" x14ac:dyDescent="0.25">
      <c r="H3274" s="50"/>
    </row>
    <row r="3275" spans="8:8" x14ac:dyDescent="0.25">
      <c r="H3275" s="50"/>
    </row>
    <row r="3276" spans="8:8" x14ac:dyDescent="0.25">
      <c r="H3276" s="50"/>
    </row>
    <row r="3277" spans="8:8" x14ac:dyDescent="0.25">
      <c r="H3277" s="50"/>
    </row>
    <row r="3278" spans="8:8" x14ac:dyDescent="0.25">
      <c r="H3278" s="50"/>
    </row>
    <row r="3279" spans="8:8" x14ac:dyDescent="0.25">
      <c r="H3279" s="50"/>
    </row>
    <row r="3280" spans="8:8" x14ac:dyDescent="0.25">
      <c r="H3280" s="50"/>
    </row>
    <row r="3281" spans="8:8" x14ac:dyDescent="0.25">
      <c r="H3281" s="50"/>
    </row>
    <row r="3282" spans="8:8" x14ac:dyDescent="0.25">
      <c r="H3282" s="50"/>
    </row>
    <row r="3283" spans="8:8" x14ac:dyDescent="0.25">
      <c r="H3283" s="50"/>
    </row>
    <row r="3284" spans="8:8" x14ac:dyDescent="0.25">
      <c r="H3284" s="50"/>
    </row>
    <row r="3285" spans="8:8" x14ac:dyDescent="0.25">
      <c r="H3285" s="50"/>
    </row>
    <row r="3286" spans="8:8" x14ac:dyDescent="0.25">
      <c r="H3286" s="50"/>
    </row>
    <row r="3287" spans="8:8" x14ac:dyDescent="0.25">
      <c r="H3287" s="50"/>
    </row>
    <row r="3288" spans="8:8" x14ac:dyDescent="0.25">
      <c r="H3288" s="50"/>
    </row>
    <row r="3289" spans="8:8" x14ac:dyDescent="0.25">
      <c r="H3289" s="50"/>
    </row>
    <row r="3290" spans="8:8" x14ac:dyDescent="0.25">
      <c r="H3290" s="50"/>
    </row>
    <row r="3291" spans="8:8" x14ac:dyDescent="0.25">
      <c r="H3291" s="50"/>
    </row>
    <row r="3292" spans="8:8" x14ac:dyDescent="0.25">
      <c r="H3292" s="50"/>
    </row>
    <row r="3293" spans="8:8" x14ac:dyDescent="0.25">
      <c r="H3293" s="50"/>
    </row>
    <row r="3294" spans="8:8" x14ac:dyDescent="0.25">
      <c r="H3294" s="50"/>
    </row>
    <row r="3295" spans="8:8" x14ac:dyDescent="0.25">
      <c r="H3295" s="50"/>
    </row>
    <row r="3296" spans="8:8" x14ac:dyDescent="0.25">
      <c r="H3296" s="50"/>
    </row>
    <row r="3297" spans="8:8" x14ac:dyDescent="0.25">
      <c r="H3297" s="50"/>
    </row>
    <row r="3298" spans="8:8" x14ac:dyDescent="0.25">
      <c r="H3298" s="50"/>
    </row>
    <row r="3299" spans="8:8" x14ac:dyDescent="0.25">
      <c r="H3299" s="50"/>
    </row>
    <row r="3300" spans="8:8" x14ac:dyDescent="0.25">
      <c r="H3300" s="50"/>
    </row>
    <row r="3301" spans="8:8" x14ac:dyDescent="0.25">
      <c r="H3301" s="50"/>
    </row>
    <row r="3302" spans="8:8" x14ac:dyDescent="0.25">
      <c r="H3302" s="50"/>
    </row>
    <row r="3303" spans="8:8" x14ac:dyDescent="0.25">
      <c r="H3303" s="50"/>
    </row>
    <row r="3304" spans="8:8" x14ac:dyDescent="0.25">
      <c r="H3304" s="50"/>
    </row>
    <row r="3305" spans="8:8" x14ac:dyDescent="0.25">
      <c r="H3305" s="50"/>
    </row>
    <row r="3306" spans="8:8" x14ac:dyDescent="0.25">
      <c r="H3306" s="50"/>
    </row>
    <row r="3307" spans="8:8" x14ac:dyDescent="0.25">
      <c r="H3307" s="50"/>
    </row>
    <row r="3308" spans="8:8" x14ac:dyDescent="0.25">
      <c r="H3308" s="50"/>
    </row>
    <row r="3309" spans="8:8" x14ac:dyDescent="0.25">
      <c r="H3309" s="50"/>
    </row>
    <row r="3310" spans="8:8" x14ac:dyDescent="0.25">
      <c r="H3310" s="50"/>
    </row>
    <row r="3311" spans="8:8" x14ac:dyDescent="0.25">
      <c r="H3311" s="50"/>
    </row>
    <row r="3312" spans="8:8" x14ac:dyDescent="0.25">
      <c r="H3312" s="50"/>
    </row>
    <row r="3313" spans="8:8" x14ac:dyDescent="0.25">
      <c r="H3313" s="50"/>
    </row>
    <row r="3314" spans="8:8" x14ac:dyDescent="0.25">
      <c r="H3314" s="50"/>
    </row>
    <row r="3315" spans="8:8" x14ac:dyDescent="0.25">
      <c r="H3315" s="50"/>
    </row>
    <row r="3316" spans="8:8" x14ac:dyDescent="0.25">
      <c r="H3316" s="50"/>
    </row>
    <row r="3317" spans="8:8" x14ac:dyDescent="0.25">
      <c r="H3317" s="50"/>
    </row>
    <row r="3318" spans="8:8" x14ac:dyDescent="0.25">
      <c r="H3318" s="50"/>
    </row>
    <row r="3319" spans="8:8" x14ac:dyDescent="0.25">
      <c r="H3319" s="50"/>
    </row>
    <row r="3320" spans="8:8" x14ac:dyDescent="0.25">
      <c r="H3320" s="50"/>
    </row>
    <row r="3321" spans="8:8" x14ac:dyDescent="0.25">
      <c r="H3321" s="50"/>
    </row>
    <row r="3322" spans="8:8" x14ac:dyDescent="0.25">
      <c r="H3322" s="50"/>
    </row>
    <row r="3323" spans="8:8" x14ac:dyDescent="0.25">
      <c r="H3323" s="50"/>
    </row>
    <row r="3324" spans="8:8" x14ac:dyDescent="0.25">
      <c r="H3324" s="50"/>
    </row>
    <row r="3325" spans="8:8" x14ac:dyDescent="0.25">
      <c r="H3325" s="50"/>
    </row>
    <row r="3326" spans="8:8" x14ac:dyDescent="0.25">
      <c r="H3326" s="50"/>
    </row>
    <row r="3327" spans="8:8" x14ac:dyDescent="0.25">
      <c r="H3327" s="50"/>
    </row>
    <row r="3328" spans="8:8" x14ac:dyDescent="0.25">
      <c r="H3328" s="50"/>
    </row>
    <row r="3329" spans="8:8" x14ac:dyDescent="0.25">
      <c r="H3329" s="50"/>
    </row>
    <row r="3330" spans="8:8" x14ac:dyDescent="0.25">
      <c r="H3330" s="50"/>
    </row>
    <row r="3331" spans="8:8" x14ac:dyDescent="0.25">
      <c r="H3331" s="50"/>
    </row>
    <row r="3332" spans="8:8" x14ac:dyDescent="0.25">
      <c r="H3332" s="50"/>
    </row>
    <row r="3333" spans="8:8" x14ac:dyDescent="0.25">
      <c r="H3333" s="50"/>
    </row>
    <row r="3334" spans="8:8" x14ac:dyDescent="0.25">
      <c r="H3334" s="50"/>
    </row>
    <row r="3335" spans="8:8" x14ac:dyDescent="0.25">
      <c r="H3335" s="50"/>
    </row>
    <row r="3336" spans="8:8" x14ac:dyDescent="0.25">
      <c r="H3336" s="50"/>
    </row>
    <row r="3337" spans="8:8" x14ac:dyDescent="0.25">
      <c r="H3337" s="50"/>
    </row>
    <row r="3338" spans="8:8" x14ac:dyDescent="0.25">
      <c r="H3338" s="50"/>
    </row>
    <row r="3339" spans="8:8" x14ac:dyDescent="0.25">
      <c r="H3339" s="50"/>
    </row>
    <row r="3340" spans="8:8" x14ac:dyDescent="0.25">
      <c r="H3340" s="50"/>
    </row>
    <row r="3341" spans="8:8" x14ac:dyDescent="0.25">
      <c r="H3341" s="50"/>
    </row>
    <row r="3342" spans="8:8" x14ac:dyDescent="0.25">
      <c r="H3342" s="50"/>
    </row>
    <row r="3343" spans="8:8" x14ac:dyDescent="0.25">
      <c r="H3343" s="50"/>
    </row>
    <row r="3344" spans="8:8" x14ac:dyDescent="0.25">
      <c r="H3344" s="50"/>
    </row>
    <row r="3345" spans="8:8" x14ac:dyDescent="0.25">
      <c r="H3345" s="50"/>
    </row>
    <row r="3346" spans="8:8" x14ac:dyDescent="0.25">
      <c r="H3346" s="50"/>
    </row>
    <row r="3347" spans="8:8" x14ac:dyDescent="0.25">
      <c r="H3347" s="50"/>
    </row>
    <row r="3348" spans="8:8" x14ac:dyDescent="0.25">
      <c r="H3348" s="50"/>
    </row>
    <row r="3349" spans="8:8" x14ac:dyDescent="0.25">
      <c r="H3349" s="50"/>
    </row>
    <row r="3350" spans="8:8" x14ac:dyDescent="0.25">
      <c r="H3350" s="50"/>
    </row>
    <row r="3351" spans="8:8" x14ac:dyDescent="0.25">
      <c r="H3351" s="50"/>
    </row>
    <row r="3352" spans="8:8" x14ac:dyDescent="0.25">
      <c r="H3352" s="50"/>
    </row>
    <row r="3353" spans="8:8" x14ac:dyDescent="0.25">
      <c r="H3353" s="50"/>
    </row>
    <row r="3354" spans="8:8" x14ac:dyDescent="0.25">
      <c r="H3354" s="50"/>
    </row>
    <row r="3355" spans="8:8" x14ac:dyDescent="0.25">
      <c r="H3355" s="50"/>
    </row>
    <row r="3356" spans="8:8" x14ac:dyDescent="0.25">
      <c r="H3356" s="50"/>
    </row>
    <row r="3357" spans="8:8" x14ac:dyDescent="0.25">
      <c r="H3357" s="50"/>
    </row>
    <row r="3358" spans="8:8" x14ac:dyDescent="0.25">
      <c r="H3358" s="50"/>
    </row>
    <row r="3359" spans="8:8" x14ac:dyDescent="0.25">
      <c r="H3359" s="50"/>
    </row>
    <row r="3360" spans="8:8" x14ac:dyDescent="0.25">
      <c r="H3360" s="50"/>
    </row>
    <row r="3361" spans="8:8" x14ac:dyDescent="0.25">
      <c r="H3361" s="50"/>
    </row>
    <row r="3362" spans="8:8" x14ac:dyDescent="0.25">
      <c r="H3362" s="50"/>
    </row>
    <row r="3363" spans="8:8" x14ac:dyDescent="0.25">
      <c r="H3363" s="50"/>
    </row>
    <row r="3364" spans="8:8" x14ac:dyDescent="0.25">
      <c r="H3364" s="50"/>
    </row>
    <row r="3365" spans="8:8" x14ac:dyDescent="0.25">
      <c r="H3365" s="50"/>
    </row>
    <row r="3366" spans="8:8" x14ac:dyDescent="0.25">
      <c r="H3366" s="50"/>
    </row>
    <row r="3367" spans="8:8" x14ac:dyDescent="0.25">
      <c r="H3367" s="50"/>
    </row>
    <row r="3368" spans="8:8" x14ac:dyDescent="0.25">
      <c r="H3368" s="50"/>
    </row>
    <row r="3369" spans="8:8" x14ac:dyDescent="0.25">
      <c r="H3369" s="50"/>
    </row>
    <row r="3370" spans="8:8" x14ac:dyDescent="0.25">
      <c r="H3370" s="50"/>
    </row>
    <row r="3371" spans="8:8" x14ac:dyDescent="0.25">
      <c r="H3371" s="50"/>
    </row>
    <row r="3372" spans="8:8" x14ac:dyDescent="0.25">
      <c r="H3372" s="50"/>
    </row>
    <row r="3373" spans="8:8" x14ac:dyDescent="0.25">
      <c r="H3373" s="50"/>
    </row>
    <row r="3374" spans="8:8" x14ac:dyDescent="0.25">
      <c r="H3374" s="50"/>
    </row>
    <row r="3375" spans="8:8" x14ac:dyDescent="0.25">
      <c r="H3375" s="50"/>
    </row>
    <row r="3376" spans="8:8" x14ac:dyDescent="0.25">
      <c r="H3376" s="50"/>
    </row>
    <row r="3377" spans="8:8" x14ac:dyDescent="0.25">
      <c r="H3377" s="50"/>
    </row>
    <row r="3378" spans="8:8" x14ac:dyDescent="0.25">
      <c r="H3378" s="50"/>
    </row>
    <row r="3379" spans="8:8" x14ac:dyDescent="0.25">
      <c r="H3379" s="50"/>
    </row>
    <row r="3380" spans="8:8" x14ac:dyDescent="0.25">
      <c r="H3380" s="50"/>
    </row>
    <row r="3381" spans="8:8" x14ac:dyDescent="0.25">
      <c r="H3381" s="50"/>
    </row>
    <row r="3382" spans="8:8" x14ac:dyDescent="0.25">
      <c r="H3382" s="50"/>
    </row>
    <row r="3383" spans="8:8" x14ac:dyDescent="0.25">
      <c r="H3383" s="50"/>
    </row>
    <row r="3384" spans="8:8" x14ac:dyDescent="0.25">
      <c r="H3384" s="50"/>
    </row>
    <row r="3385" spans="8:8" x14ac:dyDescent="0.25">
      <c r="H3385" s="50"/>
    </row>
    <row r="3386" spans="8:8" x14ac:dyDescent="0.25">
      <c r="H3386" s="50"/>
    </row>
    <row r="3387" spans="8:8" x14ac:dyDescent="0.25">
      <c r="H3387" s="50"/>
    </row>
    <row r="3388" spans="8:8" x14ac:dyDescent="0.25">
      <c r="H3388" s="50"/>
    </row>
    <row r="3389" spans="8:8" x14ac:dyDescent="0.25">
      <c r="H3389" s="50"/>
    </row>
    <row r="3390" spans="8:8" x14ac:dyDescent="0.25">
      <c r="H3390" s="50"/>
    </row>
    <row r="3391" spans="8:8" x14ac:dyDescent="0.25">
      <c r="H3391" s="50"/>
    </row>
    <row r="3392" spans="8:8" x14ac:dyDescent="0.25">
      <c r="H3392" s="50"/>
    </row>
    <row r="3393" spans="8:8" x14ac:dyDescent="0.25">
      <c r="H3393" s="50"/>
    </row>
    <row r="3394" spans="8:8" x14ac:dyDescent="0.25">
      <c r="H3394" s="50"/>
    </row>
    <row r="3395" spans="8:8" x14ac:dyDescent="0.25">
      <c r="H3395" s="50"/>
    </row>
    <row r="3396" spans="8:8" x14ac:dyDescent="0.25">
      <c r="H3396" s="50"/>
    </row>
    <row r="3397" spans="8:8" x14ac:dyDescent="0.25">
      <c r="H3397" s="50"/>
    </row>
    <row r="3398" spans="8:8" x14ac:dyDescent="0.25">
      <c r="H3398" s="50"/>
    </row>
    <row r="3399" spans="8:8" x14ac:dyDescent="0.25">
      <c r="H3399" s="50"/>
    </row>
    <row r="3400" spans="8:8" x14ac:dyDescent="0.25">
      <c r="H3400" s="50"/>
    </row>
    <row r="3401" spans="8:8" x14ac:dyDescent="0.25">
      <c r="H3401" s="50"/>
    </row>
    <row r="3402" spans="8:8" x14ac:dyDescent="0.25">
      <c r="H3402" s="50"/>
    </row>
    <row r="3403" spans="8:8" x14ac:dyDescent="0.25">
      <c r="H3403" s="50"/>
    </row>
    <row r="3404" spans="8:8" x14ac:dyDescent="0.25">
      <c r="H3404" s="50"/>
    </row>
    <row r="3405" spans="8:8" x14ac:dyDescent="0.25">
      <c r="H3405" s="50"/>
    </row>
    <row r="3406" spans="8:8" x14ac:dyDescent="0.25">
      <c r="H3406" s="50"/>
    </row>
    <row r="3407" spans="8:8" x14ac:dyDescent="0.25">
      <c r="H3407" s="50"/>
    </row>
    <row r="3408" spans="8:8" x14ac:dyDescent="0.25">
      <c r="H3408" s="50"/>
    </row>
    <row r="3409" spans="8:8" x14ac:dyDescent="0.25">
      <c r="H3409" s="50"/>
    </row>
    <row r="3410" spans="8:8" x14ac:dyDescent="0.25">
      <c r="H3410" s="50"/>
    </row>
    <row r="3411" spans="8:8" x14ac:dyDescent="0.25">
      <c r="H3411" s="50"/>
    </row>
    <row r="3412" spans="8:8" x14ac:dyDescent="0.25">
      <c r="H3412" s="50"/>
    </row>
    <row r="3413" spans="8:8" x14ac:dyDescent="0.25">
      <c r="H3413" s="50"/>
    </row>
    <row r="3414" spans="8:8" x14ac:dyDescent="0.25">
      <c r="H3414" s="50"/>
    </row>
    <row r="3415" spans="8:8" x14ac:dyDescent="0.25">
      <c r="H3415" s="50"/>
    </row>
    <row r="3416" spans="8:8" x14ac:dyDescent="0.25">
      <c r="H3416" s="50"/>
    </row>
    <row r="3417" spans="8:8" x14ac:dyDescent="0.25">
      <c r="H3417" s="50"/>
    </row>
    <row r="3418" spans="8:8" x14ac:dyDescent="0.25">
      <c r="H3418" s="50"/>
    </row>
    <row r="3419" spans="8:8" x14ac:dyDescent="0.25">
      <c r="H3419" s="50"/>
    </row>
    <row r="3420" spans="8:8" x14ac:dyDescent="0.25">
      <c r="H3420" s="50"/>
    </row>
    <row r="3421" spans="8:8" x14ac:dyDescent="0.25">
      <c r="H3421" s="50"/>
    </row>
    <row r="3422" spans="8:8" x14ac:dyDescent="0.25">
      <c r="H3422" s="50"/>
    </row>
    <row r="3423" spans="8:8" x14ac:dyDescent="0.25">
      <c r="H3423" s="50"/>
    </row>
    <row r="3424" spans="8:8" x14ac:dyDescent="0.25">
      <c r="H3424" s="50"/>
    </row>
    <row r="3425" spans="8:8" x14ac:dyDescent="0.25">
      <c r="H3425" s="50"/>
    </row>
    <row r="3426" spans="8:8" x14ac:dyDescent="0.25">
      <c r="H3426" s="50"/>
    </row>
    <row r="3427" spans="8:8" x14ac:dyDescent="0.25">
      <c r="H3427" s="50"/>
    </row>
    <row r="3428" spans="8:8" x14ac:dyDescent="0.25">
      <c r="H3428" s="50"/>
    </row>
    <row r="3429" spans="8:8" x14ac:dyDescent="0.25">
      <c r="H3429" s="50"/>
    </row>
    <row r="3430" spans="8:8" x14ac:dyDescent="0.25">
      <c r="H3430" s="50"/>
    </row>
    <row r="3431" spans="8:8" x14ac:dyDescent="0.25">
      <c r="H3431" s="50"/>
    </row>
    <row r="3432" spans="8:8" x14ac:dyDescent="0.25">
      <c r="H3432" s="50"/>
    </row>
    <row r="3433" spans="8:8" x14ac:dyDescent="0.25">
      <c r="H3433" s="50"/>
    </row>
    <row r="3434" spans="8:8" x14ac:dyDescent="0.25">
      <c r="H3434" s="50"/>
    </row>
    <row r="3435" spans="8:8" x14ac:dyDescent="0.25">
      <c r="H3435" s="50"/>
    </row>
    <row r="3436" spans="8:8" x14ac:dyDescent="0.25">
      <c r="H3436" s="50"/>
    </row>
    <row r="3437" spans="8:8" x14ac:dyDescent="0.25">
      <c r="H3437" s="50"/>
    </row>
    <row r="3438" spans="8:8" x14ac:dyDescent="0.25">
      <c r="H3438" s="50"/>
    </row>
    <row r="3439" spans="8:8" x14ac:dyDescent="0.25">
      <c r="H3439" s="50"/>
    </row>
    <row r="3440" spans="8:8" x14ac:dyDescent="0.25">
      <c r="H3440" s="50"/>
    </row>
    <row r="3441" spans="8:8" x14ac:dyDescent="0.25">
      <c r="H3441" s="50"/>
    </row>
    <row r="3442" spans="8:8" x14ac:dyDescent="0.25">
      <c r="H3442" s="50"/>
    </row>
    <row r="3443" spans="8:8" x14ac:dyDescent="0.25">
      <c r="H3443" s="50"/>
    </row>
    <row r="3444" spans="8:8" x14ac:dyDescent="0.25">
      <c r="H3444" s="50"/>
    </row>
    <row r="3445" spans="8:8" x14ac:dyDescent="0.25">
      <c r="H3445" s="50"/>
    </row>
    <row r="3446" spans="8:8" x14ac:dyDescent="0.25">
      <c r="H3446" s="50"/>
    </row>
    <row r="3447" spans="8:8" x14ac:dyDescent="0.25">
      <c r="H3447" s="50"/>
    </row>
    <row r="3448" spans="8:8" x14ac:dyDescent="0.25">
      <c r="H3448" s="50"/>
    </row>
    <row r="3449" spans="8:8" x14ac:dyDescent="0.25">
      <c r="H3449" s="50"/>
    </row>
    <row r="3450" spans="8:8" x14ac:dyDescent="0.25">
      <c r="H3450" s="50"/>
    </row>
    <row r="3451" spans="8:8" x14ac:dyDescent="0.25">
      <c r="H3451" s="50"/>
    </row>
    <row r="3452" spans="8:8" x14ac:dyDescent="0.25">
      <c r="H3452" s="50"/>
    </row>
    <row r="3453" spans="8:8" x14ac:dyDescent="0.25">
      <c r="H3453" s="50"/>
    </row>
    <row r="3454" spans="8:8" x14ac:dyDescent="0.25">
      <c r="H3454" s="50"/>
    </row>
    <row r="3455" spans="8:8" x14ac:dyDescent="0.25">
      <c r="H3455" s="50"/>
    </row>
    <row r="3456" spans="8:8" x14ac:dyDescent="0.25">
      <c r="H3456" s="50"/>
    </row>
    <row r="3457" spans="8:8" x14ac:dyDescent="0.25">
      <c r="H3457" s="50"/>
    </row>
    <row r="3458" spans="8:8" x14ac:dyDescent="0.25">
      <c r="H3458" s="50"/>
    </row>
    <row r="3459" spans="8:8" x14ac:dyDescent="0.25">
      <c r="H3459" s="50"/>
    </row>
    <row r="3460" spans="8:8" x14ac:dyDescent="0.25">
      <c r="H3460" s="50"/>
    </row>
    <row r="3461" spans="8:8" x14ac:dyDescent="0.25">
      <c r="H3461" s="50"/>
    </row>
    <row r="3462" spans="8:8" x14ac:dyDescent="0.25">
      <c r="H3462" s="50"/>
    </row>
    <row r="3463" spans="8:8" x14ac:dyDescent="0.25">
      <c r="H3463" s="50"/>
    </row>
    <row r="3464" spans="8:8" x14ac:dyDescent="0.25">
      <c r="H3464" s="50"/>
    </row>
    <row r="3465" spans="8:8" x14ac:dyDescent="0.25">
      <c r="H3465" s="50"/>
    </row>
    <row r="3466" spans="8:8" x14ac:dyDescent="0.25">
      <c r="H3466" s="50"/>
    </row>
    <row r="3467" spans="8:8" x14ac:dyDescent="0.25">
      <c r="H3467" s="50"/>
    </row>
    <row r="3468" spans="8:8" x14ac:dyDescent="0.25">
      <c r="H3468" s="50"/>
    </row>
    <row r="3469" spans="8:8" x14ac:dyDescent="0.25">
      <c r="H3469" s="50"/>
    </row>
    <row r="3470" spans="8:8" x14ac:dyDescent="0.25">
      <c r="H3470" s="50"/>
    </row>
    <row r="3471" spans="8:8" x14ac:dyDescent="0.25">
      <c r="H3471" s="50"/>
    </row>
    <row r="3472" spans="8:8" x14ac:dyDescent="0.25">
      <c r="H3472" s="50"/>
    </row>
    <row r="3473" spans="8:8" x14ac:dyDescent="0.25">
      <c r="H3473" s="50"/>
    </row>
    <row r="3474" spans="8:8" x14ac:dyDescent="0.25">
      <c r="H3474" s="50"/>
    </row>
    <row r="3475" spans="8:8" x14ac:dyDescent="0.25">
      <c r="H3475" s="50"/>
    </row>
    <row r="3476" spans="8:8" x14ac:dyDescent="0.25">
      <c r="H3476" s="50"/>
    </row>
    <row r="3477" spans="8:8" x14ac:dyDescent="0.25">
      <c r="H3477" s="50"/>
    </row>
    <row r="3478" spans="8:8" x14ac:dyDescent="0.25">
      <c r="H3478" s="50"/>
    </row>
    <row r="3479" spans="8:8" x14ac:dyDescent="0.25">
      <c r="H3479" s="50"/>
    </row>
    <row r="3480" spans="8:8" x14ac:dyDescent="0.25">
      <c r="H3480" s="50"/>
    </row>
    <row r="3481" spans="8:8" x14ac:dyDescent="0.25">
      <c r="H3481" s="50"/>
    </row>
    <row r="3482" spans="8:8" x14ac:dyDescent="0.25">
      <c r="H3482" s="50"/>
    </row>
    <row r="3483" spans="8:8" x14ac:dyDescent="0.25">
      <c r="H3483" s="50"/>
    </row>
    <row r="3484" spans="8:8" x14ac:dyDescent="0.25">
      <c r="H3484" s="50"/>
    </row>
    <row r="3485" spans="8:8" x14ac:dyDescent="0.25">
      <c r="H3485" s="50"/>
    </row>
    <row r="3486" spans="8:8" x14ac:dyDescent="0.25">
      <c r="H3486" s="50"/>
    </row>
    <row r="3487" spans="8:8" x14ac:dyDescent="0.25">
      <c r="H3487" s="50"/>
    </row>
    <row r="3488" spans="8:8" x14ac:dyDescent="0.25">
      <c r="H3488" s="50"/>
    </row>
    <row r="3489" spans="8:8" x14ac:dyDescent="0.25">
      <c r="H3489" s="50"/>
    </row>
    <row r="3490" spans="8:8" x14ac:dyDescent="0.25">
      <c r="H3490" s="50"/>
    </row>
    <row r="3491" spans="8:8" x14ac:dyDescent="0.25">
      <c r="H3491" s="50"/>
    </row>
    <row r="3492" spans="8:8" x14ac:dyDescent="0.25">
      <c r="H3492" s="50"/>
    </row>
    <row r="3493" spans="8:8" x14ac:dyDescent="0.25">
      <c r="H3493" s="50"/>
    </row>
    <row r="3494" spans="8:8" x14ac:dyDescent="0.25">
      <c r="H3494" s="50"/>
    </row>
    <row r="3495" spans="8:8" x14ac:dyDescent="0.25">
      <c r="H3495" s="50"/>
    </row>
    <row r="3496" spans="8:8" x14ac:dyDescent="0.25">
      <c r="H3496" s="50"/>
    </row>
    <row r="3497" spans="8:8" x14ac:dyDescent="0.25">
      <c r="H3497" s="50"/>
    </row>
    <row r="3498" spans="8:8" x14ac:dyDescent="0.25">
      <c r="H3498" s="50"/>
    </row>
    <row r="3499" spans="8:8" x14ac:dyDescent="0.25">
      <c r="H3499" s="50"/>
    </row>
    <row r="3500" spans="8:8" x14ac:dyDescent="0.25">
      <c r="H3500" s="50"/>
    </row>
    <row r="3501" spans="8:8" x14ac:dyDescent="0.25">
      <c r="H3501" s="50"/>
    </row>
    <row r="3502" spans="8:8" x14ac:dyDescent="0.25">
      <c r="H3502" s="50"/>
    </row>
    <row r="3503" spans="8:8" x14ac:dyDescent="0.25">
      <c r="H3503" s="50"/>
    </row>
    <row r="3504" spans="8:8" x14ac:dyDescent="0.25">
      <c r="H3504" s="50"/>
    </row>
    <row r="3505" spans="8:8" x14ac:dyDescent="0.25">
      <c r="H3505" s="50"/>
    </row>
    <row r="3506" spans="8:8" x14ac:dyDescent="0.25">
      <c r="H3506" s="50"/>
    </row>
    <row r="3507" spans="8:8" x14ac:dyDescent="0.25">
      <c r="H3507" s="50"/>
    </row>
    <row r="3508" spans="8:8" x14ac:dyDescent="0.25">
      <c r="H3508" s="50"/>
    </row>
    <row r="3509" spans="8:8" x14ac:dyDescent="0.25">
      <c r="H3509" s="50"/>
    </row>
    <row r="3510" spans="8:8" x14ac:dyDescent="0.25">
      <c r="H3510" s="50"/>
    </row>
    <row r="3511" spans="8:8" x14ac:dyDescent="0.25">
      <c r="H3511" s="50"/>
    </row>
    <row r="3512" spans="8:8" x14ac:dyDescent="0.25">
      <c r="H3512" s="50"/>
    </row>
    <row r="3513" spans="8:8" x14ac:dyDescent="0.25">
      <c r="H3513" s="50"/>
    </row>
    <row r="3514" spans="8:8" x14ac:dyDescent="0.25">
      <c r="H3514" s="50"/>
    </row>
    <row r="3515" spans="8:8" x14ac:dyDescent="0.25">
      <c r="H3515" s="50"/>
    </row>
    <row r="3516" spans="8:8" x14ac:dyDescent="0.25">
      <c r="H3516" s="50"/>
    </row>
    <row r="3517" spans="8:8" x14ac:dyDescent="0.25">
      <c r="H3517" s="50"/>
    </row>
    <row r="3518" spans="8:8" x14ac:dyDescent="0.25">
      <c r="H3518" s="50"/>
    </row>
    <row r="3519" spans="8:8" x14ac:dyDescent="0.25">
      <c r="H3519" s="50"/>
    </row>
    <row r="3520" spans="8:8" x14ac:dyDescent="0.25">
      <c r="H3520" s="50"/>
    </row>
    <row r="3521" spans="8:8" x14ac:dyDescent="0.25">
      <c r="H3521" s="50"/>
    </row>
    <row r="3522" spans="8:8" x14ac:dyDescent="0.25">
      <c r="H3522" s="50"/>
    </row>
    <row r="3523" spans="8:8" x14ac:dyDescent="0.25">
      <c r="H3523" s="50"/>
    </row>
    <row r="3524" spans="8:8" x14ac:dyDescent="0.25">
      <c r="H3524" s="50"/>
    </row>
    <row r="3525" spans="8:8" x14ac:dyDescent="0.25">
      <c r="H3525" s="50"/>
    </row>
    <row r="3526" spans="8:8" x14ac:dyDescent="0.25">
      <c r="H3526" s="50"/>
    </row>
    <row r="3527" spans="8:8" x14ac:dyDescent="0.25">
      <c r="H3527" s="50"/>
    </row>
    <row r="3528" spans="8:8" x14ac:dyDescent="0.25">
      <c r="H3528" s="50"/>
    </row>
    <row r="3529" spans="8:8" x14ac:dyDescent="0.25">
      <c r="H3529" s="50"/>
    </row>
    <row r="3530" spans="8:8" x14ac:dyDescent="0.25">
      <c r="H3530" s="50"/>
    </row>
    <row r="3531" spans="8:8" x14ac:dyDescent="0.25">
      <c r="H3531" s="50"/>
    </row>
    <row r="3532" spans="8:8" x14ac:dyDescent="0.25">
      <c r="H3532" s="50"/>
    </row>
    <row r="3533" spans="8:8" x14ac:dyDescent="0.25">
      <c r="H3533" s="50"/>
    </row>
    <row r="3534" spans="8:8" x14ac:dyDescent="0.25">
      <c r="H3534" s="50"/>
    </row>
    <row r="3535" spans="8:8" x14ac:dyDescent="0.25">
      <c r="H3535" s="50"/>
    </row>
    <row r="3536" spans="8:8" x14ac:dyDescent="0.25">
      <c r="H3536" s="50"/>
    </row>
    <row r="3537" spans="8:8" x14ac:dyDescent="0.25">
      <c r="H3537" s="50"/>
    </row>
    <row r="3538" spans="8:8" x14ac:dyDescent="0.25">
      <c r="H3538" s="50"/>
    </row>
    <row r="3539" spans="8:8" x14ac:dyDescent="0.25">
      <c r="H3539" s="50"/>
    </row>
    <row r="3540" spans="8:8" x14ac:dyDescent="0.25">
      <c r="H3540" s="50"/>
    </row>
    <row r="3541" spans="8:8" x14ac:dyDescent="0.25">
      <c r="H3541" s="50"/>
    </row>
    <row r="3542" spans="8:8" x14ac:dyDescent="0.25">
      <c r="H3542" s="50"/>
    </row>
    <row r="3543" spans="8:8" x14ac:dyDescent="0.25">
      <c r="H3543" s="50"/>
    </row>
    <row r="3544" spans="8:8" x14ac:dyDescent="0.25">
      <c r="H3544" s="50"/>
    </row>
    <row r="3545" spans="8:8" x14ac:dyDescent="0.25">
      <c r="H3545" s="50"/>
    </row>
    <row r="3546" spans="8:8" x14ac:dyDescent="0.25">
      <c r="H3546" s="50"/>
    </row>
    <row r="3547" spans="8:8" x14ac:dyDescent="0.25">
      <c r="H3547" s="50"/>
    </row>
    <row r="3548" spans="8:8" x14ac:dyDescent="0.25">
      <c r="H3548" s="50"/>
    </row>
    <row r="3549" spans="8:8" x14ac:dyDescent="0.25">
      <c r="H3549" s="50"/>
    </row>
    <row r="3550" spans="8:8" x14ac:dyDescent="0.25">
      <c r="H3550" s="50"/>
    </row>
    <row r="3551" spans="8:8" x14ac:dyDescent="0.25">
      <c r="H3551" s="50"/>
    </row>
    <row r="3552" spans="8:8" x14ac:dyDescent="0.25">
      <c r="H3552" s="50"/>
    </row>
    <row r="3553" spans="8:8" x14ac:dyDescent="0.25">
      <c r="H3553" s="50"/>
    </row>
    <row r="3554" spans="8:8" x14ac:dyDescent="0.25">
      <c r="H3554" s="50"/>
    </row>
    <row r="3555" spans="8:8" x14ac:dyDescent="0.25">
      <c r="H3555" s="50"/>
    </row>
    <row r="3556" spans="8:8" x14ac:dyDescent="0.25">
      <c r="H3556" s="50"/>
    </row>
    <row r="3557" spans="8:8" x14ac:dyDescent="0.25">
      <c r="H3557" s="50"/>
    </row>
    <row r="3558" spans="8:8" x14ac:dyDescent="0.25">
      <c r="H3558" s="50"/>
    </row>
    <row r="3559" spans="8:8" x14ac:dyDescent="0.25">
      <c r="H3559" s="50"/>
    </row>
    <row r="3560" spans="8:8" x14ac:dyDescent="0.25">
      <c r="H3560" s="50"/>
    </row>
    <row r="3561" spans="8:8" x14ac:dyDescent="0.25">
      <c r="H3561" s="50"/>
    </row>
    <row r="3562" spans="8:8" x14ac:dyDescent="0.25">
      <c r="H3562" s="50"/>
    </row>
    <row r="3563" spans="8:8" x14ac:dyDescent="0.25">
      <c r="H3563" s="50"/>
    </row>
    <row r="3564" spans="8:8" x14ac:dyDescent="0.25">
      <c r="H3564" s="50"/>
    </row>
    <row r="3565" spans="8:8" x14ac:dyDescent="0.25">
      <c r="H3565" s="50"/>
    </row>
    <row r="3566" spans="8:8" x14ac:dyDescent="0.25">
      <c r="H3566" s="50"/>
    </row>
    <row r="3567" spans="8:8" x14ac:dyDescent="0.25">
      <c r="H3567" s="50"/>
    </row>
    <row r="3568" spans="8:8" x14ac:dyDescent="0.25">
      <c r="H3568" s="50"/>
    </row>
    <row r="3569" spans="8:8" x14ac:dyDescent="0.25">
      <c r="H3569" s="50"/>
    </row>
    <row r="3570" spans="8:8" x14ac:dyDescent="0.25">
      <c r="H3570" s="50"/>
    </row>
    <row r="3571" spans="8:8" x14ac:dyDescent="0.25">
      <c r="H3571" s="50"/>
    </row>
    <row r="3572" spans="8:8" x14ac:dyDescent="0.25">
      <c r="H3572" s="50"/>
    </row>
    <row r="3573" spans="8:8" x14ac:dyDescent="0.25">
      <c r="H3573" s="50"/>
    </row>
    <row r="3574" spans="8:8" x14ac:dyDescent="0.25">
      <c r="H3574" s="50"/>
    </row>
    <row r="3575" spans="8:8" x14ac:dyDescent="0.25">
      <c r="H3575" s="50"/>
    </row>
    <row r="3576" spans="8:8" x14ac:dyDescent="0.25">
      <c r="H3576" s="50"/>
    </row>
    <row r="3577" spans="8:8" x14ac:dyDescent="0.25">
      <c r="H3577" s="50"/>
    </row>
    <row r="3578" spans="8:8" x14ac:dyDescent="0.25">
      <c r="H3578" s="50"/>
    </row>
    <row r="3579" spans="8:8" x14ac:dyDescent="0.25">
      <c r="H3579" s="50"/>
    </row>
    <row r="3580" spans="8:8" x14ac:dyDescent="0.25">
      <c r="H3580" s="50"/>
    </row>
    <row r="3581" spans="8:8" x14ac:dyDescent="0.25">
      <c r="H3581" s="50"/>
    </row>
    <row r="3582" spans="8:8" x14ac:dyDescent="0.25">
      <c r="H3582" s="50"/>
    </row>
    <row r="3583" spans="8:8" x14ac:dyDescent="0.25">
      <c r="H3583" s="50"/>
    </row>
    <row r="3584" spans="8:8" x14ac:dyDescent="0.25">
      <c r="H3584" s="50"/>
    </row>
    <row r="3585" spans="8:8" x14ac:dyDescent="0.25">
      <c r="H3585" s="50"/>
    </row>
    <row r="3586" spans="8:8" x14ac:dyDescent="0.25">
      <c r="H3586" s="50"/>
    </row>
    <row r="3587" spans="8:8" x14ac:dyDescent="0.25">
      <c r="H3587" s="50"/>
    </row>
    <row r="3588" spans="8:8" x14ac:dyDescent="0.25">
      <c r="H3588" s="50"/>
    </row>
    <row r="3589" spans="8:8" x14ac:dyDescent="0.25">
      <c r="H3589" s="50"/>
    </row>
    <row r="3590" spans="8:8" x14ac:dyDescent="0.25">
      <c r="H3590" s="50"/>
    </row>
    <row r="3591" spans="8:8" x14ac:dyDescent="0.25">
      <c r="H3591" s="50"/>
    </row>
    <row r="3592" spans="8:8" x14ac:dyDescent="0.25">
      <c r="H3592" s="50"/>
    </row>
    <row r="3593" spans="8:8" x14ac:dyDescent="0.25">
      <c r="H3593" s="50"/>
    </row>
    <row r="3594" spans="8:8" x14ac:dyDescent="0.25">
      <c r="H3594" s="50"/>
    </row>
    <row r="3595" spans="8:8" x14ac:dyDescent="0.25">
      <c r="H3595" s="50"/>
    </row>
    <row r="3596" spans="8:8" x14ac:dyDescent="0.25">
      <c r="H3596" s="50"/>
    </row>
    <row r="3597" spans="8:8" x14ac:dyDescent="0.25">
      <c r="H3597" s="50"/>
    </row>
    <row r="3598" spans="8:8" x14ac:dyDescent="0.25">
      <c r="H3598" s="50"/>
    </row>
    <row r="3599" spans="8:8" x14ac:dyDescent="0.25">
      <c r="H3599" s="50"/>
    </row>
    <row r="3600" spans="8:8" x14ac:dyDescent="0.25">
      <c r="H3600" s="50"/>
    </row>
    <row r="3601" spans="8:8" x14ac:dyDescent="0.25">
      <c r="H3601" s="50"/>
    </row>
    <row r="3602" spans="8:8" x14ac:dyDescent="0.25">
      <c r="H3602" s="50"/>
    </row>
    <row r="3603" spans="8:8" x14ac:dyDescent="0.25">
      <c r="H3603" s="50"/>
    </row>
    <row r="3604" spans="8:8" x14ac:dyDescent="0.25">
      <c r="H3604" s="50"/>
    </row>
    <row r="3605" spans="8:8" x14ac:dyDescent="0.25">
      <c r="H3605" s="50"/>
    </row>
    <row r="3606" spans="8:8" x14ac:dyDescent="0.25">
      <c r="H3606" s="50"/>
    </row>
    <row r="3607" spans="8:8" x14ac:dyDescent="0.25">
      <c r="H3607" s="50"/>
    </row>
    <row r="3608" spans="8:8" x14ac:dyDescent="0.25">
      <c r="H3608" s="50"/>
    </row>
    <row r="3609" spans="8:8" x14ac:dyDescent="0.25">
      <c r="H3609" s="50"/>
    </row>
    <row r="3610" spans="8:8" x14ac:dyDescent="0.25">
      <c r="H3610" s="50"/>
    </row>
    <row r="3611" spans="8:8" x14ac:dyDescent="0.25">
      <c r="H3611" s="50"/>
    </row>
    <row r="3612" spans="8:8" x14ac:dyDescent="0.25">
      <c r="H3612" s="50"/>
    </row>
    <row r="3613" spans="8:8" x14ac:dyDescent="0.25">
      <c r="H3613" s="50"/>
    </row>
    <row r="3614" spans="8:8" x14ac:dyDescent="0.25">
      <c r="H3614" s="50"/>
    </row>
    <row r="3615" spans="8:8" x14ac:dyDescent="0.25">
      <c r="H3615" s="50"/>
    </row>
    <row r="3616" spans="8:8" x14ac:dyDescent="0.25">
      <c r="H3616" s="50"/>
    </row>
    <row r="3617" spans="8:8" x14ac:dyDescent="0.25">
      <c r="H3617" s="50"/>
    </row>
    <row r="3618" spans="8:8" x14ac:dyDescent="0.25">
      <c r="H3618" s="50"/>
    </row>
    <row r="3619" spans="8:8" x14ac:dyDescent="0.25">
      <c r="H3619" s="50"/>
    </row>
    <row r="3620" spans="8:8" x14ac:dyDescent="0.25">
      <c r="H3620" s="50"/>
    </row>
    <row r="3621" spans="8:8" x14ac:dyDescent="0.25">
      <c r="H3621" s="50"/>
    </row>
    <row r="3622" spans="8:8" x14ac:dyDescent="0.25">
      <c r="H3622" s="50"/>
    </row>
    <row r="3623" spans="8:8" x14ac:dyDescent="0.25">
      <c r="H3623" s="50"/>
    </row>
    <row r="3624" spans="8:8" x14ac:dyDescent="0.25">
      <c r="H3624" s="50"/>
    </row>
    <row r="3625" spans="8:8" x14ac:dyDescent="0.25">
      <c r="H3625" s="50"/>
    </row>
    <row r="3626" spans="8:8" x14ac:dyDescent="0.25">
      <c r="H3626" s="50"/>
    </row>
    <row r="3627" spans="8:8" x14ac:dyDescent="0.25">
      <c r="H3627" s="50"/>
    </row>
    <row r="3628" spans="8:8" x14ac:dyDescent="0.25">
      <c r="H3628" s="50"/>
    </row>
    <row r="3629" spans="8:8" x14ac:dyDescent="0.25">
      <c r="H3629" s="50"/>
    </row>
    <row r="3630" spans="8:8" x14ac:dyDescent="0.25">
      <c r="H3630" s="50"/>
    </row>
    <row r="3631" spans="8:8" x14ac:dyDescent="0.25">
      <c r="H3631" s="50"/>
    </row>
    <row r="3632" spans="8:8" x14ac:dyDescent="0.25">
      <c r="H3632" s="50"/>
    </row>
    <row r="3633" spans="8:8" x14ac:dyDescent="0.25">
      <c r="H3633" s="50"/>
    </row>
    <row r="3634" spans="8:8" x14ac:dyDescent="0.25">
      <c r="H3634" s="50"/>
    </row>
    <row r="3635" spans="8:8" x14ac:dyDescent="0.25">
      <c r="H3635" s="50"/>
    </row>
    <row r="3636" spans="8:8" x14ac:dyDescent="0.25">
      <c r="H3636" s="50"/>
    </row>
    <row r="3637" spans="8:8" x14ac:dyDescent="0.25">
      <c r="H3637" s="50"/>
    </row>
    <row r="3638" spans="8:8" x14ac:dyDescent="0.25">
      <c r="H3638" s="50"/>
    </row>
    <row r="3639" spans="8:8" x14ac:dyDescent="0.25">
      <c r="H3639" s="50"/>
    </row>
    <row r="3640" spans="8:8" x14ac:dyDescent="0.25">
      <c r="H3640" s="50"/>
    </row>
    <row r="3641" spans="8:8" x14ac:dyDescent="0.25">
      <c r="H3641" s="50"/>
    </row>
    <row r="3642" spans="8:8" x14ac:dyDescent="0.25">
      <c r="H3642" s="50"/>
    </row>
    <row r="3643" spans="8:8" x14ac:dyDescent="0.25">
      <c r="H3643" s="50"/>
    </row>
    <row r="3644" spans="8:8" x14ac:dyDescent="0.25">
      <c r="H3644" s="50"/>
    </row>
    <row r="3645" spans="8:8" x14ac:dyDescent="0.25">
      <c r="H3645" s="50"/>
    </row>
    <row r="3646" spans="8:8" x14ac:dyDescent="0.25">
      <c r="H3646" s="50"/>
    </row>
    <row r="3647" spans="8:8" x14ac:dyDescent="0.25">
      <c r="H3647" s="50"/>
    </row>
    <row r="3648" spans="8:8" x14ac:dyDescent="0.25">
      <c r="H3648" s="50"/>
    </row>
    <row r="3649" spans="8:8" x14ac:dyDescent="0.25">
      <c r="H3649" s="50"/>
    </row>
    <row r="3650" spans="8:8" x14ac:dyDescent="0.25">
      <c r="H3650" s="50"/>
    </row>
    <row r="3651" spans="8:8" x14ac:dyDescent="0.25">
      <c r="H3651" s="50"/>
    </row>
    <row r="3652" spans="8:8" x14ac:dyDescent="0.25">
      <c r="H3652" s="50"/>
    </row>
    <row r="3653" spans="8:8" x14ac:dyDescent="0.25">
      <c r="H3653" s="50"/>
    </row>
    <row r="3654" spans="8:8" x14ac:dyDescent="0.25">
      <c r="H3654" s="50"/>
    </row>
    <row r="3655" spans="8:8" x14ac:dyDescent="0.25">
      <c r="H3655" s="50"/>
    </row>
    <row r="3656" spans="8:8" x14ac:dyDescent="0.25">
      <c r="H3656" s="50"/>
    </row>
    <row r="3657" spans="8:8" x14ac:dyDescent="0.25">
      <c r="H3657" s="50"/>
    </row>
    <row r="3658" spans="8:8" x14ac:dyDescent="0.25">
      <c r="H3658" s="50"/>
    </row>
    <row r="3659" spans="8:8" x14ac:dyDescent="0.25">
      <c r="H3659" s="50"/>
    </row>
    <row r="3660" spans="8:8" x14ac:dyDescent="0.25">
      <c r="H3660" s="50"/>
    </row>
    <row r="3661" spans="8:8" x14ac:dyDescent="0.25">
      <c r="H3661" s="50"/>
    </row>
    <row r="3662" spans="8:8" x14ac:dyDescent="0.25">
      <c r="H3662" s="50"/>
    </row>
    <row r="3663" spans="8:8" x14ac:dyDescent="0.25">
      <c r="H3663" s="50"/>
    </row>
    <row r="3664" spans="8:8" x14ac:dyDescent="0.25">
      <c r="H3664" s="50"/>
    </row>
    <row r="3665" spans="8:8" x14ac:dyDescent="0.25">
      <c r="H3665" s="50"/>
    </row>
    <row r="3666" spans="8:8" x14ac:dyDescent="0.25">
      <c r="H3666" s="50"/>
    </row>
    <row r="3667" spans="8:8" x14ac:dyDescent="0.25">
      <c r="H3667" s="50"/>
    </row>
    <row r="3668" spans="8:8" x14ac:dyDescent="0.25">
      <c r="H3668" s="50"/>
    </row>
    <row r="3669" spans="8:8" x14ac:dyDescent="0.25">
      <c r="H3669" s="50"/>
    </row>
    <row r="3670" spans="8:8" x14ac:dyDescent="0.25">
      <c r="H3670" s="50"/>
    </row>
    <row r="3671" spans="8:8" x14ac:dyDescent="0.25">
      <c r="H3671" s="50"/>
    </row>
    <row r="3672" spans="8:8" x14ac:dyDescent="0.25">
      <c r="H3672" s="50"/>
    </row>
    <row r="3673" spans="8:8" x14ac:dyDescent="0.25">
      <c r="H3673" s="50"/>
    </row>
    <row r="3674" spans="8:8" x14ac:dyDescent="0.25">
      <c r="H3674" s="50"/>
    </row>
    <row r="3675" spans="8:8" x14ac:dyDescent="0.25">
      <c r="H3675" s="50"/>
    </row>
    <row r="3676" spans="8:8" x14ac:dyDescent="0.25">
      <c r="H3676" s="50"/>
    </row>
    <row r="3677" spans="8:8" x14ac:dyDescent="0.25">
      <c r="H3677" s="50"/>
    </row>
    <row r="3678" spans="8:8" x14ac:dyDescent="0.25">
      <c r="H3678" s="50"/>
    </row>
    <row r="3679" spans="8:8" x14ac:dyDescent="0.25">
      <c r="H3679" s="50"/>
    </row>
    <row r="3680" spans="8:8" x14ac:dyDescent="0.25">
      <c r="H3680" s="50"/>
    </row>
    <row r="3681" spans="8:8" x14ac:dyDescent="0.25">
      <c r="H3681" s="50"/>
    </row>
    <row r="3682" spans="8:8" x14ac:dyDescent="0.25">
      <c r="H3682" s="50"/>
    </row>
    <row r="3683" spans="8:8" x14ac:dyDescent="0.25">
      <c r="H3683" s="50"/>
    </row>
    <row r="3684" spans="8:8" x14ac:dyDescent="0.25">
      <c r="H3684" s="50"/>
    </row>
    <row r="3685" spans="8:8" x14ac:dyDescent="0.25">
      <c r="H3685" s="50"/>
    </row>
    <row r="3686" spans="8:8" x14ac:dyDescent="0.25">
      <c r="H3686" s="50"/>
    </row>
    <row r="3687" spans="8:8" x14ac:dyDescent="0.25">
      <c r="H3687" s="50"/>
    </row>
    <row r="3688" spans="8:8" x14ac:dyDescent="0.25">
      <c r="H3688" s="50"/>
    </row>
    <row r="3689" spans="8:8" x14ac:dyDescent="0.25">
      <c r="H3689" s="50"/>
    </row>
    <row r="3690" spans="8:8" x14ac:dyDescent="0.25">
      <c r="H3690" s="50"/>
    </row>
    <row r="3691" spans="8:8" x14ac:dyDescent="0.25">
      <c r="H3691" s="50"/>
    </row>
    <row r="3692" spans="8:8" x14ac:dyDescent="0.25">
      <c r="H3692" s="50"/>
    </row>
    <row r="3693" spans="8:8" x14ac:dyDescent="0.25">
      <c r="H3693" s="50"/>
    </row>
    <row r="3694" spans="8:8" x14ac:dyDescent="0.25">
      <c r="H3694" s="50"/>
    </row>
    <row r="3695" spans="8:8" x14ac:dyDescent="0.25">
      <c r="H3695" s="50"/>
    </row>
    <row r="3696" spans="8:8" x14ac:dyDescent="0.25">
      <c r="H3696" s="50"/>
    </row>
    <row r="3697" spans="8:8" x14ac:dyDescent="0.25">
      <c r="H3697" s="50"/>
    </row>
    <row r="3698" spans="8:8" x14ac:dyDescent="0.25">
      <c r="H3698" s="50"/>
    </row>
    <row r="3699" spans="8:8" x14ac:dyDescent="0.25">
      <c r="H3699" s="50"/>
    </row>
    <row r="3700" spans="8:8" x14ac:dyDescent="0.25">
      <c r="H3700" s="50"/>
    </row>
    <row r="3701" spans="8:8" x14ac:dyDescent="0.25">
      <c r="H3701" s="50"/>
    </row>
    <row r="3702" spans="8:8" x14ac:dyDescent="0.25">
      <c r="H3702" s="50"/>
    </row>
    <row r="3703" spans="8:8" x14ac:dyDescent="0.25">
      <c r="H3703" s="50"/>
    </row>
    <row r="3704" spans="8:8" x14ac:dyDescent="0.25">
      <c r="H3704" s="50"/>
    </row>
    <row r="3705" spans="8:8" x14ac:dyDescent="0.25">
      <c r="H3705" s="50"/>
    </row>
    <row r="3706" spans="8:8" x14ac:dyDescent="0.25">
      <c r="H3706" s="50"/>
    </row>
    <row r="3707" spans="8:8" x14ac:dyDescent="0.25">
      <c r="H3707" s="50"/>
    </row>
    <row r="3708" spans="8:8" x14ac:dyDescent="0.25">
      <c r="H3708" s="50"/>
    </row>
    <row r="3709" spans="8:8" x14ac:dyDescent="0.25">
      <c r="H3709" s="50"/>
    </row>
    <row r="3710" spans="8:8" x14ac:dyDescent="0.25">
      <c r="H3710" s="50"/>
    </row>
    <row r="3711" spans="8:8" x14ac:dyDescent="0.25">
      <c r="H3711" s="50"/>
    </row>
    <row r="3712" spans="8:8" x14ac:dyDescent="0.25">
      <c r="H3712" s="50"/>
    </row>
    <row r="3713" spans="8:8" x14ac:dyDescent="0.25">
      <c r="H3713" s="50"/>
    </row>
    <row r="3714" spans="8:8" x14ac:dyDescent="0.25">
      <c r="H3714" s="50"/>
    </row>
    <row r="3715" spans="8:8" x14ac:dyDescent="0.25">
      <c r="H3715" s="50"/>
    </row>
    <row r="3716" spans="8:8" x14ac:dyDescent="0.25">
      <c r="H3716" s="50"/>
    </row>
    <row r="3717" spans="8:8" x14ac:dyDescent="0.25">
      <c r="H3717" s="50"/>
    </row>
    <row r="3718" spans="8:8" x14ac:dyDescent="0.25">
      <c r="H3718" s="50"/>
    </row>
    <row r="3719" spans="8:8" x14ac:dyDescent="0.25">
      <c r="H3719" s="50"/>
    </row>
    <row r="3720" spans="8:8" x14ac:dyDescent="0.25">
      <c r="H3720" s="50"/>
    </row>
    <row r="3721" spans="8:8" x14ac:dyDescent="0.25">
      <c r="H3721" s="50"/>
    </row>
    <row r="3722" spans="8:8" x14ac:dyDescent="0.25">
      <c r="H3722" s="50"/>
    </row>
    <row r="3723" spans="8:8" x14ac:dyDescent="0.25">
      <c r="H3723" s="50"/>
    </row>
    <row r="3724" spans="8:8" x14ac:dyDescent="0.25">
      <c r="H3724" s="50"/>
    </row>
    <row r="3725" spans="8:8" x14ac:dyDescent="0.25">
      <c r="H3725" s="50"/>
    </row>
    <row r="3726" spans="8:8" x14ac:dyDescent="0.25">
      <c r="H3726" s="50"/>
    </row>
    <row r="3727" spans="8:8" x14ac:dyDescent="0.25">
      <c r="H3727" s="50"/>
    </row>
    <row r="3728" spans="8:8" x14ac:dyDescent="0.25">
      <c r="H3728" s="50"/>
    </row>
    <row r="3729" spans="8:8" x14ac:dyDescent="0.25">
      <c r="H3729" s="50"/>
    </row>
    <row r="3730" spans="8:8" x14ac:dyDescent="0.25">
      <c r="H3730" s="50"/>
    </row>
    <row r="3731" spans="8:8" x14ac:dyDescent="0.25">
      <c r="H3731" s="50"/>
    </row>
    <row r="3732" spans="8:8" x14ac:dyDescent="0.25">
      <c r="H3732" s="50"/>
    </row>
    <row r="3733" spans="8:8" x14ac:dyDescent="0.25">
      <c r="H3733" s="50"/>
    </row>
    <row r="3734" spans="8:8" x14ac:dyDescent="0.25">
      <c r="H3734" s="50"/>
    </row>
    <row r="3735" spans="8:8" x14ac:dyDescent="0.25">
      <c r="H3735" s="50"/>
    </row>
    <row r="3736" spans="8:8" x14ac:dyDescent="0.25">
      <c r="H3736" s="50"/>
    </row>
    <row r="3737" spans="8:8" x14ac:dyDescent="0.25">
      <c r="H3737" s="50"/>
    </row>
    <row r="3738" spans="8:8" x14ac:dyDescent="0.25">
      <c r="H3738" s="50"/>
    </row>
    <row r="3739" spans="8:8" x14ac:dyDescent="0.25">
      <c r="H3739" s="50"/>
    </row>
    <row r="3740" spans="8:8" x14ac:dyDescent="0.25">
      <c r="H3740" s="50"/>
    </row>
    <row r="3741" spans="8:8" x14ac:dyDescent="0.25">
      <c r="H3741" s="50"/>
    </row>
    <row r="3742" spans="8:8" x14ac:dyDescent="0.25">
      <c r="H3742" s="50"/>
    </row>
    <row r="3743" spans="8:8" x14ac:dyDescent="0.25">
      <c r="H3743" s="50"/>
    </row>
    <row r="3744" spans="8:8" x14ac:dyDescent="0.25">
      <c r="H3744" s="50"/>
    </row>
    <row r="3745" spans="8:8" x14ac:dyDescent="0.25">
      <c r="H3745" s="50"/>
    </row>
    <row r="3746" spans="8:8" x14ac:dyDescent="0.25">
      <c r="H3746" s="50"/>
    </row>
    <row r="3747" spans="8:8" x14ac:dyDescent="0.25">
      <c r="H3747" s="50"/>
    </row>
    <row r="3748" spans="8:8" x14ac:dyDescent="0.25">
      <c r="H3748" s="50"/>
    </row>
    <row r="3749" spans="8:8" x14ac:dyDescent="0.25">
      <c r="H3749" s="50"/>
    </row>
    <row r="3750" spans="8:8" x14ac:dyDescent="0.25">
      <c r="H3750" s="50"/>
    </row>
    <row r="3751" spans="8:8" x14ac:dyDescent="0.25">
      <c r="H3751" s="50"/>
    </row>
    <row r="3752" spans="8:8" x14ac:dyDescent="0.25">
      <c r="H3752" s="50"/>
    </row>
    <row r="3753" spans="8:8" x14ac:dyDescent="0.25">
      <c r="H3753" s="50"/>
    </row>
    <row r="3754" spans="8:8" x14ac:dyDescent="0.25">
      <c r="H3754" s="50"/>
    </row>
    <row r="3755" spans="8:8" x14ac:dyDescent="0.25">
      <c r="H3755" s="50"/>
    </row>
    <row r="3756" spans="8:8" x14ac:dyDescent="0.25">
      <c r="H3756" s="50"/>
    </row>
    <row r="3757" spans="8:8" x14ac:dyDescent="0.25">
      <c r="H3757" s="50"/>
    </row>
    <row r="3758" spans="8:8" x14ac:dyDescent="0.25">
      <c r="H3758" s="50"/>
    </row>
    <row r="3759" spans="8:8" x14ac:dyDescent="0.25">
      <c r="H3759" s="50"/>
    </row>
    <row r="3760" spans="8:8" x14ac:dyDescent="0.25">
      <c r="H3760" s="50"/>
    </row>
    <row r="3761" spans="8:8" x14ac:dyDescent="0.25">
      <c r="H3761" s="50"/>
    </row>
    <row r="3762" spans="8:8" x14ac:dyDescent="0.25">
      <c r="H3762" s="50"/>
    </row>
    <row r="3763" spans="8:8" x14ac:dyDescent="0.25">
      <c r="H3763" s="50"/>
    </row>
    <row r="3764" spans="8:8" x14ac:dyDescent="0.25">
      <c r="H3764" s="50"/>
    </row>
    <row r="3765" spans="8:8" x14ac:dyDescent="0.25">
      <c r="H3765" s="50"/>
    </row>
    <row r="3766" spans="8:8" x14ac:dyDescent="0.25">
      <c r="H3766" s="50"/>
    </row>
    <row r="3767" spans="8:8" x14ac:dyDescent="0.25">
      <c r="H3767" s="50"/>
    </row>
    <row r="3768" spans="8:8" x14ac:dyDescent="0.25">
      <c r="H3768" s="50"/>
    </row>
    <row r="3769" spans="8:8" x14ac:dyDescent="0.25">
      <c r="H3769" s="50"/>
    </row>
    <row r="3770" spans="8:8" x14ac:dyDescent="0.25">
      <c r="H3770" s="50"/>
    </row>
    <row r="3771" spans="8:8" x14ac:dyDescent="0.25">
      <c r="H3771" s="50"/>
    </row>
    <row r="3772" spans="8:8" x14ac:dyDescent="0.25">
      <c r="H3772" s="50"/>
    </row>
    <row r="3773" spans="8:8" x14ac:dyDescent="0.25">
      <c r="H3773" s="50"/>
    </row>
    <row r="3774" spans="8:8" x14ac:dyDescent="0.25">
      <c r="H3774" s="50"/>
    </row>
    <row r="3775" spans="8:8" x14ac:dyDescent="0.25">
      <c r="H3775" s="50"/>
    </row>
    <row r="3776" spans="8:8" x14ac:dyDescent="0.25">
      <c r="H3776" s="50"/>
    </row>
    <row r="3777" spans="8:8" x14ac:dyDescent="0.25">
      <c r="H3777" s="50"/>
    </row>
    <row r="3778" spans="8:8" x14ac:dyDescent="0.25">
      <c r="H3778" s="50"/>
    </row>
    <row r="3779" spans="8:8" x14ac:dyDescent="0.25">
      <c r="H3779" s="50"/>
    </row>
    <row r="3780" spans="8:8" x14ac:dyDescent="0.25">
      <c r="H3780" s="50"/>
    </row>
    <row r="3781" spans="8:8" x14ac:dyDescent="0.25">
      <c r="H3781" s="50"/>
    </row>
    <row r="3782" spans="8:8" x14ac:dyDescent="0.25">
      <c r="H3782" s="50"/>
    </row>
    <row r="3783" spans="8:8" x14ac:dyDescent="0.25">
      <c r="H3783" s="50"/>
    </row>
    <row r="3784" spans="8:8" x14ac:dyDescent="0.25">
      <c r="H3784" s="50"/>
    </row>
    <row r="3785" spans="8:8" x14ac:dyDescent="0.25">
      <c r="H3785" s="50"/>
    </row>
    <row r="3786" spans="8:8" x14ac:dyDescent="0.25">
      <c r="H3786" s="50"/>
    </row>
    <row r="3787" spans="8:8" x14ac:dyDescent="0.25">
      <c r="H3787" s="50"/>
    </row>
    <row r="3788" spans="8:8" x14ac:dyDescent="0.25">
      <c r="H3788" s="50"/>
    </row>
    <row r="3789" spans="8:8" x14ac:dyDescent="0.25">
      <c r="H3789" s="50"/>
    </row>
    <row r="3790" spans="8:8" x14ac:dyDescent="0.25">
      <c r="H3790" s="50"/>
    </row>
    <row r="3791" spans="8:8" x14ac:dyDescent="0.25">
      <c r="H3791" s="50"/>
    </row>
    <row r="3792" spans="8:8" x14ac:dyDescent="0.25">
      <c r="H3792" s="50"/>
    </row>
    <row r="3793" spans="8:8" x14ac:dyDescent="0.25">
      <c r="H3793" s="50"/>
    </row>
    <row r="3794" spans="8:8" x14ac:dyDescent="0.25">
      <c r="H3794" s="50"/>
    </row>
    <row r="3795" spans="8:8" x14ac:dyDescent="0.25">
      <c r="H3795" s="50"/>
    </row>
    <row r="3796" spans="8:8" x14ac:dyDescent="0.25">
      <c r="H3796" s="50"/>
    </row>
    <row r="3797" spans="8:8" x14ac:dyDescent="0.25">
      <c r="H3797" s="50"/>
    </row>
    <row r="3798" spans="8:8" x14ac:dyDescent="0.25">
      <c r="H3798" s="50"/>
    </row>
    <row r="3799" spans="8:8" x14ac:dyDescent="0.25">
      <c r="H3799" s="50"/>
    </row>
    <row r="3800" spans="8:8" x14ac:dyDescent="0.25">
      <c r="H3800" s="50"/>
    </row>
    <row r="3801" spans="8:8" x14ac:dyDescent="0.25">
      <c r="H3801" s="50"/>
    </row>
    <row r="3802" spans="8:8" x14ac:dyDescent="0.25">
      <c r="H3802" s="50"/>
    </row>
    <row r="3803" spans="8:8" x14ac:dyDescent="0.25">
      <c r="H3803" s="50"/>
    </row>
    <row r="3804" spans="8:8" x14ac:dyDescent="0.25">
      <c r="H3804" s="50"/>
    </row>
    <row r="3805" spans="8:8" x14ac:dyDescent="0.25">
      <c r="H3805" s="50"/>
    </row>
    <row r="3806" spans="8:8" x14ac:dyDescent="0.25">
      <c r="H3806" s="50"/>
    </row>
    <row r="3807" spans="8:8" x14ac:dyDescent="0.25">
      <c r="H3807" s="50"/>
    </row>
    <row r="3808" spans="8:8" x14ac:dyDescent="0.25">
      <c r="H3808" s="50"/>
    </row>
    <row r="3809" spans="8:8" x14ac:dyDescent="0.25">
      <c r="H3809" s="50"/>
    </row>
    <row r="3810" spans="8:8" x14ac:dyDescent="0.25">
      <c r="H3810" s="50"/>
    </row>
    <row r="3811" spans="8:8" x14ac:dyDescent="0.25">
      <c r="H3811" s="50"/>
    </row>
    <row r="3812" spans="8:8" x14ac:dyDescent="0.25">
      <c r="H3812" s="50"/>
    </row>
    <row r="3813" spans="8:8" x14ac:dyDescent="0.25">
      <c r="H3813" s="50"/>
    </row>
    <row r="3814" spans="8:8" x14ac:dyDescent="0.25">
      <c r="H3814" s="50"/>
    </row>
    <row r="3815" spans="8:8" x14ac:dyDescent="0.25">
      <c r="H3815" s="50"/>
    </row>
    <row r="3816" spans="8:8" x14ac:dyDescent="0.25">
      <c r="H3816" s="50"/>
    </row>
    <row r="3817" spans="8:8" x14ac:dyDescent="0.25">
      <c r="H3817" s="50"/>
    </row>
    <row r="3818" spans="8:8" x14ac:dyDescent="0.25">
      <c r="H3818" s="50"/>
    </row>
    <row r="3819" spans="8:8" x14ac:dyDescent="0.25">
      <c r="H3819" s="50"/>
    </row>
    <row r="3820" spans="8:8" x14ac:dyDescent="0.25">
      <c r="H3820" s="50"/>
    </row>
    <row r="3821" spans="8:8" x14ac:dyDescent="0.25">
      <c r="H3821" s="50"/>
    </row>
    <row r="3822" spans="8:8" x14ac:dyDescent="0.25">
      <c r="H3822" s="50"/>
    </row>
    <row r="3823" spans="8:8" x14ac:dyDescent="0.25">
      <c r="H3823" s="50"/>
    </row>
    <row r="3824" spans="8:8" x14ac:dyDescent="0.25">
      <c r="H3824" s="50"/>
    </row>
    <row r="3825" spans="8:8" x14ac:dyDescent="0.25">
      <c r="H3825" s="50"/>
    </row>
    <row r="3826" spans="8:8" x14ac:dyDescent="0.25">
      <c r="H3826" s="50"/>
    </row>
    <row r="3827" spans="8:8" x14ac:dyDescent="0.25">
      <c r="H3827" s="50"/>
    </row>
    <row r="3828" spans="8:8" x14ac:dyDescent="0.25">
      <c r="H3828" s="50"/>
    </row>
    <row r="3829" spans="8:8" x14ac:dyDescent="0.25">
      <c r="H3829" s="50"/>
    </row>
    <row r="3830" spans="8:8" x14ac:dyDescent="0.25">
      <c r="H3830" s="50"/>
    </row>
    <row r="3831" spans="8:8" x14ac:dyDescent="0.25">
      <c r="H3831" s="50"/>
    </row>
    <row r="3832" spans="8:8" x14ac:dyDescent="0.25">
      <c r="H3832" s="50"/>
    </row>
    <row r="3833" spans="8:8" x14ac:dyDescent="0.25">
      <c r="H3833" s="50"/>
    </row>
    <row r="3834" spans="8:8" x14ac:dyDescent="0.25">
      <c r="H3834" s="50"/>
    </row>
    <row r="3835" spans="8:8" x14ac:dyDescent="0.25">
      <c r="H3835" s="50"/>
    </row>
    <row r="3836" spans="8:8" x14ac:dyDescent="0.25">
      <c r="H3836" s="50"/>
    </row>
    <row r="3837" spans="8:8" x14ac:dyDescent="0.25">
      <c r="H3837" s="50"/>
    </row>
    <row r="3838" spans="8:8" x14ac:dyDescent="0.25">
      <c r="H3838" s="50"/>
    </row>
    <row r="3839" spans="8:8" x14ac:dyDescent="0.25">
      <c r="H3839" s="50"/>
    </row>
    <row r="3840" spans="8:8" x14ac:dyDescent="0.25">
      <c r="H3840" s="50"/>
    </row>
    <row r="3841" spans="8:8" x14ac:dyDescent="0.25">
      <c r="H3841" s="50"/>
    </row>
    <row r="3842" spans="8:8" x14ac:dyDescent="0.25">
      <c r="H3842" s="50"/>
    </row>
    <row r="3843" spans="8:8" x14ac:dyDescent="0.25">
      <c r="H3843" s="50"/>
    </row>
    <row r="3844" spans="8:8" x14ac:dyDescent="0.25">
      <c r="H3844" s="50"/>
    </row>
    <row r="3845" spans="8:8" x14ac:dyDescent="0.25">
      <c r="H3845" s="50"/>
    </row>
    <row r="3846" spans="8:8" x14ac:dyDescent="0.25">
      <c r="H3846" s="50"/>
    </row>
    <row r="3847" spans="8:8" x14ac:dyDescent="0.25">
      <c r="H3847" s="50"/>
    </row>
    <row r="3848" spans="8:8" x14ac:dyDescent="0.25">
      <c r="H3848" s="50"/>
    </row>
    <row r="3849" spans="8:8" x14ac:dyDescent="0.25">
      <c r="H3849" s="50"/>
    </row>
    <row r="3850" spans="8:8" x14ac:dyDescent="0.25">
      <c r="H3850" s="50"/>
    </row>
    <row r="3851" spans="8:8" x14ac:dyDescent="0.25">
      <c r="H3851" s="50"/>
    </row>
    <row r="3852" spans="8:8" x14ac:dyDescent="0.25">
      <c r="H3852" s="50"/>
    </row>
    <row r="3853" spans="8:8" x14ac:dyDescent="0.25">
      <c r="H3853" s="50"/>
    </row>
    <row r="3854" spans="8:8" x14ac:dyDescent="0.25">
      <c r="H3854" s="50"/>
    </row>
    <row r="3855" spans="8:8" x14ac:dyDescent="0.25">
      <c r="H3855" s="50"/>
    </row>
    <row r="3856" spans="8:8" x14ac:dyDescent="0.25">
      <c r="H3856" s="50"/>
    </row>
    <row r="3857" spans="8:8" x14ac:dyDescent="0.25">
      <c r="H3857" s="50"/>
    </row>
    <row r="3858" spans="8:8" x14ac:dyDescent="0.25">
      <c r="H3858" s="50"/>
    </row>
    <row r="3859" spans="8:8" x14ac:dyDescent="0.25">
      <c r="H3859" s="50"/>
    </row>
    <row r="3860" spans="8:8" x14ac:dyDescent="0.25">
      <c r="H3860" s="50"/>
    </row>
    <row r="3861" spans="8:8" x14ac:dyDescent="0.25">
      <c r="H3861" s="50"/>
    </row>
    <row r="3862" spans="8:8" x14ac:dyDescent="0.25">
      <c r="H3862" s="50"/>
    </row>
    <row r="3863" spans="8:8" x14ac:dyDescent="0.25">
      <c r="H3863" s="50"/>
    </row>
    <row r="3864" spans="8:8" x14ac:dyDescent="0.25">
      <c r="H3864" s="50"/>
    </row>
    <row r="3865" spans="8:8" x14ac:dyDescent="0.25">
      <c r="H3865" s="50"/>
    </row>
    <row r="3866" spans="8:8" x14ac:dyDescent="0.25">
      <c r="H3866" s="50"/>
    </row>
    <row r="3867" spans="8:8" x14ac:dyDescent="0.25">
      <c r="H3867" s="50"/>
    </row>
    <row r="3868" spans="8:8" x14ac:dyDescent="0.25">
      <c r="H3868" s="50"/>
    </row>
    <row r="3869" spans="8:8" x14ac:dyDescent="0.25">
      <c r="H3869" s="50"/>
    </row>
    <row r="3870" spans="8:8" x14ac:dyDescent="0.25">
      <c r="H3870" s="50"/>
    </row>
    <row r="3871" spans="8:8" x14ac:dyDescent="0.25">
      <c r="H3871" s="50"/>
    </row>
    <row r="3872" spans="8:8" x14ac:dyDescent="0.25">
      <c r="H3872" s="50"/>
    </row>
    <row r="3873" spans="8:8" x14ac:dyDescent="0.25">
      <c r="H3873" s="50"/>
    </row>
    <row r="3874" spans="8:8" x14ac:dyDescent="0.25">
      <c r="H3874" s="50"/>
    </row>
    <row r="3875" spans="8:8" x14ac:dyDescent="0.25">
      <c r="H3875" s="50"/>
    </row>
    <row r="3876" spans="8:8" x14ac:dyDescent="0.25">
      <c r="H3876" s="50"/>
    </row>
    <row r="3877" spans="8:8" x14ac:dyDescent="0.25">
      <c r="H3877" s="50"/>
    </row>
    <row r="3878" spans="8:8" x14ac:dyDescent="0.25">
      <c r="H3878" s="50"/>
    </row>
    <row r="3879" spans="8:8" x14ac:dyDescent="0.25">
      <c r="H3879" s="50"/>
    </row>
    <row r="3880" spans="8:8" x14ac:dyDescent="0.25">
      <c r="H3880" s="50"/>
    </row>
    <row r="3881" spans="8:8" x14ac:dyDescent="0.25">
      <c r="H3881" s="50"/>
    </row>
    <row r="3882" spans="8:8" x14ac:dyDescent="0.25">
      <c r="H3882" s="50"/>
    </row>
    <row r="3883" spans="8:8" x14ac:dyDescent="0.25">
      <c r="H3883" s="50"/>
    </row>
    <row r="3884" spans="8:8" x14ac:dyDescent="0.25">
      <c r="H3884" s="50"/>
    </row>
    <row r="3885" spans="8:8" x14ac:dyDescent="0.25">
      <c r="H3885" s="50"/>
    </row>
    <row r="3886" spans="8:8" x14ac:dyDescent="0.25">
      <c r="H3886" s="50"/>
    </row>
    <row r="3887" spans="8:8" x14ac:dyDescent="0.25">
      <c r="H3887" s="50"/>
    </row>
    <row r="3888" spans="8:8" x14ac:dyDescent="0.25">
      <c r="H3888" s="50"/>
    </row>
    <row r="3889" spans="8:8" x14ac:dyDescent="0.25">
      <c r="H3889" s="50"/>
    </row>
    <row r="3890" spans="8:8" x14ac:dyDescent="0.25">
      <c r="H3890" s="50"/>
    </row>
    <row r="3891" spans="8:8" x14ac:dyDescent="0.25">
      <c r="H3891" s="50"/>
    </row>
    <row r="3892" spans="8:8" x14ac:dyDescent="0.25">
      <c r="H3892" s="50"/>
    </row>
    <row r="3893" spans="8:8" x14ac:dyDescent="0.25">
      <c r="H3893" s="50"/>
    </row>
    <row r="3894" spans="8:8" x14ac:dyDescent="0.25">
      <c r="H3894" s="50"/>
    </row>
    <row r="3895" spans="8:8" x14ac:dyDescent="0.25">
      <c r="H3895" s="50"/>
    </row>
    <row r="3896" spans="8:8" x14ac:dyDescent="0.25">
      <c r="H3896" s="50"/>
    </row>
    <row r="3897" spans="8:8" x14ac:dyDescent="0.25">
      <c r="H3897" s="50"/>
    </row>
    <row r="3898" spans="8:8" x14ac:dyDescent="0.25">
      <c r="H3898" s="50"/>
    </row>
    <row r="3899" spans="8:8" x14ac:dyDescent="0.25">
      <c r="H3899" s="50"/>
    </row>
    <row r="3900" spans="8:8" x14ac:dyDescent="0.25">
      <c r="H3900" s="50"/>
    </row>
    <row r="3901" spans="8:8" x14ac:dyDescent="0.25">
      <c r="H3901" s="50"/>
    </row>
    <row r="3902" spans="8:8" x14ac:dyDescent="0.25">
      <c r="H3902" s="50"/>
    </row>
    <row r="3903" spans="8:8" x14ac:dyDescent="0.25">
      <c r="H3903" s="50"/>
    </row>
    <row r="3904" spans="8:8" x14ac:dyDescent="0.25">
      <c r="H3904" s="50"/>
    </row>
    <row r="3905" spans="8:8" x14ac:dyDescent="0.25">
      <c r="H3905" s="50"/>
    </row>
    <row r="3906" spans="8:8" x14ac:dyDescent="0.25">
      <c r="H3906" s="50"/>
    </row>
    <row r="3907" spans="8:8" x14ac:dyDescent="0.25">
      <c r="H3907" s="50"/>
    </row>
    <row r="3908" spans="8:8" x14ac:dyDescent="0.25">
      <c r="H3908" s="50"/>
    </row>
    <row r="3909" spans="8:8" x14ac:dyDescent="0.25">
      <c r="H3909" s="50"/>
    </row>
    <row r="3910" spans="8:8" x14ac:dyDescent="0.25">
      <c r="H3910" s="50"/>
    </row>
    <row r="3911" spans="8:8" x14ac:dyDescent="0.25">
      <c r="H3911" s="50"/>
    </row>
    <row r="3912" spans="8:8" x14ac:dyDescent="0.25">
      <c r="H3912" s="50"/>
    </row>
    <row r="3913" spans="8:8" x14ac:dyDescent="0.25">
      <c r="H3913" s="50"/>
    </row>
    <row r="3914" spans="8:8" x14ac:dyDescent="0.25">
      <c r="H3914" s="50"/>
    </row>
    <row r="3915" spans="8:8" x14ac:dyDescent="0.25">
      <c r="H3915" s="50"/>
    </row>
    <row r="3916" spans="8:8" x14ac:dyDescent="0.25">
      <c r="H3916" s="50"/>
    </row>
    <row r="3917" spans="8:8" x14ac:dyDescent="0.25">
      <c r="H3917" s="50"/>
    </row>
    <row r="3918" spans="8:8" x14ac:dyDescent="0.25">
      <c r="H3918" s="50"/>
    </row>
    <row r="3919" spans="8:8" x14ac:dyDescent="0.25">
      <c r="H3919" s="50"/>
    </row>
    <row r="3920" spans="8:8" x14ac:dyDescent="0.25">
      <c r="H3920" s="50"/>
    </row>
    <row r="3921" spans="8:8" x14ac:dyDescent="0.25">
      <c r="H3921" s="50"/>
    </row>
    <row r="3922" spans="8:8" x14ac:dyDescent="0.25">
      <c r="H3922" s="50"/>
    </row>
    <row r="3923" spans="8:8" x14ac:dyDescent="0.25">
      <c r="H3923" s="50"/>
    </row>
    <row r="3924" spans="8:8" x14ac:dyDescent="0.25">
      <c r="H3924" s="50"/>
    </row>
    <row r="3925" spans="8:8" x14ac:dyDescent="0.25">
      <c r="H3925" s="50"/>
    </row>
    <row r="3926" spans="8:8" x14ac:dyDescent="0.25">
      <c r="H3926" s="50"/>
    </row>
    <row r="3927" spans="8:8" x14ac:dyDescent="0.25">
      <c r="H3927" s="50"/>
    </row>
    <row r="3928" spans="8:8" x14ac:dyDescent="0.25">
      <c r="H3928" s="50"/>
    </row>
    <row r="3929" spans="8:8" x14ac:dyDescent="0.25">
      <c r="H3929" s="50"/>
    </row>
    <row r="3930" spans="8:8" x14ac:dyDescent="0.25">
      <c r="H3930" s="50"/>
    </row>
    <row r="3931" spans="8:8" x14ac:dyDescent="0.25">
      <c r="H3931" s="50"/>
    </row>
    <row r="3932" spans="8:8" x14ac:dyDescent="0.25">
      <c r="H3932" s="50"/>
    </row>
    <row r="3933" spans="8:8" x14ac:dyDescent="0.25">
      <c r="H3933" s="50"/>
    </row>
    <row r="3934" spans="8:8" x14ac:dyDescent="0.25">
      <c r="H3934" s="50"/>
    </row>
    <row r="3935" spans="8:8" x14ac:dyDescent="0.25">
      <c r="H3935" s="50"/>
    </row>
    <row r="3936" spans="8:8" x14ac:dyDescent="0.25">
      <c r="H3936" s="50"/>
    </row>
    <row r="3937" spans="8:8" x14ac:dyDescent="0.25">
      <c r="H3937" s="50"/>
    </row>
    <row r="3938" spans="8:8" x14ac:dyDescent="0.25">
      <c r="H3938" s="50"/>
    </row>
    <row r="3939" spans="8:8" x14ac:dyDescent="0.25">
      <c r="H3939" s="50"/>
    </row>
    <row r="3940" spans="8:8" x14ac:dyDescent="0.25">
      <c r="H3940" s="50"/>
    </row>
    <row r="3941" spans="8:8" x14ac:dyDescent="0.25">
      <c r="H3941" s="50"/>
    </row>
    <row r="3942" spans="8:8" x14ac:dyDescent="0.25">
      <c r="H3942" s="50"/>
    </row>
    <row r="3943" spans="8:8" x14ac:dyDescent="0.25">
      <c r="H3943" s="50"/>
    </row>
    <row r="3944" spans="8:8" x14ac:dyDescent="0.25">
      <c r="H3944" s="50"/>
    </row>
    <row r="3945" spans="8:8" x14ac:dyDescent="0.25">
      <c r="H3945" s="50"/>
    </row>
    <row r="3946" spans="8:8" x14ac:dyDescent="0.25">
      <c r="H3946" s="50"/>
    </row>
    <row r="3947" spans="8:8" x14ac:dyDescent="0.25">
      <c r="H3947" s="50"/>
    </row>
    <row r="3948" spans="8:8" x14ac:dyDescent="0.25">
      <c r="H3948" s="50"/>
    </row>
    <row r="3949" spans="8:8" x14ac:dyDescent="0.25">
      <c r="H3949" s="50"/>
    </row>
    <row r="3950" spans="8:8" x14ac:dyDescent="0.25">
      <c r="H3950" s="50"/>
    </row>
    <row r="3951" spans="8:8" x14ac:dyDescent="0.25">
      <c r="H3951" s="50"/>
    </row>
    <row r="3952" spans="8:8" x14ac:dyDescent="0.25">
      <c r="H3952" s="50"/>
    </row>
    <row r="3953" spans="8:8" x14ac:dyDescent="0.25">
      <c r="H3953" s="50"/>
    </row>
    <row r="3954" spans="8:8" x14ac:dyDescent="0.25">
      <c r="H3954" s="50"/>
    </row>
    <row r="3955" spans="8:8" x14ac:dyDescent="0.25">
      <c r="H3955" s="50"/>
    </row>
    <row r="3956" spans="8:8" x14ac:dyDescent="0.25">
      <c r="H3956" s="50"/>
    </row>
    <row r="3957" spans="8:8" x14ac:dyDescent="0.25">
      <c r="H3957" s="50"/>
    </row>
    <row r="3958" spans="8:8" x14ac:dyDescent="0.25">
      <c r="H3958" s="50"/>
    </row>
    <row r="3959" spans="8:8" x14ac:dyDescent="0.25">
      <c r="H3959" s="50"/>
    </row>
    <row r="3960" spans="8:8" x14ac:dyDescent="0.25">
      <c r="H3960" s="50"/>
    </row>
    <row r="3961" spans="8:8" x14ac:dyDescent="0.25">
      <c r="H3961" s="50"/>
    </row>
    <row r="3962" spans="8:8" x14ac:dyDescent="0.25">
      <c r="H3962" s="50"/>
    </row>
    <row r="3963" spans="8:8" x14ac:dyDescent="0.25">
      <c r="H3963" s="50"/>
    </row>
    <row r="3964" spans="8:8" x14ac:dyDescent="0.25">
      <c r="H3964" s="50"/>
    </row>
    <row r="3965" spans="8:8" x14ac:dyDescent="0.25">
      <c r="H3965" s="50"/>
    </row>
    <row r="3966" spans="8:8" x14ac:dyDescent="0.25">
      <c r="H3966" s="50"/>
    </row>
    <row r="3967" spans="8:8" x14ac:dyDescent="0.25">
      <c r="H3967" s="50"/>
    </row>
    <row r="3968" spans="8:8" x14ac:dyDescent="0.25">
      <c r="H3968" s="50"/>
    </row>
    <row r="3969" spans="8:8" x14ac:dyDescent="0.25">
      <c r="H3969" s="50"/>
    </row>
    <row r="3970" spans="8:8" x14ac:dyDescent="0.25">
      <c r="H3970" s="50"/>
    </row>
    <row r="3971" spans="8:8" x14ac:dyDescent="0.25">
      <c r="H3971" s="50"/>
    </row>
    <row r="3972" spans="8:8" x14ac:dyDescent="0.25">
      <c r="H3972" s="50"/>
    </row>
    <row r="3973" spans="8:8" x14ac:dyDescent="0.25">
      <c r="H3973" s="50"/>
    </row>
    <row r="3974" spans="8:8" x14ac:dyDescent="0.25">
      <c r="H3974" s="50"/>
    </row>
    <row r="3975" spans="8:8" x14ac:dyDescent="0.25">
      <c r="H3975" s="50"/>
    </row>
    <row r="3976" spans="8:8" x14ac:dyDescent="0.25">
      <c r="H3976" s="50"/>
    </row>
    <row r="3977" spans="8:8" x14ac:dyDescent="0.25">
      <c r="H3977" s="50"/>
    </row>
    <row r="3978" spans="8:8" x14ac:dyDescent="0.25">
      <c r="H3978" s="50"/>
    </row>
    <row r="3979" spans="8:8" x14ac:dyDescent="0.25">
      <c r="H3979" s="50"/>
    </row>
    <row r="3980" spans="8:8" x14ac:dyDescent="0.25">
      <c r="H3980" s="50"/>
    </row>
    <row r="3981" spans="8:8" x14ac:dyDescent="0.25">
      <c r="H3981" s="50"/>
    </row>
    <row r="3982" spans="8:8" x14ac:dyDescent="0.25">
      <c r="H3982" s="50"/>
    </row>
    <row r="3983" spans="8:8" x14ac:dyDescent="0.25">
      <c r="H3983" s="50"/>
    </row>
    <row r="3984" spans="8:8" x14ac:dyDescent="0.25">
      <c r="H3984" s="50"/>
    </row>
    <row r="3985" spans="8:8" x14ac:dyDescent="0.25">
      <c r="H3985" s="50"/>
    </row>
    <row r="3986" spans="8:8" x14ac:dyDescent="0.25">
      <c r="H3986" s="50"/>
    </row>
    <row r="3987" spans="8:8" x14ac:dyDescent="0.25">
      <c r="H3987" s="50"/>
    </row>
    <row r="3988" spans="8:8" x14ac:dyDescent="0.25">
      <c r="H3988" s="50"/>
    </row>
    <row r="3989" spans="8:8" x14ac:dyDescent="0.25">
      <c r="H3989" s="50"/>
    </row>
    <row r="3990" spans="8:8" x14ac:dyDescent="0.25">
      <c r="H3990" s="50"/>
    </row>
    <row r="3991" spans="8:8" x14ac:dyDescent="0.25">
      <c r="H3991" s="50"/>
    </row>
    <row r="3992" spans="8:8" x14ac:dyDescent="0.25">
      <c r="H3992" s="50"/>
    </row>
    <row r="3993" spans="8:8" x14ac:dyDescent="0.25">
      <c r="H3993" s="50"/>
    </row>
    <row r="3994" spans="8:8" x14ac:dyDescent="0.25">
      <c r="H3994" s="50"/>
    </row>
    <row r="3995" spans="8:8" x14ac:dyDescent="0.25">
      <c r="H3995" s="50"/>
    </row>
    <row r="3996" spans="8:8" x14ac:dyDescent="0.25">
      <c r="H3996" s="50"/>
    </row>
    <row r="3997" spans="8:8" x14ac:dyDescent="0.25">
      <c r="H3997" s="50"/>
    </row>
    <row r="3998" spans="8:8" x14ac:dyDescent="0.25">
      <c r="H3998" s="50"/>
    </row>
    <row r="3999" spans="8:8" x14ac:dyDescent="0.25">
      <c r="H3999" s="50"/>
    </row>
    <row r="4000" spans="8:8" x14ac:dyDescent="0.25">
      <c r="H4000" s="50"/>
    </row>
    <row r="4001" spans="8:8" x14ac:dyDescent="0.25">
      <c r="H4001" s="50"/>
    </row>
    <row r="4002" spans="8:8" x14ac:dyDescent="0.25">
      <c r="H4002" s="50"/>
    </row>
    <row r="4003" spans="8:8" x14ac:dyDescent="0.25">
      <c r="H4003" s="50"/>
    </row>
    <row r="4004" spans="8:8" x14ac:dyDescent="0.25">
      <c r="H4004" s="50"/>
    </row>
    <row r="4005" spans="8:8" x14ac:dyDescent="0.25">
      <c r="H4005" s="50"/>
    </row>
    <row r="4006" spans="8:8" x14ac:dyDescent="0.25">
      <c r="H4006" s="50"/>
    </row>
    <row r="4007" spans="8:8" x14ac:dyDescent="0.25">
      <c r="H4007" s="50"/>
    </row>
    <row r="4008" spans="8:8" x14ac:dyDescent="0.25">
      <c r="H4008" s="50"/>
    </row>
    <row r="4009" spans="8:8" x14ac:dyDescent="0.25">
      <c r="H4009" s="50"/>
    </row>
    <row r="4010" spans="8:8" x14ac:dyDescent="0.25">
      <c r="H4010" s="50"/>
    </row>
    <row r="4011" spans="8:8" x14ac:dyDescent="0.25">
      <c r="H4011" s="50"/>
    </row>
    <row r="4012" spans="8:8" x14ac:dyDescent="0.25">
      <c r="H4012" s="50"/>
    </row>
    <row r="4013" spans="8:8" x14ac:dyDescent="0.25">
      <c r="H4013" s="50"/>
    </row>
    <row r="4014" spans="8:8" x14ac:dyDescent="0.25">
      <c r="H4014" s="50"/>
    </row>
    <row r="4015" spans="8:8" x14ac:dyDescent="0.25">
      <c r="H4015" s="50"/>
    </row>
    <row r="4016" spans="8:8" x14ac:dyDescent="0.25">
      <c r="H4016" s="50"/>
    </row>
    <row r="4017" spans="8:8" x14ac:dyDescent="0.25">
      <c r="H4017" s="50"/>
    </row>
    <row r="4018" spans="8:8" x14ac:dyDescent="0.25">
      <c r="H4018" s="50"/>
    </row>
    <row r="4019" spans="8:8" x14ac:dyDescent="0.25">
      <c r="H4019" s="50"/>
    </row>
    <row r="4020" spans="8:8" x14ac:dyDescent="0.25">
      <c r="H4020" s="50"/>
    </row>
    <row r="4021" spans="8:8" x14ac:dyDescent="0.25">
      <c r="H4021" s="50"/>
    </row>
    <row r="4022" spans="8:8" x14ac:dyDescent="0.25">
      <c r="H4022" s="50"/>
    </row>
    <row r="4023" spans="8:8" x14ac:dyDescent="0.25">
      <c r="H4023" s="50"/>
    </row>
    <row r="4024" spans="8:8" x14ac:dyDescent="0.25">
      <c r="H4024" s="50"/>
    </row>
    <row r="4025" spans="8:8" x14ac:dyDescent="0.25">
      <c r="H4025" s="50"/>
    </row>
    <row r="4026" spans="8:8" x14ac:dyDescent="0.25">
      <c r="H4026" s="50"/>
    </row>
    <row r="4027" spans="8:8" x14ac:dyDescent="0.25">
      <c r="H4027" s="50"/>
    </row>
    <row r="4028" spans="8:8" x14ac:dyDescent="0.25">
      <c r="H4028" s="50"/>
    </row>
    <row r="4029" spans="8:8" x14ac:dyDescent="0.25">
      <c r="H4029" s="50"/>
    </row>
    <row r="4030" spans="8:8" x14ac:dyDescent="0.25">
      <c r="H4030" s="50"/>
    </row>
    <row r="4031" spans="8:8" x14ac:dyDescent="0.25">
      <c r="H4031" s="50"/>
    </row>
    <row r="4032" spans="8:8" x14ac:dyDescent="0.25">
      <c r="H4032" s="50"/>
    </row>
    <row r="4033" spans="8:8" x14ac:dyDescent="0.25">
      <c r="H4033" s="50"/>
    </row>
    <row r="4034" spans="8:8" x14ac:dyDescent="0.25">
      <c r="H4034" s="50"/>
    </row>
    <row r="4035" spans="8:8" x14ac:dyDescent="0.25">
      <c r="H4035" s="50"/>
    </row>
    <row r="4036" spans="8:8" x14ac:dyDescent="0.25">
      <c r="H4036" s="50"/>
    </row>
    <row r="4037" spans="8:8" x14ac:dyDescent="0.25">
      <c r="H4037" s="50"/>
    </row>
    <row r="4038" spans="8:8" x14ac:dyDescent="0.25">
      <c r="H4038" s="50"/>
    </row>
    <row r="4039" spans="8:8" x14ac:dyDescent="0.25">
      <c r="H4039" s="50"/>
    </row>
    <row r="4040" spans="8:8" x14ac:dyDescent="0.25">
      <c r="H4040" s="50"/>
    </row>
    <row r="4041" spans="8:8" x14ac:dyDescent="0.25">
      <c r="H4041" s="50"/>
    </row>
    <row r="4042" spans="8:8" x14ac:dyDescent="0.25">
      <c r="H4042" s="50"/>
    </row>
    <row r="4043" spans="8:8" x14ac:dyDescent="0.25">
      <c r="H4043" s="50"/>
    </row>
    <row r="4044" spans="8:8" x14ac:dyDescent="0.25">
      <c r="H4044" s="50"/>
    </row>
    <row r="4045" spans="8:8" x14ac:dyDescent="0.25">
      <c r="H4045" s="50"/>
    </row>
    <row r="4046" spans="8:8" x14ac:dyDescent="0.25">
      <c r="H4046" s="50"/>
    </row>
    <row r="4047" spans="8:8" x14ac:dyDescent="0.25">
      <c r="H4047" s="50"/>
    </row>
    <row r="4048" spans="8:8" x14ac:dyDescent="0.25">
      <c r="H4048" s="50"/>
    </row>
    <row r="4049" spans="8:8" x14ac:dyDescent="0.25">
      <c r="H4049" s="50"/>
    </row>
    <row r="4050" spans="8:8" x14ac:dyDescent="0.25">
      <c r="H4050" s="50"/>
    </row>
    <row r="4051" spans="8:8" x14ac:dyDescent="0.25">
      <c r="H4051" s="50"/>
    </row>
    <row r="4052" spans="8:8" x14ac:dyDescent="0.25">
      <c r="H4052" s="50"/>
    </row>
    <row r="4053" spans="8:8" x14ac:dyDescent="0.25">
      <c r="H4053" s="50"/>
    </row>
    <row r="4054" spans="8:8" x14ac:dyDescent="0.25">
      <c r="H4054" s="50"/>
    </row>
    <row r="4055" spans="8:8" x14ac:dyDescent="0.25">
      <c r="H4055" s="50"/>
    </row>
    <row r="4056" spans="8:8" x14ac:dyDescent="0.25">
      <c r="H4056" s="50"/>
    </row>
    <row r="4057" spans="8:8" x14ac:dyDescent="0.25">
      <c r="H4057" s="50"/>
    </row>
    <row r="4058" spans="8:8" x14ac:dyDescent="0.25">
      <c r="H4058" s="50"/>
    </row>
    <row r="4059" spans="8:8" x14ac:dyDescent="0.25">
      <c r="H4059" s="50"/>
    </row>
    <row r="4060" spans="8:8" x14ac:dyDescent="0.25">
      <c r="H4060" s="50"/>
    </row>
    <row r="4061" spans="8:8" x14ac:dyDescent="0.25">
      <c r="H4061" s="50"/>
    </row>
    <row r="4062" spans="8:8" x14ac:dyDescent="0.25">
      <c r="H4062" s="50"/>
    </row>
    <row r="4063" spans="8:8" x14ac:dyDescent="0.25">
      <c r="H4063" s="50"/>
    </row>
    <row r="4064" spans="8:8" x14ac:dyDescent="0.25">
      <c r="H4064" s="50"/>
    </row>
    <row r="4065" spans="8:8" x14ac:dyDescent="0.25">
      <c r="H4065" s="50"/>
    </row>
    <row r="4066" spans="8:8" x14ac:dyDescent="0.25">
      <c r="H4066" s="50"/>
    </row>
    <row r="4067" spans="8:8" x14ac:dyDescent="0.25">
      <c r="H4067" s="50"/>
    </row>
    <row r="4068" spans="8:8" x14ac:dyDescent="0.25">
      <c r="H4068" s="50"/>
    </row>
    <row r="4069" spans="8:8" x14ac:dyDescent="0.25">
      <c r="H4069" s="50"/>
    </row>
    <row r="4070" spans="8:8" x14ac:dyDescent="0.25">
      <c r="H4070" s="50"/>
    </row>
    <row r="4071" spans="8:8" x14ac:dyDescent="0.25">
      <c r="H4071" s="50"/>
    </row>
    <row r="4072" spans="8:8" x14ac:dyDescent="0.25">
      <c r="H4072" s="50"/>
    </row>
    <row r="4073" spans="8:8" x14ac:dyDescent="0.25">
      <c r="H4073" s="50"/>
    </row>
    <row r="4074" spans="8:8" x14ac:dyDescent="0.25">
      <c r="H4074" s="50"/>
    </row>
    <row r="4075" spans="8:8" x14ac:dyDescent="0.25">
      <c r="H4075" s="50"/>
    </row>
    <row r="4076" spans="8:8" x14ac:dyDescent="0.25">
      <c r="H4076" s="50"/>
    </row>
    <row r="4077" spans="8:8" x14ac:dyDescent="0.25">
      <c r="H4077" s="50"/>
    </row>
    <row r="4078" spans="8:8" x14ac:dyDescent="0.25">
      <c r="H4078" s="50"/>
    </row>
    <row r="4079" spans="8:8" x14ac:dyDescent="0.25">
      <c r="H4079" s="50"/>
    </row>
    <row r="4080" spans="8:8" x14ac:dyDescent="0.25">
      <c r="H4080" s="50"/>
    </row>
    <row r="4081" spans="8:8" x14ac:dyDescent="0.25">
      <c r="H4081" s="50"/>
    </row>
    <row r="4082" spans="8:8" x14ac:dyDescent="0.25">
      <c r="H4082" s="50"/>
    </row>
    <row r="4083" spans="8:8" x14ac:dyDescent="0.25">
      <c r="H4083" s="50"/>
    </row>
    <row r="4084" spans="8:8" x14ac:dyDescent="0.25">
      <c r="H4084" s="50"/>
    </row>
    <row r="4085" spans="8:8" x14ac:dyDescent="0.25">
      <c r="H4085" s="50"/>
    </row>
    <row r="4086" spans="8:8" x14ac:dyDescent="0.25">
      <c r="H4086" s="50"/>
    </row>
    <row r="4087" spans="8:8" x14ac:dyDescent="0.25">
      <c r="H4087" s="50"/>
    </row>
    <row r="4088" spans="8:8" x14ac:dyDescent="0.25">
      <c r="H4088" s="50"/>
    </row>
    <row r="4089" spans="8:8" x14ac:dyDescent="0.25">
      <c r="H4089" s="50"/>
    </row>
    <row r="4090" spans="8:8" x14ac:dyDescent="0.25">
      <c r="H4090" s="50"/>
    </row>
    <row r="4091" spans="8:8" x14ac:dyDescent="0.25">
      <c r="H4091" s="50"/>
    </row>
    <row r="4092" spans="8:8" x14ac:dyDescent="0.25">
      <c r="H4092" s="50"/>
    </row>
    <row r="4093" spans="8:8" x14ac:dyDescent="0.25">
      <c r="H4093" s="50"/>
    </row>
    <row r="4094" spans="8:8" x14ac:dyDescent="0.25">
      <c r="H4094" s="50"/>
    </row>
    <row r="4095" spans="8:8" x14ac:dyDescent="0.25">
      <c r="H4095" s="50"/>
    </row>
    <row r="4096" spans="8:8" x14ac:dyDescent="0.25">
      <c r="H4096" s="50"/>
    </row>
    <row r="4097" spans="8:8" x14ac:dyDescent="0.25">
      <c r="H4097" s="50"/>
    </row>
    <row r="4098" spans="8:8" x14ac:dyDescent="0.25">
      <c r="H4098" s="50"/>
    </row>
    <row r="4099" spans="8:8" x14ac:dyDescent="0.25">
      <c r="H4099" s="50"/>
    </row>
    <row r="4100" spans="8:8" x14ac:dyDescent="0.25">
      <c r="H4100" s="50"/>
    </row>
    <row r="4101" spans="8:8" x14ac:dyDescent="0.25">
      <c r="H4101" s="50"/>
    </row>
    <row r="4102" spans="8:8" x14ac:dyDescent="0.25">
      <c r="H4102" s="50"/>
    </row>
    <row r="4103" spans="8:8" x14ac:dyDescent="0.25">
      <c r="H4103" s="50"/>
    </row>
    <row r="4104" spans="8:8" x14ac:dyDescent="0.25">
      <c r="H4104" s="50"/>
    </row>
    <row r="4105" spans="8:8" x14ac:dyDescent="0.25">
      <c r="H4105" s="50"/>
    </row>
    <row r="4106" spans="8:8" x14ac:dyDescent="0.25">
      <c r="H4106" s="50"/>
    </row>
    <row r="4107" spans="8:8" x14ac:dyDescent="0.25">
      <c r="H4107" s="50"/>
    </row>
    <row r="4108" spans="8:8" x14ac:dyDescent="0.25">
      <c r="H4108" s="50"/>
    </row>
    <row r="4109" spans="8:8" x14ac:dyDescent="0.25">
      <c r="H4109" s="50"/>
    </row>
    <row r="4110" spans="8:8" x14ac:dyDescent="0.25">
      <c r="H4110" s="50"/>
    </row>
    <row r="4111" spans="8:8" x14ac:dyDescent="0.25">
      <c r="H4111" s="50"/>
    </row>
    <row r="4112" spans="8:8" x14ac:dyDescent="0.25">
      <c r="H4112" s="50"/>
    </row>
    <row r="4113" spans="8:8" x14ac:dyDescent="0.25">
      <c r="H4113" s="50"/>
    </row>
    <row r="4114" spans="8:8" x14ac:dyDescent="0.25">
      <c r="H4114" s="50"/>
    </row>
    <row r="4115" spans="8:8" x14ac:dyDescent="0.25">
      <c r="H4115" s="50"/>
    </row>
    <row r="4116" spans="8:8" x14ac:dyDescent="0.25">
      <c r="H4116" s="50"/>
    </row>
    <row r="4117" spans="8:8" x14ac:dyDescent="0.25">
      <c r="H4117" s="50"/>
    </row>
    <row r="4118" spans="8:8" x14ac:dyDescent="0.25">
      <c r="H4118" s="50"/>
    </row>
    <row r="4119" spans="8:8" x14ac:dyDescent="0.25">
      <c r="H4119" s="50"/>
    </row>
    <row r="4120" spans="8:8" x14ac:dyDescent="0.25">
      <c r="H4120" s="50"/>
    </row>
    <row r="4121" spans="8:8" x14ac:dyDescent="0.25">
      <c r="H4121" s="50"/>
    </row>
    <row r="4122" spans="8:8" x14ac:dyDescent="0.25">
      <c r="H4122" s="50"/>
    </row>
    <row r="4123" spans="8:8" x14ac:dyDescent="0.25">
      <c r="H4123" s="50"/>
    </row>
    <row r="4124" spans="8:8" x14ac:dyDescent="0.25">
      <c r="H4124" s="50"/>
    </row>
    <row r="4125" spans="8:8" x14ac:dyDescent="0.25">
      <c r="H4125" s="50"/>
    </row>
    <row r="4126" spans="8:8" x14ac:dyDescent="0.25">
      <c r="H4126" s="50"/>
    </row>
    <row r="4127" spans="8:8" x14ac:dyDescent="0.25">
      <c r="H4127" s="50"/>
    </row>
    <row r="4128" spans="8:8" x14ac:dyDescent="0.25">
      <c r="H4128" s="50"/>
    </row>
    <row r="4129" spans="8:8" x14ac:dyDescent="0.25">
      <c r="H4129" s="50"/>
    </row>
    <row r="4130" spans="8:8" x14ac:dyDescent="0.25">
      <c r="H4130" s="50"/>
    </row>
    <row r="4131" spans="8:8" x14ac:dyDescent="0.25">
      <c r="H4131" s="50"/>
    </row>
    <row r="4132" spans="8:8" x14ac:dyDescent="0.25">
      <c r="H4132" s="50"/>
    </row>
    <row r="4133" spans="8:8" x14ac:dyDescent="0.25">
      <c r="H4133" s="50"/>
    </row>
    <row r="4134" spans="8:8" x14ac:dyDescent="0.25">
      <c r="H4134" s="50"/>
    </row>
    <row r="4135" spans="8:8" x14ac:dyDescent="0.25">
      <c r="H4135" s="50"/>
    </row>
    <row r="4136" spans="8:8" x14ac:dyDescent="0.25">
      <c r="H4136" s="50"/>
    </row>
    <row r="4137" spans="8:8" x14ac:dyDescent="0.25">
      <c r="H4137" s="50"/>
    </row>
    <row r="4138" spans="8:8" x14ac:dyDescent="0.25">
      <c r="H4138" s="50"/>
    </row>
    <row r="4139" spans="8:8" x14ac:dyDescent="0.25">
      <c r="H4139" s="50"/>
    </row>
    <row r="4140" spans="8:8" x14ac:dyDescent="0.25">
      <c r="H4140" s="50"/>
    </row>
    <row r="4141" spans="8:8" x14ac:dyDescent="0.25">
      <c r="H4141" s="50"/>
    </row>
    <row r="4142" spans="8:8" x14ac:dyDescent="0.25">
      <c r="H4142" s="50"/>
    </row>
    <row r="4143" spans="8:8" x14ac:dyDescent="0.25">
      <c r="H4143" s="50"/>
    </row>
    <row r="4144" spans="8:8" x14ac:dyDescent="0.25">
      <c r="H4144" s="50"/>
    </row>
    <row r="4145" spans="8:8" x14ac:dyDescent="0.25">
      <c r="H4145" s="50"/>
    </row>
    <row r="4146" spans="8:8" x14ac:dyDescent="0.25">
      <c r="H4146" s="50"/>
    </row>
    <row r="4147" spans="8:8" x14ac:dyDescent="0.25">
      <c r="H4147" s="50"/>
    </row>
    <row r="4148" spans="8:8" x14ac:dyDescent="0.25">
      <c r="H4148" s="50"/>
    </row>
    <row r="4149" spans="8:8" x14ac:dyDescent="0.25">
      <c r="H4149" s="50"/>
    </row>
    <row r="4150" spans="8:8" x14ac:dyDescent="0.25">
      <c r="H4150" s="50"/>
    </row>
    <row r="4151" spans="8:8" x14ac:dyDescent="0.25">
      <c r="H4151" s="50"/>
    </row>
    <row r="4152" spans="8:8" x14ac:dyDescent="0.25">
      <c r="H4152" s="50"/>
    </row>
    <row r="4153" spans="8:8" x14ac:dyDescent="0.25">
      <c r="H4153" s="50"/>
    </row>
    <row r="4154" spans="8:8" x14ac:dyDescent="0.25">
      <c r="H4154" s="50"/>
    </row>
    <row r="4155" spans="8:8" x14ac:dyDescent="0.25">
      <c r="H4155" s="50"/>
    </row>
    <row r="4156" spans="8:8" x14ac:dyDescent="0.25">
      <c r="H4156" s="50"/>
    </row>
    <row r="4157" spans="8:8" x14ac:dyDescent="0.25">
      <c r="H4157" s="50"/>
    </row>
    <row r="4158" spans="8:8" x14ac:dyDescent="0.25">
      <c r="H4158" s="50"/>
    </row>
    <row r="4159" spans="8:8" x14ac:dyDescent="0.25">
      <c r="H4159" s="50"/>
    </row>
    <row r="4160" spans="8:8" x14ac:dyDescent="0.25">
      <c r="H4160" s="50"/>
    </row>
    <row r="4161" spans="8:8" x14ac:dyDescent="0.25">
      <c r="H4161" s="50"/>
    </row>
    <row r="4162" spans="8:8" x14ac:dyDescent="0.25">
      <c r="H4162" s="50"/>
    </row>
    <row r="4163" spans="8:8" x14ac:dyDescent="0.25">
      <c r="H4163" s="50"/>
    </row>
    <row r="4164" spans="8:8" x14ac:dyDescent="0.25">
      <c r="H4164" s="50"/>
    </row>
    <row r="4165" spans="8:8" x14ac:dyDescent="0.25">
      <c r="H4165" s="50"/>
    </row>
    <row r="4166" spans="8:8" x14ac:dyDescent="0.25">
      <c r="H4166" s="50"/>
    </row>
    <row r="4167" spans="8:8" x14ac:dyDescent="0.25">
      <c r="H4167" s="50"/>
    </row>
    <row r="4168" spans="8:8" x14ac:dyDescent="0.25">
      <c r="H4168" s="50"/>
    </row>
    <row r="4169" spans="8:8" x14ac:dyDescent="0.25">
      <c r="H4169" s="50"/>
    </row>
    <row r="4170" spans="8:8" x14ac:dyDescent="0.25">
      <c r="H4170" s="50"/>
    </row>
    <row r="4171" spans="8:8" x14ac:dyDescent="0.25">
      <c r="H4171" s="50"/>
    </row>
    <row r="4172" spans="8:8" x14ac:dyDescent="0.25">
      <c r="H4172" s="50"/>
    </row>
    <row r="4173" spans="8:8" x14ac:dyDescent="0.25">
      <c r="H4173" s="50"/>
    </row>
    <row r="4174" spans="8:8" x14ac:dyDescent="0.25">
      <c r="H4174" s="50"/>
    </row>
    <row r="4175" spans="8:8" x14ac:dyDescent="0.25">
      <c r="H4175" s="50"/>
    </row>
    <row r="4176" spans="8:8" x14ac:dyDescent="0.25">
      <c r="H4176" s="50"/>
    </row>
    <row r="4177" spans="8:8" x14ac:dyDescent="0.25">
      <c r="H4177" s="50"/>
    </row>
    <row r="4178" spans="8:8" x14ac:dyDescent="0.25">
      <c r="H4178" s="50"/>
    </row>
    <row r="4179" spans="8:8" x14ac:dyDescent="0.25">
      <c r="H4179" s="50"/>
    </row>
    <row r="4180" spans="8:8" x14ac:dyDescent="0.25">
      <c r="H4180" s="50"/>
    </row>
    <row r="4181" spans="8:8" x14ac:dyDescent="0.25">
      <c r="H4181" s="50"/>
    </row>
    <row r="4182" spans="8:8" x14ac:dyDescent="0.25">
      <c r="H4182" s="50"/>
    </row>
    <row r="4183" spans="8:8" x14ac:dyDescent="0.25">
      <c r="H4183" s="50"/>
    </row>
    <row r="4184" spans="8:8" x14ac:dyDescent="0.25">
      <c r="H4184" s="50"/>
    </row>
    <row r="4185" spans="8:8" x14ac:dyDescent="0.25">
      <c r="H4185" s="50"/>
    </row>
    <row r="4186" spans="8:8" x14ac:dyDescent="0.25">
      <c r="H4186" s="50"/>
    </row>
    <row r="4187" spans="8:8" x14ac:dyDescent="0.25">
      <c r="H4187" s="50"/>
    </row>
    <row r="4188" spans="8:8" x14ac:dyDescent="0.25">
      <c r="H4188" s="50"/>
    </row>
    <row r="4189" spans="8:8" x14ac:dyDescent="0.25">
      <c r="H4189" s="50"/>
    </row>
    <row r="4190" spans="8:8" x14ac:dyDescent="0.25">
      <c r="H4190" s="50"/>
    </row>
    <row r="4191" spans="8:8" x14ac:dyDescent="0.25">
      <c r="H4191" s="50"/>
    </row>
    <row r="4192" spans="8:8" x14ac:dyDescent="0.25">
      <c r="H4192" s="50"/>
    </row>
    <row r="4193" spans="8:8" x14ac:dyDescent="0.25">
      <c r="H4193" s="50"/>
    </row>
    <row r="4194" spans="8:8" x14ac:dyDescent="0.25">
      <c r="H4194" s="50"/>
    </row>
    <row r="4195" spans="8:8" x14ac:dyDescent="0.25">
      <c r="H4195" s="50"/>
    </row>
    <row r="4196" spans="8:8" x14ac:dyDescent="0.25">
      <c r="H4196" s="50"/>
    </row>
    <row r="4197" spans="8:8" x14ac:dyDescent="0.25">
      <c r="H4197" s="50"/>
    </row>
    <row r="4198" spans="8:8" x14ac:dyDescent="0.25">
      <c r="H4198" s="50"/>
    </row>
    <row r="4199" spans="8:8" x14ac:dyDescent="0.25">
      <c r="H4199" s="50"/>
    </row>
    <row r="4200" spans="8:8" x14ac:dyDescent="0.25">
      <c r="H4200" s="50"/>
    </row>
    <row r="4201" spans="8:8" x14ac:dyDescent="0.25">
      <c r="H4201" s="50"/>
    </row>
    <row r="4202" spans="8:8" x14ac:dyDescent="0.25">
      <c r="H4202" s="50"/>
    </row>
    <row r="4203" spans="8:8" x14ac:dyDescent="0.25">
      <c r="H4203" s="50"/>
    </row>
  </sheetData>
  <sortState ref="A10:J1073">
    <sortCondition descending="1" ref="J10:J1073"/>
  </sortState>
  <conditionalFormatting sqref="D843:D1080 D2:D841">
    <cfRule type="duplicateValues" dxfId="46" priority="20"/>
  </conditionalFormatting>
  <conditionalFormatting sqref="D842">
    <cfRule type="duplicateValues" dxfId="45" priority="19"/>
  </conditionalFormatting>
  <conditionalFormatting sqref="D2:D1080">
    <cfRule type="duplicateValues" dxfId="44" priority="403"/>
  </conditionalFormatting>
  <conditionalFormatting sqref="G256 G133 G400 E2:E1080">
    <cfRule type="duplicateValues" dxfId="43" priority="405"/>
  </conditionalFormatting>
  <conditionalFormatting sqref="B1091:B1564">
    <cfRule type="duplicateValues" dxfId="42" priority="13"/>
  </conditionalFormatting>
  <conditionalFormatting sqref="C1091:C1048576 C1:C331 C333:C1089">
    <cfRule type="duplicateValues" dxfId="41" priority="11"/>
  </conditionalFormatting>
  <conditionalFormatting sqref="D1090">
    <cfRule type="duplicateValues" dxfId="40" priority="8"/>
  </conditionalFormatting>
  <conditionalFormatting sqref="D1090">
    <cfRule type="duplicateValues" dxfId="39" priority="9"/>
  </conditionalFormatting>
  <conditionalFormatting sqref="E1090">
    <cfRule type="duplicateValues" dxfId="38" priority="10"/>
  </conditionalFormatting>
  <conditionalFormatting sqref="C1090">
    <cfRule type="duplicateValues" dxfId="37" priority="7"/>
  </conditionalFormatting>
  <conditionalFormatting sqref="C1091:C1564">
    <cfRule type="containsText" dxfId="36" priority="6" operator="containsText" text="'">
      <formula>NOT(ISERROR(SEARCH("'",C1091)))</formula>
    </cfRule>
  </conditionalFormatting>
  <conditionalFormatting sqref="C333:C1048576 C1:C331">
    <cfRule type="duplicateValues" dxfId="35" priority="5"/>
  </conditionalFormatting>
  <conditionalFormatting sqref="C332">
    <cfRule type="duplicateValues" dxfId="34" priority="4"/>
  </conditionalFormatting>
  <conditionalFormatting sqref="G400 E1:E1048576">
    <cfRule type="duplicateValues" dxfId="33" priority="3"/>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zoomScale="115" zoomScaleNormal="115" workbookViewId="0">
      <selection activeCell="J10" sqref="J10"/>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27863</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27782</v>
      </c>
      <c r="B21" s="10" t="s">
        <v>27783</v>
      </c>
      <c r="C21" s="10" t="s">
        <v>27802</v>
      </c>
      <c r="D21" s="13" t="s">
        <v>27803</v>
      </c>
      <c r="E21" s="10" t="s">
        <v>27847</v>
      </c>
      <c r="F21" s="10" t="s">
        <v>27791</v>
      </c>
      <c r="G21" s="10" t="s">
        <v>9854</v>
      </c>
    </row>
    <row r="22" spans="1:7" x14ac:dyDescent="0.25">
      <c r="A22" t="s">
        <v>27784</v>
      </c>
      <c r="B22" t="s">
        <v>27785</v>
      </c>
      <c r="C22" s="9" t="s">
        <v>27806</v>
      </c>
      <c r="E22" s="1" t="s">
        <v>27810</v>
      </c>
    </row>
    <row r="23" spans="1:7" x14ac:dyDescent="0.25">
      <c r="A23" s="9" t="s">
        <v>27784</v>
      </c>
      <c r="B23" t="s">
        <v>27786</v>
      </c>
      <c r="C23" s="9" t="s">
        <v>27805</v>
      </c>
      <c r="E23" s="1" t="s">
        <v>27809</v>
      </c>
    </row>
    <row r="24" spans="1:7" x14ac:dyDescent="0.25">
      <c r="A24" s="9" t="s">
        <v>27784</v>
      </c>
      <c r="B24" t="s">
        <v>27787</v>
      </c>
      <c r="C24" s="9" t="s">
        <v>27807</v>
      </c>
      <c r="E24" s="1" t="s">
        <v>27811</v>
      </c>
    </row>
    <row r="25" spans="1:7" x14ac:dyDescent="0.25">
      <c r="A25" s="9" t="s">
        <v>27784</v>
      </c>
      <c r="B25" t="s">
        <v>27788</v>
      </c>
      <c r="C25" s="9" t="s">
        <v>27808</v>
      </c>
      <c r="E25" s="1" t="s">
        <v>27804</v>
      </c>
    </row>
    <row r="26" spans="1:7" x14ac:dyDescent="0.25">
      <c r="A26" t="s">
        <v>27789</v>
      </c>
      <c r="B26" s="9" t="s">
        <v>27785</v>
      </c>
      <c r="D26" s="2" t="s">
        <v>27823</v>
      </c>
      <c r="E26" s="1" t="s">
        <v>27843</v>
      </c>
      <c r="F26" t="s">
        <v>27822</v>
      </c>
      <c r="G26" t="s">
        <v>27877</v>
      </c>
    </row>
    <row r="27" spans="1:7" x14ac:dyDescent="0.25">
      <c r="A27" s="9" t="s">
        <v>27789</v>
      </c>
      <c r="B27" s="9" t="s">
        <v>27786</v>
      </c>
      <c r="D27" s="2" t="s">
        <v>27825</v>
      </c>
      <c r="E27" s="1" t="s">
        <v>27844</v>
      </c>
      <c r="F27" s="9" t="s">
        <v>27824</v>
      </c>
      <c r="G27" s="9" t="s">
        <v>27877</v>
      </c>
    </row>
    <row r="28" spans="1:7" x14ac:dyDescent="0.25">
      <c r="A28" s="9" t="s">
        <v>27789</v>
      </c>
      <c r="B28" s="9" t="s">
        <v>27787</v>
      </c>
      <c r="D28" s="2" t="s">
        <v>27826</v>
      </c>
      <c r="E28" s="1" t="s">
        <v>27845</v>
      </c>
      <c r="G28" s="9" t="s">
        <v>27877</v>
      </c>
    </row>
    <row r="29" spans="1:7" x14ac:dyDescent="0.25">
      <c r="A29" s="9" t="s">
        <v>27789</v>
      </c>
      <c r="B29" s="9" t="s">
        <v>27788</v>
      </c>
      <c r="D29" s="2" t="s">
        <v>27827</v>
      </c>
      <c r="E29" s="1" t="s">
        <v>27846</v>
      </c>
      <c r="G29" s="9" t="s">
        <v>27877</v>
      </c>
    </row>
    <row r="30" spans="1:7" s="9" customFormat="1" x14ac:dyDescent="0.25">
      <c r="A30" s="9" t="s">
        <v>27972</v>
      </c>
      <c r="B30" s="9" t="s">
        <v>27785</v>
      </c>
      <c r="C30" s="9" t="s">
        <v>27973</v>
      </c>
      <c r="D30" s="2"/>
      <c r="E30" s="1" t="s">
        <v>27977</v>
      </c>
      <c r="G30" s="9" t="s">
        <v>27978</v>
      </c>
    </row>
    <row r="31" spans="1:7" s="9" customFormat="1" x14ac:dyDescent="0.25">
      <c r="A31" s="9" t="s">
        <v>27972</v>
      </c>
      <c r="B31" s="9" t="s">
        <v>27786</v>
      </c>
      <c r="C31" s="9" t="s">
        <v>27974</v>
      </c>
      <c r="D31" s="2"/>
      <c r="E31" s="1" t="s">
        <v>27979</v>
      </c>
      <c r="G31" s="9" t="s">
        <v>27978</v>
      </c>
    </row>
    <row r="32" spans="1:7" s="9" customFormat="1" x14ac:dyDescent="0.25">
      <c r="A32" s="9" t="s">
        <v>27972</v>
      </c>
      <c r="B32" s="9" t="s">
        <v>27787</v>
      </c>
      <c r="C32" s="9" t="s">
        <v>27975</v>
      </c>
      <c r="D32" s="2"/>
      <c r="E32" s="1" t="s">
        <v>27980</v>
      </c>
      <c r="G32" s="9" t="s">
        <v>27978</v>
      </c>
    </row>
    <row r="33" spans="1:7" s="9" customFormat="1" x14ac:dyDescent="0.25">
      <c r="A33" s="9" t="s">
        <v>27972</v>
      </c>
      <c r="B33" s="9" t="s">
        <v>27788</v>
      </c>
      <c r="C33" s="9" t="s">
        <v>27976</v>
      </c>
      <c r="D33" s="2"/>
      <c r="E33" s="1" t="s">
        <v>27981</v>
      </c>
      <c r="G33" s="9" t="s">
        <v>27978</v>
      </c>
    </row>
    <row r="34" spans="1:7" x14ac:dyDescent="0.25">
      <c r="A34" t="s">
        <v>27790</v>
      </c>
      <c r="B34" s="9" t="s">
        <v>27785</v>
      </c>
      <c r="D34" s="2" t="s">
        <v>5574</v>
      </c>
      <c r="E34" s="1" t="s">
        <v>27929</v>
      </c>
      <c r="G34" t="s">
        <v>27878</v>
      </c>
    </row>
    <row r="35" spans="1:7" x14ac:dyDescent="0.25">
      <c r="A35" s="9" t="s">
        <v>27790</v>
      </c>
      <c r="B35" s="9" t="s">
        <v>27786</v>
      </c>
      <c r="D35" s="2" t="s">
        <v>27828</v>
      </c>
      <c r="E35" s="1" t="s">
        <v>27930</v>
      </c>
      <c r="G35" s="9" t="s">
        <v>27878</v>
      </c>
    </row>
    <row r="36" spans="1:7" x14ac:dyDescent="0.25">
      <c r="A36" s="9" t="s">
        <v>27790</v>
      </c>
      <c r="B36" s="9" t="s">
        <v>27787</v>
      </c>
      <c r="D36" s="2" t="s">
        <v>27829</v>
      </c>
      <c r="E36" s="1" t="s">
        <v>27931</v>
      </c>
      <c r="G36" s="9" t="s">
        <v>27878</v>
      </c>
    </row>
    <row r="37" spans="1:7" x14ac:dyDescent="0.25">
      <c r="A37" s="9" t="s">
        <v>27790</v>
      </c>
      <c r="B37" s="9" t="s">
        <v>27788</v>
      </c>
      <c r="D37" s="2" t="s">
        <v>27830</v>
      </c>
      <c r="E37" s="1" t="s">
        <v>27932</v>
      </c>
      <c r="G37" s="9" t="s">
        <v>27878</v>
      </c>
    </row>
    <row r="38" spans="1:7" x14ac:dyDescent="0.25">
      <c r="A38" t="s">
        <v>27792</v>
      </c>
      <c r="D38" s="2" t="s">
        <v>27821</v>
      </c>
      <c r="E38" s="1" t="s">
        <v>27933</v>
      </c>
      <c r="G38" t="s">
        <v>27879</v>
      </c>
    </row>
    <row r="39" spans="1:7" x14ac:dyDescent="0.25">
      <c r="A39" t="s">
        <v>27793</v>
      </c>
      <c r="D39" s="2" t="s">
        <v>27820</v>
      </c>
      <c r="E39" s="1" t="s">
        <v>27934</v>
      </c>
      <c r="G39" t="s">
        <v>27880</v>
      </c>
    </row>
    <row r="40" spans="1:7" x14ac:dyDescent="0.25">
      <c r="A40" t="s">
        <v>27794</v>
      </c>
      <c r="D40" s="2" t="s">
        <v>27818</v>
      </c>
      <c r="E40" s="1" t="s">
        <v>27935</v>
      </c>
      <c r="G40" t="s">
        <v>27884</v>
      </c>
    </row>
    <row r="41" spans="1:7" x14ac:dyDescent="0.25">
      <c r="A41" t="s">
        <v>27795</v>
      </c>
      <c r="D41" s="2" t="s">
        <v>371</v>
      </c>
      <c r="E41" s="1" t="s">
        <v>27936</v>
      </c>
      <c r="G41" t="s">
        <v>27885</v>
      </c>
    </row>
    <row r="42" spans="1:7" s="9" customFormat="1" x14ac:dyDescent="0.25">
      <c r="A42" s="9" t="s">
        <v>27870</v>
      </c>
      <c r="C42" s="9" t="s">
        <v>27872</v>
      </c>
      <c r="D42" s="2" t="s">
        <v>27996</v>
      </c>
      <c r="E42" s="1" t="s">
        <v>27876</v>
      </c>
      <c r="G42" s="9" t="s">
        <v>27997</v>
      </c>
    </row>
    <row r="43" spans="1:7" s="9" customFormat="1" x14ac:dyDescent="0.25">
      <c r="A43" s="9" t="s">
        <v>27871</v>
      </c>
      <c r="C43" s="9" t="s">
        <v>27873</v>
      </c>
      <c r="D43" s="2" t="s">
        <v>27874</v>
      </c>
      <c r="E43" s="1" t="s">
        <v>27875</v>
      </c>
      <c r="G43" s="9" t="s">
        <v>27881</v>
      </c>
    </row>
    <row r="44" spans="1:7" x14ac:dyDescent="0.25">
      <c r="A44" t="s">
        <v>27796</v>
      </c>
      <c r="D44" s="2" t="s">
        <v>27850</v>
      </c>
      <c r="E44" s="1" t="s">
        <v>27937</v>
      </c>
    </row>
    <row r="45" spans="1:7" x14ac:dyDescent="0.25">
      <c r="A45" t="s">
        <v>27918</v>
      </c>
      <c r="D45" s="2" t="s">
        <v>27921</v>
      </c>
      <c r="E45" s="1" t="s">
        <v>27938</v>
      </c>
      <c r="G45" t="s">
        <v>27922</v>
      </c>
    </row>
    <row r="46" spans="1:7" x14ac:dyDescent="0.25">
      <c r="A46" t="s">
        <v>27797</v>
      </c>
      <c r="D46" s="2" t="s">
        <v>27819</v>
      </c>
      <c r="E46" s="1" t="s">
        <v>27939</v>
      </c>
    </row>
    <row r="47" spans="1:7" s="9" customFormat="1" x14ac:dyDescent="0.25">
      <c r="A47" s="9" t="s">
        <v>35405</v>
      </c>
      <c r="D47" s="2" t="s">
        <v>35406</v>
      </c>
      <c r="E47" s="1" t="s">
        <v>35404</v>
      </c>
      <c r="G47" s="9" t="s">
        <v>35407</v>
      </c>
    </row>
    <row r="48" spans="1:7" s="9" customFormat="1" x14ac:dyDescent="0.25">
      <c r="A48" s="9" t="s">
        <v>27917</v>
      </c>
      <c r="D48" s="2" t="s">
        <v>27923</v>
      </c>
      <c r="E48" s="1" t="s">
        <v>27940</v>
      </c>
    </row>
    <row r="49" spans="1:7" s="9" customFormat="1" x14ac:dyDescent="0.25">
      <c r="A49" s="9" t="s">
        <v>27812</v>
      </c>
      <c r="D49" s="2" t="s">
        <v>27816</v>
      </c>
      <c r="E49" s="1" t="s">
        <v>27941</v>
      </c>
    </row>
    <row r="50" spans="1:7" s="9" customFormat="1" x14ac:dyDescent="0.25">
      <c r="A50" s="9" t="s">
        <v>32258</v>
      </c>
      <c r="D50" s="2" t="s">
        <v>37855</v>
      </c>
      <c r="E50" s="1" t="s">
        <v>32259</v>
      </c>
    </row>
    <row r="51" spans="1:7" s="9" customFormat="1" x14ac:dyDescent="0.25">
      <c r="A51" s="9" t="s">
        <v>37854</v>
      </c>
      <c r="D51" s="2" t="s">
        <v>37856</v>
      </c>
      <c r="E51" s="1" t="s">
        <v>32260</v>
      </c>
    </row>
    <row r="52" spans="1:7" s="9" customFormat="1" x14ac:dyDescent="0.25">
      <c r="A52" s="9" t="s">
        <v>27928</v>
      </c>
      <c r="D52" s="2" t="s">
        <v>27957</v>
      </c>
      <c r="E52" s="1" t="s">
        <v>27942</v>
      </c>
    </row>
    <row r="53" spans="1:7" x14ac:dyDescent="0.25">
      <c r="A53" t="s">
        <v>27919</v>
      </c>
      <c r="D53" s="2" t="s">
        <v>27920</v>
      </c>
      <c r="E53" s="1" t="s">
        <v>27944</v>
      </c>
    </row>
    <row r="54" spans="1:7" s="9" customFormat="1" x14ac:dyDescent="0.25">
      <c r="A54" s="9" t="s">
        <v>27798</v>
      </c>
      <c r="D54" s="2" t="s">
        <v>27813</v>
      </c>
      <c r="E54" s="1" t="s">
        <v>27945</v>
      </c>
      <c r="G54" s="9" t="s">
        <v>27839</v>
      </c>
    </row>
    <row r="55" spans="1:7" x14ac:dyDescent="0.25">
      <c r="A55" t="s">
        <v>27891</v>
      </c>
      <c r="D55" s="2" t="s">
        <v>27892</v>
      </c>
      <c r="E55" s="1" t="s">
        <v>27946</v>
      </c>
    </row>
    <row r="56" spans="1:7" s="9" customFormat="1" x14ac:dyDescent="0.25">
      <c r="A56" s="9" t="s">
        <v>27840</v>
      </c>
      <c r="D56" s="2" t="s">
        <v>27841</v>
      </c>
      <c r="E56" s="1" t="s">
        <v>27947</v>
      </c>
      <c r="G56" s="9" t="s">
        <v>27842</v>
      </c>
    </row>
    <row r="57" spans="1:7" s="9" customFormat="1" x14ac:dyDescent="0.25">
      <c r="A57" s="9" t="s">
        <v>27801</v>
      </c>
      <c r="D57" s="2" t="s">
        <v>27815</v>
      </c>
      <c r="E57" s="1" t="s">
        <v>27948</v>
      </c>
    </row>
    <row r="58" spans="1:7" s="9" customFormat="1" x14ac:dyDescent="0.25">
      <c r="A58" s="9" t="s">
        <v>27799</v>
      </c>
      <c r="D58" s="2" t="s">
        <v>27814</v>
      </c>
      <c r="E58" s="1" t="s">
        <v>27949</v>
      </c>
    </row>
    <row r="59" spans="1:7" x14ac:dyDescent="0.25">
      <c r="A59" t="s">
        <v>27800</v>
      </c>
      <c r="D59" s="2" t="s">
        <v>27817</v>
      </c>
      <c r="E59" s="1" t="s">
        <v>27943</v>
      </c>
    </row>
    <row r="60" spans="1:7" x14ac:dyDescent="0.25">
      <c r="A60" t="s">
        <v>27831</v>
      </c>
      <c r="D60" s="151" t="s">
        <v>27832</v>
      </c>
      <c r="E60" s="1" t="s">
        <v>27950</v>
      </c>
    </row>
    <row r="61" spans="1:7" x14ac:dyDescent="0.25">
      <c r="A61" t="s">
        <v>27833</v>
      </c>
      <c r="D61" s="2" t="s">
        <v>27848</v>
      </c>
      <c r="E61" s="1" t="s">
        <v>27951</v>
      </c>
    </row>
    <row r="62" spans="1:7" x14ac:dyDescent="0.25">
      <c r="A62" t="s">
        <v>27834</v>
      </c>
      <c r="D62" s="2" t="s">
        <v>27849</v>
      </c>
      <c r="E62" s="1" t="s">
        <v>27952</v>
      </c>
      <c r="F62" t="s">
        <v>27958</v>
      </c>
    </row>
    <row r="63" spans="1:7" x14ac:dyDescent="0.25">
      <c r="A63" t="s">
        <v>27835</v>
      </c>
      <c r="D63" s="2" t="s">
        <v>27836</v>
      </c>
      <c r="E63" s="1" t="s">
        <v>27953</v>
      </c>
      <c r="G63" t="s">
        <v>27882</v>
      </c>
    </row>
    <row r="64" spans="1:7" x14ac:dyDescent="0.25">
      <c r="A64" t="s">
        <v>27837</v>
      </c>
      <c r="D64" s="2" t="s">
        <v>27838</v>
      </c>
      <c r="E64" s="1" t="s">
        <v>27954</v>
      </c>
      <c r="G64" t="s">
        <v>27883</v>
      </c>
    </row>
    <row r="65" spans="1:10" x14ac:dyDescent="0.25">
      <c r="A65" t="s">
        <v>27851</v>
      </c>
      <c r="D65" s="2" t="s">
        <v>27852</v>
      </c>
      <c r="E65" s="1" t="s">
        <v>27853</v>
      </c>
    </row>
    <row r="66" spans="1:10" x14ac:dyDescent="0.25">
      <c r="A66" t="s">
        <v>27854</v>
      </c>
      <c r="D66" s="151" t="s">
        <v>27855</v>
      </c>
      <c r="E66" s="1" t="s">
        <v>27856</v>
      </c>
    </row>
    <row r="67" spans="1:10" x14ac:dyDescent="0.25">
      <c r="A67" t="s">
        <v>27857</v>
      </c>
      <c r="D67" s="151" t="s">
        <v>10040</v>
      </c>
      <c r="E67" s="1" t="s">
        <v>27858</v>
      </c>
    </row>
    <row r="68" spans="1:10" x14ac:dyDescent="0.25">
      <c r="A68" t="s">
        <v>27859</v>
      </c>
      <c r="D68" s="151" t="s">
        <v>27860</v>
      </c>
      <c r="E68" s="1" t="s">
        <v>27861</v>
      </c>
    </row>
    <row r="69" spans="1:10" x14ac:dyDescent="0.25">
      <c r="A69" t="s">
        <v>27862</v>
      </c>
      <c r="D69" s="2" t="s">
        <v>27965</v>
      </c>
      <c r="E69" s="1"/>
      <c r="G69" s="13" t="s">
        <v>27966</v>
      </c>
      <c r="H69" s="2"/>
      <c r="I69" s="2"/>
      <c r="J69" s="2"/>
    </row>
    <row r="70" spans="1:10" x14ac:dyDescent="0.25">
      <c r="A70" t="s">
        <v>27864</v>
      </c>
      <c r="C70" s="9" t="s">
        <v>27865</v>
      </c>
      <c r="D70" s="151" t="s">
        <v>32256</v>
      </c>
      <c r="E70" s="1" t="s">
        <v>27866</v>
      </c>
    </row>
    <row r="71" spans="1:10" s="9" customFormat="1" x14ac:dyDescent="0.25">
      <c r="A71" s="9" t="s">
        <v>28006</v>
      </c>
      <c r="D71" s="2" t="s">
        <v>32257</v>
      </c>
      <c r="E71" s="1" t="s">
        <v>28007</v>
      </c>
    </row>
    <row r="72" spans="1:10" ht="15.75" x14ac:dyDescent="0.25">
      <c r="A72" t="s">
        <v>27868</v>
      </c>
      <c r="D72" s="2" t="s">
        <v>27869</v>
      </c>
      <c r="E72" s="152" t="s">
        <v>27867</v>
      </c>
    </row>
    <row r="73" spans="1:10" ht="15.75" x14ac:dyDescent="0.25">
      <c r="A73" t="s">
        <v>27886</v>
      </c>
      <c r="C73" s="9" t="s">
        <v>20171</v>
      </c>
      <c r="D73" s="2" t="s">
        <v>35419</v>
      </c>
      <c r="E73" s="152" t="s">
        <v>27888</v>
      </c>
    </row>
    <row r="74" spans="1:10" x14ac:dyDescent="0.25">
      <c r="A74" t="s">
        <v>27887</v>
      </c>
      <c r="D74" s="2" t="s">
        <v>35397</v>
      </c>
      <c r="E74" s="1" t="s">
        <v>27890</v>
      </c>
    </row>
    <row r="75" spans="1:10" x14ac:dyDescent="0.25">
      <c r="A75" t="s">
        <v>27916</v>
      </c>
      <c r="D75" s="2" t="s">
        <v>27894</v>
      </c>
      <c r="E75" s="1" t="s">
        <v>27893</v>
      </c>
    </row>
    <row r="76" spans="1:10" x14ac:dyDescent="0.25">
      <c r="A76" t="s">
        <v>27915</v>
      </c>
      <c r="D76" s="2" t="s">
        <v>27896</v>
      </c>
      <c r="E76" s="1" t="s">
        <v>27895</v>
      </c>
    </row>
    <row r="77" spans="1:10" x14ac:dyDescent="0.25">
      <c r="A77" t="s">
        <v>27914</v>
      </c>
      <c r="D77" s="2" t="s">
        <v>27899</v>
      </c>
      <c r="E77" s="1" t="s">
        <v>27897</v>
      </c>
    </row>
    <row r="78" spans="1:10" x14ac:dyDescent="0.25">
      <c r="A78" t="s">
        <v>27913</v>
      </c>
      <c r="D78" s="2" t="s">
        <v>27900</v>
      </c>
      <c r="E78" s="1" t="s">
        <v>27898</v>
      </c>
    </row>
    <row r="79" spans="1:10" x14ac:dyDescent="0.25">
      <c r="A79" t="s">
        <v>28040</v>
      </c>
      <c r="D79" s="2" t="s">
        <v>26564</v>
      </c>
      <c r="E79" s="1" t="s">
        <v>27901</v>
      </c>
    </row>
    <row r="80" spans="1:10" x14ac:dyDescent="0.25">
      <c r="A80" t="s">
        <v>27912</v>
      </c>
      <c r="D80" s="2" t="s">
        <v>38838</v>
      </c>
      <c r="E80" s="1" t="s">
        <v>27902</v>
      </c>
    </row>
    <row r="81" spans="1:5" x14ac:dyDescent="0.25">
      <c r="A81" t="s">
        <v>27911</v>
      </c>
      <c r="D81" s="2" t="s">
        <v>27904</v>
      </c>
      <c r="E81" s="1" t="s">
        <v>27903</v>
      </c>
    </row>
    <row r="82" spans="1:5" x14ac:dyDescent="0.25">
      <c r="A82" t="s">
        <v>27910</v>
      </c>
      <c r="D82" s="2" t="s">
        <v>27906</v>
      </c>
      <c r="E82" s="1" t="s">
        <v>27905</v>
      </c>
    </row>
    <row r="83" spans="1:5" x14ac:dyDescent="0.25">
      <c r="A83" t="s">
        <v>27909</v>
      </c>
      <c r="D83" s="2" t="s">
        <v>27908</v>
      </c>
      <c r="E83" s="1" t="s">
        <v>27907</v>
      </c>
    </row>
    <row r="84" spans="1:5" x14ac:dyDescent="0.25">
      <c r="A84" t="s">
        <v>27924</v>
      </c>
      <c r="D84" s="2" t="s">
        <v>27926</v>
      </c>
      <c r="E84" s="1" t="s">
        <v>27955</v>
      </c>
    </row>
    <row r="85" spans="1:5" x14ac:dyDescent="0.25">
      <c r="A85" t="s">
        <v>27925</v>
      </c>
      <c r="D85" s="2" t="s">
        <v>27927</v>
      </c>
      <c r="E85" s="1" t="s">
        <v>27956</v>
      </c>
    </row>
    <row r="86" spans="1:5" x14ac:dyDescent="0.25">
      <c r="A86" t="s">
        <v>35084</v>
      </c>
      <c r="C86" s="9" t="s">
        <v>35085</v>
      </c>
      <c r="D86" s="2" t="s">
        <v>35086</v>
      </c>
      <c r="E86" s="1" t="s">
        <v>35087</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B15" sqref="B15"/>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9719</v>
      </c>
      <c r="B1" s="3"/>
      <c r="C1" s="3"/>
      <c r="D1" s="3"/>
      <c r="E1" s="3"/>
      <c r="F1" s="3"/>
      <c r="G1" s="3"/>
      <c r="H1" s="3"/>
      <c r="I1" s="3"/>
      <c r="J1" s="3"/>
      <c r="K1" s="3"/>
      <c r="L1" s="3"/>
      <c r="M1" s="3"/>
    </row>
    <row r="2" spans="1:14" ht="23.25" x14ac:dyDescent="0.35">
      <c r="A2" s="4" t="s">
        <v>39975</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27634</v>
      </c>
      <c r="B5" s="3"/>
      <c r="C5" s="3"/>
      <c r="D5" s="3"/>
      <c r="E5" s="3"/>
      <c r="F5" s="3"/>
      <c r="G5" s="3"/>
      <c r="H5" s="3"/>
      <c r="I5" s="3"/>
      <c r="J5" s="3"/>
      <c r="K5" s="3"/>
      <c r="L5" s="3"/>
      <c r="M5" s="3"/>
    </row>
    <row r="6" spans="1:14" ht="23.25" x14ac:dyDescent="0.35">
      <c r="A6" s="3" t="s">
        <v>27635</v>
      </c>
      <c r="B6" s="3"/>
      <c r="C6" s="3"/>
      <c r="D6" s="3"/>
      <c r="E6" s="3"/>
      <c r="F6" s="3"/>
      <c r="G6" s="3"/>
      <c r="H6" s="3"/>
      <c r="I6" s="3"/>
      <c r="J6" s="3"/>
      <c r="K6" s="3"/>
      <c r="L6" s="3"/>
      <c r="M6" s="3"/>
    </row>
    <row r="7" spans="1:14" ht="23.25" x14ac:dyDescent="0.35">
      <c r="A7" s="3" t="s">
        <v>26297</v>
      </c>
      <c r="B7" s="137" t="s">
        <v>27631</v>
      </c>
      <c r="C7" s="3" t="s">
        <v>26296</v>
      </c>
      <c r="D7" s="3" t="s">
        <v>18312</v>
      </c>
      <c r="E7" s="140" t="s">
        <v>9717</v>
      </c>
      <c r="F7" s="143" t="s">
        <v>9721</v>
      </c>
      <c r="G7" s="3" t="s">
        <v>27632</v>
      </c>
      <c r="H7" s="3" t="s">
        <v>27633</v>
      </c>
      <c r="I7" s="3" t="s">
        <v>22584</v>
      </c>
      <c r="J7" s="3"/>
      <c r="K7" s="3"/>
      <c r="L7" s="3"/>
      <c r="M7" s="3"/>
      <c r="N7" s="3"/>
    </row>
    <row r="8" spans="1:14" ht="23.25" x14ac:dyDescent="0.35">
      <c r="A8" s="3" t="s">
        <v>39973</v>
      </c>
      <c r="B8" s="138">
        <v>2.61</v>
      </c>
      <c r="C8" s="66">
        <v>2.48</v>
      </c>
      <c r="D8" s="54">
        <v>2.89</v>
      </c>
      <c r="E8" s="141">
        <v>3.68</v>
      </c>
      <c r="F8" s="144">
        <v>3.54</v>
      </c>
      <c r="G8" s="54">
        <f t="shared" ref="G8:G13" si="0">B8/E8</f>
        <v>0.70923913043478259</v>
      </c>
      <c r="H8" s="54">
        <f t="shared" ref="H8:H13" si="1">B8/F8</f>
        <v>0.73728813559322026</v>
      </c>
      <c r="I8" s="54">
        <f t="shared" ref="I8:I13" si="2">B8/(F8+(5/6 ))</f>
        <v>0.59679878048780488</v>
      </c>
      <c r="J8" s="3"/>
      <c r="K8" s="3"/>
      <c r="L8" s="3"/>
      <c r="M8" s="3"/>
      <c r="N8" s="3"/>
    </row>
    <row r="9" spans="1:14" s="9" customFormat="1" ht="23.25" x14ac:dyDescent="0.35">
      <c r="A9" s="3" t="s">
        <v>39969</v>
      </c>
      <c r="B9" s="138">
        <v>3.2679999999999998</v>
      </c>
      <c r="C9" s="66">
        <v>3.052</v>
      </c>
      <c r="D9" s="55"/>
      <c r="E9" s="141">
        <v>4.8040000000000003</v>
      </c>
      <c r="F9" s="144">
        <v>4.9660000000000002</v>
      </c>
      <c r="G9" s="54">
        <f t="shared" si="0"/>
        <v>0.68026644462947539</v>
      </c>
      <c r="H9" s="54">
        <f t="shared" si="1"/>
        <v>0.65807490938380986</v>
      </c>
      <c r="I9" s="54">
        <f t="shared" si="2"/>
        <v>0.56351304747672148</v>
      </c>
      <c r="J9" s="3"/>
      <c r="K9" s="3"/>
      <c r="L9" s="3"/>
      <c r="M9" s="3"/>
      <c r="N9" s="3"/>
    </row>
    <row r="10" spans="1:14" ht="23.25" x14ac:dyDescent="0.35">
      <c r="A10" s="3" t="s">
        <v>39970</v>
      </c>
      <c r="B10" s="138">
        <v>3.5019999999999998</v>
      </c>
      <c r="C10" s="66">
        <v>3.3410000000000002</v>
      </c>
      <c r="D10" s="54">
        <v>4.1909999999999998</v>
      </c>
      <c r="E10" s="141">
        <v>5.2450000000000001</v>
      </c>
      <c r="F10" s="144">
        <v>5.5990000000000002</v>
      </c>
      <c r="G10" s="54">
        <f t="shared" si="0"/>
        <v>0.66768350810295518</v>
      </c>
      <c r="H10" s="54">
        <f t="shared" si="1"/>
        <v>0.62546883372030715</v>
      </c>
      <c r="I10" s="54">
        <f t="shared" si="2"/>
        <v>0.54443695911281542</v>
      </c>
      <c r="J10" s="3"/>
      <c r="K10" s="3"/>
      <c r="L10" s="3"/>
      <c r="M10" s="3"/>
      <c r="N10" s="3"/>
    </row>
    <row r="11" spans="1:14" ht="23.25" x14ac:dyDescent="0.35">
      <c r="A11" s="5" t="s">
        <v>39971</v>
      </c>
      <c r="B11" s="138">
        <v>3.9529999999999998</v>
      </c>
      <c r="C11" s="66">
        <v>3.7530000000000001</v>
      </c>
      <c r="D11" s="54">
        <v>4.9124999999999996</v>
      </c>
      <c r="E11" s="141">
        <v>5.7240000000000002</v>
      </c>
      <c r="F11" s="144">
        <v>6.1529999999999996</v>
      </c>
      <c r="G11" s="54">
        <f t="shared" si="0"/>
        <v>0.69060097833682732</v>
      </c>
      <c r="H11" s="54">
        <f t="shared" si="1"/>
        <v>0.6424508369900862</v>
      </c>
      <c r="I11" s="54">
        <f t="shared" si="2"/>
        <v>0.56581897991316388</v>
      </c>
      <c r="J11" s="3"/>
      <c r="K11" s="3"/>
      <c r="L11" s="3"/>
      <c r="M11" s="3"/>
      <c r="N11" s="3"/>
    </row>
    <row r="12" spans="1:14" ht="23.25" x14ac:dyDescent="0.35">
      <c r="A12" s="5" t="s">
        <v>39972</v>
      </c>
      <c r="B12" s="138">
        <v>4.2960000000000003</v>
      </c>
      <c r="C12" s="66">
        <v>4.1740000000000004</v>
      </c>
      <c r="D12" s="54">
        <v>5.766</v>
      </c>
      <c r="E12" s="141">
        <v>6.39</v>
      </c>
      <c r="F12" s="144">
        <v>6.6242000000000001</v>
      </c>
      <c r="G12" s="54">
        <f t="shared" si="0"/>
        <v>0.67230046948356814</v>
      </c>
      <c r="H12" s="54">
        <f t="shared" si="1"/>
        <v>0.64853114338335194</v>
      </c>
      <c r="I12" s="54">
        <f t="shared" si="2"/>
        <v>0.57606178986796353</v>
      </c>
      <c r="J12" s="3"/>
      <c r="K12" s="3"/>
      <c r="L12" s="3"/>
      <c r="M12" s="3"/>
      <c r="N12" s="3"/>
    </row>
    <row r="13" spans="1:14" ht="23.25" x14ac:dyDescent="0.35">
      <c r="A13" s="4" t="s">
        <v>39974</v>
      </c>
      <c r="B13" s="139">
        <v>4.2779999999999996</v>
      </c>
      <c r="C13" s="57">
        <v>4.1829999999999998</v>
      </c>
      <c r="D13" s="57">
        <v>5.74</v>
      </c>
      <c r="E13" s="142">
        <v>6.3490000000000002</v>
      </c>
      <c r="F13" s="145">
        <v>6.5934999999999997</v>
      </c>
      <c r="G13" s="54">
        <f t="shared" si="0"/>
        <v>0.6738068987242084</v>
      </c>
      <c r="H13" s="54">
        <f t="shared" si="1"/>
        <v>0.64882080837188139</v>
      </c>
      <c r="I13" s="54">
        <f t="shared" si="2"/>
        <v>0.57601938915194906</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27636</v>
      </c>
      <c r="F18" s="42"/>
      <c r="G18" s="3"/>
      <c r="H18" s="3"/>
      <c r="I18" s="3"/>
      <c r="J18" s="3"/>
      <c r="K18" s="3"/>
      <c r="L18" s="3"/>
      <c r="M18" s="3"/>
    </row>
    <row r="19" spans="1:13" ht="23.25" x14ac:dyDescent="0.35">
      <c r="E19" s="3"/>
      <c r="F19" s="42"/>
      <c r="G19" s="3" t="s">
        <v>9718</v>
      </c>
      <c r="H19" s="3" t="s">
        <v>9717</v>
      </c>
      <c r="I19" s="3"/>
      <c r="J19" s="3"/>
      <c r="K19" s="3"/>
      <c r="L19" s="3"/>
      <c r="M19" s="3"/>
    </row>
    <row r="20" spans="1:13" ht="23.25" x14ac:dyDescent="0.35">
      <c r="E20" s="3" t="s">
        <v>9720</v>
      </c>
      <c r="F20" s="42"/>
      <c r="G20" s="137">
        <v>0</v>
      </c>
      <c r="H20" s="140">
        <v>0</v>
      </c>
      <c r="I20" s="3"/>
      <c r="J20" s="3"/>
      <c r="K20" s="3"/>
      <c r="L20" s="3"/>
      <c r="M20" s="3"/>
    </row>
    <row r="21" spans="1:13" ht="23.25" x14ac:dyDescent="0.35">
      <c r="E21" s="3" t="s">
        <v>9716</v>
      </c>
      <c r="F21" s="42"/>
      <c r="G21" s="137">
        <v>0</v>
      </c>
      <c r="H21" s="140">
        <v>39</v>
      </c>
      <c r="I21" s="3"/>
      <c r="J21" s="3"/>
      <c r="K21" s="3"/>
      <c r="L21" s="3"/>
      <c r="M21" s="3"/>
    </row>
    <row r="22" spans="1:13" ht="23.25" x14ac:dyDescent="0.35">
      <c r="E22" s="5" t="s">
        <v>9715</v>
      </c>
      <c r="F22" s="42"/>
      <c r="G22" s="137">
        <v>0</v>
      </c>
      <c r="H22" s="140">
        <v>189</v>
      </c>
      <c r="I22" s="3"/>
      <c r="J22" s="3"/>
      <c r="K22" s="3"/>
      <c r="L22" s="3"/>
      <c r="M22" s="3"/>
    </row>
    <row r="23" spans="1:13" ht="23.25" x14ac:dyDescent="0.35">
      <c r="E23" s="5" t="s">
        <v>9714</v>
      </c>
      <c r="F23" s="42"/>
      <c r="G23" s="137">
        <v>0</v>
      </c>
      <c r="H23" s="140">
        <v>854</v>
      </c>
      <c r="I23" s="3"/>
      <c r="J23" s="3"/>
      <c r="K23" s="3"/>
      <c r="L23" s="3"/>
      <c r="M23" s="3"/>
    </row>
    <row r="24" spans="1:13" ht="23.25" x14ac:dyDescent="0.35">
      <c r="E24" s="4" t="s">
        <v>9713</v>
      </c>
      <c r="F24" s="56"/>
      <c r="G24" s="146">
        <v>0</v>
      </c>
      <c r="H24" s="147">
        <v>873</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26295</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zoomScale="115" zoomScaleNormal="115" workbookViewId="0">
      <selection activeCell="D15" sqref="D15"/>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22521</v>
      </c>
    </row>
    <row r="2" spans="1:11" x14ac:dyDescent="0.25">
      <c r="A2" s="9" t="s">
        <v>18267</v>
      </c>
      <c r="I2" s="39"/>
    </row>
    <row r="3" spans="1:11" x14ac:dyDescent="0.25">
      <c r="A3" s="8" t="s">
        <v>10034</v>
      </c>
      <c r="I3" s="39"/>
    </row>
    <row r="4" spans="1:11" x14ac:dyDescent="0.25">
      <c r="A4" s="9" t="s">
        <v>10029</v>
      </c>
    </row>
    <row r="5" spans="1:11" x14ac:dyDescent="0.25">
      <c r="A5" s="9" t="s">
        <v>18381</v>
      </c>
    </row>
    <row r="6" spans="1:11" x14ac:dyDescent="0.25">
      <c r="A6" s="9" t="s">
        <v>18382</v>
      </c>
    </row>
    <row r="7" spans="1:11" x14ac:dyDescent="0.25">
      <c r="A7" s="9" t="s">
        <v>22606</v>
      </c>
    </row>
    <row r="8" spans="1:11" x14ac:dyDescent="0.25">
      <c r="A8" s="9" t="s">
        <v>22607</v>
      </c>
      <c r="H8" s="9" t="s">
        <v>22603</v>
      </c>
    </row>
    <row r="9" spans="1:11" x14ac:dyDescent="0.25">
      <c r="A9" s="9" t="s">
        <v>26739</v>
      </c>
    </row>
    <row r="10" spans="1:11" x14ac:dyDescent="0.25">
      <c r="A10" s="10" t="s">
        <v>26747</v>
      </c>
    </row>
    <row r="11" spans="1:11" x14ac:dyDescent="0.25">
      <c r="A11" s="9" t="s">
        <v>10033</v>
      </c>
      <c r="B11" s="9" t="s">
        <v>10035</v>
      </c>
      <c r="C11" s="9" t="s">
        <v>10030</v>
      </c>
      <c r="D11" s="9" t="s">
        <v>18265</v>
      </c>
      <c r="E11" s="11" t="s">
        <v>18266</v>
      </c>
      <c r="F11" s="11" t="s">
        <v>26713</v>
      </c>
      <c r="G11" s="9" t="s">
        <v>9854</v>
      </c>
      <c r="H11" s="9" t="s">
        <v>13884</v>
      </c>
      <c r="I11" s="9" t="s">
        <v>10032</v>
      </c>
      <c r="J11" s="9" t="s">
        <v>10031</v>
      </c>
      <c r="K11" s="9" t="s">
        <v>13883</v>
      </c>
    </row>
    <row r="12" spans="1:11" x14ac:dyDescent="0.25">
      <c r="A12" s="9">
        <v>2</v>
      </c>
      <c r="B12" s="9">
        <v>111</v>
      </c>
      <c r="C12" s="9" t="s">
        <v>13852</v>
      </c>
      <c r="D12" s="9" t="s">
        <v>17546</v>
      </c>
      <c r="E12" s="9">
        <v>4</v>
      </c>
      <c r="G12" s="9" t="s">
        <v>27969</v>
      </c>
    </row>
    <row r="13" spans="1:11" x14ac:dyDescent="0.25">
      <c r="A13" s="9">
        <v>2</v>
      </c>
      <c r="B13" s="9">
        <v>5</v>
      </c>
      <c r="C13" s="9" t="s">
        <v>13780</v>
      </c>
      <c r="D13" s="9" t="s">
        <v>17467</v>
      </c>
      <c r="E13" s="9">
        <v>3</v>
      </c>
      <c r="G13" s="18" t="s">
        <v>22522</v>
      </c>
    </row>
    <row r="14" spans="1:11" x14ac:dyDescent="0.25">
      <c r="A14" s="9">
        <v>2</v>
      </c>
      <c r="B14" s="9">
        <v>91</v>
      </c>
      <c r="C14" s="9" t="s">
        <v>13834</v>
      </c>
      <c r="D14" s="9" t="s">
        <v>17528</v>
      </c>
      <c r="E14" s="9">
        <v>3</v>
      </c>
      <c r="G14" s="18" t="s">
        <v>26584</v>
      </c>
    </row>
    <row r="15" spans="1:11" x14ac:dyDescent="0.25">
      <c r="A15" s="9">
        <v>2</v>
      </c>
      <c r="B15" s="9">
        <v>72</v>
      </c>
      <c r="C15" s="9" t="s">
        <v>13817</v>
      </c>
      <c r="D15" s="9" t="s">
        <v>17517</v>
      </c>
      <c r="E15" s="9">
        <v>0</v>
      </c>
    </row>
    <row r="16" spans="1:11" x14ac:dyDescent="0.25">
      <c r="A16" s="9">
        <v>3</v>
      </c>
      <c r="B16" s="9">
        <v>58</v>
      </c>
      <c r="C16" s="9" t="s">
        <v>10093</v>
      </c>
      <c r="D16" s="9" t="s">
        <v>14145</v>
      </c>
      <c r="E16" s="9">
        <v>4</v>
      </c>
    </row>
    <row r="17" spans="1:7" x14ac:dyDescent="0.25">
      <c r="A17" s="9">
        <v>3</v>
      </c>
      <c r="B17" s="9">
        <v>216</v>
      </c>
      <c r="C17" s="9" t="s">
        <v>10196</v>
      </c>
      <c r="D17" s="9" t="s">
        <v>17745</v>
      </c>
      <c r="E17" s="9">
        <v>4</v>
      </c>
    </row>
    <row r="18" spans="1:7" x14ac:dyDescent="0.25">
      <c r="A18" s="9">
        <v>3</v>
      </c>
      <c r="B18" s="9">
        <v>324</v>
      </c>
      <c r="C18" s="9" t="s">
        <v>10265</v>
      </c>
      <c r="D18" s="9" t="s">
        <v>17816</v>
      </c>
      <c r="E18" s="9">
        <v>4</v>
      </c>
    </row>
    <row r="19" spans="1:7" x14ac:dyDescent="0.25">
      <c r="A19" s="9">
        <v>3</v>
      </c>
      <c r="B19" s="9">
        <v>382</v>
      </c>
      <c r="C19" s="9" t="s">
        <v>10296</v>
      </c>
      <c r="D19" s="9" t="s">
        <v>17855</v>
      </c>
      <c r="E19" s="9">
        <v>4</v>
      </c>
      <c r="G19" s="9" t="s">
        <v>26705</v>
      </c>
    </row>
    <row r="20" spans="1:7" x14ac:dyDescent="0.25">
      <c r="A20" s="9">
        <v>3</v>
      </c>
      <c r="B20" s="9">
        <v>391</v>
      </c>
      <c r="C20" s="9" t="s">
        <v>10278</v>
      </c>
      <c r="D20" s="9" t="s">
        <v>17862</v>
      </c>
      <c r="E20" s="9">
        <v>4</v>
      </c>
    </row>
    <row r="21" spans="1:7" x14ac:dyDescent="0.25">
      <c r="A21" s="9">
        <v>3</v>
      </c>
      <c r="B21" s="9">
        <v>435</v>
      </c>
      <c r="C21" s="9" t="s">
        <v>10333</v>
      </c>
      <c r="D21" s="9" t="s">
        <v>17893</v>
      </c>
      <c r="E21" s="9">
        <v>4</v>
      </c>
    </row>
    <row r="22" spans="1:7" x14ac:dyDescent="0.25">
      <c r="A22" s="9">
        <v>3</v>
      </c>
      <c r="B22" s="9">
        <v>525</v>
      </c>
      <c r="C22" s="9" t="s">
        <v>10392</v>
      </c>
      <c r="D22" s="9" t="s">
        <v>15405</v>
      </c>
      <c r="E22" s="9">
        <v>4</v>
      </c>
    </row>
    <row r="23" spans="1:7" x14ac:dyDescent="0.25">
      <c r="A23" s="9">
        <v>3</v>
      </c>
      <c r="B23" s="9">
        <v>661</v>
      </c>
      <c r="C23" s="9" t="s">
        <v>10479</v>
      </c>
      <c r="D23" s="9" t="s">
        <v>18047</v>
      </c>
      <c r="E23" s="9">
        <v>4</v>
      </c>
    </row>
    <row r="24" spans="1:7" x14ac:dyDescent="0.25">
      <c r="A24" s="9">
        <v>3</v>
      </c>
      <c r="B24" s="9">
        <v>673</v>
      </c>
      <c r="C24" s="9" t="s">
        <v>10485</v>
      </c>
      <c r="D24" s="9" t="s">
        <v>18057</v>
      </c>
      <c r="E24" s="9">
        <v>4</v>
      </c>
    </row>
    <row r="25" spans="1:7" x14ac:dyDescent="0.25">
      <c r="A25" s="9">
        <v>3</v>
      </c>
      <c r="B25" s="9">
        <v>834</v>
      </c>
      <c r="C25" s="9" t="s">
        <v>10592</v>
      </c>
      <c r="D25" s="9" t="s">
        <v>18167</v>
      </c>
      <c r="E25" s="9">
        <v>4</v>
      </c>
    </row>
    <row r="26" spans="1:7" x14ac:dyDescent="0.25">
      <c r="A26" s="9">
        <v>3</v>
      </c>
      <c r="C26" s="9" t="s">
        <v>27729</v>
      </c>
      <c r="D26" s="9" t="s">
        <v>27730</v>
      </c>
      <c r="E26" s="9">
        <v>4</v>
      </c>
    </row>
    <row r="27" spans="1:7" x14ac:dyDescent="0.25">
      <c r="A27" s="9">
        <v>3</v>
      </c>
      <c r="B27" s="9">
        <v>13</v>
      </c>
      <c r="C27" s="9" t="s">
        <v>10053</v>
      </c>
      <c r="D27" s="9" t="s">
        <v>14145</v>
      </c>
      <c r="E27" s="9">
        <v>3</v>
      </c>
    </row>
    <row r="28" spans="1:7" x14ac:dyDescent="0.25">
      <c r="A28" s="9">
        <v>3</v>
      </c>
      <c r="B28" s="9">
        <v>21</v>
      </c>
      <c r="C28" s="9" t="s">
        <v>10060</v>
      </c>
      <c r="D28" s="9" t="s">
        <v>17468</v>
      </c>
      <c r="E28" s="9">
        <v>3</v>
      </c>
    </row>
    <row r="29" spans="1:7" x14ac:dyDescent="0.25">
      <c r="A29" s="9">
        <v>3</v>
      </c>
      <c r="B29" s="9">
        <v>27</v>
      </c>
      <c r="C29" s="9" t="s">
        <v>10060</v>
      </c>
      <c r="D29" s="9" t="s">
        <v>17612</v>
      </c>
      <c r="E29" s="9">
        <v>3</v>
      </c>
    </row>
    <row r="30" spans="1:7" x14ac:dyDescent="0.25">
      <c r="A30" s="9">
        <v>3</v>
      </c>
      <c r="B30" s="9">
        <v>29</v>
      </c>
      <c r="C30" s="9" t="s">
        <v>10066</v>
      </c>
      <c r="D30" s="9" t="s">
        <v>17613</v>
      </c>
      <c r="E30" s="9">
        <v>3</v>
      </c>
    </row>
    <row r="31" spans="1:7" x14ac:dyDescent="0.25">
      <c r="A31" s="9">
        <v>3</v>
      </c>
      <c r="B31" s="9">
        <v>46</v>
      </c>
      <c r="C31" s="9" t="s">
        <v>10082</v>
      </c>
      <c r="D31" s="9" t="s">
        <v>6244</v>
      </c>
      <c r="E31" s="9">
        <v>3</v>
      </c>
    </row>
    <row r="32" spans="1:7" x14ac:dyDescent="0.25">
      <c r="A32" s="9">
        <v>3</v>
      </c>
      <c r="B32" s="9">
        <v>57</v>
      </c>
      <c r="C32" s="9" t="s">
        <v>10092</v>
      </c>
      <c r="D32" s="9" t="s">
        <v>17635</v>
      </c>
      <c r="E32" s="9">
        <v>3</v>
      </c>
    </row>
    <row r="33" spans="1:7" x14ac:dyDescent="0.25">
      <c r="A33" s="9">
        <v>3</v>
      </c>
      <c r="B33" s="9">
        <v>62</v>
      </c>
      <c r="C33" s="9" t="s">
        <v>10097</v>
      </c>
      <c r="D33" s="9" t="s">
        <v>17639</v>
      </c>
      <c r="E33" s="9">
        <v>3</v>
      </c>
    </row>
    <row r="34" spans="1:7" x14ac:dyDescent="0.25">
      <c r="A34" s="9">
        <v>3</v>
      </c>
      <c r="B34" s="9">
        <v>72</v>
      </c>
      <c r="C34" s="9" t="s">
        <v>10103</v>
      </c>
      <c r="D34" s="9" t="s">
        <v>17648</v>
      </c>
      <c r="E34" s="9">
        <v>3</v>
      </c>
    </row>
    <row r="35" spans="1:7" x14ac:dyDescent="0.25">
      <c r="A35" s="9">
        <v>3</v>
      </c>
      <c r="B35" s="9">
        <v>137</v>
      </c>
      <c r="C35" s="9" t="s">
        <v>10116</v>
      </c>
      <c r="D35" s="9" t="s">
        <v>328</v>
      </c>
      <c r="E35" s="9">
        <v>3</v>
      </c>
    </row>
    <row r="36" spans="1:7" x14ac:dyDescent="0.25">
      <c r="A36" s="9">
        <v>3</v>
      </c>
      <c r="B36" s="9">
        <v>183</v>
      </c>
      <c r="C36" s="9" t="s">
        <v>10169</v>
      </c>
      <c r="D36" s="9" t="s">
        <v>17723</v>
      </c>
      <c r="E36" s="9">
        <v>3</v>
      </c>
    </row>
    <row r="37" spans="1:7" x14ac:dyDescent="0.25">
      <c r="A37" s="9">
        <v>3</v>
      </c>
      <c r="B37" s="9">
        <v>191</v>
      </c>
      <c r="C37" s="9" t="s">
        <v>10176</v>
      </c>
      <c r="D37" s="9" t="s">
        <v>17728</v>
      </c>
      <c r="E37" s="9">
        <v>3</v>
      </c>
    </row>
    <row r="38" spans="1:7" x14ac:dyDescent="0.25">
      <c r="A38" s="9">
        <v>3</v>
      </c>
      <c r="B38" s="9">
        <v>193</v>
      </c>
      <c r="C38" s="9" t="s">
        <v>10177</v>
      </c>
      <c r="D38" s="9" t="s">
        <v>17729</v>
      </c>
      <c r="E38" s="9">
        <v>3</v>
      </c>
    </row>
    <row r="39" spans="1:7" x14ac:dyDescent="0.25">
      <c r="A39" s="9">
        <v>3</v>
      </c>
      <c r="B39" s="9">
        <v>196</v>
      </c>
      <c r="C39" s="9" t="s">
        <v>10180</v>
      </c>
      <c r="D39" s="9" t="s">
        <v>17731</v>
      </c>
      <c r="E39" s="9">
        <v>3</v>
      </c>
    </row>
    <row r="40" spans="1:7" x14ac:dyDescent="0.25">
      <c r="A40" s="9">
        <v>3</v>
      </c>
      <c r="B40" s="9">
        <v>219</v>
      </c>
      <c r="C40" s="9" t="s">
        <v>10199</v>
      </c>
      <c r="D40" s="9" t="s">
        <v>17747</v>
      </c>
      <c r="E40" s="9">
        <v>3</v>
      </c>
      <c r="G40" s="18" t="s">
        <v>18286</v>
      </c>
    </row>
    <row r="41" spans="1:7" x14ac:dyDescent="0.25">
      <c r="A41" s="9">
        <v>3</v>
      </c>
      <c r="B41" s="9">
        <v>262</v>
      </c>
      <c r="C41" s="9" t="s">
        <v>10219</v>
      </c>
      <c r="D41" s="9" t="s">
        <v>17773</v>
      </c>
      <c r="E41" s="9">
        <v>3</v>
      </c>
    </row>
    <row r="42" spans="1:7" x14ac:dyDescent="0.25">
      <c r="A42" s="9">
        <v>3</v>
      </c>
      <c r="B42" s="9">
        <v>264</v>
      </c>
      <c r="C42" s="9" t="s">
        <v>10221</v>
      </c>
      <c r="D42" s="9" t="s">
        <v>17775</v>
      </c>
      <c r="E42" s="9">
        <v>3</v>
      </c>
    </row>
    <row r="43" spans="1:7" x14ac:dyDescent="0.25">
      <c r="A43" s="9">
        <v>3</v>
      </c>
      <c r="B43" s="9">
        <v>265</v>
      </c>
      <c r="C43" s="9" t="s">
        <v>10222</v>
      </c>
      <c r="D43" s="9" t="s">
        <v>17776</v>
      </c>
      <c r="E43" s="9">
        <v>3</v>
      </c>
    </row>
    <row r="44" spans="1:7" x14ac:dyDescent="0.25">
      <c r="A44" s="9">
        <v>3</v>
      </c>
      <c r="B44" s="9">
        <v>282</v>
      </c>
      <c r="C44" s="9" t="s">
        <v>10228</v>
      </c>
      <c r="D44" s="9" t="s">
        <v>17787</v>
      </c>
      <c r="E44" s="9">
        <v>3</v>
      </c>
    </row>
    <row r="45" spans="1:7" x14ac:dyDescent="0.25">
      <c r="A45" s="9">
        <v>3</v>
      </c>
      <c r="B45" s="9">
        <v>302</v>
      </c>
      <c r="C45" s="9" t="s">
        <v>10247</v>
      </c>
      <c r="D45" s="9" t="s">
        <v>17799</v>
      </c>
      <c r="E45" s="9">
        <v>3</v>
      </c>
    </row>
    <row r="46" spans="1:7" x14ac:dyDescent="0.25">
      <c r="A46" s="9">
        <v>3</v>
      </c>
      <c r="B46" s="9">
        <v>314</v>
      </c>
      <c r="C46" s="9" t="s">
        <v>10255</v>
      </c>
      <c r="D46" s="9" t="s">
        <v>9876</v>
      </c>
      <c r="E46" s="9">
        <v>3</v>
      </c>
    </row>
    <row r="47" spans="1:7" x14ac:dyDescent="0.25">
      <c r="A47" s="9">
        <v>3</v>
      </c>
      <c r="B47" s="9">
        <v>337</v>
      </c>
      <c r="C47" s="9" t="s">
        <v>10275</v>
      </c>
      <c r="D47" s="9" t="s">
        <v>17825</v>
      </c>
      <c r="E47" s="9">
        <v>3</v>
      </c>
    </row>
    <row r="48" spans="1:7" x14ac:dyDescent="0.25">
      <c r="A48" s="9">
        <v>3</v>
      </c>
      <c r="B48" s="9">
        <v>431</v>
      </c>
      <c r="C48" s="9" t="s">
        <v>10329</v>
      </c>
      <c r="D48" s="9" t="s">
        <v>16014</v>
      </c>
      <c r="E48" s="9">
        <v>3</v>
      </c>
    </row>
    <row r="49" spans="1:6" x14ac:dyDescent="0.25">
      <c r="A49" s="9">
        <v>3</v>
      </c>
      <c r="B49" s="9">
        <v>502</v>
      </c>
      <c r="C49" s="9" t="s">
        <v>10374</v>
      </c>
      <c r="D49" s="9" t="s">
        <v>17940</v>
      </c>
      <c r="E49" s="9">
        <v>3</v>
      </c>
    </row>
    <row r="50" spans="1:6" x14ac:dyDescent="0.25">
      <c r="A50" s="9">
        <v>3</v>
      </c>
      <c r="B50" s="9">
        <v>504</v>
      </c>
      <c r="C50" s="9" t="s">
        <v>10376</v>
      </c>
      <c r="D50" s="9" t="s">
        <v>17942</v>
      </c>
      <c r="E50" s="9">
        <v>3</v>
      </c>
    </row>
    <row r="51" spans="1:6" x14ac:dyDescent="0.25">
      <c r="A51" s="9">
        <v>3</v>
      </c>
      <c r="B51" s="9">
        <v>505</v>
      </c>
      <c r="C51" s="9" t="s">
        <v>10377</v>
      </c>
      <c r="D51" s="9" t="s">
        <v>17943</v>
      </c>
      <c r="E51" s="9">
        <v>3</v>
      </c>
    </row>
    <row r="52" spans="1:6" x14ac:dyDescent="0.25">
      <c r="A52" s="9">
        <v>3</v>
      </c>
      <c r="B52" s="9">
        <v>509</v>
      </c>
      <c r="C52" s="9" t="s">
        <v>10381</v>
      </c>
      <c r="D52" s="9" t="s">
        <v>17946</v>
      </c>
      <c r="E52" s="9">
        <v>3</v>
      </c>
    </row>
    <row r="53" spans="1:6" x14ac:dyDescent="0.25">
      <c r="A53" s="9">
        <v>3</v>
      </c>
      <c r="B53" s="9">
        <v>511</v>
      </c>
      <c r="C53" s="9" t="s">
        <v>10383</v>
      </c>
      <c r="D53" s="9" t="s">
        <v>17947</v>
      </c>
      <c r="E53" s="9">
        <v>3</v>
      </c>
    </row>
    <row r="54" spans="1:6" x14ac:dyDescent="0.25">
      <c r="A54" s="9">
        <v>3</v>
      </c>
      <c r="B54" s="9">
        <v>523</v>
      </c>
      <c r="C54" s="9" t="s">
        <v>10390</v>
      </c>
      <c r="D54" s="9" t="s">
        <v>17955</v>
      </c>
      <c r="E54" s="9">
        <v>3</v>
      </c>
    </row>
    <row r="55" spans="1:6" x14ac:dyDescent="0.25">
      <c r="A55" s="9">
        <v>3</v>
      </c>
      <c r="B55" s="9">
        <v>595</v>
      </c>
      <c r="C55" s="9" t="s">
        <v>10436</v>
      </c>
      <c r="D55" s="9" t="s">
        <v>17999</v>
      </c>
      <c r="E55" s="9">
        <v>3</v>
      </c>
    </row>
    <row r="56" spans="1:6" x14ac:dyDescent="0.25">
      <c r="A56" s="9">
        <v>3</v>
      </c>
      <c r="B56" s="9">
        <v>598</v>
      </c>
      <c r="C56" s="9" t="s">
        <v>10439</v>
      </c>
      <c r="D56" s="9" t="s">
        <v>18000</v>
      </c>
      <c r="E56" s="9">
        <v>3</v>
      </c>
    </row>
    <row r="57" spans="1:6" x14ac:dyDescent="0.25">
      <c r="A57" s="9">
        <v>3</v>
      </c>
      <c r="B57" s="9">
        <v>600</v>
      </c>
      <c r="C57" s="1" t="s">
        <v>10441</v>
      </c>
      <c r="D57" s="1" t="s">
        <v>18002</v>
      </c>
      <c r="E57" s="1">
        <v>3</v>
      </c>
      <c r="F57" s="1"/>
    </row>
    <row r="58" spans="1:6" x14ac:dyDescent="0.25">
      <c r="A58" s="9">
        <v>3</v>
      </c>
      <c r="B58" s="9">
        <v>602</v>
      </c>
      <c r="C58" s="9" t="s">
        <v>10443</v>
      </c>
      <c r="D58" s="9" t="s">
        <v>18004</v>
      </c>
      <c r="E58" s="9">
        <v>3</v>
      </c>
    </row>
    <row r="59" spans="1:6" x14ac:dyDescent="0.25">
      <c r="A59" s="9">
        <v>3</v>
      </c>
      <c r="B59" s="9">
        <v>605</v>
      </c>
      <c r="C59" s="9" t="s">
        <v>10446</v>
      </c>
      <c r="D59" s="9" t="s">
        <v>18005</v>
      </c>
      <c r="E59" s="9">
        <v>3</v>
      </c>
    </row>
    <row r="60" spans="1:6" x14ac:dyDescent="0.25">
      <c r="A60" s="9">
        <v>3</v>
      </c>
      <c r="B60" s="9">
        <v>658</v>
      </c>
      <c r="C60" s="9" t="s">
        <v>10476</v>
      </c>
      <c r="D60" s="9" t="s">
        <v>18044</v>
      </c>
      <c r="E60" s="9">
        <v>3</v>
      </c>
    </row>
    <row r="61" spans="1:6" x14ac:dyDescent="0.25">
      <c r="A61" s="9">
        <v>3</v>
      </c>
      <c r="B61" s="9">
        <v>659</v>
      </c>
      <c r="C61" s="9" t="s">
        <v>10477</v>
      </c>
      <c r="D61" s="9" t="s">
        <v>18045</v>
      </c>
      <c r="E61" s="9">
        <v>3</v>
      </c>
    </row>
    <row r="62" spans="1:6" x14ac:dyDescent="0.25">
      <c r="A62" s="9">
        <v>3</v>
      </c>
      <c r="B62" s="9">
        <v>660</v>
      </c>
      <c r="C62" s="9" t="s">
        <v>10478</v>
      </c>
      <c r="D62" s="9" t="s">
        <v>18046</v>
      </c>
      <c r="E62" s="9">
        <v>3</v>
      </c>
    </row>
    <row r="63" spans="1:6" x14ac:dyDescent="0.25">
      <c r="A63" s="9">
        <v>3</v>
      </c>
      <c r="B63" s="9">
        <v>663</v>
      </c>
      <c r="C63" s="9" t="s">
        <v>10453</v>
      </c>
      <c r="D63" s="9" t="s">
        <v>18048</v>
      </c>
      <c r="E63" s="9">
        <v>3</v>
      </c>
    </row>
    <row r="64" spans="1:6" x14ac:dyDescent="0.25">
      <c r="A64" s="9">
        <v>3</v>
      </c>
      <c r="B64" s="9">
        <v>671</v>
      </c>
      <c r="C64" s="9" t="s">
        <v>10483</v>
      </c>
      <c r="D64" s="9" t="s">
        <v>18055</v>
      </c>
      <c r="E64" s="9">
        <v>3</v>
      </c>
    </row>
    <row r="65" spans="1:7" x14ac:dyDescent="0.25">
      <c r="A65" s="9">
        <v>3</v>
      </c>
      <c r="B65" s="9">
        <v>674</v>
      </c>
      <c r="C65" s="9" t="s">
        <v>10486</v>
      </c>
      <c r="D65" s="9" t="s">
        <v>18058</v>
      </c>
      <c r="E65" s="9">
        <v>3</v>
      </c>
    </row>
    <row r="66" spans="1:7" x14ac:dyDescent="0.25">
      <c r="A66" s="9">
        <v>3</v>
      </c>
      <c r="B66" s="9">
        <v>676</v>
      </c>
      <c r="C66" s="9" t="s">
        <v>10488</v>
      </c>
      <c r="D66" s="9" t="s">
        <v>18060</v>
      </c>
      <c r="E66" s="9">
        <v>3</v>
      </c>
    </row>
    <row r="67" spans="1:7" x14ac:dyDescent="0.25">
      <c r="A67" s="9">
        <v>3</v>
      </c>
      <c r="B67" s="9">
        <v>679</v>
      </c>
      <c r="C67" s="9" t="s">
        <v>10491</v>
      </c>
      <c r="D67" s="9" t="s">
        <v>9903</v>
      </c>
      <c r="E67" s="9">
        <v>3</v>
      </c>
    </row>
    <row r="68" spans="1:7" x14ac:dyDescent="0.25">
      <c r="A68" s="9">
        <v>3</v>
      </c>
      <c r="B68" s="9">
        <v>680</v>
      </c>
      <c r="C68" s="9" t="s">
        <v>10492</v>
      </c>
      <c r="D68" s="9" t="s">
        <v>18063</v>
      </c>
      <c r="E68" s="9">
        <v>3</v>
      </c>
    </row>
    <row r="69" spans="1:7" x14ac:dyDescent="0.25">
      <c r="A69" s="9">
        <v>3</v>
      </c>
      <c r="B69" s="9">
        <v>724</v>
      </c>
      <c r="C69" s="9" t="s">
        <v>10514</v>
      </c>
      <c r="D69" s="9" t="s">
        <v>18090</v>
      </c>
      <c r="E69" s="9">
        <v>3</v>
      </c>
    </row>
    <row r="70" spans="1:7" x14ac:dyDescent="0.25">
      <c r="A70" s="9">
        <v>3</v>
      </c>
      <c r="B70" s="9">
        <v>735</v>
      </c>
      <c r="C70" s="9" t="s">
        <v>10525</v>
      </c>
      <c r="D70" s="9" t="s">
        <v>617</v>
      </c>
      <c r="E70" s="9">
        <v>3</v>
      </c>
    </row>
    <row r="71" spans="1:7" x14ac:dyDescent="0.25">
      <c r="A71" s="9">
        <v>3</v>
      </c>
      <c r="B71" s="9">
        <v>914</v>
      </c>
      <c r="C71" s="9" t="s">
        <v>10647</v>
      </c>
      <c r="D71" s="9" t="s">
        <v>15015</v>
      </c>
      <c r="E71" s="9">
        <v>3</v>
      </c>
    </row>
    <row r="72" spans="1:7" x14ac:dyDescent="0.25">
      <c r="A72" s="9">
        <v>3</v>
      </c>
      <c r="B72" s="9">
        <v>933</v>
      </c>
      <c r="C72" s="9" t="s">
        <v>10666</v>
      </c>
      <c r="D72" s="9" t="s">
        <v>18235</v>
      </c>
      <c r="E72" s="9">
        <v>3</v>
      </c>
    </row>
    <row r="73" spans="1:7" x14ac:dyDescent="0.25">
      <c r="A73" s="9">
        <v>4</v>
      </c>
      <c r="B73" s="9">
        <v>127</v>
      </c>
      <c r="C73" s="9" t="s">
        <v>10777</v>
      </c>
      <c r="D73" s="9" t="s">
        <v>14007</v>
      </c>
      <c r="E73" s="9">
        <v>4</v>
      </c>
    </row>
    <row r="74" spans="1:7" x14ac:dyDescent="0.25">
      <c r="A74" s="9">
        <v>4</v>
      </c>
      <c r="B74" s="9">
        <v>521</v>
      </c>
      <c r="C74" s="9" t="s">
        <v>11098</v>
      </c>
      <c r="D74" s="9" t="s">
        <v>14379</v>
      </c>
      <c r="E74" s="9">
        <v>4</v>
      </c>
      <c r="G74" s="18" t="s">
        <v>22546</v>
      </c>
    </row>
    <row r="75" spans="1:7" x14ac:dyDescent="0.25">
      <c r="A75" s="9">
        <v>4</v>
      </c>
      <c r="B75" s="9">
        <v>522</v>
      </c>
      <c r="C75" s="9" t="s">
        <v>11099</v>
      </c>
      <c r="D75" s="9" t="s">
        <v>14380</v>
      </c>
      <c r="E75" s="9">
        <v>4</v>
      </c>
    </row>
    <row r="76" spans="1:7" x14ac:dyDescent="0.25">
      <c r="A76" s="9">
        <v>4</v>
      </c>
      <c r="B76" s="9">
        <v>573</v>
      </c>
      <c r="C76" s="9" t="s">
        <v>11143</v>
      </c>
      <c r="D76" s="9" t="s">
        <v>14429</v>
      </c>
      <c r="E76" s="9">
        <v>4</v>
      </c>
    </row>
    <row r="77" spans="1:7" x14ac:dyDescent="0.25">
      <c r="A77" s="9">
        <v>4</v>
      </c>
      <c r="B77" s="9">
        <v>1130</v>
      </c>
      <c r="C77" s="9" t="s">
        <v>11573</v>
      </c>
      <c r="D77" s="9" t="s">
        <v>14953</v>
      </c>
      <c r="E77" s="9">
        <v>4</v>
      </c>
    </row>
    <row r="78" spans="1:7" x14ac:dyDescent="0.25">
      <c r="A78" s="9">
        <v>4</v>
      </c>
      <c r="B78" s="9">
        <v>1198</v>
      </c>
      <c r="C78" s="9" t="s">
        <v>11625</v>
      </c>
      <c r="D78" s="9" t="s">
        <v>15016</v>
      </c>
      <c r="E78" s="9">
        <v>4</v>
      </c>
    </row>
    <row r="79" spans="1:7" x14ac:dyDescent="0.25">
      <c r="A79" s="9">
        <v>4</v>
      </c>
      <c r="B79" s="9">
        <v>1702</v>
      </c>
      <c r="C79" s="9" t="s">
        <v>12038</v>
      </c>
      <c r="D79" s="9" t="s">
        <v>15490</v>
      </c>
      <c r="E79" s="9">
        <v>4</v>
      </c>
    </row>
    <row r="80" spans="1:7" x14ac:dyDescent="0.25">
      <c r="A80" s="9">
        <v>4</v>
      </c>
      <c r="B80" s="9">
        <v>1807</v>
      </c>
      <c r="C80" s="9" t="s">
        <v>12123</v>
      </c>
      <c r="D80" s="9" t="s">
        <v>15589</v>
      </c>
      <c r="E80" s="9">
        <v>0</v>
      </c>
      <c r="G80" s="18"/>
    </row>
    <row r="81" spans="1:10" x14ac:dyDescent="0.25">
      <c r="A81" s="9">
        <v>4</v>
      </c>
      <c r="B81" s="9">
        <v>2172</v>
      </c>
      <c r="C81" s="9" t="s">
        <v>12392</v>
      </c>
      <c r="D81" s="9" t="s">
        <v>15930</v>
      </c>
      <c r="E81" s="9">
        <v>0</v>
      </c>
      <c r="G81" s="9" t="s">
        <v>28019</v>
      </c>
    </row>
    <row r="82" spans="1:10" x14ac:dyDescent="0.25">
      <c r="A82" s="9">
        <v>4</v>
      </c>
      <c r="B82" s="9">
        <v>2487</v>
      </c>
      <c r="C82" s="9" t="s">
        <v>12474</v>
      </c>
      <c r="D82" s="9" t="s">
        <v>16219</v>
      </c>
      <c r="E82" s="9">
        <v>4</v>
      </c>
    </row>
    <row r="83" spans="1:10" x14ac:dyDescent="0.25">
      <c r="A83" s="9">
        <v>4</v>
      </c>
      <c r="B83" s="9">
        <v>2917</v>
      </c>
      <c r="C83" s="9" t="s">
        <v>12980</v>
      </c>
      <c r="D83" s="9" t="s">
        <v>16601</v>
      </c>
      <c r="E83" s="9">
        <v>4</v>
      </c>
    </row>
    <row r="84" spans="1:10" x14ac:dyDescent="0.25">
      <c r="A84" s="9">
        <v>4</v>
      </c>
      <c r="B84" s="9">
        <v>3519</v>
      </c>
      <c r="C84" s="9" t="s">
        <v>13486</v>
      </c>
      <c r="D84" s="9" t="s">
        <v>17147</v>
      </c>
      <c r="E84" s="9">
        <v>4</v>
      </c>
    </row>
    <row r="85" spans="1:10" x14ac:dyDescent="0.25">
      <c r="A85" s="9">
        <v>4</v>
      </c>
      <c r="B85" s="9">
        <v>125</v>
      </c>
      <c r="C85" s="9" t="s">
        <v>10704</v>
      </c>
      <c r="D85" s="9" t="s">
        <v>14005</v>
      </c>
      <c r="E85" s="9">
        <v>3</v>
      </c>
      <c r="J85" s="9" t="s">
        <v>27983</v>
      </c>
    </row>
    <row r="86" spans="1:10" x14ac:dyDescent="0.25">
      <c r="A86" s="9">
        <v>4</v>
      </c>
      <c r="B86" s="9">
        <v>233</v>
      </c>
      <c r="C86" s="9" t="s">
        <v>10870</v>
      </c>
      <c r="D86" s="9" t="s">
        <v>14103</v>
      </c>
      <c r="E86" s="9">
        <v>3</v>
      </c>
    </row>
    <row r="87" spans="1:10" x14ac:dyDescent="0.25">
      <c r="A87" s="9">
        <v>4</v>
      </c>
      <c r="B87" s="9">
        <v>249</v>
      </c>
      <c r="C87" s="9" t="s">
        <v>10875</v>
      </c>
      <c r="D87" s="9" t="s">
        <v>14116</v>
      </c>
      <c r="E87" s="9">
        <v>3</v>
      </c>
    </row>
    <row r="88" spans="1:10" x14ac:dyDescent="0.25">
      <c r="A88" s="9">
        <v>4</v>
      </c>
      <c r="B88" s="9">
        <v>448</v>
      </c>
      <c r="C88" s="9" t="s">
        <v>11045</v>
      </c>
      <c r="D88" s="9" t="s">
        <v>14309</v>
      </c>
      <c r="E88" s="9">
        <v>3</v>
      </c>
    </row>
    <row r="89" spans="1:10" x14ac:dyDescent="0.25">
      <c r="A89" s="9">
        <v>4</v>
      </c>
      <c r="B89" s="9">
        <v>461</v>
      </c>
      <c r="C89" s="9" t="s">
        <v>11058</v>
      </c>
      <c r="D89" s="9" t="s">
        <v>14321</v>
      </c>
      <c r="E89" s="9">
        <v>3</v>
      </c>
    </row>
    <row r="90" spans="1:10" x14ac:dyDescent="0.25">
      <c r="A90" s="9">
        <v>4</v>
      </c>
      <c r="B90" s="9">
        <v>671</v>
      </c>
      <c r="C90" s="9" t="s">
        <v>11224</v>
      </c>
      <c r="D90" s="9" t="s">
        <v>14521</v>
      </c>
      <c r="E90" s="9">
        <v>3</v>
      </c>
      <c r="J90" s="9" t="s">
        <v>28018</v>
      </c>
    </row>
    <row r="91" spans="1:10" x14ac:dyDescent="0.25">
      <c r="A91" s="9">
        <v>4</v>
      </c>
      <c r="B91" s="9">
        <v>726</v>
      </c>
      <c r="C91" s="9" t="s">
        <v>11264</v>
      </c>
      <c r="D91" s="43" t="s">
        <v>14574</v>
      </c>
      <c r="E91" s="9">
        <v>3</v>
      </c>
    </row>
    <row r="92" spans="1:10" x14ac:dyDescent="0.25">
      <c r="A92" s="9">
        <v>4</v>
      </c>
      <c r="B92" s="9">
        <v>783</v>
      </c>
      <c r="C92" s="9" t="s">
        <v>11153</v>
      </c>
      <c r="D92" s="9" t="s">
        <v>14628</v>
      </c>
      <c r="E92" s="9">
        <v>3</v>
      </c>
    </row>
    <row r="93" spans="1:10" x14ac:dyDescent="0.25">
      <c r="A93" s="9">
        <v>4</v>
      </c>
      <c r="B93" s="9">
        <v>968</v>
      </c>
      <c r="C93" s="9" t="s">
        <v>11439</v>
      </c>
      <c r="D93" s="9" t="s">
        <v>14803</v>
      </c>
      <c r="E93" s="9">
        <v>3</v>
      </c>
    </row>
    <row r="94" spans="1:10" x14ac:dyDescent="0.25">
      <c r="A94" s="9">
        <v>4</v>
      </c>
      <c r="B94" s="9">
        <v>970</v>
      </c>
      <c r="C94" s="9" t="s">
        <v>11441</v>
      </c>
      <c r="D94" s="9" t="s">
        <v>14805</v>
      </c>
      <c r="E94" s="9">
        <v>3</v>
      </c>
    </row>
    <row r="95" spans="1:10" x14ac:dyDescent="0.25">
      <c r="A95" s="9">
        <v>4</v>
      </c>
      <c r="B95" s="9">
        <v>976</v>
      </c>
      <c r="C95" s="9" t="s">
        <v>11447</v>
      </c>
      <c r="D95" s="9" t="s">
        <v>14811</v>
      </c>
      <c r="E95" s="9">
        <v>3</v>
      </c>
      <c r="G95" s="9" t="s">
        <v>27228</v>
      </c>
    </row>
    <row r="96" spans="1:10" x14ac:dyDescent="0.25">
      <c r="A96" s="9">
        <v>4</v>
      </c>
      <c r="B96" s="9">
        <v>1014</v>
      </c>
      <c r="C96" s="9" t="s">
        <v>11475</v>
      </c>
      <c r="D96" s="9" t="s">
        <v>14847</v>
      </c>
      <c r="E96" s="9">
        <v>3</v>
      </c>
    </row>
    <row r="97" spans="1:7" x14ac:dyDescent="0.25">
      <c r="A97" s="9">
        <v>4</v>
      </c>
      <c r="B97" s="9">
        <v>1021</v>
      </c>
      <c r="C97" s="9" t="s">
        <v>11441</v>
      </c>
      <c r="D97" s="9" t="s">
        <v>14805</v>
      </c>
      <c r="E97" s="9">
        <v>3</v>
      </c>
    </row>
    <row r="98" spans="1:7" x14ac:dyDescent="0.25">
      <c r="A98" s="9">
        <v>4</v>
      </c>
      <c r="B98" s="9">
        <v>1112</v>
      </c>
      <c r="C98" s="9" t="s">
        <v>11515</v>
      </c>
      <c r="D98" s="9" t="s">
        <v>14937</v>
      </c>
      <c r="E98" s="9">
        <v>3</v>
      </c>
    </row>
    <row r="99" spans="1:7" x14ac:dyDescent="0.25">
      <c r="A99" s="9">
        <v>4</v>
      </c>
      <c r="B99" s="9">
        <v>1204</v>
      </c>
      <c r="C99" s="9" t="s">
        <v>11631</v>
      </c>
      <c r="D99" s="9" t="s">
        <v>15022</v>
      </c>
      <c r="E99" s="9">
        <v>3</v>
      </c>
    </row>
    <row r="100" spans="1:7" x14ac:dyDescent="0.25">
      <c r="A100" s="9">
        <v>4</v>
      </c>
      <c r="B100" s="9">
        <v>1284</v>
      </c>
      <c r="C100" s="9" t="s">
        <v>11702</v>
      </c>
      <c r="D100" s="9" t="s">
        <v>15098</v>
      </c>
      <c r="E100" s="9">
        <v>3</v>
      </c>
    </row>
    <row r="101" spans="1:7" x14ac:dyDescent="0.25">
      <c r="A101" s="9">
        <v>4</v>
      </c>
      <c r="B101" s="9">
        <v>1482</v>
      </c>
      <c r="C101" s="9" t="s">
        <v>11492</v>
      </c>
      <c r="D101" s="9" t="s">
        <v>15286</v>
      </c>
      <c r="E101" s="9">
        <v>3</v>
      </c>
    </row>
    <row r="102" spans="1:7" x14ac:dyDescent="0.25">
      <c r="A102" s="9">
        <v>4</v>
      </c>
      <c r="B102" s="9">
        <v>1516</v>
      </c>
      <c r="C102" s="9" t="s">
        <v>11885</v>
      </c>
      <c r="D102" s="9" t="s">
        <v>15318</v>
      </c>
      <c r="E102" s="9">
        <v>3</v>
      </c>
    </row>
    <row r="103" spans="1:7" x14ac:dyDescent="0.25">
      <c r="A103" s="9">
        <v>4</v>
      </c>
      <c r="B103" s="9">
        <v>1567</v>
      </c>
      <c r="C103" s="9" t="s">
        <v>11925</v>
      </c>
      <c r="D103" s="9" t="s">
        <v>15365</v>
      </c>
      <c r="E103" s="9">
        <v>3</v>
      </c>
      <c r="G103" s="9" t="s">
        <v>27229</v>
      </c>
    </row>
    <row r="104" spans="1:7" x14ac:dyDescent="0.25">
      <c r="A104" s="9">
        <v>4</v>
      </c>
      <c r="B104" s="9">
        <v>1672</v>
      </c>
      <c r="C104" s="9" t="s">
        <v>11969</v>
      </c>
      <c r="D104" s="9" t="s">
        <v>15463</v>
      </c>
      <c r="E104" s="9">
        <v>3</v>
      </c>
    </row>
    <row r="105" spans="1:7" x14ac:dyDescent="0.25">
      <c r="A105" s="9">
        <v>4</v>
      </c>
      <c r="B105" s="9">
        <v>1673</v>
      </c>
      <c r="C105" s="9" t="s">
        <v>11970</v>
      </c>
      <c r="D105" s="9" t="s">
        <v>14757</v>
      </c>
      <c r="E105" s="9">
        <v>3</v>
      </c>
    </row>
    <row r="106" spans="1:7" x14ac:dyDescent="0.25">
      <c r="A106" s="9">
        <v>4</v>
      </c>
      <c r="B106" s="9">
        <v>1674</v>
      </c>
      <c r="C106" s="9" t="s">
        <v>11971</v>
      </c>
      <c r="D106" s="9" t="s">
        <v>15464</v>
      </c>
      <c r="E106" s="9">
        <v>3</v>
      </c>
    </row>
    <row r="107" spans="1:7" x14ac:dyDescent="0.25">
      <c r="A107" s="9">
        <v>4</v>
      </c>
      <c r="B107" s="9">
        <v>1700</v>
      </c>
      <c r="C107" s="9" t="s">
        <v>12036</v>
      </c>
      <c r="D107" s="9" t="s">
        <v>15488</v>
      </c>
      <c r="E107" s="9">
        <v>3</v>
      </c>
    </row>
    <row r="108" spans="1:7" x14ac:dyDescent="0.25">
      <c r="A108" s="9">
        <v>4</v>
      </c>
      <c r="B108" s="9">
        <v>1705</v>
      </c>
      <c r="C108" s="9" t="s">
        <v>12041</v>
      </c>
      <c r="D108" s="9" t="s">
        <v>15492</v>
      </c>
      <c r="E108" s="9">
        <v>3</v>
      </c>
    </row>
    <row r="109" spans="1:7" x14ac:dyDescent="0.25">
      <c r="A109" s="9">
        <v>4</v>
      </c>
      <c r="B109" s="9">
        <v>1746</v>
      </c>
      <c r="C109" s="9" t="s">
        <v>12077</v>
      </c>
      <c r="D109" s="9" t="s">
        <v>15530</v>
      </c>
      <c r="E109" s="9">
        <v>3</v>
      </c>
    </row>
    <row r="110" spans="1:7" x14ac:dyDescent="0.25">
      <c r="A110" s="9">
        <v>4</v>
      </c>
      <c r="B110" s="9">
        <v>1771</v>
      </c>
      <c r="C110" s="9" t="s">
        <v>12096</v>
      </c>
      <c r="D110" s="9" t="s">
        <v>15554</v>
      </c>
      <c r="E110" s="9">
        <v>3</v>
      </c>
    </row>
    <row r="111" spans="1:7" x14ac:dyDescent="0.25">
      <c r="A111" s="9">
        <v>4</v>
      </c>
      <c r="B111" s="9">
        <v>1796</v>
      </c>
      <c r="C111" s="9" t="s">
        <v>12115</v>
      </c>
      <c r="D111" s="9" t="s">
        <v>1349</v>
      </c>
      <c r="E111" s="9">
        <v>3</v>
      </c>
      <c r="G111" s="9" t="s">
        <v>27641</v>
      </c>
    </row>
    <row r="112" spans="1:7" x14ac:dyDescent="0.25">
      <c r="A112" s="9">
        <v>4</v>
      </c>
      <c r="B112" s="9">
        <v>1809</v>
      </c>
      <c r="C112" s="9" t="s">
        <v>12125</v>
      </c>
      <c r="D112" s="9" t="s">
        <v>15591</v>
      </c>
      <c r="E112" s="9">
        <v>3</v>
      </c>
    </row>
    <row r="113" spans="1:7" x14ac:dyDescent="0.25">
      <c r="A113" s="9">
        <v>4</v>
      </c>
      <c r="B113" s="9">
        <v>1810</v>
      </c>
      <c r="C113" s="9" t="s">
        <v>12126</v>
      </c>
      <c r="D113" s="9" t="s">
        <v>15592</v>
      </c>
      <c r="E113" s="9">
        <v>3</v>
      </c>
    </row>
    <row r="114" spans="1:7" x14ac:dyDescent="0.25">
      <c r="A114" s="9">
        <v>4</v>
      </c>
      <c r="B114" s="9">
        <v>1866</v>
      </c>
      <c r="C114" s="9" t="s">
        <v>12173</v>
      </c>
      <c r="D114" s="9" t="s">
        <v>15646</v>
      </c>
      <c r="E114" s="9">
        <v>3</v>
      </c>
    </row>
    <row r="115" spans="1:7" x14ac:dyDescent="0.25">
      <c r="A115" s="9">
        <v>4</v>
      </c>
      <c r="B115" s="9">
        <v>2140</v>
      </c>
      <c r="C115" s="9" t="s">
        <v>12365</v>
      </c>
      <c r="D115" s="9" t="s">
        <v>15898</v>
      </c>
      <c r="E115" s="9">
        <v>3</v>
      </c>
    </row>
    <row r="116" spans="1:7" x14ac:dyDescent="0.25">
      <c r="A116" s="9">
        <v>4</v>
      </c>
      <c r="B116" s="9">
        <v>2141</v>
      </c>
      <c r="C116" s="9" t="s">
        <v>12366</v>
      </c>
      <c r="D116" s="9" t="s">
        <v>15899</v>
      </c>
      <c r="E116" s="9">
        <v>3</v>
      </c>
    </row>
    <row r="117" spans="1:7" x14ac:dyDescent="0.25">
      <c r="A117" s="9">
        <v>4</v>
      </c>
      <c r="B117" s="9">
        <v>2148</v>
      </c>
      <c r="C117" s="9" t="s">
        <v>12373</v>
      </c>
      <c r="D117" s="43" t="s">
        <v>15909</v>
      </c>
      <c r="E117" s="9">
        <v>0</v>
      </c>
    </row>
    <row r="118" spans="1:7" x14ac:dyDescent="0.25">
      <c r="A118" s="9">
        <v>4</v>
      </c>
      <c r="B118" s="9">
        <v>2158</v>
      </c>
      <c r="C118" s="9" t="s">
        <v>12383</v>
      </c>
      <c r="D118" s="9" t="s">
        <v>15919</v>
      </c>
      <c r="E118" s="9">
        <v>3</v>
      </c>
      <c r="G118" s="9" t="s">
        <v>26812</v>
      </c>
    </row>
    <row r="119" spans="1:7" x14ac:dyDescent="0.25">
      <c r="A119" s="9">
        <v>4</v>
      </c>
      <c r="B119" s="9">
        <v>2201</v>
      </c>
      <c r="C119" s="9" t="s">
        <v>12414</v>
      </c>
      <c r="D119" s="9" t="s">
        <v>15954</v>
      </c>
      <c r="E119" s="9">
        <v>3</v>
      </c>
    </row>
    <row r="120" spans="1:7" x14ac:dyDescent="0.25">
      <c r="A120" s="9">
        <v>4</v>
      </c>
      <c r="B120" s="9">
        <v>2218</v>
      </c>
      <c r="C120" s="9" t="s">
        <v>12425</v>
      </c>
      <c r="D120" s="9" t="s">
        <v>15967</v>
      </c>
      <c r="E120" s="9">
        <v>3</v>
      </c>
    </row>
    <row r="121" spans="1:7" x14ac:dyDescent="0.25">
      <c r="A121" s="9">
        <v>4</v>
      </c>
      <c r="B121" s="9">
        <v>2266</v>
      </c>
      <c r="C121" s="9" t="s">
        <v>12453</v>
      </c>
      <c r="D121" s="9" t="s">
        <v>16009</v>
      </c>
      <c r="E121" s="9">
        <v>3</v>
      </c>
    </row>
    <row r="122" spans="1:7" x14ac:dyDescent="0.25">
      <c r="A122" s="9">
        <v>4</v>
      </c>
      <c r="B122" s="9">
        <v>2482</v>
      </c>
      <c r="C122" s="9" t="s">
        <v>12469</v>
      </c>
      <c r="D122" s="9" t="s">
        <v>16215</v>
      </c>
      <c r="E122" s="9">
        <v>3</v>
      </c>
    </row>
    <row r="123" spans="1:7" x14ac:dyDescent="0.25">
      <c r="A123" s="9">
        <v>4</v>
      </c>
      <c r="B123" s="9">
        <v>2628</v>
      </c>
      <c r="C123" s="9" t="s">
        <v>12748</v>
      </c>
      <c r="D123" s="9" t="s">
        <v>16344</v>
      </c>
      <c r="E123" s="9">
        <v>3</v>
      </c>
    </row>
    <row r="124" spans="1:7" x14ac:dyDescent="0.25">
      <c r="A124" s="9">
        <v>4</v>
      </c>
      <c r="B124" s="9">
        <v>2630</v>
      </c>
      <c r="C124" s="9" t="s">
        <v>12750</v>
      </c>
      <c r="D124" s="9" t="s">
        <v>16345</v>
      </c>
      <c r="E124" s="9">
        <v>3</v>
      </c>
    </row>
    <row r="125" spans="1:7" x14ac:dyDescent="0.25">
      <c r="A125" s="9">
        <v>4</v>
      </c>
      <c r="B125" s="9">
        <v>2637</v>
      </c>
      <c r="C125" s="9" t="s">
        <v>12757</v>
      </c>
      <c r="D125" s="9" t="s">
        <v>16352</v>
      </c>
      <c r="E125" s="9">
        <v>3</v>
      </c>
    </row>
    <row r="126" spans="1:7" x14ac:dyDescent="0.25">
      <c r="A126" s="9">
        <v>4</v>
      </c>
      <c r="B126" s="9">
        <v>2638</v>
      </c>
      <c r="C126" s="9" t="s">
        <v>12758</v>
      </c>
      <c r="D126" s="9" t="s">
        <v>16353</v>
      </c>
      <c r="E126" s="9">
        <v>3</v>
      </c>
    </row>
    <row r="127" spans="1:7" x14ac:dyDescent="0.25">
      <c r="A127" s="9">
        <v>4</v>
      </c>
      <c r="B127" s="9">
        <v>2639</v>
      </c>
      <c r="C127" s="9" t="s">
        <v>12759</v>
      </c>
      <c r="D127" s="9" t="s">
        <v>16354</v>
      </c>
      <c r="E127" s="9">
        <v>3</v>
      </c>
    </row>
    <row r="128" spans="1:7" x14ac:dyDescent="0.25">
      <c r="A128" s="9">
        <v>4</v>
      </c>
      <c r="B128" s="9">
        <v>2643</v>
      </c>
      <c r="C128" s="9" t="s">
        <v>12763</v>
      </c>
      <c r="D128" s="9" t="s">
        <v>14943</v>
      </c>
      <c r="E128" s="9">
        <v>3</v>
      </c>
    </row>
    <row r="129" spans="1:8" x14ac:dyDescent="0.25">
      <c r="A129" s="9">
        <v>4</v>
      </c>
      <c r="B129" s="9">
        <v>2650</v>
      </c>
      <c r="C129" s="9" t="s">
        <v>12770</v>
      </c>
      <c r="D129" s="9" t="s">
        <v>16363</v>
      </c>
      <c r="E129" s="9">
        <v>3</v>
      </c>
    </row>
    <row r="130" spans="1:8" x14ac:dyDescent="0.25">
      <c r="A130" s="9">
        <v>4</v>
      </c>
      <c r="B130" s="9">
        <v>2654</v>
      </c>
      <c r="C130" s="9" t="s">
        <v>12774</v>
      </c>
      <c r="D130" s="9" t="s">
        <v>24120</v>
      </c>
      <c r="E130" s="9">
        <v>3</v>
      </c>
    </row>
    <row r="131" spans="1:8" x14ac:dyDescent="0.25">
      <c r="A131" s="9">
        <v>4</v>
      </c>
      <c r="B131" s="9">
        <v>2730</v>
      </c>
      <c r="C131" s="9" t="s">
        <v>12841</v>
      </c>
      <c r="D131" s="9" t="s">
        <v>16436</v>
      </c>
      <c r="E131" s="9">
        <v>3</v>
      </c>
    </row>
    <row r="132" spans="1:8" x14ac:dyDescent="0.25">
      <c r="A132" s="9">
        <v>4</v>
      </c>
      <c r="B132" s="9">
        <v>2843</v>
      </c>
      <c r="C132" s="9" t="s">
        <v>12763</v>
      </c>
      <c r="D132" s="9" t="s">
        <v>14943</v>
      </c>
      <c r="E132" s="9">
        <v>3</v>
      </c>
    </row>
    <row r="133" spans="1:8" x14ac:dyDescent="0.25">
      <c r="A133" s="9">
        <v>4</v>
      </c>
      <c r="B133" s="9">
        <v>2850</v>
      </c>
      <c r="C133" s="9" t="s">
        <v>12770</v>
      </c>
      <c r="D133" s="9" t="s">
        <v>16541</v>
      </c>
      <c r="E133" s="9">
        <v>3</v>
      </c>
    </row>
    <row r="134" spans="1:8" x14ac:dyDescent="0.25">
      <c r="A134" s="9">
        <v>4</v>
      </c>
      <c r="B134" s="9">
        <v>2854</v>
      </c>
      <c r="C134" s="9" t="s">
        <v>12774</v>
      </c>
      <c r="D134" s="9" t="s">
        <v>24123</v>
      </c>
      <c r="E134" s="9">
        <v>3</v>
      </c>
      <c r="H134" s="45"/>
    </row>
    <row r="135" spans="1:8" x14ac:dyDescent="0.25">
      <c r="A135" s="9">
        <v>4</v>
      </c>
      <c r="B135" s="9">
        <v>2930</v>
      </c>
      <c r="C135" s="9" t="s">
        <v>12993</v>
      </c>
      <c r="D135" s="9" t="s">
        <v>16611</v>
      </c>
      <c r="E135" s="9">
        <v>3</v>
      </c>
    </row>
    <row r="136" spans="1:8" x14ac:dyDescent="0.25">
      <c r="A136" s="9">
        <v>4</v>
      </c>
      <c r="B136" s="9">
        <v>2935</v>
      </c>
      <c r="C136" s="9" t="s">
        <v>12998</v>
      </c>
      <c r="D136" s="9" t="s">
        <v>16616</v>
      </c>
      <c r="E136" s="9">
        <v>3</v>
      </c>
    </row>
    <row r="137" spans="1:8" x14ac:dyDescent="0.25">
      <c r="A137" s="9">
        <v>4</v>
      </c>
      <c r="B137" s="9">
        <v>3016</v>
      </c>
      <c r="C137" s="9" t="s">
        <v>13064</v>
      </c>
      <c r="D137" s="9" t="s">
        <v>16690</v>
      </c>
      <c r="E137" s="9">
        <v>3</v>
      </c>
    </row>
    <row r="138" spans="1:8" x14ac:dyDescent="0.25">
      <c r="A138" s="9">
        <v>4</v>
      </c>
      <c r="B138" s="9">
        <v>3080</v>
      </c>
      <c r="C138" s="9" t="s">
        <v>13117</v>
      </c>
      <c r="D138" s="9" t="s">
        <v>16745</v>
      </c>
      <c r="E138" s="9">
        <v>3</v>
      </c>
    </row>
    <row r="139" spans="1:8" x14ac:dyDescent="0.25">
      <c r="A139" s="9">
        <v>4</v>
      </c>
      <c r="B139" s="9">
        <v>3109</v>
      </c>
      <c r="C139" s="9" t="s">
        <v>13144</v>
      </c>
      <c r="D139" s="9" t="s">
        <v>16773</v>
      </c>
      <c r="E139" s="9">
        <v>3</v>
      </c>
    </row>
    <row r="140" spans="1:8" x14ac:dyDescent="0.25">
      <c r="A140" s="9">
        <v>4</v>
      </c>
      <c r="B140" s="9">
        <v>3300</v>
      </c>
      <c r="C140" s="9" t="s">
        <v>13292</v>
      </c>
      <c r="D140" s="9" t="s">
        <v>16958</v>
      </c>
      <c r="E140" s="9">
        <v>3</v>
      </c>
    </row>
    <row r="141" spans="1:8" x14ac:dyDescent="0.25">
      <c r="A141" s="9">
        <v>4</v>
      </c>
      <c r="B141" s="9">
        <v>3376</v>
      </c>
      <c r="C141" s="9" t="s">
        <v>13362</v>
      </c>
      <c r="D141" s="9" t="s">
        <v>17029</v>
      </c>
      <c r="E141" s="9">
        <v>3</v>
      </c>
      <c r="G141" s="18" t="s">
        <v>22598</v>
      </c>
    </row>
    <row r="142" spans="1:8" x14ac:dyDescent="0.25">
      <c r="A142" s="9">
        <v>4</v>
      </c>
      <c r="B142" s="9">
        <v>3465</v>
      </c>
      <c r="C142" s="9" t="s">
        <v>13440</v>
      </c>
      <c r="D142" s="9" t="s">
        <v>17108</v>
      </c>
      <c r="E142" s="9">
        <v>3</v>
      </c>
      <c r="G142" s="9" t="s">
        <v>27720</v>
      </c>
    </row>
    <row r="143" spans="1:8" x14ac:dyDescent="0.25">
      <c r="A143" s="9">
        <v>4</v>
      </c>
      <c r="B143" s="9">
        <v>3494</v>
      </c>
      <c r="C143" s="9" t="s">
        <v>13465</v>
      </c>
      <c r="D143" s="9" t="s">
        <v>17127</v>
      </c>
      <c r="E143" s="9">
        <v>3</v>
      </c>
    </row>
    <row r="144" spans="1:8" x14ac:dyDescent="0.25">
      <c r="A144" s="9">
        <v>4</v>
      </c>
      <c r="B144" s="9">
        <v>3621</v>
      </c>
      <c r="C144" s="9" t="s">
        <v>13571</v>
      </c>
      <c r="D144" s="9" t="s">
        <v>24128</v>
      </c>
      <c r="E144" s="9">
        <v>3</v>
      </c>
    </row>
    <row r="145" spans="1:7" x14ac:dyDescent="0.25">
      <c r="A145" s="9">
        <v>4</v>
      </c>
      <c r="B145" s="9">
        <v>3658</v>
      </c>
      <c r="C145" s="9" t="s">
        <v>13603</v>
      </c>
      <c r="D145" s="9" t="s">
        <v>17267</v>
      </c>
      <c r="E145" s="9">
        <v>3</v>
      </c>
    </row>
    <row r="146" spans="1:7" x14ac:dyDescent="0.25">
      <c r="A146" s="9">
        <v>4</v>
      </c>
      <c r="B146" s="9">
        <v>3761</v>
      </c>
      <c r="C146" s="9" t="s">
        <v>13694</v>
      </c>
      <c r="D146" s="9" t="s">
        <v>17362</v>
      </c>
      <c r="E146" s="9">
        <v>3</v>
      </c>
    </row>
    <row r="147" spans="1:7" x14ac:dyDescent="0.25">
      <c r="A147" s="9">
        <v>4</v>
      </c>
      <c r="B147" s="9">
        <v>3768</v>
      </c>
      <c r="C147" s="9" t="s">
        <v>13701</v>
      </c>
      <c r="D147" s="9" t="s">
        <v>17369</v>
      </c>
      <c r="E147" s="9">
        <v>3</v>
      </c>
    </row>
    <row r="148" spans="1:7" x14ac:dyDescent="0.25">
      <c r="A148" s="9">
        <v>4</v>
      </c>
      <c r="B148" s="9">
        <v>3856</v>
      </c>
      <c r="C148" s="9" t="s">
        <v>13362</v>
      </c>
      <c r="D148" s="9" t="s">
        <v>17446</v>
      </c>
      <c r="E148" s="9">
        <v>3</v>
      </c>
    </row>
    <row r="149" spans="1:7" x14ac:dyDescent="0.25">
      <c r="A149" s="9">
        <v>5.0999999999999996</v>
      </c>
      <c r="B149" s="9">
        <v>48</v>
      </c>
      <c r="C149" s="9" t="s">
        <v>18424</v>
      </c>
      <c r="D149" s="9" t="s">
        <v>22616</v>
      </c>
      <c r="E149" s="9">
        <v>4</v>
      </c>
    </row>
    <row r="150" spans="1:7" x14ac:dyDescent="0.25">
      <c r="A150" s="9">
        <v>5.0999999999999996</v>
      </c>
      <c r="B150" s="9">
        <v>105</v>
      </c>
      <c r="C150" s="9" t="s">
        <v>18480</v>
      </c>
      <c r="D150" s="9" t="s">
        <v>23111</v>
      </c>
      <c r="E150" s="9">
        <v>4</v>
      </c>
    </row>
    <row r="151" spans="1:7" x14ac:dyDescent="0.25">
      <c r="A151" s="9">
        <v>5.0999999999999996</v>
      </c>
      <c r="B151" s="9">
        <v>192</v>
      </c>
      <c r="C151" s="9" t="s">
        <v>18559</v>
      </c>
      <c r="D151" s="9" t="s">
        <v>22641</v>
      </c>
      <c r="E151" s="9">
        <v>4</v>
      </c>
    </row>
    <row r="152" spans="1:7" x14ac:dyDescent="0.25">
      <c r="A152" s="9">
        <v>5.0999999999999996</v>
      </c>
      <c r="B152" s="9">
        <v>275</v>
      </c>
      <c r="C152" s="9" t="s">
        <v>18632</v>
      </c>
      <c r="D152" s="9" t="s">
        <v>23157</v>
      </c>
      <c r="E152" s="9">
        <v>4</v>
      </c>
    </row>
    <row r="153" spans="1:7" x14ac:dyDescent="0.25">
      <c r="A153" s="9">
        <v>5.0999999999999996</v>
      </c>
      <c r="B153" s="9">
        <v>291</v>
      </c>
      <c r="C153" s="9" t="s">
        <v>18646</v>
      </c>
      <c r="D153" s="9" t="s">
        <v>23162</v>
      </c>
      <c r="E153" s="9">
        <v>4</v>
      </c>
    </row>
    <row r="154" spans="1:7" x14ac:dyDescent="0.25">
      <c r="A154" s="9">
        <v>5.0999999999999996</v>
      </c>
      <c r="B154" s="9">
        <v>342</v>
      </c>
      <c r="C154" s="9" t="s">
        <v>18692</v>
      </c>
      <c r="D154" s="9" t="s">
        <v>22657</v>
      </c>
      <c r="E154" s="9">
        <v>4</v>
      </c>
    </row>
    <row r="155" spans="1:7" x14ac:dyDescent="0.25">
      <c r="A155" s="9">
        <v>5.0999999999999996</v>
      </c>
      <c r="B155" s="9">
        <v>391</v>
      </c>
      <c r="C155" s="9" t="s">
        <v>18737</v>
      </c>
      <c r="D155" s="9" t="s">
        <v>23197</v>
      </c>
      <c r="E155" s="9">
        <v>4</v>
      </c>
    </row>
    <row r="156" spans="1:7" x14ac:dyDescent="0.25">
      <c r="A156" s="9">
        <v>5.0999999999999996</v>
      </c>
      <c r="B156" s="9">
        <v>455</v>
      </c>
      <c r="C156" s="9" t="s">
        <v>18792</v>
      </c>
      <c r="D156" s="9" t="s">
        <v>4320</v>
      </c>
      <c r="E156" s="9">
        <v>4</v>
      </c>
      <c r="G156" s="18" t="s">
        <v>25749</v>
      </c>
    </row>
    <row r="157" spans="1:7" x14ac:dyDescent="0.25">
      <c r="A157" s="9">
        <v>5.0999999999999996</v>
      </c>
      <c r="B157" s="9">
        <v>499</v>
      </c>
      <c r="C157" s="9" t="s">
        <v>18830</v>
      </c>
      <c r="D157" s="9" t="s">
        <v>23220</v>
      </c>
      <c r="E157" s="9">
        <v>4</v>
      </c>
    </row>
    <row r="158" spans="1:7" x14ac:dyDescent="0.25">
      <c r="A158" s="9">
        <v>5.0999999999999996</v>
      </c>
      <c r="B158" s="9">
        <v>514</v>
      </c>
      <c r="C158" s="9" t="s">
        <v>18844</v>
      </c>
      <c r="D158" s="9" t="s">
        <v>23226</v>
      </c>
      <c r="E158" s="9">
        <v>4</v>
      </c>
    </row>
    <row r="159" spans="1:7" x14ac:dyDescent="0.25">
      <c r="A159" s="9">
        <v>5.0999999999999996</v>
      </c>
      <c r="B159" s="9">
        <v>515</v>
      </c>
      <c r="C159" s="9" t="s">
        <v>18845</v>
      </c>
      <c r="D159" s="9" t="s">
        <v>23227</v>
      </c>
      <c r="E159" s="9">
        <v>4</v>
      </c>
    </row>
    <row r="160" spans="1:7" x14ac:dyDescent="0.25">
      <c r="A160" s="9">
        <v>5.0999999999999996</v>
      </c>
      <c r="B160" s="9">
        <v>520</v>
      </c>
      <c r="C160" s="9" t="s">
        <v>18850</v>
      </c>
      <c r="D160" s="9" t="s">
        <v>23230</v>
      </c>
      <c r="E160" s="9">
        <v>4</v>
      </c>
    </row>
    <row r="161" spans="1:5" x14ac:dyDescent="0.25">
      <c r="A161" s="9">
        <v>5.0999999999999996</v>
      </c>
      <c r="B161" s="9">
        <v>539</v>
      </c>
      <c r="C161" s="9" t="s">
        <v>18868</v>
      </c>
      <c r="D161" s="9" t="s">
        <v>23236</v>
      </c>
      <c r="E161" s="9">
        <v>4</v>
      </c>
    </row>
    <row r="162" spans="1:5" x14ac:dyDescent="0.25">
      <c r="A162" s="9">
        <v>5.0999999999999996</v>
      </c>
      <c r="B162" s="9">
        <v>543</v>
      </c>
      <c r="C162" s="9" t="s">
        <v>18872</v>
      </c>
      <c r="D162" s="9" t="s">
        <v>23237</v>
      </c>
      <c r="E162" s="9">
        <v>4</v>
      </c>
    </row>
    <row r="163" spans="1:5" x14ac:dyDescent="0.25">
      <c r="A163" s="9">
        <v>5.0999999999999996</v>
      </c>
      <c r="B163" s="9">
        <v>564</v>
      </c>
      <c r="C163" s="9" t="s">
        <v>18892</v>
      </c>
      <c r="D163" s="9" t="s">
        <v>23244</v>
      </c>
      <c r="E163" s="9">
        <v>4</v>
      </c>
    </row>
    <row r="164" spans="1:5" x14ac:dyDescent="0.25">
      <c r="A164" s="9">
        <v>5.0999999999999996</v>
      </c>
      <c r="B164" s="9">
        <v>592</v>
      </c>
      <c r="C164" s="9" t="s">
        <v>18918</v>
      </c>
      <c r="D164" s="9" t="s">
        <v>23253</v>
      </c>
      <c r="E164" s="9">
        <v>4</v>
      </c>
    </row>
    <row r="165" spans="1:5" x14ac:dyDescent="0.25">
      <c r="A165" s="9">
        <v>5.0999999999999996</v>
      </c>
      <c r="B165" s="9">
        <v>593</v>
      </c>
      <c r="C165" s="9" t="s">
        <v>18919</v>
      </c>
      <c r="D165" s="9" t="s">
        <v>23254</v>
      </c>
      <c r="E165" s="9">
        <v>4</v>
      </c>
    </row>
    <row r="166" spans="1:5" x14ac:dyDescent="0.25">
      <c r="A166" s="9">
        <v>5.0999999999999996</v>
      </c>
      <c r="B166" s="9">
        <v>622</v>
      </c>
      <c r="C166" s="9" t="s">
        <v>18945</v>
      </c>
      <c r="D166" s="9" t="s">
        <v>23264</v>
      </c>
      <c r="E166" s="9">
        <v>4</v>
      </c>
    </row>
    <row r="167" spans="1:5" x14ac:dyDescent="0.25">
      <c r="A167" s="9">
        <v>5.0999999999999996</v>
      </c>
      <c r="B167" s="9">
        <v>640</v>
      </c>
      <c r="C167" s="9" t="s">
        <v>18962</v>
      </c>
      <c r="D167" s="9" t="s">
        <v>22705</v>
      </c>
      <c r="E167" s="9">
        <v>4</v>
      </c>
    </row>
    <row r="168" spans="1:5" x14ac:dyDescent="0.25">
      <c r="A168" s="9">
        <v>5.0999999999999996</v>
      </c>
      <c r="B168" s="9">
        <v>675</v>
      </c>
      <c r="C168" s="9" t="s">
        <v>18995</v>
      </c>
      <c r="D168" s="9" t="s">
        <v>23279</v>
      </c>
      <c r="E168" s="9">
        <v>4</v>
      </c>
    </row>
    <row r="169" spans="1:5" x14ac:dyDescent="0.25">
      <c r="A169" s="9">
        <v>5.0999999999999996</v>
      </c>
      <c r="B169" s="9">
        <v>869</v>
      </c>
      <c r="C169" s="9" t="s">
        <v>19178</v>
      </c>
      <c r="D169" s="9" t="s">
        <v>22726</v>
      </c>
      <c r="E169" s="9">
        <v>4</v>
      </c>
    </row>
    <row r="170" spans="1:5" x14ac:dyDescent="0.25">
      <c r="A170" s="9">
        <v>5.0999999999999996</v>
      </c>
      <c r="B170" s="9">
        <v>1073</v>
      </c>
      <c r="C170" s="9" t="s">
        <v>19371</v>
      </c>
      <c r="D170" s="9" t="s">
        <v>22749</v>
      </c>
      <c r="E170" s="9">
        <v>4</v>
      </c>
    </row>
    <row r="171" spans="1:5" x14ac:dyDescent="0.25">
      <c r="A171" s="9">
        <v>5.0999999999999996</v>
      </c>
      <c r="B171" s="9">
        <v>1118</v>
      </c>
      <c r="C171" s="9" t="s">
        <v>19410</v>
      </c>
      <c r="D171" s="9" t="s">
        <v>23428</v>
      </c>
      <c r="E171" s="9">
        <v>4</v>
      </c>
    </row>
    <row r="172" spans="1:5" x14ac:dyDescent="0.25">
      <c r="A172" s="9">
        <v>5.0999999999999996</v>
      </c>
      <c r="B172" s="9">
        <v>1122</v>
      </c>
      <c r="C172" s="9" t="s">
        <v>19414</v>
      </c>
      <c r="D172" s="9" t="s">
        <v>22752</v>
      </c>
      <c r="E172" s="9">
        <v>4</v>
      </c>
    </row>
    <row r="173" spans="1:5" x14ac:dyDescent="0.25">
      <c r="A173" s="9">
        <v>5.0999999999999996</v>
      </c>
      <c r="B173" s="9">
        <v>1135</v>
      </c>
      <c r="C173" s="9" t="s">
        <v>19427</v>
      </c>
      <c r="D173" s="9" t="s">
        <v>23438</v>
      </c>
      <c r="E173" s="9">
        <v>4</v>
      </c>
    </row>
    <row r="174" spans="1:5" x14ac:dyDescent="0.25">
      <c r="A174" s="9">
        <v>5.0999999999999996</v>
      </c>
      <c r="B174" s="9">
        <v>1139</v>
      </c>
      <c r="C174" s="9" t="s">
        <v>19431</v>
      </c>
      <c r="D174" s="9" t="s">
        <v>22754</v>
      </c>
      <c r="E174" s="9">
        <v>4</v>
      </c>
    </row>
    <row r="175" spans="1:5" x14ac:dyDescent="0.25">
      <c r="A175" s="9">
        <v>5.0999999999999996</v>
      </c>
      <c r="B175" s="9">
        <v>1158</v>
      </c>
      <c r="C175" s="9" t="s">
        <v>19448</v>
      </c>
      <c r="D175" s="9" t="s">
        <v>23443</v>
      </c>
      <c r="E175" s="9">
        <v>4</v>
      </c>
    </row>
    <row r="176" spans="1:5" x14ac:dyDescent="0.25">
      <c r="A176" s="9">
        <v>5.0999999999999996</v>
      </c>
      <c r="B176" s="9">
        <v>1214</v>
      </c>
      <c r="C176" s="9" t="s">
        <v>19499</v>
      </c>
      <c r="D176" s="9" t="s">
        <v>23460</v>
      </c>
      <c r="E176" s="9">
        <v>4</v>
      </c>
    </row>
    <row r="177" spans="1:7" x14ac:dyDescent="0.25">
      <c r="A177" s="9">
        <v>5.0999999999999996</v>
      </c>
      <c r="B177" s="9">
        <v>1811</v>
      </c>
      <c r="C177" s="9" t="s">
        <v>20042</v>
      </c>
      <c r="D177" s="9" t="s">
        <v>22815</v>
      </c>
      <c r="E177" s="9">
        <v>4</v>
      </c>
    </row>
    <row r="178" spans="1:7" x14ac:dyDescent="0.25">
      <c r="A178" s="9">
        <v>5.0999999999999996</v>
      </c>
      <c r="B178" s="9">
        <v>1956</v>
      </c>
      <c r="C178" s="9" t="s">
        <v>2024</v>
      </c>
      <c r="D178" s="9" t="s">
        <v>25142</v>
      </c>
      <c r="E178" s="9">
        <v>4</v>
      </c>
    </row>
    <row r="179" spans="1:7" x14ac:dyDescent="0.25">
      <c r="A179" s="9">
        <v>5.0999999999999996</v>
      </c>
      <c r="B179" s="9">
        <v>2053</v>
      </c>
      <c r="C179" s="9" t="s">
        <v>20267</v>
      </c>
      <c r="D179" s="9" t="s">
        <v>22840</v>
      </c>
      <c r="E179" s="9">
        <v>4</v>
      </c>
    </row>
    <row r="180" spans="1:7" x14ac:dyDescent="0.25">
      <c r="A180" s="9">
        <v>5.0999999999999996</v>
      </c>
      <c r="B180" s="9">
        <v>2054</v>
      </c>
      <c r="C180" s="9" t="s">
        <v>20268</v>
      </c>
      <c r="D180" s="9" t="s">
        <v>22841</v>
      </c>
      <c r="E180" s="9">
        <v>4</v>
      </c>
    </row>
    <row r="181" spans="1:7" x14ac:dyDescent="0.25">
      <c r="A181" s="9">
        <v>5.0999999999999996</v>
      </c>
      <c r="B181" s="9">
        <v>2314</v>
      </c>
      <c r="C181" s="9" t="s">
        <v>20514</v>
      </c>
      <c r="D181" s="9" t="s">
        <v>22878</v>
      </c>
      <c r="E181" s="9">
        <v>4</v>
      </c>
    </row>
    <row r="182" spans="1:7" x14ac:dyDescent="0.25">
      <c r="A182" s="9">
        <v>5.0999999999999996</v>
      </c>
      <c r="B182" s="9">
        <v>2320</v>
      </c>
      <c r="C182" s="9" t="s">
        <v>20520</v>
      </c>
      <c r="D182" s="9" t="s">
        <v>22880</v>
      </c>
      <c r="E182" s="9">
        <v>4</v>
      </c>
      <c r="G182" s="10"/>
    </row>
    <row r="183" spans="1:7" x14ac:dyDescent="0.25">
      <c r="A183" s="9">
        <v>5.0999999999999996</v>
      </c>
      <c r="B183" s="9">
        <v>66</v>
      </c>
      <c r="C183" s="9" t="s">
        <v>18442</v>
      </c>
      <c r="D183" s="9" t="s">
        <v>22618</v>
      </c>
      <c r="E183" s="9">
        <v>3</v>
      </c>
      <c r="G183" s="9" t="s">
        <v>26422</v>
      </c>
    </row>
    <row r="184" spans="1:7" x14ac:dyDescent="0.25">
      <c r="A184" s="9">
        <v>5.0999999999999996</v>
      </c>
      <c r="B184" s="9">
        <v>80</v>
      </c>
      <c r="C184" s="9" t="s">
        <v>18455</v>
      </c>
      <c r="D184" s="9" t="s">
        <v>23097</v>
      </c>
      <c r="E184" s="9">
        <v>3</v>
      </c>
    </row>
    <row r="185" spans="1:7" x14ac:dyDescent="0.25">
      <c r="A185" s="9">
        <v>5.0999999999999996</v>
      </c>
      <c r="B185" s="9">
        <v>85</v>
      </c>
      <c r="C185" s="9" t="s">
        <v>18460</v>
      </c>
      <c r="D185" s="9" t="s">
        <v>23099</v>
      </c>
      <c r="E185" s="9">
        <v>3</v>
      </c>
    </row>
    <row r="186" spans="1:7" x14ac:dyDescent="0.25">
      <c r="A186" s="9">
        <v>5.0999999999999996</v>
      </c>
      <c r="B186" s="9">
        <v>94</v>
      </c>
      <c r="C186" s="9" t="s">
        <v>18469</v>
      </c>
      <c r="D186" s="43" t="s">
        <v>23105</v>
      </c>
      <c r="E186" s="9">
        <v>3</v>
      </c>
    </row>
    <row r="187" spans="1:7" x14ac:dyDescent="0.25">
      <c r="A187" s="9">
        <v>5.0999999999999996</v>
      </c>
      <c r="B187" s="9">
        <v>101</v>
      </c>
      <c r="C187" s="9" t="s">
        <v>18476</v>
      </c>
      <c r="D187" s="9" t="s">
        <v>23109</v>
      </c>
      <c r="E187" s="9">
        <v>3</v>
      </c>
    </row>
    <row r="188" spans="1:7" x14ac:dyDescent="0.25">
      <c r="A188" s="9">
        <v>5.0999999999999996</v>
      </c>
      <c r="B188" s="9">
        <v>139</v>
      </c>
      <c r="C188" s="9" t="s">
        <v>18513</v>
      </c>
      <c r="D188" s="9" t="s">
        <v>23120</v>
      </c>
      <c r="E188" s="9">
        <v>3</v>
      </c>
    </row>
    <row r="189" spans="1:7" x14ac:dyDescent="0.25">
      <c r="A189" s="9">
        <v>5.0999999999999996</v>
      </c>
      <c r="B189" s="9">
        <v>157</v>
      </c>
      <c r="C189" s="9" t="s">
        <v>18529</v>
      </c>
      <c r="D189" s="9" t="s">
        <v>22632</v>
      </c>
      <c r="E189" s="9">
        <v>3</v>
      </c>
    </row>
    <row r="190" spans="1:7" x14ac:dyDescent="0.25">
      <c r="A190" s="9">
        <v>5.0999999999999996</v>
      </c>
      <c r="B190" s="9">
        <v>233</v>
      </c>
      <c r="C190" s="9" t="s">
        <v>18592</v>
      </c>
      <c r="D190" s="9" t="s">
        <v>23136</v>
      </c>
      <c r="E190" s="9">
        <v>3</v>
      </c>
    </row>
    <row r="191" spans="1:7" x14ac:dyDescent="0.25">
      <c r="A191" s="9">
        <v>5.0999999999999996</v>
      </c>
      <c r="B191" s="9">
        <v>234</v>
      </c>
      <c r="C191" s="9" t="s">
        <v>18593</v>
      </c>
      <c r="D191" s="9" t="s">
        <v>23137</v>
      </c>
      <c r="E191" s="9">
        <v>3</v>
      </c>
    </row>
    <row r="192" spans="1:7" x14ac:dyDescent="0.25">
      <c r="A192" s="9">
        <v>5.0999999999999996</v>
      </c>
      <c r="B192" s="9">
        <v>235</v>
      </c>
      <c r="C192" s="9" t="s">
        <v>18594</v>
      </c>
      <c r="D192" s="9" t="s">
        <v>23138</v>
      </c>
      <c r="E192" s="9">
        <v>3</v>
      </c>
    </row>
    <row r="193" spans="1:5" x14ac:dyDescent="0.25">
      <c r="A193" s="9">
        <v>5.0999999999999996</v>
      </c>
      <c r="B193" s="9">
        <v>238</v>
      </c>
      <c r="C193" s="9" t="s">
        <v>18597</v>
      </c>
      <c r="D193" s="9" t="s">
        <v>23139</v>
      </c>
      <c r="E193" s="9">
        <v>3</v>
      </c>
    </row>
    <row r="194" spans="1:5" x14ac:dyDescent="0.25">
      <c r="A194" s="9">
        <v>5.0999999999999996</v>
      </c>
      <c r="B194" s="9">
        <v>239</v>
      </c>
      <c r="C194" s="9" t="s">
        <v>18598</v>
      </c>
      <c r="D194" s="9" t="s">
        <v>23140</v>
      </c>
      <c r="E194" s="9">
        <v>3</v>
      </c>
    </row>
    <row r="195" spans="1:5" x14ac:dyDescent="0.25">
      <c r="A195" s="9">
        <v>5.0999999999999996</v>
      </c>
      <c r="B195" s="9">
        <v>241</v>
      </c>
      <c r="C195" s="9" t="s">
        <v>18600</v>
      </c>
      <c r="D195" s="9" t="s">
        <v>23141</v>
      </c>
      <c r="E195" s="9">
        <v>3</v>
      </c>
    </row>
    <row r="196" spans="1:5" x14ac:dyDescent="0.25">
      <c r="A196" s="9">
        <v>5.0999999999999996</v>
      </c>
      <c r="B196" s="9">
        <v>243</v>
      </c>
      <c r="C196" s="9" t="s">
        <v>18602</v>
      </c>
      <c r="D196" s="9" t="s">
        <v>23142</v>
      </c>
      <c r="E196" s="9">
        <v>3</v>
      </c>
    </row>
    <row r="197" spans="1:5" x14ac:dyDescent="0.25">
      <c r="A197" s="9">
        <v>5.0999999999999996</v>
      </c>
      <c r="B197" s="9">
        <v>247</v>
      </c>
      <c r="C197" s="9" t="s">
        <v>18606</v>
      </c>
      <c r="D197" s="9" t="s">
        <v>23143</v>
      </c>
      <c r="E197" s="9">
        <v>3</v>
      </c>
    </row>
    <row r="198" spans="1:5" x14ac:dyDescent="0.25">
      <c r="A198" s="9">
        <v>5.0999999999999996</v>
      </c>
      <c r="B198" s="9">
        <v>248</v>
      </c>
      <c r="C198" s="9" t="s">
        <v>18607</v>
      </c>
      <c r="D198" s="9" t="s">
        <v>23144</v>
      </c>
      <c r="E198" s="9">
        <v>3</v>
      </c>
    </row>
    <row r="199" spans="1:5" x14ac:dyDescent="0.25">
      <c r="A199" s="9">
        <v>5.0999999999999996</v>
      </c>
      <c r="B199" s="9">
        <v>249</v>
      </c>
      <c r="C199" s="9" t="s">
        <v>18608</v>
      </c>
      <c r="D199" s="9" t="s">
        <v>23145</v>
      </c>
      <c r="E199" s="9">
        <v>3</v>
      </c>
    </row>
    <row r="200" spans="1:5" x14ac:dyDescent="0.25">
      <c r="A200" s="9">
        <v>5.0999999999999996</v>
      </c>
      <c r="B200" s="9">
        <v>263</v>
      </c>
      <c r="C200" s="9" t="s">
        <v>18622</v>
      </c>
      <c r="D200" s="9" t="s">
        <v>23152</v>
      </c>
      <c r="E200" s="9">
        <v>3</v>
      </c>
    </row>
    <row r="201" spans="1:5" x14ac:dyDescent="0.25">
      <c r="A201" s="9">
        <v>5.0999999999999996</v>
      </c>
      <c r="B201" s="9">
        <v>265</v>
      </c>
      <c r="C201" s="9" t="s">
        <v>18624</v>
      </c>
      <c r="D201" s="9" t="s">
        <v>23153</v>
      </c>
      <c r="E201" s="9">
        <v>3</v>
      </c>
    </row>
    <row r="202" spans="1:5" x14ac:dyDescent="0.25">
      <c r="A202" s="9">
        <v>5.0999999999999996</v>
      </c>
      <c r="B202" s="9">
        <v>305</v>
      </c>
      <c r="C202" s="9" t="s">
        <v>18658</v>
      </c>
      <c r="D202" s="9" t="s">
        <v>23164</v>
      </c>
      <c r="E202" s="9">
        <v>3</v>
      </c>
    </row>
    <row r="203" spans="1:5" x14ac:dyDescent="0.25">
      <c r="A203" s="9">
        <v>5.0999999999999996</v>
      </c>
      <c r="B203" s="9">
        <v>338</v>
      </c>
      <c r="C203" s="9" t="s">
        <v>18688</v>
      </c>
      <c r="D203" s="9" t="s">
        <v>23179</v>
      </c>
      <c r="E203" s="9">
        <v>3</v>
      </c>
    </row>
    <row r="204" spans="1:5" x14ac:dyDescent="0.25">
      <c r="A204" s="9">
        <v>5.0999999999999996</v>
      </c>
      <c r="B204" s="9">
        <v>355</v>
      </c>
      <c r="C204" s="9" t="s">
        <v>18705</v>
      </c>
      <c r="D204" s="9" t="s">
        <v>23185</v>
      </c>
      <c r="E204" s="9">
        <v>3</v>
      </c>
    </row>
    <row r="205" spans="1:5" x14ac:dyDescent="0.25">
      <c r="A205" s="9">
        <v>5.0999999999999996</v>
      </c>
      <c r="B205" s="9">
        <v>362</v>
      </c>
      <c r="C205" s="9" t="s">
        <v>18711</v>
      </c>
      <c r="D205" s="9" t="s">
        <v>23187</v>
      </c>
      <c r="E205" s="9">
        <v>3</v>
      </c>
    </row>
    <row r="206" spans="1:5" x14ac:dyDescent="0.25">
      <c r="A206" s="9">
        <v>5.0999999999999996</v>
      </c>
      <c r="B206" s="9">
        <v>364</v>
      </c>
      <c r="C206" s="9" t="s">
        <v>18713</v>
      </c>
      <c r="D206" s="9" t="s">
        <v>23189</v>
      </c>
      <c r="E206" s="9">
        <v>3</v>
      </c>
    </row>
    <row r="207" spans="1:5" x14ac:dyDescent="0.25">
      <c r="A207" s="9">
        <v>5.0999999999999996</v>
      </c>
      <c r="B207" s="9">
        <v>404</v>
      </c>
      <c r="C207" s="9" t="s">
        <v>18748</v>
      </c>
      <c r="D207" s="9" t="s">
        <v>22664</v>
      </c>
      <c r="E207" s="9">
        <v>3</v>
      </c>
    </row>
    <row r="208" spans="1:5" x14ac:dyDescent="0.25">
      <c r="A208" s="9">
        <v>5.0999999999999996</v>
      </c>
      <c r="B208" s="9">
        <v>416</v>
      </c>
      <c r="C208" s="9" t="s">
        <v>18759</v>
      </c>
      <c r="D208" s="9" t="s">
        <v>23201</v>
      </c>
      <c r="E208" s="9">
        <v>3</v>
      </c>
    </row>
    <row r="209" spans="1:5" x14ac:dyDescent="0.25">
      <c r="A209" s="9">
        <v>5.0999999999999996</v>
      </c>
      <c r="B209" s="9">
        <v>423</v>
      </c>
      <c r="C209" s="9" t="s">
        <v>18766</v>
      </c>
      <c r="D209" s="43" t="s">
        <v>23202</v>
      </c>
      <c r="E209" s="9">
        <v>3</v>
      </c>
    </row>
    <row r="210" spans="1:5" x14ac:dyDescent="0.25">
      <c r="A210" s="9">
        <v>5.0999999999999996</v>
      </c>
      <c r="B210" s="9">
        <v>425</v>
      </c>
      <c r="C210" s="9" t="s">
        <v>18768</v>
      </c>
      <c r="D210" s="9" t="s">
        <v>23203</v>
      </c>
      <c r="E210" s="9">
        <v>3</v>
      </c>
    </row>
    <row r="211" spans="1:5" x14ac:dyDescent="0.25">
      <c r="A211" s="9">
        <v>5.0999999999999996</v>
      </c>
      <c r="B211" s="9">
        <v>427</v>
      </c>
      <c r="C211" s="9" t="s">
        <v>18770</v>
      </c>
      <c r="D211" s="9" t="s">
        <v>23205</v>
      </c>
      <c r="E211" s="9">
        <v>3</v>
      </c>
    </row>
    <row r="212" spans="1:5" x14ac:dyDescent="0.25">
      <c r="A212" s="9">
        <v>5.0999999999999996</v>
      </c>
      <c r="B212" s="9">
        <v>480</v>
      </c>
      <c r="C212" s="9" t="s">
        <v>18815</v>
      </c>
      <c r="D212" s="9" t="s">
        <v>23214</v>
      </c>
      <c r="E212" s="9">
        <v>3</v>
      </c>
    </row>
    <row r="213" spans="1:5" x14ac:dyDescent="0.25">
      <c r="A213" s="9">
        <v>5.0999999999999996</v>
      </c>
      <c r="B213" s="9">
        <v>482</v>
      </c>
      <c r="C213" s="9" t="s">
        <v>18817</v>
      </c>
      <c r="D213" s="9" t="s">
        <v>23216</v>
      </c>
      <c r="E213" s="9">
        <v>3</v>
      </c>
    </row>
    <row r="214" spans="1:5" x14ac:dyDescent="0.25">
      <c r="A214" s="9">
        <v>5.0999999999999996</v>
      </c>
      <c r="B214" s="9">
        <v>507</v>
      </c>
      <c r="C214" s="9" t="s">
        <v>18837</v>
      </c>
      <c r="D214" s="9" t="s">
        <v>23223</v>
      </c>
      <c r="E214" s="9">
        <v>3</v>
      </c>
    </row>
    <row r="215" spans="1:5" x14ac:dyDescent="0.25">
      <c r="A215" s="9">
        <v>5.0999999999999996</v>
      </c>
      <c r="B215" s="9">
        <v>537</v>
      </c>
      <c r="C215" s="9" t="s">
        <v>18866</v>
      </c>
      <c r="D215" s="9" t="s">
        <v>23234</v>
      </c>
      <c r="E215" s="9">
        <v>3</v>
      </c>
    </row>
    <row r="216" spans="1:5" x14ac:dyDescent="0.25">
      <c r="A216" s="9">
        <v>5.0999999999999996</v>
      </c>
      <c r="B216" s="9">
        <v>571</v>
      </c>
      <c r="C216" s="9" t="s">
        <v>18898</v>
      </c>
      <c r="D216" s="9" t="s">
        <v>23245</v>
      </c>
      <c r="E216" s="9">
        <v>3</v>
      </c>
    </row>
    <row r="217" spans="1:5" x14ac:dyDescent="0.25">
      <c r="A217" s="9">
        <v>5.0999999999999996</v>
      </c>
      <c r="B217" s="9">
        <v>581</v>
      </c>
      <c r="C217" s="9" t="s">
        <v>18907</v>
      </c>
      <c r="D217" s="9" t="s">
        <v>23249</v>
      </c>
      <c r="E217" s="9">
        <v>3</v>
      </c>
    </row>
    <row r="218" spans="1:5" x14ac:dyDescent="0.25">
      <c r="A218" s="9">
        <v>5.0999999999999996</v>
      </c>
      <c r="B218" s="9">
        <v>590</v>
      </c>
      <c r="C218" s="9" t="s">
        <v>18916</v>
      </c>
      <c r="D218" s="9" t="s">
        <v>22694</v>
      </c>
      <c r="E218" s="9">
        <v>3</v>
      </c>
    </row>
    <row r="219" spans="1:5" x14ac:dyDescent="0.25">
      <c r="A219" s="9">
        <v>5.0999999999999996</v>
      </c>
      <c r="B219" s="9">
        <v>612</v>
      </c>
      <c r="C219" s="9" t="s">
        <v>18936</v>
      </c>
      <c r="D219" s="9" t="s">
        <v>23261</v>
      </c>
      <c r="E219" s="9">
        <v>3</v>
      </c>
    </row>
    <row r="220" spans="1:5" x14ac:dyDescent="0.25">
      <c r="A220" s="9">
        <v>5.0999999999999996</v>
      </c>
      <c r="B220" s="9">
        <v>631</v>
      </c>
      <c r="C220" s="9" t="s">
        <v>18954</v>
      </c>
      <c r="D220" s="9" t="s">
        <v>22703</v>
      </c>
      <c r="E220" s="9">
        <v>3</v>
      </c>
    </row>
    <row r="221" spans="1:5" x14ac:dyDescent="0.25">
      <c r="A221" s="9">
        <v>5.0999999999999996</v>
      </c>
      <c r="B221" s="9">
        <v>637</v>
      </c>
      <c r="C221" s="9" t="s">
        <v>18960</v>
      </c>
      <c r="D221" s="9" t="s">
        <v>23265</v>
      </c>
      <c r="E221" s="9">
        <v>3</v>
      </c>
    </row>
    <row r="222" spans="1:5" x14ac:dyDescent="0.25">
      <c r="A222" s="9">
        <v>5.0999999999999996</v>
      </c>
      <c r="B222" s="9">
        <v>644</v>
      </c>
      <c r="C222" s="9" t="s">
        <v>18966</v>
      </c>
      <c r="D222" s="9" t="s">
        <v>23269</v>
      </c>
      <c r="E222" s="9">
        <v>3</v>
      </c>
    </row>
    <row r="223" spans="1:5" x14ac:dyDescent="0.25">
      <c r="A223" s="9">
        <v>5.0999999999999996</v>
      </c>
      <c r="B223" s="9">
        <v>648</v>
      </c>
      <c r="C223" s="9" t="s">
        <v>18970</v>
      </c>
      <c r="D223" s="9" t="s">
        <v>23271</v>
      </c>
      <c r="E223" s="9">
        <v>3</v>
      </c>
    </row>
    <row r="224" spans="1:5" x14ac:dyDescent="0.25">
      <c r="A224" s="9">
        <v>5.0999999999999996</v>
      </c>
      <c r="B224" s="9">
        <v>677</v>
      </c>
      <c r="C224" s="9" t="s">
        <v>18997</v>
      </c>
      <c r="D224" s="9" t="s">
        <v>23281</v>
      </c>
      <c r="E224" s="9">
        <v>3</v>
      </c>
    </row>
    <row r="225" spans="1:5" x14ac:dyDescent="0.25">
      <c r="A225" s="9">
        <v>5.0999999999999996</v>
      </c>
      <c r="B225" s="9">
        <v>682</v>
      </c>
      <c r="C225" s="9" t="s">
        <v>19002</v>
      </c>
      <c r="D225" s="9" t="s">
        <v>23286</v>
      </c>
      <c r="E225" s="9">
        <v>3</v>
      </c>
    </row>
    <row r="226" spans="1:5" x14ac:dyDescent="0.25">
      <c r="A226" s="9">
        <v>5.0999999999999996</v>
      </c>
      <c r="B226" s="9">
        <v>724</v>
      </c>
      <c r="C226" s="9" t="s">
        <v>19041</v>
      </c>
      <c r="D226" s="9" t="s">
        <v>23305</v>
      </c>
      <c r="E226" s="9">
        <v>3</v>
      </c>
    </row>
    <row r="227" spans="1:5" x14ac:dyDescent="0.25">
      <c r="A227" s="9">
        <v>5.0999999999999996</v>
      </c>
      <c r="B227" s="9">
        <v>731</v>
      </c>
      <c r="C227" s="9" t="s">
        <v>19048</v>
      </c>
      <c r="D227" s="9" t="s">
        <v>23306</v>
      </c>
      <c r="E227" s="9">
        <v>3</v>
      </c>
    </row>
    <row r="228" spans="1:5" x14ac:dyDescent="0.25">
      <c r="A228" s="9">
        <v>5.0999999999999996</v>
      </c>
      <c r="B228" s="9">
        <v>762</v>
      </c>
      <c r="C228" s="9" t="s">
        <v>19078</v>
      </c>
      <c r="D228" s="9" t="s">
        <v>23313</v>
      </c>
      <c r="E228" s="9">
        <v>3</v>
      </c>
    </row>
    <row r="229" spans="1:5" x14ac:dyDescent="0.25">
      <c r="A229" s="9">
        <v>5.0999999999999996</v>
      </c>
      <c r="B229" s="9">
        <v>765</v>
      </c>
      <c r="C229" s="9" t="s">
        <v>19081</v>
      </c>
      <c r="D229" s="9" t="s">
        <v>23314</v>
      </c>
      <c r="E229" s="9">
        <v>3</v>
      </c>
    </row>
    <row r="230" spans="1:5" x14ac:dyDescent="0.25">
      <c r="A230" s="9">
        <v>5.0999999999999996</v>
      </c>
      <c r="B230" s="9">
        <v>777</v>
      </c>
      <c r="C230" s="9" t="s">
        <v>19091</v>
      </c>
      <c r="D230" s="9" t="s">
        <v>23315</v>
      </c>
      <c r="E230" s="9">
        <v>3</v>
      </c>
    </row>
    <row r="231" spans="1:5" x14ac:dyDescent="0.25">
      <c r="A231" s="9">
        <v>5.0999999999999996</v>
      </c>
      <c r="B231" s="9">
        <v>787</v>
      </c>
      <c r="C231" s="9" t="s">
        <v>19100</v>
      </c>
      <c r="D231" s="9" t="s">
        <v>23318</v>
      </c>
      <c r="E231" s="9">
        <v>3</v>
      </c>
    </row>
    <row r="232" spans="1:5" x14ac:dyDescent="0.25">
      <c r="A232" s="9">
        <v>5.0999999999999996</v>
      </c>
      <c r="B232" s="9">
        <v>801</v>
      </c>
      <c r="C232" s="9" t="s">
        <v>19112</v>
      </c>
      <c r="D232" s="9" t="s">
        <v>22724</v>
      </c>
      <c r="E232" s="9">
        <v>3</v>
      </c>
    </row>
    <row r="233" spans="1:5" x14ac:dyDescent="0.25">
      <c r="A233" s="9">
        <v>5.0999999999999996</v>
      </c>
      <c r="B233" s="9">
        <v>811</v>
      </c>
      <c r="C233" s="9" t="s">
        <v>19122</v>
      </c>
      <c r="D233" s="9" t="s">
        <v>23324</v>
      </c>
      <c r="E233" s="9">
        <v>3</v>
      </c>
    </row>
    <row r="234" spans="1:5" x14ac:dyDescent="0.25">
      <c r="A234" s="9">
        <v>5.0999999999999996</v>
      </c>
      <c r="B234" s="9">
        <v>812</v>
      </c>
      <c r="C234" s="9" t="s">
        <v>19123</v>
      </c>
      <c r="D234" s="9" t="s">
        <v>17942</v>
      </c>
      <c r="E234" s="9">
        <v>3</v>
      </c>
    </row>
    <row r="235" spans="1:5" x14ac:dyDescent="0.25">
      <c r="A235" s="9">
        <v>5.0999999999999996</v>
      </c>
      <c r="B235" s="9">
        <v>813</v>
      </c>
      <c r="C235" s="9" t="s">
        <v>19124</v>
      </c>
      <c r="D235" s="9" t="s">
        <v>23325</v>
      </c>
      <c r="E235" s="9">
        <v>3</v>
      </c>
    </row>
    <row r="236" spans="1:5" x14ac:dyDescent="0.25">
      <c r="A236" s="9">
        <v>5.0999999999999996</v>
      </c>
      <c r="B236" s="9">
        <v>814</v>
      </c>
      <c r="C236" s="9" t="s">
        <v>19125</v>
      </c>
      <c r="D236" s="9" t="s">
        <v>23326</v>
      </c>
      <c r="E236" s="9">
        <v>3</v>
      </c>
    </row>
    <row r="237" spans="1:5" x14ac:dyDescent="0.25">
      <c r="A237" s="9">
        <v>5.0999999999999996</v>
      </c>
      <c r="B237" s="9">
        <v>815</v>
      </c>
      <c r="C237" s="9" t="s">
        <v>19126</v>
      </c>
      <c r="D237" s="9" t="s">
        <v>23327</v>
      </c>
      <c r="E237" s="9">
        <v>3</v>
      </c>
    </row>
    <row r="238" spans="1:5" x14ac:dyDescent="0.25">
      <c r="A238" s="9">
        <v>5.0999999999999996</v>
      </c>
      <c r="B238" s="9">
        <v>816</v>
      </c>
      <c r="C238" s="9" t="s">
        <v>19127</v>
      </c>
      <c r="D238" s="9" t="s">
        <v>23328</v>
      </c>
      <c r="E238" s="9">
        <v>3</v>
      </c>
    </row>
    <row r="239" spans="1:5" x14ac:dyDescent="0.25">
      <c r="A239" s="9">
        <v>5.0999999999999996</v>
      </c>
      <c r="B239" s="9">
        <v>818</v>
      </c>
      <c r="C239" s="9" t="s">
        <v>19129</v>
      </c>
      <c r="D239" s="9" t="s">
        <v>23329</v>
      </c>
      <c r="E239" s="9">
        <v>3</v>
      </c>
    </row>
    <row r="240" spans="1:5" x14ac:dyDescent="0.25">
      <c r="A240" s="9">
        <v>5.0999999999999996</v>
      </c>
      <c r="B240" s="9">
        <v>820</v>
      </c>
      <c r="C240" s="9" t="s">
        <v>19131</v>
      </c>
      <c r="D240" s="9" t="s">
        <v>23330</v>
      </c>
      <c r="E240" s="9">
        <v>3</v>
      </c>
    </row>
    <row r="241" spans="1:5" x14ac:dyDescent="0.25">
      <c r="A241" s="9">
        <v>5.0999999999999996</v>
      </c>
      <c r="B241" s="9">
        <v>821</v>
      </c>
      <c r="C241" s="9" t="s">
        <v>19132</v>
      </c>
      <c r="D241" s="9" t="s">
        <v>23331</v>
      </c>
      <c r="E241" s="9">
        <v>3</v>
      </c>
    </row>
    <row r="242" spans="1:5" x14ac:dyDescent="0.25">
      <c r="A242" s="9">
        <v>5.0999999999999996</v>
      </c>
      <c r="B242" s="9">
        <v>822</v>
      </c>
      <c r="C242" s="9" t="s">
        <v>19133</v>
      </c>
      <c r="D242" s="9" t="s">
        <v>23332</v>
      </c>
      <c r="E242" s="9">
        <v>3</v>
      </c>
    </row>
    <row r="243" spans="1:5" x14ac:dyDescent="0.25">
      <c r="A243" s="9">
        <v>5.0999999999999996</v>
      </c>
      <c r="B243" s="9">
        <v>823</v>
      </c>
      <c r="C243" s="9" t="s">
        <v>19134</v>
      </c>
      <c r="D243" s="9" t="s">
        <v>23333</v>
      </c>
      <c r="E243" s="9">
        <v>3</v>
      </c>
    </row>
    <row r="244" spans="1:5" x14ac:dyDescent="0.25">
      <c r="A244" s="9">
        <v>5.0999999999999996</v>
      </c>
      <c r="B244" s="9">
        <v>824</v>
      </c>
      <c r="C244" s="9" t="s">
        <v>19135</v>
      </c>
      <c r="D244" s="9" t="s">
        <v>23334</v>
      </c>
      <c r="E244" s="9">
        <v>3</v>
      </c>
    </row>
    <row r="245" spans="1:5" x14ac:dyDescent="0.25">
      <c r="A245" s="9">
        <v>5.0999999999999996</v>
      </c>
      <c r="B245" s="9">
        <v>826</v>
      </c>
      <c r="C245" s="9" t="s">
        <v>19137</v>
      </c>
      <c r="D245" s="9" t="s">
        <v>23335</v>
      </c>
      <c r="E245" s="9">
        <v>3</v>
      </c>
    </row>
    <row r="246" spans="1:5" x14ac:dyDescent="0.25">
      <c r="A246" s="9">
        <v>5.0999999999999996</v>
      </c>
      <c r="B246" s="9">
        <v>827</v>
      </c>
      <c r="C246" s="9" t="s">
        <v>19138</v>
      </c>
      <c r="D246" s="9" t="s">
        <v>23336</v>
      </c>
      <c r="E246" s="9">
        <v>3</v>
      </c>
    </row>
    <row r="247" spans="1:5" x14ac:dyDescent="0.25">
      <c r="A247" s="9">
        <v>5.0999999999999996</v>
      </c>
      <c r="B247" s="9">
        <v>829</v>
      </c>
      <c r="C247" s="9" t="s">
        <v>19140</v>
      </c>
      <c r="D247" s="9" t="s">
        <v>23337</v>
      </c>
      <c r="E247" s="9">
        <v>3</v>
      </c>
    </row>
    <row r="248" spans="1:5" x14ac:dyDescent="0.25">
      <c r="A248" s="9">
        <v>5.0999999999999996</v>
      </c>
      <c r="B248" s="9">
        <v>831</v>
      </c>
      <c r="C248" s="9" t="s">
        <v>19142</v>
      </c>
      <c r="D248" s="9" t="s">
        <v>23338</v>
      </c>
      <c r="E248" s="9">
        <v>3</v>
      </c>
    </row>
    <row r="249" spans="1:5" x14ac:dyDescent="0.25">
      <c r="A249" s="9">
        <v>5.0999999999999996</v>
      </c>
      <c r="B249" s="9">
        <v>833</v>
      </c>
      <c r="C249" s="9" t="s">
        <v>19144</v>
      </c>
      <c r="D249" s="9" t="s">
        <v>23339</v>
      </c>
      <c r="E249" s="9">
        <v>3</v>
      </c>
    </row>
    <row r="250" spans="1:5" x14ac:dyDescent="0.25">
      <c r="A250" s="9">
        <v>5.0999999999999996</v>
      </c>
      <c r="B250" s="9">
        <v>834</v>
      </c>
      <c r="C250" s="9" t="s">
        <v>19145</v>
      </c>
      <c r="D250" s="9" t="s">
        <v>14949</v>
      </c>
      <c r="E250" s="9">
        <v>3</v>
      </c>
    </row>
    <row r="251" spans="1:5" x14ac:dyDescent="0.25">
      <c r="A251" s="9">
        <v>5.0999999999999996</v>
      </c>
      <c r="B251" s="9">
        <v>836</v>
      </c>
      <c r="C251" s="9" t="s">
        <v>19147</v>
      </c>
      <c r="D251" s="9" t="s">
        <v>23340</v>
      </c>
      <c r="E251" s="9">
        <v>3</v>
      </c>
    </row>
    <row r="252" spans="1:5" x14ac:dyDescent="0.25">
      <c r="A252" s="9">
        <v>5.0999999999999996</v>
      </c>
      <c r="B252" s="9">
        <v>838</v>
      </c>
      <c r="C252" s="9" t="s">
        <v>19149</v>
      </c>
      <c r="D252" s="9" t="s">
        <v>23341</v>
      </c>
      <c r="E252" s="9">
        <v>3</v>
      </c>
    </row>
    <row r="253" spans="1:5" x14ac:dyDescent="0.25">
      <c r="A253" s="9">
        <v>5.0999999999999996</v>
      </c>
      <c r="B253" s="9">
        <v>840</v>
      </c>
      <c r="C253" s="9" t="s">
        <v>19151</v>
      </c>
      <c r="D253" s="9" t="s">
        <v>23342</v>
      </c>
      <c r="E253" s="9">
        <v>3</v>
      </c>
    </row>
    <row r="254" spans="1:5" x14ac:dyDescent="0.25">
      <c r="A254" s="9">
        <v>5.0999999999999996</v>
      </c>
      <c r="B254" s="9">
        <v>857</v>
      </c>
      <c r="C254" s="9" t="s">
        <v>19167</v>
      </c>
      <c r="D254" s="9" t="s">
        <v>23347</v>
      </c>
      <c r="E254" s="9">
        <v>3</v>
      </c>
    </row>
    <row r="255" spans="1:5" x14ac:dyDescent="0.25">
      <c r="A255" s="9">
        <v>5.0999999999999996</v>
      </c>
      <c r="B255" s="9">
        <v>872</v>
      </c>
      <c r="C255" s="9" t="s">
        <v>19181</v>
      </c>
      <c r="D255" s="9" t="s">
        <v>23353</v>
      </c>
      <c r="E255" s="9">
        <v>3</v>
      </c>
    </row>
    <row r="256" spans="1:5" x14ac:dyDescent="0.25">
      <c r="A256" s="9">
        <v>5.0999999999999996</v>
      </c>
      <c r="B256" s="9">
        <v>895</v>
      </c>
      <c r="C256" s="9" t="s">
        <v>19203</v>
      </c>
      <c r="D256" s="9" t="s">
        <v>23361</v>
      </c>
      <c r="E256" s="9">
        <v>3</v>
      </c>
    </row>
    <row r="257" spans="1:5" x14ac:dyDescent="0.25">
      <c r="A257" s="9">
        <v>5.0999999999999996</v>
      </c>
      <c r="B257" s="9">
        <v>897</v>
      </c>
      <c r="C257" s="9" t="s">
        <v>19205</v>
      </c>
      <c r="D257" s="9" t="s">
        <v>23362</v>
      </c>
      <c r="E257" s="9">
        <v>3</v>
      </c>
    </row>
    <row r="258" spans="1:5" x14ac:dyDescent="0.25">
      <c r="A258" s="9">
        <v>5.0999999999999996</v>
      </c>
      <c r="B258" s="9">
        <v>898</v>
      </c>
      <c r="C258" s="9" t="s">
        <v>19206</v>
      </c>
      <c r="D258" s="9" t="s">
        <v>23363</v>
      </c>
      <c r="E258" s="9">
        <v>3</v>
      </c>
    </row>
    <row r="259" spans="1:5" x14ac:dyDescent="0.25">
      <c r="A259" s="9">
        <v>5.0999999999999996</v>
      </c>
      <c r="B259" s="9">
        <v>899</v>
      </c>
      <c r="C259" s="9" t="s">
        <v>19207</v>
      </c>
      <c r="D259" s="9" t="s">
        <v>23364</v>
      </c>
      <c r="E259" s="9">
        <v>3</v>
      </c>
    </row>
    <row r="260" spans="1:5" x14ac:dyDescent="0.25">
      <c r="A260" s="9">
        <v>5.0999999999999996</v>
      </c>
      <c r="B260" s="9">
        <v>900</v>
      </c>
      <c r="C260" s="9" t="s">
        <v>19208</v>
      </c>
      <c r="D260" s="9" t="s">
        <v>23365</v>
      </c>
      <c r="E260" s="9">
        <v>3</v>
      </c>
    </row>
    <row r="261" spans="1:5" x14ac:dyDescent="0.25">
      <c r="A261" s="9">
        <v>5.0999999999999996</v>
      </c>
      <c r="B261" s="9">
        <v>904</v>
      </c>
      <c r="C261" s="9" t="s">
        <v>19212</v>
      </c>
      <c r="D261" s="9" t="s">
        <v>23366</v>
      </c>
      <c r="E261" s="9">
        <v>3</v>
      </c>
    </row>
    <row r="262" spans="1:5" x14ac:dyDescent="0.25">
      <c r="A262" s="9">
        <v>5.0999999999999996</v>
      </c>
      <c r="B262" s="9">
        <v>905</v>
      </c>
      <c r="C262" s="9" t="s">
        <v>19213</v>
      </c>
      <c r="D262" s="9" t="s">
        <v>23367</v>
      </c>
      <c r="E262" s="9">
        <v>3</v>
      </c>
    </row>
    <row r="263" spans="1:5" x14ac:dyDescent="0.25">
      <c r="A263" s="9">
        <v>5.0999999999999996</v>
      </c>
      <c r="B263" s="9">
        <v>906</v>
      </c>
      <c r="C263" s="9" t="s">
        <v>19214</v>
      </c>
      <c r="D263" s="9" t="s">
        <v>23368</v>
      </c>
      <c r="E263" s="9">
        <v>3</v>
      </c>
    </row>
    <row r="264" spans="1:5" x14ac:dyDescent="0.25">
      <c r="A264" s="9">
        <v>5.0999999999999996</v>
      </c>
      <c r="B264" s="9">
        <v>907</v>
      </c>
      <c r="C264" s="9" t="s">
        <v>19215</v>
      </c>
      <c r="D264" s="9" t="s">
        <v>23369</v>
      </c>
      <c r="E264" s="9">
        <v>3</v>
      </c>
    </row>
    <row r="265" spans="1:5" x14ac:dyDescent="0.25">
      <c r="A265" s="9">
        <v>5.0999999999999996</v>
      </c>
      <c r="B265" s="9">
        <v>911</v>
      </c>
      <c r="C265" s="9" t="s">
        <v>19219</v>
      </c>
      <c r="D265" s="9" t="s">
        <v>23370</v>
      </c>
      <c r="E265" s="9">
        <v>3</v>
      </c>
    </row>
    <row r="266" spans="1:5" x14ac:dyDescent="0.25">
      <c r="A266" s="9">
        <v>5.0999999999999996</v>
      </c>
      <c r="B266" s="9">
        <v>912</v>
      </c>
      <c r="C266" s="9" t="s">
        <v>19220</v>
      </c>
      <c r="D266" s="9" t="s">
        <v>23371</v>
      </c>
      <c r="E266" s="9">
        <v>3</v>
      </c>
    </row>
    <row r="267" spans="1:5" x14ac:dyDescent="0.25">
      <c r="A267" s="9">
        <v>5.0999999999999996</v>
      </c>
      <c r="B267" s="9">
        <v>913</v>
      </c>
      <c r="C267" s="9" t="s">
        <v>19221</v>
      </c>
      <c r="D267" s="9" t="s">
        <v>23372</v>
      </c>
      <c r="E267" s="9">
        <v>3</v>
      </c>
    </row>
    <row r="268" spans="1:5" x14ac:dyDescent="0.25">
      <c r="A268" s="9">
        <v>5.0999999999999996</v>
      </c>
      <c r="B268" s="9">
        <v>915</v>
      </c>
      <c r="C268" s="9" t="s">
        <v>19223</v>
      </c>
      <c r="D268" s="9" t="s">
        <v>23373</v>
      </c>
      <c r="E268" s="9">
        <v>3</v>
      </c>
    </row>
    <row r="269" spans="1:5" x14ac:dyDescent="0.25">
      <c r="A269" s="9">
        <v>5.0999999999999996</v>
      </c>
      <c r="B269" s="9">
        <v>916</v>
      </c>
      <c r="C269" s="9" t="s">
        <v>19224</v>
      </c>
      <c r="D269" s="9" t="s">
        <v>23374</v>
      </c>
      <c r="E269" s="9">
        <v>3</v>
      </c>
    </row>
    <row r="270" spans="1:5" x14ac:dyDescent="0.25">
      <c r="A270" s="9">
        <v>5.0999999999999996</v>
      </c>
      <c r="B270" s="9">
        <v>917</v>
      </c>
      <c r="C270" s="9" t="s">
        <v>19225</v>
      </c>
      <c r="D270" s="9" t="s">
        <v>23375</v>
      </c>
      <c r="E270" s="9">
        <v>3</v>
      </c>
    </row>
    <row r="271" spans="1:5" x14ac:dyDescent="0.25">
      <c r="A271" s="9">
        <v>5.0999999999999996</v>
      </c>
      <c r="B271" s="9">
        <v>920</v>
      </c>
      <c r="C271" s="9" t="s">
        <v>19228</v>
      </c>
      <c r="D271" s="9" t="s">
        <v>23376</v>
      </c>
      <c r="E271" s="9">
        <v>3</v>
      </c>
    </row>
    <row r="272" spans="1:5" x14ac:dyDescent="0.25">
      <c r="A272" s="9">
        <v>5.0999999999999996</v>
      </c>
      <c r="B272" s="9">
        <v>922</v>
      </c>
      <c r="C272" s="9" t="s">
        <v>19230</v>
      </c>
      <c r="D272" s="9" t="s">
        <v>23377</v>
      </c>
      <c r="E272" s="9">
        <v>3</v>
      </c>
    </row>
    <row r="273" spans="1:5" x14ac:dyDescent="0.25">
      <c r="A273" s="9">
        <v>5.0999999999999996</v>
      </c>
      <c r="B273" s="9">
        <v>925</v>
      </c>
      <c r="C273" s="9" t="s">
        <v>19232</v>
      </c>
      <c r="D273" s="9" t="s">
        <v>23379</v>
      </c>
      <c r="E273" s="9">
        <v>3</v>
      </c>
    </row>
    <row r="274" spans="1:5" x14ac:dyDescent="0.25">
      <c r="A274" s="9">
        <v>5.0999999999999996</v>
      </c>
      <c r="B274" s="9">
        <v>927</v>
      </c>
      <c r="C274" s="9" t="s">
        <v>19234</v>
      </c>
      <c r="D274" s="9" t="s">
        <v>23381</v>
      </c>
      <c r="E274" s="9">
        <v>3</v>
      </c>
    </row>
    <row r="275" spans="1:5" x14ac:dyDescent="0.25">
      <c r="A275" s="9">
        <v>5.0999999999999996</v>
      </c>
      <c r="B275" s="9">
        <v>928</v>
      </c>
      <c r="C275" s="9" t="s">
        <v>19235</v>
      </c>
      <c r="D275" s="9" t="s">
        <v>23382</v>
      </c>
      <c r="E275" s="9">
        <v>3</v>
      </c>
    </row>
    <row r="276" spans="1:5" x14ac:dyDescent="0.25">
      <c r="A276" s="9">
        <v>5.0999999999999996</v>
      </c>
      <c r="B276" s="9">
        <v>941</v>
      </c>
      <c r="C276" s="9" t="s">
        <v>19248</v>
      </c>
      <c r="D276" s="9" t="s">
        <v>23386</v>
      </c>
      <c r="E276" s="9">
        <v>3</v>
      </c>
    </row>
    <row r="277" spans="1:5" x14ac:dyDescent="0.25">
      <c r="A277" s="9">
        <v>5.0999999999999996</v>
      </c>
      <c r="B277" s="9">
        <v>945</v>
      </c>
      <c r="C277" s="9" t="s">
        <v>19252</v>
      </c>
      <c r="D277" s="9" t="s">
        <v>23387</v>
      </c>
      <c r="E277" s="9">
        <v>3</v>
      </c>
    </row>
    <row r="278" spans="1:5" x14ac:dyDescent="0.25">
      <c r="A278" s="9">
        <v>5.0999999999999996</v>
      </c>
      <c r="B278" s="9">
        <v>948</v>
      </c>
      <c r="C278" s="9" t="s">
        <v>19255</v>
      </c>
      <c r="D278" s="9" t="s">
        <v>23388</v>
      </c>
      <c r="E278" s="9">
        <v>3</v>
      </c>
    </row>
    <row r="279" spans="1:5" x14ac:dyDescent="0.25">
      <c r="A279" s="9">
        <v>5.0999999999999996</v>
      </c>
      <c r="B279" s="9">
        <v>956</v>
      </c>
      <c r="C279" s="9" t="s">
        <v>19262</v>
      </c>
      <c r="D279" s="9" t="s">
        <v>22731</v>
      </c>
      <c r="E279" s="9">
        <v>3</v>
      </c>
    </row>
    <row r="280" spans="1:5" x14ac:dyDescent="0.25">
      <c r="A280" s="9">
        <v>5.0999999999999996</v>
      </c>
      <c r="B280" s="9">
        <v>961</v>
      </c>
      <c r="C280" s="9" t="s">
        <v>19267</v>
      </c>
      <c r="D280" s="9" t="s">
        <v>22734</v>
      </c>
      <c r="E280" s="9">
        <v>3</v>
      </c>
    </row>
    <row r="281" spans="1:5" x14ac:dyDescent="0.25">
      <c r="A281" s="9">
        <v>5.0999999999999996</v>
      </c>
      <c r="B281" s="9">
        <v>967</v>
      </c>
      <c r="C281" s="9" t="s">
        <v>19273</v>
      </c>
      <c r="D281" s="9" t="s">
        <v>22737</v>
      </c>
      <c r="E281" s="9">
        <v>3</v>
      </c>
    </row>
    <row r="282" spans="1:5" x14ac:dyDescent="0.25">
      <c r="A282" s="9">
        <v>5.0999999999999996</v>
      </c>
      <c r="B282" s="9">
        <v>973</v>
      </c>
      <c r="C282" s="9" t="s">
        <v>19279</v>
      </c>
      <c r="D282" s="9" t="s">
        <v>23389</v>
      </c>
      <c r="E282" s="9">
        <v>3</v>
      </c>
    </row>
    <row r="283" spans="1:5" x14ac:dyDescent="0.25">
      <c r="A283" s="9">
        <v>5.0999999999999996</v>
      </c>
      <c r="B283" s="9">
        <v>978</v>
      </c>
      <c r="C283" s="9" t="s">
        <v>19284</v>
      </c>
      <c r="D283" s="9" t="s">
        <v>23390</v>
      </c>
      <c r="E283" s="9">
        <v>3</v>
      </c>
    </row>
    <row r="284" spans="1:5" x14ac:dyDescent="0.25">
      <c r="A284" s="9">
        <v>5.0999999999999996</v>
      </c>
      <c r="B284" s="9">
        <v>980</v>
      </c>
      <c r="C284" s="9" t="s">
        <v>19286</v>
      </c>
      <c r="D284" s="9" t="s">
        <v>23391</v>
      </c>
      <c r="E284" s="9">
        <v>3</v>
      </c>
    </row>
    <row r="285" spans="1:5" x14ac:dyDescent="0.25">
      <c r="A285" s="9">
        <v>5.0999999999999996</v>
      </c>
      <c r="B285" s="9">
        <v>992</v>
      </c>
      <c r="C285" s="9" t="s">
        <v>19298</v>
      </c>
      <c r="D285" s="9" t="s">
        <v>23394</v>
      </c>
      <c r="E285" s="9">
        <v>3</v>
      </c>
    </row>
    <row r="286" spans="1:5" x14ac:dyDescent="0.25">
      <c r="A286" s="9">
        <v>5.0999999999999996</v>
      </c>
      <c r="B286" s="9">
        <v>994</v>
      </c>
      <c r="C286" s="9" t="s">
        <v>19300</v>
      </c>
      <c r="D286" s="43" t="s">
        <v>22743</v>
      </c>
      <c r="E286" s="9">
        <v>3</v>
      </c>
    </row>
    <row r="287" spans="1:5" x14ac:dyDescent="0.25">
      <c r="A287" s="9">
        <v>5.0999999999999996</v>
      </c>
      <c r="B287" s="9">
        <v>1001</v>
      </c>
      <c r="C287" s="9" t="s">
        <v>19307</v>
      </c>
      <c r="D287" s="9" t="s">
        <v>15611</v>
      </c>
      <c r="E287" s="9">
        <v>3</v>
      </c>
    </row>
    <row r="288" spans="1:5" x14ac:dyDescent="0.25">
      <c r="A288" s="9">
        <v>5.0999999999999996</v>
      </c>
      <c r="B288" s="9">
        <v>1004</v>
      </c>
      <c r="C288" s="9" t="s">
        <v>19310</v>
      </c>
      <c r="D288" s="9" t="s">
        <v>23397</v>
      </c>
      <c r="E288" s="9">
        <v>3</v>
      </c>
    </row>
    <row r="289" spans="1:5" x14ac:dyDescent="0.25">
      <c r="A289" s="9">
        <v>5.0999999999999996</v>
      </c>
      <c r="B289" s="9">
        <v>1011</v>
      </c>
      <c r="C289" s="9" t="s">
        <v>19317</v>
      </c>
      <c r="D289" s="9" t="s">
        <v>23398</v>
      </c>
      <c r="E289" s="9">
        <v>3</v>
      </c>
    </row>
    <row r="290" spans="1:5" x14ac:dyDescent="0.25">
      <c r="A290" s="9">
        <v>5.0999999999999996</v>
      </c>
      <c r="B290" s="9">
        <v>1012</v>
      </c>
      <c r="C290" s="9" t="s">
        <v>19318</v>
      </c>
      <c r="D290" s="9" t="s">
        <v>23399</v>
      </c>
      <c r="E290" s="9">
        <v>3</v>
      </c>
    </row>
    <row r="291" spans="1:5" x14ac:dyDescent="0.25">
      <c r="A291" s="9">
        <v>5.0999999999999996</v>
      </c>
      <c r="B291" s="9">
        <v>1013</v>
      </c>
      <c r="C291" s="9" t="s">
        <v>19319</v>
      </c>
      <c r="D291" s="9" t="s">
        <v>23400</v>
      </c>
      <c r="E291" s="9">
        <v>3</v>
      </c>
    </row>
    <row r="292" spans="1:5" x14ac:dyDescent="0.25">
      <c r="A292" s="9">
        <v>5.0999999999999996</v>
      </c>
      <c r="B292" s="9">
        <v>1015</v>
      </c>
      <c r="C292" s="9" t="s">
        <v>19321</v>
      </c>
      <c r="D292" s="9" t="s">
        <v>23401</v>
      </c>
      <c r="E292" s="9">
        <v>3</v>
      </c>
    </row>
    <row r="293" spans="1:5" x14ac:dyDescent="0.25">
      <c r="A293" s="9">
        <v>5.0999999999999996</v>
      </c>
      <c r="B293" s="9">
        <v>1028</v>
      </c>
      <c r="C293" s="9" t="s">
        <v>19333</v>
      </c>
      <c r="D293" s="9" t="s">
        <v>23405</v>
      </c>
      <c r="E293" s="9">
        <v>3</v>
      </c>
    </row>
    <row r="294" spans="1:5" x14ac:dyDescent="0.25">
      <c r="A294" s="9">
        <v>5.0999999999999996</v>
      </c>
      <c r="B294" s="9">
        <v>1029</v>
      </c>
      <c r="C294" s="9" t="s">
        <v>19334</v>
      </c>
      <c r="D294" s="9" t="s">
        <v>23406</v>
      </c>
      <c r="E294" s="9">
        <v>3</v>
      </c>
    </row>
    <row r="295" spans="1:5" x14ac:dyDescent="0.25">
      <c r="A295" s="9">
        <v>5.0999999999999996</v>
      </c>
      <c r="B295" s="9">
        <v>1034</v>
      </c>
      <c r="C295" s="9" t="s">
        <v>19338</v>
      </c>
      <c r="D295" s="9" t="s">
        <v>23407</v>
      </c>
      <c r="E295" s="9">
        <v>3</v>
      </c>
    </row>
    <row r="296" spans="1:5" x14ac:dyDescent="0.25">
      <c r="A296" s="9">
        <v>5.0999999999999996</v>
      </c>
      <c r="B296" s="9">
        <v>1039</v>
      </c>
      <c r="C296" s="9" t="s">
        <v>19343</v>
      </c>
      <c r="D296" s="9" t="s">
        <v>97</v>
      </c>
      <c r="E296" s="9">
        <v>3</v>
      </c>
    </row>
    <row r="297" spans="1:5" x14ac:dyDescent="0.25">
      <c r="A297" s="9">
        <v>5.0999999999999996</v>
      </c>
      <c r="B297" s="9">
        <v>1040</v>
      </c>
      <c r="C297" s="9" t="s">
        <v>19344</v>
      </c>
      <c r="D297" s="9" t="s">
        <v>26288</v>
      </c>
      <c r="E297" s="9">
        <v>3</v>
      </c>
    </row>
    <row r="298" spans="1:5" x14ac:dyDescent="0.25">
      <c r="A298" s="9">
        <v>5.0999999999999996</v>
      </c>
      <c r="B298" s="9">
        <v>1050</v>
      </c>
      <c r="C298" s="9" t="s">
        <v>19351</v>
      </c>
      <c r="D298" s="9" t="s">
        <v>23409</v>
      </c>
      <c r="E298" s="9">
        <v>3</v>
      </c>
    </row>
    <row r="299" spans="1:5" x14ac:dyDescent="0.25">
      <c r="A299" s="9">
        <v>5.0999999999999996</v>
      </c>
      <c r="B299" s="9">
        <v>1067</v>
      </c>
      <c r="C299" s="9" t="s">
        <v>19366</v>
      </c>
      <c r="D299" s="9" t="s">
        <v>23413</v>
      </c>
      <c r="E299" s="9">
        <v>3</v>
      </c>
    </row>
    <row r="300" spans="1:5" x14ac:dyDescent="0.25">
      <c r="A300" s="9">
        <v>5.0999999999999996</v>
      </c>
      <c r="B300" s="9">
        <v>1075</v>
      </c>
      <c r="C300" s="9" t="s">
        <v>19372</v>
      </c>
      <c r="D300" s="9" t="s">
        <v>23414</v>
      </c>
      <c r="E300" s="9">
        <v>3</v>
      </c>
    </row>
    <row r="301" spans="1:5" x14ac:dyDescent="0.25">
      <c r="A301" s="9">
        <v>5.0999999999999996</v>
      </c>
      <c r="B301" s="9">
        <v>1078</v>
      </c>
      <c r="C301" s="9" t="s">
        <v>19374</v>
      </c>
      <c r="D301" s="43" t="s">
        <v>23416</v>
      </c>
      <c r="E301" s="9">
        <v>3</v>
      </c>
    </row>
    <row r="302" spans="1:5" x14ac:dyDescent="0.25">
      <c r="A302" s="9">
        <v>5.0999999999999996</v>
      </c>
      <c r="B302" s="9">
        <v>1095</v>
      </c>
      <c r="C302" s="9" t="s">
        <v>19388</v>
      </c>
      <c r="D302" s="9" t="s">
        <v>23419</v>
      </c>
      <c r="E302" s="9">
        <v>3</v>
      </c>
    </row>
    <row r="303" spans="1:5" x14ac:dyDescent="0.25">
      <c r="A303" s="9">
        <v>5.0999999999999996</v>
      </c>
      <c r="B303" s="9">
        <v>1097</v>
      </c>
      <c r="C303" s="9" t="s">
        <v>19390</v>
      </c>
      <c r="D303" s="9" t="s">
        <v>23420</v>
      </c>
      <c r="E303" s="9">
        <v>3</v>
      </c>
    </row>
    <row r="304" spans="1:5" x14ac:dyDescent="0.25">
      <c r="A304" s="9">
        <v>5.0999999999999996</v>
      </c>
      <c r="B304" s="9">
        <v>1098</v>
      </c>
      <c r="C304" s="9" t="s">
        <v>19391</v>
      </c>
      <c r="D304" s="9" t="s">
        <v>23421</v>
      </c>
      <c r="E304" s="9">
        <v>3</v>
      </c>
    </row>
    <row r="305" spans="1:5" x14ac:dyDescent="0.25">
      <c r="A305" s="9">
        <v>5.0999999999999996</v>
      </c>
      <c r="B305" s="9">
        <v>1103</v>
      </c>
      <c r="C305" s="9" t="s">
        <v>19396</v>
      </c>
      <c r="E305" s="9">
        <v>3</v>
      </c>
    </row>
    <row r="306" spans="1:5" x14ac:dyDescent="0.25">
      <c r="A306" s="9">
        <v>5.0999999999999996</v>
      </c>
      <c r="B306" s="9">
        <v>1104</v>
      </c>
      <c r="C306" s="9" t="s">
        <v>19397</v>
      </c>
      <c r="D306" s="9" t="s">
        <v>23422</v>
      </c>
      <c r="E306" s="9">
        <v>3</v>
      </c>
    </row>
    <row r="307" spans="1:5" x14ac:dyDescent="0.25">
      <c r="A307" s="9">
        <v>5.0999999999999996</v>
      </c>
      <c r="B307" s="9">
        <v>1106</v>
      </c>
      <c r="C307" s="9" t="s">
        <v>19399</v>
      </c>
      <c r="D307" s="9" t="s">
        <v>23423</v>
      </c>
      <c r="E307" s="9">
        <v>3</v>
      </c>
    </row>
    <row r="308" spans="1:5" x14ac:dyDescent="0.25">
      <c r="A308" s="9">
        <v>5.0999999999999996</v>
      </c>
      <c r="B308" s="9">
        <v>1117</v>
      </c>
      <c r="C308" s="9" t="s">
        <v>19409</v>
      </c>
      <c r="D308" s="9" t="s">
        <v>23427</v>
      </c>
      <c r="E308" s="9">
        <v>3</v>
      </c>
    </row>
    <row r="309" spans="1:5" x14ac:dyDescent="0.25">
      <c r="A309" s="9">
        <v>5.0999999999999996</v>
      </c>
      <c r="B309" s="9">
        <v>1121</v>
      </c>
      <c r="C309" s="9" t="s">
        <v>19413</v>
      </c>
      <c r="D309" s="9" t="s">
        <v>22751</v>
      </c>
      <c r="E309" s="9">
        <v>3</v>
      </c>
    </row>
    <row r="310" spans="1:5" x14ac:dyDescent="0.25">
      <c r="A310" s="9">
        <v>5.0999999999999996</v>
      </c>
      <c r="B310" s="9">
        <v>1123</v>
      </c>
      <c r="C310" s="9" t="s">
        <v>19415</v>
      </c>
      <c r="D310" s="9" t="s">
        <v>23430</v>
      </c>
      <c r="E310" s="9">
        <v>3</v>
      </c>
    </row>
    <row r="311" spans="1:5" x14ac:dyDescent="0.25">
      <c r="A311" s="9">
        <v>5.0999999999999996</v>
      </c>
      <c r="B311" s="9">
        <v>1124</v>
      </c>
      <c r="C311" s="9" t="s">
        <v>19416</v>
      </c>
      <c r="D311" s="9" t="s">
        <v>23431</v>
      </c>
      <c r="E311" s="9">
        <v>3</v>
      </c>
    </row>
    <row r="312" spans="1:5" x14ac:dyDescent="0.25">
      <c r="A312" s="9">
        <v>5.0999999999999996</v>
      </c>
      <c r="B312" s="9">
        <v>1125</v>
      </c>
      <c r="C312" s="9" t="s">
        <v>19417</v>
      </c>
      <c r="D312" s="9" t="s">
        <v>23432</v>
      </c>
      <c r="E312" s="9">
        <v>3</v>
      </c>
    </row>
    <row r="313" spans="1:5" x14ac:dyDescent="0.25">
      <c r="A313" s="9">
        <v>5.0999999999999996</v>
      </c>
      <c r="B313" s="9">
        <v>1148</v>
      </c>
      <c r="C313" s="9" t="s">
        <v>19440</v>
      </c>
      <c r="D313" s="9" t="s">
        <v>23440</v>
      </c>
      <c r="E313" s="9">
        <v>3</v>
      </c>
    </row>
    <row r="314" spans="1:5" x14ac:dyDescent="0.25">
      <c r="A314" s="9">
        <v>5.0999999999999996</v>
      </c>
      <c r="B314" s="9">
        <v>1162</v>
      </c>
      <c r="C314" s="9" t="s">
        <v>19452</v>
      </c>
      <c r="D314" s="43" t="s">
        <v>23445</v>
      </c>
      <c r="E314" s="9">
        <v>3</v>
      </c>
    </row>
    <row r="315" spans="1:5" x14ac:dyDescent="0.25">
      <c r="A315" s="9">
        <v>5.0999999999999996</v>
      </c>
      <c r="B315" s="9">
        <v>1185</v>
      </c>
      <c r="C315" s="9" t="s">
        <v>19474</v>
      </c>
      <c r="D315" s="9" t="s">
        <v>22760</v>
      </c>
      <c r="E315" s="9">
        <v>3</v>
      </c>
    </row>
    <row r="316" spans="1:5" x14ac:dyDescent="0.25">
      <c r="A316" s="9">
        <v>5.0999999999999996</v>
      </c>
      <c r="B316" s="9">
        <v>1197</v>
      </c>
      <c r="C316" s="9" t="s">
        <v>19485</v>
      </c>
      <c r="D316" s="9" t="s">
        <v>23455</v>
      </c>
      <c r="E316" s="9">
        <v>3</v>
      </c>
    </row>
    <row r="317" spans="1:5" x14ac:dyDescent="0.25">
      <c r="A317" s="9">
        <v>5.0999999999999996</v>
      </c>
      <c r="B317" s="9">
        <v>1218</v>
      </c>
      <c r="C317" s="9" t="s">
        <v>19503</v>
      </c>
      <c r="D317" s="43" t="s">
        <v>23462</v>
      </c>
      <c r="E317" s="9">
        <v>3</v>
      </c>
    </row>
    <row r="318" spans="1:5" x14ac:dyDescent="0.25">
      <c r="A318" s="9">
        <v>5.0999999999999996</v>
      </c>
      <c r="B318" s="9">
        <v>1221</v>
      </c>
      <c r="C318" s="9" t="s">
        <v>19506</v>
      </c>
      <c r="D318" s="43" t="s">
        <v>23464</v>
      </c>
      <c r="E318" s="9">
        <v>3</v>
      </c>
    </row>
    <row r="319" spans="1:5" x14ac:dyDescent="0.25">
      <c r="A319" s="9">
        <v>5.0999999999999996</v>
      </c>
      <c r="B319" s="9">
        <v>1235</v>
      </c>
      <c r="C319" s="9" t="s">
        <v>19520</v>
      </c>
      <c r="D319" s="43" t="s">
        <v>23469</v>
      </c>
      <c r="E319" s="9">
        <v>3</v>
      </c>
    </row>
    <row r="320" spans="1:5" x14ac:dyDescent="0.25">
      <c r="A320" s="9">
        <v>5.0999999999999996</v>
      </c>
      <c r="B320" s="9">
        <v>1242</v>
      </c>
      <c r="C320" s="9" t="s">
        <v>19525</v>
      </c>
      <c r="D320" s="9" t="s">
        <v>23471</v>
      </c>
      <c r="E320" s="9">
        <v>3</v>
      </c>
    </row>
    <row r="321" spans="1:7" x14ac:dyDescent="0.25">
      <c r="A321" s="9">
        <v>5.0999999999999996</v>
      </c>
      <c r="B321" s="9">
        <v>1246</v>
      </c>
      <c r="C321" s="9" t="s">
        <v>19528</v>
      </c>
      <c r="D321" s="43" t="s">
        <v>23472</v>
      </c>
      <c r="E321" s="9">
        <v>3</v>
      </c>
    </row>
    <row r="322" spans="1:7" x14ac:dyDescent="0.25">
      <c r="A322" s="9">
        <v>5.0999999999999996</v>
      </c>
      <c r="B322" s="9">
        <v>1253</v>
      </c>
      <c r="C322" s="9" t="s">
        <v>19535</v>
      </c>
      <c r="D322" s="9" t="s">
        <v>23473</v>
      </c>
      <c r="E322" s="9">
        <v>3</v>
      </c>
    </row>
    <row r="323" spans="1:7" x14ac:dyDescent="0.25">
      <c r="A323" s="9">
        <v>5.0999999999999996</v>
      </c>
      <c r="B323" s="9">
        <v>1262</v>
      </c>
      <c r="C323" s="9" t="s">
        <v>19543</v>
      </c>
      <c r="D323" s="9" t="s">
        <v>23478</v>
      </c>
      <c r="E323" s="9">
        <v>3</v>
      </c>
    </row>
    <row r="324" spans="1:7" x14ac:dyDescent="0.25">
      <c r="A324" s="9">
        <v>5.0999999999999996</v>
      </c>
      <c r="B324" s="9">
        <v>1275</v>
      </c>
      <c r="C324" s="9" t="s">
        <v>19556</v>
      </c>
      <c r="D324" s="9" t="s">
        <v>23486</v>
      </c>
      <c r="E324" s="9">
        <v>3</v>
      </c>
    </row>
    <row r="325" spans="1:7" x14ac:dyDescent="0.25">
      <c r="A325" s="9">
        <v>5.0999999999999996</v>
      </c>
      <c r="B325" s="9">
        <v>1293</v>
      </c>
      <c r="C325" s="9" t="s">
        <v>19573</v>
      </c>
      <c r="D325" s="9" t="s">
        <v>23491</v>
      </c>
      <c r="E325" s="9">
        <v>3</v>
      </c>
      <c r="G325" s="9" t="s">
        <v>27064</v>
      </c>
    </row>
    <row r="326" spans="1:7" x14ac:dyDescent="0.25">
      <c r="A326" s="9">
        <v>5.0999999999999996</v>
      </c>
      <c r="B326" s="9">
        <v>1298</v>
      </c>
      <c r="C326" s="9" t="s">
        <v>19578</v>
      </c>
      <c r="D326" s="9" t="s">
        <v>23493</v>
      </c>
      <c r="E326" s="9">
        <v>3</v>
      </c>
    </row>
    <row r="327" spans="1:7" x14ac:dyDescent="0.25">
      <c r="A327" s="9">
        <v>5.0999999999999996</v>
      </c>
      <c r="B327" s="9">
        <v>1304</v>
      </c>
      <c r="C327" s="9" t="s">
        <v>19583</v>
      </c>
      <c r="D327" s="43" t="s">
        <v>23496</v>
      </c>
      <c r="E327" s="9">
        <v>3</v>
      </c>
    </row>
    <row r="328" spans="1:7" x14ac:dyDescent="0.25">
      <c r="A328" s="9">
        <v>5.0999999999999996</v>
      </c>
      <c r="B328" s="9">
        <v>1309</v>
      </c>
      <c r="C328" s="9" t="s">
        <v>19588</v>
      </c>
      <c r="D328" s="9" t="s">
        <v>23497</v>
      </c>
      <c r="E328" s="9">
        <v>3</v>
      </c>
    </row>
    <row r="329" spans="1:7" x14ac:dyDescent="0.25">
      <c r="A329" s="9">
        <v>5.0999999999999996</v>
      </c>
      <c r="B329" s="9">
        <v>1330</v>
      </c>
      <c r="C329" s="9" t="s">
        <v>19603</v>
      </c>
      <c r="D329" s="9" t="s">
        <v>23500</v>
      </c>
      <c r="E329" s="9">
        <v>3</v>
      </c>
    </row>
    <row r="330" spans="1:7" x14ac:dyDescent="0.25">
      <c r="A330" s="9">
        <v>5.0999999999999996</v>
      </c>
      <c r="B330" s="9">
        <v>1337</v>
      </c>
      <c r="C330" s="9" t="s">
        <v>19607</v>
      </c>
      <c r="D330" s="9" t="s">
        <v>23503</v>
      </c>
      <c r="E330" s="9">
        <v>3</v>
      </c>
    </row>
    <row r="331" spans="1:7" x14ac:dyDescent="0.25">
      <c r="A331" s="9">
        <v>5.0999999999999996</v>
      </c>
      <c r="B331" s="9">
        <v>1340</v>
      </c>
      <c r="C331" s="9" t="s">
        <v>19610</v>
      </c>
      <c r="D331" s="9" t="s">
        <v>23505</v>
      </c>
      <c r="E331" s="9">
        <v>3</v>
      </c>
    </row>
    <row r="332" spans="1:7" x14ac:dyDescent="0.25">
      <c r="A332" s="9">
        <v>5.0999999999999996</v>
      </c>
      <c r="B332" s="9">
        <v>1347</v>
      </c>
      <c r="C332" s="9" t="s">
        <v>19615</v>
      </c>
      <c r="D332" s="43" t="s">
        <v>23506</v>
      </c>
      <c r="E332" s="9">
        <v>3</v>
      </c>
    </row>
    <row r="333" spans="1:7" x14ac:dyDescent="0.25">
      <c r="A333" s="9">
        <v>5.0999999999999996</v>
      </c>
      <c r="B333" s="9">
        <v>1349</v>
      </c>
      <c r="C333" s="9" t="s">
        <v>19617</v>
      </c>
      <c r="D333" s="43" t="s">
        <v>23507</v>
      </c>
      <c r="E333" s="9">
        <v>3</v>
      </c>
    </row>
    <row r="334" spans="1:7" x14ac:dyDescent="0.25">
      <c r="A334" s="9">
        <v>5.0999999999999996</v>
      </c>
      <c r="B334" s="9">
        <v>1360</v>
      </c>
      <c r="C334" s="9" t="s">
        <v>19625</v>
      </c>
      <c r="D334" s="43" t="s">
        <v>23508</v>
      </c>
      <c r="E334" s="9">
        <v>3</v>
      </c>
    </row>
    <row r="335" spans="1:7" x14ac:dyDescent="0.25">
      <c r="A335" s="9">
        <v>5.0999999999999996</v>
      </c>
      <c r="B335" s="9">
        <v>1385</v>
      </c>
      <c r="C335" s="9" t="s">
        <v>19647</v>
      </c>
      <c r="D335" s="9" t="s">
        <v>23513</v>
      </c>
      <c r="E335" s="9">
        <v>3</v>
      </c>
    </row>
    <row r="336" spans="1:7" x14ac:dyDescent="0.25">
      <c r="A336" s="9">
        <v>5.0999999999999996</v>
      </c>
      <c r="B336" s="9">
        <v>1386</v>
      </c>
      <c r="C336" s="9" t="s">
        <v>19648</v>
      </c>
      <c r="D336" s="9" t="s">
        <v>2133</v>
      </c>
      <c r="E336" s="9">
        <v>3</v>
      </c>
    </row>
    <row r="337" spans="1:5" x14ac:dyDescent="0.25">
      <c r="A337" s="9">
        <v>5.0999999999999996</v>
      </c>
      <c r="B337" s="9">
        <v>1394</v>
      </c>
      <c r="C337" s="9" t="s">
        <v>19656</v>
      </c>
      <c r="D337" s="9" t="s">
        <v>23516</v>
      </c>
      <c r="E337" s="9">
        <v>3</v>
      </c>
    </row>
    <row r="338" spans="1:5" x14ac:dyDescent="0.25">
      <c r="A338" s="9">
        <v>5.0999999999999996</v>
      </c>
      <c r="B338" s="9">
        <v>1401</v>
      </c>
      <c r="C338" s="9" t="s">
        <v>19663</v>
      </c>
      <c r="D338" s="9" t="s">
        <v>23517</v>
      </c>
      <c r="E338" s="9">
        <v>3</v>
      </c>
    </row>
    <row r="339" spans="1:5" x14ac:dyDescent="0.25">
      <c r="A339" s="9">
        <v>5.0999999999999996</v>
      </c>
      <c r="B339" s="9">
        <v>1402</v>
      </c>
      <c r="C339" s="9" t="s">
        <v>19664</v>
      </c>
      <c r="D339" s="9" t="s">
        <v>23518</v>
      </c>
      <c r="E339" s="9">
        <v>3</v>
      </c>
    </row>
    <row r="340" spans="1:5" x14ac:dyDescent="0.25">
      <c r="A340" s="9">
        <v>5.0999999999999996</v>
      </c>
      <c r="B340" s="9">
        <v>1403</v>
      </c>
      <c r="C340" s="9" t="s">
        <v>19665</v>
      </c>
      <c r="D340" s="9" t="s">
        <v>23519</v>
      </c>
      <c r="E340" s="9">
        <v>3</v>
      </c>
    </row>
    <row r="341" spans="1:5" x14ac:dyDescent="0.25">
      <c r="A341" s="9">
        <v>5.0999999999999996</v>
      </c>
      <c r="B341" s="9">
        <v>1405</v>
      </c>
      <c r="C341" s="9" t="s">
        <v>19666</v>
      </c>
      <c r="D341" s="9" t="s">
        <v>23520</v>
      </c>
      <c r="E341" s="9">
        <v>3</v>
      </c>
    </row>
    <row r="342" spans="1:5" x14ac:dyDescent="0.25">
      <c r="A342" s="9">
        <v>5.0999999999999996</v>
      </c>
      <c r="B342" s="9">
        <v>1406</v>
      </c>
      <c r="C342" s="9" t="s">
        <v>19667</v>
      </c>
      <c r="D342" s="9" t="s">
        <v>23521</v>
      </c>
      <c r="E342" s="9">
        <v>3</v>
      </c>
    </row>
    <row r="343" spans="1:5" x14ac:dyDescent="0.25">
      <c r="A343" s="9">
        <v>5.0999999999999996</v>
      </c>
      <c r="B343" s="9">
        <v>1407</v>
      </c>
      <c r="C343" s="9" t="s">
        <v>19668</v>
      </c>
      <c r="D343" s="9" t="s">
        <v>23522</v>
      </c>
      <c r="E343" s="9">
        <v>3</v>
      </c>
    </row>
    <row r="344" spans="1:5" x14ac:dyDescent="0.25">
      <c r="A344" s="9">
        <v>5.0999999999999996</v>
      </c>
      <c r="B344" s="9">
        <v>1409</v>
      </c>
      <c r="C344" s="9" t="s">
        <v>19670</v>
      </c>
      <c r="D344" s="9" t="s">
        <v>23523</v>
      </c>
      <c r="E344" s="9">
        <v>3</v>
      </c>
    </row>
    <row r="345" spans="1:5" x14ac:dyDescent="0.25">
      <c r="A345" s="9">
        <v>5.0999999999999996</v>
      </c>
      <c r="B345" s="9">
        <v>1410</v>
      </c>
      <c r="C345" s="9" t="s">
        <v>19671</v>
      </c>
      <c r="D345" s="9" t="s">
        <v>23524</v>
      </c>
      <c r="E345" s="9">
        <v>3</v>
      </c>
    </row>
    <row r="346" spans="1:5" x14ac:dyDescent="0.25">
      <c r="A346" s="9">
        <v>5.0999999999999996</v>
      </c>
      <c r="B346" s="9">
        <v>1414</v>
      </c>
      <c r="C346" s="9" t="s">
        <v>19675</v>
      </c>
      <c r="D346" s="9" t="s">
        <v>23525</v>
      </c>
      <c r="E346" s="9">
        <v>3</v>
      </c>
    </row>
    <row r="347" spans="1:5" x14ac:dyDescent="0.25">
      <c r="A347" s="9">
        <v>5.0999999999999996</v>
      </c>
      <c r="B347" s="9">
        <v>1415</v>
      </c>
      <c r="C347" s="9" t="s">
        <v>19676</v>
      </c>
      <c r="D347" s="9" t="s">
        <v>23526</v>
      </c>
      <c r="E347" s="9">
        <v>3</v>
      </c>
    </row>
    <row r="348" spans="1:5" x14ac:dyDescent="0.25">
      <c r="A348" s="9">
        <v>5.0999999999999996</v>
      </c>
      <c r="B348" s="9">
        <v>1417</v>
      </c>
      <c r="C348" s="9" t="s">
        <v>19678</v>
      </c>
      <c r="D348" s="9" t="s">
        <v>23527</v>
      </c>
      <c r="E348" s="9">
        <v>3</v>
      </c>
    </row>
    <row r="349" spans="1:5" x14ac:dyDescent="0.25">
      <c r="A349" s="9">
        <v>5.0999999999999996</v>
      </c>
      <c r="B349" s="9">
        <v>1419</v>
      </c>
      <c r="C349" s="9" t="s">
        <v>19680</v>
      </c>
      <c r="D349" s="9" t="s">
        <v>23528</v>
      </c>
      <c r="E349" s="9">
        <v>3</v>
      </c>
    </row>
    <row r="350" spans="1:5" x14ac:dyDescent="0.25">
      <c r="A350" s="9">
        <v>5.0999999999999996</v>
      </c>
      <c r="B350" s="9">
        <v>1424</v>
      </c>
      <c r="C350" s="9" t="s">
        <v>19685</v>
      </c>
      <c r="D350" s="9" t="s">
        <v>23529</v>
      </c>
      <c r="E350" s="9">
        <v>3</v>
      </c>
    </row>
    <row r="351" spans="1:5" x14ac:dyDescent="0.25">
      <c r="A351" s="9">
        <v>5.0999999999999996</v>
      </c>
      <c r="B351" s="9">
        <v>1426</v>
      </c>
      <c r="C351" s="9" t="s">
        <v>19687</v>
      </c>
      <c r="D351" s="9" t="s">
        <v>23530</v>
      </c>
      <c r="E351" s="9">
        <v>3</v>
      </c>
    </row>
    <row r="352" spans="1:5" x14ac:dyDescent="0.25">
      <c r="A352" s="9">
        <v>5.0999999999999996</v>
      </c>
      <c r="B352" s="9">
        <v>1427</v>
      </c>
      <c r="C352" s="9" t="s">
        <v>19688</v>
      </c>
      <c r="D352" s="9" t="s">
        <v>23531</v>
      </c>
      <c r="E352" s="9">
        <v>3</v>
      </c>
    </row>
    <row r="353" spans="1:5" x14ac:dyDescent="0.25">
      <c r="A353" s="9">
        <v>5.0999999999999996</v>
      </c>
      <c r="B353" s="9">
        <v>1431</v>
      </c>
      <c r="C353" s="9" t="s">
        <v>19692</v>
      </c>
      <c r="D353" s="9" t="s">
        <v>23532</v>
      </c>
      <c r="E353" s="9">
        <v>3</v>
      </c>
    </row>
    <row r="354" spans="1:5" x14ac:dyDescent="0.25">
      <c r="A354" s="9">
        <v>5.0999999999999996</v>
      </c>
      <c r="B354" s="9">
        <v>1433</v>
      </c>
      <c r="C354" s="9" t="s">
        <v>19694</v>
      </c>
      <c r="D354" s="9" t="s">
        <v>23533</v>
      </c>
      <c r="E354" s="9">
        <v>3</v>
      </c>
    </row>
    <row r="355" spans="1:5" x14ac:dyDescent="0.25">
      <c r="A355" s="9">
        <v>5.0999999999999996</v>
      </c>
      <c r="B355" s="9">
        <v>1440</v>
      </c>
      <c r="C355" s="9" t="s">
        <v>19701</v>
      </c>
      <c r="D355" s="9" t="s">
        <v>23534</v>
      </c>
      <c r="E355" s="9">
        <v>3</v>
      </c>
    </row>
    <row r="356" spans="1:5" x14ac:dyDescent="0.25">
      <c r="A356" s="9">
        <v>5.0999999999999996</v>
      </c>
      <c r="B356" s="9">
        <v>1446</v>
      </c>
      <c r="C356" s="9" t="s">
        <v>19705</v>
      </c>
      <c r="D356" s="9" t="s">
        <v>23535</v>
      </c>
      <c r="E356" s="9">
        <v>3</v>
      </c>
    </row>
    <row r="357" spans="1:5" x14ac:dyDescent="0.25">
      <c r="A357" s="9">
        <v>5.0999999999999996</v>
      </c>
      <c r="B357" s="9">
        <v>1449</v>
      </c>
      <c r="C357" s="9" t="s">
        <v>19708</v>
      </c>
      <c r="D357" s="9" t="s">
        <v>23536</v>
      </c>
      <c r="E357" s="9">
        <v>3</v>
      </c>
    </row>
    <row r="358" spans="1:5" x14ac:dyDescent="0.25">
      <c r="A358" s="9">
        <v>5.0999999999999996</v>
      </c>
      <c r="B358" s="9">
        <v>1452</v>
      </c>
      <c r="C358" s="9" t="s">
        <v>19711</v>
      </c>
      <c r="D358" s="9" t="s">
        <v>23537</v>
      </c>
      <c r="E358" s="9">
        <v>3</v>
      </c>
    </row>
    <row r="359" spans="1:5" x14ac:dyDescent="0.25">
      <c r="A359" s="9">
        <v>5.0999999999999996</v>
      </c>
      <c r="B359" s="9">
        <v>1453</v>
      </c>
      <c r="C359" s="9" t="s">
        <v>19712</v>
      </c>
      <c r="D359" s="9" t="s">
        <v>23538</v>
      </c>
      <c r="E359" s="9">
        <v>3</v>
      </c>
    </row>
    <row r="360" spans="1:5" x14ac:dyDescent="0.25">
      <c r="A360" s="9">
        <v>5.0999999999999996</v>
      </c>
      <c r="B360" s="9">
        <v>1454</v>
      </c>
      <c r="C360" s="9" t="s">
        <v>19713</v>
      </c>
      <c r="D360" s="9" t="s">
        <v>23539</v>
      </c>
      <c r="E360" s="9">
        <v>3</v>
      </c>
    </row>
    <row r="361" spans="1:5" x14ac:dyDescent="0.25">
      <c r="A361" s="9">
        <v>5.0999999999999996</v>
      </c>
      <c r="B361" s="9">
        <v>1456</v>
      </c>
      <c r="C361" s="9" t="s">
        <v>19715</v>
      </c>
      <c r="D361" s="9" t="s">
        <v>23540</v>
      </c>
      <c r="E361" s="9">
        <v>3</v>
      </c>
    </row>
    <row r="362" spans="1:5" x14ac:dyDescent="0.25">
      <c r="A362" s="9">
        <v>5.0999999999999996</v>
      </c>
      <c r="B362" s="9">
        <v>1457</v>
      </c>
      <c r="C362" s="9" t="s">
        <v>19716</v>
      </c>
      <c r="D362" s="9" t="s">
        <v>22774</v>
      </c>
      <c r="E362" s="9">
        <v>3</v>
      </c>
    </row>
    <row r="363" spans="1:5" x14ac:dyDescent="0.25">
      <c r="A363" s="9">
        <v>5.0999999999999996</v>
      </c>
      <c r="B363" s="9">
        <v>1459</v>
      </c>
      <c r="C363" s="9" t="s">
        <v>19718</v>
      </c>
      <c r="D363" s="9" t="s">
        <v>23541</v>
      </c>
      <c r="E363" s="9">
        <v>3</v>
      </c>
    </row>
    <row r="364" spans="1:5" x14ac:dyDescent="0.25">
      <c r="A364" s="9">
        <v>5.0999999999999996</v>
      </c>
      <c r="B364" s="9">
        <v>1461</v>
      </c>
      <c r="C364" s="9" t="s">
        <v>19720</v>
      </c>
      <c r="D364" s="9" t="s">
        <v>23542</v>
      </c>
      <c r="E364" s="9">
        <v>3</v>
      </c>
    </row>
    <row r="365" spans="1:5" x14ac:dyDescent="0.25">
      <c r="A365" s="9">
        <v>5.0999999999999996</v>
      </c>
      <c r="B365" s="9">
        <v>1462</v>
      </c>
      <c r="C365" s="9" t="s">
        <v>19721</v>
      </c>
      <c r="D365" s="9" t="s">
        <v>23543</v>
      </c>
      <c r="E365" s="9">
        <v>3</v>
      </c>
    </row>
    <row r="366" spans="1:5" x14ac:dyDescent="0.25">
      <c r="A366" s="9">
        <v>5.0999999999999996</v>
      </c>
      <c r="B366" s="9">
        <v>1463</v>
      </c>
      <c r="C366" s="9" t="s">
        <v>19722</v>
      </c>
      <c r="D366" s="9" t="s">
        <v>23544</v>
      </c>
      <c r="E366" s="9">
        <v>3</v>
      </c>
    </row>
    <row r="367" spans="1:5" x14ac:dyDescent="0.25">
      <c r="A367" s="9">
        <v>5.0999999999999996</v>
      </c>
      <c r="B367" s="9">
        <v>1473</v>
      </c>
      <c r="C367" s="9" t="s">
        <v>19731</v>
      </c>
      <c r="D367" s="9" t="s">
        <v>23545</v>
      </c>
      <c r="E367" s="9">
        <v>3</v>
      </c>
    </row>
    <row r="368" spans="1:5" x14ac:dyDescent="0.25">
      <c r="A368" s="9">
        <v>5.0999999999999996</v>
      </c>
      <c r="B368" s="9">
        <v>1480</v>
      </c>
      <c r="C368" s="9" t="s">
        <v>19738</v>
      </c>
      <c r="D368" s="9" t="s">
        <v>23546</v>
      </c>
      <c r="E368" s="9">
        <v>3</v>
      </c>
    </row>
    <row r="369" spans="1:5" x14ac:dyDescent="0.25">
      <c r="A369" s="9">
        <v>5.0999999999999996</v>
      </c>
      <c r="B369" s="9">
        <v>1485</v>
      </c>
      <c r="C369" s="9" t="s">
        <v>19741</v>
      </c>
      <c r="D369" s="9" t="s">
        <v>23547</v>
      </c>
      <c r="E369" s="9">
        <v>3</v>
      </c>
    </row>
    <row r="370" spans="1:5" x14ac:dyDescent="0.25">
      <c r="A370" s="9">
        <v>5.0999999999999996</v>
      </c>
      <c r="B370" s="9">
        <v>1486</v>
      </c>
      <c r="C370" s="9" t="s">
        <v>19742</v>
      </c>
      <c r="D370" s="9" t="s">
        <v>23548</v>
      </c>
      <c r="E370" s="9">
        <v>3</v>
      </c>
    </row>
    <row r="371" spans="1:5" x14ac:dyDescent="0.25">
      <c r="A371" s="9">
        <v>5.0999999999999996</v>
      </c>
      <c r="B371" s="9">
        <v>1487</v>
      </c>
      <c r="C371" s="9" t="s">
        <v>19743</v>
      </c>
      <c r="D371" s="9" t="s">
        <v>23549</v>
      </c>
      <c r="E371" s="9">
        <v>3</v>
      </c>
    </row>
    <row r="372" spans="1:5" x14ac:dyDescent="0.25">
      <c r="A372" s="9">
        <v>5.0999999999999996</v>
      </c>
      <c r="B372" s="9">
        <v>1490</v>
      </c>
      <c r="C372" s="9" t="s">
        <v>19746</v>
      </c>
      <c r="D372" s="9" t="s">
        <v>23550</v>
      </c>
      <c r="E372" s="9">
        <v>3</v>
      </c>
    </row>
    <row r="373" spans="1:5" x14ac:dyDescent="0.25">
      <c r="A373" s="9">
        <v>5.0999999999999996</v>
      </c>
      <c r="B373" s="9">
        <v>1492</v>
      </c>
      <c r="C373" s="9" t="s">
        <v>19748</v>
      </c>
      <c r="D373" s="9" t="s">
        <v>23551</v>
      </c>
      <c r="E373" s="9">
        <v>3</v>
      </c>
    </row>
    <row r="374" spans="1:5" x14ac:dyDescent="0.25">
      <c r="A374" s="9">
        <v>5.0999999999999996</v>
      </c>
      <c r="B374" s="9">
        <v>1493</v>
      </c>
      <c r="C374" s="9" t="s">
        <v>19749</v>
      </c>
      <c r="D374" s="9" t="s">
        <v>23552</v>
      </c>
      <c r="E374" s="9">
        <v>3</v>
      </c>
    </row>
    <row r="375" spans="1:5" x14ac:dyDescent="0.25">
      <c r="A375" s="9">
        <v>5.0999999999999996</v>
      </c>
      <c r="B375" s="9">
        <v>1494</v>
      </c>
      <c r="C375" s="9" t="s">
        <v>19750</v>
      </c>
      <c r="D375" s="9" t="s">
        <v>23553</v>
      </c>
      <c r="E375" s="9">
        <v>3</v>
      </c>
    </row>
    <row r="376" spans="1:5" x14ac:dyDescent="0.25">
      <c r="A376" s="9">
        <v>5.0999999999999996</v>
      </c>
      <c r="B376" s="9">
        <v>1495</v>
      </c>
      <c r="C376" s="9" t="s">
        <v>19751</v>
      </c>
      <c r="D376" s="9" t="s">
        <v>23554</v>
      </c>
      <c r="E376" s="9">
        <v>3</v>
      </c>
    </row>
    <row r="377" spans="1:5" x14ac:dyDescent="0.25">
      <c r="A377" s="9">
        <v>5.0999999999999996</v>
      </c>
      <c r="B377" s="9">
        <v>1498</v>
      </c>
      <c r="C377" s="9" t="s">
        <v>19754</v>
      </c>
      <c r="D377" s="9" t="s">
        <v>23555</v>
      </c>
      <c r="E377" s="9">
        <v>3</v>
      </c>
    </row>
    <row r="378" spans="1:5" x14ac:dyDescent="0.25">
      <c r="A378" s="9">
        <v>5.0999999999999996</v>
      </c>
      <c r="B378" s="9">
        <v>1499</v>
      </c>
      <c r="C378" s="9" t="s">
        <v>19755</v>
      </c>
      <c r="D378" s="9" t="s">
        <v>23556</v>
      </c>
      <c r="E378" s="9">
        <v>3</v>
      </c>
    </row>
    <row r="379" spans="1:5" x14ac:dyDescent="0.25">
      <c r="A379" s="9">
        <v>5.0999999999999996</v>
      </c>
      <c r="B379" s="9">
        <v>1503</v>
      </c>
      <c r="C379" s="9" t="s">
        <v>19758</v>
      </c>
      <c r="D379" s="9" t="s">
        <v>23557</v>
      </c>
      <c r="E379" s="9">
        <v>3</v>
      </c>
    </row>
    <row r="380" spans="1:5" x14ac:dyDescent="0.25">
      <c r="A380" s="9">
        <v>5.0999999999999996</v>
      </c>
      <c r="B380" s="9">
        <v>1505</v>
      </c>
      <c r="C380" s="9" t="s">
        <v>19760</v>
      </c>
      <c r="D380" s="9" t="s">
        <v>23558</v>
      </c>
      <c r="E380" s="9">
        <v>3</v>
      </c>
    </row>
    <row r="381" spans="1:5" x14ac:dyDescent="0.25">
      <c r="A381" s="9">
        <v>5.0999999999999996</v>
      </c>
      <c r="B381" s="9">
        <v>1508</v>
      </c>
      <c r="C381" s="9" t="s">
        <v>19763</v>
      </c>
      <c r="D381" s="9" t="s">
        <v>23559</v>
      </c>
      <c r="E381" s="9">
        <v>3</v>
      </c>
    </row>
    <row r="382" spans="1:5" x14ac:dyDescent="0.25">
      <c r="A382" s="9">
        <v>5.0999999999999996</v>
      </c>
      <c r="B382" s="9">
        <v>1510</v>
      </c>
      <c r="C382" s="9" t="s">
        <v>19765</v>
      </c>
      <c r="D382" s="9" t="s">
        <v>23560</v>
      </c>
      <c r="E382" s="9">
        <v>3</v>
      </c>
    </row>
    <row r="383" spans="1:5" x14ac:dyDescent="0.25">
      <c r="A383" s="9">
        <v>5.0999999999999996</v>
      </c>
      <c r="B383" s="9">
        <v>1515</v>
      </c>
      <c r="C383" s="9" t="s">
        <v>19769</v>
      </c>
      <c r="D383" s="9" t="s">
        <v>23561</v>
      </c>
      <c r="E383" s="9">
        <v>3</v>
      </c>
    </row>
    <row r="384" spans="1:5" x14ac:dyDescent="0.25">
      <c r="A384" s="9">
        <v>5.0999999999999996</v>
      </c>
      <c r="B384" s="9">
        <v>1516</v>
      </c>
      <c r="C384" s="9" t="s">
        <v>19770</v>
      </c>
      <c r="D384" s="9" t="s">
        <v>23562</v>
      </c>
      <c r="E384" s="9">
        <v>3</v>
      </c>
    </row>
    <row r="385" spans="1:5" x14ac:dyDescent="0.25">
      <c r="A385" s="9">
        <v>5.0999999999999996</v>
      </c>
      <c r="B385" s="9">
        <v>1526</v>
      </c>
      <c r="C385" s="9" t="s">
        <v>19779</v>
      </c>
      <c r="D385" s="9" t="s">
        <v>23563</v>
      </c>
      <c r="E385" s="9">
        <v>3</v>
      </c>
    </row>
    <row r="386" spans="1:5" x14ac:dyDescent="0.25">
      <c r="A386" s="9">
        <v>5.0999999999999996</v>
      </c>
      <c r="B386" s="9">
        <v>1528</v>
      </c>
      <c r="C386" s="9" t="s">
        <v>19781</v>
      </c>
      <c r="D386" s="9" t="s">
        <v>23564</v>
      </c>
      <c r="E386" s="9">
        <v>3</v>
      </c>
    </row>
    <row r="387" spans="1:5" x14ac:dyDescent="0.25">
      <c r="A387" s="9">
        <v>5.0999999999999996</v>
      </c>
      <c r="B387" s="9">
        <v>1529</v>
      </c>
      <c r="C387" s="9" t="s">
        <v>19782</v>
      </c>
      <c r="D387" s="9" t="s">
        <v>23565</v>
      </c>
      <c r="E387" s="9">
        <v>3</v>
      </c>
    </row>
    <row r="388" spans="1:5" x14ac:dyDescent="0.25">
      <c r="A388" s="9">
        <v>5.0999999999999996</v>
      </c>
      <c r="B388" s="9">
        <v>1533</v>
      </c>
      <c r="C388" s="9" t="s">
        <v>19786</v>
      </c>
      <c r="D388" s="9" t="s">
        <v>23566</v>
      </c>
      <c r="E388" s="9">
        <v>3</v>
      </c>
    </row>
    <row r="389" spans="1:5" x14ac:dyDescent="0.25">
      <c r="A389" s="9">
        <v>5.0999999999999996</v>
      </c>
      <c r="B389" s="9">
        <v>1536</v>
      </c>
      <c r="C389" s="9" t="s">
        <v>19789</v>
      </c>
      <c r="D389" s="9" t="s">
        <v>23567</v>
      </c>
      <c r="E389" s="9">
        <v>3</v>
      </c>
    </row>
    <row r="390" spans="1:5" x14ac:dyDescent="0.25">
      <c r="A390" s="9">
        <v>5.0999999999999996</v>
      </c>
      <c r="B390" s="9">
        <v>1538</v>
      </c>
      <c r="C390" s="9" t="s">
        <v>19791</v>
      </c>
      <c r="D390" s="9" t="s">
        <v>23568</v>
      </c>
      <c r="E390" s="9">
        <v>3</v>
      </c>
    </row>
    <row r="391" spans="1:5" x14ac:dyDescent="0.25">
      <c r="A391" s="9">
        <v>5.0999999999999996</v>
      </c>
      <c r="B391" s="9">
        <v>1539</v>
      </c>
      <c r="C391" s="9" t="s">
        <v>19792</v>
      </c>
      <c r="D391" s="9" t="s">
        <v>445</v>
      </c>
      <c r="E391" s="9">
        <v>3</v>
      </c>
    </row>
    <row r="392" spans="1:5" x14ac:dyDescent="0.25">
      <c r="A392" s="9">
        <v>5.0999999999999996</v>
      </c>
      <c r="B392" s="9">
        <v>1543</v>
      </c>
      <c r="C392" s="9" t="s">
        <v>19796</v>
      </c>
      <c r="D392" s="9" t="s">
        <v>23569</v>
      </c>
      <c r="E392" s="9">
        <v>3</v>
      </c>
    </row>
    <row r="393" spans="1:5" x14ac:dyDescent="0.25">
      <c r="A393" s="9">
        <v>5.0999999999999996</v>
      </c>
      <c r="B393" s="9">
        <v>1544</v>
      </c>
      <c r="C393" s="9" t="s">
        <v>19797</v>
      </c>
      <c r="D393" s="9" t="s">
        <v>23570</v>
      </c>
      <c r="E393" s="9">
        <v>3</v>
      </c>
    </row>
    <row r="394" spans="1:5" x14ac:dyDescent="0.25">
      <c r="A394" s="9">
        <v>5.0999999999999996</v>
      </c>
      <c r="B394" s="9">
        <v>1550</v>
      </c>
      <c r="C394" s="9" t="s">
        <v>19802</v>
      </c>
      <c r="D394" s="9" t="s">
        <v>23493</v>
      </c>
      <c r="E394" s="9">
        <v>3</v>
      </c>
    </row>
    <row r="395" spans="1:5" x14ac:dyDescent="0.25">
      <c r="A395" s="9">
        <v>5.0999999999999996</v>
      </c>
      <c r="B395" s="9">
        <v>1552</v>
      </c>
      <c r="C395" s="9" t="s">
        <v>19804</v>
      </c>
      <c r="D395" s="9" t="s">
        <v>23572</v>
      </c>
      <c r="E395" s="9">
        <v>3</v>
      </c>
    </row>
    <row r="396" spans="1:5" x14ac:dyDescent="0.25">
      <c r="A396" s="9">
        <v>5.0999999999999996</v>
      </c>
      <c r="B396" s="9">
        <v>1554</v>
      </c>
      <c r="C396" s="9" t="s">
        <v>19806</v>
      </c>
      <c r="D396" s="9" t="s">
        <v>23573</v>
      </c>
      <c r="E396" s="9">
        <v>3</v>
      </c>
    </row>
    <row r="397" spans="1:5" x14ac:dyDescent="0.25">
      <c r="A397" s="9">
        <v>5.0999999999999996</v>
      </c>
      <c r="B397" s="9">
        <v>1555</v>
      </c>
      <c r="C397" s="9" t="s">
        <v>19807</v>
      </c>
      <c r="D397" s="9" t="s">
        <v>23574</v>
      </c>
      <c r="E397" s="9">
        <v>3</v>
      </c>
    </row>
    <row r="398" spans="1:5" x14ac:dyDescent="0.25">
      <c r="A398" s="9">
        <v>5.0999999999999996</v>
      </c>
      <c r="B398" s="9">
        <v>1556</v>
      </c>
      <c r="C398" s="9" t="s">
        <v>19808</v>
      </c>
      <c r="D398" s="9" t="s">
        <v>23575</v>
      </c>
      <c r="E398" s="9">
        <v>3</v>
      </c>
    </row>
    <row r="399" spans="1:5" x14ac:dyDescent="0.25">
      <c r="A399" s="9">
        <v>5.0999999999999996</v>
      </c>
      <c r="B399" s="9">
        <v>1557</v>
      </c>
      <c r="C399" s="9" t="s">
        <v>19809</v>
      </c>
      <c r="D399" s="9" t="s">
        <v>23576</v>
      </c>
      <c r="E399" s="9">
        <v>3</v>
      </c>
    </row>
    <row r="400" spans="1:5" x14ac:dyDescent="0.25">
      <c r="A400" s="9">
        <v>5.0999999999999996</v>
      </c>
      <c r="B400" s="9">
        <v>1558</v>
      </c>
      <c r="C400" s="9" t="s">
        <v>19810</v>
      </c>
      <c r="D400" s="9" t="s">
        <v>23577</v>
      </c>
      <c r="E400" s="9">
        <v>3</v>
      </c>
    </row>
    <row r="401" spans="1:5" x14ac:dyDescent="0.25">
      <c r="A401" s="9">
        <v>5.0999999999999996</v>
      </c>
      <c r="B401" s="9">
        <v>1559</v>
      </c>
      <c r="C401" s="9" t="s">
        <v>19811</v>
      </c>
      <c r="D401" s="9" t="s">
        <v>23578</v>
      </c>
      <c r="E401" s="9">
        <v>3</v>
      </c>
    </row>
    <row r="402" spans="1:5" x14ac:dyDescent="0.25">
      <c r="A402" s="9">
        <v>5.0999999999999996</v>
      </c>
      <c r="B402" s="9">
        <v>1561</v>
      </c>
      <c r="C402" s="9" t="s">
        <v>19812</v>
      </c>
      <c r="D402" s="9" t="s">
        <v>23579</v>
      </c>
      <c r="E402" s="9">
        <v>3</v>
      </c>
    </row>
    <row r="403" spans="1:5" x14ac:dyDescent="0.25">
      <c r="A403" s="9">
        <v>5.0999999999999996</v>
      </c>
      <c r="B403" s="9">
        <v>1563</v>
      </c>
      <c r="C403" s="9" t="s">
        <v>19814</v>
      </c>
      <c r="D403" s="9" t="s">
        <v>23580</v>
      </c>
      <c r="E403" s="9">
        <v>3</v>
      </c>
    </row>
    <row r="404" spans="1:5" x14ac:dyDescent="0.25">
      <c r="A404" s="9">
        <v>5.0999999999999996</v>
      </c>
      <c r="B404" s="9">
        <v>1564</v>
      </c>
      <c r="C404" s="9" t="s">
        <v>19815</v>
      </c>
      <c r="D404" s="9" t="s">
        <v>23581</v>
      </c>
      <c r="E404" s="9">
        <v>3</v>
      </c>
    </row>
    <row r="405" spans="1:5" x14ac:dyDescent="0.25">
      <c r="A405" s="9">
        <v>5.0999999999999996</v>
      </c>
      <c r="B405" s="9">
        <v>1567</v>
      </c>
      <c r="C405" s="9" t="s">
        <v>19818</v>
      </c>
      <c r="D405" s="9" t="s">
        <v>23582</v>
      </c>
      <c r="E405" s="9">
        <v>3</v>
      </c>
    </row>
    <row r="406" spans="1:5" x14ac:dyDescent="0.25">
      <c r="A406" s="9">
        <v>5.0999999999999996</v>
      </c>
      <c r="B406" s="9">
        <v>1571</v>
      </c>
      <c r="C406" s="9" t="s">
        <v>19822</v>
      </c>
      <c r="D406" s="9" t="s">
        <v>23585</v>
      </c>
      <c r="E406" s="9">
        <v>3</v>
      </c>
    </row>
    <row r="407" spans="1:5" x14ac:dyDescent="0.25">
      <c r="A407" s="9">
        <v>5.0999999999999996</v>
      </c>
      <c r="B407" s="9">
        <v>1572</v>
      </c>
      <c r="C407" s="9" t="s">
        <v>19823</v>
      </c>
      <c r="D407" s="9" t="s">
        <v>23586</v>
      </c>
      <c r="E407" s="9">
        <v>3</v>
      </c>
    </row>
    <row r="408" spans="1:5" x14ac:dyDescent="0.25">
      <c r="A408" s="9">
        <v>5.0999999999999996</v>
      </c>
      <c r="B408" s="9">
        <v>1580</v>
      </c>
      <c r="C408" s="9" t="s">
        <v>19831</v>
      </c>
      <c r="D408" s="9" t="s">
        <v>23587</v>
      </c>
      <c r="E408" s="9">
        <v>3</v>
      </c>
    </row>
    <row r="409" spans="1:5" x14ac:dyDescent="0.25">
      <c r="A409" s="9">
        <v>5.0999999999999996</v>
      </c>
      <c r="B409" s="9">
        <v>1582</v>
      </c>
      <c r="C409" s="9" t="s">
        <v>19833</v>
      </c>
      <c r="D409" s="9" t="s">
        <v>23588</v>
      </c>
      <c r="E409" s="9">
        <v>3</v>
      </c>
    </row>
    <row r="410" spans="1:5" x14ac:dyDescent="0.25">
      <c r="A410" s="9">
        <v>5.0999999999999996</v>
      </c>
      <c r="B410" s="9">
        <v>1584</v>
      </c>
      <c r="C410" s="9" t="s">
        <v>19835</v>
      </c>
      <c r="D410" s="9" t="s">
        <v>23589</v>
      </c>
      <c r="E410" s="9">
        <v>3</v>
      </c>
    </row>
    <row r="411" spans="1:5" x14ac:dyDescent="0.25">
      <c r="A411" s="9">
        <v>5.0999999999999996</v>
      </c>
      <c r="B411" s="9">
        <v>1589</v>
      </c>
      <c r="C411" s="9" t="s">
        <v>19839</v>
      </c>
      <c r="D411" s="9" t="s">
        <v>23590</v>
      </c>
      <c r="E411" s="9">
        <v>3</v>
      </c>
    </row>
    <row r="412" spans="1:5" x14ac:dyDescent="0.25">
      <c r="A412" s="9">
        <v>5.0999999999999996</v>
      </c>
      <c r="B412" s="9">
        <v>1591</v>
      </c>
      <c r="C412" s="9" t="s">
        <v>19841</v>
      </c>
      <c r="D412" s="9" t="s">
        <v>23591</v>
      </c>
      <c r="E412" s="9">
        <v>3</v>
      </c>
    </row>
    <row r="413" spans="1:5" x14ac:dyDescent="0.25">
      <c r="A413" s="9">
        <v>5.0999999999999996</v>
      </c>
      <c r="B413" s="9">
        <v>1592</v>
      </c>
      <c r="C413" s="9" t="s">
        <v>19842</v>
      </c>
      <c r="D413" s="9" t="s">
        <v>23592</v>
      </c>
      <c r="E413" s="9">
        <v>3</v>
      </c>
    </row>
    <row r="414" spans="1:5" x14ac:dyDescent="0.25">
      <c r="A414" s="9">
        <v>5.0999999999999996</v>
      </c>
      <c r="B414" s="9">
        <v>1595</v>
      </c>
      <c r="C414" s="9" t="s">
        <v>19845</v>
      </c>
      <c r="D414" s="9" t="s">
        <v>23593</v>
      </c>
      <c r="E414" s="9">
        <v>3</v>
      </c>
    </row>
    <row r="415" spans="1:5" x14ac:dyDescent="0.25">
      <c r="A415" s="9">
        <v>5.0999999999999996</v>
      </c>
      <c r="B415" s="9">
        <v>1599</v>
      </c>
      <c r="C415" s="9" t="s">
        <v>19849</v>
      </c>
      <c r="D415" s="9" t="s">
        <v>23594</v>
      </c>
      <c r="E415" s="9">
        <v>3</v>
      </c>
    </row>
    <row r="416" spans="1:5" x14ac:dyDescent="0.25">
      <c r="A416" s="9">
        <v>5.0999999999999996</v>
      </c>
      <c r="B416" s="9">
        <v>1605</v>
      </c>
      <c r="C416" s="9" t="s">
        <v>19855</v>
      </c>
      <c r="D416" s="9" t="s">
        <v>22786</v>
      </c>
      <c r="E416" s="9">
        <v>3</v>
      </c>
    </row>
    <row r="417" spans="1:5" x14ac:dyDescent="0.25">
      <c r="A417" s="9">
        <v>5.0999999999999996</v>
      </c>
      <c r="B417" s="9">
        <v>1608</v>
      </c>
      <c r="C417" s="9" t="s">
        <v>19858</v>
      </c>
      <c r="D417" s="9" t="s">
        <v>23595</v>
      </c>
      <c r="E417" s="9">
        <v>3</v>
      </c>
    </row>
    <row r="418" spans="1:5" x14ac:dyDescent="0.25">
      <c r="A418" s="9">
        <v>5.0999999999999996</v>
      </c>
      <c r="B418" s="9">
        <v>1609</v>
      </c>
      <c r="C418" s="9" t="s">
        <v>1264</v>
      </c>
      <c r="D418" s="9" t="s">
        <v>23596</v>
      </c>
      <c r="E418" s="9">
        <v>3</v>
      </c>
    </row>
    <row r="419" spans="1:5" x14ac:dyDescent="0.25">
      <c r="A419" s="9">
        <v>5.0999999999999996</v>
      </c>
      <c r="B419" s="9">
        <v>1610</v>
      </c>
      <c r="C419" s="9" t="s">
        <v>19859</v>
      </c>
      <c r="D419" s="9" t="s">
        <v>23597</v>
      </c>
      <c r="E419" s="9">
        <v>3</v>
      </c>
    </row>
    <row r="420" spans="1:5" x14ac:dyDescent="0.25">
      <c r="A420" s="9">
        <v>5.0999999999999996</v>
      </c>
      <c r="B420" s="9">
        <v>1611</v>
      </c>
      <c r="C420" s="9" t="s">
        <v>19860</v>
      </c>
      <c r="D420" s="9" t="s">
        <v>23598</v>
      </c>
      <c r="E420" s="9">
        <v>3</v>
      </c>
    </row>
    <row r="421" spans="1:5" x14ac:dyDescent="0.25">
      <c r="A421" s="9">
        <v>5.0999999999999996</v>
      </c>
      <c r="B421" s="9">
        <v>1613</v>
      </c>
      <c r="C421" s="9" t="s">
        <v>19862</v>
      </c>
      <c r="D421" s="9" t="s">
        <v>23599</v>
      </c>
      <c r="E421" s="9">
        <v>3</v>
      </c>
    </row>
    <row r="422" spans="1:5" x14ac:dyDescent="0.25">
      <c r="A422" s="9">
        <v>5.0999999999999996</v>
      </c>
      <c r="B422" s="9">
        <v>1616</v>
      </c>
      <c r="C422" s="9" t="s">
        <v>19865</v>
      </c>
      <c r="D422" s="9" t="s">
        <v>23600</v>
      </c>
      <c r="E422" s="9">
        <v>3</v>
      </c>
    </row>
    <row r="423" spans="1:5" x14ac:dyDescent="0.25">
      <c r="A423" s="9">
        <v>5.0999999999999996</v>
      </c>
      <c r="B423" s="9">
        <v>1617</v>
      </c>
      <c r="C423" s="9" t="s">
        <v>19866</v>
      </c>
      <c r="D423" s="9" t="s">
        <v>23601</v>
      </c>
      <c r="E423" s="9">
        <v>3</v>
      </c>
    </row>
    <row r="424" spans="1:5" x14ac:dyDescent="0.25">
      <c r="A424" s="9">
        <v>5.0999999999999996</v>
      </c>
      <c r="B424" s="9">
        <v>1622</v>
      </c>
      <c r="C424" s="9" t="s">
        <v>19870</v>
      </c>
      <c r="D424" s="9" t="s">
        <v>23602</v>
      </c>
      <c r="E424" s="9">
        <v>3</v>
      </c>
    </row>
    <row r="425" spans="1:5" x14ac:dyDescent="0.25">
      <c r="A425" s="9">
        <v>5.0999999999999996</v>
      </c>
      <c r="B425" s="9">
        <v>1627</v>
      </c>
      <c r="C425" s="9" t="s">
        <v>19875</v>
      </c>
      <c r="D425" s="9" t="s">
        <v>23603</v>
      </c>
      <c r="E425" s="9">
        <v>3</v>
      </c>
    </row>
    <row r="426" spans="1:5" x14ac:dyDescent="0.25">
      <c r="A426" s="9">
        <v>5.0999999999999996</v>
      </c>
      <c r="B426" s="9">
        <v>1630</v>
      </c>
      <c r="C426" s="9" t="s">
        <v>19878</v>
      </c>
      <c r="D426" s="9" t="s">
        <v>23604</v>
      </c>
      <c r="E426" s="9">
        <v>3</v>
      </c>
    </row>
    <row r="427" spans="1:5" x14ac:dyDescent="0.25">
      <c r="A427" s="9">
        <v>5.0999999999999996</v>
      </c>
      <c r="B427" s="9">
        <v>1634</v>
      </c>
      <c r="C427" s="9" t="s">
        <v>19882</v>
      </c>
      <c r="D427" s="9" t="s">
        <v>23605</v>
      </c>
      <c r="E427" s="9">
        <v>3</v>
      </c>
    </row>
    <row r="428" spans="1:5" x14ac:dyDescent="0.25">
      <c r="A428" s="9">
        <v>5.0999999999999996</v>
      </c>
      <c r="B428" s="9">
        <v>1637</v>
      </c>
      <c r="C428" s="9" t="s">
        <v>19884</v>
      </c>
      <c r="D428" s="9" t="s">
        <v>23606</v>
      </c>
      <c r="E428" s="9">
        <v>3</v>
      </c>
    </row>
    <row r="429" spans="1:5" x14ac:dyDescent="0.25">
      <c r="A429" s="9">
        <v>5.0999999999999996</v>
      </c>
      <c r="B429" s="9">
        <v>1638</v>
      </c>
      <c r="C429" s="9" t="s">
        <v>19885</v>
      </c>
      <c r="D429" s="9" t="s">
        <v>23607</v>
      </c>
      <c r="E429" s="9">
        <v>3</v>
      </c>
    </row>
    <row r="430" spans="1:5" x14ac:dyDescent="0.25">
      <c r="A430" s="9">
        <v>5.0999999999999996</v>
      </c>
      <c r="B430" s="9">
        <v>1640</v>
      </c>
      <c r="C430" s="9" t="s">
        <v>19886</v>
      </c>
      <c r="D430" s="9" t="s">
        <v>23608</v>
      </c>
      <c r="E430" s="9">
        <v>3</v>
      </c>
    </row>
    <row r="431" spans="1:5" x14ac:dyDescent="0.25">
      <c r="A431" s="9">
        <v>5.0999999999999996</v>
      </c>
      <c r="B431" s="9">
        <v>1641</v>
      </c>
      <c r="C431" s="9" t="s">
        <v>19887</v>
      </c>
      <c r="D431" s="9" t="s">
        <v>23609</v>
      </c>
      <c r="E431" s="9">
        <v>3</v>
      </c>
    </row>
    <row r="432" spans="1:5" x14ac:dyDescent="0.25">
      <c r="A432" s="9">
        <v>5.0999999999999996</v>
      </c>
      <c r="B432" s="9">
        <v>1645</v>
      </c>
      <c r="C432" s="9" t="s">
        <v>19891</v>
      </c>
      <c r="D432" s="9" t="s">
        <v>23610</v>
      </c>
      <c r="E432" s="9">
        <v>3</v>
      </c>
    </row>
    <row r="433" spans="1:5" x14ac:dyDescent="0.25">
      <c r="A433" s="9">
        <v>5.0999999999999996</v>
      </c>
      <c r="B433" s="9">
        <v>1650</v>
      </c>
      <c r="C433" s="9" t="s">
        <v>19895</v>
      </c>
      <c r="D433" s="9" t="s">
        <v>23611</v>
      </c>
      <c r="E433" s="9">
        <v>3</v>
      </c>
    </row>
    <row r="434" spans="1:5" x14ac:dyDescent="0.25">
      <c r="A434" s="9">
        <v>5.0999999999999996</v>
      </c>
      <c r="B434" s="9">
        <v>1652</v>
      </c>
      <c r="C434" s="9" t="s">
        <v>19897</v>
      </c>
      <c r="D434" s="9" t="s">
        <v>23612</v>
      </c>
      <c r="E434" s="9">
        <v>3</v>
      </c>
    </row>
    <row r="435" spans="1:5" x14ac:dyDescent="0.25">
      <c r="A435" s="9">
        <v>5.0999999999999996</v>
      </c>
      <c r="B435" s="9">
        <v>1655</v>
      </c>
      <c r="C435" s="9" t="s">
        <v>19899</v>
      </c>
      <c r="D435" s="9" t="s">
        <v>23613</v>
      </c>
      <c r="E435" s="9">
        <v>3</v>
      </c>
    </row>
    <row r="436" spans="1:5" x14ac:dyDescent="0.25">
      <c r="A436" s="9">
        <v>5.0999999999999996</v>
      </c>
      <c r="B436" s="9">
        <v>1663</v>
      </c>
      <c r="C436" s="9" t="s">
        <v>19907</v>
      </c>
      <c r="D436" s="9" t="s">
        <v>23614</v>
      </c>
      <c r="E436" s="9">
        <v>3</v>
      </c>
    </row>
    <row r="437" spans="1:5" x14ac:dyDescent="0.25">
      <c r="A437" s="9">
        <v>5.0999999999999996</v>
      </c>
      <c r="B437" s="9">
        <v>1664</v>
      </c>
      <c r="C437" s="9" t="s">
        <v>19908</v>
      </c>
      <c r="D437" s="9" t="s">
        <v>23615</v>
      </c>
      <c r="E437" s="9">
        <v>3</v>
      </c>
    </row>
    <row r="438" spans="1:5" x14ac:dyDescent="0.25">
      <c r="A438" s="9">
        <v>5.0999999999999996</v>
      </c>
      <c r="B438" s="9">
        <v>1666</v>
      </c>
      <c r="C438" s="9" t="s">
        <v>19910</v>
      </c>
      <c r="D438" s="9" t="s">
        <v>17505</v>
      </c>
      <c r="E438" s="9">
        <v>3</v>
      </c>
    </row>
    <row r="439" spans="1:5" x14ac:dyDescent="0.25">
      <c r="A439" s="9">
        <v>5.0999999999999996</v>
      </c>
      <c r="B439" s="9">
        <v>1673</v>
      </c>
      <c r="C439" s="9" t="s">
        <v>19916</v>
      </c>
      <c r="D439" s="9" t="s">
        <v>23616</v>
      </c>
      <c r="E439" s="9">
        <v>3</v>
      </c>
    </row>
    <row r="440" spans="1:5" x14ac:dyDescent="0.25">
      <c r="A440" s="9">
        <v>5.0999999999999996</v>
      </c>
      <c r="B440" s="9">
        <v>1676</v>
      </c>
      <c r="C440" s="9" t="s">
        <v>19919</v>
      </c>
      <c r="D440" s="9" t="s">
        <v>23617</v>
      </c>
      <c r="E440" s="9">
        <v>3</v>
      </c>
    </row>
    <row r="441" spans="1:5" x14ac:dyDescent="0.25">
      <c r="A441" s="9">
        <v>5.0999999999999996</v>
      </c>
      <c r="B441" s="9">
        <v>1680</v>
      </c>
      <c r="C441" s="9" t="s">
        <v>19921</v>
      </c>
      <c r="D441" s="9" t="s">
        <v>23618</v>
      </c>
      <c r="E441" s="9">
        <v>3</v>
      </c>
    </row>
    <row r="442" spans="1:5" x14ac:dyDescent="0.25">
      <c r="A442" s="9">
        <v>5.0999999999999996</v>
      </c>
      <c r="B442" s="9">
        <v>1683</v>
      </c>
      <c r="C442" s="9" t="s">
        <v>19924</v>
      </c>
      <c r="D442" s="9" t="s">
        <v>23619</v>
      </c>
      <c r="E442" s="9">
        <v>3</v>
      </c>
    </row>
    <row r="443" spans="1:5" x14ac:dyDescent="0.25">
      <c r="A443" s="9">
        <v>5.0999999999999996</v>
      </c>
      <c r="B443" s="9">
        <v>1684</v>
      </c>
      <c r="C443" s="9" t="s">
        <v>19925</v>
      </c>
      <c r="D443" s="9" t="s">
        <v>23620</v>
      </c>
      <c r="E443" s="9">
        <v>3</v>
      </c>
    </row>
    <row r="444" spans="1:5" x14ac:dyDescent="0.25">
      <c r="A444" s="9">
        <v>5.0999999999999996</v>
      </c>
      <c r="B444" s="9">
        <v>1686</v>
      </c>
      <c r="C444" s="9" t="s">
        <v>19927</v>
      </c>
      <c r="D444" s="9" t="s">
        <v>23621</v>
      </c>
      <c r="E444" s="9">
        <v>3</v>
      </c>
    </row>
    <row r="445" spans="1:5" x14ac:dyDescent="0.25">
      <c r="A445" s="9">
        <v>5.0999999999999996</v>
      </c>
      <c r="B445" s="9">
        <v>1690</v>
      </c>
      <c r="C445" s="9" t="s">
        <v>19931</v>
      </c>
      <c r="D445" s="9" t="s">
        <v>22797</v>
      </c>
      <c r="E445" s="9">
        <v>3</v>
      </c>
    </row>
    <row r="446" spans="1:5" x14ac:dyDescent="0.25">
      <c r="A446" s="9">
        <v>5.0999999999999996</v>
      </c>
      <c r="B446" s="9">
        <v>1691</v>
      </c>
      <c r="C446" s="9" t="s">
        <v>19932</v>
      </c>
      <c r="D446" s="9" t="s">
        <v>23622</v>
      </c>
      <c r="E446" s="9">
        <v>3</v>
      </c>
    </row>
    <row r="447" spans="1:5" x14ac:dyDescent="0.25">
      <c r="A447" s="9">
        <v>5.0999999999999996</v>
      </c>
      <c r="B447" s="9">
        <v>1693</v>
      </c>
      <c r="C447" s="9" t="s">
        <v>19934</v>
      </c>
      <c r="D447" s="9" t="s">
        <v>23623</v>
      </c>
      <c r="E447" s="9">
        <v>3</v>
      </c>
    </row>
    <row r="448" spans="1:5" x14ac:dyDescent="0.25">
      <c r="A448" s="9">
        <v>5.0999999999999996</v>
      </c>
      <c r="B448" s="9">
        <v>1696</v>
      </c>
      <c r="C448" s="9" t="s">
        <v>19937</v>
      </c>
      <c r="D448" s="9" t="s">
        <v>16272</v>
      </c>
      <c r="E448" s="9">
        <v>3</v>
      </c>
    </row>
    <row r="449" spans="1:5" x14ac:dyDescent="0.25">
      <c r="A449" s="9">
        <v>5.0999999999999996</v>
      </c>
      <c r="B449" s="9">
        <v>1697</v>
      </c>
      <c r="C449" s="9" t="s">
        <v>19938</v>
      </c>
      <c r="D449" s="9" t="s">
        <v>23624</v>
      </c>
      <c r="E449" s="9">
        <v>3</v>
      </c>
    </row>
    <row r="450" spans="1:5" x14ac:dyDescent="0.25">
      <c r="A450" s="9">
        <v>5.0999999999999996</v>
      </c>
      <c r="B450" s="9">
        <v>1698</v>
      </c>
      <c r="C450" s="9" t="s">
        <v>19939</v>
      </c>
      <c r="D450" s="9" t="s">
        <v>23625</v>
      </c>
      <c r="E450" s="9">
        <v>3</v>
      </c>
    </row>
    <row r="451" spans="1:5" x14ac:dyDescent="0.25">
      <c r="A451" s="9">
        <v>5.0999999999999996</v>
      </c>
      <c r="B451" s="9">
        <v>1700</v>
      </c>
      <c r="C451" s="9" t="s">
        <v>19941</v>
      </c>
      <c r="D451" s="9" t="s">
        <v>16272</v>
      </c>
      <c r="E451" s="9">
        <v>3</v>
      </c>
    </row>
    <row r="452" spans="1:5" x14ac:dyDescent="0.25">
      <c r="A452" s="9">
        <v>5.0999999999999996</v>
      </c>
      <c r="B452" s="9">
        <v>1701</v>
      </c>
      <c r="C452" s="9" t="s">
        <v>19942</v>
      </c>
      <c r="D452" s="9" t="s">
        <v>23626</v>
      </c>
      <c r="E452" s="9">
        <v>3</v>
      </c>
    </row>
    <row r="453" spans="1:5" x14ac:dyDescent="0.25">
      <c r="A453" s="9">
        <v>5.0999999999999996</v>
      </c>
      <c r="B453" s="9">
        <v>1702</v>
      </c>
      <c r="C453" s="9" t="s">
        <v>19943</v>
      </c>
      <c r="D453" s="9" t="s">
        <v>23625</v>
      </c>
      <c r="E453" s="9">
        <v>3</v>
      </c>
    </row>
    <row r="454" spans="1:5" x14ac:dyDescent="0.25">
      <c r="A454" s="9">
        <v>5.0999999999999996</v>
      </c>
      <c r="B454" s="9">
        <v>1706</v>
      </c>
      <c r="C454" s="9" t="s">
        <v>19947</v>
      </c>
      <c r="D454" s="9" t="s">
        <v>23627</v>
      </c>
      <c r="E454" s="9">
        <v>3</v>
      </c>
    </row>
    <row r="455" spans="1:5" x14ac:dyDescent="0.25">
      <c r="A455" s="9">
        <v>5.0999999999999996</v>
      </c>
      <c r="B455" s="9">
        <v>1707</v>
      </c>
      <c r="C455" s="9" t="s">
        <v>19948</v>
      </c>
      <c r="D455" s="9" t="s">
        <v>23628</v>
      </c>
      <c r="E455" s="9">
        <v>3</v>
      </c>
    </row>
    <row r="456" spans="1:5" x14ac:dyDescent="0.25">
      <c r="A456" s="9">
        <v>5.0999999999999996</v>
      </c>
      <c r="B456" s="9">
        <v>1708</v>
      </c>
      <c r="C456" s="9" t="s">
        <v>19949</v>
      </c>
      <c r="D456" s="9" t="s">
        <v>23629</v>
      </c>
      <c r="E456" s="9">
        <v>3</v>
      </c>
    </row>
    <row r="457" spans="1:5" x14ac:dyDescent="0.25">
      <c r="A457" s="9">
        <v>5.0999999999999996</v>
      </c>
      <c r="B457" s="9">
        <v>1711</v>
      </c>
      <c r="C457" s="9" t="s">
        <v>19952</v>
      </c>
      <c r="D457" s="9" t="s">
        <v>23630</v>
      </c>
      <c r="E457" s="9">
        <v>3</v>
      </c>
    </row>
    <row r="458" spans="1:5" x14ac:dyDescent="0.25">
      <c r="A458" s="9">
        <v>5.0999999999999996</v>
      </c>
      <c r="B458" s="9">
        <v>1723</v>
      </c>
      <c r="C458" s="9" t="s">
        <v>19964</v>
      </c>
      <c r="D458" s="9" t="s">
        <v>23631</v>
      </c>
      <c r="E458" s="9">
        <v>3</v>
      </c>
    </row>
    <row r="459" spans="1:5" x14ac:dyDescent="0.25">
      <c r="A459" s="9">
        <v>5.0999999999999996</v>
      </c>
      <c r="B459" s="9">
        <v>1729</v>
      </c>
      <c r="C459" s="9" t="s">
        <v>19970</v>
      </c>
      <c r="D459" s="9" t="s">
        <v>23632</v>
      </c>
      <c r="E459" s="9">
        <v>3</v>
      </c>
    </row>
    <row r="460" spans="1:5" x14ac:dyDescent="0.25">
      <c r="A460" s="9">
        <v>5.0999999999999996</v>
      </c>
      <c r="B460" s="9">
        <v>1732</v>
      </c>
      <c r="C460" s="9" t="s">
        <v>19973</v>
      </c>
      <c r="D460" s="9" t="s">
        <v>23633</v>
      </c>
      <c r="E460" s="9">
        <v>3</v>
      </c>
    </row>
    <row r="461" spans="1:5" x14ac:dyDescent="0.25">
      <c r="A461" s="9">
        <v>5.0999999999999996</v>
      </c>
      <c r="B461" s="9">
        <v>1734</v>
      </c>
      <c r="C461" s="9" t="s">
        <v>19975</v>
      </c>
      <c r="D461" s="9" t="s">
        <v>23634</v>
      </c>
      <c r="E461" s="9">
        <v>3</v>
      </c>
    </row>
    <row r="462" spans="1:5" x14ac:dyDescent="0.25">
      <c r="A462" s="9">
        <v>5.0999999999999996</v>
      </c>
      <c r="B462" s="9">
        <v>1735</v>
      </c>
      <c r="C462" s="9" t="s">
        <v>19976</v>
      </c>
      <c r="D462" s="9" t="s">
        <v>23635</v>
      </c>
      <c r="E462" s="9">
        <v>3</v>
      </c>
    </row>
    <row r="463" spans="1:5" x14ac:dyDescent="0.25">
      <c r="A463" s="9">
        <v>5.0999999999999996</v>
      </c>
      <c r="B463" s="9">
        <v>1747</v>
      </c>
      <c r="C463" s="9" t="s">
        <v>19985</v>
      </c>
      <c r="D463" s="9" t="s">
        <v>23636</v>
      </c>
      <c r="E463" s="9">
        <v>3</v>
      </c>
    </row>
    <row r="464" spans="1:5" x14ac:dyDescent="0.25">
      <c r="A464" s="9">
        <v>5.0999999999999996</v>
      </c>
      <c r="B464" s="9">
        <v>1759</v>
      </c>
      <c r="C464" s="9" t="s">
        <v>19994</v>
      </c>
      <c r="D464" s="9" t="s">
        <v>23637</v>
      </c>
      <c r="E464" s="9">
        <v>3</v>
      </c>
    </row>
    <row r="465" spans="1:5" x14ac:dyDescent="0.25">
      <c r="A465" s="9">
        <v>5.0999999999999996</v>
      </c>
      <c r="B465" s="9">
        <v>1760</v>
      </c>
      <c r="C465" s="9" t="s">
        <v>19995</v>
      </c>
      <c r="D465" s="9" t="s">
        <v>23638</v>
      </c>
      <c r="E465" s="9">
        <v>3</v>
      </c>
    </row>
    <row r="466" spans="1:5" x14ac:dyDescent="0.25">
      <c r="A466" s="9">
        <v>5.0999999999999996</v>
      </c>
      <c r="B466" s="9">
        <v>1761</v>
      </c>
      <c r="C466" s="9" t="s">
        <v>19996</v>
      </c>
      <c r="D466" s="9" t="s">
        <v>23639</v>
      </c>
      <c r="E466" s="9">
        <v>3</v>
      </c>
    </row>
    <row r="467" spans="1:5" x14ac:dyDescent="0.25">
      <c r="A467" s="9">
        <v>5.0999999999999996</v>
      </c>
      <c r="B467" s="9">
        <v>1767</v>
      </c>
      <c r="C467" s="9" t="s">
        <v>20002</v>
      </c>
      <c r="D467" s="9" t="s">
        <v>23641</v>
      </c>
      <c r="E467" s="9">
        <v>3</v>
      </c>
    </row>
    <row r="468" spans="1:5" x14ac:dyDescent="0.25">
      <c r="A468" s="9">
        <v>5.0999999999999996</v>
      </c>
      <c r="B468" s="9">
        <v>1768</v>
      </c>
      <c r="C468" s="9" t="s">
        <v>20003</v>
      </c>
      <c r="D468" s="9" t="s">
        <v>23642</v>
      </c>
      <c r="E468" s="9">
        <v>3</v>
      </c>
    </row>
    <row r="469" spans="1:5" x14ac:dyDescent="0.25">
      <c r="A469" s="9">
        <v>5.0999999999999996</v>
      </c>
      <c r="B469" s="9">
        <v>1770</v>
      </c>
      <c r="C469" s="9" t="s">
        <v>20005</v>
      </c>
      <c r="D469" s="9" t="s">
        <v>23643</v>
      </c>
      <c r="E469" s="9">
        <v>3</v>
      </c>
    </row>
    <row r="470" spans="1:5" x14ac:dyDescent="0.25">
      <c r="A470" s="9">
        <v>5.0999999999999996</v>
      </c>
      <c r="B470" s="9">
        <v>1775</v>
      </c>
      <c r="C470" s="9" t="s">
        <v>20010</v>
      </c>
      <c r="D470" s="9" t="s">
        <v>23644</v>
      </c>
      <c r="E470" s="9">
        <v>3</v>
      </c>
    </row>
    <row r="471" spans="1:5" x14ac:dyDescent="0.25">
      <c r="A471" s="9">
        <v>5.0999999999999996</v>
      </c>
      <c r="B471" s="9">
        <v>1780</v>
      </c>
      <c r="C471" s="9" t="s">
        <v>20013</v>
      </c>
      <c r="D471" s="9" t="s">
        <v>23645</v>
      </c>
      <c r="E471" s="9">
        <v>3</v>
      </c>
    </row>
    <row r="472" spans="1:5" x14ac:dyDescent="0.25">
      <c r="A472" s="9">
        <v>5.0999999999999996</v>
      </c>
      <c r="B472" s="9">
        <v>1785</v>
      </c>
      <c r="C472" s="9" t="s">
        <v>20018</v>
      </c>
      <c r="D472" s="9" t="s">
        <v>23646</v>
      </c>
      <c r="E472" s="9">
        <v>3</v>
      </c>
    </row>
    <row r="473" spans="1:5" x14ac:dyDescent="0.25">
      <c r="A473" s="9">
        <v>5.0999999999999996</v>
      </c>
      <c r="B473" s="9">
        <v>1813</v>
      </c>
      <c r="C473" s="9" t="s">
        <v>20044</v>
      </c>
      <c r="D473" s="9" t="s">
        <v>23647</v>
      </c>
      <c r="E473" s="9">
        <v>3</v>
      </c>
    </row>
    <row r="474" spans="1:5" x14ac:dyDescent="0.25">
      <c r="A474" s="9">
        <v>5.0999999999999996</v>
      </c>
      <c r="B474" s="9">
        <v>1823</v>
      </c>
      <c r="C474" s="9" t="s">
        <v>20053</v>
      </c>
      <c r="D474" s="9" t="s">
        <v>23649</v>
      </c>
      <c r="E474" s="9">
        <v>3</v>
      </c>
    </row>
    <row r="475" spans="1:5" x14ac:dyDescent="0.25">
      <c r="A475" s="9">
        <v>5.0999999999999996</v>
      </c>
      <c r="B475" s="9">
        <v>1824</v>
      </c>
      <c r="C475" s="9" t="s">
        <v>20054</v>
      </c>
      <c r="D475" s="9" t="s">
        <v>23650</v>
      </c>
      <c r="E475" s="9">
        <v>3</v>
      </c>
    </row>
    <row r="476" spans="1:5" x14ac:dyDescent="0.25">
      <c r="A476" s="9">
        <v>5.0999999999999996</v>
      </c>
      <c r="B476" s="9">
        <v>1829</v>
      </c>
      <c r="C476" s="9" t="s">
        <v>20059</v>
      </c>
      <c r="D476" s="9" t="s">
        <v>23652</v>
      </c>
      <c r="E476" s="9">
        <v>3</v>
      </c>
    </row>
    <row r="477" spans="1:5" x14ac:dyDescent="0.25">
      <c r="A477" s="9">
        <v>5.0999999999999996</v>
      </c>
      <c r="B477" s="9">
        <v>1837</v>
      </c>
      <c r="C477" s="9" t="s">
        <v>20067</v>
      </c>
      <c r="D477" s="9" t="s">
        <v>23654</v>
      </c>
      <c r="E477" s="9">
        <v>3</v>
      </c>
    </row>
    <row r="478" spans="1:5" x14ac:dyDescent="0.25">
      <c r="A478" s="9">
        <v>5.0999999999999996</v>
      </c>
      <c r="B478" s="9">
        <v>1839</v>
      </c>
      <c r="C478" s="9" t="s">
        <v>20069</v>
      </c>
      <c r="D478" s="9" t="s">
        <v>23655</v>
      </c>
      <c r="E478" s="9">
        <v>3</v>
      </c>
    </row>
    <row r="479" spans="1:5" x14ac:dyDescent="0.25">
      <c r="A479" s="9">
        <v>5.0999999999999996</v>
      </c>
      <c r="B479" s="9">
        <v>1841</v>
      </c>
      <c r="C479" s="9" t="s">
        <v>20071</v>
      </c>
      <c r="D479" s="9" t="s">
        <v>23656</v>
      </c>
      <c r="E479" s="9">
        <v>3</v>
      </c>
    </row>
    <row r="480" spans="1:5" x14ac:dyDescent="0.25">
      <c r="A480" s="9">
        <v>5.0999999999999996</v>
      </c>
      <c r="B480" s="9">
        <v>1847</v>
      </c>
      <c r="C480" s="9" t="s">
        <v>20077</v>
      </c>
      <c r="D480" s="9" t="s">
        <v>23657</v>
      </c>
      <c r="E480" s="9">
        <v>3</v>
      </c>
    </row>
    <row r="481" spans="1:5" x14ac:dyDescent="0.25">
      <c r="A481" s="9">
        <v>5.0999999999999996</v>
      </c>
      <c r="B481" s="9">
        <v>1849</v>
      </c>
      <c r="C481" s="9" t="s">
        <v>20079</v>
      </c>
      <c r="D481" s="9" t="s">
        <v>23658</v>
      </c>
      <c r="E481" s="9">
        <v>3</v>
      </c>
    </row>
    <row r="482" spans="1:5" x14ac:dyDescent="0.25">
      <c r="A482" s="9">
        <v>5.0999999999999996</v>
      </c>
      <c r="B482" s="9">
        <v>1850</v>
      </c>
      <c r="C482" s="9" t="s">
        <v>20080</v>
      </c>
      <c r="D482" s="9" t="s">
        <v>23659</v>
      </c>
      <c r="E482" s="9">
        <v>3</v>
      </c>
    </row>
    <row r="483" spans="1:5" x14ac:dyDescent="0.25">
      <c r="A483" s="9">
        <v>5.0999999999999996</v>
      </c>
      <c r="B483" s="9">
        <v>1851</v>
      </c>
      <c r="C483" s="9" t="s">
        <v>20081</v>
      </c>
      <c r="D483" s="9" t="s">
        <v>23660</v>
      </c>
      <c r="E483" s="9">
        <v>3</v>
      </c>
    </row>
    <row r="484" spans="1:5" x14ac:dyDescent="0.25">
      <c r="A484" s="9">
        <v>5.0999999999999996</v>
      </c>
      <c r="B484" s="9">
        <v>1854</v>
      </c>
      <c r="C484" s="9" t="s">
        <v>20084</v>
      </c>
      <c r="D484" s="9" t="s">
        <v>23661</v>
      </c>
      <c r="E484" s="9">
        <v>3</v>
      </c>
    </row>
    <row r="485" spans="1:5" x14ac:dyDescent="0.25">
      <c r="A485" s="9">
        <v>5.0999999999999996</v>
      </c>
      <c r="B485" s="9">
        <v>1857</v>
      </c>
      <c r="C485" s="9" t="s">
        <v>20087</v>
      </c>
      <c r="D485" s="9" t="s">
        <v>23662</v>
      </c>
      <c r="E485" s="9">
        <v>3</v>
      </c>
    </row>
    <row r="486" spans="1:5" x14ac:dyDescent="0.25">
      <c r="A486" s="9">
        <v>5.0999999999999996</v>
      </c>
      <c r="B486" s="9">
        <v>1865</v>
      </c>
      <c r="C486" s="9" t="s">
        <v>20094</v>
      </c>
      <c r="D486" s="9" t="s">
        <v>23663</v>
      </c>
      <c r="E486" s="9">
        <v>3</v>
      </c>
    </row>
    <row r="487" spans="1:5" x14ac:dyDescent="0.25">
      <c r="A487" s="9">
        <v>5.0999999999999996</v>
      </c>
      <c r="B487" s="9">
        <v>1867</v>
      </c>
      <c r="C487" s="9" t="s">
        <v>20096</v>
      </c>
      <c r="D487" s="9" t="s">
        <v>23664</v>
      </c>
      <c r="E487" s="9">
        <v>3</v>
      </c>
    </row>
    <row r="488" spans="1:5" x14ac:dyDescent="0.25">
      <c r="A488" s="9">
        <v>5.0999999999999996</v>
      </c>
      <c r="B488" s="9">
        <v>1869</v>
      </c>
      <c r="C488" s="9" t="s">
        <v>20098</v>
      </c>
      <c r="D488" s="9" t="s">
        <v>23665</v>
      </c>
      <c r="E488" s="9">
        <v>3</v>
      </c>
    </row>
    <row r="489" spans="1:5" x14ac:dyDescent="0.25">
      <c r="A489" s="9">
        <v>5.0999999999999996</v>
      </c>
      <c r="B489" s="9">
        <v>1874</v>
      </c>
      <c r="C489" s="9" t="s">
        <v>20103</v>
      </c>
      <c r="D489" s="9" t="s">
        <v>23666</v>
      </c>
      <c r="E489" s="9">
        <v>3</v>
      </c>
    </row>
    <row r="490" spans="1:5" x14ac:dyDescent="0.25">
      <c r="A490" s="9">
        <v>5.0999999999999996</v>
      </c>
      <c r="B490" s="9">
        <v>1879</v>
      </c>
      <c r="C490" s="9" t="s">
        <v>20108</v>
      </c>
      <c r="D490" s="9" t="s">
        <v>23667</v>
      </c>
      <c r="E490" s="9">
        <v>3</v>
      </c>
    </row>
    <row r="491" spans="1:5" x14ac:dyDescent="0.25">
      <c r="A491" s="9">
        <v>5.0999999999999996</v>
      </c>
      <c r="B491" s="9">
        <v>1882</v>
      </c>
      <c r="C491" s="9" t="s">
        <v>20111</v>
      </c>
      <c r="D491" s="9" t="s">
        <v>23668</v>
      </c>
      <c r="E491" s="9">
        <v>3</v>
      </c>
    </row>
    <row r="492" spans="1:5" x14ac:dyDescent="0.25">
      <c r="A492" s="9">
        <v>5.0999999999999996</v>
      </c>
      <c r="B492" s="9">
        <v>1893</v>
      </c>
      <c r="C492" s="9" t="s">
        <v>20120</v>
      </c>
      <c r="D492" s="9" t="s">
        <v>23670</v>
      </c>
      <c r="E492" s="9">
        <v>3</v>
      </c>
    </row>
    <row r="493" spans="1:5" x14ac:dyDescent="0.25">
      <c r="A493" s="9">
        <v>5.0999999999999996</v>
      </c>
      <c r="B493" s="9">
        <v>1895</v>
      </c>
      <c r="C493" s="9" t="s">
        <v>20122</v>
      </c>
      <c r="D493" s="9" t="s">
        <v>23671</v>
      </c>
      <c r="E493" s="9">
        <v>3</v>
      </c>
    </row>
    <row r="494" spans="1:5" x14ac:dyDescent="0.25">
      <c r="A494" s="9">
        <v>5.0999999999999996</v>
      </c>
      <c r="B494" s="9">
        <v>1897</v>
      </c>
      <c r="C494" s="9" t="s">
        <v>20124</v>
      </c>
      <c r="D494" s="9" t="s">
        <v>23672</v>
      </c>
      <c r="E494" s="9">
        <v>3</v>
      </c>
    </row>
    <row r="495" spans="1:5" x14ac:dyDescent="0.25">
      <c r="A495" s="9">
        <v>5.0999999999999996</v>
      </c>
      <c r="B495" s="9">
        <v>1907</v>
      </c>
      <c r="C495" s="9" t="s">
        <v>20134</v>
      </c>
      <c r="D495" s="9" t="s">
        <v>23673</v>
      </c>
      <c r="E495" s="9">
        <v>3</v>
      </c>
    </row>
    <row r="496" spans="1:5" x14ac:dyDescent="0.25">
      <c r="A496" s="9">
        <v>5.0999999999999996</v>
      </c>
      <c r="B496" s="9">
        <v>1908</v>
      </c>
      <c r="C496" s="9" t="s">
        <v>20135</v>
      </c>
      <c r="D496" s="9" t="s">
        <v>23674</v>
      </c>
      <c r="E496" s="9">
        <v>3</v>
      </c>
    </row>
    <row r="497" spans="1:5" x14ac:dyDescent="0.25">
      <c r="A497" s="9">
        <v>5.0999999999999996</v>
      </c>
      <c r="B497" s="9">
        <v>1916</v>
      </c>
      <c r="C497" s="9" t="s">
        <v>20143</v>
      </c>
      <c r="D497" s="9" t="s">
        <v>23675</v>
      </c>
      <c r="E497" s="9">
        <v>3</v>
      </c>
    </row>
    <row r="498" spans="1:5" x14ac:dyDescent="0.25">
      <c r="A498" s="9">
        <v>5.0999999999999996</v>
      </c>
      <c r="B498" s="9">
        <v>1918</v>
      </c>
      <c r="C498" s="9" t="s">
        <v>20145</v>
      </c>
      <c r="D498" s="9" t="s">
        <v>23676</v>
      </c>
      <c r="E498" s="9">
        <v>3</v>
      </c>
    </row>
    <row r="499" spans="1:5" x14ac:dyDescent="0.25">
      <c r="A499" s="9">
        <v>5.0999999999999996</v>
      </c>
      <c r="B499" s="9">
        <v>1919</v>
      </c>
      <c r="C499" s="9" t="s">
        <v>20146</v>
      </c>
      <c r="D499" s="9" t="s">
        <v>23677</v>
      </c>
      <c r="E499" s="9">
        <v>3</v>
      </c>
    </row>
    <row r="500" spans="1:5" x14ac:dyDescent="0.25">
      <c r="A500" s="9">
        <v>5.0999999999999996</v>
      </c>
      <c r="B500" s="9">
        <v>1921</v>
      </c>
      <c r="C500" s="9" t="s">
        <v>20148</v>
      </c>
      <c r="D500" s="9" t="s">
        <v>23678</v>
      </c>
      <c r="E500" s="9">
        <v>3</v>
      </c>
    </row>
    <row r="501" spans="1:5" x14ac:dyDescent="0.25">
      <c r="A501" s="9">
        <v>5.0999999999999996</v>
      </c>
      <c r="B501" s="9">
        <v>1924</v>
      </c>
      <c r="C501" s="9" t="s">
        <v>20150</v>
      </c>
      <c r="D501" s="9" t="s">
        <v>23679</v>
      </c>
      <c r="E501" s="9">
        <v>3</v>
      </c>
    </row>
    <row r="502" spans="1:5" x14ac:dyDescent="0.25">
      <c r="A502" s="9">
        <v>5.0999999999999996</v>
      </c>
      <c r="B502" s="9">
        <v>1925</v>
      </c>
      <c r="C502" s="9" t="s">
        <v>20151</v>
      </c>
      <c r="D502" s="9" t="s">
        <v>23680</v>
      </c>
      <c r="E502" s="9">
        <v>3</v>
      </c>
    </row>
    <row r="503" spans="1:5" x14ac:dyDescent="0.25">
      <c r="A503" s="9">
        <v>5.0999999999999996</v>
      </c>
      <c r="B503" s="9">
        <v>1926</v>
      </c>
      <c r="C503" s="9" t="s">
        <v>20152</v>
      </c>
      <c r="D503" s="9" t="s">
        <v>23681</v>
      </c>
      <c r="E503" s="9">
        <v>3</v>
      </c>
    </row>
    <row r="504" spans="1:5" x14ac:dyDescent="0.25">
      <c r="A504" s="9">
        <v>5.0999999999999996</v>
      </c>
      <c r="B504" s="9">
        <v>1930</v>
      </c>
      <c r="C504" s="9" t="s">
        <v>20156</v>
      </c>
      <c r="D504" s="9" t="s">
        <v>23682</v>
      </c>
      <c r="E504" s="9">
        <v>3</v>
      </c>
    </row>
    <row r="505" spans="1:5" x14ac:dyDescent="0.25">
      <c r="A505" s="9">
        <v>5.0999999999999996</v>
      </c>
      <c r="B505" s="9">
        <v>1931</v>
      </c>
      <c r="C505" s="9" t="s">
        <v>20157</v>
      </c>
      <c r="D505" s="9" t="s">
        <v>23683</v>
      </c>
      <c r="E505" s="9">
        <v>3</v>
      </c>
    </row>
    <row r="506" spans="1:5" x14ac:dyDescent="0.25">
      <c r="A506" s="9">
        <v>5.0999999999999996</v>
      </c>
      <c r="B506" s="9">
        <v>1932</v>
      </c>
      <c r="C506" s="9" t="s">
        <v>20158</v>
      </c>
      <c r="D506" s="9" t="s">
        <v>23684</v>
      </c>
      <c r="E506" s="9">
        <v>3</v>
      </c>
    </row>
    <row r="507" spans="1:5" x14ac:dyDescent="0.25">
      <c r="A507" s="9">
        <v>5.0999999999999996</v>
      </c>
      <c r="B507" s="9">
        <v>1935</v>
      </c>
      <c r="C507" s="9" t="s">
        <v>20161</v>
      </c>
      <c r="D507" s="43" t="s">
        <v>22827</v>
      </c>
      <c r="E507" s="9">
        <v>3</v>
      </c>
    </row>
    <row r="508" spans="1:5" x14ac:dyDescent="0.25">
      <c r="A508" s="9">
        <v>5.0999999999999996</v>
      </c>
      <c r="B508" s="9">
        <v>1944</v>
      </c>
      <c r="C508" s="9" t="s">
        <v>20166</v>
      </c>
      <c r="D508" s="9" t="s">
        <v>23685</v>
      </c>
      <c r="E508" s="9">
        <v>3</v>
      </c>
    </row>
    <row r="509" spans="1:5" x14ac:dyDescent="0.25">
      <c r="A509" s="9">
        <v>5.0999999999999996</v>
      </c>
      <c r="B509" s="9">
        <v>1953</v>
      </c>
      <c r="C509" s="9" t="s">
        <v>20173</v>
      </c>
      <c r="D509" s="9" t="s">
        <v>23686</v>
      </c>
      <c r="E509" s="9">
        <v>3</v>
      </c>
    </row>
    <row r="510" spans="1:5" x14ac:dyDescent="0.25">
      <c r="A510" s="9">
        <v>5.0999999999999996</v>
      </c>
      <c r="B510" s="9">
        <v>1958</v>
      </c>
      <c r="C510" s="9" t="s">
        <v>20177</v>
      </c>
      <c r="D510" s="9" t="s">
        <v>23687</v>
      </c>
      <c r="E510" s="9">
        <v>3</v>
      </c>
    </row>
    <row r="511" spans="1:5" x14ac:dyDescent="0.25">
      <c r="A511" s="9">
        <v>5.0999999999999996</v>
      </c>
      <c r="B511" s="9">
        <v>1959</v>
      </c>
      <c r="C511" s="9" t="s">
        <v>20178</v>
      </c>
      <c r="D511" s="9" t="s">
        <v>23688</v>
      </c>
      <c r="E511" s="9">
        <v>3</v>
      </c>
    </row>
    <row r="512" spans="1:5" x14ac:dyDescent="0.25">
      <c r="A512" s="9">
        <v>5.0999999999999996</v>
      </c>
      <c r="B512" s="9">
        <v>1960</v>
      </c>
      <c r="C512" s="9" t="s">
        <v>20179</v>
      </c>
      <c r="D512" s="9" t="s">
        <v>23689</v>
      </c>
      <c r="E512" s="9">
        <v>3</v>
      </c>
    </row>
    <row r="513" spans="1:5" x14ac:dyDescent="0.25">
      <c r="A513" s="9">
        <v>5.0999999999999996</v>
      </c>
      <c r="B513" s="9">
        <v>1963</v>
      </c>
      <c r="C513" s="9" t="s">
        <v>20182</v>
      </c>
      <c r="D513" s="9" t="s">
        <v>23691</v>
      </c>
      <c r="E513" s="9">
        <v>3</v>
      </c>
    </row>
    <row r="514" spans="1:5" x14ac:dyDescent="0.25">
      <c r="A514" s="9">
        <v>5.0999999999999996</v>
      </c>
      <c r="B514" s="9">
        <v>1965</v>
      </c>
      <c r="C514" s="9" t="s">
        <v>20184</v>
      </c>
      <c r="D514" s="9" t="s">
        <v>23692</v>
      </c>
      <c r="E514" s="9">
        <v>3</v>
      </c>
    </row>
    <row r="515" spans="1:5" x14ac:dyDescent="0.25">
      <c r="A515" s="9">
        <v>5.0999999999999996</v>
      </c>
      <c r="B515" s="9">
        <v>1967</v>
      </c>
      <c r="C515" s="9" t="s">
        <v>20186</v>
      </c>
      <c r="D515" s="9" t="s">
        <v>23693</v>
      </c>
      <c r="E515" s="9">
        <v>3</v>
      </c>
    </row>
    <row r="516" spans="1:5" x14ac:dyDescent="0.25">
      <c r="A516" s="9">
        <v>5.0999999999999996</v>
      </c>
      <c r="B516" s="9">
        <v>1971</v>
      </c>
      <c r="C516" s="9" t="s">
        <v>20189</v>
      </c>
      <c r="D516" s="9" t="s">
        <v>23694</v>
      </c>
      <c r="E516" s="9">
        <v>3</v>
      </c>
    </row>
    <row r="517" spans="1:5" x14ac:dyDescent="0.25">
      <c r="A517" s="9">
        <v>5.0999999999999996</v>
      </c>
      <c r="B517" s="9">
        <v>1988</v>
      </c>
      <c r="C517" s="9" t="s">
        <v>20204</v>
      </c>
      <c r="D517" s="9" t="s">
        <v>23695</v>
      </c>
      <c r="E517" s="9">
        <v>3</v>
      </c>
    </row>
    <row r="518" spans="1:5" x14ac:dyDescent="0.25">
      <c r="A518" s="9">
        <v>5.0999999999999996</v>
      </c>
      <c r="B518" s="9">
        <v>1989</v>
      </c>
      <c r="C518" s="9" t="s">
        <v>20205</v>
      </c>
      <c r="D518" s="9" t="s">
        <v>23696</v>
      </c>
      <c r="E518" s="9">
        <v>3</v>
      </c>
    </row>
    <row r="519" spans="1:5" x14ac:dyDescent="0.25">
      <c r="A519" s="9">
        <v>5.0999999999999996</v>
      </c>
      <c r="B519" s="9">
        <v>1990</v>
      </c>
      <c r="C519" s="9" t="s">
        <v>20206</v>
      </c>
      <c r="D519" s="9" t="s">
        <v>23697</v>
      </c>
      <c r="E519" s="9">
        <v>3</v>
      </c>
    </row>
    <row r="520" spans="1:5" x14ac:dyDescent="0.25">
      <c r="A520" s="9">
        <v>5.0999999999999996</v>
      </c>
      <c r="B520" s="9">
        <v>1991</v>
      </c>
      <c r="C520" s="9" t="s">
        <v>20207</v>
      </c>
      <c r="D520" s="9" t="s">
        <v>23698</v>
      </c>
      <c r="E520" s="9">
        <v>3</v>
      </c>
    </row>
    <row r="521" spans="1:5" x14ac:dyDescent="0.25">
      <c r="A521" s="9">
        <v>5.0999999999999996</v>
      </c>
      <c r="B521" s="9">
        <v>1992</v>
      </c>
      <c r="C521" s="9" t="s">
        <v>20208</v>
      </c>
      <c r="D521" s="9" t="s">
        <v>23699</v>
      </c>
      <c r="E521" s="9">
        <v>3</v>
      </c>
    </row>
    <row r="522" spans="1:5" x14ac:dyDescent="0.25">
      <c r="A522" s="9">
        <v>5.0999999999999996</v>
      </c>
      <c r="B522" s="9">
        <v>1994</v>
      </c>
      <c r="C522" s="9" t="s">
        <v>20210</v>
      </c>
      <c r="D522" s="9" t="s">
        <v>23700</v>
      </c>
      <c r="E522" s="9">
        <v>3</v>
      </c>
    </row>
    <row r="523" spans="1:5" x14ac:dyDescent="0.25">
      <c r="A523" s="9">
        <v>5.0999999999999996</v>
      </c>
      <c r="B523" s="9">
        <v>1997</v>
      </c>
      <c r="C523" s="9" t="s">
        <v>20213</v>
      </c>
      <c r="D523" s="9" t="s">
        <v>23701</v>
      </c>
      <c r="E523" s="9">
        <v>3</v>
      </c>
    </row>
    <row r="524" spans="1:5" x14ac:dyDescent="0.25">
      <c r="A524" s="9">
        <v>5.0999999999999996</v>
      </c>
      <c r="B524" s="9">
        <v>1998</v>
      </c>
      <c r="C524" s="9" t="s">
        <v>20214</v>
      </c>
      <c r="D524" s="9" t="s">
        <v>23702</v>
      </c>
      <c r="E524" s="9">
        <v>3</v>
      </c>
    </row>
    <row r="525" spans="1:5" x14ac:dyDescent="0.25">
      <c r="A525" s="9">
        <v>5.0999999999999996</v>
      </c>
      <c r="B525" s="9">
        <v>2000</v>
      </c>
      <c r="C525" s="9" t="s">
        <v>20216</v>
      </c>
      <c r="D525" s="9" t="s">
        <v>23703</v>
      </c>
      <c r="E525" s="9">
        <v>3</v>
      </c>
    </row>
    <row r="526" spans="1:5" x14ac:dyDescent="0.25">
      <c r="A526" s="9">
        <v>5.0999999999999996</v>
      </c>
      <c r="B526" s="9">
        <v>2002</v>
      </c>
      <c r="C526" s="9" t="s">
        <v>20218</v>
      </c>
      <c r="D526" s="9" t="s">
        <v>23704</v>
      </c>
      <c r="E526" s="9">
        <v>3</v>
      </c>
    </row>
    <row r="527" spans="1:5" x14ac:dyDescent="0.25">
      <c r="A527" s="9">
        <v>5.0999999999999996</v>
      </c>
      <c r="B527" s="9">
        <v>2003</v>
      </c>
      <c r="C527" s="9" t="s">
        <v>20219</v>
      </c>
      <c r="D527" s="9" t="s">
        <v>23705</v>
      </c>
      <c r="E527" s="9">
        <v>3</v>
      </c>
    </row>
    <row r="528" spans="1:5" x14ac:dyDescent="0.25">
      <c r="A528" s="9">
        <v>5.0999999999999996</v>
      </c>
      <c r="B528" s="9">
        <v>2005</v>
      </c>
      <c r="C528" s="9" t="s">
        <v>20221</v>
      </c>
      <c r="D528" s="9" t="s">
        <v>23706</v>
      </c>
      <c r="E528" s="9">
        <v>3</v>
      </c>
    </row>
    <row r="529" spans="1:5" x14ac:dyDescent="0.25">
      <c r="A529" s="9">
        <v>5.0999999999999996</v>
      </c>
      <c r="B529" s="9">
        <v>2007</v>
      </c>
      <c r="C529" s="9" t="s">
        <v>20223</v>
      </c>
      <c r="D529" s="9" t="s">
        <v>23707</v>
      </c>
      <c r="E529" s="9">
        <v>3</v>
      </c>
    </row>
    <row r="530" spans="1:5" x14ac:dyDescent="0.25">
      <c r="A530" s="9">
        <v>5.0999999999999996</v>
      </c>
      <c r="B530" s="9">
        <v>2009</v>
      </c>
      <c r="C530" s="9" t="s">
        <v>20225</v>
      </c>
      <c r="D530" s="9" t="s">
        <v>23708</v>
      </c>
      <c r="E530" s="9">
        <v>3</v>
      </c>
    </row>
    <row r="531" spans="1:5" x14ac:dyDescent="0.25">
      <c r="A531" s="9">
        <v>5.0999999999999996</v>
      </c>
      <c r="B531" s="9">
        <v>2011</v>
      </c>
      <c r="C531" s="9" t="s">
        <v>20227</v>
      </c>
      <c r="D531" s="9" t="s">
        <v>23143</v>
      </c>
      <c r="E531" s="9">
        <v>3</v>
      </c>
    </row>
    <row r="532" spans="1:5" x14ac:dyDescent="0.25">
      <c r="A532" s="9">
        <v>5.0999999999999996</v>
      </c>
      <c r="B532" s="9">
        <v>2012</v>
      </c>
      <c r="C532" s="9" t="s">
        <v>20228</v>
      </c>
      <c r="D532" s="9" t="s">
        <v>23709</v>
      </c>
      <c r="E532" s="9">
        <v>3</v>
      </c>
    </row>
    <row r="533" spans="1:5" x14ac:dyDescent="0.25">
      <c r="A533" s="9">
        <v>5.0999999999999996</v>
      </c>
      <c r="B533" s="9">
        <v>2014</v>
      </c>
      <c r="C533" s="9" t="s">
        <v>20230</v>
      </c>
      <c r="D533" s="9" t="s">
        <v>23710</v>
      </c>
      <c r="E533" s="9">
        <v>3</v>
      </c>
    </row>
    <row r="534" spans="1:5" x14ac:dyDescent="0.25">
      <c r="A534" s="9">
        <v>5.0999999999999996</v>
      </c>
      <c r="B534" s="9">
        <v>2015</v>
      </c>
      <c r="C534" s="9" t="s">
        <v>20231</v>
      </c>
      <c r="D534" s="9" t="s">
        <v>23711</v>
      </c>
      <c r="E534" s="9">
        <v>3</v>
      </c>
    </row>
    <row r="535" spans="1:5" x14ac:dyDescent="0.25">
      <c r="A535" s="9">
        <v>5.0999999999999996</v>
      </c>
      <c r="B535" s="9">
        <v>2019</v>
      </c>
      <c r="C535" s="9" t="s">
        <v>20235</v>
      </c>
      <c r="D535" s="9" t="s">
        <v>23712</v>
      </c>
      <c r="E535" s="9">
        <v>3</v>
      </c>
    </row>
    <row r="536" spans="1:5" x14ac:dyDescent="0.25">
      <c r="A536" s="9">
        <v>5.0999999999999996</v>
      </c>
      <c r="B536" s="9">
        <v>2020</v>
      </c>
      <c r="C536" s="9" t="s">
        <v>20236</v>
      </c>
      <c r="D536" s="9" t="s">
        <v>23713</v>
      </c>
      <c r="E536" s="9">
        <v>3</v>
      </c>
    </row>
    <row r="537" spans="1:5" x14ac:dyDescent="0.25">
      <c r="A537" s="9">
        <v>5.0999999999999996</v>
      </c>
      <c r="B537" s="9">
        <v>2022</v>
      </c>
      <c r="C537" s="9" t="s">
        <v>20238</v>
      </c>
      <c r="D537" s="9" t="s">
        <v>23714</v>
      </c>
      <c r="E537" s="9">
        <v>3</v>
      </c>
    </row>
    <row r="538" spans="1:5" x14ac:dyDescent="0.25">
      <c r="A538" s="9">
        <v>5.0999999999999996</v>
      </c>
      <c r="B538" s="9">
        <v>2030</v>
      </c>
      <c r="C538" s="9" t="s">
        <v>20245</v>
      </c>
      <c r="D538" s="9" t="s">
        <v>23715</v>
      </c>
      <c r="E538" s="9">
        <v>3</v>
      </c>
    </row>
    <row r="539" spans="1:5" x14ac:dyDescent="0.25">
      <c r="A539" s="9">
        <v>5.0999999999999996</v>
      </c>
      <c r="B539" s="9">
        <v>2035</v>
      </c>
      <c r="C539" s="9" t="s">
        <v>20249</v>
      </c>
      <c r="D539" s="9" t="s">
        <v>23716</v>
      </c>
      <c r="E539" s="9">
        <v>3</v>
      </c>
    </row>
    <row r="540" spans="1:5" x14ac:dyDescent="0.25">
      <c r="A540" s="9">
        <v>5.0999999999999996</v>
      </c>
      <c r="B540" s="9">
        <v>2037</v>
      </c>
      <c r="C540" s="9" t="s">
        <v>20251</v>
      </c>
      <c r="D540" s="9" t="s">
        <v>23717</v>
      </c>
      <c r="E540" s="9">
        <v>3</v>
      </c>
    </row>
    <row r="541" spans="1:5" x14ac:dyDescent="0.25">
      <c r="A541" s="9">
        <v>5.0999999999999996</v>
      </c>
      <c r="B541" s="9">
        <v>2040</v>
      </c>
      <c r="C541" s="9" t="s">
        <v>20254</v>
      </c>
      <c r="D541" s="9" t="s">
        <v>23718</v>
      </c>
      <c r="E541" s="9">
        <v>3</v>
      </c>
    </row>
    <row r="542" spans="1:5" x14ac:dyDescent="0.25">
      <c r="A542" s="9">
        <v>5.0999999999999996</v>
      </c>
      <c r="B542" s="9">
        <v>2042</v>
      </c>
      <c r="C542" s="9" t="s">
        <v>20256</v>
      </c>
      <c r="D542" s="9" t="s">
        <v>23719</v>
      </c>
      <c r="E542" s="9">
        <v>3</v>
      </c>
    </row>
    <row r="543" spans="1:5" x14ac:dyDescent="0.25">
      <c r="A543" s="9">
        <v>5.0999999999999996</v>
      </c>
      <c r="B543" s="9">
        <v>2043</v>
      </c>
      <c r="C543" s="9" t="s">
        <v>20257</v>
      </c>
      <c r="D543" s="9" t="s">
        <v>23720</v>
      </c>
      <c r="E543" s="9">
        <v>3</v>
      </c>
    </row>
    <row r="544" spans="1:5" x14ac:dyDescent="0.25">
      <c r="A544" s="9">
        <v>5.0999999999999996</v>
      </c>
      <c r="B544" s="9">
        <v>2047</v>
      </c>
      <c r="C544" s="9" t="s">
        <v>20261</v>
      </c>
      <c r="D544" s="9" t="s">
        <v>23721</v>
      </c>
      <c r="E544" s="9">
        <v>3</v>
      </c>
    </row>
    <row r="545" spans="1:5" x14ac:dyDescent="0.25">
      <c r="A545" s="9">
        <v>5.0999999999999996</v>
      </c>
      <c r="B545" s="9">
        <v>2061</v>
      </c>
      <c r="C545" s="9" t="s">
        <v>20275</v>
      </c>
      <c r="D545" s="9" t="s">
        <v>23722</v>
      </c>
      <c r="E545" s="9">
        <v>3</v>
      </c>
    </row>
    <row r="546" spans="1:5" x14ac:dyDescent="0.25">
      <c r="A546" s="9">
        <v>5.0999999999999996</v>
      </c>
      <c r="B546" s="9">
        <v>2065</v>
      </c>
      <c r="C546" s="9" t="s">
        <v>20277</v>
      </c>
      <c r="D546" s="9" t="s">
        <v>23723</v>
      </c>
      <c r="E546" s="9">
        <v>3</v>
      </c>
    </row>
    <row r="547" spans="1:5" x14ac:dyDescent="0.25">
      <c r="A547" s="9">
        <v>5.0999999999999996</v>
      </c>
      <c r="B547" s="9">
        <v>2067</v>
      </c>
      <c r="C547" s="9" t="s">
        <v>20279</v>
      </c>
      <c r="D547" s="9" t="s">
        <v>23724</v>
      </c>
      <c r="E547" s="9">
        <v>3</v>
      </c>
    </row>
    <row r="548" spans="1:5" x14ac:dyDescent="0.25">
      <c r="A548" s="9">
        <v>5.0999999999999996</v>
      </c>
      <c r="B548" s="9">
        <v>2069</v>
      </c>
      <c r="C548" s="9" t="s">
        <v>20281</v>
      </c>
      <c r="D548" s="9" t="s">
        <v>23725</v>
      </c>
      <c r="E548" s="9">
        <v>3</v>
      </c>
    </row>
    <row r="549" spans="1:5" x14ac:dyDescent="0.25">
      <c r="A549" s="9">
        <v>5.0999999999999996</v>
      </c>
      <c r="B549" s="9">
        <v>2073</v>
      </c>
      <c r="C549" s="9" t="s">
        <v>20285</v>
      </c>
      <c r="D549" s="9" t="s">
        <v>23726</v>
      </c>
      <c r="E549" s="9">
        <v>3</v>
      </c>
    </row>
    <row r="550" spans="1:5" x14ac:dyDescent="0.25">
      <c r="A550" s="9">
        <v>5.0999999999999996</v>
      </c>
      <c r="B550" s="9">
        <v>2075</v>
      </c>
      <c r="C550" s="9" t="s">
        <v>20287</v>
      </c>
      <c r="D550" s="9" t="s">
        <v>23728</v>
      </c>
      <c r="E550" s="9">
        <v>3</v>
      </c>
    </row>
    <row r="551" spans="1:5" x14ac:dyDescent="0.25">
      <c r="A551" s="9">
        <v>5.0999999999999996</v>
      </c>
      <c r="B551" s="9">
        <v>2076</v>
      </c>
      <c r="C551" s="9" t="s">
        <v>20288</v>
      </c>
      <c r="D551" s="9" t="s">
        <v>23729</v>
      </c>
      <c r="E551" s="9">
        <v>3</v>
      </c>
    </row>
    <row r="552" spans="1:5" x14ac:dyDescent="0.25">
      <c r="A552" s="9">
        <v>5.0999999999999996</v>
      </c>
      <c r="B552" s="9">
        <v>2080</v>
      </c>
      <c r="C552" s="9" t="s">
        <v>20292</v>
      </c>
      <c r="D552" s="9" t="s">
        <v>23730</v>
      </c>
      <c r="E552" s="9">
        <v>3</v>
      </c>
    </row>
    <row r="553" spans="1:5" x14ac:dyDescent="0.25">
      <c r="A553" s="9">
        <v>5.0999999999999996</v>
      </c>
      <c r="B553" s="9">
        <v>2081</v>
      </c>
      <c r="C553" s="9" t="s">
        <v>20293</v>
      </c>
      <c r="D553" s="9" t="s">
        <v>23731</v>
      </c>
      <c r="E553" s="9">
        <v>3</v>
      </c>
    </row>
    <row r="554" spans="1:5" x14ac:dyDescent="0.25">
      <c r="A554" s="9">
        <v>5.0999999999999996</v>
      </c>
      <c r="B554" s="9">
        <v>2082</v>
      </c>
      <c r="C554" s="9" t="s">
        <v>20294</v>
      </c>
      <c r="D554" s="9" t="s">
        <v>23732</v>
      </c>
      <c r="E554" s="9">
        <v>3</v>
      </c>
    </row>
    <row r="555" spans="1:5" x14ac:dyDescent="0.25">
      <c r="A555" s="9">
        <v>5.0999999999999996</v>
      </c>
      <c r="B555" s="9">
        <v>2084</v>
      </c>
      <c r="C555" s="9" t="s">
        <v>20296</v>
      </c>
      <c r="D555" s="9" t="s">
        <v>23733</v>
      </c>
      <c r="E555" s="9">
        <v>3</v>
      </c>
    </row>
    <row r="556" spans="1:5" x14ac:dyDescent="0.25">
      <c r="A556" s="9">
        <v>5.0999999999999996</v>
      </c>
      <c r="B556" s="9">
        <v>2086</v>
      </c>
      <c r="C556" s="9" t="s">
        <v>20298</v>
      </c>
      <c r="D556" s="9" t="s">
        <v>23734</v>
      </c>
      <c r="E556" s="9">
        <v>3</v>
      </c>
    </row>
    <row r="557" spans="1:5" x14ac:dyDescent="0.25">
      <c r="A557" s="9">
        <v>5.0999999999999996</v>
      </c>
      <c r="B557" s="9">
        <v>2091</v>
      </c>
      <c r="C557" s="9" t="s">
        <v>20303</v>
      </c>
      <c r="D557" s="9" t="s">
        <v>23735</v>
      </c>
      <c r="E557" s="9">
        <v>3</v>
      </c>
    </row>
    <row r="558" spans="1:5" x14ac:dyDescent="0.25">
      <c r="A558" s="9">
        <v>5.0999999999999996</v>
      </c>
      <c r="B558" s="9">
        <v>2093</v>
      </c>
      <c r="C558" s="9" t="s">
        <v>20305</v>
      </c>
      <c r="D558" s="9" t="s">
        <v>23736</v>
      </c>
      <c r="E558" s="9">
        <v>3</v>
      </c>
    </row>
    <row r="559" spans="1:5" x14ac:dyDescent="0.25">
      <c r="A559" s="9">
        <v>5.0999999999999996</v>
      </c>
      <c r="B559" s="9">
        <v>2098</v>
      </c>
      <c r="C559" s="9" t="s">
        <v>20310</v>
      </c>
      <c r="D559" s="9" t="s">
        <v>23737</v>
      </c>
      <c r="E559" s="9">
        <v>3</v>
      </c>
    </row>
    <row r="560" spans="1:5" x14ac:dyDescent="0.25">
      <c r="A560" s="9">
        <v>5.0999999999999996</v>
      </c>
      <c r="B560" s="9">
        <v>2099</v>
      </c>
      <c r="C560" s="9" t="s">
        <v>20311</v>
      </c>
      <c r="D560" s="9" t="s">
        <v>23738</v>
      </c>
      <c r="E560" s="9">
        <v>3</v>
      </c>
    </row>
    <row r="561" spans="1:5" x14ac:dyDescent="0.25">
      <c r="A561" s="9">
        <v>5.0999999999999996</v>
      </c>
      <c r="B561" s="9">
        <v>2103</v>
      </c>
      <c r="C561" s="9" t="s">
        <v>20315</v>
      </c>
      <c r="D561" s="9" t="s">
        <v>23739</v>
      </c>
      <c r="E561" s="9">
        <v>3</v>
      </c>
    </row>
    <row r="562" spans="1:5" x14ac:dyDescent="0.25">
      <c r="A562" s="9">
        <v>5.0999999999999996</v>
      </c>
      <c r="B562" s="9">
        <v>2104</v>
      </c>
      <c r="C562" s="9" t="s">
        <v>20316</v>
      </c>
      <c r="D562" s="9" t="s">
        <v>23740</v>
      </c>
      <c r="E562" s="9">
        <v>3</v>
      </c>
    </row>
    <row r="563" spans="1:5" x14ac:dyDescent="0.25">
      <c r="A563" s="9">
        <v>5.0999999999999996</v>
      </c>
      <c r="B563" s="9">
        <v>2109</v>
      </c>
      <c r="C563" s="9" t="s">
        <v>20321</v>
      </c>
      <c r="D563" s="9" t="s">
        <v>23741</v>
      </c>
      <c r="E563" s="9">
        <v>3</v>
      </c>
    </row>
    <row r="564" spans="1:5" x14ac:dyDescent="0.25">
      <c r="A564" s="9">
        <v>5.0999999999999996</v>
      </c>
      <c r="B564" s="9">
        <v>2111</v>
      </c>
      <c r="C564" s="9" t="s">
        <v>20323</v>
      </c>
      <c r="D564" s="9" t="s">
        <v>23742</v>
      </c>
      <c r="E564" s="9">
        <v>3</v>
      </c>
    </row>
    <row r="565" spans="1:5" x14ac:dyDescent="0.25">
      <c r="A565" s="9">
        <v>5.0999999999999996</v>
      </c>
      <c r="B565" s="9">
        <v>2117</v>
      </c>
      <c r="C565" s="9" t="s">
        <v>20328</v>
      </c>
      <c r="D565" s="9" t="s">
        <v>23743</v>
      </c>
      <c r="E565" s="9">
        <v>3</v>
      </c>
    </row>
    <row r="566" spans="1:5" x14ac:dyDescent="0.25">
      <c r="A566" s="9">
        <v>5.0999999999999996</v>
      </c>
      <c r="B566" s="9">
        <v>2121</v>
      </c>
      <c r="C566" s="9" t="s">
        <v>20332</v>
      </c>
      <c r="D566" s="9" t="s">
        <v>23744</v>
      </c>
      <c r="E566" s="9">
        <v>3</v>
      </c>
    </row>
    <row r="567" spans="1:5" x14ac:dyDescent="0.25">
      <c r="A567" s="9">
        <v>5.0999999999999996</v>
      </c>
      <c r="B567" s="9">
        <v>2124</v>
      </c>
      <c r="C567" s="9" t="s">
        <v>20335</v>
      </c>
      <c r="D567" s="9" t="s">
        <v>23745</v>
      </c>
      <c r="E567" s="9">
        <v>3</v>
      </c>
    </row>
    <row r="568" spans="1:5" x14ac:dyDescent="0.25">
      <c r="A568" s="9">
        <v>5.0999999999999996</v>
      </c>
      <c r="B568" s="9">
        <v>2126</v>
      </c>
      <c r="C568" s="9" t="s">
        <v>20337</v>
      </c>
      <c r="D568" s="9" t="s">
        <v>23746</v>
      </c>
      <c r="E568" s="9">
        <v>3</v>
      </c>
    </row>
    <row r="569" spans="1:5" x14ac:dyDescent="0.25">
      <c r="A569" s="9">
        <v>5.0999999999999996</v>
      </c>
      <c r="B569" s="9">
        <v>2127</v>
      </c>
      <c r="C569" s="9" t="s">
        <v>20338</v>
      </c>
      <c r="D569" s="9" t="s">
        <v>23747</v>
      </c>
      <c r="E569" s="9">
        <v>3</v>
      </c>
    </row>
    <row r="570" spans="1:5" x14ac:dyDescent="0.25">
      <c r="A570" s="9">
        <v>5.0999999999999996</v>
      </c>
      <c r="B570" s="9">
        <v>2131</v>
      </c>
      <c r="C570" s="9" t="s">
        <v>20342</v>
      </c>
      <c r="D570" s="9" t="s">
        <v>23749</v>
      </c>
      <c r="E570" s="9">
        <v>3</v>
      </c>
    </row>
    <row r="571" spans="1:5" x14ac:dyDescent="0.25">
      <c r="A571" s="9">
        <v>5.0999999999999996</v>
      </c>
      <c r="B571" s="9">
        <v>2134</v>
      </c>
      <c r="C571" s="9" t="s">
        <v>20345</v>
      </c>
      <c r="D571" s="9" t="s">
        <v>23751</v>
      </c>
      <c r="E571" s="9">
        <v>3</v>
      </c>
    </row>
    <row r="572" spans="1:5" x14ac:dyDescent="0.25">
      <c r="A572" s="9">
        <v>5.0999999999999996</v>
      </c>
      <c r="B572" s="9">
        <v>2138</v>
      </c>
      <c r="C572" s="9" t="s">
        <v>20349</v>
      </c>
      <c r="D572" s="9" t="s">
        <v>23752</v>
      </c>
      <c r="E572" s="9">
        <v>3</v>
      </c>
    </row>
    <row r="573" spans="1:5" x14ac:dyDescent="0.25">
      <c r="A573" s="9">
        <v>5.0999999999999996</v>
      </c>
      <c r="B573" s="9">
        <v>2140</v>
      </c>
      <c r="C573" s="9" t="s">
        <v>20351</v>
      </c>
      <c r="D573" s="9" t="s">
        <v>23753</v>
      </c>
      <c r="E573" s="9">
        <v>3</v>
      </c>
    </row>
    <row r="574" spans="1:5" x14ac:dyDescent="0.25">
      <c r="A574" s="9">
        <v>5.0999999999999996</v>
      </c>
      <c r="B574" s="9">
        <v>2143</v>
      </c>
      <c r="C574" s="9" t="s">
        <v>20354</v>
      </c>
      <c r="D574" s="9" t="s">
        <v>23754</v>
      </c>
      <c r="E574" s="9">
        <v>3</v>
      </c>
    </row>
    <row r="575" spans="1:5" x14ac:dyDescent="0.25">
      <c r="A575" s="9">
        <v>5.0999999999999996</v>
      </c>
      <c r="B575" s="9">
        <v>2144</v>
      </c>
      <c r="C575" s="9" t="s">
        <v>20355</v>
      </c>
      <c r="D575" s="9" t="s">
        <v>23755</v>
      </c>
      <c r="E575" s="9">
        <v>3</v>
      </c>
    </row>
    <row r="576" spans="1:5" x14ac:dyDescent="0.25">
      <c r="A576" s="9">
        <v>5.0999999999999996</v>
      </c>
      <c r="B576" s="9">
        <v>2145</v>
      </c>
      <c r="C576" s="9" t="s">
        <v>20356</v>
      </c>
      <c r="D576" s="9" t="s">
        <v>23756</v>
      </c>
      <c r="E576" s="9">
        <v>3</v>
      </c>
    </row>
    <row r="577" spans="1:5" x14ac:dyDescent="0.25">
      <c r="A577" s="9">
        <v>5.0999999999999996</v>
      </c>
      <c r="B577" s="9">
        <v>2149</v>
      </c>
      <c r="C577" s="9" t="s">
        <v>20360</v>
      </c>
      <c r="D577" s="9" t="s">
        <v>23757</v>
      </c>
      <c r="E577" s="9">
        <v>3</v>
      </c>
    </row>
    <row r="578" spans="1:5" x14ac:dyDescent="0.25">
      <c r="A578" s="9">
        <v>5.0999999999999996</v>
      </c>
      <c r="B578" s="9">
        <v>2152</v>
      </c>
      <c r="C578" s="9" t="s">
        <v>20363</v>
      </c>
      <c r="D578" s="9" t="s">
        <v>23758</v>
      </c>
      <c r="E578" s="9">
        <v>3</v>
      </c>
    </row>
    <row r="579" spans="1:5" x14ac:dyDescent="0.25">
      <c r="A579" s="9">
        <v>5.0999999999999996</v>
      </c>
      <c r="B579" s="9">
        <v>2154</v>
      </c>
      <c r="C579" s="9" t="s">
        <v>20365</v>
      </c>
      <c r="D579" s="9" t="s">
        <v>23759</v>
      </c>
      <c r="E579" s="9">
        <v>3</v>
      </c>
    </row>
    <row r="580" spans="1:5" x14ac:dyDescent="0.25">
      <c r="A580" s="9">
        <v>5.0999999999999996</v>
      </c>
      <c r="B580" s="9">
        <v>2155</v>
      </c>
      <c r="C580" s="9" t="s">
        <v>20366</v>
      </c>
      <c r="D580" s="9" t="s">
        <v>23760</v>
      </c>
      <c r="E580" s="9">
        <v>3</v>
      </c>
    </row>
    <row r="581" spans="1:5" x14ac:dyDescent="0.25">
      <c r="A581" s="9">
        <v>5.0999999999999996</v>
      </c>
      <c r="B581" s="9">
        <v>2159</v>
      </c>
      <c r="C581" s="9" t="s">
        <v>20370</v>
      </c>
      <c r="D581" s="9" t="s">
        <v>23761</v>
      </c>
      <c r="E581" s="9">
        <v>3</v>
      </c>
    </row>
    <row r="582" spans="1:5" x14ac:dyDescent="0.25">
      <c r="A582" s="9">
        <v>5.0999999999999996</v>
      </c>
      <c r="B582" s="9">
        <v>2161</v>
      </c>
      <c r="C582" s="9" t="s">
        <v>20372</v>
      </c>
      <c r="D582" s="9" t="s">
        <v>23762</v>
      </c>
      <c r="E582" s="9">
        <v>3</v>
      </c>
    </row>
    <row r="583" spans="1:5" x14ac:dyDescent="0.25">
      <c r="A583" s="9">
        <v>5.0999999999999996</v>
      </c>
      <c r="B583" s="9">
        <v>2167</v>
      </c>
      <c r="C583" s="9" t="s">
        <v>20377</v>
      </c>
      <c r="D583" s="9" t="s">
        <v>23763</v>
      </c>
      <c r="E583" s="9">
        <v>3</v>
      </c>
    </row>
    <row r="584" spans="1:5" x14ac:dyDescent="0.25">
      <c r="A584" s="9">
        <v>5.0999999999999996</v>
      </c>
      <c r="B584" s="9">
        <v>2168</v>
      </c>
      <c r="C584" s="9" t="s">
        <v>20378</v>
      </c>
      <c r="D584" s="9" t="s">
        <v>23764</v>
      </c>
      <c r="E584" s="9">
        <v>3</v>
      </c>
    </row>
    <row r="585" spans="1:5" x14ac:dyDescent="0.25">
      <c r="A585" s="9">
        <v>5.0999999999999996</v>
      </c>
      <c r="B585" s="9">
        <v>2170</v>
      </c>
      <c r="C585" s="9" t="s">
        <v>20380</v>
      </c>
      <c r="D585" s="9" t="s">
        <v>23765</v>
      </c>
      <c r="E585" s="9">
        <v>3</v>
      </c>
    </row>
    <row r="586" spans="1:5" x14ac:dyDescent="0.25">
      <c r="A586" s="9">
        <v>5.0999999999999996</v>
      </c>
      <c r="B586" s="9">
        <v>2177</v>
      </c>
      <c r="C586" s="9" t="s">
        <v>20387</v>
      </c>
      <c r="D586" s="9" t="s">
        <v>23767</v>
      </c>
      <c r="E586" s="9">
        <v>3</v>
      </c>
    </row>
    <row r="587" spans="1:5" x14ac:dyDescent="0.25">
      <c r="A587" s="9">
        <v>5.0999999999999996</v>
      </c>
      <c r="B587" s="9">
        <v>2180</v>
      </c>
      <c r="C587" s="9" t="s">
        <v>20390</v>
      </c>
      <c r="D587" s="9" t="s">
        <v>23768</v>
      </c>
      <c r="E587" s="9">
        <v>3</v>
      </c>
    </row>
    <row r="588" spans="1:5" x14ac:dyDescent="0.25">
      <c r="A588" s="9">
        <v>5.0999999999999996</v>
      </c>
      <c r="B588" s="9">
        <v>2182</v>
      </c>
      <c r="C588" s="9" t="s">
        <v>20392</v>
      </c>
      <c r="D588" s="9" t="s">
        <v>23769</v>
      </c>
      <c r="E588" s="9">
        <v>3</v>
      </c>
    </row>
    <row r="589" spans="1:5" x14ac:dyDescent="0.25">
      <c r="A589" s="9">
        <v>5.0999999999999996</v>
      </c>
      <c r="B589" s="9">
        <v>2183</v>
      </c>
      <c r="C589" s="9" t="s">
        <v>20393</v>
      </c>
      <c r="D589" s="9" t="s">
        <v>23770</v>
      </c>
      <c r="E589" s="9">
        <v>3</v>
      </c>
    </row>
    <row r="590" spans="1:5" x14ac:dyDescent="0.25">
      <c r="A590" s="9">
        <v>5.0999999999999996</v>
      </c>
      <c r="B590" s="9">
        <v>2187</v>
      </c>
      <c r="C590" s="9" t="s">
        <v>20397</v>
      </c>
      <c r="D590" s="9" t="s">
        <v>23771</v>
      </c>
      <c r="E590" s="9">
        <v>3</v>
      </c>
    </row>
    <row r="591" spans="1:5" x14ac:dyDescent="0.25">
      <c r="A591" s="9">
        <v>5.0999999999999996</v>
      </c>
      <c r="B591" s="9">
        <v>2196</v>
      </c>
      <c r="C591" s="9" t="s">
        <v>20405</v>
      </c>
      <c r="D591" s="9" t="s">
        <v>23772</v>
      </c>
      <c r="E591" s="9">
        <v>3</v>
      </c>
    </row>
    <row r="592" spans="1:5" x14ac:dyDescent="0.25">
      <c r="A592" s="9">
        <v>5.0999999999999996</v>
      </c>
      <c r="B592" s="9">
        <v>2201</v>
      </c>
      <c r="C592" s="9" t="s">
        <v>20410</v>
      </c>
      <c r="D592" s="9" t="s">
        <v>23773</v>
      </c>
      <c r="E592" s="9">
        <v>3</v>
      </c>
    </row>
    <row r="593" spans="1:5" x14ac:dyDescent="0.25">
      <c r="A593" s="9">
        <v>5.0999999999999996</v>
      </c>
      <c r="B593" s="9">
        <v>2205</v>
      </c>
      <c r="C593" s="9" t="s">
        <v>20412</v>
      </c>
      <c r="D593" s="9" t="s">
        <v>23774</v>
      </c>
      <c r="E593" s="9">
        <v>3</v>
      </c>
    </row>
    <row r="594" spans="1:5" x14ac:dyDescent="0.25">
      <c r="A594" s="9">
        <v>5.0999999999999996</v>
      </c>
      <c r="B594" s="9">
        <v>2206</v>
      </c>
      <c r="C594" s="9" t="s">
        <v>20413</v>
      </c>
      <c r="D594" s="9" t="s">
        <v>23775</v>
      </c>
      <c r="E594" s="9">
        <v>3</v>
      </c>
    </row>
    <row r="595" spans="1:5" x14ac:dyDescent="0.25">
      <c r="A595" s="9">
        <v>5.0999999999999996</v>
      </c>
      <c r="B595" s="9">
        <v>2215</v>
      </c>
      <c r="C595" s="9" t="s">
        <v>20421</v>
      </c>
      <c r="D595" s="9" t="s">
        <v>23777</v>
      </c>
      <c r="E595" s="9">
        <v>3</v>
      </c>
    </row>
    <row r="596" spans="1:5" x14ac:dyDescent="0.25">
      <c r="A596" s="9">
        <v>5.0999999999999996</v>
      </c>
      <c r="B596" s="9">
        <v>2223</v>
      </c>
      <c r="C596" s="9" t="s">
        <v>20428</v>
      </c>
      <c r="D596" s="9" t="s">
        <v>23778</v>
      </c>
      <c r="E596" s="9">
        <v>3</v>
      </c>
    </row>
    <row r="597" spans="1:5" x14ac:dyDescent="0.25">
      <c r="A597" s="9">
        <v>5.0999999999999996</v>
      </c>
      <c r="B597" s="9">
        <v>2233</v>
      </c>
      <c r="C597" s="9" t="s">
        <v>20435</v>
      </c>
      <c r="D597" s="9" t="s">
        <v>23779</v>
      </c>
      <c r="E597" s="9">
        <v>3</v>
      </c>
    </row>
    <row r="598" spans="1:5" x14ac:dyDescent="0.25">
      <c r="A598" s="9">
        <v>5.0999999999999996</v>
      </c>
      <c r="B598" s="9">
        <v>2234</v>
      </c>
      <c r="C598" s="9" t="s">
        <v>20436</v>
      </c>
      <c r="D598" s="9" t="s">
        <v>23780</v>
      </c>
      <c r="E598" s="9">
        <v>3</v>
      </c>
    </row>
    <row r="599" spans="1:5" x14ac:dyDescent="0.25">
      <c r="A599" s="9">
        <v>5.0999999999999996</v>
      </c>
      <c r="B599" s="9">
        <v>2238</v>
      </c>
      <c r="C599" s="9" t="s">
        <v>20440</v>
      </c>
      <c r="D599" s="9" t="s">
        <v>23781</v>
      </c>
      <c r="E599" s="9">
        <v>3</v>
      </c>
    </row>
    <row r="600" spans="1:5" x14ac:dyDescent="0.25">
      <c r="A600" s="9">
        <v>5.0999999999999996</v>
      </c>
      <c r="B600" s="9">
        <v>2243</v>
      </c>
      <c r="C600" s="9" t="s">
        <v>20445</v>
      </c>
      <c r="D600" s="9" t="s">
        <v>23782</v>
      </c>
      <c r="E600" s="9">
        <v>3</v>
      </c>
    </row>
    <row r="601" spans="1:5" x14ac:dyDescent="0.25">
      <c r="A601" s="9">
        <v>5.0999999999999996</v>
      </c>
      <c r="B601" s="9">
        <v>2246</v>
      </c>
      <c r="C601" s="9" t="s">
        <v>20448</v>
      </c>
      <c r="D601" s="9" t="s">
        <v>23783</v>
      </c>
      <c r="E601" s="9">
        <v>3</v>
      </c>
    </row>
    <row r="602" spans="1:5" x14ac:dyDescent="0.25">
      <c r="A602" s="9">
        <v>5.0999999999999996</v>
      </c>
      <c r="B602" s="9">
        <v>2252</v>
      </c>
      <c r="C602" s="9" t="s">
        <v>20454</v>
      </c>
      <c r="D602" s="9" t="s">
        <v>23784</v>
      </c>
      <c r="E602" s="9">
        <v>3</v>
      </c>
    </row>
    <row r="603" spans="1:5" x14ac:dyDescent="0.25">
      <c r="A603" s="9">
        <v>5.0999999999999996</v>
      </c>
      <c r="B603" s="9">
        <v>2255</v>
      </c>
      <c r="C603" s="9" t="s">
        <v>20456</v>
      </c>
      <c r="D603" s="43" t="s">
        <v>22861</v>
      </c>
      <c r="E603" s="9">
        <v>3</v>
      </c>
    </row>
    <row r="604" spans="1:5" x14ac:dyDescent="0.25">
      <c r="A604" s="9">
        <v>5.0999999999999996</v>
      </c>
      <c r="B604" s="9">
        <v>2257</v>
      </c>
      <c r="C604" s="9" t="s">
        <v>20458</v>
      </c>
      <c r="D604" s="9" t="s">
        <v>23785</v>
      </c>
      <c r="E604" s="9">
        <v>3</v>
      </c>
    </row>
    <row r="605" spans="1:5" x14ac:dyDescent="0.25">
      <c r="A605" s="9">
        <v>5.0999999999999996</v>
      </c>
      <c r="B605" s="9">
        <v>2263</v>
      </c>
      <c r="C605" s="9" t="s">
        <v>20464</v>
      </c>
      <c r="D605" s="9" t="s">
        <v>23787</v>
      </c>
      <c r="E605" s="9">
        <v>3</v>
      </c>
    </row>
    <row r="606" spans="1:5" x14ac:dyDescent="0.25">
      <c r="A606" s="9">
        <v>5.0999999999999996</v>
      </c>
      <c r="B606" s="9">
        <v>2266</v>
      </c>
      <c r="C606" s="9" t="s">
        <v>20467</v>
      </c>
      <c r="D606" s="9" t="s">
        <v>23788</v>
      </c>
      <c r="E606" s="9">
        <v>3</v>
      </c>
    </row>
    <row r="607" spans="1:5" x14ac:dyDescent="0.25">
      <c r="A607" s="9">
        <v>5.0999999999999996</v>
      </c>
      <c r="B607" s="9">
        <v>2267</v>
      </c>
      <c r="C607" s="9" t="s">
        <v>20468</v>
      </c>
      <c r="D607" s="9" t="s">
        <v>23789</v>
      </c>
      <c r="E607" s="9">
        <v>3</v>
      </c>
    </row>
    <row r="608" spans="1:5" x14ac:dyDescent="0.25">
      <c r="A608" s="9">
        <v>5.0999999999999996</v>
      </c>
      <c r="B608" s="9">
        <v>2271</v>
      </c>
      <c r="C608" s="9" t="s">
        <v>20472</v>
      </c>
      <c r="D608" s="9" t="s">
        <v>23792</v>
      </c>
      <c r="E608" s="9">
        <v>3</v>
      </c>
    </row>
    <row r="609" spans="1:7" x14ac:dyDescent="0.25">
      <c r="A609" s="9">
        <v>5.0999999999999996</v>
      </c>
      <c r="B609" s="9">
        <v>2287</v>
      </c>
      <c r="C609" s="9" t="s">
        <v>20488</v>
      </c>
      <c r="D609" s="9" t="s">
        <v>23793</v>
      </c>
      <c r="E609" s="9">
        <v>3</v>
      </c>
    </row>
    <row r="610" spans="1:7" x14ac:dyDescent="0.25">
      <c r="A610" s="9">
        <v>5.0999999999999996</v>
      </c>
      <c r="B610" s="9">
        <v>2289</v>
      </c>
      <c r="C610" s="9" t="s">
        <v>20490</v>
      </c>
      <c r="D610" s="9" t="s">
        <v>23794</v>
      </c>
      <c r="E610" s="9">
        <v>3</v>
      </c>
    </row>
    <row r="611" spans="1:7" x14ac:dyDescent="0.25">
      <c r="A611" s="9">
        <v>5.0999999999999996</v>
      </c>
      <c r="B611" s="9">
        <v>2312</v>
      </c>
      <c r="C611" s="9" t="s">
        <v>20512</v>
      </c>
      <c r="D611" s="9" t="s">
        <v>23796</v>
      </c>
      <c r="E611" s="9">
        <v>3</v>
      </c>
    </row>
    <row r="612" spans="1:7" x14ac:dyDescent="0.25">
      <c r="A612" s="9">
        <v>5.0999999999999996</v>
      </c>
      <c r="B612" s="9">
        <v>2317</v>
      </c>
      <c r="C612" s="9" t="s">
        <v>20517</v>
      </c>
      <c r="D612" s="9" t="s">
        <v>23797</v>
      </c>
      <c r="E612" s="9">
        <v>3</v>
      </c>
    </row>
    <row r="613" spans="1:7" x14ac:dyDescent="0.25">
      <c r="A613" s="9">
        <v>5.0999999999999996</v>
      </c>
      <c r="B613" s="9">
        <v>2323</v>
      </c>
      <c r="C613" s="9" t="s">
        <v>20523</v>
      </c>
      <c r="D613" s="9" t="s">
        <v>23798</v>
      </c>
      <c r="E613" s="9">
        <v>3</v>
      </c>
      <c r="G613" s="10"/>
    </row>
    <row r="614" spans="1:7" x14ac:dyDescent="0.25">
      <c r="A614" s="9">
        <v>5.0999999999999996</v>
      </c>
      <c r="B614" s="9">
        <v>2327</v>
      </c>
      <c r="C614" s="9" t="s">
        <v>20527</v>
      </c>
      <c r="D614" s="9" t="s">
        <v>23799</v>
      </c>
      <c r="E614" s="9">
        <v>3</v>
      </c>
    </row>
    <row r="615" spans="1:7" x14ac:dyDescent="0.25">
      <c r="A615" s="9">
        <v>5.0999999999999996</v>
      </c>
      <c r="B615" s="9">
        <v>2342</v>
      </c>
      <c r="C615" s="9" t="s">
        <v>20542</v>
      </c>
      <c r="D615" s="9" t="s">
        <v>26905</v>
      </c>
      <c r="E615" s="9">
        <v>3</v>
      </c>
    </row>
    <row r="616" spans="1:7" x14ac:dyDescent="0.25">
      <c r="A616" s="9">
        <v>5.2</v>
      </c>
      <c r="B616" s="9">
        <v>218</v>
      </c>
      <c r="C616" s="9" t="s">
        <v>20745</v>
      </c>
      <c r="D616" s="9" t="s">
        <v>22909</v>
      </c>
      <c r="E616" s="9">
        <v>4</v>
      </c>
    </row>
    <row r="617" spans="1:7" x14ac:dyDescent="0.25">
      <c r="A617" s="9">
        <v>5.2</v>
      </c>
      <c r="B617" s="9">
        <v>234</v>
      </c>
      <c r="C617" s="9" t="s">
        <v>20758</v>
      </c>
      <c r="D617" s="43" t="s">
        <v>22921</v>
      </c>
      <c r="E617" s="9">
        <v>4</v>
      </c>
    </row>
    <row r="618" spans="1:7" x14ac:dyDescent="0.25">
      <c r="A618" s="9">
        <v>5.2</v>
      </c>
      <c r="B618" s="9">
        <v>239</v>
      </c>
      <c r="C618" s="9" t="s">
        <v>20763</v>
      </c>
      <c r="D618" s="43" t="s">
        <v>22925</v>
      </c>
      <c r="E618" s="9">
        <v>4</v>
      </c>
    </row>
    <row r="619" spans="1:7" x14ac:dyDescent="0.25">
      <c r="A619" s="9">
        <v>5.2</v>
      </c>
      <c r="B619" s="9">
        <v>283</v>
      </c>
      <c r="C619" s="9" t="s">
        <v>20799</v>
      </c>
      <c r="D619" s="9" t="s">
        <v>22941</v>
      </c>
      <c r="E619" s="9">
        <v>4</v>
      </c>
    </row>
    <row r="620" spans="1:7" x14ac:dyDescent="0.25">
      <c r="A620" s="9">
        <v>5.2</v>
      </c>
      <c r="B620" s="9">
        <v>297</v>
      </c>
      <c r="C620" s="9" t="s">
        <v>20813</v>
      </c>
      <c r="D620" s="9" t="s">
        <v>22948</v>
      </c>
      <c r="E620" s="9">
        <v>4</v>
      </c>
    </row>
    <row r="621" spans="1:7" x14ac:dyDescent="0.25">
      <c r="A621" s="9">
        <v>5.2</v>
      </c>
      <c r="B621" s="9">
        <v>372</v>
      </c>
      <c r="C621" s="9" t="s">
        <v>20875</v>
      </c>
      <c r="D621" s="9" t="s">
        <v>22973</v>
      </c>
      <c r="E621" s="9">
        <v>4</v>
      </c>
    </row>
    <row r="622" spans="1:7" x14ac:dyDescent="0.25">
      <c r="A622" s="9">
        <v>5.2</v>
      </c>
      <c r="B622" s="9">
        <v>375</v>
      </c>
      <c r="C622" s="9" t="s">
        <v>20878</v>
      </c>
      <c r="D622" s="9" t="s">
        <v>22975</v>
      </c>
      <c r="E622" s="9">
        <v>4</v>
      </c>
    </row>
    <row r="623" spans="1:7" x14ac:dyDescent="0.25">
      <c r="A623" s="9">
        <v>5.2</v>
      </c>
      <c r="B623" s="9">
        <v>380</v>
      </c>
      <c r="C623" s="9" t="s">
        <v>20882</v>
      </c>
      <c r="D623" s="9" t="s">
        <v>22976</v>
      </c>
      <c r="E623" s="9">
        <v>4</v>
      </c>
    </row>
    <row r="624" spans="1:7" x14ac:dyDescent="0.25">
      <c r="A624" s="9">
        <v>5.2</v>
      </c>
      <c r="B624" s="9">
        <v>395</v>
      </c>
      <c r="C624" s="9" t="s">
        <v>20897</v>
      </c>
      <c r="D624" s="9" t="s">
        <v>22984</v>
      </c>
      <c r="E624" s="9">
        <v>4</v>
      </c>
    </row>
    <row r="625" spans="1:5" x14ac:dyDescent="0.25">
      <c r="A625" s="9">
        <v>5.2</v>
      </c>
      <c r="B625" s="9">
        <v>428</v>
      </c>
      <c r="C625" s="9" t="s">
        <v>20927</v>
      </c>
      <c r="D625" s="9" t="s">
        <v>760</v>
      </c>
      <c r="E625" s="9">
        <v>4</v>
      </c>
    </row>
    <row r="626" spans="1:5" x14ac:dyDescent="0.25">
      <c r="A626" s="9">
        <v>5.2</v>
      </c>
      <c r="B626" s="9">
        <v>554</v>
      </c>
      <c r="C626" s="9" t="s">
        <v>21039</v>
      </c>
      <c r="D626" s="9" t="s">
        <v>23021</v>
      </c>
      <c r="E626" s="9">
        <v>4</v>
      </c>
    </row>
    <row r="627" spans="1:5" x14ac:dyDescent="0.25">
      <c r="A627" s="9">
        <v>5.2</v>
      </c>
      <c r="B627" s="9">
        <v>587</v>
      </c>
      <c r="C627" s="9" t="s">
        <v>21070</v>
      </c>
      <c r="D627" s="9" t="s">
        <v>23033</v>
      </c>
      <c r="E627" s="9">
        <v>4</v>
      </c>
    </row>
    <row r="628" spans="1:5" x14ac:dyDescent="0.25">
      <c r="A628" s="9">
        <v>5.2</v>
      </c>
      <c r="B628" s="9">
        <v>607</v>
      </c>
      <c r="C628" s="9" t="s">
        <v>740</v>
      </c>
      <c r="D628" s="9" t="s">
        <v>25545</v>
      </c>
      <c r="E628" s="9">
        <v>4</v>
      </c>
    </row>
    <row r="629" spans="1:5" x14ac:dyDescent="0.25">
      <c r="A629" s="9">
        <v>5.2</v>
      </c>
      <c r="B629" s="9">
        <v>688</v>
      </c>
      <c r="C629" s="9" t="s">
        <v>21156</v>
      </c>
      <c r="D629" s="9" t="s">
        <v>23040</v>
      </c>
      <c r="E629" s="9">
        <v>4</v>
      </c>
    </row>
    <row r="630" spans="1:5" x14ac:dyDescent="0.25">
      <c r="A630" s="9">
        <v>5.2</v>
      </c>
      <c r="B630" s="9">
        <v>720</v>
      </c>
      <c r="C630" s="9" t="s">
        <v>21185</v>
      </c>
      <c r="D630" s="9" t="s">
        <v>23054</v>
      </c>
      <c r="E630" s="9">
        <v>4</v>
      </c>
    </row>
    <row r="631" spans="1:5" x14ac:dyDescent="0.25">
      <c r="A631" s="9">
        <v>5.2</v>
      </c>
      <c r="B631" s="9">
        <v>755</v>
      </c>
      <c r="C631" s="9" t="s">
        <v>21220</v>
      </c>
      <c r="D631" s="9" t="s">
        <v>23062</v>
      </c>
      <c r="E631" s="9">
        <v>4</v>
      </c>
    </row>
    <row r="632" spans="1:5" x14ac:dyDescent="0.25">
      <c r="A632" s="9">
        <v>5.2</v>
      </c>
      <c r="B632" s="9">
        <v>932</v>
      </c>
      <c r="C632" s="9" t="s">
        <v>1950</v>
      </c>
      <c r="D632" s="9" t="s">
        <v>25682</v>
      </c>
      <c r="E632" s="9">
        <v>4</v>
      </c>
    </row>
    <row r="633" spans="1:5" x14ac:dyDescent="0.25">
      <c r="A633" s="9">
        <v>5.2</v>
      </c>
      <c r="B633" s="9">
        <v>177</v>
      </c>
      <c r="C633" s="9" t="s">
        <v>20717</v>
      </c>
      <c r="D633" s="9" t="s">
        <v>23800</v>
      </c>
      <c r="E633" s="9">
        <v>3</v>
      </c>
    </row>
    <row r="634" spans="1:5" x14ac:dyDescent="0.25">
      <c r="A634" s="9">
        <v>5.2</v>
      </c>
      <c r="B634" s="9">
        <v>180</v>
      </c>
      <c r="C634" s="9" t="s">
        <v>20720</v>
      </c>
      <c r="D634" s="9" t="s">
        <v>23801</v>
      </c>
      <c r="E634" s="9">
        <v>3</v>
      </c>
    </row>
    <row r="635" spans="1:5" x14ac:dyDescent="0.25">
      <c r="A635" s="9">
        <v>5.2</v>
      </c>
      <c r="B635" s="9">
        <v>181</v>
      </c>
      <c r="C635" s="9" t="s">
        <v>20721</v>
      </c>
      <c r="D635" s="9" t="s">
        <v>23802</v>
      </c>
      <c r="E635" s="9">
        <v>3</v>
      </c>
    </row>
    <row r="636" spans="1:5" x14ac:dyDescent="0.25">
      <c r="A636" s="9">
        <v>5.2</v>
      </c>
      <c r="B636" s="9">
        <v>198</v>
      </c>
      <c r="C636" s="9" t="s">
        <v>20731</v>
      </c>
      <c r="D636" s="9" t="s">
        <v>23803</v>
      </c>
      <c r="E636" s="9">
        <v>3</v>
      </c>
    </row>
    <row r="637" spans="1:5" x14ac:dyDescent="0.25">
      <c r="A637" s="9">
        <v>5.2</v>
      </c>
      <c r="B637" s="9">
        <v>222</v>
      </c>
      <c r="C637" s="9" t="s">
        <v>20749</v>
      </c>
      <c r="D637" s="9" t="s">
        <v>23804</v>
      </c>
      <c r="E637" s="9">
        <v>3</v>
      </c>
    </row>
    <row r="638" spans="1:5" x14ac:dyDescent="0.25">
      <c r="A638" s="9">
        <v>5.2</v>
      </c>
      <c r="B638" s="9">
        <v>235</v>
      </c>
      <c r="C638" s="9" t="s">
        <v>20759</v>
      </c>
      <c r="D638" s="9" t="s">
        <v>23805</v>
      </c>
      <c r="E638" s="9">
        <v>3</v>
      </c>
    </row>
    <row r="639" spans="1:5" x14ac:dyDescent="0.25">
      <c r="A639" s="9">
        <v>5.2</v>
      </c>
      <c r="B639" s="9">
        <v>240</v>
      </c>
      <c r="C639" s="9" t="s">
        <v>20764</v>
      </c>
      <c r="D639" s="9" t="s">
        <v>23806</v>
      </c>
      <c r="E639" s="9">
        <v>3</v>
      </c>
    </row>
    <row r="640" spans="1:5" x14ac:dyDescent="0.25">
      <c r="A640" s="9">
        <v>5.2</v>
      </c>
      <c r="B640" s="9">
        <v>242</v>
      </c>
      <c r="C640" s="9" t="s">
        <v>20766</v>
      </c>
      <c r="D640" s="9" t="s">
        <v>22927</v>
      </c>
      <c r="E640" s="9">
        <v>3</v>
      </c>
    </row>
    <row r="641" spans="1:5" x14ac:dyDescent="0.25">
      <c r="A641" s="9">
        <v>5.2</v>
      </c>
      <c r="B641" s="9">
        <v>243</v>
      </c>
      <c r="C641" s="9" t="s">
        <v>20767</v>
      </c>
      <c r="D641" s="9" t="s">
        <v>23807</v>
      </c>
      <c r="E641" s="9">
        <v>3</v>
      </c>
    </row>
    <row r="642" spans="1:5" x14ac:dyDescent="0.25">
      <c r="A642" s="9">
        <v>5.2</v>
      </c>
      <c r="B642" s="9">
        <v>245</v>
      </c>
      <c r="C642" s="9" t="s">
        <v>20769</v>
      </c>
      <c r="D642" s="9" t="s">
        <v>22929</v>
      </c>
      <c r="E642" s="9">
        <v>3</v>
      </c>
    </row>
    <row r="643" spans="1:5" x14ac:dyDescent="0.25">
      <c r="A643" s="9">
        <v>5.2</v>
      </c>
      <c r="B643" s="9">
        <v>250</v>
      </c>
      <c r="C643" s="9" t="s">
        <v>20772</v>
      </c>
      <c r="D643" s="9" t="s">
        <v>23808</v>
      </c>
      <c r="E643" s="9">
        <v>3</v>
      </c>
    </row>
    <row r="644" spans="1:5" x14ac:dyDescent="0.25">
      <c r="A644" s="9">
        <v>5.2</v>
      </c>
      <c r="B644" s="9">
        <v>255</v>
      </c>
      <c r="C644" s="9" t="s">
        <v>20775</v>
      </c>
      <c r="D644" s="9" t="s">
        <v>22933</v>
      </c>
      <c r="E644" s="9">
        <v>3</v>
      </c>
    </row>
    <row r="645" spans="1:5" x14ac:dyDescent="0.25">
      <c r="A645" s="9">
        <v>5.2</v>
      </c>
      <c r="B645" s="9">
        <v>261</v>
      </c>
      <c r="C645" s="9" t="s">
        <v>20780</v>
      </c>
      <c r="D645" s="9" t="s">
        <v>23809</v>
      </c>
      <c r="E645" s="9">
        <v>3</v>
      </c>
    </row>
    <row r="646" spans="1:5" x14ac:dyDescent="0.25">
      <c r="A646" s="9">
        <v>5.2</v>
      </c>
      <c r="B646" s="9">
        <v>264</v>
      </c>
      <c r="C646" s="9" t="s">
        <v>20782</v>
      </c>
      <c r="D646" s="9" t="s">
        <v>23810</v>
      </c>
      <c r="E646" s="9">
        <v>3</v>
      </c>
    </row>
    <row r="647" spans="1:5" x14ac:dyDescent="0.25">
      <c r="A647" s="9">
        <v>5.2</v>
      </c>
      <c r="B647" s="9">
        <v>285</v>
      </c>
      <c r="C647" s="9" t="s">
        <v>20801</v>
      </c>
      <c r="D647" s="9" t="s">
        <v>23811</v>
      </c>
      <c r="E647" s="9">
        <v>3</v>
      </c>
    </row>
    <row r="648" spans="1:5" x14ac:dyDescent="0.25">
      <c r="A648" s="9">
        <v>5.2</v>
      </c>
      <c r="B648" s="9">
        <v>287</v>
      </c>
      <c r="C648" s="9" t="s">
        <v>20803</v>
      </c>
      <c r="D648" s="9" t="s">
        <v>22941</v>
      </c>
      <c r="E648" s="9">
        <v>3</v>
      </c>
    </row>
    <row r="649" spans="1:5" x14ac:dyDescent="0.25">
      <c r="A649" s="9">
        <v>5.2</v>
      </c>
      <c r="B649" s="9">
        <v>290</v>
      </c>
      <c r="C649" s="9" t="s">
        <v>20806</v>
      </c>
      <c r="D649" s="43" t="s">
        <v>22944</v>
      </c>
      <c r="E649" s="9">
        <v>3</v>
      </c>
    </row>
    <row r="650" spans="1:5" x14ac:dyDescent="0.25">
      <c r="A650" s="9">
        <v>5.2</v>
      </c>
      <c r="B650" s="9">
        <v>295</v>
      </c>
      <c r="C650" s="9" t="s">
        <v>20811</v>
      </c>
      <c r="D650" s="9" t="s">
        <v>23812</v>
      </c>
      <c r="E650" s="9">
        <v>3</v>
      </c>
    </row>
    <row r="651" spans="1:5" x14ac:dyDescent="0.25">
      <c r="A651" s="9">
        <v>5.2</v>
      </c>
      <c r="B651" s="9">
        <v>296</v>
      </c>
      <c r="C651" s="9" t="s">
        <v>20812</v>
      </c>
      <c r="D651" s="9" t="s">
        <v>23813</v>
      </c>
      <c r="E651" s="9">
        <v>3</v>
      </c>
    </row>
    <row r="652" spans="1:5" x14ac:dyDescent="0.25">
      <c r="A652" s="9">
        <v>5.2</v>
      </c>
      <c r="B652" s="9">
        <v>298</v>
      </c>
      <c r="C652" s="9" t="s">
        <v>20814</v>
      </c>
      <c r="D652" s="9" t="s">
        <v>14259</v>
      </c>
      <c r="E652" s="9">
        <v>3</v>
      </c>
    </row>
    <row r="653" spans="1:5" x14ac:dyDescent="0.25">
      <c r="A653" s="9">
        <v>5.2</v>
      </c>
      <c r="B653" s="9">
        <v>299</v>
      </c>
      <c r="C653" s="9" t="s">
        <v>20815</v>
      </c>
      <c r="D653" s="9" t="s">
        <v>23814</v>
      </c>
      <c r="E653" s="9">
        <v>3</v>
      </c>
    </row>
    <row r="654" spans="1:5" x14ac:dyDescent="0.25">
      <c r="A654" s="9">
        <v>5.2</v>
      </c>
      <c r="B654" s="9">
        <v>300</v>
      </c>
      <c r="C654" s="9" t="s">
        <v>20816</v>
      </c>
      <c r="D654" s="9" t="s">
        <v>23815</v>
      </c>
      <c r="E654" s="9">
        <v>3</v>
      </c>
    </row>
    <row r="655" spans="1:5" x14ac:dyDescent="0.25">
      <c r="A655" s="9">
        <v>5.2</v>
      </c>
      <c r="B655" s="9">
        <v>303</v>
      </c>
      <c r="C655" s="9" t="s">
        <v>20818</v>
      </c>
      <c r="D655" s="9" t="s">
        <v>23816</v>
      </c>
      <c r="E655" s="9">
        <v>3</v>
      </c>
    </row>
    <row r="656" spans="1:5" x14ac:dyDescent="0.25">
      <c r="A656" s="9">
        <v>5.2</v>
      </c>
      <c r="B656" s="9">
        <v>304</v>
      </c>
      <c r="C656" s="9" t="s">
        <v>20819</v>
      </c>
      <c r="D656" s="9" t="s">
        <v>23817</v>
      </c>
      <c r="E656" s="9">
        <v>3</v>
      </c>
    </row>
    <row r="657" spans="1:5" x14ac:dyDescent="0.25">
      <c r="A657" s="9">
        <v>5.2</v>
      </c>
      <c r="B657" s="9">
        <v>308</v>
      </c>
      <c r="C657" s="9" t="s">
        <v>20822</v>
      </c>
      <c r="D657" s="9" t="s">
        <v>23818</v>
      </c>
      <c r="E657" s="9">
        <v>3</v>
      </c>
    </row>
    <row r="658" spans="1:5" x14ac:dyDescent="0.25">
      <c r="A658" s="9">
        <v>5.2</v>
      </c>
      <c r="B658" s="9">
        <v>312</v>
      </c>
      <c r="C658" s="9" t="s">
        <v>20823</v>
      </c>
      <c r="D658" s="9" t="s">
        <v>23819</v>
      </c>
      <c r="E658" s="9">
        <v>3</v>
      </c>
    </row>
    <row r="659" spans="1:5" x14ac:dyDescent="0.25">
      <c r="A659" s="9">
        <v>5.2</v>
      </c>
      <c r="B659" s="9">
        <v>314</v>
      </c>
      <c r="C659" s="9" t="s">
        <v>20824</v>
      </c>
      <c r="D659" s="9" t="s">
        <v>23820</v>
      </c>
      <c r="E659" s="9">
        <v>3</v>
      </c>
    </row>
    <row r="660" spans="1:5" x14ac:dyDescent="0.25">
      <c r="A660" s="9">
        <v>5.2</v>
      </c>
      <c r="B660" s="9">
        <v>319</v>
      </c>
      <c r="C660" s="9" t="s">
        <v>20829</v>
      </c>
      <c r="D660" s="9" t="s">
        <v>23821</v>
      </c>
      <c r="E660" s="9">
        <v>3</v>
      </c>
    </row>
    <row r="661" spans="1:5" x14ac:dyDescent="0.25">
      <c r="A661" s="9">
        <v>5.2</v>
      </c>
      <c r="B661" s="9">
        <v>322</v>
      </c>
      <c r="C661" s="9" t="s">
        <v>20832</v>
      </c>
      <c r="D661" s="9" t="s">
        <v>23822</v>
      </c>
      <c r="E661" s="9">
        <v>3</v>
      </c>
    </row>
    <row r="662" spans="1:5" x14ac:dyDescent="0.25">
      <c r="A662" s="9">
        <v>5.2</v>
      </c>
      <c r="B662" s="9">
        <v>327</v>
      </c>
      <c r="C662" s="9" t="s">
        <v>20835</v>
      </c>
      <c r="D662" s="9" t="s">
        <v>23823</v>
      </c>
      <c r="E662" s="9">
        <v>3</v>
      </c>
    </row>
    <row r="663" spans="1:5" x14ac:dyDescent="0.25">
      <c r="A663" s="9">
        <v>5.2</v>
      </c>
      <c r="B663" s="9">
        <v>368</v>
      </c>
      <c r="C663" s="9" t="s">
        <v>20871</v>
      </c>
      <c r="D663" s="9" t="s">
        <v>22970</v>
      </c>
      <c r="E663" s="9">
        <v>3</v>
      </c>
    </row>
    <row r="664" spans="1:5" x14ac:dyDescent="0.25">
      <c r="A664" s="9">
        <v>5.2</v>
      </c>
      <c r="B664" s="9">
        <v>390</v>
      </c>
      <c r="C664" s="9" t="s">
        <v>20892</v>
      </c>
      <c r="D664" s="9" t="s">
        <v>23824</v>
      </c>
      <c r="E664" s="9">
        <v>3</v>
      </c>
    </row>
    <row r="665" spans="1:5" x14ac:dyDescent="0.25">
      <c r="A665" s="9">
        <v>5.2</v>
      </c>
      <c r="B665" s="9">
        <v>393</v>
      </c>
      <c r="C665" s="9" t="s">
        <v>20895</v>
      </c>
      <c r="D665" s="9" t="s">
        <v>23825</v>
      </c>
      <c r="E665" s="9">
        <v>3</v>
      </c>
    </row>
    <row r="666" spans="1:5" x14ac:dyDescent="0.25">
      <c r="A666" s="9">
        <v>5.2</v>
      </c>
      <c r="B666" s="9">
        <v>396</v>
      </c>
      <c r="C666" s="9" t="s">
        <v>20898</v>
      </c>
      <c r="D666" s="9" t="s">
        <v>23826</v>
      </c>
      <c r="E666" s="9">
        <v>3</v>
      </c>
    </row>
    <row r="667" spans="1:5" x14ac:dyDescent="0.25">
      <c r="A667" s="9">
        <v>5.2</v>
      </c>
      <c r="B667" s="9">
        <v>399</v>
      </c>
      <c r="C667" s="9" t="s">
        <v>20901</v>
      </c>
      <c r="D667" s="9" t="s">
        <v>23827</v>
      </c>
      <c r="E667" s="9">
        <v>3</v>
      </c>
    </row>
    <row r="668" spans="1:5" x14ac:dyDescent="0.25">
      <c r="A668" s="9">
        <v>5.2</v>
      </c>
      <c r="B668" s="9">
        <v>400</v>
      </c>
      <c r="C668" s="9" t="s">
        <v>20902</v>
      </c>
      <c r="D668" s="9" t="s">
        <v>23828</v>
      </c>
      <c r="E668" s="9">
        <v>3</v>
      </c>
    </row>
    <row r="669" spans="1:5" x14ac:dyDescent="0.25">
      <c r="A669" s="9">
        <v>5.2</v>
      </c>
      <c r="B669" s="9">
        <v>401</v>
      </c>
      <c r="C669" s="9" t="s">
        <v>20903</v>
      </c>
      <c r="D669" s="9" t="s">
        <v>22986</v>
      </c>
      <c r="E669" s="9">
        <v>3</v>
      </c>
    </row>
    <row r="670" spans="1:5" x14ac:dyDescent="0.25">
      <c r="A670" s="9">
        <v>5.2</v>
      </c>
      <c r="B670" s="9">
        <v>402</v>
      </c>
      <c r="C670" s="9" t="s">
        <v>20904</v>
      </c>
      <c r="D670" s="9" t="s">
        <v>23829</v>
      </c>
      <c r="E670" s="9">
        <v>3</v>
      </c>
    </row>
    <row r="671" spans="1:5" x14ac:dyDescent="0.25">
      <c r="A671" s="9">
        <v>5.2</v>
      </c>
      <c r="B671" s="9">
        <v>410</v>
      </c>
      <c r="C671" s="9" t="s">
        <v>20912</v>
      </c>
      <c r="D671" s="43" t="s">
        <v>22992</v>
      </c>
      <c r="E671" s="9">
        <v>3</v>
      </c>
    </row>
    <row r="672" spans="1:5" x14ac:dyDescent="0.25">
      <c r="A672" s="9">
        <v>5.2</v>
      </c>
      <c r="B672" s="9">
        <v>420</v>
      </c>
      <c r="C672" s="9" t="s">
        <v>20922</v>
      </c>
      <c r="D672" s="9" t="s">
        <v>23002</v>
      </c>
      <c r="E672" s="9">
        <v>3</v>
      </c>
    </row>
    <row r="673" spans="1:5" x14ac:dyDescent="0.25">
      <c r="A673" s="9">
        <v>5.2</v>
      </c>
      <c r="B673" s="9">
        <v>422</v>
      </c>
      <c r="C673" s="9" t="s">
        <v>20923</v>
      </c>
      <c r="D673" s="43" t="s">
        <v>23003</v>
      </c>
      <c r="E673" s="9">
        <v>3</v>
      </c>
    </row>
    <row r="674" spans="1:5" x14ac:dyDescent="0.25">
      <c r="A674" s="9">
        <v>5.2</v>
      </c>
      <c r="B674" s="9">
        <v>432</v>
      </c>
      <c r="C674" s="9" t="s">
        <v>20930</v>
      </c>
      <c r="D674" s="9" t="s">
        <v>23830</v>
      </c>
      <c r="E674" s="9">
        <v>3</v>
      </c>
    </row>
    <row r="675" spans="1:5" x14ac:dyDescent="0.25">
      <c r="A675" s="9">
        <v>5.2</v>
      </c>
      <c r="B675" s="9">
        <v>439</v>
      </c>
      <c r="C675" s="9" t="s">
        <v>20935</v>
      </c>
      <c r="D675" s="9" t="s">
        <v>23831</v>
      </c>
      <c r="E675" s="9">
        <v>3</v>
      </c>
    </row>
    <row r="676" spans="1:5" x14ac:dyDescent="0.25">
      <c r="A676" s="9">
        <v>5.2</v>
      </c>
      <c r="B676" s="9">
        <v>442</v>
      </c>
      <c r="C676" s="9" t="s">
        <v>20937</v>
      </c>
      <c r="D676" s="9" t="s">
        <v>23832</v>
      </c>
      <c r="E676" s="9">
        <v>3</v>
      </c>
    </row>
    <row r="677" spans="1:5" x14ac:dyDescent="0.25">
      <c r="A677" s="9">
        <v>5.2</v>
      </c>
      <c r="B677" s="9">
        <v>457</v>
      </c>
      <c r="C677" s="9" t="s">
        <v>20952</v>
      </c>
      <c r="D677" s="9" t="s">
        <v>23833</v>
      </c>
      <c r="E677" s="9">
        <v>3</v>
      </c>
    </row>
    <row r="678" spans="1:5" x14ac:dyDescent="0.25">
      <c r="A678" s="9">
        <v>5.2</v>
      </c>
      <c r="B678" s="9">
        <v>460</v>
      </c>
      <c r="C678" s="9" t="s">
        <v>20955</v>
      </c>
      <c r="D678" s="9" t="s">
        <v>23834</v>
      </c>
      <c r="E678" s="9">
        <v>3</v>
      </c>
    </row>
    <row r="679" spans="1:5" x14ac:dyDescent="0.25">
      <c r="A679" s="9">
        <v>5.2</v>
      </c>
      <c r="B679" s="9">
        <v>464</v>
      </c>
      <c r="C679" s="9" t="s">
        <v>20959</v>
      </c>
      <c r="D679" s="9" t="s">
        <v>23835</v>
      </c>
      <c r="E679" s="9">
        <v>3</v>
      </c>
    </row>
    <row r="680" spans="1:5" x14ac:dyDescent="0.25">
      <c r="A680" s="9">
        <v>5.2</v>
      </c>
      <c r="B680" s="9">
        <v>465</v>
      </c>
      <c r="C680" s="9" t="s">
        <v>20960</v>
      </c>
      <c r="D680" s="9" t="s">
        <v>23836</v>
      </c>
      <c r="E680" s="9">
        <v>3</v>
      </c>
    </row>
    <row r="681" spans="1:5" x14ac:dyDescent="0.25">
      <c r="A681" s="9">
        <v>5.2</v>
      </c>
      <c r="B681" s="9">
        <v>466</v>
      </c>
      <c r="C681" s="9" t="s">
        <v>20961</v>
      </c>
      <c r="D681" s="9" t="s">
        <v>23837</v>
      </c>
      <c r="E681" s="9">
        <v>3</v>
      </c>
    </row>
    <row r="682" spans="1:5" x14ac:dyDescent="0.25">
      <c r="A682" s="9">
        <v>5.2</v>
      </c>
      <c r="B682" s="9">
        <v>471</v>
      </c>
      <c r="C682" s="9" t="s">
        <v>20966</v>
      </c>
      <c r="D682" s="9" t="s">
        <v>23838</v>
      </c>
      <c r="E682" s="9">
        <v>3</v>
      </c>
    </row>
    <row r="683" spans="1:5" x14ac:dyDescent="0.25">
      <c r="A683" s="9">
        <v>5.2</v>
      </c>
      <c r="B683" s="9">
        <v>474</v>
      </c>
      <c r="C683" s="9" t="s">
        <v>20968</v>
      </c>
      <c r="D683" s="9" t="s">
        <v>23839</v>
      </c>
      <c r="E683" s="9">
        <v>3</v>
      </c>
    </row>
    <row r="684" spans="1:5" x14ac:dyDescent="0.25">
      <c r="A684" s="9">
        <v>5.2</v>
      </c>
      <c r="B684" s="9">
        <v>475</v>
      </c>
      <c r="C684" s="9" t="s">
        <v>20969</v>
      </c>
      <c r="D684" s="9" t="s">
        <v>23840</v>
      </c>
      <c r="E684" s="9">
        <v>3</v>
      </c>
    </row>
    <row r="685" spans="1:5" x14ac:dyDescent="0.25">
      <c r="A685" s="9">
        <v>5.2</v>
      </c>
      <c r="B685" s="9">
        <v>479</v>
      </c>
      <c r="C685" s="9" t="s">
        <v>20972</v>
      </c>
      <c r="D685" s="9" t="s">
        <v>23841</v>
      </c>
      <c r="E685" s="9">
        <v>3</v>
      </c>
    </row>
    <row r="686" spans="1:5" x14ac:dyDescent="0.25">
      <c r="A686" s="9">
        <v>5.2</v>
      </c>
      <c r="B686" s="9">
        <v>481</v>
      </c>
      <c r="C686" s="9" t="s">
        <v>20974</v>
      </c>
      <c r="D686" s="9" t="s">
        <v>23842</v>
      </c>
      <c r="E686" s="9">
        <v>3</v>
      </c>
    </row>
    <row r="687" spans="1:5" x14ac:dyDescent="0.25">
      <c r="A687" s="9">
        <v>5.2</v>
      </c>
      <c r="B687" s="9">
        <v>492</v>
      </c>
      <c r="C687" s="9" t="s">
        <v>20985</v>
      </c>
      <c r="D687" s="9" t="s">
        <v>23843</v>
      </c>
      <c r="E687" s="9">
        <v>3</v>
      </c>
    </row>
    <row r="688" spans="1:5" x14ac:dyDescent="0.25">
      <c r="A688" s="9">
        <v>5.2</v>
      </c>
      <c r="B688" s="9">
        <v>502</v>
      </c>
      <c r="C688" s="9" t="s">
        <v>20994</v>
      </c>
      <c r="D688" s="9" t="s">
        <v>23844</v>
      </c>
      <c r="E688" s="9">
        <v>3</v>
      </c>
    </row>
    <row r="689" spans="1:5" x14ac:dyDescent="0.25">
      <c r="A689" s="9">
        <v>5.2</v>
      </c>
      <c r="B689" s="9">
        <v>506</v>
      </c>
      <c r="C689" s="9" t="s">
        <v>20998</v>
      </c>
      <c r="D689" s="9" t="s">
        <v>23845</v>
      </c>
      <c r="E689" s="9">
        <v>3</v>
      </c>
    </row>
    <row r="690" spans="1:5" x14ac:dyDescent="0.25">
      <c r="A690" s="9">
        <v>5.2</v>
      </c>
      <c r="B690" s="9">
        <v>507</v>
      </c>
      <c r="C690" s="9" t="s">
        <v>20999</v>
      </c>
      <c r="D690" s="9" t="s">
        <v>23846</v>
      </c>
      <c r="E690" s="9">
        <v>3</v>
      </c>
    </row>
    <row r="691" spans="1:5" x14ac:dyDescent="0.25">
      <c r="A691" s="9">
        <v>5.2</v>
      </c>
      <c r="B691" s="9">
        <v>508</v>
      </c>
      <c r="C691" s="9" t="s">
        <v>21000</v>
      </c>
      <c r="D691" s="9" t="s">
        <v>23847</v>
      </c>
      <c r="E691" s="9">
        <v>3</v>
      </c>
    </row>
    <row r="692" spans="1:5" x14ac:dyDescent="0.25">
      <c r="A692" s="9">
        <v>5.2</v>
      </c>
      <c r="B692" s="9">
        <v>513</v>
      </c>
      <c r="C692" s="9" t="s">
        <v>21005</v>
      </c>
      <c r="D692" s="9" t="s">
        <v>23848</v>
      </c>
      <c r="E692" s="9">
        <v>3</v>
      </c>
    </row>
    <row r="693" spans="1:5" x14ac:dyDescent="0.25">
      <c r="A693" s="9">
        <v>5.2</v>
      </c>
      <c r="B693" s="9">
        <v>516</v>
      </c>
      <c r="C693" s="9" t="s">
        <v>21008</v>
      </c>
      <c r="D693" s="9" t="s">
        <v>23849</v>
      </c>
      <c r="E693" s="9">
        <v>3</v>
      </c>
    </row>
    <row r="694" spans="1:5" x14ac:dyDescent="0.25">
      <c r="A694" s="9">
        <v>5.2</v>
      </c>
      <c r="B694" s="9">
        <v>517</v>
      </c>
      <c r="C694" s="9" t="s">
        <v>21009</v>
      </c>
      <c r="D694" s="9" t="s">
        <v>23850</v>
      </c>
      <c r="E694" s="9">
        <v>3</v>
      </c>
    </row>
    <row r="695" spans="1:5" x14ac:dyDescent="0.25">
      <c r="A695" s="9">
        <v>5.2</v>
      </c>
      <c r="B695" s="9">
        <v>537</v>
      </c>
      <c r="C695" s="9" t="s">
        <v>21026</v>
      </c>
      <c r="D695" s="9" t="s">
        <v>23851</v>
      </c>
      <c r="E695" s="9">
        <v>3</v>
      </c>
    </row>
    <row r="696" spans="1:5" x14ac:dyDescent="0.25">
      <c r="A696" s="9">
        <v>5.2</v>
      </c>
      <c r="B696" s="9">
        <v>547</v>
      </c>
      <c r="C696" s="9" t="s">
        <v>21033</v>
      </c>
      <c r="D696" s="9" t="s">
        <v>23852</v>
      </c>
      <c r="E696" s="9">
        <v>3</v>
      </c>
    </row>
    <row r="697" spans="1:5" x14ac:dyDescent="0.25">
      <c r="A697" s="9">
        <v>5.2</v>
      </c>
      <c r="B697" s="9">
        <v>555</v>
      </c>
      <c r="C697" s="9" t="s">
        <v>21040</v>
      </c>
      <c r="D697" s="9" t="s">
        <v>23022</v>
      </c>
      <c r="E697" s="9">
        <v>3</v>
      </c>
    </row>
    <row r="698" spans="1:5" x14ac:dyDescent="0.25">
      <c r="A698" s="9">
        <v>5.2</v>
      </c>
      <c r="B698" s="9">
        <v>569</v>
      </c>
      <c r="C698" s="9" t="s">
        <v>21053</v>
      </c>
      <c r="D698" s="9" t="s">
        <v>23031</v>
      </c>
      <c r="E698" s="9">
        <v>3</v>
      </c>
    </row>
    <row r="699" spans="1:5" x14ac:dyDescent="0.25">
      <c r="A699" s="9">
        <v>5.2</v>
      </c>
      <c r="B699" s="9">
        <v>571</v>
      </c>
      <c r="C699" s="9" t="s">
        <v>21055</v>
      </c>
      <c r="D699" s="9" t="s">
        <v>23853</v>
      </c>
      <c r="E699" s="9">
        <v>3</v>
      </c>
    </row>
    <row r="700" spans="1:5" x14ac:dyDescent="0.25">
      <c r="A700" s="9">
        <v>5.2</v>
      </c>
      <c r="B700" s="9">
        <v>572</v>
      </c>
      <c r="C700" s="9" t="s">
        <v>21056</v>
      </c>
      <c r="D700" s="9" t="s">
        <v>23854</v>
      </c>
      <c r="E700" s="9">
        <v>3</v>
      </c>
    </row>
    <row r="701" spans="1:5" x14ac:dyDescent="0.25">
      <c r="A701" s="9">
        <v>5.2</v>
      </c>
      <c r="B701" s="9">
        <v>573</v>
      </c>
      <c r="C701" s="9" t="s">
        <v>21057</v>
      </c>
      <c r="D701" s="9" t="s">
        <v>23855</v>
      </c>
      <c r="E701" s="9">
        <v>3</v>
      </c>
    </row>
    <row r="702" spans="1:5" x14ac:dyDescent="0.25">
      <c r="A702" s="9">
        <v>5.2</v>
      </c>
      <c r="B702" s="9">
        <v>574</v>
      </c>
      <c r="C702" s="9" t="s">
        <v>21058</v>
      </c>
      <c r="D702" s="9" t="s">
        <v>23856</v>
      </c>
      <c r="E702" s="9">
        <v>3</v>
      </c>
    </row>
    <row r="703" spans="1:5" x14ac:dyDescent="0.25">
      <c r="A703" s="9">
        <v>5.2</v>
      </c>
      <c r="B703" s="9">
        <v>576</v>
      </c>
      <c r="C703" s="9" t="s">
        <v>21060</v>
      </c>
      <c r="D703" s="9" t="s">
        <v>23857</v>
      </c>
      <c r="E703" s="9">
        <v>3</v>
      </c>
    </row>
    <row r="704" spans="1:5" x14ac:dyDescent="0.25">
      <c r="A704" s="9">
        <v>5.2</v>
      </c>
      <c r="B704" s="9">
        <v>577</v>
      </c>
      <c r="C704" s="9" t="s">
        <v>21061</v>
      </c>
      <c r="D704" s="9" t="s">
        <v>23858</v>
      </c>
      <c r="E704" s="9">
        <v>3</v>
      </c>
    </row>
    <row r="705" spans="1:5" x14ac:dyDescent="0.25">
      <c r="A705" s="9">
        <v>5.2</v>
      </c>
      <c r="B705" s="9">
        <v>578</v>
      </c>
      <c r="C705" s="9" t="s">
        <v>21062</v>
      </c>
      <c r="D705" s="9" t="s">
        <v>23859</v>
      </c>
      <c r="E705" s="9">
        <v>3</v>
      </c>
    </row>
    <row r="706" spans="1:5" x14ac:dyDescent="0.25">
      <c r="A706" s="9">
        <v>5.2</v>
      </c>
      <c r="B706" s="9">
        <v>579</v>
      </c>
      <c r="C706" s="9" t="s">
        <v>21063</v>
      </c>
      <c r="D706" s="9" t="s">
        <v>23860</v>
      </c>
      <c r="E706" s="9">
        <v>3</v>
      </c>
    </row>
    <row r="707" spans="1:5" x14ac:dyDescent="0.25">
      <c r="A707" s="9">
        <v>5.2</v>
      </c>
      <c r="B707" s="9">
        <v>580</v>
      </c>
      <c r="C707" s="9" t="s">
        <v>21064</v>
      </c>
      <c r="D707" s="9" t="s">
        <v>23861</v>
      </c>
      <c r="E707" s="9">
        <v>3</v>
      </c>
    </row>
    <row r="708" spans="1:5" x14ac:dyDescent="0.25">
      <c r="A708" s="9">
        <v>5.2</v>
      </c>
      <c r="B708" s="9">
        <v>581</v>
      </c>
      <c r="C708" s="9" t="s">
        <v>21065</v>
      </c>
      <c r="D708" s="9" t="s">
        <v>23862</v>
      </c>
      <c r="E708" s="9">
        <v>3</v>
      </c>
    </row>
    <row r="709" spans="1:5" x14ac:dyDescent="0.25">
      <c r="A709" s="9">
        <v>5.2</v>
      </c>
      <c r="B709" s="9">
        <v>582</v>
      </c>
      <c r="C709" s="9" t="s">
        <v>21066</v>
      </c>
      <c r="D709" s="9" t="s">
        <v>23863</v>
      </c>
      <c r="E709" s="9">
        <v>3</v>
      </c>
    </row>
    <row r="710" spans="1:5" x14ac:dyDescent="0.25">
      <c r="A710" s="9">
        <v>5.2</v>
      </c>
      <c r="B710" s="9">
        <v>583</v>
      </c>
      <c r="C710" s="9" t="s">
        <v>21067</v>
      </c>
      <c r="D710" s="9" t="s">
        <v>23864</v>
      </c>
      <c r="E710" s="9">
        <v>3</v>
      </c>
    </row>
    <row r="711" spans="1:5" x14ac:dyDescent="0.25">
      <c r="A711" s="9">
        <v>5.2</v>
      </c>
      <c r="B711" s="9">
        <v>584</v>
      </c>
      <c r="C711" s="9" t="s">
        <v>21068</v>
      </c>
      <c r="D711" s="9" t="s">
        <v>23865</v>
      </c>
      <c r="E711" s="9">
        <v>3</v>
      </c>
    </row>
    <row r="712" spans="1:5" x14ac:dyDescent="0.25">
      <c r="A712" s="9">
        <v>5.2</v>
      </c>
      <c r="B712" s="9">
        <v>586</v>
      </c>
      <c r="C712" s="9" t="s">
        <v>21069</v>
      </c>
      <c r="D712" s="9" t="s">
        <v>23866</v>
      </c>
      <c r="E712" s="9">
        <v>3</v>
      </c>
    </row>
    <row r="713" spans="1:5" x14ac:dyDescent="0.25">
      <c r="A713" s="9">
        <v>5.2</v>
      </c>
      <c r="B713" s="9">
        <v>590</v>
      </c>
      <c r="C713" s="9" t="s">
        <v>21073</v>
      </c>
      <c r="D713" s="9" t="s">
        <v>23867</v>
      </c>
      <c r="E713" s="9">
        <v>3</v>
      </c>
    </row>
    <row r="714" spans="1:5" x14ac:dyDescent="0.25">
      <c r="A714" s="9">
        <v>5.2</v>
      </c>
      <c r="B714" s="9">
        <v>592</v>
      </c>
      <c r="C714" s="9" t="s">
        <v>21075</v>
      </c>
      <c r="D714" s="9" t="s">
        <v>23868</v>
      </c>
      <c r="E714" s="9">
        <v>3</v>
      </c>
    </row>
    <row r="715" spans="1:5" x14ac:dyDescent="0.25">
      <c r="A715" s="9">
        <v>5.2</v>
      </c>
      <c r="B715" s="9">
        <v>597</v>
      </c>
      <c r="C715" s="9" t="s">
        <v>21080</v>
      </c>
      <c r="D715" s="9" t="s">
        <v>23869</v>
      </c>
      <c r="E715" s="9">
        <v>3</v>
      </c>
    </row>
    <row r="716" spans="1:5" x14ac:dyDescent="0.25">
      <c r="A716" s="9">
        <v>5.2</v>
      </c>
      <c r="B716" s="9">
        <v>598</v>
      </c>
      <c r="C716" s="9" t="s">
        <v>21081</v>
      </c>
      <c r="D716" s="9" t="s">
        <v>23870</v>
      </c>
      <c r="E716" s="9">
        <v>3</v>
      </c>
    </row>
    <row r="717" spans="1:5" x14ac:dyDescent="0.25">
      <c r="A717" s="9">
        <v>5.2</v>
      </c>
      <c r="B717" s="9">
        <v>600</v>
      </c>
      <c r="C717" s="9" t="s">
        <v>21083</v>
      </c>
      <c r="D717" s="9" t="s">
        <v>23871</v>
      </c>
      <c r="E717" s="9">
        <v>3</v>
      </c>
    </row>
    <row r="718" spans="1:5" x14ac:dyDescent="0.25">
      <c r="A718" s="9">
        <v>5.2</v>
      </c>
      <c r="B718" s="9">
        <v>601</v>
      </c>
      <c r="C718" s="9" t="s">
        <v>21084</v>
      </c>
      <c r="D718" s="9" t="s">
        <v>23872</v>
      </c>
      <c r="E718" s="9">
        <v>3</v>
      </c>
    </row>
    <row r="719" spans="1:5" x14ac:dyDescent="0.25">
      <c r="A719" s="9">
        <v>5.2</v>
      </c>
      <c r="B719" s="9">
        <v>608</v>
      </c>
      <c r="C719" s="9" t="s">
        <v>21088</v>
      </c>
      <c r="D719" s="9" t="s">
        <v>23873</v>
      </c>
      <c r="E719" s="9">
        <v>3</v>
      </c>
    </row>
    <row r="720" spans="1:5" x14ac:dyDescent="0.25">
      <c r="A720" s="9">
        <v>5.2</v>
      </c>
      <c r="B720" s="9">
        <v>611</v>
      </c>
      <c r="C720" s="9" t="s">
        <v>21090</v>
      </c>
      <c r="D720" s="9" t="s">
        <v>23874</v>
      </c>
      <c r="E720" s="9">
        <v>3</v>
      </c>
    </row>
    <row r="721" spans="1:5" x14ac:dyDescent="0.25">
      <c r="A721" s="9">
        <v>5.2</v>
      </c>
      <c r="B721" s="9">
        <v>616</v>
      </c>
      <c r="C721" s="9" t="s">
        <v>21094</v>
      </c>
      <c r="D721" s="9" t="s">
        <v>23875</v>
      </c>
      <c r="E721" s="9">
        <v>3</v>
      </c>
    </row>
    <row r="722" spans="1:5" x14ac:dyDescent="0.25">
      <c r="A722" s="9">
        <v>5.2</v>
      </c>
      <c r="B722" s="9">
        <v>617</v>
      </c>
      <c r="C722" s="9" t="s">
        <v>21095</v>
      </c>
      <c r="D722" s="9" t="s">
        <v>23876</v>
      </c>
      <c r="E722" s="9">
        <v>3</v>
      </c>
    </row>
    <row r="723" spans="1:5" x14ac:dyDescent="0.25">
      <c r="A723" s="9">
        <v>5.2</v>
      </c>
      <c r="B723" s="9">
        <v>618</v>
      </c>
      <c r="C723" s="9" t="s">
        <v>21096</v>
      </c>
      <c r="D723" s="9" t="s">
        <v>14912</v>
      </c>
      <c r="E723" s="9">
        <v>3</v>
      </c>
    </row>
    <row r="724" spans="1:5" x14ac:dyDescent="0.25">
      <c r="A724" s="9">
        <v>5.2</v>
      </c>
      <c r="B724" s="9">
        <v>619</v>
      </c>
      <c r="C724" s="9" t="s">
        <v>21097</v>
      </c>
      <c r="D724" s="9" t="s">
        <v>14982</v>
      </c>
      <c r="E724" s="9">
        <v>3</v>
      </c>
    </row>
    <row r="725" spans="1:5" x14ac:dyDescent="0.25">
      <c r="A725" s="9">
        <v>5.2</v>
      </c>
      <c r="B725" s="9">
        <v>622</v>
      </c>
      <c r="C725" s="9" t="s">
        <v>21100</v>
      </c>
      <c r="D725" s="9" t="s">
        <v>23877</v>
      </c>
      <c r="E725" s="9">
        <v>3</v>
      </c>
    </row>
    <row r="726" spans="1:5" x14ac:dyDescent="0.25">
      <c r="A726" s="9">
        <v>5.2</v>
      </c>
      <c r="B726" s="9">
        <v>623</v>
      </c>
      <c r="C726" s="9" t="s">
        <v>21101</v>
      </c>
      <c r="D726" s="9" t="s">
        <v>23878</v>
      </c>
      <c r="E726" s="9">
        <v>3</v>
      </c>
    </row>
    <row r="727" spans="1:5" x14ac:dyDescent="0.25">
      <c r="A727" s="9">
        <v>5.2</v>
      </c>
      <c r="B727" s="9">
        <v>627</v>
      </c>
      <c r="C727" s="9" t="s">
        <v>21105</v>
      </c>
      <c r="D727" s="9" t="s">
        <v>23879</v>
      </c>
      <c r="E727" s="9">
        <v>3</v>
      </c>
    </row>
    <row r="728" spans="1:5" x14ac:dyDescent="0.25">
      <c r="A728" s="9">
        <v>5.2</v>
      </c>
      <c r="B728" s="9">
        <v>628</v>
      </c>
      <c r="C728" s="9" t="s">
        <v>21106</v>
      </c>
      <c r="D728" s="9" t="s">
        <v>23880</v>
      </c>
      <c r="E728" s="9">
        <v>3</v>
      </c>
    </row>
    <row r="729" spans="1:5" x14ac:dyDescent="0.25">
      <c r="A729" s="9">
        <v>5.2</v>
      </c>
      <c r="B729" s="9">
        <v>631</v>
      </c>
      <c r="C729" s="9" t="s">
        <v>21109</v>
      </c>
      <c r="D729" s="9" t="s">
        <v>23881</v>
      </c>
      <c r="E729" s="9">
        <v>3</v>
      </c>
    </row>
    <row r="730" spans="1:5" x14ac:dyDescent="0.25">
      <c r="A730" s="9">
        <v>5.2</v>
      </c>
      <c r="B730" s="9">
        <v>632</v>
      </c>
      <c r="C730" s="9" t="s">
        <v>21110</v>
      </c>
      <c r="D730" s="9" t="s">
        <v>23882</v>
      </c>
      <c r="E730" s="9">
        <v>3</v>
      </c>
    </row>
    <row r="731" spans="1:5" x14ac:dyDescent="0.25">
      <c r="A731" s="9">
        <v>5.2</v>
      </c>
      <c r="B731" s="9">
        <v>633</v>
      </c>
      <c r="C731" s="9" t="s">
        <v>21111</v>
      </c>
      <c r="D731" s="9" t="s">
        <v>23883</v>
      </c>
      <c r="E731" s="9">
        <v>3</v>
      </c>
    </row>
    <row r="732" spans="1:5" x14ac:dyDescent="0.25">
      <c r="A732" s="9">
        <v>5.2</v>
      </c>
      <c r="B732" s="9">
        <v>634</v>
      </c>
      <c r="C732" s="9" t="s">
        <v>21112</v>
      </c>
      <c r="D732" s="9" t="s">
        <v>23884</v>
      </c>
      <c r="E732" s="9">
        <v>3</v>
      </c>
    </row>
    <row r="733" spans="1:5" x14ac:dyDescent="0.25">
      <c r="A733" s="9">
        <v>5.2</v>
      </c>
      <c r="B733" s="9">
        <v>635</v>
      </c>
      <c r="C733" s="9" t="s">
        <v>21113</v>
      </c>
      <c r="D733" s="9" t="s">
        <v>23885</v>
      </c>
      <c r="E733" s="9">
        <v>3</v>
      </c>
    </row>
    <row r="734" spans="1:5" x14ac:dyDescent="0.25">
      <c r="A734" s="9">
        <v>5.2</v>
      </c>
      <c r="B734" s="9">
        <v>639</v>
      </c>
      <c r="C734" s="9" t="s">
        <v>21115</v>
      </c>
      <c r="D734" s="9" t="s">
        <v>23886</v>
      </c>
      <c r="E734" s="9">
        <v>3</v>
      </c>
    </row>
    <row r="735" spans="1:5" x14ac:dyDescent="0.25">
      <c r="A735" s="9">
        <v>5.2</v>
      </c>
      <c r="B735" s="9">
        <v>641</v>
      </c>
      <c r="C735" s="9" t="s">
        <v>21117</v>
      </c>
      <c r="D735" s="9" t="s">
        <v>23887</v>
      </c>
      <c r="E735" s="9">
        <v>3</v>
      </c>
    </row>
    <row r="736" spans="1:5" x14ac:dyDescent="0.25">
      <c r="A736" s="9">
        <v>5.2</v>
      </c>
      <c r="B736" s="9">
        <v>644</v>
      </c>
      <c r="C736" s="9" t="s">
        <v>21119</v>
      </c>
      <c r="D736" s="9" t="s">
        <v>23888</v>
      </c>
      <c r="E736" s="9">
        <v>3</v>
      </c>
    </row>
    <row r="737" spans="1:5" x14ac:dyDescent="0.25">
      <c r="A737" s="9">
        <v>5.2</v>
      </c>
      <c r="B737" s="9">
        <v>645</v>
      </c>
      <c r="C737" s="9" t="s">
        <v>21120</v>
      </c>
      <c r="D737" s="9" t="s">
        <v>23889</v>
      </c>
      <c r="E737" s="9">
        <v>3</v>
      </c>
    </row>
    <row r="738" spans="1:5" x14ac:dyDescent="0.25">
      <c r="A738" s="9">
        <v>5.2</v>
      </c>
      <c r="B738" s="9">
        <v>649</v>
      </c>
      <c r="C738" s="9" t="s">
        <v>21122</v>
      </c>
      <c r="D738" s="9" t="s">
        <v>23890</v>
      </c>
      <c r="E738" s="9">
        <v>3</v>
      </c>
    </row>
    <row r="739" spans="1:5" x14ac:dyDescent="0.25">
      <c r="A739" s="9">
        <v>5.2</v>
      </c>
      <c r="B739" s="9">
        <v>664</v>
      </c>
      <c r="C739" s="9" t="s">
        <v>21134</v>
      </c>
      <c r="D739" s="9" t="s">
        <v>23891</v>
      </c>
      <c r="E739" s="9">
        <v>3</v>
      </c>
    </row>
    <row r="740" spans="1:5" x14ac:dyDescent="0.25">
      <c r="A740" s="9">
        <v>5.2</v>
      </c>
      <c r="B740" s="9">
        <v>675</v>
      </c>
      <c r="C740" s="9" t="s">
        <v>21143</v>
      </c>
      <c r="D740" s="9" t="s">
        <v>23892</v>
      </c>
      <c r="E740" s="9">
        <v>3</v>
      </c>
    </row>
    <row r="741" spans="1:5" x14ac:dyDescent="0.25">
      <c r="A741" s="9">
        <v>5.2</v>
      </c>
      <c r="B741" s="9">
        <v>676</v>
      </c>
      <c r="C741" s="9" t="s">
        <v>21144</v>
      </c>
      <c r="D741" s="9" t="s">
        <v>23893</v>
      </c>
      <c r="E741" s="9">
        <v>3</v>
      </c>
    </row>
    <row r="742" spans="1:5" x14ac:dyDescent="0.25">
      <c r="A742" s="9">
        <v>5.2</v>
      </c>
      <c r="B742" s="9">
        <v>678</v>
      </c>
      <c r="C742" s="9" t="s">
        <v>21146</v>
      </c>
      <c r="D742" s="9" t="s">
        <v>23894</v>
      </c>
      <c r="E742" s="9">
        <v>3</v>
      </c>
    </row>
    <row r="743" spans="1:5" x14ac:dyDescent="0.25">
      <c r="A743" s="9">
        <v>5.2</v>
      </c>
      <c r="B743" s="9">
        <v>680</v>
      </c>
      <c r="C743" s="9" t="s">
        <v>21148</v>
      </c>
      <c r="D743" s="9" t="s">
        <v>23895</v>
      </c>
      <c r="E743" s="9">
        <v>3</v>
      </c>
    </row>
    <row r="744" spans="1:5" x14ac:dyDescent="0.25">
      <c r="A744" s="9">
        <v>5.2</v>
      </c>
      <c r="B744" s="9">
        <v>681</v>
      </c>
      <c r="C744" s="9" t="s">
        <v>21149</v>
      </c>
      <c r="D744" s="9" t="s">
        <v>23896</v>
      </c>
      <c r="E744" s="9">
        <v>3</v>
      </c>
    </row>
    <row r="745" spans="1:5" x14ac:dyDescent="0.25">
      <c r="A745" s="9">
        <v>5.2</v>
      </c>
      <c r="B745" s="9">
        <v>684</v>
      </c>
      <c r="C745" s="9" t="s">
        <v>21152</v>
      </c>
      <c r="D745" s="9" t="s">
        <v>23897</v>
      </c>
      <c r="E745" s="9">
        <v>3</v>
      </c>
    </row>
    <row r="746" spans="1:5" x14ac:dyDescent="0.25">
      <c r="A746" s="9">
        <v>5.2</v>
      </c>
      <c r="B746" s="9">
        <v>687</v>
      </c>
      <c r="C746" s="9" t="s">
        <v>21155</v>
      </c>
      <c r="D746" s="9" t="s">
        <v>23039</v>
      </c>
      <c r="E746" s="9">
        <v>3</v>
      </c>
    </row>
    <row r="747" spans="1:5" x14ac:dyDescent="0.25">
      <c r="A747" s="9">
        <v>5.2</v>
      </c>
      <c r="B747" s="9">
        <v>697</v>
      </c>
      <c r="C747" s="9" t="s">
        <v>21165</v>
      </c>
      <c r="D747" s="9" t="s">
        <v>23047</v>
      </c>
      <c r="E747" s="9">
        <v>3</v>
      </c>
    </row>
    <row r="748" spans="1:5" x14ac:dyDescent="0.25">
      <c r="A748" s="9">
        <v>5.2</v>
      </c>
      <c r="B748" s="9">
        <v>703</v>
      </c>
      <c r="C748" s="9" t="s">
        <v>21169</v>
      </c>
      <c r="D748" s="9" t="s">
        <v>23050</v>
      </c>
      <c r="E748" s="9">
        <v>3</v>
      </c>
    </row>
    <row r="749" spans="1:5" x14ac:dyDescent="0.25">
      <c r="A749" s="9">
        <v>5.2</v>
      </c>
      <c r="B749" s="9">
        <v>707</v>
      </c>
      <c r="C749" s="9" t="s">
        <v>21173</v>
      </c>
      <c r="D749" s="9" t="s">
        <v>23898</v>
      </c>
      <c r="E749" s="9">
        <v>3</v>
      </c>
    </row>
    <row r="750" spans="1:5" x14ac:dyDescent="0.25">
      <c r="A750" s="9">
        <v>5.2</v>
      </c>
      <c r="B750" s="9">
        <v>709</v>
      </c>
      <c r="C750" s="9" t="s">
        <v>21175</v>
      </c>
      <c r="D750" s="9" t="s">
        <v>23899</v>
      </c>
      <c r="E750" s="9">
        <v>3</v>
      </c>
    </row>
    <row r="751" spans="1:5" x14ac:dyDescent="0.25">
      <c r="A751" s="9">
        <v>5.2</v>
      </c>
      <c r="B751" s="9">
        <v>712</v>
      </c>
      <c r="C751" s="9" t="s">
        <v>21177</v>
      </c>
      <c r="D751" s="9" t="s">
        <v>23900</v>
      </c>
      <c r="E751" s="9">
        <v>3</v>
      </c>
    </row>
    <row r="752" spans="1:5" x14ac:dyDescent="0.25">
      <c r="A752" s="9">
        <v>5.2</v>
      </c>
      <c r="B752" s="9">
        <v>715</v>
      </c>
      <c r="C752" s="9" t="s">
        <v>21180</v>
      </c>
      <c r="D752" s="9" t="s">
        <v>23901</v>
      </c>
      <c r="E752" s="9">
        <v>3</v>
      </c>
    </row>
    <row r="753" spans="1:5" x14ac:dyDescent="0.25">
      <c r="A753" s="9">
        <v>5.2</v>
      </c>
      <c r="B753" s="9">
        <v>718</v>
      </c>
      <c r="C753" s="9" t="s">
        <v>21183</v>
      </c>
      <c r="D753" s="9" t="s">
        <v>23902</v>
      </c>
      <c r="E753" s="9">
        <v>3</v>
      </c>
    </row>
    <row r="754" spans="1:5" x14ac:dyDescent="0.25">
      <c r="A754" s="9">
        <v>5.2</v>
      </c>
      <c r="B754" s="9">
        <v>719</v>
      </c>
      <c r="C754" s="9" t="s">
        <v>21184</v>
      </c>
      <c r="D754" s="9" t="s">
        <v>23903</v>
      </c>
      <c r="E754" s="9">
        <v>3</v>
      </c>
    </row>
    <row r="755" spans="1:5" x14ac:dyDescent="0.25">
      <c r="A755" s="9">
        <v>5.2</v>
      </c>
      <c r="B755" s="9">
        <v>723</v>
      </c>
      <c r="C755" s="9" t="s">
        <v>21188</v>
      </c>
      <c r="D755" s="9" t="s">
        <v>23904</v>
      </c>
      <c r="E755" s="9">
        <v>3</v>
      </c>
    </row>
    <row r="756" spans="1:5" x14ac:dyDescent="0.25">
      <c r="A756" s="9">
        <v>5.2</v>
      </c>
      <c r="B756" s="9">
        <v>726</v>
      </c>
      <c r="C756" s="9" t="s">
        <v>21191</v>
      </c>
      <c r="D756" s="9" t="s">
        <v>23905</v>
      </c>
      <c r="E756" s="9">
        <v>3</v>
      </c>
    </row>
    <row r="757" spans="1:5" x14ac:dyDescent="0.25">
      <c r="A757" s="9">
        <v>5.2</v>
      </c>
      <c r="B757" s="9">
        <v>727</v>
      </c>
      <c r="C757" s="9" t="s">
        <v>21192</v>
      </c>
      <c r="D757" s="9" t="s">
        <v>23906</v>
      </c>
      <c r="E757" s="9">
        <v>3</v>
      </c>
    </row>
    <row r="758" spans="1:5" x14ac:dyDescent="0.25">
      <c r="A758" s="9">
        <v>5.2</v>
      </c>
      <c r="B758" s="9">
        <v>728</v>
      </c>
      <c r="C758" s="9" t="s">
        <v>21193</v>
      </c>
      <c r="D758" s="9" t="s">
        <v>23907</v>
      </c>
      <c r="E758" s="9">
        <v>3</v>
      </c>
    </row>
    <row r="759" spans="1:5" x14ac:dyDescent="0.25">
      <c r="A759" s="9">
        <v>5.2</v>
      </c>
      <c r="B759" s="9">
        <v>730</v>
      </c>
      <c r="C759" s="9" t="s">
        <v>21195</v>
      </c>
      <c r="D759" s="9" t="s">
        <v>23908</v>
      </c>
      <c r="E759" s="9">
        <v>3</v>
      </c>
    </row>
    <row r="760" spans="1:5" x14ac:dyDescent="0.25">
      <c r="A760" s="9">
        <v>5.2</v>
      </c>
      <c r="B760" s="9">
        <v>731</v>
      </c>
      <c r="C760" s="9" t="s">
        <v>21196</v>
      </c>
      <c r="D760" s="9" t="s">
        <v>23909</v>
      </c>
      <c r="E760" s="9">
        <v>3</v>
      </c>
    </row>
    <row r="761" spans="1:5" x14ac:dyDescent="0.25">
      <c r="A761" s="9">
        <v>5.2</v>
      </c>
      <c r="B761" s="9">
        <v>732</v>
      </c>
      <c r="C761" s="9" t="s">
        <v>21197</v>
      </c>
      <c r="D761" s="9" t="s">
        <v>23910</v>
      </c>
      <c r="E761" s="9">
        <v>3</v>
      </c>
    </row>
    <row r="762" spans="1:5" x14ac:dyDescent="0.25">
      <c r="A762" s="9">
        <v>5.2</v>
      </c>
      <c r="B762" s="9">
        <v>733</v>
      </c>
      <c r="C762" s="9" t="s">
        <v>21198</v>
      </c>
      <c r="D762" s="9" t="s">
        <v>23911</v>
      </c>
      <c r="E762" s="9">
        <v>3</v>
      </c>
    </row>
    <row r="763" spans="1:5" x14ac:dyDescent="0.25">
      <c r="A763" s="9">
        <v>5.2</v>
      </c>
      <c r="B763" s="9">
        <v>734</v>
      </c>
      <c r="C763" s="9" t="s">
        <v>21199</v>
      </c>
      <c r="D763" s="9" t="s">
        <v>23912</v>
      </c>
      <c r="E763" s="9">
        <v>3</v>
      </c>
    </row>
    <row r="764" spans="1:5" x14ac:dyDescent="0.25">
      <c r="A764" s="9">
        <v>5.2</v>
      </c>
      <c r="B764" s="9">
        <v>736</v>
      </c>
      <c r="C764" s="9" t="s">
        <v>21201</v>
      </c>
      <c r="D764" s="9" t="s">
        <v>23913</v>
      </c>
      <c r="E764" s="9">
        <v>3</v>
      </c>
    </row>
    <row r="765" spans="1:5" x14ac:dyDescent="0.25">
      <c r="A765" s="9">
        <v>5.2</v>
      </c>
      <c r="B765" s="9">
        <v>737</v>
      </c>
      <c r="C765" s="9" t="s">
        <v>21202</v>
      </c>
      <c r="D765" s="9" t="s">
        <v>23914</v>
      </c>
      <c r="E765" s="9">
        <v>3</v>
      </c>
    </row>
    <row r="766" spans="1:5" x14ac:dyDescent="0.25">
      <c r="A766" s="9">
        <v>5.2</v>
      </c>
      <c r="B766" s="9">
        <v>738</v>
      </c>
      <c r="C766" s="9" t="s">
        <v>21203</v>
      </c>
      <c r="D766" s="9" t="s">
        <v>23057</v>
      </c>
      <c r="E766" s="9">
        <v>3</v>
      </c>
    </row>
    <row r="767" spans="1:5" x14ac:dyDescent="0.25">
      <c r="A767" s="9">
        <v>5.2</v>
      </c>
      <c r="B767" s="9">
        <v>741</v>
      </c>
      <c r="C767" s="9" t="s">
        <v>21206</v>
      </c>
      <c r="D767" s="9" t="s">
        <v>23915</v>
      </c>
      <c r="E767" s="9">
        <v>3</v>
      </c>
    </row>
    <row r="768" spans="1:5" x14ac:dyDescent="0.25">
      <c r="A768" s="9">
        <v>5.2</v>
      </c>
      <c r="B768" s="9">
        <v>743</v>
      </c>
      <c r="C768" s="9" t="s">
        <v>21208</v>
      </c>
      <c r="D768" s="9" t="s">
        <v>23916</v>
      </c>
      <c r="E768" s="9">
        <v>3</v>
      </c>
    </row>
    <row r="769" spans="1:5" x14ac:dyDescent="0.25">
      <c r="A769" s="9">
        <v>5.2</v>
      </c>
      <c r="B769" s="9">
        <v>744</v>
      </c>
      <c r="C769" s="9" t="s">
        <v>21209</v>
      </c>
      <c r="D769" s="9" t="s">
        <v>23917</v>
      </c>
      <c r="E769" s="9">
        <v>3</v>
      </c>
    </row>
    <row r="770" spans="1:5" x14ac:dyDescent="0.25">
      <c r="A770" s="9">
        <v>5.2</v>
      </c>
      <c r="B770" s="9">
        <v>745</v>
      </c>
      <c r="C770" s="9" t="s">
        <v>21210</v>
      </c>
      <c r="D770" s="9" t="s">
        <v>23918</v>
      </c>
      <c r="E770" s="9">
        <v>3</v>
      </c>
    </row>
    <row r="771" spans="1:5" x14ac:dyDescent="0.25">
      <c r="A771" s="9">
        <v>5.2</v>
      </c>
      <c r="B771" s="9">
        <v>746</v>
      </c>
      <c r="C771" s="9" t="s">
        <v>21211</v>
      </c>
      <c r="D771" s="9" t="s">
        <v>23058</v>
      </c>
      <c r="E771" s="9">
        <v>3</v>
      </c>
    </row>
    <row r="772" spans="1:5" x14ac:dyDescent="0.25">
      <c r="A772" s="9">
        <v>5.2</v>
      </c>
      <c r="B772" s="9">
        <v>747</v>
      </c>
      <c r="C772" s="9" t="s">
        <v>21212</v>
      </c>
      <c r="D772" s="9" t="s">
        <v>23919</v>
      </c>
      <c r="E772" s="9">
        <v>3</v>
      </c>
    </row>
    <row r="773" spans="1:5" x14ac:dyDescent="0.25">
      <c r="A773" s="9">
        <v>5.2</v>
      </c>
      <c r="B773" s="9">
        <v>748</v>
      </c>
      <c r="C773" s="9" t="s">
        <v>21213</v>
      </c>
      <c r="D773" s="9" t="s">
        <v>23920</v>
      </c>
      <c r="E773" s="9">
        <v>3</v>
      </c>
    </row>
    <row r="774" spans="1:5" x14ac:dyDescent="0.25">
      <c r="A774" s="9">
        <v>5.2</v>
      </c>
      <c r="B774" s="9">
        <v>749</v>
      </c>
      <c r="C774" s="9" t="s">
        <v>21214</v>
      </c>
      <c r="D774" s="9" t="s">
        <v>23921</v>
      </c>
      <c r="E774" s="9">
        <v>3</v>
      </c>
    </row>
    <row r="775" spans="1:5" x14ac:dyDescent="0.25">
      <c r="A775" s="9">
        <v>5.2</v>
      </c>
      <c r="B775" s="9">
        <v>750</v>
      </c>
      <c r="C775" s="9" t="s">
        <v>21215</v>
      </c>
      <c r="D775" s="9" t="s">
        <v>23922</v>
      </c>
      <c r="E775" s="9">
        <v>3</v>
      </c>
    </row>
    <row r="776" spans="1:5" x14ac:dyDescent="0.25">
      <c r="A776" s="9">
        <v>5.2</v>
      </c>
      <c r="B776" s="9">
        <v>751</v>
      </c>
      <c r="C776" s="9" t="s">
        <v>21216</v>
      </c>
      <c r="D776" s="9" t="s">
        <v>23923</v>
      </c>
      <c r="E776" s="9">
        <v>3</v>
      </c>
    </row>
    <row r="777" spans="1:5" x14ac:dyDescent="0.25">
      <c r="A777" s="9">
        <v>5.2</v>
      </c>
      <c r="B777" s="9">
        <v>753</v>
      </c>
      <c r="C777" s="9" t="s">
        <v>21218</v>
      </c>
      <c r="D777" s="9" t="s">
        <v>23060</v>
      </c>
      <c r="E777" s="9">
        <v>3</v>
      </c>
    </row>
    <row r="778" spans="1:5" x14ac:dyDescent="0.25">
      <c r="A778" s="9">
        <v>5.2</v>
      </c>
      <c r="B778" s="9">
        <v>761</v>
      </c>
      <c r="C778" s="9" t="s">
        <v>21226</v>
      </c>
      <c r="D778" s="43" t="s">
        <v>23066</v>
      </c>
      <c r="E778" s="9">
        <v>3</v>
      </c>
    </row>
    <row r="779" spans="1:5" x14ac:dyDescent="0.25">
      <c r="A779" s="9">
        <v>5.2</v>
      </c>
      <c r="B779" s="9">
        <v>768</v>
      </c>
      <c r="C779" s="9" t="s">
        <v>21233</v>
      </c>
      <c r="D779" s="9" t="s">
        <v>23924</v>
      </c>
      <c r="E779" s="9">
        <v>3</v>
      </c>
    </row>
    <row r="780" spans="1:5" x14ac:dyDescent="0.25">
      <c r="A780" s="9">
        <v>5.2</v>
      </c>
      <c r="B780" s="9">
        <v>776</v>
      </c>
      <c r="C780" s="9" t="s">
        <v>21241</v>
      </c>
      <c r="D780" s="9" t="s">
        <v>23925</v>
      </c>
      <c r="E780" s="9">
        <v>3</v>
      </c>
    </row>
    <row r="781" spans="1:5" x14ac:dyDescent="0.25">
      <c r="A781" s="9">
        <v>5.2</v>
      </c>
      <c r="B781" s="9">
        <v>779</v>
      </c>
      <c r="C781" s="9" t="s">
        <v>21244</v>
      </c>
      <c r="D781" s="9" t="s">
        <v>23926</v>
      </c>
      <c r="E781" s="9">
        <v>3</v>
      </c>
    </row>
    <row r="782" spans="1:5" x14ac:dyDescent="0.25">
      <c r="A782" s="9">
        <v>5.2</v>
      </c>
      <c r="B782" s="9">
        <v>780</v>
      </c>
      <c r="C782" s="9" t="s">
        <v>21245</v>
      </c>
      <c r="D782" s="9" t="s">
        <v>23927</v>
      </c>
      <c r="E782" s="9">
        <v>3</v>
      </c>
    </row>
    <row r="783" spans="1:5" x14ac:dyDescent="0.25">
      <c r="A783" s="9">
        <v>5.2</v>
      </c>
      <c r="B783" s="9">
        <v>784</v>
      </c>
      <c r="C783" s="9" t="s">
        <v>21249</v>
      </c>
      <c r="D783" s="9" t="s">
        <v>23928</v>
      </c>
      <c r="E783" s="9">
        <v>3</v>
      </c>
    </row>
    <row r="784" spans="1:5" x14ac:dyDescent="0.25">
      <c r="A784" s="9">
        <v>5.2</v>
      </c>
      <c r="B784" s="9">
        <v>787</v>
      </c>
      <c r="C784" s="9" t="s">
        <v>21252</v>
      </c>
      <c r="D784" s="9" t="s">
        <v>23929</v>
      </c>
      <c r="E784" s="9">
        <v>3</v>
      </c>
    </row>
    <row r="785" spans="1:5" x14ac:dyDescent="0.25">
      <c r="A785" s="9">
        <v>5.2</v>
      </c>
      <c r="B785" s="9">
        <v>790</v>
      </c>
      <c r="C785" s="9" t="s">
        <v>21255</v>
      </c>
      <c r="D785" s="9" t="s">
        <v>23930</v>
      </c>
      <c r="E785" s="9">
        <v>3</v>
      </c>
    </row>
    <row r="786" spans="1:5" x14ac:dyDescent="0.25">
      <c r="A786" s="9">
        <v>5.2</v>
      </c>
      <c r="B786" s="9">
        <v>791</v>
      </c>
      <c r="C786" s="9" t="s">
        <v>21256</v>
      </c>
      <c r="D786" s="9" t="s">
        <v>23929</v>
      </c>
      <c r="E786" s="9">
        <v>3</v>
      </c>
    </row>
    <row r="787" spans="1:5" x14ac:dyDescent="0.25">
      <c r="A787" s="9">
        <v>5.2</v>
      </c>
      <c r="B787" s="9">
        <v>792</v>
      </c>
      <c r="C787" s="9" t="s">
        <v>21257</v>
      </c>
      <c r="D787" s="9" t="s">
        <v>23931</v>
      </c>
      <c r="E787" s="9">
        <v>3</v>
      </c>
    </row>
    <row r="788" spans="1:5" x14ac:dyDescent="0.25">
      <c r="A788" s="9">
        <v>5.2</v>
      </c>
      <c r="B788" s="9">
        <v>794</v>
      </c>
      <c r="C788" s="9" t="s">
        <v>21259</v>
      </c>
      <c r="D788" s="9" t="s">
        <v>23932</v>
      </c>
      <c r="E788" s="9">
        <v>3</v>
      </c>
    </row>
    <row r="789" spans="1:5" x14ac:dyDescent="0.25">
      <c r="A789" s="9">
        <v>5.2</v>
      </c>
      <c r="B789" s="9">
        <v>796</v>
      </c>
      <c r="C789" s="9" t="s">
        <v>21261</v>
      </c>
      <c r="D789" s="9" t="s">
        <v>23932</v>
      </c>
      <c r="E789" s="9">
        <v>3</v>
      </c>
    </row>
    <row r="790" spans="1:5" x14ac:dyDescent="0.25">
      <c r="A790" s="9">
        <v>5.2</v>
      </c>
      <c r="B790" s="9">
        <v>802</v>
      </c>
      <c r="C790" s="9" t="s">
        <v>21267</v>
      </c>
      <c r="D790" s="9" t="s">
        <v>23933</v>
      </c>
      <c r="E790" s="9">
        <v>3</v>
      </c>
    </row>
    <row r="791" spans="1:5" x14ac:dyDescent="0.25">
      <c r="A791" s="9">
        <v>5.2</v>
      </c>
      <c r="B791" s="9">
        <v>804</v>
      </c>
      <c r="C791" s="9" t="s">
        <v>21268</v>
      </c>
      <c r="D791" s="9" t="s">
        <v>23934</v>
      </c>
      <c r="E791" s="9">
        <v>3</v>
      </c>
    </row>
    <row r="792" spans="1:5" x14ac:dyDescent="0.25">
      <c r="A792" s="9">
        <v>5.2</v>
      </c>
      <c r="B792" s="9">
        <v>810</v>
      </c>
      <c r="C792" s="9" t="s">
        <v>21273</v>
      </c>
      <c r="D792" s="9" t="s">
        <v>23935</v>
      </c>
      <c r="E792" s="9">
        <v>3</v>
      </c>
    </row>
    <row r="793" spans="1:5" x14ac:dyDescent="0.25">
      <c r="A793" s="9">
        <v>5.2</v>
      </c>
      <c r="B793" s="9">
        <v>813</v>
      </c>
      <c r="C793" s="9" t="s">
        <v>21276</v>
      </c>
      <c r="D793" s="9" t="s">
        <v>23936</v>
      </c>
      <c r="E793" s="9">
        <v>3</v>
      </c>
    </row>
    <row r="794" spans="1:5" x14ac:dyDescent="0.25">
      <c r="A794" s="9">
        <v>5.2</v>
      </c>
      <c r="B794" s="9">
        <v>815</v>
      </c>
      <c r="C794" s="9" t="s">
        <v>21278</v>
      </c>
      <c r="D794" s="9" t="s">
        <v>23937</v>
      </c>
      <c r="E794" s="9">
        <v>3</v>
      </c>
    </row>
    <row r="795" spans="1:5" x14ac:dyDescent="0.25">
      <c r="A795" s="9">
        <v>5.2</v>
      </c>
      <c r="B795" s="9">
        <v>817</v>
      </c>
      <c r="C795" s="9" t="s">
        <v>21280</v>
      </c>
      <c r="D795" s="9" t="s">
        <v>23938</v>
      </c>
      <c r="E795" s="9">
        <v>3</v>
      </c>
    </row>
    <row r="796" spans="1:5" x14ac:dyDescent="0.25">
      <c r="A796" s="9">
        <v>5.2</v>
      </c>
      <c r="B796" s="9">
        <v>820</v>
      </c>
      <c r="C796" s="9" t="s">
        <v>21283</v>
      </c>
      <c r="D796" s="9" t="s">
        <v>23939</v>
      </c>
      <c r="E796" s="9">
        <v>3</v>
      </c>
    </row>
    <row r="797" spans="1:5" x14ac:dyDescent="0.25">
      <c r="A797" s="9">
        <v>5.2</v>
      </c>
      <c r="B797" s="9">
        <v>844</v>
      </c>
      <c r="C797" s="9" t="s">
        <v>21305</v>
      </c>
      <c r="D797" s="9" t="s">
        <v>23940</v>
      </c>
      <c r="E797" s="9">
        <v>3</v>
      </c>
    </row>
    <row r="798" spans="1:5" x14ac:dyDescent="0.25">
      <c r="A798" s="9">
        <v>5.2</v>
      </c>
      <c r="B798" s="9">
        <v>845</v>
      </c>
      <c r="C798" s="9" t="s">
        <v>21306</v>
      </c>
      <c r="D798" s="9" t="s">
        <v>23941</v>
      </c>
      <c r="E798" s="9">
        <v>3</v>
      </c>
    </row>
    <row r="799" spans="1:5" x14ac:dyDescent="0.25">
      <c r="A799" s="9">
        <v>5.2</v>
      </c>
      <c r="B799" s="9">
        <v>849</v>
      </c>
      <c r="C799" s="9" t="s">
        <v>21307</v>
      </c>
      <c r="D799" s="9" t="s">
        <v>23942</v>
      </c>
      <c r="E799" s="9">
        <v>3</v>
      </c>
    </row>
    <row r="800" spans="1:5" x14ac:dyDescent="0.25">
      <c r="A800" s="9">
        <v>5.2</v>
      </c>
      <c r="B800" s="9">
        <v>851</v>
      </c>
      <c r="C800" s="9" t="s">
        <v>21309</v>
      </c>
      <c r="D800" s="9" t="s">
        <v>23943</v>
      </c>
      <c r="E800" s="9">
        <v>3</v>
      </c>
    </row>
    <row r="801" spans="1:5" x14ac:dyDescent="0.25">
      <c r="A801" s="9">
        <v>5.2</v>
      </c>
      <c r="B801" s="9">
        <v>852</v>
      </c>
      <c r="C801" s="9" t="s">
        <v>21310</v>
      </c>
      <c r="D801" s="9" t="s">
        <v>23944</v>
      </c>
      <c r="E801" s="9">
        <v>3</v>
      </c>
    </row>
    <row r="802" spans="1:5" x14ac:dyDescent="0.25">
      <c r="A802" s="9">
        <v>5.2</v>
      </c>
      <c r="B802" s="9">
        <v>853</v>
      </c>
      <c r="C802" s="9" t="s">
        <v>21311</v>
      </c>
      <c r="D802" s="9" t="s">
        <v>23945</v>
      </c>
      <c r="E802" s="9">
        <v>3</v>
      </c>
    </row>
    <row r="803" spans="1:5" x14ac:dyDescent="0.25">
      <c r="A803" s="9">
        <v>5.2</v>
      </c>
      <c r="B803" s="9">
        <v>860</v>
      </c>
      <c r="C803" s="9" t="s">
        <v>21317</v>
      </c>
      <c r="D803" s="9" t="s">
        <v>23946</v>
      </c>
      <c r="E803" s="9">
        <v>3</v>
      </c>
    </row>
    <row r="804" spans="1:5" x14ac:dyDescent="0.25">
      <c r="A804" s="9">
        <v>5.2</v>
      </c>
      <c r="B804" s="9">
        <v>863</v>
      </c>
      <c r="C804" s="9" t="s">
        <v>21318</v>
      </c>
      <c r="D804" s="9" t="s">
        <v>23947</v>
      </c>
      <c r="E804" s="9">
        <v>3</v>
      </c>
    </row>
    <row r="805" spans="1:5" x14ac:dyDescent="0.25">
      <c r="A805" s="9">
        <v>5.2</v>
      </c>
      <c r="B805" s="9">
        <v>864</v>
      </c>
      <c r="C805" s="9" t="s">
        <v>21319</v>
      </c>
      <c r="D805" s="9" t="s">
        <v>23948</v>
      </c>
      <c r="E805" s="9">
        <v>3</v>
      </c>
    </row>
    <row r="806" spans="1:5" x14ac:dyDescent="0.25">
      <c r="A806" s="9">
        <v>5.2</v>
      </c>
      <c r="B806" s="9">
        <v>865</v>
      </c>
      <c r="C806" s="9" t="s">
        <v>21320</v>
      </c>
      <c r="D806" s="9" t="s">
        <v>23949</v>
      </c>
      <c r="E806" s="9">
        <v>3</v>
      </c>
    </row>
    <row r="807" spans="1:5" x14ac:dyDescent="0.25">
      <c r="A807" s="9">
        <v>5.2</v>
      </c>
      <c r="B807" s="9">
        <v>867</v>
      </c>
      <c r="C807" s="9" t="s">
        <v>21322</v>
      </c>
      <c r="D807" s="9" t="s">
        <v>23950</v>
      </c>
      <c r="E807" s="9">
        <v>3</v>
      </c>
    </row>
    <row r="808" spans="1:5" x14ac:dyDescent="0.25">
      <c r="A808" s="9">
        <v>5.2</v>
      </c>
      <c r="B808" s="9">
        <v>870</v>
      </c>
      <c r="C808" s="9" t="s">
        <v>21324</v>
      </c>
      <c r="D808" s="9" t="s">
        <v>23951</v>
      </c>
      <c r="E808" s="9">
        <v>3</v>
      </c>
    </row>
    <row r="809" spans="1:5" x14ac:dyDescent="0.25">
      <c r="A809" s="9">
        <v>5.2</v>
      </c>
      <c r="B809" s="9">
        <v>872</v>
      </c>
      <c r="C809" s="9" t="s">
        <v>21326</v>
      </c>
      <c r="D809" s="9" t="s">
        <v>23952</v>
      </c>
      <c r="E809" s="9">
        <v>3</v>
      </c>
    </row>
    <row r="810" spans="1:5" x14ac:dyDescent="0.25">
      <c r="A810" s="9">
        <v>5.2</v>
      </c>
      <c r="B810" s="9">
        <v>873</v>
      </c>
      <c r="C810" s="9" t="s">
        <v>21327</v>
      </c>
      <c r="D810" s="9" t="s">
        <v>23953</v>
      </c>
      <c r="E810" s="9">
        <v>3</v>
      </c>
    </row>
    <row r="811" spans="1:5" x14ac:dyDescent="0.25">
      <c r="A811" s="9">
        <v>5.2</v>
      </c>
      <c r="B811" s="9">
        <v>875</v>
      </c>
      <c r="C811" s="9" t="s">
        <v>21329</v>
      </c>
      <c r="D811" s="9" t="s">
        <v>23954</v>
      </c>
      <c r="E811" s="9">
        <v>3</v>
      </c>
    </row>
    <row r="812" spans="1:5" x14ac:dyDescent="0.25">
      <c r="A812" s="9">
        <v>5.2</v>
      </c>
      <c r="B812" s="9">
        <v>877</v>
      </c>
      <c r="C812" s="9" t="s">
        <v>21331</v>
      </c>
      <c r="D812" s="9" t="s">
        <v>23955</v>
      </c>
      <c r="E812" s="9">
        <v>3</v>
      </c>
    </row>
    <row r="813" spans="1:5" x14ac:dyDescent="0.25">
      <c r="A813" s="9">
        <v>5.2</v>
      </c>
      <c r="B813" s="9">
        <v>885</v>
      </c>
      <c r="C813" s="9" t="s">
        <v>21334</v>
      </c>
      <c r="D813" s="9" t="s">
        <v>23956</v>
      </c>
      <c r="E813" s="9">
        <v>3</v>
      </c>
    </row>
    <row r="814" spans="1:5" x14ac:dyDescent="0.25">
      <c r="A814" s="9">
        <v>5.2</v>
      </c>
      <c r="B814" s="9">
        <v>886</v>
      </c>
      <c r="C814" s="9" t="s">
        <v>21335</v>
      </c>
      <c r="D814" s="9" t="s">
        <v>23957</v>
      </c>
      <c r="E814" s="9">
        <v>3</v>
      </c>
    </row>
    <row r="815" spans="1:5" x14ac:dyDescent="0.25">
      <c r="A815" s="9">
        <v>5.2</v>
      </c>
      <c r="B815" s="9">
        <v>890</v>
      </c>
      <c r="C815" s="9" t="s">
        <v>21337</v>
      </c>
      <c r="D815" s="9" t="s">
        <v>23958</v>
      </c>
      <c r="E815" s="9">
        <v>3</v>
      </c>
    </row>
    <row r="816" spans="1:5" x14ac:dyDescent="0.25">
      <c r="A816" s="9">
        <v>5.2</v>
      </c>
      <c r="B816" s="9">
        <v>891</v>
      </c>
      <c r="C816" s="9" t="s">
        <v>21338</v>
      </c>
      <c r="D816" s="9" t="s">
        <v>23959</v>
      </c>
      <c r="E816" s="9">
        <v>3</v>
      </c>
    </row>
    <row r="817" spans="1:5" x14ac:dyDescent="0.25">
      <c r="A817" s="9">
        <v>5.2</v>
      </c>
      <c r="B817" s="9">
        <v>892</v>
      </c>
      <c r="C817" s="9" t="s">
        <v>21339</v>
      </c>
      <c r="D817" s="9" t="s">
        <v>23960</v>
      </c>
      <c r="E817" s="9">
        <v>3</v>
      </c>
    </row>
    <row r="818" spans="1:5" x14ac:dyDescent="0.25">
      <c r="A818" s="9">
        <v>5.2</v>
      </c>
      <c r="B818" s="9">
        <v>894</v>
      </c>
      <c r="C818" s="9" t="s">
        <v>21340</v>
      </c>
      <c r="D818" s="9" t="s">
        <v>23961</v>
      </c>
      <c r="E818" s="9">
        <v>3</v>
      </c>
    </row>
    <row r="819" spans="1:5" x14ac:dyDescent="0.25">
      <c r="A819" s="9">
        <v>5.2</v>
      </c>
      <c r="B819" s="9">
        <v>898</v>
      </c>
      <c r="C819" s="9" t="s">
        <v>21342</v>
      </c>
      <c r="D819" s="9" t="s">
        <v>23962</v>
      </c>
      <c r="E819" s="9">
        <v>3</v>
      </c>
    </row>
    <row r="820" spans="1:5" x14ac:dyDescent="0.25">
      <c r="A820" s="9">
        <v>5.2</v>
      </c>
      <c r="B820" s="9">
        <v>900</v>
      </c>
      <c r="C820" s="9" t="s">
        <v>21344</v>
      </c>
      <c r="D820" s="9" t="s">
        <v>23963</v>
      </c>
      <c r="E820" s="9">
        <v>3</v>
      </c>
    </row>
    <row r="821" spans="1:5" x14ac:dyDescent="0.25">
      <c r="A821" s="9">
        <v>5.2</v>
      </c>
      <c r="B821" s="9">
        <v>902</v>
      </c>
      <c r="C821" s="9" t="s">
        <v>21345</v>
      </c>
      <c r="D821" s="9" t="s">
        <v>23964</v>
      </c>
      <c r="E821" s="9">
        <v>3</v>
      </c>
    </row>
    <row r="822" spans="1:5" x14ac:dyDescent="0.25">
      <c r="A822" s="9">
        <v>5.2</v>
      </c>
      <c r="B822" s="9">
        <v>904</v>
      </c>
      <c r="C822" s="9" t="s">
        <v>21346</v>
      </c>
      <c r="D822" s="9" t="s">
        <v>23965</v>
      </c>
      <c r="E822" s="9">
        <v>3</v>
      </c>
    </row>
    <row r="823" spans="1:5" x14ac:dyDescent="0.25">
      <c r="A823" s="9">
        <v>5.2</v>
      </c>
      <c r="B823" s="9">
        <v>906</v>
      </c>
      <c r="C823" s="9" t="s">
        <v>21348</v>
      </c>
      <c r="D823" s="9" t="s">
        <v>23966</v>
      </c>
      <c r="E823" s="9">
        <v>3</v>
      </c>
    </row>
    <row r="824" spans="1:5" x14ac:dyDescent="0.25">
      <c r="A824" s="9">
        <v>5.2</v>
      </c>
      <c r="B824" s="9">
        <v>907</v>
      </c>
      <c r="C824" s="9" t="s">
        <v>21349</v>
      </c>
      <c r="D824" s="9" t="s">
        <v>23967</v>
      </c>
      <c r="E824" s="9">
        <v>3</v>
      </c>
    </row>
    <row r="825" spans="1:5" x14ac:dyDescent="0.25">
      <c r="A825" s="9">
        <v>5.2</v>
      </c>
      <c r="B825" s="9">
        <v>908</v>
      </c>
      <c r="C825" s="9" t="s">
        <v>21350</v>
      </c>
      <c r="D825" s="9" t="s">
        <v>23968</v>
      </c>
      <c r="E825" s="9">
        <v>3</v>
      </c>
    </row>
    <row r="826" spans="1:5" x14ac:dyDescent="0.25">
      <c r="A826" s="9">
        <v>5.2</v>
      </c>
      <c r="B826" s="9">
        <v>909</v>
      </c>
      <c r="C826" s="9" t="s">
        <v>21351</v>
      </c>
      <c r="D826" s="9" t="s">
        <v>23969</v>
      </c>
      <c r="E826" s="9">
        <v>3</v>
      </c>
    </row>
    <row r="827" spans="1:5" x14ac:dyDescent="0.25">
      <c r="A827" s="9">
        <v>5.2</v>
      </c>
      <c r="B827" s="9">
        <v>911</v>
      </c>
      <c r="C827" s="9" t="s">
        <v>21353</v>
      </c>
      <c r="D827" s="9" t="s">
        <v>23970</v>
      </c>
      <c r="E827" s="9">
        <v>3</v>
      </c>
    </row>
    <row r="828" spans="1:5" x14ac:dyDescent="0.25">
      <c r="A828" s="9">
        <v>5.2</v>
      </c>
      <c r="B828" s="9">
        <v>912</v>
      </c>
      <c r="C828" s="9" t="s">
        <v>21354</v>
      </c>
      <c r="D828" s="9" t="s">
        <v>23971</v>
      </c>
      <c r="E828" s="9">
        <v>3</v>
      </c>
    </row>
    <row r="829" spans="1:5" x14ac:dyDescent="0.25">
      <c r="A829" s="9">
        <v>5.2</v>
      </c>
      <c r="B829" s="9">
        <v>913</v>
      </c>
      <c r="C829" s="9" t="s">
        <v>21355</v>
      </c>
      <c r="D829" s="9" t="s">
        <v>23972</v>
      </c>
      <c r="E829" s="9">
        <v>3</v>
      </c>
    </row>
    <row r="830" spans="1:5" x14ac:dyDescent="0.25">
      <c r="A830" s="9">
        <v>5.2</v>
      </c>
      <c r="B830" s="9">
        <v>915</v>
      </c>
      <c r="C830" s="9" t="s">
        <v>21357</v>
      </c>
      <c r="D830" s="9" t="s">
        <v>23973</v>
      </c>
      <c r="E830" s="9">
        <v>3</v>
      </c>
    </row>
    <row r="831" spans="1:5" x14ac:dyDescent="0.25">
      <c r="A831" s="9">
        <v>5.2</v>
      </c>
      <c r="B831" s="9">
        <v>916</v>
      </c>
      <c r="C831" s="9" t="s">
        <v>21358</v>
      </c>
      <c r="D831" s="9" t="s">
        <v>23974</v>
      </c>
      <c r="E831" s="9">
        <v>3</v>
      </c>
    </row>
    <row r="832" spans="1:5" x14ac:dyDescent="0.25">
      <c r="A832" s="9">
        <v>5.2</v>
      </c>
      <c r="B832" s="9">
        <v>917</v>
      </c>
      <c r="C832" s="9" t="s">
        <v>21359</v>
      </c>
      <c r="D832" s="9" t="s">
        <v>23975</v>
      </c>
      <c r="E832" s="9">
        <v>3</v>
      </c>
    </row>
    <row r="833" spans="1:5" x14ac:dyDescent="0.25">
      <c r="A833" s="9">
        <v>5.2</v>
      </c>
      <c r="B833" s="9">
        <v>922</v>
      </c>
      <c r="C833" s="9" t="s">
        <v>21363</v>
      </c>
      <c r="D833" s="9" t="s">
        <v>23976</v>
      </c>
      <c r="E833" s="9">
        <v>3</v>
      </c>
    </row>
    <row r="834" spans="1:5" x14ac:dyDescent="0.25">
      <c r="A834" s="9">
        <v>5.2</v>
      </c>
      <c r="B834" s="9">
        <v>923</v>
      </c>
      <c r="C834" s="9" t="s">
        <v>21364</v>
      </c>
      <c r="D834" s="9" t="s">
        <v>23977</v>
      </c>
      <c r="E834" s="9">
        <v>3</v>
      </c>
    </row>
    <row r="835" spans="1:5" x14ac:dyDescent="0.25">
      <c r="A835" s="9">
        <v>5.2</v>
      </c>
      <c r="B835" s="9">
        <v>924</v>
      </c>
      <c r="C835" s="9" t="s">
        <v>21365</v>
      </c>
      <c r="D835" s="9" t="s">
        <v>23978</v>
      </c>
      <c r="E835" s="9">
        <v>3</v>
      </c>
    </row>
    <row r="836" spans="1:5" x14ac:dyDescent="0.25">
      <c r="A836" s="9">
        <v>5.2</v>
      </c>
      <c r="B836" s="9">
        <v>934</v>
      </c>
      <c r="C836" s="9" t="s">
        <v>21371</v>
      </c>
      <c r="D836" s="9" t="s">
        <v>23979</v>
      </c>
      <c r="E836" s="9">
        <v>3</v>
      </c>
    </row>
    <row r="837" spans="1:5" x14ac:dyDescent="0.25">
      <c r="A837" s="9">
        <v>5.2</v>
      </c>
      <c r="B837" s="9">
        <v>936</v>
      </c>
      <c r="C837" s="9" t="s">
        <v>21373</v>
      </c>
      <c r="D837" s="9" t="s">
        <v>23980</v>
      </c>
      <c r="E837" s="9">
        <v>3</v>
      </c>
    </row>
    <row r="838" spans="1:5" x14ac:dyDescent="0.25">
      <c r="A838" s="9">
        <v>5.2</v>
      </c>
      <c r="B838" s="9">
        <v>943</v>
      </c>
      <c r="C838" s="9" t="s">
        <v>21376</v>
      </c>
      <c r="D838" s="9" t="s">
        <v>23981</v>
      </c>
      <c r="E838" s="9">
        <v>3</v>
      </c>
    </row>
    <row r="839" spans="1:5" x14ac:dyDescent="0.25">
      <c r="A839" s="9">
        <v>5.2</v>
      </c>
      <c r="B839" s="9">
        <v>944</v>
      </c>
      <c r="C839" s="9" t="s">
        <v>21377</v>
      </c>
      <c r="D839" s="9" t="s">
        <v>23982</v>
      </c>
      <c r="E839" s="9">
        <v>3</v>
      </c>
    </row>
    <row r="840" spans="1:5" x14ac:dyDescent="0.25">
      <c r="A840" s="9">
        <v>5.2</v>
      </c>
      <c r="B840" s="9">
        <v>948</v>
      </c>
      <c r="C840" s="9" t="s">
        <v>21380</v>
      </c>
      <c r="D840" s="9" t="s">
        <v>23983</v>
      </c>
      <c r="E840" s="9">
        <v>3</v>
      </c>
    </row>
    <row r="841" spans="1:5" x14ac:dyDescent="0.25">
      <c r="A841" s="9">
        <v>5.2</v>
      </c>
      <c r="B841" s="9">
        <v>951</v>
      </c>
      <c r="C841" s="9" t="s">
        <v>21383</v>
      </c>
      <c r="D841" s="9" t="s">
        <v>23984</v>
      </c>
      <c r="E841" s="9">
        <v>3</v>
      </c>
    </row>
    <row r="842" spans="1:5" x14ac:dyDescent="0.25">
      <c r="A842" s="9">
        <v>5.2</v>
      </c>
      <c r="B842" s="9">
        <v>957</v>
      </c>
      <c r="C842" s="9" t="s">
        <v>21386</v>
      </c>
      <c r="D842" s="9" t="s">
        <v>23985</v>
      </c>
      <c r="E842" s="9">
        <v>3</v>
      </c>
    </row>
    <row r="843" spans="1:5" x14ac:dyDescent="0.25">
      <c r="A843" s="9">
        <v>5.2</v>
      </c>
      <c r="B843" s="9">
        <v>960</v>
      </c>
      <c r="C843" s="9" t="s">
        <v>21389</v>
      </c>
      <c r="D843" s="9" t="s">
        <v>23986</v>
      </c>
      <c r="E843" s="9">
        <v>3</v>
      </c>
    </row>
    <row r="844" spans="1:5" x14ac:dyDescent="0.25">
      <c r="A844" s="9">
        <v>5.2</v>
      </c>
      <c r="B844" s="9">
        <v>964</v>
      </c>
      <c r="C844" s="9" t="s">
        <v>21392</v>
      </c>
      <c r="D844" s="9" t="s">
        <v>23987</v>
      </c>
      <c r="E844" s="9">
        <v>3</v>
      </c>
    </row>
    <row r="845" spans="1:5" x14ac:dyDescent="0.25">
      <c r="A845" s="9">
        <v>5.2</v>
      </c>
      <c r="B845" s="9">
        <v>970</v>
      </c>
      <c r="C845" s="9" t="s">
        <v>21398</v>
      </c>
      <c r="D845" s="9" t="s">
        <v>23989</v>
      </c>
      <c r="E845" s="9">
        <v>3</v>
      </c>
    </row>
    <row r="846" spans="1:5" x14ac:dyDescent="0.25">
      <c r="A846" s="9">
        <v>5.2</v>
      </c>
      <c r="B846" s="9">
        <v>985</v>
      </c>
      <c r="C846" s="9" t="s">
        <v>21405</v>
      </c>
      <c r="D846" s="9" t="s">
        <v>23990</v>
      </c>
      <c r="E846" s="9">
        <v>3</v>
      </c>
    </row>
    <row r="847" spans="1:5" x14ac:dyDescent="0.25">
      <c r="A847" s="9">
        <v>5.2</v>
      </c>
      <c r="B847" s="9">
        <v>986</v>
      </c>
      <c r="C847" s="9" t="s">
        <v>21406</v>
      </c>
      <c r="D847" s="9" t="s">
        <v>23991</v>
      </c>
      <c r="E847" s="9">
        <v>3</v>
      </c>
    </row>
    <row r="848" spans="1:5" x14ac:dyDescent="0.25">
      <c r="A848" s="9">
        <v>5.2</v>
      </c>
      <c r="B848" s="9">
        <v>990</v>
      </c>
      <c r="C848" s="9" t="s">
        <v>21410</v>
      </c>
      <c r="D848" s="9" t="s">
        <v>23992</v>
      </c>
      <c r="E848" s="9">
        <v>3</v>
      </c>
    </row>
    <row r="849" spans="1:5" x14ac:dyDescent="0.25">
      <c r="A849" s="9">
        <v>5.2</v>
      </c>
      <c r="B849" s="9">
        <v>1002</v>
      </c>
      <c r="C849" s="9" t="s">
        <v>21420</v>
      </c>
      <c r="D849" s="9" t="s">
        <v>23993</v>
      </c>
      <c r="E849" s="9">
        <v>3</v>
      </c>
    </row>
    <row r="850" spans="1:5" x14ac:dyDescent="0.25">
      <c r="A850" s="9">
        <v>5.2</v>
      </c>
      <c r="B850" s="9">
        <v>1006</v>
      </c>
      <c r="C850" s="9" t="s">
        <v>21421</v>
      </c>
      <c r="D850" s="9" t="s">
        <v>23994</v>
      </c>
      <c r="E850" s="9">
        <v>3</v>
      </c>
    </row>
    <row r="851" spans="1:5" x14ac:dyDescent="0.25">
      <c r="A851" s="9">
        <v>5.3</v>
      </c>
      <c r="B851" s="9">
        <v>64</v>
      </c>
      <c r="C851" s="9" t="s">
        <v>21484</v>
      </c>
      <c r="E851" s="9">
        <v>4</v>
      </c>
    </row>
    <row r="852" spans="1:5" x14ac:dyDescent="0.25">
      <c r="A852" s="9">
        <v>5.3</v>
      </c>
      <c r="B852" s="9">
        <v>226</v>
      </c>
      <c r="C852" s="9" t="s">
        <v>21638</v>
      </c>
      <c r="E852" s="9">
        <v>4</v>
      </c>
    </row>
    <row r="853" spans="1:5" x14ac:dyDescent="0.25">
      <c r="A853" s="9">
        <v>5.3</v>
      </c>
      <c r="B853" s="9">
        <v>253</v>
      </c>
      <c r="C853" s="9" t="s">
        <v>21661</v>
      </c>
      <c r="E853" s="9">
        <v>4</v>
      </c>
    </row>
    <row r="854" spans="1:5" x14ac:dyDescent="0.25">
      <c r="A854" s="9">
        <v>5.3</v>
      </c>
      <c r="B854" s="9">
        <v>338</v>
      </c>
      <c r="C854" s="9" t="s">
        <v>21741</v>
      </c>
      <c r="E854" s="9">
        <v>4</v>
      </c>
    </row>
    <row r="855" spans="1:5" x14ac:dyDescent="0.25">
      <c r="A855" s="9">
        <v>5.3</v>
      </c>
      <c r="B855" s="9">
        <v>366</v>
      </c>
      <c r="C855" s="9" t="s">
        <v>21767</v>
      </c>
      <c r="E855" s="9">
        <v>4</v>
      </c>
    </row>
    <row r="856" spans="1:5" x14ac:dyDescent="0.25">
      <c r="A856" s="9">
        <v>5.3</v>
      </c>
      <c r="B856" s="9">
        <v>394</v>
      </c>
      <c r="C856" s="9" t="s">
        <v>21792</v>
      </c>
      <c r="E856" s="9">
        <v>4</v>
      </c>
    </row>
    <row r="857" spans="1:5" x14ac:dyDescent="0.25">
      <c r="A857" s="9">
        <v>5.3</v>
      </c>
      <c r="B857" s="9">
        <v>428</v>
      </c>
      <c r="C857" s="9" t="s">
        <v>21825</v>
      </c>
      <c r="E857" s="9">
        <v>4</v>
      </c>
    </row>
    <row r="858" spans="1:5" x14ac:dyDescent="0.25">
      <c r="A858" s="9">
        <v>5.3</v>
      </c>
      <c r="B858" s="9">
        <v>450</v>
      </c>
      <c r="C858" s="9" t="s">
        <v>21846</v>
      </c>
      <c r="E858" s="9">
        <v>4</v>
      </c>
    </row>
    <row r="859" spans="1:5" x14ac:dyDescent="0.25">
      <c r="A859" s="9">
        <v>5.3</v>
      </c>
      <c r="B859" s="9">
        <v>477</v>
      </c>
      <c r="C859" s="9" t="s">
        <v>21871</v>
      </c>
      <c r="E859" s="9">
        <v>4</v>
      </c>
    </row>
    <row r="860" spans="1:5" x14ac:dyDescent="0.25">
      <c r="A860" s="9">
        <v>5.3</v>
      </c>
      <c r="B860" s="9">
        <v>488</v>
      </c>
      <c r="C860" s="9" t="s">
        <v>21881</v>
      </c>
      <c r="E860" s="9">
        <v>4</v>
      </c>
    </row>
    <row r="861" spans="1:5" x14ac:dyDescent="0.25">
      <c r="A861" s="9">
        <v>5.3</v>
      </c>
      <c r="B861" s="9">
        <v>506</v>
      </c>
      <c r="C861" s="9" t="s">
        <v>21899</v>
      </c>
      <c r="E861" s="9">
        <v>4</v>
      </c>
    </row>
    <row r="862" spans="1:5" x14ac:dyDescent="0.25">
      <c r="A862" s="9">
        <v>5.3</v>
      </c>
      <c r="B862" s="9">
        <v>562</v>
      </c>
      <c r="C862" s="9" t="s">
        <v>21954</v>
      </c>
      <c r="E862" s="9">
        <v>4</v>
      </c>
    </row>
    <row r="863" spans="1:5" x14ac:dyDescent="0.25">
      <c r="A863" s="9">
        <v>5.3</v>
      </c>
      <c r="B863" s="9">
        <v>568</v>
      </c>
      <c r="C863" s="9" t="s">
        <v>21960</v>
      </c>
      <c r="E863" s="9">
        <v>4</v>
      </c>
    </row>
    <row r="864" spans="1:5" x14ac:dyDescent="0.25">
      <c r="A864" s="9">
        <v>5.3</v>
      </c>
      <c r="B864" s="9">
        <v>618</v>
      </c>
      <c r="C864" s="9" t="s">
        <v>22009</v>
      </c>
      <c r="E864" s="9">
        <v>4</v>
      </c>
    </row>
    <row r="865" spans="1:5" x14ac:dyDescent="0.25">
      <c r="A865" s="9">
        <v>5.3</v>
      </c>
      <c r="B865" s="9">
        <v>673</v>
      </c>
      <c r="C865" s="9" t="s">
        <v>22057</v>
      </c>
      <c r="E865" s="9">
        <v>4</v>
      </c>
    </row>
    <row r="866" spans="1:5" x14ac:dyDescent="0.25">
      <c r="A866" s="9">
        <v>5.3</v>
      </c>
      <c r="B866" s="9">
        <v>702</v>
      </c>
      <c r="C866" s="9" t="s">
        <v>22082</v>
      </c>
      <c r="E866" s="9">
        <v>4</v>
      </c>
    </row>
    <row r="867" spans="1:5" x14ac:dyDescent="0.25">
      <c r="A867" s="9">
        <v>5.3</v>
      </c>
      <c r="B867" s="9">
        <v>708</v>
      </c>
      <c r="C867" s="9" t="s">
        <v>22088</v>
      </c>
      <c r="E867" s="9">
        <v>4</v>
      </c>
    </row>
    <row r="868" spans="1:5" x14ac:dyDescent="0.25">
      <c r="A868" s="9">
        <v>5.3</v>
      </c>
      <c r="B868" s="9">
        <v>730</v>
      </c>
      <c r="C868" s="9" t="s">
        <v>22110</v>
      </c>
      <c r="E868" s="9">
        <v>4</v>
      </c>
    </row>
    <row r="869" spans="1:5" x14ac:dyDescent="0.25">
      <c r="A869" s="9">
        <v>5.3</v>
      </c>
      <c r="B869" s="9">
        <v>758</v>
      </c>
      <c r="C869" s="9" t="s">
        <v>22136</v>
      </c>
      <c r="E869" s="9">
        <v>4</v>
      </c>
    </row>
    <row r="870" spans="1:5" x14ac:dyDescent="0.25">
      <c r="A870" s="9">
        <v>5.3</v>
      </c>
      <c r="B870" s="9">
        <v>786</v>
      </c>
      <c r="C870" s="9" t="s">
        <v>22161</v>
      </c>
      <c r="E870" s="9">
        <v>4</v>
      </c>
    </row>
    <row r="871" spans="1:5" x14ac:dyDescent="0.25">
      <c r="A871" s="9">
        <v>5.3</v>
      </c>
      <c r="B871" s="9">
        <v>814</v>
      </c>
      <c r="C871" s="9" t="s">
        <v>22188</v>
      </c>
      <c r="E871" s="9">
        <v>4</v>
      </c>
    </row>
    <row r="872" spans="1:5" x14ac:dyDescent="0.25">
      <c r="A872" s="9">
        <v>5.3</v>
      </c>
      <c r="B872" s="9">
        <v>820</v>
      </c>
      <c r="C872" s="9" t="s">
        <v>22194</v>
      </c>
      <c r="E872" s="9">
        <v>4</v>
      </c>
    </row>
    <row r="873" spans="1:5" x14ac:dyDescent="0.25">
      <c r="A873" s="9">
        <v>5.3</v>
      </c>
      <c r="B873" s="9">
        <v>841</v>
      </c>
      <c r="C873" s="9" t="s">
        <v>22214</v>
      </c>
      <c r="E873" s="9">
        <v>4</v>
      </c>
    </row>
    <row r="874" spans="1:5" x14ac:dyDescent="0.25">
      <c r="A874" s="9">
        <v>5.3</v>
      </c>
      <c r="B874" s="9">
        <v>842</v>
      </c>
      <c r="C874" s="9" t="s">
        <v>22215</v>
      </c>
      <c r="E874" s="9">
        <v>4</v>
      </c>
    </row>
    <row r="875" spans="1:5" x14ac:dyDescent="0.25">
      <c r="A875" s="9">
        <v>5.3</v>
      </c>
      <c r="B875" s="9">
        <v>869</v>
      </c>
      <c r="C875" s="9" t="s">
        <v>22241</v>
      </c>
      <c r="E875" s="9">
        <v>4</v>
      </c>
    </row>
    <row r="876" spans="1:5" x14ac:dyDescent="0.25">
      <c r="A876" s="9">
        <v>5.3</v>
      </c>
      <c r="B876" s="9">
        <v>898</v>
      </c>
      <c r="C876" s="9" t="s">
        <v>22269</v>
      </c>
      <c r="E876" s="9">
        <v>4</v>
      </c>
    </row>
    <row r="877" spans="1:5" x14ac:dyDescent="0.25">
      <c r="A877" s="9">
        <v>5.3</v>
      </c>
      <c r="B877" s="9">
        <v>904</v>
      </c>
      <c r="C877" s="9" t="s">
        <v>22275</v>
      </c>
      <c r="E877" s="9">
        <v>4</v>
      </c>
    </row>
    <row r="878" spans="1:5" x14ac:dyDescent="0.25">
      <c r="A878" s="9">
        <v>5.3</v>
      </c>
      <c r="B878" s="9">
        <v>925</v>
      </c>
      <c r="C878" s="9" t="s">
        <v>22296</v>
      </c>
      <c r="E878" s="9">
        <v>4</v>
      </c>
    </row>
    <row r="879" spans="1:5" x14ac:dyDescent="0.25">
      <c r="A879" s="9">
        <v>5.3</v>
      </c>
      <c r="B879" s="9">
        <v>960</v>
      </c>
      <c r="C879" s="9" t="s">
        <v>22331</v>
      </c>
      <c r="E879" s="9">
        <v>4</v>
      </c>
    </row>
    <row r="880" spans="1:5" x14ac:dyDescent="0.25">
      <c r="A880" s="9">
        <v>5.3</v>
      </c>
      <c r="B880" s="9">
        <v>988</v>
      </c>
      <c r="C880" s="9" t="s">
        <v>22357</v>
      </c>
      <c r="E880" s="9">
        <v>4</v>
      </c>
    </row>
    <row r="881" spans="1:5" x14ac:dyDescent="0.25">
      <c r="A881" s="9">
        <v>5.3</v>
      </c>
      <c r="B881" s="9">
        <v>1009</v>
      </c>
      <c r="C881" s="9" t="s">
        <v>22372</v>
      </c>
      <c r="E881" s="9">
        <v>4</v>
      </c>
    </row>
    <row r="882" spans="1:5" x14ac:dyDescent="0.25">
      <c r="A882" s="9">
        <v>5.3</v>
      </c>
      <c r="B882" s="9">
        <v>1010</v>
      </c>
      <c r="C882" s="9" t="s">
        <v>22373</v>
      </c>
      <c r="E882" s="9">
        <v>4</v>
      </c>
    </row>
    <row r="883" spans="1:5" x14ac:dyDescent="0.25">
      <c r="A883" s="9">
        <v>5.3</v>
      </c>
      <c r="B883" s="9">
        <v>1044</v>
      </c>
      <c r="C883" s="9" t="s">
        <v>22404</v>
      </c>
      <c r="E883" s="9">
        <v>4</v>
      </c>
    </row>
    <row r="884" spans="1:5" x14ac:dyDescent="0.25">
      <c r="A884" s="9">
        <v>5.3</v>
      </c>
      <c r="B884" s="9">
        <v>1065</v>
      </c>
      <c r="C884" s="9" t="s">
        <v>22422</v>
      </c>
      <c r="E884" s="9">
        <v>4</v>
      </c>
    </row>
    <row r="885" spans="1:5" x14ac:dyDescent="0.25">
      <c r="A885" s="9">
        <v>5.3</v>
      </c>
      <c r="B885" s="9">
        <v>1072</v>
      </c>
      <c r="C885" s="9" t="s">
        <v>22427</v>
      </c>
      <c r="E885" s="9">
        <v>4</v>
      </c>
    </row>
    <row r="886" spans="1:5" x14ac:dyDescent="0.25">
      <c r="A886" s="9">
        <v>5.3</v>
      </c>
      <c r="B886" s="9">
        <v>1100</v>
      </c>
      <c r="C886" s="9" t="s">
        <v>22452</v>
      </c>
      <c r="E886" s="9">
        <v>4</v>
      </c>
    </row>
    <row r="887" spans="1:5" x14ac:dyDescent="0.25">
      <c r="A887" s="9">
        <v>5.3</v>
      </c>
      <c r="B887" s="9">
        <v>1121</v>
      </c>
      <c r="C887" s="9" t="s">
        <v>22470</v>
      </c>
      <c r="E887" s="9">
        <v>4</v>
      </c>
    </row>
    <row r="888" spans="1:5" x14ac:dyDescent="0.25">
      <c r="A888" s="9">
        <v>5.3</v>
      </c>
      <c r="B888" s="9">
        <v>1156</v>
      </c>
      <c r="C888" s="9" t="s">
        <v>22501</v>
      </c>
      <c r="E888" s="9">
        <v>4</v>
      </c>
    </row>
    <row r="889" spans="1:5" x14ac:dyDescent="0.25">
      <c r="A889" s="9">
        <v>5.3</v>
      </c>
      <c r="B889" s="9">
        <v>1</v>
      </c>
      <c r="C889" s="9" t="s">
        <v>21423</v>
      </c>
      <c r="E889" s="9">
        <v>3</v>
      </c>
    </row>
    <row r="890" spans="1:5" x14ac:dyDescent="0.25">
      <c r="A890" s="9">
        <v>5.3</v>
      </c>
      <c r="B890" s="9">
        <v>8</v>
      </c>
      <c r="C890" s="9" t="s">
        <v>21430</v>
      </c>
      <c r="E890" s="9">
        <v>3</v>
      </c>
    </row>
    <row r="891" spans="1:5" x14ac:dyDescent="0.25">
      <c r="A891" s="9">
        <v>5.3</v>
      </c>
      <c r="B891" s="9">
        <v>57</v>
      </c>
      <c r="C891" s="9" t="s">
        <v>21477</v>
      </c>
      <c r="E891" s="9">
        <v>3</v>
      </c>
    </row>
    <row r="892" spans="1:5" x14ac:dyDescent="0.25">
      <c r="A892" s="9">
        <v>5.3</v>
      </c>
      <c r="B892" s="9">
        <v>85</v>
      </c>
      <c r="C892" s="9" t="s">
        <v>21503</v>
      </c>
      <c r="E892" s="9">
        <v>3</v>
      </c>
    </row>
    <row r="893" spans="1:5" x14ac:dyDescent="0.25">
      <c r="A893" s="9">
        <v>5.3</v>
      </c>
      <c r="B893" s="9">
        <v>92</v>
      </c>
      <c r="C893" s="9" t="s">
        <v>21510</v>
      </c>
      <c r="E893" s="9">
        <v>3</v>
      </c>
    </row>
    <row r="894" spans="1:5" x14ac:dyDescent="0.25">
      <c r="A894" s="9">
        <v>5.3</v>
      </c>
      <c r="B894" s="9">
        <v>114</v>
      </c>
      <c r="C894" s="9" t="s">
        <v>21531</v>
      </c>
      <c r="E894" s="9">
        <v>3</v>
      </c>
    </row>
    <row r="895" spans="1:5" x14ac:dyDescent="0.25">
      <c r="A895" s="9">
        <v>5.3</v>
      </c>
      <c r="B895" s="9">
        <v>120</v>
      </c>
      <c r="C895" s="9" t="s">
        <v>21537</v>
      </c>
      <c r="E895" s="9">
        <v>3</v>
      </c>
    </row>
    <row r="896" spans="1:5" x14ac:dyDescent="0.25">
      <c r="A896" s="9">
        <v>5.3</v>
      </c>
      <c r="B896" s="9">
        <v>148</v>
      </c>
      <c r="C896" s="9" t="s">
        <v>21564</v>
      </c>
      <c r="E896" s="9">
        <v>3</v>
      </c>
    </row>
    <row r="897" spans="1:7" x14ac:dyDescent="0.25">
      <c r="A897" s="9">
        <v>5.3</v>
      </c>
      <c r="B897" s="9">
        <v>170</v>
      </c>
      <c r="C897" s="9" t="s">
        <v>21585</v>
      </c>
      <c r="E897" s="9">
        <v>3</v>
      </c>
    </row>
    <row r="898" spans="1:7" x14ac:dyDescent="0.25">
      <c r="A898" s="9">
        <v>5.3</v>
      </c>
      <c r="B898" s="9">
        <v>422</v>
      </c>
      <c r="C898" s="9" t="s">
        <v>21819</v>
      </c>
      <c r="E898" s="9">
        <v>3</v>
      </c>
    </row>
    <row r="899" spans="1:7" x14ac:dyDescent="0.25">
      <c r="A899" s="9">
        <v>5.3</v>
      </c>
      <c r="B899" s="9">
        <v>533</v>
      </c>
      <c r="C899" s="9" t="s">
        <v>21925</v>
      </c>
      <c r="E899" s="9">
        <v>3</v>
      </c>
    </row>
    <row r="900" spans="1:7" x14ac:dyDescent="0.25">
      <c r="A900" s="9">
        <v>5.3</v>
      </c>
      <c r="B900" s="9">
        <v>575</v>
      </c>
      <c r="C900" s="9" t="s">
        <v>21967</v>
      </c>
      <c r="E900" s="9">
        <v>3</v>
      </c>
    </row>
    <row r="901" spans="1:7" x14ac:dyDescent="0.25">
      <c r="A901" s="9">
        <v>5.4</v>
      </c>
      <c r="B901" s="9">
        <v>1</v>
      </c>
      <c r="C901" s="9" t="s">
        <v>1223</v>
      </c>
      <c r="E901" s="9">
        <v>3</v>
      </c>
      <c r="G901" s="18" t="s">
        <v>27763</v>
      </c>
    </row>
    <row r="902" spans="1:7" x14ac:dyDescent="0.25">
      <c r="A902" s="9">
        <v>3</v>
      </c>
      <c r="B902" s="9">
        <v>128</v>
      </c>
      <c r="C902" s="9" t="s">
        <v>10133</v>
      </c>
      <c r="D902" s="9" t="s">
        <v>17683</v>
      </c>
      <c r="E902" s="9">
        <v>2</v>
      </c>
    </row>
    <row r="903" spans="1:7" x14ac:dyDescent="0.25">
      <c r="A903" s="9">
        <v>3</v>
      </c>
      <c r="B903" s="9">
        <v>185</v>
      </c>
      <c r="C903" s="9" t="s">
        <v>10171</v>
      </c>
      <c r="D903" s="9" t="s">
        <v>17724</v>
      </c>
      <c r="E903" s="9">
        <v>2</v>
      </c>
    </row>
    <row r="904" spans="1:7" x14ac:dyDescent="0.25">
      <c r="A904" s="9">
        <v>3</v>
      </c>
      <c r="B904" s="9">
        <v>403</v>
      </c>
      <c r="C904" s="9" t="s">
        <v>10306</v>
      </c>
      <c r="D904" s="9" t="s">
        <v>17869</v>
      </c>
      <c r="E904" s="9">
        <v>2</v>
      </c>
    </row>
    <row r="905" spans="1:7" x14ac:dyDescent="0.25">
      <c r="A905" s="9">
        <v>3</v>
      </c>
      <c r="B905" s="9">
        <v>915</v>
      </c>
      <c r="C905" s="9" t="s">
        <v>10648</v>
      </c>
      <c r="D905" s="9" t="s">
        <v>18224</v>
      </c>
      <c r="E905" s="9">
        <v>2</v>
      </c>
    </row>
    <row r="906" spans="1:7" x14ac:dyDescent="0.25">
      <c r="A906" s="9">
        <v>3</v>
      </c>
      <c r="B906" s="9">
        <v>920</v>
      </c>
      <c r="C906" s="9" t="s">
        <v>10653</v>
      </c>
      <c r="D906" s="9" t="s">
        <v>17573</v>
      </c>
      <c r="E906" s="9">
        <v>2</v>
      </c>
    </row>
    <row r="907" spans="1:7" x14ac:dyDescent="0.25">
      <c r="A907" s="9">
        <v>3</v>
      </c>
      <c r="B907" s="9">
        <v>923</v>
      </c>
      <c r="C907" s="9" t="s">
        <v>10656</v>
      </c>
      <c r="D907" s="9" t="s">
        <v>15015</v>
      </c>
      <c r="E907" s="9">
        <v>2</v>
      </c>
    </row>
    <row r="908" spans="1:7" x14ac:dyDescent="0.25">
      <c r="A908" s="9">
        <v>3</v>
      </c>
      <c r="B908" s="9">
        <v>925</v>
      </c>
      <c r="C908" s="9" t="s">
        <v>10658</v>
      </c>
      <c r="D908" s="9" t="s">
        <v>18229</v>
      </c>
      <c r="E908" s="9">
        <v>2</v>
      </c>
    </row>
    <row r="909" spans="1:7" x14ac:dyDescent="0.25">
      <c r="A909" s="9">
        <v>3</v>
      </c>
      <c r="B909" s="9">
        <v>929</v>
      </c>
      <c r="C909" s="9" t="s">
        <v>10662</v>
      </c>
      <c r="D909" s="9" t="s">
        <v>18232</v>
      </c>
      <c r="E909" s="9">
        <v>2</v>
      </c>
    </row>
    <row r="910" spans="1:7" x14ac:dyDescent="0.25">
      <c r="A910" s="9">
        <v>3</v>
      </c>
      <c r="B910" s="9">
        <v>967</v>
      </c>
      <c r="C910" s="9" t="s">
        <v>10675</v>
      </c>
      <c r="D910" s="9" t="s">
        <v>18262</v>
      </c>
      <c r="E910" s="9">
        <v>2</v>
      </c>
    </row>
    <row r="911" spans="1:7" x14ac:dyDescent="0.25">
      <c r="A911" s="9">
        <v>3</v>
      </c>
      <c r="B911" s="9">
        <v>968</v>
      </c>
      <c r="C911" s="9" t="s">
        <v>10676</v>
      </c>
      <c r="D911" s="9" t="s">
        <v>18263</v>
      </c>
      <c r="E911" s="9">
        <v>2</v>
      </c>
    </row>
    <row r="912" spans="1:7" x14ac:dyDescent="0.25">
      <c r="A912" s="9">
        <v>4</v>
      </c>
      <c r="B912" s="9">
        <v>2</v>
      </c>
      <c r="C912" s="9" t="s">
        <v>10679</v>
      </c>
      <c r="D912" s="9" t="s">
        <v>13886</v>
      </c>
      <c r="E912" s="9">
        <v>2</v>
      </c>
    </row>
    <row r="913" spans="1:7" x14ac:dyDescent="0.25">
      <c r="A913" s="9">
        <v>4</v>
      </c>
      <c r="B913" s="9">
        <v>3</v>
      </c>
      <c r="C913" s="9" t="s">
        <v>10680</v>
      </c>
      <c r="D913" s="9" t="s">
        <v>13887</v>
      </c>
      <c r="E913" s="9">
        <v>2</v>
      </c>
    </row>
    <row r="914" spans="1:7" x14ac:dyDescent="0.25">
      <c r="A914" s="9">
        <v>4</v>
      </c>
      <c r="B914" s="9">
        <v>5</v>
      </c>
      <c r="C914" s="9" t="s">
        <v>10682</v>
      </c>
      <c r="D914" s="9" t="s">
        <v>13889</v>
      </c>
      <c r="E914" s="9">
        <v>2</v>
      </c>
    </row>
    <row r="915" spans="1:7" x14ac:dyDescent="0.25">
      <c r="A915" s="9">
        <v>4</v>
      </c>
      <c r="B915" s="9">
        <v>7</v>
      </c>
      <c r="C915" s="9" t="s">
        <v>10684</v>
      </c>
      <c r="D915" s="9" t="s">
        <v>13891</v>
      </c>
      <c r="E915" s="9">
        <v>2</v>
      </c>
      <c r="G915" s="18" t="s">
        <v>26984</v>
      </c>
    </row>
    <row r="916" spans="1:7" x14ac:dyDescent="0.25">
      <c r="A916" s="9">
        <v>4</v>
      </c>
      <c r="B916" s="9">
        <v>9</v>
      </c>
      <c r="C916" s="9" t="s">
        <v>10686</v>
      </c>
      <c r="D916" s="9" t="s">
        <v>13893</v>
      </c>
      <c r="E916" s="9">
        <v>2</v>
      </c>
    </row>
    <row r="917" spans="1:7" x14ac:dyDescent="0.25">
      <c r="A917" s="9">
        <v>4</v>
      </c>
      <c r="B917" s="9">
        <v>10</v>
      </c>
      <c r="C917" s="9" t="s">
        <v>10681</v>
      </c>
      <c r="D917" s="9" t="s">
        <v>13894</v>
      </c>
      <c r="E917" s="9">
        <v>2</v>
      </c>
    </row>
    <row r="918" spans="1:7" x14ac:dyDescent="0.25">
      <c r="A918" s="9">
        <v>4</v>
      </c>
      <c r="B918" s="9">
        <v>11</v>
      </c>
      <c r="C918" s="9" t="s">
        <v>10678</v>
      </c>
      <c r="D918" s="9" t="s">
        <v>13895</v>
      </c>
      <c r="E918" s="9">
        <v>2</v>
      </c>
    </row>
    <row r="919" spans="1:7" x14ac:dyDescent="0.25">
      <c r="A919" s="9">
        <v>4</v>
      </c>
      <c r="B919" s="9">
        <v>12</v>
      </c>
      <c r="C919" s="9" t="s">
        <v>10687</v>
      </c>
      <c r="D919" s="9" t="s">
        <v>13896</v>
      </c>
      <c r="E919" s="9">
        <v>2</v>
      </c>
    </row>
    <row r="920" spans="1:7" x14ac:dyDescent="0.25">
      <c r="A920" s="9">
        <v>4</v>
      </c>
      <c r="B920" s="9">
        <v>13</v>
      </c>
      <c r="C920" s="9" t="s">
        <v>10688</v>
      </c>
      <c r="D920" s="9" t="s">
        <v>13897</v>
      </c>
      <c r="E920" s="9">
        <v>2</v>
      </c>
    </row>
    <row r="921" spans="1:7" x14ac:dyDescent="0.25">
      <c r="A921" s="9">
        <v>4</v>
      </c>
      <c r="B921" s="9">
        <v>14</v>
      </c>
      <c r="C921" s="9" t="s">
        <v>10689</v>
      </c>
      <c r="D921" s="9" t="s">
        <v>13898</v>
      </c>
      <c r="E921" s="9">
        <v>2</v>
      </c>
    </row>
    <row r="922" spans="1:7" x14ac:dyDescent="0.25">
      <c r="A922" s="9">
        <v>4</v>
      </c>
      <c r="B922" s="9">
        <v>15</v>
      </c>
      <c r="C922" s="9" t="s">
        <v>10690</v>
      </c>
      <c r="D922" s="9" t="s">
        <v>13899</v>
      </c>
      <c r="E922" s="9">
        <v>2</v>
      </c>
    </row>
    <row r="923" spans="1:7" x14ac:dyDescent="0.25">
      <c r="A923" s="9">
        <v>4</v>
      </c>
      <c r="B923" s="9">
        <v>16</v>
      </c>
      <c r="C923" s="9" t="s">
        <v>10691</v>
      </c>
      <c r="D923" s="9" t="s">
        <v>13900</v>
      </c>
      <c r="E923" s="9">
        <v>2</v>
      </c>
    </row>
    <row r="924" spans="1:7" x14ac:dyDescent="0.25">
      <c r="A924" s="9">
        <v>4</v>
      </c>
      <c r="B924" s="9">
        <v>17</v>
      </c>
      <c r="C924" s="9" t="s">
        <v>10692</v>
      </c>
      <c r="D924" s="9" t="s">
        <v>13886</v>
      </c>
      <c r="E924" s="9">
        <v>2</v>
      </c>
    </row>
    <row r="925" spans="1:7" x14ac:dyDescent="0.25">
      <c r="A925" s="9">
        <v>4</v>
      </c>
      <c r="B925" s="9">
        <v>18</v>
      </c>
      <c r="C925" s="9" t="s">
        <v>10693</v>
      </c>
      <c r="D925" s="9" t="s">
        <v>13902</v>
      </c>
      <c r="E925" s="9">
        <v>2</v>
      </c>
    </row>
    <row r="926" spans="1:7" x14ac:dyDescent="0.25">
      <c r="A926" s="9">
        <v>4</v>
      </c>
      <c r="B926" s="9">
        <v>24</v>
      </c>
      <c r="C926" s="9" t="s">
        <v>10699</v>
      </c>
      <c r="D926" s="9" t="s">
        <v>13901</v>
      </c>
      <c r="E926" s="9">
        <v>2</v>
      </c>
    </row>
    <row r="927" spans="1:7" x14ac:dyDescent="0.25">
      <c r="A927" s="9">
        <v>4</v>
      </c>
      <c r="B927" s="9">
        <v>25</v>
      </c>
      <c r="C927" s="9" t="s">
        <v>10694</v>
      </c>
      <c r="D927" s="9" t="s">
        <v>13907</v>
      </c>
      <c r="E927" s="9">
        <v>2</v>
      </c>
    </row>
    <row r="928" spans="1:7" x14ac:dyDescent="0.25">
      <c r="A928" s="9">
        <v>4</v>
      </c>
      <c r="B928" s="9">
        <v>27</v>
      </c>
      <c r="C928" s="9" t="s">
        <v>10701</v>
      </c>
      <c r="D928" s="9" t="s">
        <v>13909</v>
      </c>
      <c r="E928" s="9">
        <v>2</v>
      </c>
    </row>
    <row r="929" spans="1:5" x14ac:dyDescent="0.25">
      <c r="A929" s="9">
        <v>4</v>
      </c>
      <c r="B929" s="9">
        <v>28</v>
      </c>
      <c r="C929" s="9" t="s">
        <v>10702</v>
      </c>
      <c r="D929" s="9" t="s">
        <v>13910</v>
      </c>
      <c r="E929" s="9">
        <v>2</v>
      </c>
    </row>
    <row r="930" spans="1:5" x14ac:dyDescent="0.25">
      <c r="A930" s="9">
        <v>4</v>
      </c>
      <c r="B930" s="9">
        <v>29</v>
      </c>
      <c r="C930" s="9" t="s">
        <v>10703</v>
      </c>
      <c r="D930" s="9" t="s">
        <v>13911</v>
      </c>
      <c r="E930" s="9">
        <v>2</v>
      </c>
    </row>
    <row r="931" spans="1:5" x14ac:dyDescent="0.25">
      <c r="A931" s="9">
        <v>4</v>
      </c>
      <c r="B931" s="9">
        <v>31</v>
      </c>
      <c r="C931" s="9" t="s">
        <v>10705</v>
      </c>
      <c r="D931" s="9" t="s">
        <v>13913</v>
      </c>
      <c r="E931" s="9">
        <v>2</v>
      </c>
    </row>
    <row r="932" spans="1:5" x14ac:dyDescent="0.25">
      <c r="A932" s="9">
        <v>4</v>
      </c>
      <c r="B932" s="9">
        <v>32</v>
      </c>
      <c r="C932" s="9" t="s">
        <v>10706</v>
      </c>
      <c r="D932" s="9" t="s">
        <v>13914</v>
      </c>
      <c r="E932" s="9">
        <v>2</v>
      </c>
    </row>
    <row r="933" spans="1:5" x14ac:dyDescent="0.25">
      <c r="A933" s="9">
        <v>4</v>
      </c>
      <c r="B933" s="9">
        <v>33</v>
      </c>
      <c r="C933" s="9" t="s">
        <v>10707</v>
      </c>
      <c r="D933" s="9" t="s">
        <v>13915</v>
      </c>
      <c r="E933" s="9">
        <v>2</v>
      </c>
    </row>
    <row r="934" spans="1:5" x14ac:dyDescent="0.25">
      <c r="A934" s="9">
        <v>4</v>
      </c>
      <c r="B934" s="9">
        <v>34</v>
      </c>
      <c r="C934" s="9" t="s">
        <v>10708</v>
      </c>
      <c r="D934" s="9" t="s">
        <v>13916</v>
      </c>
      <c r="E934" s="9">
        <v>2</v>
      </c>
    </row>
    <row r="935" spans="1:5" x14ac:dyDescent="0.25">
      <c r="A935" s="9">
        <v>4</v>
      </c>
      <c r="B935" s="9">
        <v>35</v>
      </c>
      <c r="C935" s="9" t="s">
        <v>10709</v>
      </c>
      <c r="D935" s="9" t="s">
        <v>13917</v>
      </c>
      <c r="E935" s="9">
        <v>2</v>
      </c>
    </row>
    <row r="936" spans="1:5" x14ac:dyDescent="0.25">
      <c r="A936" s="9">
        <v>4</v>
      </c>
      <c r="B936" s="9">
        <v>36</v>
      </c>
      <c r="C936" s="9" t="s">
        <v>10710</v>
      </c>
      <c r="D936" s="9" t="s">
        <v>13918</v>
      </c>
      <c r="E936" s="9">
        <v>2</v>
      </c>
    </row>
    <row r="937" spans="1:5" x14ac:dyDescent="0.25">
      <c r="A937" s="9">
        <v>4</v>
      </c>
      <c r="B937" s="9">
        <v>37</v>
      </c>
      <c r="C937" s="9" t="s">
        <v>10711</v>
      </c>
      <c r="D937" s="9" t="s">
        <v>13919</v>
      </c>
      <c r="E937" s="9">
        <v>2</v>
      </c>
    </row>
    <row r="938" spans="1:5" x14ac:dyDescent="0.25">
      <c r="A938" s="9">
        <v>4</v>
      </c>
      <c r="B938" s="9">
        <v>38</v>
      </c>
      <c r="C938" s="9" t="s">
        <v>10712</v>
      </c>
      <c r="D938" s="9" t="s">
        <v>13920</v>
      </c>
      <c r="E938" s="9">
        <v>2</v>
      </c>
    </row>
    <row r="939" spans="1:5" x14ac:dyDescent="0.25">
      <c r="A939" s="9">
        <v>4</v>
      </c>
      <c r="B939" s="9">
        <v>39</v>
      </c>
      <c r="C939" s="9" t="s">
        <v>10707</v>
      </c>
      <c r="D939" s="9" t="s">
        <v>13921</v>
      </c>
      <c r="E939" s="9">
        <v>2</v>
      </c>
    </row>
    <row r="940" spans="1:5" x14ac:dyDescent="0.25">
      <c r="A940" s="9">
        <v>4</v>
      </c>
      <c r="B940" s="9">
        <v>40</v>
      </c>
      <c r="C940" s="9" t="s">
        <v>10713</v>
      </c>
      <c r="D940" s="9" t="s">
        <v>13922</v>
      </c>
      <c r="E940" s="9">
        <v>2</v>
      </c>
    </row>
    <row r="941" spans="1:5" x14ac:dyDescent="0.25">
      <c r="A941" s="9">
        <v>4</v>
      </c>
      <c r="B941" s="9">
        <v>41</v>
      </c>
      <c r="C941" s="9" t="s">
        <v>10714</v>
      </c>
      <c r="D941" s="9" t="s">
        <v>13923</v>
      </c>
      <c r="E941" s="9">
        <v>2</v>
      </c>
    </row>
    <row r="942" spans="1:5" x14ac:dyDescent="0.25">
      <c r="A942" s="9">
        <v>4</v>
      </c>
      <c r="B942" s="9">
        <v>42</v>
      </c>
      <c r="C942" s="9" t="s">
        <v>10715</v>
      </c>
      <c r="D942" s="9" t="s">
        <v>13924</v>
      </c>
      <c r="E942" s="9">
        <v>2</v>
      </c>
    </row>
    <row r="943" spans="1:5" x14ac:dyDescent="0.25">
      <c r="A943" s="9">
        <v>4</v>
      </c>
      <c r="B943" s="9">
        <v>43</v>
      </c>
      <c r="C943" s="9" t="s">
        <v>10716</v>
      </c>
      <c r="D943" s="9" t="s">
        <v>13925</v>
      </c>
      <c r="E943" s="9">
        <v>2</v>
      </c>
    </row>
    <row r="944" spans="1:5" x14ac:dyDescent="0.25">
      <c r="A944" s="9">
        <v>4</v>
      </c>
      <c r="B944" s="9">
        <v>44</v>
      </c>
      <c r="C944" s="9" t="s">
        <v>10717</v>
      </c>
      <c r="D944" s="9" t="s">
        <v>13926</v>
      </c>
      <c r="E944" s="9">
        <v>2</v>
      </c>
    </row>
    <row r="945" spans="1:5" x14ac:dyDescent="0.25">
      <c r="A945" s="9">
        <v>4</v>
      </c>
      <c r="B945" s="9">
        <v>45</v>
      </c>
      <c r="C945" s="9" t="s">
        <v>10718</v>
      </c>
      <c r="D945" s="9" t="s">
        <v>13927</v>
      </c>
      <c r="E945" s="9">
        <v>2</v>
      </c>
    </row>
    <row r="946" spans="1:5" x14ac:dyDescent="0.25">
      <c r="A946" s="9">
        <v>4</v>
      </c>
      <c r="B946" s="9">
        <v>111</v>
      </c>
      <c r="C946" s="9" t="s">
        <v>10772</v>
      </c>
      <c r="D946" s="9" t="s">
        <v>13992</v>
      </c>
      <c r="E946" s="9">
        <v>2</v>
      </c>
    </row>
    <row r="947" spans="1:5" x14ac:dyDescent="0.25">
      <c r="A947" s="9">
        <v>4</v>
      </c>
      <c r="B947" s="9">
        <v>129</v>
      </c>
      <c r="C947" s="9" t="s">
        <v>10779</v>
      </c>
      <c r="D947" s="9" t="s">
        <v>14009</v>
      </c>
      <c r="E947" s="9">
        <v>2</v>
      </c>
    </row>
    <row r="948" spans="1:5" x14ac:dyDescent="0.25">
      <c r="A948" s="9">
        <v>4</v>
      </c>
      <c r="B948" s="9">
        <v>166</v>
      </c>
      <c r="C948" s="9" t="s">
        <v>10813</v>
      </c>
      <c r="D948" s="9" t="s">
        <v>14041</v>
      </c>
      <c r="E948" s="9">
        <v>2</v>
      </c>
    </row>
    <row r="949" spans="1:5" x14ac:dyDescent="0.25">
      <c r="A949" s="9">
        <v>4</v>
      </c>
      <c r="B949" s="9">
        <v>168</v>
      </c>
      <c r="C949" s="9" t="s">
        <v>10815</v>
      </c>
      <c r="D949" s="9" t="s">
        <v>14043</v>
      </c>
      <c r="E949" s="9">
        <v>2</v>
      </c>
    </row>
    <row r="950" spans="1:5" x14ac:dyDescent="0.25">
      <c r="A950" s="9">
        <v>4</v>
      </c>
      <c r="B950" s="9">
        <v>170</v>
      </c>
      <c r="C950" s="9" t="s">
        <v>10817</v>
      </c>
      <c r="D950" s="9" t="s">
        <v>14045</v>
      </c>
      <c r="E950" s="9">
        <v>2</v>
      </c>
    </row>
    <row r="951" spans="1:5" x14ac:dyDescent="0.25">
      <c r="A951" s="9">
        <v>4</v>
      </c>
      <c r="B951" s="9">
        <v>171</v>
      </c>
      <c r="C951" s="9" t="s">
        <v>10818</v>
      </c>
      <c r="D951" s="9" t="s">
        <v>14046</v>
      </c>
      <c r="E951" s="9">
        <v>2</v>
      </c>
    </row>
    <row r="952" spans="1:5" x14ac:dyDescent="0.25">
      <c r="A952" s="9">
        <v>4</v>
      </c>
      <c r="B952" s="9">
        <v>172</v>
      </c>
      <c r="C952" s="9" t="s">
        <v>10813</v>
      </c>
      <c r="D952" s="9" t="s">
        <v>14047</v>
      </c>
      <c r="E952" s="9">
        <v>2</v>
      </c>
    </row>
    <row r="953" spans="1:5" x14ac:dyDescent="0.25">
      <c r="A953" s="9">
        <v>4</v>
      </c>
      <c r="B953" s="9">
        <v>173</v>
      </c>
      <c r="C953" s="9" t="s">
        <v>10819</v>
      </c>
      <c r="D953" s="9" t="s">
        <v>14048</v>
      </c>
      <c r="E953" s="9">
        <v>2</v>
      </c>
    </row>
    <row r="954" spans="1:5" x14ac:dyDescent="0.25">
      <c r="A954" s="9">
        <v>4</v>
      </c>
      <c r="B954" s="9">
        <v>174</v>
      </c>
      <c r="C954" s="9" t="s">
        <v>10820</v>
      </c>
      <c r="D954" s="9" t="s">
        <v>14049</v>
      </c>
      <c r="E954" s="9">
        <v>2</v>
      </c>
    </row>
    <row r="955" spans="1:5" x14ac:dyDescent="0.25">
      <c r="A955" s="9">
        <v>4</v>
      </c>
      <c r="B955" s="9">
        <v>175</v>
      </c>
      <c r="C955" s="9" t="s">
        <v>10821</v>
      </c>
      <c r="D955" s="9" t="s">
        <v>14050</v>
      </c>
      <c r="E955" s="9">
        <v>2</v>
      </c>
    </row>
    <row r="956" spans="1:5" x14ac:dyDescent="0.25">
      <c r="A956" s="9">
        <v>4</v>
      </c>
      <c r="B956" s="9">
        <v>176</v>
      </c>
      <c r="C956" s="9" t="s">
        <v>10822</v>
      </c>
      <c r="D956" s="9" t="s">
        <v>13898</v>
      </c>
      <c r="E956" s="9">
        <v>2</v>
      </c>
    </row>
    <row r="957" spans="1:5" x14ac:dyDescent="0.25">
      <c r="A957" s="9">
        <v>4</v>
      </c>
      <c r="B957" s="9">
        <v>177</v>
      </c>
      <c r="C957" s="9" t="s">
        <v>10823</v>
      </c>
      <c r="D957" s="9" t="s">
        <v>14051</v>
      </c>
      <c r="E957" s="9">
        <v>2</v>
      </c>
    </row>
    <row r="958" spans="1:5" x14ac:dyDescent="0.25">
      <c r="A958" s="9">
        <v>4</v>
      </c>
      <c r="B958" s="9">
        <v>178</v>
      </c>
      <c r="C958" s="9" t="s">
        <v>10824</v>
      </c>
      <c r="D958" s="9" t="s">
        <v>13900</v>
      </c>
      <c r="E958" s="9">
        <v>2</v>
      </c>
    </row>
    <row r="959" spans="1:5" x14ac:dyDescent="0.25">
      <c r="A959" s="9">
        <v>4</v>
      </c>
      <c r="B959" s="9">
        <v>180</v>
      </c>
      <c r="C959" s="9" t="s">
        <v>10826</v>
      </c>
      <c r="D959" s="9" t="s">
        <v>14053</v>
      </c>
      <c r="E959" s="9">
        <v>2</v>
      </c>
    </row>
    <row r="960" spans="1:5" x14ac:dyDescent="0.25">
      <c r="A960" s="9">
        <v>4</v>
      </c>
      <c r="B960" s="9">
        <v>182</v>
      </c>
      <c r="C960" s="9" t="s">
        <v>10828</v>
      </c>
      <c r="D960" s="9" t="s">
        <v>14055</v>
      </c>
      <c r="E960" s="9">
        <v>2</v>
      </c>
    </row>
    <row r="961" spans="1:5" x14ac:dyDescent="0.25">
      <c r="A961" s="9">
        <v>4</v>
      </c>
      <c r="B961" s="9">
        <v>183</v>
      </c>
      <c r="C961" s="9" t="s">
        <v>10829</v>
      </c>
      <c r="D961" s="9" t="s">
        <v>14056</v>
      </c>
      <c r="E961" s="9">
        <v>2</v>
      </c>
    </row>
    <row r="962" spans="1:5" x14ac:dyDescent="0.25">
      <c r="A962" s="9">
        <v>4</v>
      </c>
      <c r="B962" s="9">
        <v>184</v>
      </c>
      <c r="C962" s="9" t="s">
        <v>10830</v>
      </c>
      <c r="D962" s="9" t="s">
        <v>14057</v>
      </c>
      <c r="E962" s="9">
        <v>2</v>
      </c>
    </row>
    <row r="963" spans="1:5" x14ac:dyDescent="0.25">
      <c r="A963" s="9">
        <v>4</v>
      </c>
      <c r="B963" s="9">
        <v>185</v>
      </c>
      <c r="C963" s="9" t="s">
        <v>10831</v>
      </c>
      <c r="D963" s="9" t="s">
        <v>14058</v>
      </c>
      <c r="E963" s="9">
        <v>2</v>
      </c>
    </row>
    <row r="964" spans="1:5" x14ac:dyDescent="0.25">
      <c r="A964" s="9">
        <v>4</v>
      </c>
      <c r="B964" s="9">
        <v>186</v>
      </c>
      <c r="C964" s="9" t="s">
        <v>10832</v>
      </c>
      <c r="D964" s="9" t="s">
        <v>14059</v>
      </c>
      <c r="E964" s="9">
        <v>2</v>
      </c>
    </row>
    <row r="965" spans="1:5" x14ac:dyDescent="0.25">
      <c r="A965" s="9">
        <v>4</v>
      </c>
      <c r="B965" s="9">
        <v>187</v>
      </c>
      <c r="C965" s="9" t="s">
        <v>10833</v>
      </c>
      <c r="D965" s="9" t="s">
        <v>14060</v>
      </c>
      <c r="E965" s="9">
        <v>2</v>
      </c>
    </row>
    <row r="966" spans="1:5" x14ac:dyDescent="0.25">
      <c r="A966" s="9">
        <v>4</v>
      </c>
      <c r="B966" s="9">
        <v>189</v>
      </c>
      <c r="C966" s="9" t="s">
        <v>10835</v>
      </c>
      <c r="D966" s="9" t="s">
        <v>14062</v>
      </c>
      <c r="E966" s="9">
        <v>2</v>
      </c>
    </row>
    <row r="967" spans="1:5" x14ac:dyDescent="0.25">
      <c r="A967" s="9">
        <v>4</v>
      </c>
      <c r="B967" s="9">
        <v>190</v>
      </c>
      <c r="C967" s="9" t="s">
        <v>10836</v>
      </c>
      <c r="D967" s="9" t="s">
        <v>14063</v>
      </c>
      <c r="E967" s="9">
        <v>2</v>
      </c>
    </row>
    <row r="968" spans="1:5" x14ac:dyDescent="0.25">
      <c r="A968" s="9">
        <v>4</v>
      </c>
      <c r="B968" s="9">
        <v>256</v>
      </c>
      <c r="C968" s="9" t="s">
        <v>10882</v>
      </c>
      <c r="D968" s="9" t="s">
        <v>14123</v>
      </c>
      <c r="E968" s="9">
        <v>2</v>
      </c>
    </row>
    <row r="969" spans="1:5" x14ac:dyDescent="0.25">
      <c r="A969" s="9">
        <v>4</v>
      </c>
      <c r="B969" s="9">
        <v>257</v>
      </c>
      <c r="C969" s="9" t="s">
        <v>10883</v>
      </c>
      <c r="D969" s="9" t="s">
        <v>14124</v>
      </c>
      <c r="E969" s="9">
        <v>2</v>
      </c>
    </row>
    <row r="970" spans="1:5" x14ac:dyDescent="0.25">
      <c r="A970" s="9">
        <v>4</v>
      </c>
      <c r="B970" s="9">
        <v>260</v>
      </c>
      <c r="C970" s="9" t="s">
        <v>10886</v>
      </c>
      <c r="D970" s="9" t="s">
        <v>14127</v>
      </c>
      <c r="E970" s="9">
        <v>2</v>
      </c>
    </row>
    <row r="971" spans="1:5" x14ac:dyDescent="0.25">
      <c r="A971" s="9">
        <v>4</v>
      </c>
      <c r="B971" s="9">
        <v>263</v>
      </c>
      <c r="C971" s="9" t="s">
        <v>10888</v>
      </c>
      <c r="D971" s="9" t="s">
        <v>14130</v>
      </c>
      <c r="E971" s="9">
        <v>2</v>
      </c>
    </row>
    <row r="972" spans="1:5" x14ac:dyDescent="0.25">
      <c r="A972" s="9">
        <v>4</v>
      </c>
      <c r="B972" s="9">
        <v>265</v>
      </c>
      <c r="C972" s="9" t="s">
        <v>10889</v>
      </c>
      <c r="D972" s="9" t="s">
        <v>14131</v>
      </c>
      <c r="E972" s="9">
        <v>2</v>
      </c>
    </row>
    <row r="973" spans="1:5" x14ac:dyDescent="0.25">
      <c r="A973" s="9">
        <v>4</v>
      </c>
      <c r="B973" s="9">
        <v>266</v>
      </c>
      <c r="C973" s="9" t="s">
        <v>10890</v>
      </c>
      <c r="D973" s="9" t="s">
        <v>14132</v>
      </c>
      <c r="E973" s="9">
        <v>2</v>
      </c>
    </row>
    <row r="974" spans="1:5" x14ac:dyDescent="0.25">
      <c r="A974" s="9">
        <v>4</v>
      </c>
      <c r="B974" s="9">
        <v>267</v>
      </c>
      <c r="C974" s="9" t="s">
        <v>10891</v>
      </c>
      <c r="D974" s="9" t="s">
        <v>14133</v>
      </c>
      <c r="E974" s="9">
        <v>2</v>
      </c>
    </row>
    <row r="975" spans="1:5" x14ac:dyDescent="0.25">
      <c r="A975" s="9">
        <v>4</v>
      </c>
      <c r="B975" s="9">
        <v>268</v>
      </c>
      <c r="C975" s="9" t="s">
        <v>10892</v>
      </c>
      <c r="D975" s="9" t="s">
        <v>14134</v>
      </c>
      <c r="E975" s="9">
        <v>2</v>
      </c>
    </row>
    <row r="976" spans="1:5" x14ac:dyDescent="0.25">
      <c r="A976" s="9">
        <v>4</v>
      </c>
      <c r="B976" s="9">
        <v>269</v>
      </c>
      <c r="C976" s="9" t="s">
        <v>10893</v>
      </c>
      <c r="D976" s="9" t="s">
        <v>14135</v>
      </c>
      <c r="E976" s="9">
        <v>2</v>
      </c>
    </row>
    <row r="977" spans="1:5" x14ac:dyDescent="0.25">
      <c r="A977" s="9">
        <v>4</v>
      </c>
      <c r="B977" s="9">
        <v>271</v>
      </c>
      <c r="C977" s="9" t="s">
        <v>10895</v>
      </c>
      <c r="D977" s="9" t="s">
        <v>14137</v>
      </c>
      <c r="E977" s="9">
        <v>2</v>
      </c>
    </row>
    <row r="978" spans="1:5" x14ac:dyDescent="0.25">
      <c r="A978" s="9">
        <v>4</v>
      </c>
      <c r="B978" s="9">
        <v>285</v>
      </c>
      <c r="C978" s="9" t="s">
        <v>10908</v>
      </c>
      <c r="D978" s="9" t="s">
        <v>14151</v>
      </c>
      <c r="E978" s="9">
        <v>2</v>
      </c>
    </row>
    <row r="979" spans="1:5" x14ac:dyDescent="0.25">
      <c r="A979" s="9">
        <v>4</v>
      </c>
      <c r="B979" s="9">
        <v>288</v>
      </c>
      <c r="C979" s="9" t="s">
        <v>10911</v>
      </c>
      <c r="D979" s="9" t="s">
        <v>14154</v>
      </c>
      <c r="E979" s="9">
        <v>2</v>
      </c>
    </row>
    <row r="980" spans="1:5" x14ac:dyDescent="0.25">
      <c r="A980" s="9">
        <v>4</v>
      </c>
      <c r="B980" s="9">
        <v>291</v>
      </c>
      <c r="C980" s="9" t="s">
        <v>10914</v>
      </c>
      <c r="D980" s="9" t="s">
        <v>14157</v>
      </c>
      <c r="E980" s="9">
        <v>2</v>
      </c>
    </row>
    <row r="981" spans="1:5" x14ac:dyDescent="0.25">
      <c r="A981" s="9">
        <v>4</v>
      </c>
      <c r="B981" s="9">
        <v>292</v>
      </c>
      <c r="C981" s="9" t="s">
        <v>10915</v>
      </c>
      <c r="D981" s="9" t="s">
        <v>14158</v>
      </c>
      <c r="E981" s="9">
        <v>2</v>
      </c>
    </row>
    <row r="982" spans="1:5" x14ac:dyDescent="0.25">
      <c r="A982" s="9">
        <v>4</v>
      </c>
      <c r="B982" s="9">
        <v>294</v>
      </c>
      <c r="C982" s="9" t="s">
        <v>10917</v>
      </c>
      <c r="D982" s="9" t="s">
        <v>14160</v>
      </c>
      <c r="E982" s="9">
        <v>2</v>
      </c>
    </row>
    <row r="983" spans="1:5" x14ac:dyDescent="0.25">
      <c r="A983" s="9">
        <v>4</v>
      </c>
      <c r="B983" s="9">
        <v>336</v>
      </c>
      <c r="C983" s="9" t="s">
        <v>10952</v>
      </c>
      <c r="D983" s="9" t="s">
        <v>14201</v>
      </c>
      <c r="E983" s="9">
        <v>2</v>
      </c>
    </row>
    <row r="984" spans="1:5" x14ac:dyDescent="0.25">
      <c r="A984" s="9">
        <v>4</v>
      </c>
      <c r="B984" s="9">
        <v>350</v>
      </c>
      <c r="C984" s="9" t="s">
        <v>10960</v>
      </c>
      <c r="D984" s="9" t="s">
        <v>14213</v>
      </c>
      <c r="E984" s="9">
        <v>2</v>
      </c>
    </row>
    <row r="985" spans="1:5" x14ac:dyDescent="0.25">
      <c r="A985" s="9">
        <v>4</v>
      </c>
      <c r="B985" s="9">
        <v>354</v>
      </c>
      <c r="C985" s="9" t="s">
        <v>10964</v>
      </c>
      <c r="D985" s="9" t="s">
        <v>14217</v>
      </c>
      <c r="E985" s="9">
        <v>2</v>
      </c>
    </row>
    <row r="986" spans="1:5" x14ac:dyDescent="0.25">
      <c r="A986" s="9">
        <v>4</v>
      </c>
      <c r="B986" s="9">
        <v>358</v>
      </c>
      <c r="C986" s="9" t="s">
        <v>10968</v>
      </c>
      <c r="D986" s="9" t="s">
        <v>14221</v>
      </c>
      <c r="E986" s="9">
        <v>2</v>
      </c>
    </row>
    <row r="987" spans="1:5" x14ac:dyDescent="0.25">
      <c r="A987" s="9">
        <v>4</v>
      </c>
      <c r="B987" s="9">
        <v>359</v>
      </c>
      <c r="C987" s="9" t="s">
        <v>10969</v>
      </c>
      <c r="D987" s="9" t="s">
        <v>14222</v>
      </c>
      <c r="E987" s="9">
        <v>2</v>
      </c>
    </row>
    <row r="988" spans="1:5" x14ac:dyDescent="0.25">
      <c r="A988" s="9">
        <v>4</v>
      </c>
      <c r="B988" s="9">
        <v>361</v>
      </c>
      <c r="C988" s="9" t="s">
        <v>10971</v>
      </c>
      <c r="D988" s="9" t="s">
        <v>14224</v>
      </c>
      <c r="E988" s="9">
        <v>2</v>
      </c>
    </row>
    <row r="989" spans="1:5" x14ac:dyDescent="0.25">
      <c r="A989" s="9">
        <v>4</v>
      </c>
      <c r="B989" s="9">
        <v>362</v>
      </c>
      <c r="C989" s="9" t="s">
        <v>10972</v>
      </c>
      <c r="D989" s="9" t="s">
        <v>14225</v>
      </c>
      <c r="E989" s="9">
        <v>2</v>
      </c>
    </row>
    <row r="990" spans="1:5" x14ac:dyDescent="0.25">
      <c r="A990" s="9">
        <v>4</v>
      </c>
      <c r="B990" s="9">
        <v>367</v>
      </c>
      <c r="C990" s="9" t="s">
        <v>10976</v>
      </c>
      <c r="D990" s="9" t="s">
        <v>14230</v>
      </c>
      <c r="E990" s="9">
        <v>2</v>
      </c>
    </row>
    <row r="991" spans="1:5" x14ac:dyDescent="0.25">
      <c r="A991" s="9">
        <v>4</v>
      </c>
      <c r="B991" s="9">
        <v>368</v>
      </c>
      <c r="C991" s="9" t="s">
        <v>10972</v>
      </c>
      <c r="D991" s="9" t="s">
        <v>14231</v>
      </c>
      <c r="E991" s="9">
        <v>2</v>
      </c>
    </row>
    <row r="992" spans="1:5" x14ac:dyDescent="0.25">
      <c r="A992" s="9">
        <v>4</v>
      </c>
      <c r="B992" s="9">
        <v>369</v>
      </c>
      <c r="C992" s="9" t="s">
        <v>10977</v>
      </c>
      <c r="D992" s="9" t="s">
        <v>14232</v>
      </c>
      <c r="E992" s="9">
        <v>2</v>
      </c>
    </row>
    <row r="993" spans="1:5" x14ac:dyDescent="0.25">
      <c r="A993" s="9">
        <v>4</v>
      </c>
      <c r="B993" s="9">
        <v>370</v>
      </c>
      <c r="C993" s="9" t="s">
        <v>10978</v>
      </c>
      <c r="D993" s="9" t="s">
        <v>14233</v>
      </c>
      <c r="E993" s="9">
        <v>2</v>
      </c>
    </row>
    <row r="994" spans="1:5" x14ac:dyDescent="0.25">
      <c r="A994" s="9">
        <v>4</v>
      </c>
      <c r="B994" s="9">
        <v>371</v>
      </c>
      <c r="C994" s="9" t="s">
        <v>10979</v>
      </c>
      <c r="D994" s="9" t="s">
        <v>14234</v>
      </c>
      <c r="E994" s="9">
        <v>2</v>
      </c>
    </row>
    <row r="995" spans="1:5" x14ac:dyDescent="0.25">
      <c r="A995" s="9">
        <v>4</v>
      </c>
      <c r="B995" s="9">
        <v>372</v>
      </c>
      <c r="C995" s="9" t="s">
        <v>10980</v>
      </c>
      <c r="D995" s="9" t="s">
        <v>14235</v>
      </c>
      <c r="E995" s="9">
        <v>2</v>
      </c>
    </row>
    <row r="996" spans="1:5" x14ac:dyDescent="0.25">
      <c r="A996" s="9">
        <v>4</v>
      </c>
      <c r="B996" s="9">
        <v>373</v>
      </c>
      <c r="C996" s="9" t="s">
        <v>10981</v>
      </c>
      <c r="D996" s="9" t="s">
        <v>14236</v>
      </c>
      <c r="E996" s="9">
        <v>2</v>
      </c>
    </row>
    <row r="997" spans="1:5" x14ac:dyDescent="0.25">
      <c r="A997" s="9">
        <v>4</v>
      </c>
      <c r="B997" s="9">
        <v>374</v>
      </c>
      <c r="C997" s="9" t="s">
        <v>10982</v>
      </c>
      <c r="D997" s="9" t="s">
        <v>14237</v>
      </c>
      <c r="E997" s="9">
        <v>2</v>
      </c>
    </row>
    <row r="998" spans="1:5" x14ac:dyDescent="0.25">
      <c r="A998" s="9">
        <v>4</v>
      </c>
      <c r="B998" s="9">
        <v>375</v>
      </c>
      <c r="C998" s="9" t="s">
        <v>10983</v>
      </c>
      <c r="D998" s="9" t="s">
        <v>14238</v>
      </c>
      <c r="E998" s="9">
        <v>2</v>
      </c>
    </row>
    <row r="999" spans="1:5" x14ac:dyDescent="0.25">
      <c r="A999" s="9">
        <v>4</v>
      </c>
      <c r="B999" s="9">
        <v>376</v>
      </c>
      <c r="C999" s="9" t="s">
        <v>10984</v>
      </c>
      <c r="D999" s="9" t="s">
        <v>14239</v>
      </c>
      <c r="E999" s="9">
        <v>2</v>
      </c>
    </row>
    <row r="1000" spans="1:5" x14ac:dyDescent="0.25">
      <c r="A1000" s="9">
        <v>4</v>
      </c>
      <c r="B1000" s="9">
        <v>378</v>
      </c>
      <c r="C1000" s="9" t="s">
        <v>10986</v>
      </c>
      <c r="D1000" s="9" t="s">
        <v>14241</v>
      </c>
      <c r="E1000" s="9">
        <v>2</v>
      </c>
    </row>
    <row r="1001" spans="1:5" x14ac:dyDescent="0.25">
      <c r="A1001" s="9">
        <v>4</v>
      </c>
      <c r="B1001" s="9">
        <v>379</v>
      </c>
      <c r="C1001" s="9" t="s">
        <v>10987</v>
      </c>
      <c r="D1001" s="9" t="s">
        <v>14242</v>
      </c>
      <c r="E1001" s="9">
        <v>2</v>
      </c>
    </row>
    <row r="1002" spans="1:5" x14ac:dyDescent="0.25">
      <c r="A1002" s="9">
        <v>4</v>
      </c>
      <c r="B1002" s="9">
        <v>381</v>
      </c>
      <c r="C1002" s="9" t="s">
        <v>10989</v>
      </c>
      <c r="D1002" s="9" t="s">
        <v>14244</v>
      </c>
      <c r="E1002" s="9">
        <v>2</v>
      </c>
    </row>
    <row r="1003" spans="1:5" x14ac:dyDescent="0.25">
      <c r="A1003" s="9">
        <v>4</v>
      </c>
      <c r="B1003" s="9">
        <v>382</v>
      </c>
      <c r="C1003" s="9" t="s">
        <v>10990</v>
      </c>
      <c r="D1003" s="9" t="s">
        <v>14245</v>
      </c>
      <c r="E1003" s="9">
        <v>2</v>
      </c>
    </row>
    <row r="1004" spans="1:5" x14ac:dyDescent="0.25">
      <c r="A1004" s="9">
        <v>4</v>
      </c>
      <c r="B1004" s="9">
        <v>383</v>
      </c>
      <c r="C1004" s="9" t="s">
        <v>10991</v>
      </c>
      <c r="D1004" s="9" t="s">
        <v>14246</v>
      </c>
      <c r="E1004" s="9">
        <v>2</v>
      </c>
    </row>
    <row r="1005" spans="1:5" x14ac:dyDescent="0.25">
      <c r="A1005" s="9">
        <v>4</v>
      </c>
      <c r="B1005" s="9">
        <v>384</v>
      </c>
      <c r="C1005" s="9" t="s">
        <v>10992</v>
      </c>
      <c r="D1005" s="9" t="s">
        <v>14247</v>
      </c>
      <c r="E1005" s="9">
        <v>2</v>
      </c>
    </row>
    <row r="1006" spans="1:5" x14ac:dyDescent="0.25">
      <c r="A1006" s="9">
        <v>4</v>
      </c>
      <c r="B1006" s="9">
        <v>386</v>
      </c>
      <c r="C1006" s="9" t="s">
        <v>10994</v>
      </c>
      <c r="D1006" s="9" t="s">
        <v>14249</v>
      </c>
      <c r="E1006" s="9">
        <v>2</v>
      </c>
    </row>
    <row r="1007" spans="1:5" x14ac:dyDescent="0.25">
      <c r="A1007" s="9">
        <v>4</v>
      </c>
      <c r="B1007" s="9">
        <v>387</v>
      </c>
      <c r="C1007" s="9" t="s">
        <v>10995</v>
      </c>
      <c r="D1007" s="9" t="s">
        <v>14250</v>
      </c>
      <c r="E1007" s="9">
        <v>2</v>
      </c>
    </row>
    <row r="1008" spans="1:5" x14ac:dyDescent="0.25">
      <c r="A1008" s="9">
        <v>4</v>
      </c>
      <c r="B1008" s="9">
        <v>445</v>
      </c>
      <c r="C1008" s="9" t="s">
        <v>11042</v>
      </c>
      <c r="D1008" s="9" t="s">
        <v>14306</v>
      </c>
      <c r="E1008" s="9">
        <v>2</v>
      </c>
    </row>
    <row r="1009" spans="1:5" x14ac:dyDescent="0.25">
      <c r="A1009" s="9">
        <v>4</v>
      </c>
      <c r="B1009" s="9">
        <v>447</v>
      </c>
      <c r="C1009" s="9" t="s">
        <v>11044</v>
      </c>
      <c r="D1009" s="9" t="s">
        <v>14308</v>
      </c>
      <c r="E1009" s="9">
        <v>2</v>
      </c>
    </row>
    <row r="1010" spans="1:5" x14ac:dyDescent="0.25">
      <c r="A1010" s="9">
        <v>4</v>
      </c>
      <c r="B1010" s="9">
        <v>458</v>
      </c>
      <c r="C1010" s="9" t="s">
        <v>11055</v>
      </c>
      <c r="D1010" s="9" t="s">
        <v>14318</v>
      </c>
      <c r="E1010" s="9">
        <v>2</v>
      </c>
    </row>
    <row r="1011" spans="1:5" x14ac:dyDescent="0.25">
      <c r="A1011" s="9">
        <v>4</v>
      </c>
      <c r="B1011" s="9">
        <v>460</v>
      </c>
      <c r="C1011" s="9" t="s">
        <v>11057</v>
      </c>
      <c r="D1011" s="9" t="s">
        <v>14320</v>
      </c>
      <c r="E1011" s="9">
        <v>2</v>
      </c>
    </row>
    <row r="1012" spans="1:5" x14ac:dyDescent="0.25">
      <c r="A1012" s="9">
        <v>4</v>
      </c>
      <c r="B1012" s="9">
        <v>523</v>
      </c>
      <c r="C1012" s="9" t="s">
        <v>11100</v>
      </c>
      <c r="D1012" s="9" t="s">
        <v>14381</v>
      </c>
      <c r="E1012" s="9">
        <v>2</v>
      </c>
    </row>
    <row r="1013" spans="1:5" x14ac:dyDescent="0.25">
      <c r="A1013" s="9">
        <v>4</v>
      </c>
      <c r="B1013" s="9">
        <v>530</v>
      </c>
      <c r="C1013" s="9" t="s">
        <v>11107</v>
      </c>
      <c r="D1013" s="9" t="s">
        <v>14388</v>
      </c>
      <c r="E1013" s="9">
        <v>2</v>
      </c>
    </row>
    <row r="1014" spans="1:5" x14ac:dyDescent="0.25">
      <c r="A1014" s="9">
        <v>4</v>
      </c>
      <c r="B1014" s="9">
        <v>531</v>
      </c>
      <c r="C1014" s="9" t="s">
        <v>11108</v>
      </c>
      <c r="D1014" s="9" t="s">
        <v>14389</v>
      </c>
      <c r="E1014" s="9">
        <v>2</v>
      </c>
    </row>
    <row r="1015" spans="1:5" x14ac:dyDescent="0.25">
      <c r="A1015" s="9">
        <v>4</v>
      </c>
      <c r="B1015" s="9">
        <v>589</v>
      </c>
      <c r="C1015" s="9" t="s">
        <v>11159</v>
      </c>
      <c r="D1015" s="9" t="s">
        <v>14442</v>
      </c>
      <c r="E1015" s="9">
        <v>2</v>
      </c>
    </row>
    <row r="1016" spans="1:5" x14ac:dyDescent="0.25">
      <c r="A1016" s="9">
        <v>4</v>
      </c>
      <c r="B1016" s="9">
        <v>594</v>
      </c>
      <c r="C1016" s="9" t="s">
        <v>11164</v>
      </c>
      <c r="D1016" s="9" t="s">
        <v>14447</v>
      </c>
      <c r="E1016" s="9">
        <v>2</v>
      </c>
    </row>
    <row r="1017" spans="1:5" x14ac:dyDescent="0.25">
      <c r="A1017" s="9">
        <v>4</v>
      </c>
      <c r="B1017" s="9">
        <v>761</v>
      </c>
      <c r="C1017" s="9" t="s">
        <v>11288</v>
      </c>
      <c r="D1017" s="9" t="s">
        <v>14607</v>
      </c>
      <c r="E1017" s="9">
        <v>2</v>
      </c>
    </row>
    <row r="1018" spans="1:5" x14ac:dyDescent="0.25">
      <c r="A1018" s="9">
        <v>4</v>
      </c>
      <c r="B1018" s="9">
        <v>762</v>
      </c>
      <c r="C1018" s="9" t="s">
        <v>11289</v>
      </c>
      <c r="D1018" s="9" t="s">
        <v>14608</v>
      </c>
      <c r="E1018" s="9">
        <v>2</v>
      </c>
    </row>
    <row r="1019" spans="1:5" x14ac:dyDescent="0.25">
      <c r="A1019" s="9">
        <v>4</v>
      </c>
      <c r="B1019" s="9">
        <v>763</v>
      </c>
      <c r="C1019" s="9" t="s">
        <v>11290</v>
      </c>
      <c r="D1019" s="9" t="s">
        <v>14609</v>
      </c>
      <c r="E1019" s="9">
        <v>2</v>
      </c>
    </row>
    <row r="1020" spans="1:5" x14ac:dyDescent="0.25">
      <c r="A1020" s="9">
        <v>4</v>
      </c>
      <c r="B1020" s="9">
        <v>764</v>
      </c>
      <c r="C1020" s="9" t="s">
        <v>11291</v>
      </c>
      <c r="D1020" s="9" t="s">
        <v>14610</v>
      </c>
      <c r="E1020" s="9">
        <v>2</v>
      </c>
    </row>
    <row r="1021" spans="1:5" x14ac:dyDescent="0.25">
      <c r="A1021" s="9">
        <v>4</v>
      </c>
      <c r="B1021" s="9">
        <v>765</v>
      </c>
      <c r="C1021" s="9" t="s">
        <v>11292</v>
      </c>
      <c r="D1021" s="9" t="s">
        <v>14611</v>
      </c>
      <c r="E1021" s="9">
        <v>2</v>
      </c>
    </row>
    <row r="1022" spans="1:5" x14ac:dyDescent="0.25">
      <c r="A1022" s="9">
        <v>4</v>
      </c>
      <c r="B1022" s="9">
        <v>767</v>
      </c>
      <c r="C1022" s="9" t="s">
        <v>11294</v>
      </c>
      <c r="D1022" s="9" t="s">
        <v>14613</v>
      </c>
      <c r="E1022" s="9">
        <v>2</v>
      </c>
    </row>
    <row r="1023" spans="1:5" x14ac:dyDescent="0.25">
      <c r="A1023" s="9">
        <v>4</v>
      </c>
      <c r="B1023" s="9">
        <v>770</v>
      </c>
      <c r="C1023" s="9" t="s">
        <v>11297</v>
      </c>
      <c r="D1023" s="9" t="s">
        <v>14616</v>
      </c>
      <c r="E1023" s="9">
        <v>2</v>
      </c>
    </row>
    <row r="1024" spans="1:5" x14ac:dyDescent="0.25">
      <c r="A1024" s="9">
        <v>4</v>
      </c>
      <c r="B1024" s="9">
        <v>772</v>
      </c>
      <c r="C1024" s="9" t="s">
        <v>11299</v>
      </c>
      <c r="D1024" s="9" t="s">
        <v>14618</v>
      </c>
      <c r="E1024" s="9">
        <v>2</v>
      </c>
    </row>
    <row r="1025" spans="1:5" x14ac:dyDescent="0.25">
      <c r="A1025" s="9">
        <v>4</v>
      </c>
      <c r="B1025" s="9">
        <v>774</v>
      </c>
      <c r="C1025" s="9" t="s">
        <v>11301</v>
      </c>
      <c r="D1025" s="9" t="s">
        <v>14620</v>
      </c>
      <c r="E1025" s="9">
        <v>2</v>
      </c>
    </row>
    <row r="1026" spans="1:5" x14ac:dyDescent="0.25">
      <c r="A1026" s="9">
        <v>4</v>
      </c>
      <c r="B1026" s="9">
        <v>775</v>
      </c>
      <c r="C1026" s="9" t="s">
        <v>11302</v>
      </c>
      <c r="D1026" s="9" t="s">
        <v>14621</v>
      </c>
      <c r="E1026" s="9">
        <v>2</v>
      </c>
    </row>
    <row r="1027" spans="1:5" x14ac:dyDescent="0.25">
      <c r="A1027" s="9">
        <v>4</v>
      </c>
      <c r="B1027" s="9">
        <v>776</v>
      </c>
      <c r="C1027" s="9" t="s">
        <v>11303</v>
      </c>
      <c r="D1027" s="9" t="s">
        <v>14622</v>
      </c>
      <c r="E1027" s="9">
        <v>2</v>
      </c>
    </row>
    <row r="1028" spans="1:5" x14ac:dyDescent="0.25">
      <c r="A1028" s="9">
        <v>4</v>
      </c>
      <c r="B1028" s="9">
        <v>777</v>
      </c>
      <c r="C1028" s="9" t="s">
        <v>11304</v>
      </c>
      <c r="D1028" s="44" t="s">
        <v>14623</v>
      </c>
      <c r="E1028" s="9">
        <v>2</v>
      </c>
    </row>
    <row r="1029" spans="1:5" x14ac:dyDescent="0.25">
      <c r="A1029" s="9">
        <v>4</v>
      </c>
      <c r="B1029" s="9">
        <v>779</v>
      </c>
      <c r="C1029" s="10" t="s">
        <v>11306</v>
      </c>
      <c r="D1029" s="43" t="s">
        <v>14625</v>
      </c>
      <c r="E1029" s="9">
        <v>2</v>
      </c>
    </row>
    <row r="1030" spans="1:5" x14ac:dyDescent="0.25">
      <c r="A1030" s="9">
        <v>4</v>
      </c>
      <c r="B1030" s="9">
        <v>781</v>
      </c>
      <c r="C1030" s="9" t="s">
        <v>11308</v>
      </c>
      <c r="D1030" s="9" t="s">
        <v>14627</v>
      </c>
      <c r="E1030" s="9">
        <v>2</v>
      </c>
    </row>
    <row r="1031" spans="1:5" x14ac:dyDescent="0.25">
      <c r="A1031" s="9">
        <v>4</v>
      </c>
      <c r="B1031" s="9">
        <v>785</v>
      </c>
      <c r="C1031" s="9" t="s">
        <v>11155</v>
      </c>
      <c r="D1031" s="9" t="s">
        <v>14630</v>
      </c>
      <c r="E1031" s="9">
        <v>2</v>
      </c>
    </row>
    <row r="1032" spans="1:5" x14ac:dyDescent="0.25">
      <c r="A1032" s="9">
        <v>4</v>
      </c>
      <c r="B1032" s="9">
        <v>789</v>
      </c>
      <c r="C1032" s="9" t="s">
        <v>11159</v>
      </c>
      <c r="D1032" s="9" t="s">
        <v>14634</v>
      </c>
      <c r="E1032" s="9">
        <v>2</v>
      </c>
    </row>
    <row r="1033" spans="1:5" x14ac:dyDescent="0.25">
      <c r="A1033" s="9">
        <v>4</v>
      </c>
      <c r="B1033" s="9">
        <v>791</v>
      </c>
      <c r="C1033" s="9" t="s">
        <v>11161</v>
      </c>
      <c r="D1033" s="9" t="s">
        <v>14636</v>
      </c>
      <c r="E1033" s="9">
        <v>2</v>
      </c>
    </row>
    <row r="1034" spans="1:5" x14ac:dyDescent="0.25">
      <c r="A1034" s="9">
        <v>4</v>
      </c>
      <c r="B1034" s="9">
        <v>794</v>
      </c>
      <c r="C1034" s="9" t="s">
        <v>11164</v>
      </c>
      <c r="D1034" s="9" t="s">
        <v>14638</v>
      </c>
      <c r="E1034" s="9">
        <v>2</v>
      </c>
    </row>
    <row r="1035" spans="1:5" x14ac:dyDescent="0.25">
      <c r="A1035" s="9">
        <v>4</v>
      </c>
      <c r="B1035" s="9">
        <v>796</v>
      </c>
      <c r="C1035" s="9" t="s">
        <v>11166</v>
      </c>
      <c r="D1035" s="9" t="s">
        <v>14640</v>
      </c>
      <c r="E1035" s="9">
        <v>2</v>
      </c>
    </row>
    <row r="1036" spans="1:5" x14ac:dyDescent="0.25">
      <c r="A1036" s="9">
        <v>4</v>
      </c>
      <c r="B1036" s="9">
        <v>801</v>
      </c>
      <c r="C1036" s="9" t="s">
        <v>10966</v>
      </c>
      <c r="D1036" s="9" t="s">
        <v>14644</v>
      </c>
      <c r="E1036" s="9">
        <v>2</v>
      </c>
    </row>
    <row r="1037" spans="1:5" x14ac:dyDescent="0.25">
      <c r="A1037" s="9">
        <v>4</v>
      </c>
      <c r="B1037" s="9">
        <v>804</v>
      </c>
      <c r="C1037" s="9" t="s">
        <v>10969</v>
      </c>
      <c r="D1037" s="9" t="s">
        <v>14649</v>
      </c>
      <c r="E1037" s="9">
        <v>2</v>
      </c>
    </row>
    <row r="1038" spans="1:5" x14ac:dyDescent="0.25">
      <c r="A1038" s="9">
        <v>4</v>
      </c>
      <c r="B1038" s="9">
        <v>807</v>
      </c>
      <c r="C1038" s="9" t="s">
        <v>11309</v>
      </c>
      <c r="D1038" s="9" t="s">
        <v>14652</v>
      </c>
      <c r="E1038" s="9">
        <v>2</v>
      </c>
    </row>
    <row r="1039" spans="1:5" x14ac:dyDescent="0.25">
      <c r="A1039" s="9">
        <v>4</v>
      </c>
      <c r="B1039" s="9">
        <v>809</v>
      </c>
      <c r="C1039" s="9" t="s">
        <v>11311</v>
      </c>
      <c r="D1039" s="9" t="s">
        <v>14654</v>
      </c>
      <c r="E1039" s="9">
        <v>2</v>
      </c>
    </row>
    <row r="1040" spans="1:5" x14ac:dyDescent="0.25">
      <c r="A1040" s="9">
        <v>4</v>
      </c>
      <c r="B1040" s="9">
        <v>819</v>
      </c>
      <c r="C1040" s="9" t="s">
        <v>9902</v>
      </c>
      <c r="D1040" s="9" t="s">
        <v>14663</v>
      </c>
      <c r="E1040" s="9">
        <v>2</v>
      </c>
    </row>
    <row r="1041" spans="1:5" x14ac:dyDescent="0.25">
      <c r="A1041" s="9">
        <v>4</v>
      </c>
      <c r="B1041" s="9">
        <v>820</v>
      </c>
      <c r="C1041" s="9" t="s">
        <v>11320</v>
      </c>
      <c r="D1041" s="9" t="s">
        <v>14664</v>
      </c>
      <c r="E1041" s="9">
        <v>2</v>
      </c>
    </row>
    <row r="1042" spans="1:5" x14ac:dyDescent="0.25">
      <c r="A1042" s="9">
        <v>4</v>
      </c>
      <c r="B1042" s="9">
        <v>822</v>
      </c>
      <c r="C1042" s="9" t="s">
        <v>11322</v>
      </c>
      <c r="D1042" s="9" t="s">
        <v>14666</v>
      </c>
      <c r="E1042" s="9">
        <v>2</v>
      </c>
    </row>
    <row r="1043" spans="1:5" x14ac:dyDescent="0.25">
      <c r="A1043" s="9">
        <v>4</v>
      </c>
      <c r="B1043" s="9">
        <v>823</v>
      </c>
      <c r="C1043" s="9" t="s">
        <v>11323</v>
      </c>
      <c r="D1043" s="9" t="s">
        <v>14667</v>
      </c>
      <c r="E1043" s="9">
        <v>2</v>
      </c>
    </row>
    <row r="1044" spans="1:5" x14ac:dyDescent="0.25">
      <c r="A1044" s="9">
        <v>4</v>
      </c>
      <c r="B1044" s="9">
        <v>825</v>
      </c>
      <c r="C1044" s="9" t="s">
        <v>9902</v>
      </c>
      <c r="D1044" s="9" t="s">
        <v>14668</v>
      </c>
      <c r="E1044" s="9">
        <v>2</v>
      </c>
    </row>
    <row r="1045" spans="1:5" x14ac:dyDescent="0.25">
      <c r="A1045" s="9">
        <v>4</v>
      </c>
      <c r="B1045" s="9">
        <v>827</v>
      </c>
      <c r="C1045" s="9" t="s">
        <v>11326</v>
      </c>
      <c r="D1045" s="9" t="s">
        <v>14669</v>
      </c>
      <c r="E1045" s="9">
        <v>2</v>
      </c>
    </row>
    <row r="1046" spans="1:5" x14ac:dyDescent="0.25">
      <c r="A1046" s="9">
        <v>4</v>
      </c>
      <c r="B1046" s="9">
        <v>828</v>
      </c>
      <c r="C1046" s="9" t="s">
        <v>11327</v>
      </c>
      <c r="D1046" s="9" t="s">
        <v>14670</v>
      </c>
      <c r="E1046" s="9">
        <v>2</v>
      </c>
    </row>
    <row r="1047" spans="1:5" x14ac:dyDescent="0.25">
      <c r="A1047" s="9">
        <v>4</v>
      </c>
      <c r="B1047" s="9">
        <v>832</v>
      </c>
      <c r="C1047" s="9" t="s">
        <v>11331</v>
      </c>
      <c r="D1047" s="9" t="s">
        <v>14675</v>
      </c>
      <c r="E1047" s="9">
        <v>2</v>
      </c>
    </row>
    <row r="1048" spans="1:5" x14ac:dyDescent="0.25">
      <c r="A1048" s="9">
        <v>4</v>
      </c>
      <c r="B1048" s="9">
        <v>835</v>
      </c>
      <c r="C1048" s="9" t="s">
        <v>11334</v>
      </c>
      <c r="D1048" s="9" t="s">
        <v>14678</v>
      </c>
      <c r="E1048" s="9">
        <v>2</v>
      </c>
    </row>
    <row r="1049" spans="1:5" x14ac:dyDescent="0.25">
      <c r="A1049" s="9">
        <v>4</v>
      </c>
      <c r="B1049" s="9">
        <v>837</v>
      </c>
      <c r="C1049" s="9" t="s">
        <v>11336</v>
      </c>
      <c r="D1049" s="9" t="s">
        <v>14680</v>
      </c>
      <c r="E1049" s="9">
        <v>2</v>
      </c>
    </row>
    <row r="1050" spans="1:5" x14ac:dyDescent="0.25">
      <c r="A1050" s="9">
        <v>4</v>
      </c>
      <c r="B1050" s="9">
        <v>838</v>
      </c>
      <c r="C1050" s="9" t="s">
        <v>11337</v>
      </c>
      <c r="D1050" s="9" t="s">
        <v>14681</v>
      </c>
      <c r="E1050" s="9">
        <v>2</v>
      </c>
    </row>
    <row r="1051" spans="1:5" x14ac:dyDescent="0.25">
      <c r="A1051" s="9">
        <v>4</v>
      </c>
      <c r="B1051" s="9">
        <v>839</v>
      </c>
      <c r="C1051" s="9" t="s">
        <v>11332</v>
      </c>
      <c r="D1051" s="9" t="s">
        <v>14682</v>
      </c>
      <c r="E1051" s="9">
        <v>2</v>
      </c>
    </row>
    <row r="1052" spans="1:5" x14ac:dyDescent="0.25">
      <c r="A1052" s="9">
        <v>4</v>
      </c>
      <c r="B1052" s="9">
        <v>840</v>
      </c>
      <c r="C1052" s="9" t="s">
        <v>11338</v>
      </c>
      <c r="D1052" s="9" t="s">
        <v>14683</v>
      </c>
      <c r="E1052" s="9">
        <v>2</v>
      </c>
    </row>
    <row r="1053" spans="1:5" x14ac:dyDescent="0.25">
      <c r="A1053" s="9">
        <v>4</v>
      </c>
      <c r="B1053" s="9">
        <v>841</v>
      </c>
      <c r="C1053" s="9" t="s">
        <v>11339</v>
      </c>
      <c r="D1053" s="43" t="s">
        <v>14684</v>
      </c>
      <c r="E1053" s="9">
        <v>2</v>
      </c>
    </row>
    <row r="1054" spans="1:5" x14ac:dyDescent="0.25">
      <c r="A1054" s="9">
        <v>4</v>
      </c>
      <c r="B1054" s="9">
        <v>842</v>
      </c>
      <c r="C1054" s="9" t="s">
        <v>11340</v>
      </c>
      <c r="D1054" s="9" t="s">
        <v>14685</v>
      </c>
      <c r="E1054" s="9">
        <v>2</v>
      </c>
    </row>
    <row r="1055" spans="1:5" x14ac:dyDescent="0.25">
      <c r="A1055" s="9">
        <v>4</v>
      </c>
      <c r="B1055" s="9">
        <v>844</v>
      </c>
      <c r="C1055" s="9" t="s">
        <v>11342</v>
      </c>
      <c r="D1055" s="9" t="s">
        <v>14687</v>
      </c>
      <c r="E1055" s="9">
        <v>2</v>
      </c>
    </row>
    <row r="1056" spans="1:5" x14ac:dyDescent="0.25">
      <c r="A1056" s="9">
        <v>4</v>
      </c>
      <c r="B1056" s="9">
        <v>846</v>
      </c>
      <c r="C1056" s="9" t="s">
        <v>11344</v>
      </c>
      <c r="D1056" s="9" t="s">
        <v>14688</v>
      </c>
      <c r="E1056" s="9">
        <v>2</v>
      </c>
    </row>
    <row r="1057" spans="1:5" x14ac:dyDescent="0.25">
      <c r="A1057" s="9">
        <v>4</v>
      </c>
      <c r="B1057" s="9">
        <v>847</v>
      </c>
      <c r="C1057" s="9" t="s">
        <v>11345</v>
      </c>
      <c r="D1057" s="9" t="s">
        <v>14689</v>
      </c>
      <c r="E1057" s="9">
        <v>2</v>
      </c>
    </row>
    <row r="1058" spans="1:5" x14ac:dyDescent="0.25">
      <c r="A1058" s="9">
        <v>4</v>
      </c>
      <c r="B1058" s="9">
        <v>848</v>
      </c>
      <c r="C1058" s="9" t="s">
        <v>11346</v>
      </c>
      <c r="D1058" s="9" t="s">
        <v>14690</v>
      </c>
      <c r="E1058" s="9">
        <v>2</v>
      </c>
    </row>
    <row r="1059" spans="1:5" x14ac:dyDescent="0.25">
      <c r="A1059" s="9">
        <v>4</v>
      </c>
      <c r="B1059" s="9">
        <v>850</v>
      </c>
      <c r="C1059" s="9" t="s">
        <v>11348</v>
      </c>
      <c r="D1059" s="9" t="s">
        <v>14692</v>
      </c>
      <c r="E1059" s="9">
        <v>2</v>
      </c>
    </row>
    <row r="1060" spans="1:5" x14ac:dyDescent="0.25">
      <c r="A1060" s="9">
        <v>4</v>
      </c>
      <c r="B1060" s="9">
        <v>851</v>
      </c>
      <c r="C1060" s="9" t="s">
        <v>11349</v>
      </c>
      <c r="D1060" s="9" t="s">
        <v>14693</v>
      </c>
      <c r="E1060" s="9">
        <v>2</v>
      </c>
    </row>
    <row r="1061" spans="1:5" x14ac:dyDescent="0.25">
      <c r="A1061" s="9">
        <v>4</v>
      </c>
      <c r="B1061" s="9">
        <v>852</v>
      </c>
      <c r="C1061" s="9" t="s">
        <v>11344</v>
      </c>
      <c r="D1061" s="9" t="s">
        <v>14697</v>
      </c>
      <c r="E1061" s="9">
        <v>2</v>
      </c>
    </row>
    <row r="1062" spans="1:5" x14ac:dyDescent="0.25">
      <c r="A1062" s="9">
        <v>4</v>
      </c>
      <c r="B1062" s="9">
        <v>853</v>
      </c>
      <c r="C1062" s="9" t="s">
        <v>11350</v>
      </c>
      <c r="D1062" s="9" t="s">
        <v>14698</v>
      </c>
      <c r="E1062" s="9">
        <v>2</v>
      </c>
    </row>
    <row r="1063" spans="1:5" x14ac:dyDescent="0.25">
      <c r="A1063" s="9">
        <v>4</v>
      </c>
      <c r="B1063" s="9">
        <v>854</v>
      </c>
      <c r="C1063" s="9" t="s">
        <v>11351</v>
      </c>
      <c r="D1063" s="9" t="s">
        <v>14699</v>
      </c>
      <c r="E1063" s="9">
        <v>2</v>
      </c>
    </row>
    <row r="1064" spans="1:5" x14ac:dyDescent="0.25">
      <c r="A1064" s="9">
        <v>4</v>
      </c>
      <c r="B1064" s="9">
        <v>855</v>
      </c>
      <c r="C1064" s="9" t="s">
        <v>11352</v>
      </c>
      <c r="D1064" s="9" t="s">
        <v>14700</v>
      </c>
      <c r="E1064" s="9">
        <v>2</v>
      </c>
    </row>
    <row r="1065" spans="1:5" x14ac:dyDescent="0.25">
      <c r="A1065" s="9">
        <v>4</v>
      </c>
      <c r="B1065" s="9">
        <v>856</v>
      </c>
      <c r="C1065" s="9" t="s">
        <v>11353</v>
      </c>
      <c r="D1065" s="9" t="s">
        <v>14701</v>
      </c>
      <c r="E1065" s="9">
        <v>2</v>
      </c>
    </row>
    <row r="1066" spans="1:5" x14ac:dyDescent="0.25">
      <c r="A1066" s="9">
        <v>4</v>
      </c>
      <c r="B1066" s="9">
        <v>857</v>
      </c>
      <c r="C1066" s="9" t="s">
        <v>11354</v>
      </c>
      <c r="D1066" s="9" t="s">
        <v>14702</v>
      </c>
      <c r="E1066" s="9">
        <v>2</v>
      </c>
    </row>
    <row r="1067" spans="1:5" x14ac:dyDescent="0.25">
      <c r="A1067" s="9">
        <v>4</v>
      </c>
      <c r="B1067" s="9">
        <v>858</v>
      </c>
      <c r="C1067" s="9" t="s">
        <v>11355</v>
      </c>
      <c r="D1067" s="9" t="s">
        <v>14703</v>
      </c>
      <c r="E1067" s="9">
        <v>2</v>
      </c>
    </row>
    <row r="1068" spans="1:5" x14ac:dyDescent="0.25">
      <c r="A1068" s="9">
        <v>4</v>
      </c>
      <c r="B1068" s="9">
        <v>860</v>
      </c>
      <c r="C1068" s="9" t="s">
        <v>11357</v>
      </c>
      <c r="D1068" s="9" t="s">
        <v>14705</v>
      </c>
      <c r="E1068" s="9">
        <v>2</v>
      </c>
    </row>
    <row r="1069" spans="1:5" x14ac:dyDescent="0.25">
      <c r="A1069" s="9">
        <v>4</v>
      </c>
      <c r="B1069" s="9">
        <v>939</v>
      </c>
      <c r="C1069" s="9" t="s">
        <v>11416</v>
      </c>
      <c r="D1069" s="9" t="s">
        <v>14776</v>
      </c>
      <c r="E1069" s="9">
        <v>2</v>
      </c>
    </row>
    <row r="1070" spans="1:5" x14ac:dyDescent="0.25">
      <c r="A1070" s="9">
        <v>4</v>
      </c>
      <c r="B1070" s="9">
        <v>941</v>
      </c>
      <c r="C1070" s="9" t="s">
        <v>11418</v>
      </c>
      <c r="D1070" s="9" t="s">
        <v>14778</v>
      </c>
      <c r="E1070" s="9">
        <v>2</v>
      </c>
    </row>
    <row r="1071" spans="1:5" x14ac:dyDescent="0.25">
      <c r="A1071" s="9">
        <v>4</v>
      </c>
      <c r="B1071" s="9">
        <v>942</v>
      </c>
      <c r="C1071" s="9" t="s">
        <v>11419</v>
      </c>
      <c r="D1071" s="9" t="s">
        <v>14779</v>
      </c>
      <c r="E1071" s="9">
        <v>2</v>
      </c>
    </row>
    <row r="1072" spans="1:5" x14ac:dyDescent="0.25">
      <c r="A1072" s="9">
        <v>4</v>
      </c>
      <c r="B1072" s="9">
        <v>943</v>
      </c>
      <c r="C1072" s="9" t="s">
        <v>11420</v>
      </c>
      <c r="D1072" s="9" t="s">
        <v>14780</v>
      </c>
      <c r="E1072" s="9">
        <v>2</v>
      </c>
    </row>
    <row r="1073" spans="1:5" x14ac:dyDescent="0.25">
      <c r="A1073" s="9">
        <v>4</v>
      </c>
      <c r="B1073" s="9">
        <v>945</v>
      </c>
      <c r="C1073" s="9" t="s">
        <v>11421</v>
      </c>
      <c r="D1073" s="9" t="s">
        <v>14782</v>
      </c>
      <c r="E1073" s="9">
        <v>2</v>
      </c>
    </row>
    <row r="1074" spans="1:5" x14ac:dyDescent="0.25">
      <c r="A1074" s="9">
        <v>4</v>
      </c>
      <c r="B1074" s="9">
        <v>946</v>
      </c>
      <c r="C1074" s="9" t="s">
        <v>11422</v>
      </c>
      <c r="D1074" s="9" t="s">
        <v>14783</v>
      </c>
      <c r="E1074" s="9">
        <v>2</v>
      </c>
    </row>
    <row r="1075" spans="1:5" x14ac:dyDescent="0.25">
      <c r="A1075" s="9">
        <v>4</v>
      </c>
      <c r="B1075" s="9">
        <v>947</v>
      </c>
      <c r="C1075" s="9" t="s">
        <v>11423</v>
      </c>
      <c r="D1075" s="9" t="s">
        <v>14784</v>
      </c>
      <c r="E1075" s="9">
        <v>2</v>
      </c>
    </row>
    <row r="1076" spans="1:5" x14ac:dyDescent="0.25">
      <c r="A1076" s="9">
        <v>4</v>
      </c>
      <c r="B1076" s="9">
        <v>949</v>
      </c>
      <c r="C1076" s="9" t="s">
        <v>11425</v>
      </c>
      <c r="D1076" s="9" t="s">
        <v>14786</v>
      </c>
      <c r="E1076" s="9">
        <v>2</v>
      </c>
    </row>
    <row r="1077" spans="1:5" x14ac:dyDescent="0.25">
      <c r="A1077" s="9">
        <v>4</v>
      </c>
      <c r="B1077" s="9">
        <v>1019</v>
      </c>
      <c r="C1077" s="9" t="s">
        <v>11480</v>
      </c>
      <c r="D1077" s="9" t="s">
        <v>14852</v>
      </c>
      <c r="E1077" s="9">
        <v>2</v>
      </c>
    </row>
    <row r="1078" spans="1:5" x14ac:dyDescent="0.25">
      <c r="A1078" s="9">
        <v>4</v>
      </c>
      <c r="B1078" s="9">
        <v>1041</v>
      </c>
      <c r="C1078" s="9" t="s">
        <v>11496</v>
      </c>
      <c r="D1078" s="9" t="s">
        <v>14870</v>
      </c>
      <c r="E1078" s="9">
        <v>2</v>
      </c>
    </row>
    <row r="1079" spans="1:5" x14ac:dyDescent="0.25">
      <c r="A1079" s="9">
        <v>4</v>
      </c>
      <c r="B1079" s="9">
        <v>1042</v>
      </c>
      <c r="C1079" s="9" t="s">
        <v>11497</v>
      </c>
      <c r="D1079" s="9" t="s">
        <v>14871</v>
      </c>
      <c r="E1079" s="9">
        <v>2</v>
      </c>
    </row>
    <row r="1080" spans="1:5" x14ac:dyDescent="0.25">
      <c r="A1080" s="9">
        <v>4</v>
      </c>
      <c r="B1080" s="9">
        <v>1044</v>
      </c>
      <c r="C1080" s="9" t="s">
        <v>11499</v>
      </c>
      <c r="D1080" s="9" t="s">
        <v>14873</v>
      </c>
      <c r="E1080" s="9">
        <v>2</v>
      </c>
    </row>
    <row r="1081" spans="1:5" x14ac:dyDescent="0.25">
      <c r="A1081" s="9">
        <v>4</v>
      </c>
      <c r="B1081" s="9">
        <v>1045</v>
      </c>
      <c r="C1081" s="9" t="s">
        <v>11500</v>
      </c>
      <c r="D1081" s="9" t="s">
        <v>14874</v>
      </c>
      <c r="E1081" s="9">
        <v>2</v>
      </c>
    </row>
    <row r="1082" spans="1:5" x14ac:dyDescent="0.25">
      <c r="A1082" s="9">
        <v>4</v>
      </c>
      <c r="B1082" s="9">
        <v>1046</v>
      </c>
      <c r="C1082" s="9" t="s">
        <v>11501</v>
      </c>
      <c r="D1082" s="9" t="s">
        <v>14875</v>
      </c>
      <c r="E1082" s="9">
        <v>2</v>
      </c>
    </row>
    <row r="1083" spans="1:5" x14ac:dyDescent="0.25">
      <c r="A1083" s="9">
        <v>4</v>
      </c>
      <c r="B1083" s="9">
        <v>1047</v>
      </c>
      <c r="C1083" s="9" t="s">
        <v>11502</v>
      </c>
      <c r="D1083" s="9" t="s">
        <v>14876</v>
      </c>
      <c r="E1083" s="9">
        <v>2</v>
      </c>
    </row>
    <row r="1084" spans="1:5" x14ac:dyDescent="0.25">
      <c r="A1084" s="9">
        <v>4</v>
      </c>
      <c r="B1084" s="9">
        <v>1048</v>
      </c>
      <c r="C1084" s="9" t="s">
        <v>11497</v>
      </c>
      <c r="D1084" s="9" t="s">
        <v>14877</v>
      </c>
      <c r="E1084" s="9">
        <v>2</v>
      </c>
    </row>
    <row r="1085" spans="1:5" x14ac:dyDescent="0.25">
      <c r="A1085" s="9">
        <v>4</v>
      </c>
      <c r="B1085" s="9">
        <v>1049</v>
      </c>
      <c r="C1085" s="9" t="s">
        <v>11503</v>
      </c>
      <c r="D1085" s="9" t="s">
        <v>14878</v>
      </c>
      <c r="E1085" s="9">
        <v>2</v>
      </c>
    </row>
    <row r="1086" spans="1:5" x14ac:dyDescent="0.25">
      <c r="A1086" s="9">
        <v>4</v>
      </c>
      <c r="B1086" s="9">
        <v>1050</v>
      </c>
      <c r="C1086" s="9" t="s">
        <v>11504</v>
      </c>
      <c r="D1086" s="9" t="s">
        <v>14879</v>
      </c>
      <c r="E1086" s="9">
        <v>2</v>
      </c>
    </row>
    <row r="1087" spans="1:5" x14ac:dyDescent="0.25">
      <c r="A1087" s="9">
        <v>4</v>
      </c>
      <c r="B1087" s="9">
        <v>1051</v>
      </c>
      <c r="C1087" s="9" t="s">
        <v>11505</v>
      </c>
      <c r="D1087" s="9" t="s">
        <v>14880</v>
      </c>
      <c r="E1087" s="9">
        <v>2</v>
      </c>
    </row>
    <row r="1088" spans="1:5" x14ac:dyDescent="0.25">
      <c r="A1088" s="9">
        <v>4</v>
      </c>
      <c r="B1088" s="9">
        <v>1052</v>
      </c>
      <c r="C1088" s="9" t="s">
        <v>11506</v>
      </c>
      <c r="D1088" s="9" t="s">
        <v>14881</v>
      </c>
      <c r="E1088" s="9">
        <v>2</v>
      </c>
    </row>
    <row r="1089" spans="1:8" x14ac:dyDescent="0.25">
      <c r="A1089" s="9">
        <v>4</v>
      </c>
      <c r="B1089" s="9">
        <v>1053</v>
      </c>
      <c r="C1089" s="9" t="s">
        <v>11507</v>
      </c>
      <c r="D1089" s="9" t="s">
        <v>14882</v>
      </c>
      <c r="E1089" s="9">
        <v>2</v>
      </c>
    </row>
    <row r="1090" spans="1:8" x14ac:dyDescent="0.25">
      <c r="A1090" s="9">
        <v>4</v>
      </c>
      <c r="B1090" s="9">
        <v>1054</v>
      </c>
      <c r="C1090" s="9" t="s">
        <v>11508</v>
      </c>
      <c r="D1090" s="9" t="s">
        <v>14883</v>
      </c>
      <c r="E1090" s="9">
        <v>2</v>
      </c>
    </row>
    <row r="1091" spans="1:8" x14ac:dyDescent="0.25">
      <c r="A1091" s="9">
        <v>4</v>
      </c>
      <c r="B1091" s="9">
        <v>1056</v>
      </c>
      <c r="C1091" s="9" t="s">
        <v>11510</v>
      </c>
      <c r="D1091" s="9" t="s">
        <v>14885</v>
      </c>
      <c r="E1091" s="9">
        <v>2</v>
      </c>
      <c r="H1091" s="9" t="s">
        <v>26720</v>
      </c>
    </row>
    <row r="1092" spans="1:8" x14ac:dyDescent="0.25">
      <c r="A1092" s="9">
        <v>4</v>
      </c>
      <c r="B1092" s="9">
        <v>1059</v>
      </c>
      <c r="C1092" s="9" t="s">
        <v>11513</v>
      </c>
      <c r="D1092" s="9" t="s">
        <v>14888</v>
      </c>
      <c r="E1092" s="9">
        <v>2</v>
      </c>
    </row>
    <row r="1093" spans="1:8" x14ac:dyDescent="0.25">
      <c r="A1093" s="9">
        <v>4</v>
      </c>
      <c r="B1093" s="9">
        <v>1062</v>
      </c>
      <c r="C1093" s="9" t="s">
        <v>11516</v>
      </c>
      <c r="D1093" s="9" t="s">
        <v>14891</v>
      </c>
      <c r="E1093" s="9">
        <v>2</v>
      </c>
    </row>
    <row r="1094" spans="1:8" x14ac:dyDescent="0.25">
      <c r="A1094" s="9">
        <v>4</v>
      </c>
      <c r="B1094" s="9">
        <v>1064</v>
      </c>
      <c r="C1094" s="9" t="s">
        <v>11518</v>
      </c>
      <c r="D1094" s="9" t="s">
        <v>14893</v>
      </c>
      <c r="E1094" s="9">
        <v>2</v>
      </c>
    </row>
    <row r="1095" spans="1:8" x14ac:dyDescent="0.25">
      <c r="A1095" s="9">
        <v>4</v>
      </c>
      <c r="B1095" s="9">
        <v>1065</v>
      </c>
      <c r="C1095" s="9" t="s">
        <v>11519</v>
      </c>
      <c r="D1095" s="9" t="s">
        <v>14892</v>
      </c>
      <c r="E1095" s="9">
        <v>2</v>
      </c>
    </row>
    <row r="1096" spans="1:8" x14ac:dyDescent="0.25">
      <c r="A1096" s="9">
        <v>4</v>
      </c>
      <c r="B1096" s="9">
        <v>1067</v>
      </c>
      <c r="C1096" s="9" t="s">
        <v>11521</v>
      </c>
      <c r="D1096" s="9" t="s">
        <v>14895</v>
      </c>
      <c r="E1096" s="9">
        <v>2</v>
      </c>
    </row>
    <row r="1097" spans="1:8" x14ac:dyDescent="0.25">
      <c r="A1097" s="9">
        <v>4</v>
      </c>
      <c r="B1097" s="9">
        <v>1087</v>
      </c>
      <c r="C1097" s="9" t="s">
        <v>11539</v>
      </c>
      <c r="D1097" s="9" t="s">
        <v>14914</v>
      </c>
      <c r="E1097" s="9">
        <v>2</v>
      </c>
    </row>
    <row r="1098" spans="1:8" x14ac:dyDescent="0.25">
      <c r="A1098" s="9">
        <v>4</v>
      </c>
      <c r="B1098" s="9">
        <v>1132</v>
      </c>
      <c r="C1098" s="9" t="s">
        <v>11575</v>
      </c>
      <c r="D1098" s="9" t="s">
        <v>14955</v>
      </c>
      <c r="E1098" s="9">
        <v>2</v>
      </c>
    </row>
    <row r="1099" spans="1:8" x14ac:dyDescent="0.25">
      <c r="A1099" s="9">
        <v>4</v>
      </c>
      <c r="B1099" s="9">
        <v>1139</v>
      </c>
      <c r="C1099" s="9" t="s">
        <v>11580</v>
      </c>
      <c r="D1099" s="9" t="s">
        <v>14961</v>
      </c>
      <c r="E1099" s="9">
        <v>2</v>
      </c>
    </row>
    <row r="1100" spans="1:8" x14ac:dyDescent="0.25">
      <c r="A1100" s="9">
        <v>4</v>
      </c>
      <c r="B1100" s="9">
        <v>1151</v>
      </c>
      <c r="C1100" s="10" t="s">
        <v>11592</v>
      </c>
      <c r="D1100" s="10" t="s">
        <v>14970</v>
      </c>
      <c r="E1100" s="9">
        <v>2</v>
      </c>
      <c r="G1100" s="9" t="s">
        <v>27707</v>
      </c>
    </row>
    <row r="1101" spans="1:8" x14ac:dyDescent="0.25">
      <c r="A1101" s="9">
        <v>4</v>
      </c>
      <c r="B1101" s="9">
        <v>1231</v>
      </c>
      <c r="C1101" s="9" t="s">
        <v>11654</v>
      </c>
      <c r="D1101" s="9" t="s">
        <v>15047</v>
      </c>
      <c r="E1101" s="9">
        <v>2</v>
      </c>
    </row>
    <row r="1102" spans="1:8" x14ac:dyDescent="0.25">
      <c r="A1102" s="9">
        <v>4</v>
      </c>
      <c r="B1102" s="9">
        <v>1286</v>
      </c>
      <c r="C1102" s="9" t="s">
        <v>11704</v>
      </c>
      <c r="D1102" s="9" t="s">
        <v>15100</v>
      </c>
      <c r="E1102" s="9">
        <v>2</v>
      </c>
    </row>
    <row r="1103" spans="1:8" x14ac:dyDescent="0.25">
      <c r="A1103" s="9">
        <v>4</v>
      </c>
      <c r="B1103" s="9">
        <v>1329</v>
      </c>
      <c r="C1103" s="9" t="s">
        <v>11741</v>
      </c>
      <c r="D1103" s="9" t="s">
        <v>15143</v>
      </c>
      <c r="E1103" s="9">
        <v>2</v>
      </c>
    </row>
    <row r="1104" spans="1:8" x14ac:dyDescent="0.25">
      <c r="A1104" s="9">
        <v>4</v>
      </c>
      <c r="B1104" s="9">
        <v>1365</v>
      </c>
      <c r="C1104" s="9" t="s">
        <v>11774</v>
      </c>
      <c r="D1104" s="9" t="s">
        <v>15176</v>
      </c>
      <c r="E1104" s="9">
        <v>2</v>
      </c>
    </row>
    <row r="1105" spans="1:7" x14ac:dyDescent="0.25">
      <c r="A1105" s="9">
        <v>4</v>
      </c>
      <c r="B1105" s="9">
        <v>1401</v>
      </c>
      <c r="C1105" s="9" t="s">
        <v>11801</v>
      </c>
      <c r="D1105" s="9" t="s">
        <v>15210</v>
      </c>
      <c r="E1105" s="9">
        <v>2</v>
      </c>
      <c r="G1105" s="9" t="s">
        <v>26726</v>
      </c>
    </row>
    <row r="1106" spans="1:7" x14ac:dyDescent="0.25">
      <c r="A1106" s="9">
        <v>4</v>
      </c>
      <c r="B1106" s="9">
        <v>1440</v>
      </c>
      <c r="C1106" s="9" t="s">
        <v>11836</v>
      </c>
      <c r="D1106" s="9" t="s">
        <v>15248</v>
      </c>
      <c r="E1106" s="9">
        <v>2</v>
      </c>
    </row>
    <row r="1107" spans="1:7" x14ac:dyDescent="0.25">
      <c r="A1107" s="9">
        <v>4</v>
      </c>
      <c r="B1107" s="9">
        <v>1441</v>
      </c>
      <c r="C1107" s="9" t="s">
        <v>11837</v>
      </c>
      <c r="D1107" s="9" t="s">
        <v>15249</v>
      </c>
      <c r="E1107" s="9">
        <v>2</v>
      </c>
    </row>
    <row r="1108" spans="1:7" x14ac:dyDescent="0.25">
      <c r="A1108" s="9">
        <v>4</v>
      </c>
      <c r="B1108" s="9">
        <v>1442</v>
      </c>
      <c r="C1108" s="9" t="s">
        <v>11838</v>
      </c>
      <c r="D1108" s="9" t="s">
        <v>15250</v>
      </c>
      <c r="E1108" s="9">
        <v>2</v>
      </c>
    </row>
    <row r="1109" spans="1:7" x14ac:dyDescent="0.25">
      <c r="A1109" s="9">
        <v>4</v>
      </c>
      <c r="B1109" s="9">
        <v>1443</v>
      </c>
      <c r="C1109" s="9" t="s">
        <v>11839</v>
      </c>
      <c r="D1109" s="9" t="s">
        <v>15251</v>
      </c>
      <c r="E1109" s="9">
        <v>2</v>
      </c>
    </row>
    <row r="1110" spans="1:7" x14ac:dyDescent="0.25">
      <c r="A1110" s="9">
        <v>4</v>
      </c>
      <c r="B1110" s="9">
        <v>1445</v>
      </c>
      <c r="C1110" s="9" t="s">
        <v>11841</v>
      </c>
      <c r="D1110" s="9" t="s">
        <v>15253</v>
      </c>
      <c r="E1110" s="9">
        <v>2</v>
      </c>
    </row>
    <row r="1111" spans="1:7" x14ac:dyDescent="0.25">
      <c r="A1111" s="9">
        <v>4</v>
      </c>
      <c r="B1111" s="9">
        <v>1446</v>
      </c>
      <c r="C1111" s="9" t="s">
        <v>11842</v>
      </c>
      <c r="D1111" s="9" t="s">
        <v>15254</v>
      </c>
      <c r="E1111" s="9">
        <v>2</v>
      </c>
    </row>
    <row r="1112" spans="1:7" x14ac:dyDescent="0.25">
      <c r="A1112" s="9">
        <v>4</v>
      </c>
      <c r="B1112" s="9">
        <v>1449</v>
      </c>
      <c r="C1112" s="9" t="s">
        <v>11845</v>
      </c>
      <c r="D1112" s="9" t="s">
        <v>15256</v>
      </c>
      <c r="E1112" s="9">
        <v>2</v>
      </c>
    </row>
    <row r="1113" spans="1:7" x14ac:dyDescent="0.25">
      <c r="A1113" s="9">
        <v>4</v>
      </c>
      <c r="B1113" s="9">
        <v>1450</v>
      </c>
      <c r="C1113" s="9" t="s">
        <v>11846</v>
      </c>
      <c r="D1113" s="9" t="s">
        <v>15257</v>
      </c>
      <c r="E1113" s="9">
        <v>2</v>
      </c>
    </row>
    <row r="1114" spans="1:7" x14ac:dyDescent="0.25">
      <c r="A1114" s="9">
        <v>4</v>
      </c>
      <c r="B1114" s="9">
        <v>1451</v>
      </c>
      <c r="C1114" s="9" t="s">
        <v>11847</v>
      </c>
      <c r="D1114" s="9" t="s">
        <v>15258</v>
      </c>
      <c r="E1114" s="9">
        <v>2</v>
      </c>
    </row>
    <row r="1115" spans="1:7" x14ac:dyDescent="0.25">
      <c r="A1115" s="9">
        <v>4</v>
      </c>
      <c r="B1115" s="9">
        <v>1452</v>
      </c>
      <c r="C1115" s="9" t="s">
        <v>11848</v>
      </c>
      <c r="D1115" s="9" t="s">
        <v>15259</v>
      </c>
      <c r="E1115" s="9">
        <v>2</v>
      </c>
    </row>
    <row r="1116" spans="1:7" x14ac:dyDescent="0.25">
      <c r="A1116" s="9">
        <v>4</v>
      </c>
      <c r="B1116" s="9">
        <v>1454</v>
      </c>
      <c r="C1116" s="9" t="s">
        <v>11850</v>
      </c>
      <c r="D1116" s="9" t="s">
        <v>15261</v>
      </c>
      <c r="E1116" s="9">
        <v>2</v>
      </c>
    </row>
    <row r="1117" spans="1:7" x14ac:dyDescent="0.25">
      <c r="A1117" s="9">
        <v>4</v>
      </c>
      <c r="B1117" s="9">
        <v>1455</v>
      </c>
      <c r="C1117" s="9" t="s">
        <v>11851</v>
      </c>
      <c r="D1117" s="9" t="s">
        <v>15262</v>
      </c>
      <c r="E1117" s="9">
        <v>2</v>
      </c>
    </row>
    <row r="1118" spans="1:7" x14ac:dyDescent="0.25">
      <c r="A1118" s="9">
        <v>4</v>
      </c>
      <c r="B1118" s="9">
        <v>1456</v>
      </c>
      <c r="C1118" s="9" t="s">
        <v>11852</v>
      </c>
      <c r="D1118" s="9" t="s">
        <v>15263</v>
      </c>
      <c r="E1118" s="9">
        <v>2</v>
      </c>
    </row>
    <row r="1119" spans="1:7" x14ac:dyDescent="0.25">
      <c r="A1119" s="9">
        <v>4</v>
      </c>
      <c r="B1119" s="9">
        <v>1459</v>
      </c>
      <c r="C1119" s="9" t="s">
        <v>11855</v>
      </c>
      <c r="D1119" s="9" t="s">
        <v>15266</v>
      </c>
      <c r="E1119" s="9">
        <v>2</v>
      </c>
    </row>
    <row r="1120" spans="1:7" x14ac:dyDescent="0.25">
      <c r="A1120" s="9">
        <v>4</v>
      </c>
      <c r="B1120" s="9">
        <v>1461</v>
      </c>
      <c r="C1120" s="9" t="s">
        <v>11857</v>
      </c>
      <c r="D1120" s="9" t="s">
        <v>15268</v>
      </c>
      <c r="E1120" s="9">
        <v>2</v>
      </c>
    </row>
    <row r="1121" spans="1:5" x14ac:dyDescent="0.25">
      <c r="A1121" s="9">
        <v>4</v>
      </c>
      <c r="B1121" s="9">
        <v>1465</v>
      </c>
      <c r="C1121" s="9" t="s">
        <v>11685</v>
      </c>
      <c r="D1121" s="9" t="s">
        <v>15271</v>
      </c>
      <c r="E1121" s="9">
        <v>2</v>
      </c>
    </row>
    <row r="1122" spans="1:5" x14ac:dyDescent="0.25">
      <c r="A1122" s="9">
        <v>4</v>
      </c>
      <c r="B1122" s="9">
        <v>1471</v>
      </c>
      <c r="C1122" s="9" t="s">
        <v>11691</v>
      </c>
      <c r="D1122" s="9" t="s">
        <v>15275</v>
      </c>
      <c r="E1122" s="9">
        <v>2</v>
      </c>
    </row>
    <row r="1123" spans="1:5" x14ac:dyDescent="0.25">
      <c r="A1123" s="9">
        <v>4</v>
      </c>
      <c r="B1123" s="9">
        <v>1474</v>
      </c>
      <c r="C1123" s="9" t="s">
        <v>11694</v>
      </c>
      <c r="D1123" s="9" t="s">
        <v>15278</v>
      </c>
      <c r="E1123" s="9">
        <v>2</v>
      </c>
    </row>
    <row r="1124" spans="1:5" x14ac:dyDescent="0.25">
      <c r="A1124" s="9">
        <v>4</v>
      </c>
      <c r="B1124" s="9">
        <v>1476</v>
      </c>
      <c r="C1124" s="9" t="s">
        <v>11696</v>
      </c>
      <c r="D1124" s="9" t="s">
        <v>15280</v>
      </c>
      <c r="E1124" s="9">
        <v>2</v>
      </c>
    </row>
    <row r="1125" spans="1:5" x14ac:dyDescent="0.25">
      <c r="A1125" s="9">
        <v>4</v>
      </c>
      <c r="B1125" s="9">
        <v>1477</v>
      </c>
      <c r="C1125" s="9" t="s">
        <v>11487</v>
      </c>
      <c r="D1125" s="9" t="s">
        <v>15281</v>
      </c>
      <c r="E1125" s="9">
        <v>2</v>
      </c>
    </row>
    <row r="1126" spans="1:5" x14ac:dyDescent="0.25">
      <c r="A1126" s="9">
        <v>4</v>
      </c>
      <c r="B1126" s="9">
        <v>1479</v>
      </c>
      <c r="C1126" s="9" t="s">
        <v>11489</v>
      </c>
      <c r="D1126" s="9" t="s">
        <v>15283</v>
      </c>
      <c r="E1126" s="9">
        <v>2</v>
      </c>
    </row>
    <row r="1127" spans="1:5" x14ac:dyDescent="0.25">
      <c r="A1127" s="9">
        <v>4</v>
      </c>
      <c r="B1127" s="9">
        <v>1484</v>
      </c>
      <c r="C1127" s="9" t="s">
        <v>11494</v>
      </c>
      <c r="D1127" s="9" t="s">
        <v>15288</v>
      </c>
      <c r="E1127" s="9">
        <v>2</v>
      </c>
    </row>
    <row r="1128" spans="1:5" x14ac:dyDescent="0.25">
      <c r="A1128" s="9">
        <v>4</v>
      </c>
      <c r="B1128" s="9">
        <v>1486</v>
      </c>
      <c r="C1128" s="9" t="s">
        <v>11496</v>
      </c>
      <c r="D1128" s="9" t="s">
        <v>15290</v>
      </c>
      <c r="E1128" s="9">
        <v>2</v>
      </c>
    </row>
    <row r="1129" spans="1:5" x14ac:dyDescent="0.25">
      <c r="A1129" s="9">
        <v>4</v>
      </c>
      <c r="B1129" s="9">
        <v>1487</v>
      </c>
      <c r="C1129" s="9" t="s">
        <v>11858</v>
      </c>
      <c r="D1129" s="9" t="s">
        <v>15291</v>
      </c>
      <c r="E1129" s="9">
        <v>2</v>
      </c>
    </row>
    <row r="1130" spans="1:5" x14ac:dyDescent="0.25">
      <c r="A1130" s="9">
        <v>4</v>
      </c>
      <c r="B1130" s="9">
        <v>1489</v>
      </c>
      <c r="C1130" s="9" t="s">
        <v>11860</v>
      </c>
      <c r="D1130" s="9" t="s">
        <v>15293</v>
      </c>
      <c r="E1130" s="9">
        <v>2</v>
      </c>
    </row>
    <row r="1131" spans="1:5" x14ac:dyDescent="0.25">
      <c r="A1131" s="9">
        <v>4</v>
      </c>
      <c r="B1131" s="9">
        <v>1492</v>
      </c>
      <c r="C1131" s="9" t="s">
        <v>11863</v>
      </c>
      <c r="D1131" s="9" t="s">
        <v>15295</v>
      </c>
      <c r="E1131" s="9">
        <v>2</v>
      </c>
    </row>
    <row r="1132" spans="1:5" x14ac:dyDescent="0.25">
      <c r="A1132" s="9">
        <v>4</v>
      </c>
      <c r="B1132" s="9">
        <v>1493</v>
      </c>
      <c r="C1132" s="9" t="s">
        <v>11864</v>
      </c>
      <c r="D1132" s="9" t="s">
        <v>15296</v>
      </c>
      <c r="E1132" s="9">
        <v>2</v>
      </c>
    </row>
    <row r="1133" spans="1:5" x14ac:dyDescent="0.25">
      <c r="A1133" s="9">
        <v>4</v>
      </c>
      <c r="B1133" s="9">
        <v>1495</v>
      </c>
      <c r="C1133" s="9" t="s">
        <v>11866</v>
      </c>
      <c r="D1133" s="9" t="s">
        <v>15297</v>
      </c>
      <c r="E1133" s="9">
        <v>2</v>
      </c>
    </row>
    <row r="1134" spans="1:5" x14ac:dyDescent="0.25">
      <c r="A1134" s="9">
        <v>4</v>
      </c>
      <c r="B1134" s="9">
        <v>1496</v>
      </c>
      <c r="C1134" s="9" t="s">
        <v>11867</v>
      </c>
      <c r="D1134" s="9" t="s">
        <v>15298</v>
      </c>
      <c r="E1134" s="9">
        <v>2</v>
      </c>
    </row>
    <row r="1135" spans="1:5" x14ac:dyDescent="0.25">
      <c r="A1135" s="9">
        <v>4</v>
      </c>
      <c r="B1135" s="9">
        <v>1497</v>
      </c>
      <c r="C1135" s="9" t="s">
        <v>11868</v>
      </c>
      <c r="D1135" s="9" t="s">
        <v>15299</v>
      </c>
      <c r="E1135" s="9">
        <v>2</v>
      </c>
    </row>
    <row r="1136" spans="1:5" x14ac:dyDescent="0.25">
      <c r="A1136" s="9">
        <v>4</v>
      </c>
      <c r="B1136" s="9">
        <v>1498</v>
      </c>
      <c r="C1136" s="9" t="s">
        <v>11869</v>
      </c>
      <c r="D1136" s="9" t="s">
        <v>15300</v>
      </c>
      <c r="E1136" s="9">
        <v>2</v>
      </c>
    </row>
    <row r="1137" spans="1:5" x14ac:dyDescent="0.25">
      <c r="A1137" s="9">
        <v>4</v>
      </c>
      <c r="B1137" s="9">
        <v>1499</v>
      </c>
      <c r="C1137" s="9" t="s">
        <v>11870</v>
      </c>
      <c r="D1137" s="9" t="s">
        <v>15301</v>
      </c>
      <c r="E1137" s="9">
        <v>2</v>
      </c>
    </row>
    <row r="1138" spans="1:5" x14ac:dyDescent="0.25">
      <c r="A1138" s="9">
        <v>4</v>
      </c>
      <c r="B1138" s="9">
        <v>1500</v>
      </c>
      <c r="C1138" s="9" t="s">
        <v>11871</v>
      </c>
      <c r="D1138" s="9" t="s">
        <v>15302</v>
      </c>
      <c r="E1138" s="9">
        <v>2</v>
      </c>
    </row>
    <row r="1139" spans="1:5" x14ac:dyDescent="0.25">
      <c r="A1139" s="9">
        <v>4</v>
      </c>
      <c r="B1139" s="9">
        <v>1502</v>
      </c>
      <c r="C1139" s="9" t="s">
        <v>11873</v>
      </c>
      <c r="D1139" s="9" t="s">
        <v>15304</v>
      </c>
      <c r="E1139" s="9">
        <v>2</v>
      </c>
    </row>
    <row r="1140" spans="1:5" x14ac:dyDescent="0.25">
      <c r="A1140" s="9">
        <v>4</v>
      </c>
      <c r="B1140" s="9">
        <v>1503</v>
      </c>
      <c r="C1140" s="9" t="s">
        <v>11874</v>
      </c>
      <c r="D1140" s="9" t="s">
        <v>15305</v>
      </c>
      <c r="E1140" s="9">
        <v>2</v>
      </c>
    </row>
    <row r="1141" spans="1:5" x14ac:dyDescent="0.25">
      <c r="A1141" s="9">
        <v>4</v>
      </c>
      <c r="B1141" s="9">
        <v>1504</v>
      </c>
      <c r="C1141" s="9" t="s">
        <v>11869</v>
      </c>
      <c r="D1141" s="9" t="s">
        <v>15306</v>
      </c>
      <c r="E1141" s="9">
        <v>2</v>
      </c>
    </row>
    <row r="1142" spans="1:5" x14ac:dyDescent="0.25">
      <c r="A1142" s="9">
        <v>4</v>
      </c>
      <c r="B1142" s="9">
        <v>1506</v>
      </c>
      <c r="C1142" s="9" t="s">
        <v>11876</v>
      </c>
      <c r="D1142" s="9" t="s">
        <v>15308</v>
      </c>
      <c r="E1142" s="9">
        <v>2</v>
      </c>
    </row>
    <row r="1143" spans="1:5" x14ac:dyDescent="0.25">
      <c r="A1143" s="9">
        <v>4</v>
      </c>
      <c r="B1143" s="9">
        <v>1507</v>
      </c>
      <c r="C1143" s="9" t="s">
        <v>11877</v>
      </c>
      <c r="D1143" s="9" t="s">
        <v>15309</v>
      </c>
      <c r="E1143" s="9">
        <v>2</v>
      </c>
    </row>
    <row r="1144" spans="1:5" x14ac:dyDescent="0.25">
      <c r="A1144" s="9">
        <v>4</v>
      </c>
      <c r="B1144" s="9">
        <v>1509</v>
      </c>
      <c r="C1144" s="9" t="s">
        <v>11879</v>
      </c>
      <c r="D1144" s="9" t="s">
        <v>15311</v>
      </c>
      <c r="E1144" s="9">
        <v>2</v>
      </c>
    </row>
    <row r="1145" spans="1:5" x14ac:dyDescent="0.25">
      <c r="A1145" s="9">
        <v>4</v>
      </c>
      <c r="B1145" s="9">
        <v>1511</v>
      </c>
      <c r="C1145" s="9" t="s">
        <v>11881</v>
      </c>
      <c r="D1145" s="9" t="s">
        <v>15313</v>
      </c>
      <c r="E1145" s="9">
        <v>2</v>
      </c>
    </row>
    <row r="1146" spans="1:5" x14ac:dyDescent="0.25">
      <c r="A1146" s="9">
        <v>4</v>
      </c>
      <c r="B1146" s="9">
        <v>1513</v>
      </c>
      <c r="C1146" s="9" t="s">
        <v>11883</v>
      </c>
      <c r="D1146" s="9" t="s">
        <v>15315</v>
      </c>
      <c r="E1146" s="9">
        <v>2</v>
      </c>
    </row>
    <row r="1147" spans="1:5" x14ac:dyDescent="0.25">
      <c r="A1147" s="9">
        <v>4</v>
      </c>
      <c r="B1147" s="9">
        <v>1528</v>
      </c>
      <c r="C1147" s="9" t="s">
        <v>11895</v>
      </c>
      <c r="D1147" s="9" t="s">
        <v>15328</v>
      </c>
      <c r="E1147" s="9">
        <v>2</v>
      </c>
    </row>
    <row r="1148" spans="1:5" x14ac:dyDescent="0.25">
      <c r="A1148" s="9">
        <v>4</v>
      </c>
      <c r="B1148" s="9">
        <v>1530</v>
      </c>
      <c r="C1148" s="9" t="s">
        <v>11897</v>
      </c>
      <c r="D1148" s="9" t="s">
        <v>15330</v>
      </c>
      <c r="E1148" s="9">
        <v>2</v>
      </c>
    </row>
    <row r="1149" spans="1:5" x14ac:dyDescent="0.25">
      <c r="A1149" s="9">
        <v>4</v>
      </c>
      <c r="B1149" s="9">
        <v>1531</v>
      </c>
      <c r="C1149" s="9" t="s">
        <v>11898</v>
      </c>
      <c r="D1149" s="9" t="s">
        <v>15331</v>
      </c>
      <c r="E1149" s="9">
        <v>2</v>
      </c>
    </row>
    <row r="1150" spans="1:5" x14ac:dyDescent="0.25">
      <c r="A1150" s="9">
        <v>4</v>
      </c>
      <c r="B1150" s="9">
        <v>1532</v>
      </c>
      <c r="C1150" s="9" t="s">
        <v>11899</v>
      </c>
      <c r="D1150" s="9" t="s">
        <v>15332</v>
      </c>
      <c r="E1150" s="9">
        <v>2</v>
      </c>
    </row>
    <row r="1151" spans="1:5" x14ac:dyDescent="0.25">
      <c r="A1151" s="9">
        <v>4</v>
      </c>
      <c r="B1151" s="9">
        <v>1534</v>
      </c>
      <c r="C1151" s="9" t="s">
        <v>11901</v>
      </c>
      <c r="D1151" s="9" t="s">
        <v>15334</v>
      </c>
      <c r="E1151" s="9">
        <v>2</v>
      </c>
    </row>
    <row r="1152" spans="1:5" x14ac:dyDescent="0.25">
      <c r="A1152" s="9">
        <v>4</v>
      </c>
      <c r="B1152" s="9">
        <v>1536</v>
      </c>
      <c r="C1152" s="9" t="s">
        <v>11903</v>
      </c>
      <c r="D1152" s="9" t="s">
        <v>15336</v>
      </c>
      <c r="E1152" s="9">
        <v>2</v>
      </c>
    </row>
    <row r="1153" spans="1:5" x14ac:dyDescent="0.25">
      <c r="A1153" s="9">
        <v>4</v>
      </c>
      <c r="B1153" s="9">
        <v>1581</v>
      </c>
      <c r="C1153" s="9" t="s">
        <v>11897</v>
      </c>
      <c r="D1153" s="9" t="s">
        <v>15376</v>
      </c>
      <c r="E1153" s="9">
        <v>2</v>
      </c>
    </row>
    <row r="1154" spans="1:5" x14ac:dyDescent="0.25">
      <c r="A1154" s="9">
        <v>4</v>
      </c>
      <c r="B1154" s="9">
        <v>1592</v>
      </c>
      <c r="C1154" s="9" t="s">
        <v>11942</v>
      </c>
      <c r="D1154" s="9" t="s">
        <v>15385</v>
      </c>
      <c r="E1154" s="9">
        <v>2</v>
      </c>
    </row>
    <row r="1155" spans="1:5" x14ac:dyDescent="0.25">
      <c r="A1155" s="9">
        <v>4</v>
      </c>
      <c r="B1155" s="9">
        <v>1594</v>
      </c>
      <c r="C1155" s="9" t="s">
        <v>11944</v>
      </c>
      <c r="D1155" s="9" t="s">
        <v>15387</v>
      </c>
      <c r="E1155" s="9">
        <v>2</v>
      </c>
    </row>
    <row r="1156" spans="1:5" x14ac:dyDescent="0.25">
      <c r="A1156" s="9">
        <v>4</v>
      </c>
      <c r="B1156" s="9">
        <v>1596</v>
      </c>
      <c r="C1156" s="9" t="s">
        <v>11946</v>
      </c>
      <c r="D1156" s="9" t="s">
        <v>15389</v>
      </c>
      <c r="E1156" s="9">
        <v>2</v>
      </c>
    </row>
    <row r="1157" spans="1:5" x14ac:dyDescent="0.25">
      <c r="A1157" s="9">
        <v>4</v>
      </c>
      <c r="B1157" s="9">
        <v>1607</v>
      </c>
      <c r="C1157" s="9" t="s">
        <v>11957</v>
      </c>
      <c r="D1157" s="9" t="s">
        <v>15400</v>
      </c>
      <c r="E1157" s="9">
        <v>2</v>
      </c>
    </row>
    <row r="1158" spans="1:5" x14ac:dyDescent="0.25">
      <c r="A1158" s="9">
        <v>4</v>
      </c>
      <c r="B1158" s="9">
        <v>1608</v>
      </c>
      <c r="C1158" s="9" t="s">
        <v>11952</v>
      </c>
      <c r="D1158" s="9" t="s">
        <v>15401</v>
      </c>
      <c r="E1158" s="9">
        <v>2</v>
      </c>
    </row>
    <row r="1159" spans="1:5" x14ac:dyDescent="0.25">
      <c r="A1159" s="9">
        <v>4</v>
      </c>
      <c r="B1159" s="9">
        <v>1609</v>
      </c>
      <c r="C1159" s="9" t="s">
        <v>11958</v>
      </c>
      <c r="D1159" s="9" t="s">
        <v>15402</v>
      </c>
      <c r="E1159" s="9">
        <v>2</v>
      </c>
    </row>
    <row r="1160" spans="1:5" x14ac:dyDescent="0.25">
      <c r="A1160" s="9">
        <v>4</v>
      </c>
      <c r="B1160" s="9">
        <v>1610</v>
      </c>
      <c r="C1160" s="9" t="s">
        <v>11959</v>
      </c>
      <c r="D1160" s="9" t="s">
        <v>15403</v>
      </c>
      <c r="E1160" s="9">
        <v>2</v>
      </c>
    </row>
    <row r="1161" spans="1:5" x14ac:dyDescent="0.25">
      <c r="A1161" s="9">
        <v>4</v>
      </c>
      <c r="B1161" s="9">
        <v>1611</v>
      </c>
      <c r="C1161" s="9" t="s">
        <v>11960</v>
      </c>
      <c r="D1161" s="9" t="s">
        <v>15404</v>
      </c>
      <c r="E1161" s="9">
        <v>2</v>
      </c>
    </row>
    <row r="1162" spans="1:5" x14ac:dyDescent="0.25">
      <c r="A1162" s="9">
        <v>4</v>
      </c>
      <c r="B1162" s="9">
        <v>1612</v>
      </c>
      <c r="C1162" s="9" t="s">
        <v>11961</v>
      </c>
      <c r="D1162" s="9" t="s">
        <v>15405</v>
      </c>
      <c r="E1162" s="9">
        <v>2</v>
      </c>
    </row>
    <row r="1163" spans="1:5" x14ac:dyDescent="0.25">
      <c r="A1163" s="9">
        <v>4</v>
      </c>
      <c r="B1163" s="9">
        <v>1613</v>
      </c>
      <c r="C1163" s="9" t="s">
        <v>11962</v>
      </c>
      <c r="D1163" s="9" t="s">
        <v>15406</v>
      </c>
      <c r="E1163" s="9">
        <v>2</v>
      </c>
    </row>
    <row r="1164" spans="1:5" x14ac:dyDescent="0.25">
      <c r="A1164" s="9">
        <v>4</v>
      </c>
      <c r="B1164" s="9">
        <v>1614</v>
      </c>
      <c r="C1164" s="9" t="s">
        <v>11963</v>
      </c>
      <c r="D1164" s="9" t="s">
        <v>15407</v>
      </c>
      <c r="E1164" s="9">
        <v>2</v>
      </c>
    </row>
    <row r="1165" spans="1:5" x14ac:dyDescent="0.25">
      <c r="A1165" s="9">
        <v>4</v>
      </c>
      <c r="B1165" s="9">
        <v>1627</v>
      </c>
      <c r="C1165" s="9" t="s">
        <v>11975</v>
      </c>
      <c r="D1165" s="9" t="s">
        <v>15418</v>
      </c>
      <c r="E1165" s="9">
        <v>2</v>
      </c>
    </row>
    <row r="1166" spans="1:5" x14ac:dyDescent="0.25">
      <c r="A1166" s="9">
        <v>4</v>
      </c>
      <c r="B1166" s="9">
        <v>1665</v>
      </c>
      <c r="C1166" s="9" t="s">
        <v>12009</v>
      </c>
      <c r="D1166" s="9" t="s">
        <v>15456</v>
      </c>
      <c r="E1166" s="9">
        <v>2</v>
      </c>
    </row>
    <row r="1167" spans="1:5" x14ac:dyDescent="0.25">
      <c r="A1167" s="9">
        <v>4</v>
      </c>
      <c r="B1167" s="9">
        <v>1667</v>
      </c>
      <c r="C1167" s="9" t="s">
        <v>12011</v>
      </c>
      <c r="D1167" s="9" t="s">
        <v>15458</v>
      </c>
      <c r="E1167" s="9">
        <v>2</v>
      </c>
    </row>
    <row r="1168" spans="1:5" x14ac:dyDescent="0.25">
      <c r="A1168" s="9">
        <v>4</v>
      </c>
      <c r="B1168" s="9">
        <v>1668</v>
      </c>
      <c r="C1168" s="9" t="s">
        <v>12012</v>
      </c>
      <c r="D1168" s="9" t="s">
        <v>15459</v>
      </c>
      <c r="E1168" s="9">
        <v>2</v>
      </c>
    </row>
    <row r="1169" spans="1:7" x14ac:dyDescent="0.25">
      <c r="A1169" s="9">
        <v>4</v>
      </c>
      <c r="B1169" s="9">
        <v>1686</v>
      </c>
      <c r="C1169" s="9" t="s">
        <v>12024</v>
      </c>
      <c r="D1169" s="9" t="s">
        <v>15475</v>
      </c>
      <c r="E1169" s="9">
        <v>2</v>
      </c>
    </row>
    <row r="1170" spans="1:7" x14ac:dyDescent="0.25">
      <c r="A1170" s="9">
        <v>4</v>
      </c>
      <c r="B1170" s="9">
        <v>1692</v>
      </c>
      <c r="C1170" s="9" t="s">
        <v>12030</v>
      </c>
      <c r="D1170" s="9" t="s">
        <v>15481</v>
      </c>
      <c r="E1170" s="9">
        <v>2</v>
      </c>
    </row>
    <row r="1171" spans="1:7" x14ac:dyDescent="0.25">
      <c r="A1171" s="9">
        <v>4</v>
      </c>
      <c r="B1171" s="9">
        <v>1703</v>
      </c>
      <c r="C1171" s="9" t="s">
        <v>12039</v>
      </c>
      <c r="D1171" s="9" t="s">
        <v>15490</v>
      </c>
      <c r="E1171" s="9">
        <v>2</v>
      </c>
    </row>
    <row r="1172" spans="1:7" x14ac:dyDescent="0.25">
      <c r="A1172" s="9">
        <v>4</v>
      </c>
      <c r="B1172" s="9">
        <v>1745</v>
      </c>
      <c r="C1172" s="9" t="s">
        <v>12076</v>
      </c>
      <c r="D1172" s="9" t="s">
        <v>15529</v>
      </c>
      <c r="E1172" s="9">
        <v>2</v>
      </c>
      <c r="G1172" s="18" t="s">
        <v>26408</v>
      </c>
    </row>
    <row r="1173" spans="1:7" x14ac:dyDescent="0.25">
      <c r="A1173" s="9">
        <v>4</v>
      </c>
      <c r="B1173" s="9">
        <v>1763</v>
      </c>
      <c r="C1173" s="9" t="s">
        <v>12088</v>
      </c>
      <c r="D1173" s="9" t="s">
        <v>15547</v>
      </c>
      <c r="E1173" s="9">
        <v>2</v>
      </c>
    </row>
    <row r="1174" spans="1:7" x14ac:dyDescent="0.25">
      <c r="A1174" s="9">
        <v>4</v>
      </c>
      <c r="B1174" s="9">
        <v>1764</v>
      </c>
      <c r="C1174" s="9" t="s">
        <v>12089</v>
      </c>
      <c r="D1174" s="9" t="s">
        <v>15548</v>
      </c>
      <c r="E1174" s="9">
        <v>2</v>
      </c>
    </row>
    <row r="1175" spans="1:7" x14ac:dyDescent="0.25">
      <c r="A1175" s="9">
        <v>4</v>
      </c>
      <c r="B1175" s="9">
        <v>1765</v>
      </c>
      <c r="C1175" s="9" t="s">
        <v>12090</v>
      </c>
      <c r="D1175" s="9" t="s">
        <v>15549</v>
      </c>
      <c r="E1175" s="9">
        <v>2</v>
      </c>
    </row>
    <row r="1176" spans="1:7" x14ac:dyDescent="0.25">
      <c r="A1176" s="9">
        <v>4</v>
      </c>
      <c r="B1176" s="9">
        <v>1767</v>
      </c>
      <c r="C1176" s="9" t="s">
        <v>12092</v>
      </c>
      <c r="D1176" s="9" t="s">
        <v>15550</v>
      </c>
      <c r="E1176" s="9">
        <v>2</v>
      </c>
    </row>
    <row r="1177" spans="1:7" x14ac:dyDescent="0.25">
      <c r="A1177" s="9">
        <v>4</v>
      </c>
      <c r="B1177" s="9">
        <v>1768</v>
      </c>
      <c r="C1177" s="9" t="s">
        <v>12093</v>
      </c>
      <c r="D1177" s="9" t="s">
        <v>15551</v>
      </c>
      <c r="E1177" s="9">
        <v>2</v>
      </c>
    </row>
    <row r="1178" spans="1:7" x14ac:dyDescent="0.25">
      <c r="A1178" s="9">
        <v>4</v>
      </c>
      <c r="B1178" s="9">
        <v>1811</v>
      </c>
      <c r="C1178" s="9" t="s">
        <v>12127</v>
      </c>
      <c r="D1178" s="9" t="s">
        <v>15593</v>
      </c>
      <c r="E1178" s="9">
        <v>2</v>
      </c>
    </row>
    <row r="1179" spans="1:7" x14ac:dyDescent="0.25">
      <c r="A1179" s="9">
        <v>4</v>
      </c>
      <c r="B1179" s="9">
        <v>1831</v>
      </c>
      <c r="C1179" s="9" t="s">
        <v>12147</v>
      </c>
      <c r="D1179" s="9" t="s">
        <v>15613</v>
      </c>
      <c r="E1179" s="9">
        <v>2</v>
      </c>
    </row>
    <row r="1180" spans="1:7" x14ac:dyDescent="0.25">
      <c r="A1180" s="9">
        <v>4</v>
      </c>
      <c r="B1180" s="9">
        <v>2001</v>
      </c>
      <c r="C1180" s="9" t="s">
        <v>12275</v>
      </c>
      <c r="D1180" s="9" t="s">
        <v>15779</v>
      </c>
      <c r="E1180" s="9">
        <v>2</v>
      </c>
    </row>
    <row r="1181" spans="1:7" x14ac:dyDescent="0.25">
      <c r="A1181" s="9">
        <v>4</v>
      </c>
      <c r="B1181" s="9">
        <v>2002</v>
      </c>
      <c r="C1181" s="9" t="s">
        <v>12276</v>
      </c>
      <c r="D1181" s="9" t="s">
        <v>15780</v>
      </c>
      <c r="E1181" s="9">
        <v>2</v>
      </c>
    </row>
    <row r="1182" spans="1:7" x14ac:dyDescent="0.25">
      <c r="A1182" s="9">
        <v>4</v>
      </c>
      <c r="B1182" s="9">
        <v>2007</v>
      </c>
      <c r="C1182" s="9" t="s">
        <v>12281</v>
      </c>
      <c r="D1182" s="9" t="s">
        <v>15785</v>
      </c>
      <c r="E1182" s="9">
        <v>2</v>
      </c>
    </row>
    <row r="1183" spans="1:7" x14ac:dyDescent="0.25">
      <c r="A1183" s="9">
        <v>4</v>
      </c>
      <c r="B1183" s="9">
        <v>2009</v>
      </c>
      <c r="C1183" s="9" t="s">
        <v>12283</v>
      </c>
      <c r="D1183" s="9" t="s">
        <v>15786</v>
      </c>
      <c r="E1183" s="9">
        <v>2</v>
      </c>
    </row>
    <row r="1184" spans="1:7" x14ac:dyDescent="0.25">
      <c r="A1184" s="9">
        <v>4</v>
      </c>
      <c r="B1184" s="9">
        <v>2010</v>
      </c>
      <c r="C1184" s="9" t="s">
        <v>12284</v>
      </c>
      <c r="D1184" s="9" t="s">
        <v>15787</v>
      </c>
      <c r="E1184" s="9">
        <v>2</v>
      </c>
    </row>
    <row r="1185" spans="1:5" x14ac:dyDescent="0.25">
      <c r="A1185" s="9">
        <v>4</v>
      </c>
      <c r="B1185" s="9">
        <v>2012</v>
      </c>
      <c r="C1185" s="9" t="s">
        <v>12286</v>
      </c>
      <c r="D1185" s="9" t="s">
        <v>15789</v>
      </c>
      <c r="E1185" s="9">
        <v>2</v>
      </c>
    </row>
    <row r="1186" spans="1:5" x14ac:dyDescent="0.25">
      <c r="A1186" s="9">
        <v>4</v>
      </c>
      <c r="B1186" s="9">
        <v>2014</v>
      </c>
      <c r="C1186" s="9" t="s">
        <v>12288</v>
      </c>
      <c r="D1186" s="9" t="s">
        <v>15791</v>
      </c>
      <c r="E1186" s="9">
        <v>2</v>
      </c>
    </row>
    <row r="1187" spans="1:5" x14ac:dyDescent="0.25">
      <c r="A1187" s="9">
        <v>4</v>
      </c>
      <c r="B1187" s="9">
        <v>2015</v>
      </c>
      <c r="C1187" s="9" t="s">
        <v>12289</v>
      </c>
      <c r="D1187" s="9" t="s">
        <v>15792</v>
      </c>
      <c r="E1187" s="9">
        <v>2</v>
      </c>
    </row>
    <row r="1188" spans="1:5" x14ac:dyDescent="0.25">
      <c r="A1188" s="9">
        <v>4</v>
      </c>
      <c r="B1188" s="9">
        <v>2016</v>
      </c>
      <c r="C1188" s="9" t="s">
        <v>12290</v>
      </c>
      <c r="D1188" s="9" t="s">
        <v>15793</v>
      </c>
      <c r="E1188" s="9">
        <v>2</v>
      </c>
    </row>
    <row r="1189" spans="1:5" x14ac:dyDescent="0.25">
      <c r="A1189" s="9">
        <v>4</v>
      </c>
      <c r="B1189" s="9">
        <v>2018</v>
      </c>
      <c r="C1189" s="9" t="s">
        <v>12292</v>
      </c>
      <c r="D1189" s="9" t="s">
        <v>15795</v>
      </c>
      <c r="E1189" s="9">
        <v>2</v>
      </c>
    </row>
    <row r="1190" spans="1:5" x14ac:dyDescent="0.25">
      <c r="A1190" s="9">
        <v>4</v>
      </c>
      <c r="B1190" s="9">
        <v>2021</v>
      </c>
      <c r="C1190" s="9" t="s">
        <v>12295</v>
      </c>
      <c r="D1190" s="9" t="s">
        <v>15796</v>
      </c>
      <c r="E1190" s="9">
        <v>2</v>
      </c>
    </row>
    <row r="1191" spans="1:5" x14ac:dyDescent="0.25">
      <c r="A1191" s="9">
        <v>4</v>
      </c>
      <c r="B1191" s="9">
        <v>2029</v>
      </c>
      <c r="C1191" s="9" t="s">
        <v>12145</v>
      </c>
      <c r="D1191" s="9" t="s">
        <v>15801</v>
      </c>
      <c r="E1191" s="9">
        <v>2</v>
      </c>
    </row>
    <row r="1192" spans="1:5" x14ac:dyDescent="0.25">
      <c r="A1192" s="9">
        <v>4</v>
      </c>
      <c r="B1192" s="9">
        <v>2031</v>
      </c>
      <c r="C1192" s="9" t="s">
        <v>12147</v>
      </c>
      <c r="D1192" s="9" t="s">
        <v>15803</v>
      </c>
      <c r="E1192" s="9">
        <v>2</v>
      </c>
    </row>
    <row r="1193" spans="1:5" x14ac:dyDescent="0.25">
      <c r="A1193" s="9">
        <v>4</v>
      </c>
      <c r="B1193" s="9">
        <v>2032</v>
      </c>
      <c r="C1193" s="9" t="s">
        <v>12148</v>
      </c>
      <c r="D1193" s="9" t="s">
        <v>15804</v>
      </c>
      <c r="E1193" s="9">
        <v>2</v>
      </c>
    </row>
    <row r="1194" spans="1:5" x14ac:dyDescent="0.25">
      <c r="A1194" s="9">
        <v>4</v>
      </c>
      <c r="B1194" s="9">
        <v>2033</v>
      </c>
      <c r="C1194" s="9" t="s">
        <v>12149</v>
      </c>
      <c r="D1194" s="9" t="s">
        <v>15805</v>
      </c>
      <c r="E1194" s="9">
        <v>2</v>
      </c>
    </row>
    <row r="1195" spans="1:5" x14ac:dyDescent="0.25">
      <c r="A1195" s="9">
        <v>4</v>
      </c>
      <c r="B1195" s="9">
        <v>2034</v>
      </c>
      <c r="C1195" s="9" t="s">
        <v>12150</v>
      </c>
      <c r="D1195" s="9" t="s">
        <v>15806</v>
      </c>
      <c r="E1195" s="9">
        <v>2</v>
      </c>
    </row>
    <row r="1196" spans="1:5" x14ac:dyDescent="0.25">
      <c r="A1196" s="9">
        <v>4</v>
      </c>
      <c r="B1196" s="9">
        <v>2036</v>
      </c>
      <c r="C1196" s="9" t="s">
        <v>12152</v>
      </c>
      <c r="D1196" s="9" t="s">
        <v>15807</v>
      </c>
      <c r="E1196" s="9">
        <v>2</v>
      </c>
    </row>
    <row r="1197" spans="1:5" x14ac:dyDescent="0.25">
      <c r="A1197" s="9">
        <v>4</v>
      </c>
      <c r="B1197" s="9">
        <v>2044</v>
      </c>
      <c r="C1197" s="9" t="s">
        <v>11949</v>
      </c>
      <c r="D1197" s="9" t="s">
        <v>15812</v>
      </c>
      <c r="E1197" s="9">
        <v>2</v>
      </c>
    </row>
    <row r="1198" spans="1:5" x14ac:dyDescent="0.25">
      <c r="A1198" s="9">
        <v>4</v>
      </c>
      <c r="B1198" s="9">
        <v>2045</v>
      </c>
      <c r="C1198" s="9" t="s">
        <v>11950</v>
      </c>
      <c r="D1198" s="9" t="s">
        <v>15813</v>
      </c>
      <c r="E1198" s="9">
        <v>2</v>
      </c>
    </row>
    <row r="1199" spans="1:5" x14ac:dyDescent="0.25">
      <c r="A1199" s="9">
        <v>4</v>
      </c>
      <c r="B1199" s="9">
        <v>2046</v>
      </c>
      <c r="C1199" s="9" t="s">
        <v>11951</v>
      </c>
      <c r="D1199" s="9" t="s">
        <v>15814</v>
      </c>
      <c r="E1199" s="9">
        <v>2</v>
      </c>
    </row>
    <row r="1200" spans="1:5" x14ac:dyDescent="0.25">
      <c r="A1200" s="9">
        <v>4</v>
      </c>
      <c r="B1200" s="9">
        <v>2047</v>
      </c>
      <c r="C1200" s="9" t="s">
        <v>12296</v>
      </c>
      <c r="D1200" s="9" t="s">
        <v>15815</v>
      </c>
      <c r="E1200" s="9">
        <v>2</v>
      </c>
    </row>
    <row r="1201" spans="1:5" x14ac:dyDescent="0.25">
      <c r="A1201" s="9">
        <v>4</v>
      </c>
      <c r="B1201" s="9">
        <v>2048</v>
      </c>
      <c r="C1201" s="9" t="s">
        <v>12297</v>
      </c>
      <c r="D1201" s="9" t="s">
        <v>15816</v>
      </c>
      <c r="E1201" s="9">
        <v>2</v>
      </c>
    </row>
    <row r="1202" spans="1:5" x14ac:dyDescent="0.25">
      <c r="A1202" s="9">
        <v>4</v>
      </c>
      <c r="B1202" s="9">
        <v>2049</v>
      </c>
      <c r="C1202" s="9" t="s">
        <v>12298</v>
      </c>
      <c r="D1202" s="9" t="s">
        <v>15817</v>
      </c>
      <c r="E1202" s="9">
        <v>2</v>
      </c>
    </row>
    <row r="1203" spans="1:5" x14ac:dyDescent="0.25">
      <c r="A1203" s="9">
        <v>4</v>
      </c>
      <c r="B1203" s="9">
        <v>2052</v>
      </c>
      <c r="C1203" s="9" t="s">
        <v>12301</v>
      </c>
      <c r="D1203" s="9" t="s">
        <v>15820</v>
      </c>
      <c r="E1203" s="9">
        <v>2</v>
      </c>
    </row>
    <row r="1204" spans="1:5" x14ac:dyDescent="0.25">
      <c r="A1204" s="9">
        <v>4</v>
      </c>
      <c r="B1204" s="9">
        <v>2053</v>
      </c>
      <c r="C1204" s="9" t="s">
        <v>12302</v>
      </c>
      <c r="D1204" s="9" t="s">
        <v>15490</v>
      </c>
      <c r="E1204" s="9">
        <v>2</v>
      </c>
    </row>
    <row r="1205" spans="1:5" x14ac:dyDescent="0.25">
      <c r="A1205" s="9">
        <v>4</v>
      </c>
      <c r="B1205" s="9">
        <v>2054</v>
      </c>
      <c r="C1205" s="9" t="s">
        <v>12303</v>
      </c>
      <c r="D1205" s="9" t="s">
        <v>15821</v>
      </c>
      <c r="E1205" s="9">
        <v>2</v>
      </c>
    </row>
    <row r="1206" spans="1:5" x14ac:dyDescent="0.25">
      <c r="A1206" s="9">
        <v>4</v>
      </c>
      <c r="B1206" s="9">
        <v>2061</v>
      </c>
      <c r="C1206" s="9" t="s">
        <v>12310</v>
      </c>
      <c r="D1206" s="9" t="s">
        <v>15823</v>
      </c>
      <c r="E1206" s="9">
        <v>2</v>
      </c>
    </row>
    <row r="1207" spans="1:5" x14ac:dyDescent="0.25">
      <c r="A1207" s="9">
        <v>4</v>
      </c>
      <c r="B1207" s="9">
        <v>2062</v>
      </c>
      <c r="C1207" s="9" t="s">
        <v>12311</v>
      </c>
      <c r="D1207" s="9" t="s">
        <v>15824</v>
      </c>
      <c r="E1207" s="9">
        <v>2</v>
      </c>
    </row>
    <row r="1208" spans="1:5" x14ac:dyDescent="0.25">
      <c r="A1208" s="9">
        <v>4</v>
      </c>
      <c r="B1208" s="9">
        <v>2063</v>
      </c>
      <c r="C1208" s="9" t="s">
        <v>12306</v>
      </c>
      <c r="D1208" s="9" t="s">
        <v>15825</v>
      </c>
      <c r="E1208" s="9">
        <v>2</v>
      </c>
    </row>
    <row r="1209" spans="1:5" x14ac:dyDescent="0.25">
      <c r="A1209" s="9">
        <v>4</v>
      </c>
      <c r="B1209" s="9">
        <v>2064</v>
      </c>
      <c r="C1209" s="9" t="s">
        <v>12312</v>
      </c>
      <c r="D1209" s="9" t="s">
        <v>15826</v>
      </c>
      <c r="E1209" s="9">
        <v>2</v>
      </c>
    </row>
    <row r="1210" spans="1:5" x14ac:dyDescent="0.25">
      <c r="A1210" s="9">
        <v>4</v>
      </c>
      <c r="B1210" s="9">
        <v>2065</v>
      </c>
      <c r="C1210" s="9" t="s">
        <v>12313</v>
      </c>
      <c r="D1210" s="9" t="s">
        <v>15827</v>
      </c>
      <c r="E1210" s="9">
        <v>2</v>
      </c>
    </row>
    <row r="1211" spans="1:5" x14ac:dyDescent="0.25">
      <c r="A1211" s="9">
        <v>4</v>
      </c>
      <c r="B1211" s="9">
        <v>2066</v>
      </c>
      <c r="C1211" s="9" t="s">
        <v>12314</v>
      </c>
      <c r="D1211" s="9" t="s">
        <v>15828</v>
      </c>
      <c r="E1211" s="9">
        <v>2</v>
      </c>
    </row>
    <row r="1212" spans="1:5" x14ac:dyDescent="0.25">
      <c r="A1212" s="9">
        <v>4</v>
      </c>
      <c r="B1212" s="9">
        <v>2067</v>
      </c>
      <c r="C1212" s="9" t="s">
        <v>12315</v>
      </c>
      <c r="D1212" s="9" t="s">
        <v>15829</v>
      </c>
      <c r="E1212" s="9">
        <v>2</v>
      </c>
    </row>
    <row r="1213" spans="1:5" x14ac:dyDescent="0.25">
      <c r="A1213" s="9">
        <v>4</v>
      </c>
      <c r="B1213" s="9">
        <v>2068</v>
      </c>
      <c r="C1213" s="9" t="s">
        <v>12316</v>
      </c>
      <c r="D1213" s="9" t="s">
        <v>15830</v>
      </c>
      <c r="E1213" s="9">
        <v>2</v>
      </c>
    </row>
    <row r="1214" spans="1:5" x14ac:dyDescent="0.25">
      <c r="A1214" s="9">
        <v>4</v>
      </c>
      <c r="B1214" s="9">
        <v>2069</v>
      </c>
      <c r="C1214" s="9" t="s">
        <v>12317</v>
      </c>
      <c r="D1214" s="9" t="s">
        <v>15831</v>
      </c>
      <c r="E1214" s="9">
        <v>2</v>
      </c>
    </row>
    <row r="1215" spans="1:5" x14ac:dyDescent="0.25">
      <c r="A1215" s="9">
        <v>4</v>
      </c>
      <c r="B1215" s="9">
        <v>2078</v>
      </c>
      <c r="C1215" s="9" t="s">
        <v>12326</v>
      </c>
      <c r="D1215" s="9" t="s">
        <v>15840</v>
      </c>
      <c r="E1215" s="9">
        <v>2</v>
      </c>
    </row>
    <row r="1216" spans="1:5" x14ac:dyDescent="0.25">
      <c r="A1216" s="9">
        <v>4</v>
      </c>
      <c r="B1216" s="9">
        <v>2122</v>
      </c>
      <c r="C1216" s="9" t="s">
        <v>12353</v>
      </c>
      <c r="D1216" s="9" t="s">
        <v>15882</v>
      </c>
      <c r="E1216" s="9">
        <v>2</v>
      </c>
    </row>
    <row r="1217" spans="1:5" x14ac:dyDescent="0.25">
      <c r="A1217" s="9">
        <v>4</v>
      </c>
      <c r="B1217" s="9">
        <v>2147</v>
      </c>
      <c r="C1217" s="9" t="s">
        <v>12372</v>
      </c>
      <c r="D1217" s="9" t="s">
        <v>15905</v>
      </c>
      <c r="E1217" s="9">
        <v>2</v>
      </c>
    </row>
    <row r="1218" spans="1:5" x14ac:dyDescent="0.25">
      <c r="A1218" s="9">
        <v>4</v>
      </c>
      <c r="B1218" s="9">
        <v>2155</v>
      </c>
      <c r="C1218" s="9" t="s">
        <v>12380</v>
      </c>
      <c r="D1218" s="9" t="s">
        <v>15916</v>
      </c>
      <c r="E1218" s="9">
        <v>2</v>
      </c>
    </row>
    <row r="1219" spans="1:5" x14ac:dyDescent="0.25">
      <c r="A1219" s="9">
        <v>4</v>
      </c>
      <c r="B1219" s="9">
        <v>2200</v>
      </c>
      <c r="C1219" s="9" t="s">
        <v>12413</v>
      </c>
      <c r="D1219" s="9" t="s">
        <v>15953</v>
      </c>
      <c r="E1219" s="9">
        <v>2</v>
      </c>
    </row>
    <row r="1220" spans="1:5" x14ac:dyDescent="0.25">
      <c r="A1220" s="9">
        <v>4</v>
      </c>
      <c r="B1220" s="9">
        <v>2215</v>
      </c>
      <c r="C1220" s="9" t="s">
        <v>12422</v>
      </c>
      <c r="D1220" s="9" t="s">
        <v>15964</v>
      </c>
      <c r="E1220" s="9">
        <v>2</v>
      </c>
    </row>
    <row r="1221" spans="1:5" x14ac:dyDescent="0.25">
      <c r="A1221" s="9">
        <v>4</v>
      </c>
      <c r="B1221" s="9">
        <v>2225</v>
      </c>
      <c r="C1221" s="9" t="s">
        <v>12432</v>
      </c>
      <c r="D1221" s="9" t="s">
        <v>15972</v>
      </c>
      <c r="E1221" s="9">
        <v>2</v>
      </c>
    </row>
    <row r="1222" spans="1:5" x14ac:dyDescent="0.25">
      <c r="A1222" s="9">
        <v>4</v>
      </c>
      <c r="B1222" s="9">
        <v>2286</v>
      </c>
      <c r="C1222" s="9" t="s">
        <v>12473</v>
      </c>
      <c r="D1222" s="9" t="s">
        <v>16029</v>
      </c>
      <c r="E1222" s="9">
        <v>2</v>
      </c>
    </row>
    <row r="1223" spans="1:5" x14ac:dyDescent="0.25">
      <c r="A1223" s="9">
        <v>4</v>
      </c>
      <c r="B1223" s="9">
        <v>2463</v>
      </c>
      <c r="C1223" s="9" t="s">
        <v>12610</v>
      </c>
      <c r="D1223" s="9" t="s">
        <v>9879</v>
      </c>
      <c r="E1223" s="9">
        <v>2</v>
      </c>
    </row>
    <row r="1224" spans="1:5" x14ac:dyDescent="0.25">
      <c r="A1224" s="9">
        <v>4</v>
      </c>
      <c r="B1224" s="9">
        <v>2465</v>
      </c>
      <c r="C1224" s="9" t="s">
        <v>12612</v>
      </c>
      <c r="D1224" s="9" t="s">
        <v>16201</v>
      </c>
      <c r="E1224" s="9">
        <v>2</v>
      </c>
    </row>
    <row r="1225" spans="1:5" x14ac:dyDescent="0.25">
      <c r="A1225" s="9">
        <v>4</v>
      </c>
      <c r="B1225" s="9">
        <v>2467</v>
      </c>
      <c r="C1225" s="9" t="s">
        <v>12614</v>
      </c>
      <c r="D1225" s="9" t="s">
        <v>16203</v>
      </c>
      <c r="E1225" s="9">
        <v>2</v>
      </c>
    </row>
    <row r="1226" spans="1:5" x14ac:dyDescent="0.25">
      <c r="A1226" s="9">
        <v>4</v>
      </c>
      <c r="B1226" s="9">
        <v>2469</v>
      </c>
      <c r="C1226" s="9" t="s">
        <v>12616</v>
      </c>
      <c r="D1226" s="9" t="s">
        <v>16205</v>
      </c>
      <c r="E1226" s="9">
        <v>2</v>
      </c>
    </row>
    <row r="1227" spans="1:5" x14ac:dyDescent="0.25">
      <c r="A1227" s="9">
        <v>4</v>
      </c>
      <c r="B1227" s="9">
        <v>2470</v>
      </c>
      <c r="C1227" s="9" t="s">
        <v>12617</v>
      </c>
      <c r="D1227" s="9" t="s">
        <v>16206</v>
      </c>
      <c r="E1227" s="9">
        <v>2</v>
      </c>
    </row>
    <row r="1228" spans="1:5" x14ac:dyDescent="0.25">
      <c r="A1228" s="9">
        <v>4</v>
      </c>
      <c r="B1228" s="9">
        <v>2471</v>
      </c>
      <c r="C1228" s="9" t="s">
        <v>12618</v>
      </c>
      <c r="D1228" s="9" t="s">
        <v>16207</v>
      </c>
      <c r="E1228" s="9">
        <v>2</v>
      </c>
    </row>
    <row r="1229" spans="1:5" x14ac:dyDescent="0.25">
      <c r="A1229" s="9">
        <v>4</v>
      </c>
      <c r="B1229" s="9">
        <v>2472</v>
      </c>
      <c r="C1229" s="9" t="s">
        <v>12619</v>
      </c>
      <c r="D1229" s="9" t="s">
        <v>16208</v>
      </c>
      <c r="E1229" s="9">
        <v>2</v>
      </c>
    </row>
    <row r="1230" spans="1:5" x14ac:dyDescent="0.25">
      <c r="A1230" s="9">
        <v>4</v>
      </c>
      <c r="B1230" s="9">
        <v>2473</v>
      </c>
      <c r="C1230" s="9" t="s">
        <v>12620</v>
      </c>
      <c r="D1230" s="9" t="s">
        <v>16209</v>
      </c>
      <c r="E1230" s="9">
        <v>2</v>
      </c>
    </row>
    <row r="1231" spans="1:5" x14ac:dyDescent="0.25">
      <c r="A1231" s="9">
        <v>4</v>
      </c>
      <c r="B1231" s="9">
        <v>2474</v>
      </c>
      <c r="C1231" s="9" t="s">
        <v>12621</v>
      </c>
      <c r="D1231" s="9" t="s">
        <v>16210</v>
      </c>
      <c r="E1231" s="9">
        <v>2</v>
      </c>
    </row>
    <row r="1232" spans="1:5" x14ac:dyDescent="0.25">
      <c r="A1232" s="9">
        <v>4</v>
      </c>
      <c r="B1232" s="9">
        <v>2476</v>
      </c>
      <c r="C1232" s="9" t="s">
        <v>12623</v>
      </c>
      <c r="D1232" s="9" t="s">
        <v>16212</v>
      </c>
      <c r="E1232" s="9">
        <v>2</v>
      </c>
    </row>
    <row r="1233" spans="1:5" x14ac:dyDescent="0.25">
      <c r="A1233" s="9">
        <v>4</v>
      </c>
      <c r="B1233" s="9">
        <v>2486</v>
      </c>
      <c r="C1233" s="9" t="s">
        <v>12473</v>
      </c>
      <c r="D1233" s="9" t="s">
        <v>16029</v>
      </c>
      <c r="E1233" s="9">
        <v>2</v>
      </c>
    </row>
    <row r="1234" spans="1:5" x14ac:dyDescent="0.25">
      <c r="A1234" s="9">
        <v>4</v>
      </c>
      <c r="B1234" s="9">
        <v>2489</v>
      </c>
      <c r="C1234" s="9" t="s">
        <v>12476</v>
      </c>
      <c r="D1234" s="9" t="s">
        <v>16220</v>
      </c>
      <c r="E1234" s="9">
        <v>2</v>
      </c>
    </row>
    <row r="1235" spans="1:5" x14ac:dyDescent="0.25">
      <c r="A1235" s="9">
        <v>4</v>
      </c>
      <c r="B1235" s="9">
        <v>2491</v>
      </c>
      <c r="C1235" s="9" t="s">
        <v>12478</v>
      </c>
      <c r="D1235" s="9" t="s">
        <v>16222</v>
      </c>
      <c r="E1235" s="9">
        <v>2</v>
      </c>
    </row>
    <row r="1236" spans="1:5" x14ac:dyDescent="0.25">
      <c r="A1236" s="9">
        <v>4</v>
      </c>
      <c r="B1236" s="9">
        <v>2492</v>
      </c>
      <c r="C1236" s="9" t="s">
        <v>12624</v>
      </c>
      <c r="D1236" s="9" t="s">
        <v>16223</v>
      </c>
      <c r="E1236" s="9">
        <v>2</v>
      </c>
    </row>
    <row r="1237" spans="1:5" x14ac:dyDescent="0.25">
      <c r="A1237" s="9">
        <v>4</v>
      </c>
      <c r="B1237" s="9">
        <v>2493</v>
      </c>
      <c r="C1237" s="9" t="s">
        <v>12625</v>
      </c>
      <c r="D1237" s="9" t="s">
        <v>16224</v>
      </c>
      <c r="E1237" s="9">
        <v>2</v>
      </c>
    </row>
    <row r="1238" spans="1:5" x14ac:dyDescent="0.25">
      <c r="A1238" s="9">
        <v>4</v>
      </c>
      <c r="B1238" s="9">
        <v>2494</v>
      </c>
      <c r="C1238" s="9" t="s">
        <v>12626</v>
      </c>
      <c r="D1238" s="9" t="s">
        <v>15015</v>
      </c>
      <c r="E1238" s="9">
        <v>2</v>
      </c>
    </row>
    <row r="1239" spans="1:5" x14ac:dyDescent="0.25">
      <c r="A1239" s="9">
        <v>4</v>
      </c>
      <c r="B1239" s="9">
        <v>2496</v>
      </c>
      <c r="C1239" s="9" t="s">
        <v>12628</v>
      </c>
      <c r="D1239" s="9" t="s">
        <v>16226</v>
      </c>
      <c r="E1239" s="9">
        <v>2</v>
      </c>
    </row>
    <row r="1240" spans="1:5" x14ac:dyDescent="0.25">
      <c r="A1240" s="9">
        <v>4</v>
      </c>
      <c r="B1240" s="9">
        <v>2499</v>
      </c>
      <c r="C1240" s="9" t="s">
        <v>12631</v>
      </c>
      <c r="D1240" s="9" t="s">
        <v>16229</v>
      </c>
      <c r="E1240" s="9">
        <v>2</v>
      </c>
    </row>
    <row r="1241" spans="1:5" x14ac:dyDescent="0.25">
      <c r="A1241" s="9">
        <v>4</v>
      </c>
      <c r="B1241" s="9">
        <v>2500</v>
      </c>
      <c r="C1241" s="9" t="s">
        <v>12632</v>
      </c>
      <c r="D1241" s="9" t="s">
        <v>16230</v>
      </c>
      <c r="E1241" s="9">
        <v>2</v>
      </c>
    </row>
    <row r="1242" spans="1:5" x14ac:dyDescent="0.25">
      <c r="A1242" s="9">
        <v>4</v>
      </c>
      <c r="B1242" s="9">
        <v>2501</v>
      </c>
      <c r="C1242" s="9" t="s">
        <v>12633</v>
      </c>
      <c r="D1242" s="9" t="s">
        <v>16231</v>
      </c>
      <c r="E1242" s="9">
        <v>2</v>
      </c>
    </row>
    <row r="1243" spans="1:5" x14ac:dyDescent="0.25">
      <c r="A1243" s="9">
        <v>4</v>
      </c>
      <c r="B1243" s="9">
        <v>2504</v>
      </c>
      <c r="C1243" s="9" t="s">
        <v>12636</v>
      </c>
      <c r="D1243" s="9" t="s">
        <v>16234</v>
      </c>
      <c r="E1243" s="9">
        <v>2</v>
      </c>
    </row>
    <row r="1244" spans="1:5" x14ac:dyDescent="0.25">
      <c r="A1244" s="9">
        <v>4</v>
      </c>
      <c r="B1244" s="9">
        <v>2505</v>
      </c>
      <c r="C1244" s="9" t="s">
        <v>12637</v>
      </c>
      <c r="D1244" s="9" t="s">
        <v>16235</v>
      </c>
      <c r="E1244" s="9">
        <v>2</v>
      </c>
    </row>
    <row r="1245" spans="1:5" x14ac:dyDescent="0.25">
      <c r="A1245" s="9">
        <v>4</v>
      </c>
      <c r="B1245" s="9">
        <v>2507</v>
      </c>
      <c r="C1245" s="9" t="s">
        <v>12639</v>
      </c>
      <c r="D1245" s="9" t="s">
        <v>16237</v>
      </c>
      <c r="E1245" s="9">
        <v>2</v>
      </c>
    </row>
    <row r="1246" spans="1:5" x14ac:dyDescent="0.25">
      <c r="A1246" s="9">
        <v>4</v>
      </c>
      <c r="B1246" s="9">
        <v>2509</v>
      </c>
      <c r="C1246" s="9" t="s">
        <v>12641</v>
      </c>
      <c r="D1246" s="9" t="s">
        <v>16239</v>
      </c>
      <c r="E1246" s="9">
        <v>2</v>
      </c>
    </row>
    <row r="1247" spans="1:5" x14ac:dyDescent="0.25">
      <c r="A1247" s="9">
        <v>4</v>
      </c>
      <c r="B1247" s="9">
        <v>2511</v>
      </c>
      <c r="C1247" s="9" t="s">
        <v>12643</v>
      </c>
      <c r="D1247" s="9" t="s">
        <v>16241</v>
      </c>
      <c r="E1247" s="9">
        <v>2</v>
      </c>
    </row>
    <row r="1248" spans="1:5" x14ac:dyDescent="0.25">
      <c r="A1248" s="9">
        <v>4</v>
      </c>
      <c r="B1248" s="9">
        <v>2516</v>
      </c>
      <c r="C1248" s="9" t="s">
        <v>12648</v>
      </c>
      <c r="D1248" s="9" t="s">
        <v>15908</v>
      </c>
      <c r="E1248" s="9">
        <v>2</v>
      </c>
    </row>
    <row r="1249" spans="1:5" x14ac:dyDescent="0.25">
      <c r="A1249" s="9">
        <v>4</v>
      </c>
      <c r="B1249" s="9">
        <v>2518</v>
      </c>
      <c r="C1249" s="9" t="s">
        <v>12650</v>
      </c>
      <c r="D1249" s="9" t="s">
        <v>16243</v>
      </c>
      <c r="E1249" s="9">
        <v>2</v>
      </c>
    </row>
    <row r="1250" spans="1:5" x14ac:dyDescent="0.25">
      <c r="A1250" s="9">
        <v>4</v>
      </c>
      <c r="B1250" s="9">
        <v>2519</v>
      </c>
      <c r="C1250" s="9" t="s">
        <v>12651</v>
      </c>
      <c r="D1250" s="9" t="s">
        <v>16244</v>
      </c>
      <c r="E1250" s="9">
        <v>2</v>
      </c>
    </row>
    <row r="1251" spans="1:5" x14ac:dyDescent="0.25">
      <c r="A1251" s="9">
        <v>4</v>
      </c>
      <c r="B1251" s="9">
        <v>2520</v>
      </c>
      <c r="C1251" s="9" t="s">
        <v>12652</v>
      </c>
      <c r="D1251" s="9" t="s">
        <v>16245</v>
      </c>
      <c r="E1251" s="9">
        <v>2</v>
      </c>
    </row>
    <row r="1252" spans="1:5" x14ac:dyDescent="0.25">
      <c r="A1252" s="9">
        <v>4</v>
      </c>
      <c r="B1252" s="9">
        <v>2524</v>
      </c>
      <c r="C1252" s="9" t="s">
        <v>12656</v>
      </c>
      <c r="D1252" s="9" t="s">
        <v>16249</v>
      </c>
      <c r="E1252" s="9">
        <v>2</v>
      </c>
    </row>
    <row r="1253" spans="1:5" x14ac:dyDescent="0.25">
      <c r="A1253" s="9">
        <v>4</v>
      </c>
      <c r="B1253" s="9">
        <v>2564</v>
      </c>
      <c r="C1253" s="9" t="s">
        <v>12694</v>
      </c>
      <c r="D1253" s="9" t="s">
        <v>16284</v>
      </c>
      <c r="E1253" s="9">
        <v>2</v>
      </c>
    </row>
    <row r="1254" spans="1:5" x14ac:dyDescent="0.25">
      <c r="A1254" s="9">
        <v>4</v>
      </c>
      <c r="B1254" s="9">
        <v>2575</v>
      </c>
      <c r="C1254" s="9" t="s">
        <v>12699</v>
      </c>
      <c r="D1254" s="9" t="s">
        <v>16295</v>
      </c>
      <c r="E1254" s="9">
        <v>2</v>
      </c>
    </row>
    <row r="1255" spans="1:5" x14ac:dyDescent="0.25">
      <c r="A1255" s="9">
        <v>4</v>
      </c>
      <c r="B1255" s="9">
        <v>2580</v>
      </c>
      <c r="C1255" s="9" t="s">
        <v>12704</v>
      </c>
      <c r="D1255" s="9" t="s">
        <v>16297</v>
      </c>
      <c r="E1255" s="9">
        <v>2</v>
      </c>
    </row>
    <row r="1256" spans="1:5" x14ac:dyDescent="0.25">
      <c r="A1256" s="9">
        <v>4</v>
      </c>
      <c r="B1256" s="9">
        <v>2582</v>
      </c>
      <c r="C1256" s="9" t="s">
        <v>12706</v>
      </c>
      <c r="D1256" s="9" t="s">
        <v>16299</v>
      </c>
      <c r="E1256" s="9">
        <v>2</v>
      </c>
    </row>
    <row r="1257" spans="1:5" x14ac:dyDescent="0.25">
      <c r="A1257" s="9">
        <v>4</v>
      </c>
      <c r="B1257" s="9">
        <v>2583</v>
      </c>
      <c r="C1257" s="9" t="s">
        <v>12707</v>
      </c>
      <c r="D1257" s="9" t="s">
        <v>16300</v>
      </c>
      <c r="E1257" s="9">
        <v>2</v>
      </c>
    </row>
    <row r="1258" spans="1:5" x14ac:dyDescent="0.25">
      <c r="A1258" s="9">
        <v>4</v>
      </c>
      <c r="B1258" s="9">
        <v>2584</v>
      </c>
      <c r="C1258" s="9" t="s">
        <v>12708</v>
      </c>
      <c r="D1258" s="9" t="s">
        <v>16301</v>
      </c>
      <c r="E1258" s="9">
        <v>2</v>
      </c>
    </row>
    <row r="1259" spans="1:5" x14ac:dyDescent="0.25">
      <c r="A1259" s="9">
        <v>4</v>
      </c>
      <c r="B1259" s="9">
        <v>2585</v>
      </c>
      <c r="C1259" s="9" t="s">
        <v>12709</v>
      </c>
      <c r="D1259" s="9" t="s">
        <v>16302</v>
      </c>
      <c r="E1259" s="9">
        <v>2</v>
      </c>
    </row>
    <row r="1260" spans="1:5" x14ac:dyDescent="0.25">
      <c r="A1260" s="9">
        <v>4</v>
      </c>
      <c r="B1260" s="9">
        <v>2587</v>
      </c>
      <c r="C1260" s="9" t="s">
        <v>12711</v>
      </c>
      <c r="D1260" s="9" t="s">
        <v>16304</v>
      </c>
      <c r="E1260" s="9">
        <v>2</v>
      </c>
    </row>
    <row r="1261" spans="1:5" x14ac:dyDescent="0.25">
      <c r="A1261" s="9">
        <v>4</v>
      </c>
      <c r="B1261" s="9">
        <v>2588</v>
      </c>
      <c r="C1261" s="9" t="s">
        <v>12712</v>
      </c>
      <c r="D1261" s="9" t="s">
        <v>16305</v>
      </c>
      <c r="E1261" s="9">
        <v>2</v>
      </c>
    </row>
    <row r="1262" spans="1:5" x14ac:dyDescent="0.25">
      <c r="A1262" s="9">
        <v>4</v>
      </c>
      <c r="B1262" s="9">
        <v>2589</v>
      </c>
      <c r="C1262" s="9" t="s">
        <v>12713</v>
      </c>
      <c r="D1262" s="9" t="s">
        <v>16306</v>
      </c>
      <c r="E1262" s="9">
        <v>2</v>
      </c>
    </row>
    <row r="1263" spans="1:5" x14ac:dyDescent="0.25">
      <c r="A1263" s="9">
        <v>4</v>
      </c>
      <c r="B1263" s="9">
        <v>2752</v>
      </c>
      <c r="C1263" s="9" t="s">
        <v>12857</v>
      </c>
      <c r="D1263" s="9" t="s">
        <v>16457</v>
      </c>
      <c r="E1263" s="9">
        <v>2</v>
      </c>
    </row>
    <row r="1264" spans="1:5" x14ac:dyDescent="0.25">
      <c r="A1264" s="9">
        <v>4</v>
      </c>
      <c r="B1264" s="9">
        <v>2755</v>
      </c>
      <c r="C1264" s="9" t="s">
        <v>12860</v>
      </c>
      <c r="D1264" s="9" t="s">
        <v>16460</v>
      </c>
      <c r="E1264" s="9">
        <v>2</v>
      </c>
    </row>
    <row r="1265" spans="1:5" x14ac:dyDescent="0.25">
      <c r="A1265" s="9">
        <v>4</v>
      </c>
      <c r="B1265" s="9">
        <v>2819</v>
      </c>
      <c r="C1265" s="9" t="s">
        <v>12915</v>
      </c>
      <c r="D1265" s="9" t="s">
        <v>16518</v>
      </c>
      <c r="E1265" s="9">
        <v>2</v>
      </c>
    </row>
    <row r="1266" spans="1:5" x14ac:dyDescent="0.25">
      <c r="A1266" s="9">
        <v>4</v>
      </c>
      <c r="B1266" s="9">
        <v>2820</v>
      </c>
      <c r="C1266" s="9" t="s">
        <v>12916</v>
      </c>
      <c r="D1266" s="9" t="s">
        <v>16519</v>
      </c>
      <c r="E1266" s="9">
        <v>2</v>
      </c>
    </row>
    <row r="1267" spans="1:5" x14ac:dyDescent="0.25">
      <c r="A1267" s="9">
        <v>4</v>
      </c>
      <c r="B1267" s="9">
        <v>2821</v>
      </c>
      <c r="C1267" s="9" t="s">
        <v>12917</v>
      </c>
      <c r="D1267" s="9" t="s">
        <v>16520</v>
      </c>
      <c r="E1267" s="9">
        <v>2</v>
      </c>
    </row>
    <row r="1268" spans="1:5" x14ac:dyDescent="0.25">
      <c r="A1268" s="9">
        <v>4</v>
      </c>
      <c r="B1268" s="9">
        <v>2822</v>
      </c>
      <c r="C1268" s="9" t="s">
        <v>12918</v>
      </c>
      <c r="D1268" s="9" t="s">
        <v>16521</v>
      </c>
      <c r="E1268" s="9">
        <v>2</v>
      </c>
    </row>
    <row r="1269" spans="1:5" x14ac:dyDescent="0.25">
      <c r="A1269" s="9">
        <v>4</v>
      </c>
      <c r="B1269" s="9">
        <v>2824</v>
      </c>
      <c r="C1269" s="9" t="s">
        <v>12920</v>
      </c>
      <c r="D1269" s="9" t="s">
        <v>16523</v>
      </c>
      <c r="E1269" s="9">
        <v>2</v>
      </c>
    </row>
    <row r="1270" spans="1:5" x14ac:dyDescent="0.25">
      <c r="A1270" s="9">
        <v>4</v>
      </c>
      <c r="B1270" s="9">
        <v>2825</v>
      </c>
      <c r="C1270" s="9" t="s">
        <v>12921</v>
      </c>
      <c r="D1270" s="9" t="s">
        <v>16524</v>
      </c>
      <c r="E1270" s="9">
        <v>2</v>
      </c>
    </row>
    <row r="1271" spans="1:5" x14ac:dyDescent="0.25">
      <c r="A1271" s="9">
        <v>4</v>
      </c>
      <c r="B1271" s="9">
        <v>2826</v>
      </c>
      <c r="C1271" s="9" t="s">
        <v>12922</v>
      </c>
      <c r="D1271" s="9" t="s">
        <v>16525</v>
      </c>
      <c r="E1271" s="9">
        <v>2</v>
      </c>
    </row>
    <row r="1272" spans="1:5" x14ac:dyDescent="0.25">
      <c r="A1272" s="9">
        <v>4</v>
      </c>
      <c r="B1272" s="9">
        <v>2828</v>
      </c>
      <c r="C1272" s="9" t="s">
        <v>12924</v>
      </c>
      <c r="D1272" s="9" t="s">
        <v>16526</v>
      </c>
      <c r="E1272" s="9">
        <v>2</v>
      </c>
    </row>
    <row r="1273" spans="1:5" x14ac:dyDescent="0.25">
      <c r="A1273" s="9">
        <v>4</v>
      </c>
      <c r="B1273" s="9">
        <v>2829</v>
      </c>
      <c r="C1273" s="9" t="s">
        <v>12925</v>
      </c>
      <c r="D1273" s="9" t="s">
        <v>16527</v>
      </c>
      <c r="E1273" s="9">
        <v>2</v>
      </c>
    </row>
    <row r="1274" spans="1:5" x14ac:dyDescent="0.25">
      <c r="A1274" s="9">
        <v>4</v>
      </c>
      <c r="B1274" s="9">
        <v>2830</v>
      </c>
      <c r="C1274" s="9" t="s">
        <v>12926</v>
      </c>
      <c r="D1274" s="9" t="s">
        <v>15274</v>
      </c>
      <c r="E1274" s="9">
        <v>2</v>
      </c>
    </row>
    <row r="1275" spans="1:5" x14ac:dyDescent="0.25">
      <c r="A1275" s="9">
        <v>4</v>
      </c>
      <c r="B1275" s="9">
        <v>2831</v>
      </c>
      <c r="C1275" s="9" t="s">
        <v>12927</v>
      </c>
      <c r="D1275" s="9" t="s">
        <v>16528</v>
      </c>
      <c r="E1275" s="9">
        <v>2</v>
      </c>
    </row>
    <row r="1276" spans="1:5" x14ac:dyDescent="0.25">
      <c r="A1276" s="9">
        <v>4</v>
      </c>
      <c r="B1276" s="9">
        <v>2832</v>
      </c>
      <c r="C1276" s="9" t="s">
        <v>12928</v>
      </c>
      <c r="D1276" s="9" t="s">
        <v>16529</v>
      </c>
      <c r="E1276" s="9">
        <v>2</v>
      </c>
    </row>
    <row r="1277" spans="1:5" x14ac:dyDescent="0.25">
      <c r="A1277" s="9">
        <v>4</v>
      </c>
      <c r="B1277" s="9">
        <v>2833</v>
      </c>
      <c r="C1277" s="9" t="s">
        <v>12929</v>
      </c>
      <c r="D1277" s="9" t="s">
        <v>16530</v>
      </c>
      <c r="E1277" s="9">
        <v>2</v>
      </c>
    </row>
    <row r="1278" spans="1:5" x14ac:dyDescent="0.25">
      <c r="A1278" s="9">
        <v>4</v>
      </c>
      <c r="B1278" s="9">
        <v>2834</v>
      </c>
      <c r="C1278" s="9" t="s">
        <v>12930</v>
      </c>
      <c r="D1278" s="9" t="s">
        <v>16531</v>
      </c>
      <c r="E1278" s="9">
        <v>2</v>
      </c>
    </row>
    <row r="1279" spans="1:5" x14ac:dyDescent="0.25">
      <c r="A1279" s="9">
        <v>4</v>
      </c>
      <c r="B1279" s="9">
        <v>2835</v>
      </c>
      <c r="C1279" s="9" t="s">
        <v>12931</v>
      </c>
      <c r="D1279" s="9" t="s">
        <v>16532</v>
      </c>
      <c r="E1279" s="9">
        <v>2</v>
      </c>
    </row>
    <row r="1280" spans="1:5" x14ac:dyDescent="0.25">
      <c r="A1280" s="9">
        <v>4</v>
      </c>
      <c r="B1280" s="9">
        <v>2837</v>
      </c>
      <c r="C1280" s="9" t="s">
        <v>12933</v>
      </c>
      <c r="D1280" s="9" t="s">
        <v>16534</v>
      </c>
      <c r="E1280" s="9">
        <v>2</v>
      </c>
    </row>
    <row r="1281" spans="1:5" x14ac:dyDescent="0.25">
      <c r="A1281" s="9">
        <v>4</v>
      </c>
      <c r="B1281" s="9">
        <v>2838</v>
      </c>
      <c r="C1281" s="9" t="s">
        <v>12934</v>
      </c>
      <c r="D1281" s="9" t="s">
        <v>16535</v>
      </c>
      <c r="E1281" s="9">
        <v>2</v>
      </c>
    </row>
    <row r="1282" spans="1:5" x14ac:dyDescent="0.25">
      <c r="A1282" s="9">
        <v>4</v>
      </c>
      <c r="B1282" s="9">
        <v>2848</v>
      </c>
      <c r="C1282" s="9" t="s">
        <v>12768</v>
      </c>
      <c r="D1282" s="9" t="s">
        <v>16540</v>
      </c>
      <c r="E1282" s="9">
        <v>2</v>
      </c>
    </row>
    <row r="1283" spans="1:5" x14ac:dyDescent="0.25">
      <c r="A1283" s="9">
        <v>4</v>
      </c>
      <c r="B1283" s="9">
        <v>2849</v>
      </c>
      <c r="C1283" s="9" t="s">
        <v>12769</v>
      </c>
      <c r="D1283" s="9" t="s">
        <v>16362</v>
      </c>
      <c r="E1283" s="9">
        <v>2</v>
      </c>
    </row>
    <row r="1284" spans="1:5" x14ac:dyDescent="0.25">
      <c r="A1284" s="9">
        <v>4</v>
      </c>
      <c r="B1284" s="9">
        <v>2855</v>
      </c>
      <c r="C1284" s="9" t="s">
        <v>12775</v>
      </c>
      <c r="D1284" s="9" t="s">
        <v>16543</v>
      </c>
      <c r="E1284" s="9">
        <v>2</v>
      </c>
    </row>
    <row r="1285" spans="1:5" x14ac:dyDescent="0.25">
      <c r="A1285" s="9">
        <v>4</v>
      </c>
      <c r="B1285" s="9">
        <v>2856</v>
      </c>
      <c r="C1285" s="9" t="s">
        <v>12937</v>
      </c>
      <c r="D1285" s="9" t="s">
        <v>16544</v>
      </c>
      <c r="E1285" s="9">
        <v>2</v>
      </c>
    </row>
    <row r="1286" spans="1:5" x14ac:dyDescent="0.25">
      <c r="A1286" s="9">
        <v>4</v>
      </c>
      <c r="B1286" s="9">
        <v>2860</v>
      </c>
      <c r="C1286" s="9" t="s">
        <v>12941</v>
      </c>
      <c r="D1286" s="9" t="s">
        <v>16548</v>
      </c>
      <c r="E1286" s="9">
        <v>2</v>
      </c>
    </row>
    <row r="1287" spans="1:5" x14ac:dyDescent="0.25">
      <c r="A1287" s="9">
        <v>4</v>
      </c>
      <c r="B1287" s="9">
        <v>2861</v>
      </c>
      <c r="C1287" s="9" t="s">
        <v>12942</v>
      </c>
      <c r="D1287" s="9" t="s">
        <v>16549</v>
      </c>
      <c r="E1287" s="9">
        <v>2</v>
      </c>
    </row>
    <row r="1288" spans="1:5" x14ac:dyDescent="0.25">
      <c r="A1288" s="9">
        <v>4</v>
      </c>
      <c r="B1288" s="9">
        <v>2862</v>
      </c>
      <c r="C1288" s="9" t="s">
        <v>12943</v>
      </c>
      <c r="D1288" s="9" t="s">
        <v>16550</v>
      </c>
      <c r="E1288" s="9">
        <v>2</v>
      </c>
    </row>
    <row r="1289" spans="1:5" x14ac:dyDescent="0.25">
      <c r="A1289" s="9">
        <v>4</v>
      </c>
      <c r="B1289" s="9">
        <v>2863</v>
      </c>
      <c r="C1289" s="9" t="s">
        <v>12944</v>
      </c>
      <c r="D1289" s="9" t="s">
        <v>16551</v>
      </c>
      <c r="E1289" s="9">
        <v>2</v>
      </c>
    </row>
    <row r="1290" spans="1:5" x14ac:dyDescent="0.25">
      <c r="A1290" s="9">
        <v>4</v>
      </c>
      <c r="B1290" s="9">
        <v>2864</v>
      </c>
      <c r="C1290" s="9" t="s">
        <v>12945</v>
      </c>
      <c r="D1290" s="9" t="s">
        <v>16552</v>
      </c>
      <c r="E1290" s="9">
        <v>2</v>
      </c>
    </row>
    <row r="1291" spans="1:5" x14ac:dyDescent="0.25">
      <c r="A1291" s="9">
        <v>4</v>
      </c>
      <c r="B1291" s="9">
        <v>2865</v>
      </c>
      <c r="C1291" s="9" t="s">
        <v>12946</v>
      </c>
      <c r="D1291" s="9" t="s">
        <v>16553</v>
      </c>
      <c r="E1291" s="9">
        <v>2</v>
      </c>
    </row>
    <row r="1292" spans="1:5" x14ac:dyDescent="0.25">
      <c r="A1292" s="9">
        <v>4</v>
      </c>
      <c r="B1292" s="9">
        <v>2866</v>
      </c>
      <c r="C1292" s="9" t="s">
        <v>12947</v>
      </c>
      <c r="D1292" s="9" t="s">
        <v>16554</v>
      </c>
      <c r="E1292" s="9">
        <v>2</v>
      </c>
    </row>
    <row r="1293" spans="1:5" x14ac:dyDescent="0.25">
      <c r="A1293" s="9">
        <v>4</v>
      </c>
      <c r="B1293" s="9">
        <v>2868</v>
      </c>
      <c r="C1293" s="9" t="s">
        <v>12949</v>
      </c>
      <c r="D1293" s="9" t="s">
        <v>16556</v>
      </c>
      <c r="E1293" s="9">
        <v>2</v>
      </c>
    </row>
    <row r="1294" spans="1:5" x14ac:dyDescent="0.25">
      <c r="A1294" s="9">
        <v>4</v>
      </c>
      <c r="B1294" s="9">
        <v>2869</v>
      </c>
      <c r="C1294" s="9" t="s">
        <v>12950</v>
      </c>
      <c r="D1294" s="9" t="s">
        <v>16557</v>
      </c>
      <c r="E1294" s="9">
        <v>2</v>
      </c>
    </row>
    <row r="1295" spans="1:5" x14ac:dyDescent="0.25">
      <c r="A1295" s="9">
        <v>4</v>
      </c>
      <c r="B1295" s="9">
        <v>2871</v>
      </c>
      <c r="C1295" s="9" t="s">
        <v>12952</v>
      </c>
      <c r="D1295" s="9" t="s">
        <v>16559</v>
      </c>
      <c r="E1295" s="9">
        <v>2</v>
      </c>
    </row>
    <row r="1296" spans="1:5" x14ac:dyDescent="0.25">
      <c r="A1296" s="9">
        <v>4</v>
      </c>
      <c r="B1296" s="9">
        <v>2872</v>
      </c>
      <c r="C1296" s="9" t="s">
        <v>12953</v>
      </c>
      <c r="D1296" s="9" t="s">
        <v>16560</v>
      </c>
      <c r="E1296" s="9">
        <v>2</v>
      </c>
    </row>
    <row r="1297" spans="1:5" x14ac:dyDescent="0.25">
      <c r="A1297" s="9">
        <v>4</v>
      </c>
      <c r="B1297" s="9">
        <v>2873</v>
      </c>
      <c r="C1297" s="9" t="s">
        <v>12954</v>
      </c>
      <c r="D1297" s="9" t="s">
        <v>16561</v>
      </c>
      <c r="E1297" s="9">
        <v>2</v>
      </c>
    </row>
    <row r="1298" spans="1:5" x14ac:dyDescent="0.25">
      <c r="A1298" s="9">
        <v>4</v>
      </c>
      <c r="B1298" s="9">
        <v>2874</v>
      </c>
      <c r="C1298" s="9" t="s">
        <v>12955</v>
      </c>
      <c r="D1298" s="9" t="s">
        <v>16562</v>
      </c>
      <c r="E1298" s="9">
        <v>2</v>
      </c>
    </row>
    <row r="1299" spans="1:5" x14ac:dyDescent="0.25">
      <c r="A1299" s="9">
        <v>4</v>
      </c>
      <c r="B1299" s="9">
        <v>2875</v>
      </c>
      <c r="C1299" s="9" t="s">
        <v>12956</v>
      </c>
      <c r="D1299" s="9" t="s">
        <v>16562</v>
      </c>
      <c r="E1299" s="9">
        <v>2</v>
      </c>
    </row>
    <row r="1300" spans="1:5" x14ac:dyDescent="0.25">
      <c r="A1300" s="9">
        <v>4</v>
      </c>
      <c r="B1300" s="9">
        <v>2934</v>
      </c>
      <c r="C1300" s="9" t="s">
        <v>12997</v>
      </c>
      <c r="D1300" s="9" t="s">
        <v>16615</v>
      </c>
      <c r="E1300" s="9">
        <v>2</v>
      </c>
    </row>
    <row r="1301" spans="1:5" x14ac:dyDescent="0.25">
      <c r="A1301" s="9">
        <v>4</v>
      </c>
      <c r="B1301" s="9">
        <v>2941</v>
      </c>
      <c r="C1301" s="9" t="s">
        <v>13004</v>
      </c>
      <c r="D1301" s="9" t="s">
        <v>16622</v>
      </c>
      <c r="E1301" s="9">
        <v>2</v>
      </c>
    </row>
    <row r="1302" spans="1:5" x14ac:dyDescent="0.25">
      <c r="A1302" s="9">
        <v>4</v>
      </c>
      <c r="B1302" s="9">
        <v>3107</v>
      </c>
      <c r="C1302" s="9" t="s">
        <v>13142</v>
      </c>
      <c r="D1302" s="9" t="s">
        <v>16771</v>
      </c>
      <c r="E1302" s="9">
        <v>2</v>
      </c>
    </row>
    <row r="1303" spans="1:5" x14ac:dyDescent="0.25">
      <c r="A1303" s="9">
        <v>4</v>
      </c>
      <c r="B1303" s="9">
        <v>3112</v>
      </c>
      <c r="C1303" s="9" t="s">
        <v>13147</v>
      </c>
      <c r="D1303" s="9" t="s">
        <v>13902</v>
      </c>
      <c r="E1303" s="9">
        <v>2</v>
      </c>
    </row>
    <row r="1304" spans="1:5" x14ac:dyDescent="0.25">
      <c r="A1304" s="9">
        <v>4</v>
      </c>
      <c r="B1304" s="9">
        <v>3115</v>
      </c>
      <c r="C1304" s="9" t="s">
        <v>13150</v>
      </c>
      <c r="D1304" s="9" t="s">
        <v>16778</v>
      </c>
      <c r="E1304" s="9">
        <v>2</v>
      </c>
    </row>
    <row r="1305" spans="1:5" x14ac:dyDescent="0.25">
      <c r="A1305" s="9">
        <v>4</v>
      </c>
      <c r="B1305" s="9">
        <v>3117</v>
      </c>
      <c r="C1305" s="9" t="s">
        <v>13152</v>
      </c>
      <c r="D1305" s="9" t="s">
        <v>16780</v>
      </c>
      <c r="E1305" s="9">
        <v>2</v>
      </c>
    </row>
    <row r="1306" spans="1:5" x14ac:dyDescent="0.25">
      <c r="A1306" s="9">
        <v>4</v>
      </c>
      <c r="B1306" s="9">
        <v>3119</v>
      </c>
      <c r="C1306" s="9" t="s">
        <v>13154</v>
      </c>
      <c r="D1306" s="9" t="s">
        <v>16782</v>
      </c>
      <c r="E1306" s="9">
        <v>2</v>
      </c>
    </row>
    <row r="1307" spans="1:5" x14ac:dyDescent="0.25">
      <c r="A1307" s="9">
        <v>4</v>
      </c>
      <c r="B1307" s="9">
        <v>3120</v>
      </c>
      <c r="C1307" s="9" t="s">
        <v>13155</v>
      </c>
      <c r="D1307" s="9" t="s">
        <v>16783</v>
      </c>
      <c r="E1307" s="9">
        <v>2</v>
      </c>
    </row>
    <row r="1308" spans="1:5" x14ac:dyDescent="0.25">
      <c r="A1308" s="9">
        <v>4</v>
      </c>
      <c r="B1308" s="9">
        <v>3121</v>
      </c>
      <c r="C1308" s="9" t="s">
        <v>13156</v>
      </c>
      <c r="D1308" s="9" t="s">
        <v>16784</v>
      </c>
      <c r="E1308" s="9">
        <v>2</v>
      </c>
    </row>
    <row r="1309" spans="1:5" x14ac:dyDescent="0.25">
      <c r="A1309" s="9">
        <v>4</v>
      </c>
      <c r="B1309" s="9">
        <v>3123</v>
      </c>
      <c r="C1309" s="9" t="s">
        <v>13158</v>
      </c>
      <c r="D1309" s="9" t="s">
        <v>16786</v>
      </c>
      <c r="E1309" s="9">
        <v>2</v>
      </c>
    </row>
    <row r="1310" spans="1:5" x14ac:dyDescent="0.25">
      <c r="A1310" s="9">
        <v>4</v>
      </c>
      <c r="B1310" s="9">
        <v>3124</v>
      </c>
      <c r="C1310" s="9" t="s">
        <v>13159</v>
      </c>
      <c r="D1310" s="9" t="s">
        <v>16787</v>
      </c>
      <c r="E1310" s="9">
        <v>2</v>
      </c>
    </row>
    <row r="1311" spans="1:5" x14ac:dyDescent="0.25">
      <c r="A1311" s="9">
        <v>4</v>
      </c>
      <c r="B1311" s="9">
        <v>3125</v>
      </c>
      <c r="C1311" s="9" t="s">
        <v>13160</v>
      </c>
      <c r="D1311" s="9" t="s">
        <v>16788</v>
      </c>
      <c r="E1311" s="9">
        <v>2</v>
      </c>
    </row>
    <row r="1312" spans="1:5" x14ac:dyDescent="0.25">
      <c r="A1312" s="9">
        <v>4</v>
      </c>
      <c r="B1312" s="9">
        <v>3126</v>
      </c>
      <c r="C1312" s="9" t="s">
        <v>13161</v>
      </c>
      <c r="D1312" s="9" t="s">
        <v>16789</v>
      </c>
      <c r="E1312" s="9">
        <v>2</v>
      </c>
    </row>
    <row r="1313" spans="1:5" x14ac:dyDescent="0.25">
      <c r="A1313" s="9">
        <v>4</v>
      </c>
      <c r="B1313" s="9">
        <v>3128</v>
      </c>
      <c r="C1313" s="9" t="s">
        <v>12991</v>
      </c>
      <c r="D1313" s="9" t="s">
        <v>16790</v>
      </c>
      <c r="E1313" s="9">
        <v>2</v>
      </c>
    </row>
    <row r="1314" spans="1:5" x14ac:dyDescent="0.25">
      <c r="A1314" s="9">
        <v>4</v>
      </c>
      <c r="B1314" s="9">
        <v>3132</v>
      </c>
      <c r="C1314" s="9" t="s">
        <v>12995</v>
      </c>
      <c r="D1314" s="9" t="s">
        <v>16794</v>
      </c>
      <c r="E1314" s="9">
        <v>2</v>
      </c>
    </row>
    <row r="1315" spans="1:5" x14ac:dyDescent="0.25">
      <c r="A1315" s="9">
        <v>4</v>
      </c>
      <c r="B1315" s="9">
        <v>3134</v>
      </c>
      <c r="C1315" s="9" t="s">
        <v>12997</v>
      </c>
      <c r="D1315" s="9" t="s">
        <v>16796</v>
      </c>
      <c r="E1315" s="9">
        <v>2</v>
      </c>
    </row>
    <row r="1316" spans="1:5" x14ac:dyDescent="0.25">
      <c r="A1316" s="9">
        <v>4</v>
      </c>
      <c r="B1316" s="9">
        <v>3136</v>
      </c>
      <c r="C1316" s="9" t="s">
        <v>12999</v>
      </c>
      <c r="D1316" s="9" t="s">
        <v>16798</v>
      </c>
      <c r="E1316" s="9">
        <v>2</v>
      </c>
    </row>
    <row r="1317" spans="1:5" x14ac:dyDescent="0.25">
      <c r="A1317" s="9">
        <v>4</v>
      </c>
      <c r="B1317" s="9">
        <v>3137</v>
      </c>
      <c r="C1317" s="9" t="s">
        <v>13000</v>
      </c>
      <c r="D1317" s="9" t="s">
        <v>16799</v>
      </c>
      <c r="E1317" s="9">
        <v>2</v>
      </c>
    </row>
    <row r="1318" spans="1:5" x14ac:dyDescent="0.25">
      <c r="A1318" s="9">
        <v>4</v>
      </c>
      <c r="B1318" s="9">
        <v>3138</v>
      </c>
      <c r="C1318" s="9" t="s">
        <v>13001</v>
      </c>
      <c r="D1318" s="9" t="s">
        <v>16800</v>
      </c>
      <c r="E1318" s="9">
        <v>2</v>
      </c>
    </row>
    <row r="1319" spans="1:5" x14ac:dyDescent="0.25">
      <c r="A1319" s="9">
        <v>4</v>
      </c>
      <c r="B1319" s="9">
        <v>3139</v>
      </c>
      <c r="C1319" s="9" t="s">
        <v>13002</v>
      </c>
      <c r="D1319" s="9" t="s">
        <v>16801</v>
      </c>
      <c r="E1319" s="9">
        <v>2</v>
      </c>
    </row>
    <row r="1320" spans="1:5" x14ac:dyDescent="0.25">
      <c r="A1320" s="9">
        <v>4</v>
      </c>
      <c r="B1320" s="9">
        <v>3141</v>
      </c>
      <c r="C1320" s="9" t="s">
        <v>13004</v>
      </c>
      <c r="D1320" s="9" t="s">
        <v>16803</v>
      </c>
      <c r="E1320" s="9">
        <v>2</v>
      </c>
    </row>
    <row r="1321" spans="1:5" x14ac:dyDescent="0.25">
      <c r="A1321" s="9">
        <v>4</v>
      </c>
      <c r="B1321" s="9">
        <v>3142</v>
      </c>
      <c r="C1321" s="9" t="s">
        <v>13162</v>
      </c>
      <c r="D1321" s="9" t="s">
        <v>16804</v>
      </c>
      <c r="E1321" s="9">
        <v>2</v>
      </c>
    </row>
    <row r="1322" spans="1:5" x14ac:dyDescent="0.25">
      <c r="A1322" s="9">
        <v>4</v>
      </c>
      <c r="B1322" s="9">
        <v>3146</v>
      </c>
      <c r="C1322" s="9" t="s">
        <v>13166</v>
      </c>
      <c r="D1322" s="9" t="s">
        <v>16808</v>
      </c>
      <c r="E1322" s="9">
        <v>2</v>
      </c>
    </row>
    <row r="1323" spans="1:5" x14ac:dyDescent="0.25">
      <c r="A1323" s="9">
        <v>4</v>
      </c>
      <c r="B1323" s="9">
        <v>3149</v>
      </c>
      <c r="C1323" s="9" t="s">
        <v>13169</v>
      </c>
      <c r="D1323" s="9" t="s">
        <v>16811</v>
      </c>
      <c r="E1323" s="9">
        <v>2</v>
      </c>
    </row>
    <row r="1324" spans="1:5" x14ac:dyDescent="0.25">
      <c r="A1324" s="9">
        <v>4</v>
      </c>
      <c r="B1324" s="9">
        <v>3151</v>
      </c>
      <c r="C1324" s="9" t="s">
        <v>13171</v>
      </c>
      <c r="D1324" s="9" t="s">
        <v>16813</v>
      </c>
      <c r="E1324" s="9">
        <v>2</v>
      </c>
    </row>
    <row r="1325" spans="1:5" x14ac:dyDescent="0.25">
      <c r="A1325" s="9">
        <v>4</v>
      </c>
      <c r="B1325" s="9">
        <v>3152</v>
      </c>
      <c r="C1325" s="9" t="s">
        <v>13172</v>
      </c>
      <c r="D1325" s="9" t="s">
        <v>16814</v>
      </c>
      <c r="E1325" s="9">
        <v>2</v>
      </c>
    </row>
    <row r="1326" spans="1:5" x14ac:dyDescent="0.25">
      <c r="A1326" s="9">
        <v>4</v>
      </c>
      <c r="B1326" s="9">
        <v>3153</v>
      </c>
      <c r="C1326" s="9" t="s">
        <v>13173</v>
      </c>
      <c r="D1326" s="9" t="s">
        <v>16815</v>
      </c>
      <c r="E1326" s="9">
        <v>2</v>
      </c>
    </row>
    <row r="1327" spans="1:5" x14ac:dyDescent="0.25">
      <c r="A1327" s="9">
        <v>4</v>
      </c>
      <c r="B1327" s="9">
        <v>3154</v>
      </c>
      <c r="C1327" s="9" t="s">
        <v>13174</v>
      </c>
      <c r="D1327" s="9" t="s">
        <v>16816</v>
      </c>
      <c r="E1327" s="9">
        <v>2</v>
      </c>
    </row>
    <row r="1328" spans="1:5" x14ac:dyDescent="0.25">
      <c r="A1328" s="9">
        <v>4</v>
      </c>
      <c r="B1328" s="9">
        <v>3155</v>
      </c>
      <c r="C1328" s="9" t="s">
        <v>13175</v>
      </c>
      <c r="D1328" s="9" t="s">
        <v>16817</v>
      </c>
      <c r="E1328" s="9">
        <v>2</v>
      </c>
    </row>
    <row r="1329" spans="1:5" x14ac:dyDescent="0.25">
      <c r="A1329" s="9">
        <v>4</v>
      </c>
      <c r="B1329" s="9">
        <v>3156</v>
      </c>
      <c r="C1329" s="9" t="s">
        <v>13176</v>
      </c>
      <c r="D1329" s="9" t="s">
        <v>16818</v>
      </c>
      <c r="E1329" s="9">
        <v>2</v>
      </c>
    </row>
    <row r="1330" spans="1:5" x14ac:dyDescent="0.25">
      <c r="A1330" s="9">
        <v>4</v>
      </c>
      <c r="B1330" s="9">
        <v>3157</v>
      </c>
      <c r="C1330" s="9" t="s">
        <v>13177</v>
      </c>
      <c r="D1330" s="9" t="s">
        <v>16819</v>
      </c>
      <c r="E1330" s="9">
        <v>2</v>
      </c>
    </row>
    <row r="1331" spans="1:5" x14ac:dyDescent="0.25">
      <c r="A1331" s="9">
        <v>4</v>
      </c>
      <c r="B1331" s="9">
        <v>3158</v>
      </c>
      <c r="C1331" s="9" t="s">
        <v>13178</v>
      </c>
      <c r="D1331" s="9" t="s">
        <v>16820</v>
      </c>
      <c r="E1331" s="9">
        <v>2</v>
      </c>
    </row>
    <row r="1332" spans="1:5" x14ac:dyDescent="0.25">
      <c r="A1332" s="9">
        <v>4</v>
      </c>
      <c r="B1332" s="9">
        <v>3159</v>
      </c>
      <c r="C1332" s="9" t="s">
        <v>13179</v>
      </c>
      <c r="D1332" s="9" t="s">
        <v>16821</v>
      </c>
      <c r="E1332" s="9">
        <v>2</v>
      </c>
    </row>
    <row r="1333" spans="1:5" x14ac:dyDescent="0.25">
      <c r="A1333" s="9">
        <v>4</v>
      </c>
      <c r="B1333" s="9">
        <v>3160</v>
      </c>
      <c r="C1333" s="9" t="s">
        <v>13180</v>
      </c>
      <c r="D1333" s="9" t="s">
        <v>16822</v>
      </c>
      <c r="E1333" s="9">
        <v>2</v>
      </c>
    </row>
    <row r="1334" spans="1:5" x14ac:dyDescent="0.25">
      <c r="A1334" s="9">
        <v>4</v>
      </c>
      <c r="B1334" s="9">
        <v>3161</v>
      </c>
      <c r="C1334" s="9" t="s">
        <v>13181</v>
      </c>
      <c r="D1334" s="9" t="s">
        <v>16823</v>
      </c>
      <c r="E1334" s="9">
        <v>2</v>
      </c>
    </row>
    <row r="1335" spans="1:5" x14ac:dyDescent="0.25">
      <c r="A1335" s="9">
        <v>4</v>
      </c>
      <c r="B1335" s="9">
        <v>3327</v>
      </c>
      <c r="C1335" s="9" t="s">
        <v>13313</v>
      </c>
      <c r="D1335" s="9" t="s">
        <v>16984</v>
      </c>
      <c r="E1335" s="9">
        <v>2</v>
      </c>
    </row>
    <row r="1336" spans="1:5" x14ac:dyDescent="0.25">
      <c r="A1336" s="9">
        <v>4</v>
      </c>
      <c r="B1336" s="9">
        <v>3328</v>
      </c>
      <c r="C1336" s="9" t="s">
        <v>13314</v>
      </c>
      <c r="D1336" s="9" t="s">
        <v>16985</v>
      </c>
      <c r="E1336" s="9">
        <v>2</v>
      </c>
    </row>
    <row r="1337" spans="1:5" x14ac:dyDescent="0.25">
      <c r="A1337" s="9">
        <v>4</v>
      </c>
      <c r="B1337" s="9">
        <v>3330</v>
      </c>
      <c r="C1337" s="9" t="s">
        <v>13316</v>
      </c>
      <c r="D1337" s="9" t="s">
        <v>16987</v>
      </c>
      <c r="E1337" s="9">
        <v>2</v>
      </c>
    </row>
    <row r="1338" spans="1:5" x14ac:dyDescent="0.25">
      <c r="A1338" s="9">
        <v>4</v>
      </c>
      <c r="B1338" s="9">
        <v>3332</v>
      </c>
      <c r="C1338" s="9" t="s">
        <v>13318</v>
      </c>
      <c r="D1338" s="9" t="s">
        <v>16989</v>
      </c>
      <c r="E1338" s="9">
        <v>2</v>
      </c>
    </row>
    <row r="1339" spans="1:5" x14ac:dyDescent="0.25">
      <c r="A1339" s="9">
        <v>4</v>
      </c>
      <c r="B1339" s="9">
        <v>3334</v>
      </c>
      <c r="C1339" s="9" t="s">
        <v>13320</v>
      </c>
      <c r="D1339" s="9" t="s">
        <v>16991</v>
      </c>
      <c r="E1339" s="9">
        <v>2</v>
      </c>
    </row>
    <row r="1340" spans="1:5" x14ac:dyDescent="0.25">
      <c r="A1340" s="9">
        <v>4</v>
      </c>
      <c r="B1340" s="9">
        <v>3336</v>
      </c>
      <c r="C1340" s="9" t="s">
        <v>13322</v>
      </c>
      <c r="D1340" s="9" t="s">
        <v>16993</v>
      </c>
      <c r="E1340" s="9">
        <v>2</v>
      </c>
    </row>
    <row r="1341" spans="1:5" x14ac:dyDescent="0.25">
      <c r="A1341" s="9">
        <v>4</v>
      </c>
      <c r="B1341" s="9">
        <v>3337</v>
      </c>
      <c r="C1341" s="9" t="s">
        <v>13323</v>
      </c>
      <c r="D1341" s="9" t="s">
        <v>16994</v>
      </c>
      <c r="E1341" s="9">
        <v>2</v>
      </c>
    </row>
    <row r="1342" spans="1:5" x14ac:dyDescent="0.25">
      <c r="A1342" s="9">
        <v>4</v>
      </c>
      <c r="B1342" s="9">
        <v>3339</v>
      </c>
      <c r="C1342" s="9" t="s">
        <v>13325</v>
      </c>
      <c r="D1342" s="9" t="s">
        <v>16996</v>
      </c>
      <c r="E1342" s="9">
        <v>2</v>
      </c>
    </row>
    <row r="1343" spans="1:5" x14ac:dyDescent="0.25">
      <c r="A1343" s="9">
        <v>4</v>
      </c>
      <c r="B1343" s="9">
        <v>3340</v>
      </c>
      <c r="C1343" s="9" t="s">
        <v>13326</v>
      </c>
      <c r="D1343" s="9" t="s">
        <v>16997</v>
      </c>
      <c r="E1343" s="9">
        <v>2</v>
      </c>
    </row>
    <row r="1344" spans="1:5" x14ac:dyDescent="0.25">
      <c r="A1344" s="9">
        <v>4</v>
      </c>
      <c r="B1344" s="9">
        <v>3341</v>
      </c>
      <c r="C1344" s="9" t="s">
        <v>13327</v>
      </c>
      <c r="D1344" s="9" t="s">
        <v>16998</v>
      </c>
      <c r="E1344" s="9">
        <v>2</v>
      </c>
    </row>
    <row r="1345" spans="1:5" x14ac:dyDescent="0.25">
      <c r="A1345" s="9">
        <v>4</v>
      </c>
      <c r="B1345" s="9">
        <v>3350</v>
      </c>
      <c r="C1345" s="9" t="s">
        <v>13336</v>
      </c>
      <c r="D1345" s="9" t="s">
        <v>17005</v>
      </c>
      <c r="E1345" s="9">
        <v>2</v>
      </c>
    </row>
    <row r="1346" spans="1:5" x14ac:dyDescent="0.25">
      <c r="A1346" s="9">
        <v>4</v>
      </c>
      <c r="B1346" s="9">
        <v>3354</v>
      </c>
      <c r="C1346" s="9" t="s">
        <v>13340</v>
      </c>
      <c r="D1346" s="9" t="s">
        <v>17008</v>
      </c>
      <c r="E1346" s="9">
        <v>2</v>
      </c>
    </row>
    <row r="1347" spans="1:5" x14ac:dyDescent="0.25">
      <c r="A1347" s="9">
        <v>4</v>
      </c>
      <c r="B1347" s="9">
        <v>3356</v>
      </c>
      <c r="C1347" s="9" t="s">
        <v>13342</v>
      </c>
      <c r="D1347" s="9" t="s">
        <v>17010</v>
      </c>
      <c r="E1347" s="9">
        <v>2</v>
      </c>
    </row>
    <row r="1348" spans="1:5" x14ac:dyDescent="0.25">
      <c r="A1348" s="9">
        <v>4</v>
      </c>
      <c r="B1348" s="9">
        <v>3361</v>
      </c>
      <c r="C1348" s="9" t="s">
        <v>13347</v>
      </c>
      <c r="D1348" s="9" t="s">
        <v>17015</v>
      </c>
      <c r="E1348" s="9">
        <v>2</v>
      </c>
    </row>
    <row r="1349" spans="1:5" x14ac:dyDescent="0.25">
      <c r="A1349" s="9">
        <v>4</v>
      </c>
      <c r="B1349" s="9">
        <v>3366</v>
      </c>
      <c r="C1349" s="9" t="s">
        <v>13352</v>
      </c>
      <c r="D1349" s="9" t="s">
        <v>17020</v>
      </c>
      <c r="E1349" s="9">
        <v>2</v>
      </c>
    </row>
    <row r="1350" spans="1:5" x14ac:dyDescent="0.25">
      <c r="A1350" s="9">
        <v>4</v>
      </c>
      <c r="B1350" s="9">
        <v>3372</v>
      </c>
      <c r="C1350" s="9" t="s">
        <v>13358</v>
      </c>
      <c r="D1350" s="9" t="s">
        <v>17025</v>
      </c>
      <c r="E1350" s="9">
        <v>2</v>
      </c>
    </row>
    <row r="1351" spans="1:5" x14ac:dyDescent="0.25">
      <c r="A1351" s="9">
        <v>4</v>
      </c>
      <c r="B1351" s="9">
        <v>3373</v>
      </c>
      <c r="C1351" s="9" t="s">
        <v>13359</v>
      </c>
      <c r="D1351" s="9" t="s">
        <v>17026</v>
      </c>
      <c r="E1351" s="9">
        <v>2</v>
      </c>
    </row>
    <row r="1352" spans="1:5" x14ac:dyDescent="0.25">
      <c r="A1352" s="9">
        <v>4</v>
      </c>
      <c r="B1352" s="9">
        <v>3374</v>
      </c>
      <c r="C1352" s="9" t="s">
        <v>13360</v>
      </c>
      <c r="D1352" s="9" t="s">
        <v>17027</v>
      </c>
      <c r="E1352" s="9">
        <v>2</v>
      </c>
    </row>
    <row r="1353" spans="1:5" x14ac:dyDescent="0.25">
      <c r="A1353" s="9">
        <v>4</v>
      </c>
      <c r="B1353" s="9">
        <v>3377</v>
      </c>
      <c r="C1353" s="9" t="s">
        <v>13363</v>
      </c>
      <c r="D1353" s="9" t="s">
        <v>17030</v>
      </c>
      <c r="E1353" s="9">
        <v>2</v>
      </c>
    </row>
    <row r="1354" spans="1:5" x14ac:dyDescent="0.25">
      <c r="A1354" s="9">
        <v>4</v>
      </c>
      <c r="B1354" s="9">
        <v>3378</v>
      </c>
      <c r="C1354" s="9" t="s">
        <v>13364</v>
      </c>
      <c r="D1354" s="9" t="s">
        <v>17031</v>
      </c>
      <c r="E1354" s="9">
        <v>2</v>
      </c>
    </row>
    <row r="1355" spans="1:5" x14ac:dyDescent="0.25">
      <c r="A1355" s="9">
        <v>4</v>
      </c>
      <c r="B1355" s="9">
        <v>3380</v>
      </c>
      <c r="C1355" s="9" t="s">
        <v>13366</v>
      </c>
      <c r="D1355" s="9" t="s">
        <v>17033</v>
      </c>
      <c r="E1355" s="9">
        <v>2</v>
      </c>
    </row>
    <row r="1356" spans="1:5" x14ac:dyDescent="0.25">
      <c r="A1356" s="9">
        <v>4</v>
      </c>
      <c r="B1356" s="9">
        <v>3381</v>
      </c>
      <c r="C1356" s="9" t="s">
        <v>13367</v>
      </c>
      <c r="D1356" s="9" t="s">
        <v>17034</v>
      </c>
      <c r="E1356" s="9">
        <v>2</v>
      </c>
    </row>
    <row r="1357" spans="1:5" x14ac:dyDescent="0.25">
      <c r="A1357" s="9">
        <v>4</v>
      </c>
      <c r="B1357" s="9">
        <v>3396</v>
      </c>
      <c r="C1357" s="9" t="s">
        <v>13378</v>
      </c>
      <c r="D1357" s="9" t="s">
        <v>17047</v>
      </c>
      <c r="E1357" s="9">
        <v>2</v>
      </c>
    </row>
    <row r="1358" spans="1:5" x14ac:dyDescent="0.25">
      <c r="A1358" s="9">
        <v>4</v>
      </c>
      <c r="B1358" s="9">
        <v>3504</v>
      </c>
      <c r="C1358" s="9" t="s">
        <v>13473</v>
      </c>
      <c r="D1358" s="9" t="s">
        <v>17133</v>
      </c>
      <c r="E1358" s="9">
        <v>2</v>
      </c>
    </row>
    <row r="1359" spans="1:5" x14ac:dyDescent="0.25">
      <c r="A1359" s="9">
        <v>4</v>
      </c>
      <c r="B1359" s="9">
        <v>3505</v>
      </c>
      <c r="C1359" s="9" t="s">
        <v>13474</v>
      </c>
      <c r="D1359" s="9" t="s">
        <v>17134</v>
      </c>
      <c r="E1359" s="9">
        <v>2</v>
      </c>
    </row>
    <row r="1360" spans="1:5" x14ac:dyDescent="0.25">
      <c r="A1360" s="9">
        <v>4</v>
      </c>
      <c r="B1360" s="9">
        <v>3506</v>
      </c>
      <c r="C1360" s="9" t="s">
        <v>13475</v>
      </c>
      <c r="D1360" s="9" t="s">
        <v>17135</v>
      </c>
      <c r="E1360" s="9">
        <v>2</v>
      </c>
    </row>
    <row r="1361" spans="1:5" x14ac:dyDescent="0.25">
      <c r="A1361" s="9">
        <v>4</v>
      </c>
      <c r="B1361" s="9">
        <v>3507</v>
      </c>
      <c r="C1361" s="9" t="s">
        <v>13476</v>
      </c>
      <c r="D1361" s="9" t="s">
        <v>17136</v>
      </c>
      <c r="E1361" s="9">
        <v>2</v>
      </c>
    </row>
    <row r="1362" spans="1:5" x14ac:dyDescent="0.25">
      <c r="A1362" s="9">
        <v>4</v>
      </c>
      <c r="B1362" s="9">
        <v>3509</v>
      </c>
      <c r="C1362" s="9" t="s">
        <v>13478</v>
      </c>
      <c r="D1362" s="9" t="s">
        <v>17137</v>
      </c>
      <c r="E1362" s="9">
        <v>2</v>
      </c>
    </row>
    <row r="1363" spans="1:5" x14ac:dyDescent="0.25">
      <c r="A1363" s="9">
        <v>4</v>
      </c>
      <c r="B1363" s="9">
        <v>3531</v>
      </c>
      <c r="C1363" s="9" t="s">
        <v>13495</v>
      </c>
      <c r="D1363" s="9" t="s">
        <v>17156</v>
      </c>
      <c r="E1363" s="9">
        <v>2</v>
      </c>
    </row>
    <row r="1364" spans="1:5" x14ac:dyDescent="0.25">
      <c r="A1364" s="9">
        <v>4</v>
      </c>
      <c r="B1364" s="9">
        <v>3534</v>
      </c>
      <c r="C1364" s="9" t="s">
        <v>13497</v>
      </c>
      <c r="D1364" s="9" t="s">
        <v>17159</v>
      </c>
      <c r="E1364" s="9">
        <v>2</v>
      </c>
    </row>
    <row r="1365" spans="1:5" x14ac:dyDescent="0.25">
      <c r="A1365" s="9">
        <v>4</v>
      </c>
      <c r="B1365" s="9">
        <v>3536</v>
      </c>
      <c r="C1365" s="9" t="s">
        <v>13499</v>
      </c>
      <c r="D1365" s="9" t="s">
        <v>17160</v>
      </c>
      <c r="E1365" s="9">
        <v>2</v>
      </c>
    </row>
    <row r="1366" spans="1:5" x14ac:dyDescent="0.25">
      <c r="A1366" s="9">
        <v>4</v>
      </c>
      <c r="B1366" s="9">
        <v>3537</v>
      </c>
      <c r="C1366" s="9" t="s">
        <v>13500</v>
      </c>
      <c r="D1366" s="9" t="s">
        <v>17161</v>
      </c>
      <c r="E1366" s="9">
        <v>2</v>
      </c>
    </row>
    <row r="1367" spans="1:5" x14ac:dyDescent="0.25">
      <c r="A1367" s="9">
        <v>4</v>
      </c>
      <c r="B1367" s="9">
        <v>3539</v>
      </c>
      <c r="C1367" s="9" t="s">
        <v>13502</v>
      </c>
      <c r="D1367" s="9" t="s">
        <v>17163</v>
      </c>
      <c r="E1367" s="9">
        <v>2</v>
      </c>
    </row>
    <row r="1368" spans="1:5" x14ac:dyDescent="0.25">
      <c r="A1368" s="9">
        <v>4</v>
      </c>
      <c r="B1368" s="9">
        <v>3543</v>
      </c>
      <c r="C1368" s="9" t="s">
        <v>13505</v>
      </c>
      <c r="D1368" s="9" t="s">
        <v>17167</v>
      </c>
      <c r="E1368" s="9">
        <v>2</v>
      </c>
    </row>
    <row r="1369" spans="1:5" x14ac:dyDescent="0.25">
      <c r="A1369" s="9">
        <v>4</v>
      </c>
      <c r="B1369" s="9">
        <v>3545</v>
      </c>
      <c r="C1369" s="9" t="s">
        <v>13506</v>
      </c>
      <c r="D1369" s="9" t="s">
        <v>17169</v>
      </c>
      <c r="E1369" s="9">
        <v>2</v>
      </c>
    </row>
    <row r="1370" spans="1:5" x14ac:dyDescent="0.25">
      <c r="A1370" s="9">
        <v>4</v>
      </c>
      <c r="B1370" s="9">
        <v>3612</v>
      </c>
      <c r="C1370" s="9" t="s">
        <v>13563</v>
      </c>
      <c r="D1370" s="9" t="s">
        <v>17226</v>
      </c>
      <c r="E1370" s="9">
        <v>2</v>
      </c>
    </row>
    <row r="1371" spans="1:5" x14ac:dyDescent="0.25">
      <c r="A1371" s="9">
        <v>4</v>
      </c>
      <c r="B1371" s="9">
        <v>3617</v>
      </c>
      <c r="C1371" s="9" t="s">
        <v>692</v>
      </c>
      <c r="D1371" s="43" t="s">
        <v>17231</v>
      </c>
      <c r="E1371" s="9">
        <v>2</v>
      </c>
    </row>
    <row r="1372" spans="1:5" x14ac:dyDescent="0.25">
      <c r="A1372" s="9">
        <v>4</v>
      </c>
      <c r="B1372" s="9">
        <v>3622</v>
      </c>
      <c r="C1372" s="9" t="s">
        <v>13572</v>
      </c>
      <c r="D1372" s="9" t="s">
        <v>17193</v>
      </c>
      <c r="E1372" s="9">
        <v>2</v>
      </c>
    </row>
    <row r="1373" spans="1:5" x14ac:dyDescent="0.25">
      <c r="A1373" s="9">
        <v>4</v>
      </c>
      <c r="B1373" s="9">
        <v>3624</v>
      </c>
      <c r="C1373" s="9" t="s">
        <v>13574</v>
      </c>
      <c r="D1373" s="9" t="s">
        <v>17236</v>
      </c>
      <c r="E1373" s="9">
        <v>2</v>
      </c>
    </row>
    <row r="1374" spans="1:5" x14ac:dyDescent="0.25">
      <c r="A1374" s="9">
        <v>4</v>
      </c>
      <c r="B1374" s="9">
        <v>3625</v>
      </c>
      <c r="C1374" s="9" t="s">
        <v>13575</v>
      </c>
      <c r="D1374" s="9" t="s">
        <v>17237</v>
      </c>
      <c r="E1374" s="9">
        <v>2</v>
      </c>
    </row>
    <row r="1375" spans="1:5" x14ac:dyDescent="0.25">
      <c r="A1375" s="9">
        <v>4</v>
      </c>
      <c r="B1375" s="9">
        <v>3626</v>
      </c>
      <c r="C1375" s="9" t="s">
        <v>13576</v>
      </c>
      <c r="D1375" s="9" t="s">
        <v>17238</v>
      </c>
      <c r="E1375" s="9">
        <v>2</v>
      </c>
    </row>
    <row r="1376" spans="1:5" x14ac:dyDescent="0.25">
      <c r="A1376" s="9">
        <v>4</v>
      </c>
      <c r="B1376" s="9">
        <v>3627</v>
      </c>
      <c r="C1376" s="9" t="s">
        <v>13577</v>
      </c>
      <c r="D1376" s="9" t="s">
        <v>17239</v>
      </c>
      <c r="E1376" s="9">
        <v>2</v>
      </c>
    </row>
    <row r="1377" spans="1:5" x14ac:dyDescent="0.25">
      <c r="A1377" s="9">
        <v>4</v>
      </c>
      <c r="B1377" s="9">
        <v>3629</v>
      </c>
      <c r="C1377" s="9" t="s">
        <v>13579</v>
      </c>
      <c r="D1377" s="9" t="s">
        <v>17241</v>
      </c>
      <c r="E1377" s="9">
        <v>2</v>
      </c>
    </row>
    <row r="1378" spans="1:5" x14ac:dyDescent="0.25">
      <c r="A1378" s="9">
        <v>4</v>
      </c>
      <c r="B1378" s="9">
        <v>3631</v>
      </c>
      <c r="C1378" s="9" t="s">
        <v>13580</v>
      </c>
      <c r="D1378" s="9" t="s">
        <v>17243</v>
      </c>
      <c r="E1378" s="9">
        <v>2</v>
      </c>
    </row>
    <row r="1379" spans="1:5" x14ac:dyDescent="0.25">
      <c r="A1379" s="9">
        <v>4</v>
      </c>
      <c r="B1379" s="9">
        <v>3640</v>
      </c>
      <c r="C1379" s="9" t="s">
        <v>13587</v>
      </c>
      <c r="D1379" s="9" t="s">
        <v>17115</v>
      </c>
      <c r="E1379" s="9">
        <v>2</v>
      </c>
    </row>
    <row r="1380" spans="1:5" x14ac:dyDescent="0.25">
      <c r="A1380" s="9">
        <v>4</v>
      </c>
      <c r="B1380" s="9">
        <v>3646</v>
      </c>
      <c r="C1380" s="9" t="s">
        <v>13592</v>
      </c>
      <c r="D1380" s="9" t="s">
        <v>17256</v>
      </c>
      <c r="E1380" s="9">
        <v>2</v>
      </c>
    </row>
    <row r="1381" spans="1:5" x14ac:dyDescent="0.25">
      <c r="A1381" s="9">
        <v>4</v>
      </c>
      <c r="B1381" s="9">
        <v>3657</v>
      </c>
      <c r="C1381" s="9" t="s">
        <v>13602</v>
      </c>
      <c r="D1381" s="9" t="s">
        <v>17266</v>
      </c>
      <c r="E1381" s="9">
        <v>2</v>
      </c>
    </row>
    <row r="1382" spans="1:5" x14ac:dyDescent="0.25">
      <c r="A1382" s="9">
        <v>4</v>
      </c>
      <c r="B1382" s="9">
        <v>3659</v>
      </c>
      <c r="C1382" s="9" t="s">
        <v>13604</v>
      </c>
      <c r="D1382" s="9" t="s">
        <v>17268</v>
      </c>
      <c r="E1382" s="9">
        <v>2</v>
      </c>
    </row>
    <row r="1383" spans="1:5" x14ac:dyDescent="0.25">
      <c r="A1383" s="9">
        <v>4</v>
      </c>
      <c r="B1383" s="9">
        <v>3666</v>
      </c>
      <c r="C1383" s="9" t="s">
        <v>13609</v>
      </c>
      <c r="D1383" s="9" t="s">
        <v>17275</v>
      </c>
      <c r="E1383" s="9">
        <v>2</v>
      </c>
    </row>
    <row r="1384" spans="1:5" x14ac:dyDescent="0.25">
      <c r="A1384" s="9">
        <v>4</v>
      </c>
      <c r="B1384" s="9">
        <v>3692</v>
      </c>
      <c r="C1384" s="9" t="s">
        <v>13635</v>
      </c>
      <c r="D1384" s="9" t="s">
        <v>17299</v>
      </c>
      <c r="E1384" s="9">
        <v>2</v>
      </c>
    </row>
    <row r="1385" spans="1:5" x14ac:dyDescent="0.25">
      <c r="A1385" s="9">
        <v>4</v>
      </c>
      <c r="B1385" s="9">
        <v>3700</v>
      </c>
      <c r="C1385" s="9" t="s">
        <v>13641</v>
      </c>
      <c r="D1385" s="9" t="s">
        <v>17306</v>
      </c>
      <c r="E1385" s="9">
        <v>2</v>
      </c>
    </row>
    <row r="1386" spans="1:5" x14ac:dyDescent="0.25">
      <c r="A1386" s="9">
        <v>4</v>
      </c>
      <c r="B1386" s="9">
        <v>3701</v>
      </c>
      <c r="C1386" s="9" t="s">
        <v>13642</v>
      </c>
      <c r="D1386" s="9" t="s">
        <v>17307</v>
      </c>
      <c r="E1386" s="9">
        <v>2</v>
      </c>
    </row>
    <row r="1387" spans="1:5" x14ac:dyDescent="0.25">
      <c r="A1387" s="9">
        <v>4</v>
      </c>
      <c r="B1387" s="9">
        <v>3704</v>
      </c>
      <c r="C1387" s="9" t="s">
        <v>13645</v>
      </c>
      <c r="D1387" s="9" t="s">
        <v>17309</v>
      </c>
      <c r="E1387" s="9">
        <v>2</v>
      </c>
    </row>
    <row r="1388" spans="1:5" x14ac:dyDescent="0.25">
      <c r="A1388" s="9">
        <v>4</v>
      </c>
      <c r="B1388" s="9">
        <v>3706</v>
      </c>
      <c r="C1388" s="9" t="s">
        <v>13647</v>
      </c>
      <c r="D1388" s="9" t="s">
        <v>17311</v>
      </c>
      <c r="E1388" s="9">
        <v>2</v>
      </c>
    </row>
    <row r="1389" spans="1:5" x14ac:dyDescent="0.25">
      <c r="A1389" s="9">
        <v>4</v>
      </c>
      <c r="B1389" s="9">
        <v>3708</v>
      </c>
      <c r="C1389" s="9" t="s">
        <v>13648</v>
      </c>
      <c r="D1389" s="9" t="s">
        <v>17313</v>
      </c>
      <c r="E1389" s="9">
        <v>2</v>
      </c>
    </row>
    <row r="1390" spans="1:5" x14ac:dyDescent="0.25">
      <c r="A1390" s="9">
        <v>4</v>
      </c>
      <c r="B1390" s="9">
        <v>3709</v>
      </c>
      <c r="C1390" s="9" t="s">
        <v>13649</v>
      </c>
      <c r="D1390" s="9" t="s">
        <v>17314</v>
      </c>
      <c r="E1390" s="9">
        <v>2</v>
      </c>
    </row>
    <row r="1391" spans="1:5" x14ac:dyDescent="0.25">
      <c r="A1391" s="9">
        <v>4</v>
      </c>
      <c r="B1391" s="9">
        <v>3713</v>
      </c>
      <c r="C1391" s="9" t="s">
        <v>13653</v>
      </c>
      <c r="D1391" s="9" t="s">
        <v>17317</v>
      </c>
      <c r="E1391" s="9">
        <v>2</v>
      </c>
    </row>
    <row r="1392" spans="1:5" x14ac:dyDescent="0.25">
      <c r="A1392" s="9">
        <v>4</v>
      </c>
      <c r="B1392" s="9">
        <v>3715</v>
      </c>
      <c r="C1392" s="9" t="s">
        <v>13654</v>
      </c>
      <c r="D1392" s="9" t="s">
        <v>17319</v>
      </c>
      <c r="E1392" s="9">
        <v>2</v>
      </c>
    </row>
    <row r="1393" spans="1:5" x14ac:dyDescent="0.25">
      <c r="A1393" s="9">
        <v>4</v>
      </c>
      <c r="B1393" s="9">
        <v>3722</v>
      </c>
      <c r="C1393" s="9" t="s">
        <v>13660</v>
      </c>
      <c r="D1393" s="9" t="s">
        <v>17325</v>
      </c>
      <c r="E1393" s="9">
        <v>2</v>
      </c>
    </row>
    <row r="1394" spans="1:5" x14ac:dyDescent="0.25">
      <c r="A1394" s="9">
        <v>4</v>
      </c>
      <c r="B1394" s="9">
        <v>3725</v>
      </c>
      <c r="C1394" s="9" t="s">
        <v>13662</v>
      </c>
      <c r="D1394" s="9" t="s">
        <v>17328</v>
      </c>
      <c r="E1394" s="9">
        <v>2</v>
      </c>
    </row>
    <row r="1395" spans="1:5" x14ac:dyDescent="0.25">
      <c r="A1395" s="9">
        <v>4</v>
      </c>
      <c r="B1395" s="9">
        <v>3726</v>
      </c>
      <c r="C1395" s="9" t="s">
        <v>13663</v>
      </c>
      <c r="D1395" s="9" t="s">
        <v>17329</v>
      </c>
      <c r="E1395" s="9">
        <v>2</v>
      </c>
    </row>
    <row r="1396" spans="1:5" x14ac:dyDescent="0.25">
      <c r="A1396" s="9">
        <v>4</v>
      </c>
      <c r="B1396" s="9">
        <v>3730</v>
      </c>
      <c r="C1396" s="9" t="s">
        <v>13666</v>
      </c>
      <c r="D1396" s="9" t="s">
        <v>17333</v>
      </c>
      <c r="E1396" s="9">
        <v>2</v>
      </c>
    </row>
    <row r="1397" spans="1:5" x14ac:dyDescent="0.25">
      <c r="A1397" s="9">
        <v>4</v>
      </c>
      <c r="B1397" s="9">
        <v>3735</v>
      </c>
      <c r="C1397" s="9" t="s">
        <v>13671</v>
      </c>
      <c r="D1397" s="9" t="s">
        <v>17338</v>
      </c>
      <c r="E1397" s="9">
        <v>2</v>
      </c>
    </row>
    <row r="1398" spans="1:5" x14ac:dyDescent="0.25">
      <c r="A1398" s="9">
        <v>4</v>
      </c>
      <c r="B1398" s="9">
        <v>3738</v>
      </c>
      <c r="C1398" s="9" t="s">
        <v>13673</v>
      </c>
      <c r="D1398" s="9" t="s">
        <v>17341</v>
      </c>
      <c r="E1398" s="9">
        <v>2</v>
      </c>
    </row>
    <row r="1399" spans="1:5" x14ac:dyDescent="0.25">
      <c r="A1399" s="9">
        <v>4</v>
      </c>
      <c r="B1399" s="9">
        <v>3740</v>
      </c>
      <c r="C1399" s="9" t="s">
        <v>13675</v>
      </c>
      <c r="D1399" s="9" t="s">
        <v>17343</v>
      </c>
      <c r="E1399" s="9">
        <v>2</v>
      </c>
    </row>
    <row r="1400" spans="1:5" x14ac:dyDescent="0.25">
      <c r="A1400" s="9">
        <v>4</v>
      </c>
      <c r="B1400" s="9">
        <v>3741</v>
      </c>
      <c r="C1400" s="9" t="s">
        <v>13676</v>
      </c>
      <c r="D1400" s="9" t="s">
        <v>17344</v>
      </c>
      <c r="E1400" s="9">
        <v>2</v>
      </c>
    </row>
    <row r="1401" spans="1:5" x14ac:dyDescent="0.25">
      <c r="A1401" s="9">
        <v>4</v>
      </c>
      <c r="B1401" s="9">
        <v>3743</v>
      </c>
      <c r="C1401" s="9" t="s">
        <v>13678</v>
      </c>
      <c r="D1401" s="9" t="s">
        <v>17346</v>
      </c>
      <c r="E1401" s="9">
        <v>2</v>
      </c>
    </row>
    <row r="1402" spans="1:5" x14ac:dyDescent="0.25">
      <c r="A1402" s="9">
        <v>4</v>
      </c>
      <c r="B1402" s="9">
        <v>3746</v>
      </c>
      <c r="C1402" s="9" t="s">
        <v>13680</v>
      </c>
      <c r="D1402" s="9" t="s">
        <v>17349</v>
      </c>
      <c r="E1402" s="9">
        <v>2</v>
      </c>
    </row>
    <row r="1403" spans="1:5" x14ac:dyDescent="0.25">
      <c r="A1403" s="9">
        <v>4</v>
      </c>
      <c r="B1403" s="9">
        <v>3747</v>
      </c>
      <c r="C1403" s="9" t="s">
        <v>13681</v>
      </c>
      <c r="D1403" s="9" t="s">
        <v>17350</v>
      </c>
      <c r="E1403" s="9">
        <v>2</v>
      </c>
    </row>
    <row r="1404" spans="1:5" x14ac:dyDescent="0.25">
      <c r="A1404" s="9">
        <v>4</v>
      </c>
      <c r="B1404" s="9">
        <v>3751</v>
      </c>
      <c r="C1404" s="9" t="s">
        <v>13684</v>
      </c>
      <c r="D1404" s="9" t="s">
        <v>17353</v>
      </c>
      <c r="E1404" s="9">
        <v>2</v>
      </c>
    </row>
    <row r="1405" spans="1:5" x14ac:dyDescent="0.25">
      <c r="A1405" s="9">
        <v>4</v>
      </c>
      <c r="B1405" s="9">
        <v>3752</v>
      </c>
      <c r="C1405" s="9" t="s">
        <v>13685</v>
      </c>
      <c r="D1405" s="9" t="s">
        <v>17354</v>
      </c>
      <c r="E1405" s="9">
        <v>2</v>
      </c>
    </row>
    <row r="1406" spans="1:5" x14ac:dyDescent="0.25">
      <c r="A1406" s="9">
        <v>4</v>
      </c>
      <c r="B1406" s="9">
        <v>3755</v>
      </c>
      <c r="C1406" s="9" t="s">
        <v>13688</v>
      </c>
      <c r="D1406" s="9" t="s">
        <v>17357</v>
      </c>
      <c r="E1406" s="9">
        <v>2</v>
      </c>
    </row>
    <row r="1407" spans="1:5" x14ac:dyDescent="0.25">
      <c r="A1407" s="9">
        <v>4</v>
      </c>
      <c r="B1407" s="9">
        <v>3760</v>
      </c>
      <c r="C1407" s="9" t="s">
        <v>13693</v>
      </c>
      <c r="D1407" s="9" t="s">
        <v>17361</v>
      </c>
      <c r="E1407" s="9">
        <v>2</v>
      </c>
    </row>
    <row r="1408" spans="1:5" x14ac:dyDescent="0.25">
      <c r="A1408" s="9">
        <v>4</v>
      </c>
      <c r="B1408" s="9">
        <v>3764</v>
      </c>
      <c r="C1408" s="9" t="s">
        <v>13697</v>
      </c>
      <c r="D1408" s="9" t="s">
        <v>17365</v>
      </c>
      <c r="E1408" s="9">
        <v>2</v>
      </c>
    </row>
    <row r="1409" spans="1:5" x14ac:dyDescent="0.25">
      <c r="A1409" s="9">
        <v>4</v>
      </c>
      <c r="B1409" s="9">
        <v>3765</v>
      </c>
      <c r="C1409" s="9" t="s">
        <v>13698</v>
      </c>
      <c r="D1409" s="9" t="s">
        <v>17366</v>
      </c>
      <c r="E1409" s="9">
        <v>2</v>
      </c>
    </row>
    <row r="1410" spans="1:5" x14ac:dyDescent="0.25">
      <c r="A1410" s="9">
        <v>4</v>
      </c>
      <c r="B1410" s="9">
        <v>3766</v>
      </c>
      <c r="C1410" s="9" t="s">
        <v>13699</v>
      </c>
      <c r="D1410" s="9" t="s">
        <v>17367</v>
      </c>
      <c r="E1410" s="9">
        <v>2</v>
      </c>
    </row>
    <row r="1411" spans="1:5" x14ac:dyDescent="0.25">
      <c r="A1411" s="9">
        <v>4</v>
      </c>
      <c r="B1411" s="9">
        <v>3770</v>
      </c>
      <c r="C1411" s="9" t="s">
        <v>13703</v>
      </c>
      <c r="D1411" s="9" t="s">
        <v>17371</v>
      </c>
      <c r="E1411" s="9">
        <v>2</v>
      </c>
    </row>
    <row r="1412" spans="1:5" x14ac:dyDescent="0.25">
      <c r="A1412" s="9">
        <v>4</v>
      </c>
      <c r="B1412" s="9">
        <v>3775</v>
      </c>
      <c r="C1412" s="9" t="s">
        <v>13708</v>
      </c>
      <c r="D1412" s="9" t="s">
        <v>17376</v>
      </c>
      <c r="E1412" s="9">
        <v>2</v>
      </c>
    </row>
    <row r="1413" spans="1:5" x14ac:dyDescent="0.25">
      <c r="A1413" s="9">
        <v>4</v>
      </c>
      <c r="B1413" s="9">
        <v>3786</v>
      </c>
      <c r="C1413" s="9" t="s">
        <v>13717</v>
      </c>
      <c r="D1413" s="9" t="s">
        <v>17385</v>
      </c>
      <c r="E1413" s="9">
        <v>2</v>
      </c>
    </row>
    <row r="1414" spans="1:5" x14ac:dyDescent="0.25">
      <c r="A1414" s="9">
        <v>4</v>
      </c>
      <c r="B1414" s="9">
        <v>3791</v>
      </c>
      <c r="C1414" s="9" t="s">
        <v>13721</v>
      </c>
      <c r="D1414" s="9" t="s">
        <v>17389</v>
      </c>
      <c r="E1414" s="9">
        <v>2</v>
      </c>
    </row>
    <row r="1415" spans="1:5" x14ac:dyDescent="0.25">
      <c r="A1415" s="9">
        <v>4</v>
      </c>
      <c r="B1415" s="9">
        <v>3793</v>
      </c>
      <c r="C1415" s="9" t="s">
        <v>13722</v>
      </c>
      <c r="D1415" s="9" t="s">
        <v>17391</v>
      </c>
      <c r="E1415" s="9">
        <v>2</v>
      </c>
    </row>
    <row r="1416" spans="1:5" x14ac:dyDescent="0.25">
      <c r="A1416" s="9">
        <v>4</v>
      </c>
      <c r="B1416" s="9">
        <v>3794</v>
      </c>
      <c r="C1416" s="9" t="s">
        <v>13723</v>
      </c>
      <c r="D1416" s="9" t="s">
        <v>17392</v>
      </c>
      <c r="E1416" s="9">
        <v>2</v>
      </c>
    </row>
    <row r="1417" spans="1:5" x14ac:dyDescent="0.25">
      <c r="A1417" s="9">
        <v>4</v>
      </c>
      <c r="B1417" s="9">
        <v>3796</v>
      </c>
      <c r="C1417" s="9" t="s">
        <v>13725</v>
      </c>
      <c r="D1417" s="9" t="s">
        <v>17394</v>
      </c>
      <c r="E1417" s="9">
        <v>2</v>
      </c>
    </row>
    <row r="1418" spans="1:5" x14ac:dyDescent="0.25">
      <c r="A1418" s="9">
        <v>4</v>
      </c>
      <c r="B1418" s="9">
        <v>3797</v>
      </c>
      <c r="C1418" s="9" t="s">
        <v>13726</v>
      </c>
      <c r="D1418" s="9" t="s">
        <v>17395</v>
      </c>
      <c r="E1418" s="9">
        <v>2</v>
      </c>
    </row>
    <row r="1419" spans="1:5" x14ac:dyDescent="0.25">
      <c r="A1419" s="9">
        <v>4</v>
      </c>
      <c r="B1419" s="9">
        <v>3798</v>
      </c>
      <c r="C1419" s="9" t="s">
        <v>13727</v>
      </c>
      <c r="D1419" s="9" t="s">
        <v>17396</v>
      </c>
      <c r="E1419" s="9">
        <v>2</v>
      </c>
    </row>
    <row r="1420" spans="1:5" x14ac:dyDescent="0.25">
      <c r="A1420" s="9">
        <v>4</v>
      </c>
      <c r="B1420" s="9">
        <v>3799</v>
      </c>
      <c r="C1420" s="9" t="s">
        <v>13728</v>
      </c>
      <c r="D1420" s="9" t="s">
        <v>17397</v>
      </c>
      <c r="E1420" s="9">
        <v>2</v>
      </c>
    </row>
    <row r="1421" spans="1:5" x14ac:dyDescent="0.25">
      <c r="A1421" s="9">
        <v>4</v>
      </c>
      <c r="B1421" s="9">
        <v>3802</v>
      </c>
      <c r="C1421" s="9" t="s">
        <v>13731</v>
      </c>
      <c r="D1421" s="9" t="s">
        <v>17400</v>
      </c>
      <c r="E1421" s="9">
        <v>2</v>
      </c>
    </row>
    <row r="1422" spans="1:5" x14ac:dyDescent="0.25">
      <c r="A1422" s="9">
        <v>4</v>
      </c>
      <c r="B1422" s="9">
        <v>3803</v>
      </c>
      <c r="C1422" s="9" t="s">
        <v>13732</v>
      </c>
      <c r="D1422" s="9" t="s">
        <v>17401</v>
      </c>
      <c r="E1422" s="9">
        <v>2</v>
      </c>
    </row>
    <row r="1423" spans="1:5" x14ac:dyDescent="0.25">
      <c r="A1423" s="9">
        <v>4</v>
      </c>
      <c r="B1423" s="9">
        <v>3804</v>
      </c>
      <c r="C1423" s="9" t="s">
        <v>13733</v>
      </c>
      <c r="D1423" s="9" t="s">
        <v>17402</v>
      </c>
      <c r="E1423" s="9">
        <v>2</v>
      </c>
    </row>
    <row r="1424" spans="1:5" x14ac:dyDescent="0.25">
      <c r="A1424" s="9">
        <v>4</v>
      </c>
      <c r="B1424" s="9">
        <v>3805</v>
      </c>
      <c r="C1424" s="9" t="s">
        <v>13734</v>
      </c>
      <c r="D1424" s="9" t="s">
        <v>17403</v>
      </c>
      <c r="E1424" s="9">
        <v>2</v>
      </c>
    </row>
    <row r="1425" spans="1:5" x14ac:dyDescent="0.25">
      <c r="A1425" s="9">
        <v>4</v>
      </c>
      <c r="B1425" s="9">
        <v>3806</v>
      </c>
      <c r="C1425" s="9" t="s">
        <v>13735</v>
      </c>
      <c r="D1425" s="9" t="s">
        <v>17404</v>
      </c>
      <c r="E1425" s="9">
        <v>2</v>
      </c>
    </row>
    <row r="1426" spans="1:5" x14ac:dyDescent="0.25">
      <c r="A1426" s="9">
        <v>4</v>
      </c>
      <c r="B1426" s="9">
        <v>3808</v>
      </c>
      <c r="C1426" s="9" t="s">
        <v>13737</v>
      </c>
      <c r="D1426" s="9" t="s">
        <v>17406</v>
      </c>
      <c r="E1426" s="9">
        <v>2</v>
      </c>
    </row>
    <row r="1427" spans="1:5" x14ac:dyDescent="0.25">
      <c r="A1427" s="9">
        <v>4</v>
      </c>
      <c r="B1427" s="9">
        <v>3809</v>
      </c>
      <c r="C1427" s="9" t="s">
        <v>13738</v>
      </c>
      <c r="D1427" s="9" t="s">
        <v>17407</v>
      </c>
      <c r="E1427" s="9">
        <v>2</v>
      </c>
    </row>
    <row r="1428" spans="1:5" x14ac:dyDescent="0.25">
      <c r="A1428" s="9">
        <v>4</v>
      </c>
      <c r="B1428" s="9">
        <v>3810</v>
      </c>
      <c r="C1428" s="9" t="s">
        <v>13739</v>
      </c>
      <c r="D1428" s="9" t="s">
        <v>17408</v>
      </c>
      <c r="E1428" s="9">
        <v>2</v>
      </c>
    </row>
    <row r="1429" spans="1:5" x14ac:dyDescent="0.25">
      <c r="A1429" s="9">
        <v>4</v>
      </c>
      <c r="B1429" s="9">
        <v>3811</v>
      </c>
      <c r="C1429" s="9" t="s">
        <v>13740</v>
      </c>
      <c r="D1429" s="9" t="s">
        <v>17409</v>
      </c>
      <c r="E1429" s="9">
        <v>2</v>
      </c>
    </row>
    <row r="1430" spans="1:5" x14ac:dyDescent="0.25">
      <c r="A1430" s="9">
        <v>4</v>
      </c>
      <c r="B1430" s="9">
        <v>3812</v>
      </c>
      <c r="C1430" s="9" t="s">
        <v>13741</v>
      </c>
      <c r="D1430" s="9" t="s">
        <v>17410</v>
      </c>
      <c r="E1430" s="9">
        <v>2</v>
      </c>
    </row>
    <row r="1431" spans="1:5" x14ac:dyDescent="0.25">
      <c r="A1431" s="9">
        <v>4</v>
      </c>
      <c r="B1431" s="9">
        <v>3814</v>
      </c>
      <c r="C1431" s="9" t="s">
        <v>13743</v>
      </c>
      <c r="D1431" s="9" t="s">
        <v>17412</v>
      </c>
      <c r="E1431" s="9">
        <v>2</v>
      </c>
    </row>
    <row r="1432" spans="1:5" x14ac:dyDescent="0.25">
      <c r="A1432" s="9">
        <v>4</v>
      </c>
      <c r="B1432" s="9">
        <v>3817</v>
      </c>
      <c r="C1432" s="9" t="s">
        <v>13746</v>
      </c>
      <c r="D1432" s="9" t="s">
        <v>15015</v>
      </c>
      <c r="E1432" s="9">
        <v>2</v>
      </c>
    </row>
    <row r="1433" spans="1:5" x14ac:dyDescent="0.25">
      <c r="A1433" s="9">
        <v>4</v>
      </c>
      <c r="B1433" s="9">
        <v>3820</v>
      </c>
      <c r="C1433" s="9" t="s">
        <v>13749</v>
      </c>
      <c r="D1433" s="9" t="s">
        <v>17417</v>
      </c>
      <c r="E1433" s="9">
        <v>2</v>
      </c>
    </row>
    <row r="1434" spans="1:5" x14ac:dyDescent="0.25">
      <c r="A1434" s="9">
        <v>4</v>
      </c>
      <c r="B1434" s="9">
        <v>3822</v>
      </c>
      <c r="C1434" s="9" t="s">
        <v>13751</v>
      </c>
      <c r="D1434" s="9" t="s">
        <v>17419</v>
      </c>
      <c r="E1434" s="9">
        <v>2</v>
      </c>
    </row>
    <row r="1435" spans="1:5" x14ac:dyDescent="0.25">
      <c r="A1435" s="9">
        <v>4</v>
      </c>
      <c r="B1435" s="9">
        <v>3823</v>
      </c>
      <c r="C1435" s="9" t="s">
        <v>13752</v>
      </c>
      <c r="D1435" s="9" t="s">
        <v>17420</v>
      </c>
      <c r="E1435" s="9">
        <v>2</v>
      </c>
    </row>
    <row r="1436" spans="1:5" x14ac:dyDescent="0.25">
      <c r="A1436" s="9">
        <v>4</v>
      </c>
      <c r="B1436" s="9">
        <v>3824</v>
      </c>
      <c r="C1436" s="9" t="s">
        <v>13753</v>
      </c>
      <c r="D1436" s="9" t="s">
        <v>17421</v>
      </c>
      <c r="E1436" s="9">
        <v>2</v>
      </c>
    </row>
    <row r="1437" spans="1:5" x14ac:dyDescent="0.25">
      <c r="A1437" s="9">
        <v>4</v>
      </c>
      <c r="B1437" s="9">
        <v>3825</v>
      </c>
      <c r="C1437" s="9" t="s">
        <v>13754</v>
      </c>
      <c r="D1437" s="9" t="s">
        <v>17422</v>
      </c>
      <c r="E1437" s="9">
        <v>2</v>
      </c>
    </row>
    <row r="1438" spans="1:5" x14ac:dyDescent="0.25">
      <c r="A1438" s="9">
        <v>4</v>
      </c>
      <c r="B1438" s="9">
        <v>3826</v>
      </c>
      <c r="C1438" s="9" t="s">
        <v>13755</v>
      </c>
      <c r="D1438" s="9" t="s">
        <v>17407</v>
      </c>
      <c r="E1438" s="9">
        <v>2</v>
      </c>
    </row>
    <row r="1439" spans="1:5" x14ac:dyDescent="0.25">
      <c r="A1439" s="9">
        <v>4</v>
      </c>
      <c r="B1439" s="9">
        <v>3829</v>
      </c>
      <c r="C1439" s="9" t="s">
        <v>13758</v>
      </c>
      <c r="D1439" s="9" t="s">
        <v>17407</v>
      </c>
      <c r="E1439" s="9">
        <v>2</v>
      </c>
    </row>
    <row r="1440" spans="1:5" x14ac:dyDescent="0.25">
      <c r="A1440" s="9">
        <v>4</v>
      </c>
      <c r="B1440" s="9">
        <v>3830</v>
      </c>
      <c r="C1440" s="9" t="s">
        <v>13759</v>
      </c>
      <c r="D1440" s="9" t="s">
        <v>17424</v>
      </c>
      <c r="E1440" s="9">
        <v>2</v>
      </c>
    </row>
    <row r="1441" spans="1:5" x14ac:dyDescent="0.25">
      <c r="A1441" s="9">
        <v>4</v>
      </c>
      <c r="B1441" s="9">
        <v>3831</v>
      </c>
      <c r="C1441" s="9" t="s">
        <v>13760</v>
      </c>
      <c r="D1441" s="9" t="s">
        <v>17409</v>
      </c>
      <c r="E1441" s="9">
        <v>2</v>
      </c>
    </row>
    <row r="1442" spans="1:5" x14ac:dyDescent="0.25">
      <c r="A1442" s="9">
        <v>4</v>
      </c>
      <c r="B1442" s="9">
        <v>3832</v>
      </c>
      <c r="C1442" s="9" t="s">
        <v>13761</v>
      </c>
      <c r="D1442" s="9" t="s">
        <v>17425</v>
      </c>
      <c r="E1442" s="9">
        <v>2</v>
      </c>
    </row>
    <row r="1443" spans="1:5" x14ac:dyDescent="0.25">
      <c r="A1443" s="9">
        <v>4</v>
      </c>
      <c r="B1443" s="9">
        <v>3833</v>
      </c>
      <c r="C1443" s="9" t="s">
        <v>13762</v>
      </c>
      <c r="D1443" s="9" t="s">
        <v>17426</v>
      </c>
      <c r="E1443" s="9">
        <v>2</v>
      </c>
    </row>
    <row r="1444" spans="1:5" x14ac:dyDescent="0.25">
      <c r="A1444" s="9">
        <v>4</v>
      </c>
      <c r="B1444" s="9">
        <v>3834</v>
      </c>
      <c r="C1444" s="9" t="s">
        <v>13763</v>
      </c>
      <c r="D1444" s="9" t="s">
        <v>17427</v>
      </c>
      <c r="E1444" s="9">
        <v>2</v>
      </c>
    </row>
    <row r="1445" spans="1:5" x14ac:dyDescent="0.25">
      <c r="A1445" s="9">
        <v>4</v>
      </c>
      <c r="B1445" s="9">
        <v>3837</v>
      </c>
      <c r="C1445" s="9" t="s">
        <v>13766</v>
      </c>
      <c r="D1445" s="9" t="s">
        <v>17430</v>
      </c>
      <c r="E1445" s="9">
        <v>2</v>
      </c>
    </row>
    <row r="1446" spans="1:5" x14ac:dyDescent="0.25">
      <c r="A1446" s="9">
        <v>4</v>
      </c>
      <c r="B1446" s="9">
        <v>3838</v>
      </c>
      <c r="C1446" s="9" t="s">
        <v>13767</v>
      </c>
      <c r="D1446" s="9" t="s">
        <v>17431</v>
      </c>
      <c r="E1446" s="9">
        <v>2</v>
      </c>
    </row>
    <row r="1447" spans="1:5" x14ac:dyDescent="0.25">
      <c r="A1447" s="9">
        <v>4</v>
      </c>
      <c r="B1447" s="9">
        <v>3839</v>
      </c>
      <c r="C1447" s="9" t="s">
        <v>13768</v>
      </c>
      <c r="D1447" s="9" t="s">
        <v>17432</v>
      </c>
      <c r="E1447" s="9">
        <v>2</v>
      </c>
    </row>
    <row r="1448" spans="1:5" x14ac:dyDescent="0.25">
      <c r="A1448" s="9">
        <v>4</v>
      </c>
      <c r="B1448" s="9">
        <v>3841</v>
      </c>
      <c r="C1448" s="9" t="s">
        <v>13770</v>
      </c>
      <c r="D1448" s="9" t="s">
        <v>17434</v>
      </c>
      <c r="E1448" s="9">
        <v>2</v>
      </c>
    </row>
    <row r="1449" spans="1:5" x14ac:dyDescent="0.25">
      <c r="A1449" s="9">
        <v>4</v>
      </c>
      <c r="B1449" s="9">
        <v>3846</v>
      </c>
      <c r="C1449" s="9" t="s">
        <v>13352</v>
      </c>
      <c r="D1449" s="9" t="s">
        <v>17438</v>
      </c>
      <c r="E1449" s="9">
        <v>2</v>
      </c>
    </row>
    <row r="1450" spans="1:5" x14ac:dyDescent="0.25">
      <c r="A1450" s="9">
        <v>4</v>
      </c>
      <c r="B1450" s="9">
        <v>3850</v>
      </c>
      <c r="C1450" s="9" t="s">
        <v>13356</v>
      </c>
      <c r="D1450" s="9" t="s">
        <v>17442</v>
      </c>
      <c r="E1450" s="9">
        <v>2</v>
      </c>
    </row>
    <row r="1451" spans="1:5" x14ac:dyDescent="0.25">
      <c r="A1451" s="9">
        <v>4</v>
      </c>
      <c r="B1451" s="9">
        <v>3851</v>
      </c>
      <c r="C1451" s="9" t="s">
        <v>13357</v>
      </c>
      <c r="D1451" s="9" t="s">
        <v>17443</v>
      </c>
      <c r="E1451" s="9">
        <v>2</v>
      </c>
    </row>
    <row r="1452" spans="1:5" x14ac:dyDescent="0.25">
      <c r="A1452" s="9">
        <v>4</v>
      </c>
      <c r="B1452" s="9">
        <v>3853</v>
      </c>
      <c r="C1452" s="9" t="s">
        <v>13359</v>
      </c>
      <c r="D1452" s="9" t="s">
        <v>17445</v>
      </c>
      <c r="E1452" s="9">
        <v>2</v>
      </c>
    </row>
    <row r="1453" spans="1:5" x14ac:dyDescent="0.25">
      <c r="A1453" s="9">
        <v>4</v>
      </c>
      <c r="B1453" s="9">
        <v>3857</v>
      </c>
      <c r="C1453" s="9" t="s">
        <v>13363</v>
      </c>
      <c r="D1453" s="9" t="s">
        <v>17447</v>
      </c>
      <c r="E1453" s="9">
        <v>2</v>
      </c>
    </row>
    <row r="1454" spans="1:5" x14ac:dyDescent="0.25">
      <c r="A1454" s="9">
        <v>4</v>
      </c>
      <c r="B1454" s="9">
        <v>3858</v>
      </c>
      <c r="C1454" s="9" t="s">
        <v>13364</v>
      </c>
      <c r="D1454" s="9" t="s">
        <v>17448</v>
      </c>
      <c r="E1454" s="9">
        <v>2</v>
      </c>
    </row>
    <row r="1455" spans="1:5" x14ac:dyDescent="0.25">
      <c r="A1455" s="9">
        <v>4</v>
      </c>
      <c r="B1455" s="9">
        <v>3859</v>
      </c>
      <c r="C1455" s="9" t="s">
        <v>13365</v>
      </c>
      <c r="D1455" s="9" t="s">
        <v>17449</v>
      </c>
      <c r="E1455" s="9">
        <v>2</v>
      </c>
    </row>
    <row r="1456" spans="1:5" x14ac:dyDescent="0.25">
      <c r="A1456" s="9">
        <v>4</v>
      </c>
      <c r="B1456" s="9">
        <v>3860</v>
      </c>
      <c r="C1456" s="9" t="s">
        <v>13366</v>
      </c>
      <c r="D1456" s="9" t="s">
        <v>17450</v>
      </c>
      <c r="E1456" s="9">
        <v>2</v>
      </c>
    </row>
    <row r="1457" spans="1:6" x14ac:dyDescent="0.25">
      <c r="A1457" s="9">
        <v>4</v>
      </c>
      <c r="B1457" s="9">
        <v>3861</v>
      </c>
      <c r="C1457" s="9" t="s">
        <v>13367</v>
      </c>
      <c r="D1457" s="9" t="s">
        <v>17451</v>
      </c>
      <c r="E1457" s="9">
        <v>2</v>
      </c>
    </row>
    <row r="1458" spans="1:6" x14ac:dyDescent="0.25">
      <c r="A1458" s="9">
        <v>4</v>
      </c>
      <c r="B1458" s="9">
        <v>3865</v>
      </c>
      <c r="C1458" s="9" t="s">
        <v>12637</v>
      </c>
      <c r="D1458" s="7" t="s">
        <v>16526</v>
      </c>
      <c r="E1458" s="7">
        <v>2</v>
      </c>
      <c r="F1458" s="7"/>
    </row>
    <row r="1459" spans="1:6" x14ac:dyDescent="0.25">
      <c r="A1459" s="9">
        <v>4</v>
      </c>
      <c r="B1459" s="9">
        <v>3866</v>
      </c>
      <c r="C1459" s="9" t="s">
        <v>12638</v>
      </c>
      <c r="D1459" s="9" t="s">
        <v>17455</v>
      </c>
      <c r="E1459" s="9">
        <v>2</v>
      </c>
    </row>
    <row r="1460" spans="1:6" x14ac:dyDescent="0.25">
      <c r="A1460" s="9">
        <v>4</v>
      </c>
      <c r="B1460" s="9">
        <v>3867</v>
      </c>
      <c r="C1460" s="9" t="s">
        <v>12639</v>
      </c>
      <c r="D1460" s="7" t="s">
        <v>15274</v>
      </c>
      <c r="E1460" s="7">
        <v>2</v>
      </c>
      <c r="F1460" s="7"/>
    </row>
    <row r="1461" spans="1:6" x14ac:dyDescent="0.25">
      <c r="A1461" s="9">
        <v>4</v>
      </c>
      <c r="B1461" s="9">
        <v>3868</v>
      </c>
      <c r="C1461" s="9" t="s">
        <v>12640</v>
      </c>
      <c r="D1461" s="9" t="s">
        <v>17456</v>
      </c>
      <c r="E1461" s="9">
        <v>2</v>
      </c>
    </row>
    <row r="1462" spans="1:6" x14ac:dyDescent="0.25">
      <c r="A1462" s="9">
        <v>4</v>
      </c>
      <c r="B1462" s="9">
        <v>3869</v>
      </c>
      <c r="C1462" s="9" t="s">
        <v>12641</v>
      </c>
      <c r="D1462" s="9" t="s">
        <v>17457</v>
      </c>
      <c r="E1462" s="9">
        <v>2</v>
      </c>
    </row>
    <row r="1463" spans="1:6" x14ac:dyDescent="0.25">
      <c r="A1463" s="9">
        <v>4</v>
      </c>
      <c r="B1463" s="9">
        <v>3871</v>
      </c>
      <c r="C1463" s="9" t="s">
        <v>12643</v>
      </c>
      <c r="D1463" s="9" t="s">
        <v>17459</v>
      </c>
      <c r="E1463" s="9">
        <v>2</v>
      </c>
    </row>
    <row r="1464" spans="1:6" x14ac:dyDescent="0.25">
      <c r="A1464" s="9">
        <v>4</v>
      </c>
      <c r="B1464" s="9">
        <v>3873</v>
      </c>
      <c r="C1464" s="9" t="s">
        <v>13772</v>
      </c>
      <c r="D1464" s="9" t="s">
        <v>17460</v>
      </c>
      <c r="E1464" s="9">
        <v>2</v>
      </c>
    </row>
    <row r="1465" spans="1:6" x14ac:dyDescent="0.25">
      <c r="A1465" s="9">
        <v>5.0999999999999996</v>
      </c>
      <c r="B1465" s="9">
        <v>693</v>
      </c>
      <c r="C1465" s="9" t="s">
        <v>19013</v>
      </c>
      <c r="D1465" s="9" t="s">
        <v>23292</v>
      </c>
      <c r="E1465" s="9">
        <v>2</v>
      </c>
    </row>
    <row r="1466" spans="1:6" x14ac:dyDescent="0.25">
      <c r="A1466" s="9">
        <v>5.2</v>
      </c>
      <c r="B1466" s="9">
        <v>4</v>
      </c>
      <c r="C1466" s="9" t="s">
        <v>20555</v>
      </c>
      <c r="D1466" s="9" t="s">
        <v>23995</v>
      </c>
      <c r="E1466" s="9">
        <v>2</v>
      </c>
    </row>
    <row r="1467" spans="1:6" x14ac:dyDescent="0.25">
      <c r="A1467" s="9">
        <v>5.2</v>
      </c>
      <c r="B1467" s="9">
        <v>5</v>
      </c>
      <c r="C1467" s="9" t="s">
        <v>20556</v>
      </c>
      <c r="D1467" s="9" t="s">
        <v>23996</v>
      </c>
      <c r="E1467" s="9">
        <v>2</v>
      </c>
    </row>
    <row r="1468" spans="1:6" x14ac:dyDescent="0.25">
      <c r="A1468" s="9">
        <v>5.2</v>
      </c>
      <c r="B1468" s="9">
        <v>6</v>
      </c>
      <c r="C1468" s="9" t="s">
        <v>20557</v>
      </c>
      <c r="D1468" s="9" t="s">
        <v>23997</v>
      </c>
      <c r="E1468" s="9">
        <v>2</v>
      </c>
    </row>
    <row r="1469" spans="1:6" x14ac:dyDescent="0.25">
      <c r="A1469" s="9">
        <v>5.2</v>
      </c>
      <c r="B1469" s="9">
        <v>7</v>
      </c>
      <c r="C1469" s="9" t="s">
        <v>20558</v>
      </c>
      <c r="D1469" s="9" t="s">
        <v>23998</v>
      </c>
      <c r="E1469" s="9">
        <v>2</v>
      </c>
    </row>
    <row r="1470" spans="1:6" x14ac:dyDescent="0.25">
      <c r="A1470" s="9">
        <v>5.2</v>
      </c>
      <c r="B1470" s="9">
        <v>8</v>
      </c>
      <c r="C1470" s="9" t="s">
        <v>20559</v>
      </c>
      <c r="D1470" s="9" t="s">
        <v>23999</v>
      </c>
      <c r="E1470" s="9">
        <v>2</v>
      </c>
    </row>
    <row r="1471" spans="1:6" x14ac:dyDescent="0.25">
      <c r="A1471" s="9">
        <v>5.2</v>
      </c>
      <c r="B1471" s="9">
        <v>9</v>
      </c>
      <c r="C1471" s="9" t="s">
        <v>20560</v>
      </c>
      <c r="D1471" s="9" t="s">
        <v>24000</v>
      </c>
      <c r="E1471" s="9">
        <v>2</v>
      </c>
    </row>
    <row r="1472" spans="1:6" x14ac:dyDescent="0.25">
      <c r="A1472" s="9">
        <v>5.2</v>
      </c>
      <c r="B1472" s="9">
        <v>10</v>
      </c>
      <c r="C1472" s="9" t="s">
        <v>20561</v>
      </c>
      <c r="D1472" s="9" t="s">
        <v>24001</v>
      </c>
      <c r="E1472" s="9">
        <v>2</v>
      </c>
    </row>
    <row r="1473" spans="1:5" x14ac:dyDescent="0.25">
      <c r="A1473" s="9">
        <v>5.2</v>
      </c>
      <c r="B1473" s="9">
        <v>11</v>
      </c>
      <c r="C1473" s="9" t="s">
        <v>20562</v>
      </c>
      <c r="D1473" s="9" t="s">
        <v>24002</v>
      </c>
      <c r="E1473" s="9">
        <v>2</v>
      </c>
    </row>
    <row r="1474" spans="1:5" x14ac:dyDescent="0.25">
      <c r="A1474" s="9">
        <v>5.2</v>
      </c>
      <c r="B1474" s="9">
        <v>12</v>
      </c>
      <c r="C1474" s="9" t="s">
        <v>20563</v>
      </c>
      <c r="D1474" s="9" t="s">
        <v>24003</v>
      </c>
      <c r="E1474" s="9">
        <v>2</v>
      </c>
    </row>
    <row r="1475" spans="1:5" x14ac:dyDescent="0.25">
      <c r="A1475" s="9">
        <v>5.2</v>
      </c>
      <c r="B1475" s="9">
        <v>13</v>
      </c>
      <c r="C1475" s="9" t="s">
        <v>20564</v>
      </c>
      <c r="D1475" s="9" t="s">
        <v>24004</v>
      </c>
      <c r="E1475" s="9">
        <v>2</v>
      </c>
    </row>
    <row r="1476" spans="1:5" x14ac:dyDescent="0.25">
      <c r="A1476" s="9">
        <v>5.2</v>
      </c>
      <c r="B1476" s="9">
        <v>14</v>
      </c>
      <c r="C1476" s="9" t="s">
        <v>20565</v>
      </c>
      <c r="D1476" s="9" t="s">
        <v>24005</v>
      </c>
      <c r="E1476" s="9">
        <v>2</v>
      </c>
    </row>
    <row r="1477" spans="1:5" x14ac:dyDescent="0.25">
      <c r="A1477" s="9">
        <v>5.2</v>
      </c>
      <c r="B1477" s="9">
        <v>15</v>
      </c>
      <c r="C1477" s="9" t="s">
        <v>20566</v>
      </c>
      <c r="D1477" s="9" t="s">
        <v>24006</v>
      </c>
      <c r="E1477" s="9">
        <v>2</v>
      </c>
    </row>
    <row r="1478" spans="1:5" x14ac:dyDescent="0.25">
      <c r="A1478" s="9">
        <v>5.2</v>
      </c>
      <c r="B1478" s="9">
        <v>16</v>
      </c>
      <c r="C1478" s="9" t="s">
        <v>20567</v>
      </c>
      <c r="D1478" s="9" t="s">
        <v>24007</v>
      </c>
      <c r="E1478" s="9">
        <v>2</v>
      </c>
    </row>
    <row r="1479" spans="1:5" x14ac:dyDescent="0.25">
      <c r="A1479" s="9">
        <v>5.2</v>
      </c>
      <c r="B1479" s="9">
        <v>17</v>
      </c>
      <c r="C1479" s="9" t="s">
        <v>20568</v>
      </c>
      <c r="D1479" s="9" t="s">
        <v>24008</v>
      </c>
      <c r="E1479" s="9">
        <v>2</v>
      </c>
    </row>
    <row r="1480" spans="1:5" x14ac:dyDescent="0.25">
      <c r="A1480" s="9">
        <v>5.2</v>
      </c>
      <c r="B1480" s="9">
        <v>19</v>
      </c>
      <c r="C1480" s="9" t="s">
        <v>20569</v>
      </c>
      <c r="D1480" s="9" t="s">
        <v>24009</v>
      </c>
      <c r="E1480" s="9">
        <v>2</v>
      </c>
    </row>
    <row r="1481" spans="1:5" x14ac:dyDescent="0.25">
      <c r="A1481" s="9">
        <v>5.2</v>
      </c>
      <c r="B1481" s="9">
        <v>20</v>
      </c>
      <c r="C1481" s="9" t="s">
        <v>20570</v>
      </c>
      <c r="D1481" s="9" t="s">
        <v>24010</v>
      </c>
      <c r="E1481" s="9">
        <v>2</v>
      </c>
    </row>
    <row r="1482" spans="1:5" x14ac:dyDescent="0.25">
      <c r="A1482" s="9">
        <v>5.2</v>
      </c>
      <c r="B1482" s="9">
        <v>21</v>
      </c>
      <c r="C1482" s="9" t="s">
        <v>20571</v>
      </c>
      <c r="D1482" s="9" t="s">
        <v>24011</v>
      </c>
      <c r="E1482" s="9">
        <v>2</v>
      </c>
    </row>
    <row r="1483" spans="1:5" x14ac:dyDescent="0.25">
      <c r="A1483" s="9">
        <v>5.2</v>
      </c>
      <c r="B1483" s="9">
        <v>22</v>
      </c>
      <c r="C1483" s="9" t="s">
        <v>20572</v>
      </c>
      <c r="D1483" s="9" t="s">
        <v>24012</v>
      </c>
      <c r="E1483" s="9">
        <v>2</v>
      </c>
    </row>
    <row r="1484" spans="1:5" x14ac:dyDescent="0.25">
      <c r="A1484" s="9">
        <v>5.2</v>
      </c>
      <c r="B1484" s="9">
        <v>23</v>
      </c>
      <c r="C1484" s="9" t="s">
        <v>20573</v>
      </c>
      <c r="D1484" s="9" t="s">
        <v>24013</v>
      </c>
      <c r="E1484" s="9">
        <v>2</v>
      </c>
    </row>
    <row r="1485" spans="1:5" x14ac:dyDescent="0.25">
      <c r="A1485" s="9">
        <v>5.2</v>
      </c>
      <c r="B1485" s="9">
        <v>24</v>
      </c>
      <c r="C1485" s="9" t="s">
        <v>20574</v>
      </c>
      <c r="D1485" s="9" t="s">
        <v>24014</v>
      </c>
      <c r="E1485" s="9">
        <v>2</v>
      </c>
    </row>
    <row r="1486" spans="1:5" x14ac:dyDescent="0.25">
      <c r="A1486" s="9">
        <v>5.2</v>
      </c>
      <c r="B1486" s="9">
        <v>25</v>
      </c>
      <c r="C1486" s="9" t="s">
        <v>20575</v>
      </c>
      <c r="D1486" s="9" t="s">
        <v>24015</v>
      </c>
      <c r="E1486" s="9">
        <v>2</v>
      </c>
    </row>
    <row r="1487" spans="1:5" x14ac:dyDescent="0.25">
      <c r="A1487" s="9">
        <v>5.2</v>
      </c>
      <c r="B1487" s="9">
        <v>26</v>
      </c>
      <c r="C1487" s="9" t="s">
        <v>20576</v>
      </c>
      <c r="D1487" s="9" t="s">
        <v>24016</v>
      </c>
      <c r="E1487" s="9">
        <v>2</v>
      </c>
    </row>
    <row r="1488" spans="1:5" x14ac:dyDescent="0.25">
      <c r="A1488" s="9">
        <v>5.2</v>
      </c>
      <c r="B1488" s="9">
        <v>27</v>
      </c>
      <c r="C1488" s="9" t="s">
        <v>20577</v>
      </c>
      <c r="D1488" s="9" t="s">
        <v>24017</v>
      </c>
      <c r="E1488" s="9">
        <v>2</v>
      </c>
    </row>
    <row r="1489" spans="1:5" x14ac:dyDescent="0.25">
      <c r="A1489" s="9">
        <v>5.2</v>
      </c>
      <c r="B1489" s="9">
        <v>29</v>
      </c>
      <c r="C1489" s="9" t="s">
        <v>20578</v>
      </c>
      <c r="D1489" s="9" t="s">
        <v>24018</v>
      </c>
      <c r="E1489" s="9">
        <v>2</v>
      </c>
    </row>
    <row r="1490" spans="1:5" x14ac:dyDescent="0.25">
      <c r="A1490" s="9">
        <v>5.2</v>
      </c>
      <c r="B1490" s="9">
        <v>30</v>
      </c>
      <c r="C1490" s="9" t="s">
        <v>20579</v>
      </c>
      <c r="D1490" s="9" t="s">
        <v>24019</v>
      </c>
      <c r="E1490" s="9">
        <v>2</v>
      </c>
    </row>
    <row r="1491" spans="1:5" x14ac:dyDescent="0.25">
      <c r="A1491" s="9">
        <v>5.2</v>
      </c>
      <c r="B1491" s="9">
        <v>31</v>
      </c>
      <c r="C1491" s="9" t="s">
        <v>20580</v>
      </c>
      <c r="D1491" s="9" t="s">
        <v>24020</v>
      </c>
      <c r="E1491" s="9">
        <v>2</v>
      </c>
    </row>
    <row r="1492" spans="1:5" x14ac:dyDescent="0.25">
      <c r="A1492" s="9">
        <v>5.2</v>
      </c>
      <c r="B1492" s="9">
        <v>32</v>
      </c>
      <c r="C1492" s="9" t="s">
        <v>20581</v>
      </c>
      <c r="D1492" s="9" t="s">
        <v>24021</v>
      </c>
      <c r="E1492" s="9">
        <v>2</v>
      </c>
    </row>
    <row r="1493" spans="1:5" x14ac:dyDescent="0.25">
      <c r="A1493" s="9">
        <v>5.2</v>
      </c>
      <c r="B1493" s="9">
        <v>33</v>
      </c>
      <c r="C1493" s="9" t="s">
        <v>20582</v>
      </c>
      <c r="D1493" s="9" t="s">
        <v>24022</v>
      </c>
      <c r="E1493" s="9">
        <v>2</v>
      </c>
    </row>
    <row r="1494" spans="1:5" x14ac:dyDescent="0.25">
      <c r="A1494" s="9">
        <v>5.2</v>
      </c>
      <c r="B1494" s="9">
        <v>34</v>
      </c>
      <c r="C1494" s="9" t="s">
        <v>20583</v>
      </c>
      <c r="D1494" s="9" t="s">
        <v>24023</v>
      </c>
      <c r="E1494" s="9">
        <v>2</v>
      </c>
    </row>
    <row r="1495" spans="1:5" x14ac:dyDescent="0.25">
      <c r="A1495" s="9">
        <v>5.2</v>
      </c>
      <c r="B1495" s="9">
        <v>35</v>
      </c>
      <c r="C1495" s="9" t="s">
        <v>20584</v>
      </c>
      <c r="D1495" s="9" t="s">
        <v>24024</v>
      </c>
      <c r="E1495" s="9">
        <v>2</v>
      </c>
    </row>
    <row r="1496" spans="1:5" x14ac:dyDescent="0.25">
      <c r="A1496" s="9">
        <v>5.2</v>
      </c>
      <c r="B1496" s="9">
        <v>36</v>
      </c>
      <c r="C1496" s="9" t="s">
        <v>20585</v>
      </c>
      <c r="D1496" s="9" t="s">
        <v>24025</v>
      </c>
      <c r="E1496" s="9">
        <v>2</v>
      </c>
    </row>
    <row r="1497" spans="1:5" x14ac:dyDescent="0.25">
      <c r="A1497" s="9">
        <v>5.2</v>
      </c>
      <c r="B1497" s="9">
        <v>38</v>
      </c>
      <c r="C1497" s="9" t="s">
        <v>20587</v>
      </c>
      <c r="D1497" s="9" t="s">
        <v>24026</v>
      </c>
      <c r="E1497" s="9">
        <v>2</v>
      </c>
    </row>
    <row r="1498" spans="1:5" x14ac:dyDescent="0.25">
      <c r="A1498" s="9">
        <v>5.2</v>
      </c>
      <c r="B1498" s="9">
        <v>39</v>
      </c>
      <c r="C1498" s="9" t="s">
        <v>20588</v>
      </c>
      <c r="D1498" s="9" t="s">
        <v>24027</v>
      </c>
      <c r="E1498" s="9">
        <v>2</v>
      </c>
    </row>
    <row r="1499" spans="1:5" x14ac:dyDescent="0.25">
      <c r="A1499" s="9">
        <v>5.2</v>
      </c>
      <c r="B1499" s="9">
        <v>40</v>
      </c>
      <c r="C1499" s="9" t="s">
        <v>20589</v>
      </c>
      <c r="D1499" s="9" t="s">
        <v>24028</v>
      </c>
      <c r="E1499" s="9">
        <v>2</v>
      </c>
    </row>
    <row r="1500" spans="1:5" x14ac:dyDescent="0.25">
      <c r="A1500" s="9">
        <v>5.2</v>
      </c>
      <c r="B1500" s="9">
        <v>41</v>
      </c>
      <c r="C1500" s="9" t="s">
        <v>20590</v>
      </c>
      <c r="D1500" s="9" t="s">
        <v>24029</v>
      </c>
      <c r="E1500" s="9">
        <v>2</v>
      </c>
    </row>
    <row r="1501" spans="1:5" x14ac:dyDescent="0.25">
      <c r="A1501" s="9">
        <v>5.2</v>
      </c>
      <c r="B1501" s="9">
        <v>42</v>
      </c>
      <c r="C1501" s="9" t="s">
        <v>20591</v>
      </c>
      <c r="D1501" s="9" t="s">
        <v>24030</v>
      </c>
      <c r="E1501" s="9">
        <v>2</v>
      </c>
    </row>
    <row r="1502" spans="1:5" x14ac:dyDescent="0.25">
      <c r="A1502" s="9">
        <v>5.2</v>
      </c>
      <c r="B1502" s="9">
        <v>45</v>
      </c>
      <c r="C1502" s="9" t="s">
        <v>20594</v>
      </c>
      <c r="D1502" s="9" t="s">
        <v>24031</v>
      </c>
      <c r="E1502" s="9">
        <v>2</v>
      </c>
    </row>
    <row r="1503" spans="1:5" x14ac:dyDescent="0.25">
      <c r="A1503" s="9">
        <v>5.2</v>
      </c>
      <c r="B1503" s="9">
        <v>47</v>
      </c>
      <c r="C1503" s="9" t="s">
        <v>20596</v>
      </c>
      <c r="D1503" s="9" t="s">
        <v>24032</v>
      </c>
      <c r="E1503" s="9">
        <v>2</v>
      </c>
    </row>
    <row r="1504" spans="1:5" x14ac:dyDescent="0.25">
      <c r="A1504" s="9">
        <v>5.2</v>
      </c>
      <c r="B1504" s="9">
        <v>50</v>
      </c>
      <c r="C1504" s="9" t="s">
        <v>20599</v>
      </c>
      <c r="D1504" s="9" t="s">
        <v>24033</v>
      </c>
      <c r="E1504" s="9">
        <v>2</v>
      </c>
    </row>
    <row r="1505" spans="1:5" x14ac:dyDescent="0.25">
      <c r="A1505" s="9">
        <v>5.2</v>
      </c>
      <c r="B1505" s="9">
        <v>54</v>
      </c>
      <c r="C1505" s="9" t="s">
        <v>20602</v>
      </c>
      <c r="D1505" s="9" t="s">
        <v>24034</v>
      </c>
      <c r="E1505" s="9">
        <v>2</v>
      </c>
    </row>
    <row r="1506" spans="1:5" x14ac:dyDescent="0.25">
      <c r="A1506" s="9">
        <v>5.2</v>
      </c>
      <c r="B1506" s="9">
        <v>55</v>
      </c>
      <c r="C1506" s="9" t="s">
        <v>20603</v>
      </c>
      <c r="D1506" s="9" t="s">
        <v>24035</v>
      </c>
      <c r="E1506" s="9">
        <v>2</v>
      </c>
    </row>
    <row r="1507" spans="1:5" x14ac:dyDescent="0.25">
      <c r="A1507" s="9">
        <v>5.2</v>
      </c>
      <c r="B1507" s="9">
        <v>56</v>
      </c>
      <c r="C1507" s="9" t="s">
        <v>20604</v>
      </c>
      <c r="D1507" s="9" t="s">
        <v>24036</v>
      </c>
      <c r="E1507" s="9">
        <v>2</v>
      </c>
    </row>
    <row r="1508" spans="1:5" x14ac:dyDescent="0.25">
      <c r="A1508" s="9">
        <v>5.2</v>
      </c>
      <c r="B1508" s="9">
        <v>57</v>
      </c>
      <c r="C1508" s="9" t="s">
        <v>20605</v>
      </c>
      <c r="D1508" s="9" t="s">
        <v>24037</v>
      </c>
      <c r="E1508" s="9">
        <v>2</v>
      </c>
    </row>
    <row r="1509" spans="1:5" x14ac:dyDescent="0.25">
      <c r="A1509" s="9">
        <v>5.2</v>
      </c>
      <c r="B1509" s="9">
        <v>59</v>
      </c>
      <c r="C1509" s="9" t="s">
        <v>20607</v>
      </c>
      <c r="D1509" s="9" t="s">
        <v>24038</v>
      </c>
      <c r="E1509" s="9">
        <v>2</v>
      </c>
    </row>
    <row r="1510" spans="1:5" x14ac:dyDescent="0.25">
      <c r="A1510" s="9">
        <v>5.2</v>
      </c>
      <c r="B1510" s="9">
        <v>60</v>
      </c>
      <c r="C1510" s="9" t="s">
        <v>20608</v>
      </c>
      <c r="D1510" s="9" t="s">
        <v>24039</v>
      </c>
      <c r="E1510" s="9">
        <v>2</v>
      </c>
    </row>
    <row r="1511" spans="1:5" x14ac:dyDescent="0.25">
      <c r="A1511" s="9">
        <v>5.2</v>
      </c>
      <c r="B1511" s="9">
        <v>62</v>
      </c>
      <c r="C1511" s="9" t="s">
        <v>20610</v>
      </c>
      <c r="D1511" s="9" t="s">
        <v>24040</v>
      </c>
      <c r="E1511" s="9">
        <v>2</v>
      </c>
    </row>
    <row r="1512" spans="1:5" x14ac:dyDescent="0.25">
      <c r="A1512" s="9">
        <v>5.2</v>
      </c>
      <c r="B1512" s="9">
        <v>65</v>
      </c>
      <c r="C1512" s="9" t="s">
        <v>20612</v>
      </c>
      <c r="D1512" s="9" t="s">
        <v>24041</v>
      </c>
      <c r="E1512" s="9">
        <v>2</v>
      </c>
    </row>
    <row r="1513" spans="1:5" x14ac:dyDescent="0.25">
      <c r="A1513" s="9">
        <v>5.2</v>
      </c>
      <c r="B1513" s="9">
        <v>66</v>
      </c>
      <c r="C1513" s="9" t="s">
        <v>20613</v>
      </c>
      <c r="D1513" s="9" t="s">
        <v>24042</v>
      </c>
      <c r="E1513" s="9">
        <v>2</v>
      </c>
    </row>
    <row r="1514" spans="1:5" x14ac:dyDescent="0.25">
      <c r="A1514" s="9">
        <v>5.2</v>
      </c>
      <c r="B1514" s="9">
        <v>67</v>
      </c>
      <c r="C1514" s="9" t="s">
        <v>20614</v>
      </c>
      <c r="D1514" s="9" t="s">
        <v>24043</v>
      </c>
      <c r="E1514" s="9">
        <v>2</v>
      </c>
    </row>
    <row r="1515" spans="1:5" x14ac:dyDescent="0.25">
      <c r="A1515" s="9">
        <v>5.2</v>
      </c>
      <c r="B1515" s="9">
        <v>68</v>
      </c>
      <c r="C1515" s="9" t="s">
        <v>20615</v>
      </c>
      <c r="D1515" s="9" t="s">
        <v>24044</v>
      </c>
      <c r="E1515" s="9">
        <v>2</v>
      </c>
    </row>
    <row r="1516" spans="1:5" x14ac:dyDescent="0.25">
      <c r="A1516" s="9">
        <v>5.2</v>
      </c>
      <c r="B1516" s="9">
        <v>69</v>
      </c>
      <c r="C1516" s="9" t="s">
        <v>20616</v>
      </c>
      <c r="D1516" s="9" t="s">
        <v>24045</v>
      </c>
      <c r="E1516" s="9">
        <v>2</v>
      </c>
    </row>
    <row r="1517" spans="1:5" x14ac:dyDescent="0.25">
      <c r="A1517" s="9">
        <v>5.2</v>
      </c>
      <c r="B1517" s="9">
        <v>70</v>
      </c>
      <c r="C1517" s="9" t="s">
        <v>20617</v>
      </c>
      <c r="D1517" s="9" t="s">
        <v>24046</v>
      </c>
      <c r="E1517" s="9">
        <v>2</v>
      </c>
    </row>
    <row r="1518" spans="1:5" x14ac:dyDescent="0.25">
      <c r="A1518" s="9">
        <v>5.2</v>
      </c>
      <c r="B1518" s="9">
        <v>71</v>
      </c>
      <c r="C1518" s="9" t="s">
        <v>20618</v>
      </c>
      <c r="D1518" s="9" t="s">
        <v>24047</v>
      </c>
      <c r="E1518" s="9">
        <v>2</v>
      </c>
    </row>
    <row r="1519" spans="1:5" x14ac:dyDescent="0.25">
      <c r="A1519" s="9">
        <v>5.2</v>
      </c>
      <c r="B1519" s="9">
        <v>72</v>
      </c>
      <c r="C1519" s="9" t="s">
        <v>20619</v>
      </c>
      <c r="D1519" s="9" t="s">
        <v>24048</v>
      </c>
      <c r="E1519" s="9">
        <v>2</v>
      </c>
    </row>
    <row r="1520" spans="1:5" x14ac:dyDescent="0.25">
      <c r="A1520" s="9">
        <v>5.2</v>
      </c>
      <c r="B1520" s="9">
        <v>73</v>
      </c>
      <c r="C1520" s="9" t="s">
        <v>20620</v>
      </c>
      <c r="D1520" s="9" t="s">
        <v>24049</v>
      </c>
      <c r="E1520" s="9">
        <v>2</v>
      </c>
    </row>
    <row r="1521" spans="1:5" x14ac:dyDescent="0.25">
      <c r="A1521" s="9">
        <v>5.2</v>
      </c>
      <c r="B1521" s="9">
        <v>74</v>
      </c>
      <c r="C1521" s="9" t="s">
        <v>20621</v>
      </c>
      <c r="D1521" s="9" t="s">
        <v>24050</v>
      </c>
      <c r="E1521" s="9">
        <v>2</v>
      </c>
    </row>
    <row r="1522" spans="1:5" x14ac:dyDescent="0.25">
      <c r="A1522" s="9">
        <v>5.2</v>
      </c>
      <c r="B1522" s="9">
        <v>75</v>
      </c>
      <c r="C1522" s="9" t="s">
        <v>20622</v>
      </c>
      <c r="D1522" s="9" t="s">
        <v>24051</v>
      </c>
      <c r="E1522" s="9">
        <v>2</v>
      </c>
    </row>
    <row r="1523" spans="1:5" x14ac:dyDescent="0.25">
      <c r="A1523" s="9">
        <v>5.2</v>
      </c>
      <c r="B1523" s="9">
        <v>76</v>
      </c>
      <c r="C1523" s="9" t="s">
        <v>20623</v>
      </c>
      <c r="D1523" s="9" t="s">
        <v>24052</v>
      </c>
      <c r="E1523" s="9">
        <v>2</v>
      </c>
    </row>
    <row r="1524" spans="1:5" x14ac:dyDescent="0.25">
      <c r="A1524" s="9">
        <v>5.2</v>
      </c>
      <c r="B1524" s="9">
        <v>77</v>
      </c>
      <c r="C1524" s="9" t="s">
        <v>20624</v>
      </c>
      <c r="D1524" s="9" t="s">
        <v>24053</v>
      </c>
      <c r="E1524" s="9">
        <v>2</v>
      </c>
    </row>
    <row r="1525" spans="1:5" x14ac:dyDescent="0.25">
      <c r="A1525" s="9">
        <v>5.2</v>
      </c>
      <c r="B1525" s="9">
        <v>78</v>
      </c>
      <c r="C1525" s="9" t="s">
        <v>20625</v>
      </c>
      <c r="D1525" s="9" t="s">
        <v>24054</v>
      </c>
      <c r="E1525" s="9">
        <v>2</v>
      </c>
    </row>
    <row r="1526" spans="1:5" x14ac:dyDescent="0.25">
      <c r="A1526" s="9">
        <v>5.2</v>
      </c>
      <c r="B1526" s="9">
        <v>79</v>
      </c>
      <c r="C1526" s="9" t="s">
        <v>20626</v>
      </c>
      <c r="E1526" s="9">
        <v>2</v>
      </c>
    </row>
    <row r="1527" spans="1:5" x14ac:dyDescent="0.25">
      <c r="A1527" s="9">
        <v>5.2</v>
      </c>
      <c r="B1527" s="9">
        <v>80</v>
      </c>
      <c r="C1527" s="9" t="s">
        <v>20627</v>
      </c>
      <c r="D1527" s="9" t="s">
        <v>24055</v>
      </c>
      <c r="E1527" s="9">
        <v>2</v>
      </c>
    </row>
    <row r="1528" spans="1:5" x14ac:dyDescent="0.25">
      <c r="A1528" s="9">
        <v>5.2</v>
      </c>
      <c r="B1528" s="9">
        <v>81</v>
      </c>
      <c r="C1528" s="9" t="s">
        <v>20628</v>
      </c>
      <c r="D1528" s="9" t="s">
        <v>24056</v>
      </c>
      <c r="E1528" s="9">
        <v>2</v>
      </c>
    </row>
    <row r="1529" spans="1:5" x14ac:dyDescent="0.25">
      <c r="A1529" s="9">
        <v>5.2</v>
      </c>
      <c r="B1529" s="9">
        <v>82</v>
      </c>
      <c r="C1529" s="9" t="s">
        <v>20629</v>
      </c>
      <c r="D1529" s="9" t="s">
        <v>24057</v>
      </c>
      <c r="E1529" s="9">
        <v>2</v>
      </c>
    </row>
    <row r="1530" spans="1:5" x14ac:dyDescent="0.25">
      <c r="A1530" s="9">
        <v>5.2</v>
      </c>
      <c r="B1530" s="9">
        <v>83</v>
      </c>
      <c r="C1530" s="9" t="s">
        <v>20630</v>
      </c>
      <c r="D1530" s="9" t="s">
        <v>24058</v>
      </c>
      <c r="E1530" s="9">
        <v>2</v>
      </c>
    </row>
    <row r="1531" spans="1:5" x14ac:dyDescent="0.25">
      <c r="A1531" s="9">
        <v>5.2</v>
      </c>
      <c r="B1531" s="9">
        <v>84</v>
      </c>
      <c r="C1531" s="9" t="s">
        <v>20631</v>
      </c>
      <c r="D1531" s="9" t="s">
        <v>24059</v>
      </c>
      <c r="E1531" s="9">
        <v>2</v>
      </c>
    </row>
    <row r="1532" spans="1:5" x14ac:dyDescent="0.25">
      <c r="A1532" s="9">
        <v>5.2</v>
      </c>
      <c r="B1532" s="9">
        <v>88</v>
      </c>
      <c r="C1532" s="9" t="s">
        <v>20634</v>
      </c>
      <c r="D1532" s="9" t="s">
        <v>24060</v>
      </c>
      <c r="E1532" s="9">
        <v>2</v>
      </c>
    </row>
    <row r="1533" spans="1:5" x14ac:dyDescent="0.25">
      <c r="A1533" s="9">
        <v>5.2</v>
      </c>
      <c r="B1533" s="9">
        <v>89</v>
      </c>
      <c r="C1533" s="9" t="s">
        <v>20635</v>
      </c>
      <c r="D1533" s="9" t="s">
        <v>24061</v>
      </c>
      <c r="E1533" s="9">
        <v>2</v>
      </c>
    </row>
    <row r="1534" spans="1:5" x14ac:dyDescent="0.25">
      <c r="A1534" s="9">
        <v>5.2</v>
      </c>
      <c r="B1534" s="9">
        <v>90</v>
      </c>
      <c r="C1534" s="9" t="s">
        <v>20636</v>
      </c>
      <c r="D1534" s="9" t="s">
        <v>24062</v>
      </c>
      <c r="E1534" s="9">
        <v>2</v>
      </c>
    </row>
    <row r="1535" spans="1:5" x14ac:dyDescent="0.25">
      <c r="A1535" s="9">
        <v>5.2</v>
      </c>
      <c r="B1535" s="9">
        <v>91</v>
      </c>
      <c r="C1535" s="9" t="s">
        <v>20637</v>
      </c>
      <c r="D1535" s="9" t="s">
        <v>24063</v>
      </c>
      <c r="E1535" s="9">
        <v>2</v>
      </c>
    </row>
    <row r="1536" spans="1:5" x14ac:dyDescent="0.25">
      <c r="A1536" s="9">
        <v>5.2</v>
      </c>
      <c r="B1536" s="9">
        <v>93</v>
      </c>
      <c r="C1536" s="9" t="s">
        <v>20638</v>
      </c>
      <c r="D1536" s="9" t="s">
        <v>24064</v>
      </c>
      <c r="E1536" s="9">
        <v>2</v>
      </c>
    </row>
    <row r="1537" spans="1:5" x14ac:dyDescent="0.25">
      <c r="A1537" s="9">
        <v>5.2</v>
      </c>
      <c r="B1537" s="9">
        <v>94</v>
      </c>
      <c r="C1537" s="9" t="s">
        <v>20639</v>
      </c>
      <c r="D1537" s="9" t="s">
        <v>24065</v>
      </c>
      <c r="E1537" s="9">
        <v>2</v>
      </c>
    </row>
    <row r="1538" spans="1:5" x14ac:dyDescent="0.25">
      <c r="A1538" s="9">
        <v>5.2</v>
      </c>
      <c r="B1538" s="9">
        <v>95</v>
      </c>
      <c r="C1538" s="9" t="s">
        <v>20640</v>
      </c>
      <c r="D1538" s="9" t="s">
        <v>24066</v>
      </c>
      <c r="E1538" s="9">
        <v>2</v>
      </c>
    </row>
    <row r="1539" spans="1:5" x14ac:dyDescent="0.25">
      <c r="A1539" s="9">
        <v>5.2</v>
      </c>
      <c r="B1539" s="9">
        <v>96</v>
      </c>
      <c r="C1539" s="9" t="s">
        <v>20641</v>
      </c>
      <c r="D1539" s="9" t="s">
        <v>24067</v>
      </c>
      <c r="E1539" s="9">
        <v>2</v>
      </c>
    </row>
    <row r="1540" spans="1:5" x14ac:dyDescent="0.25">
      <c r="A1540" s="9">
        <v>5.2</v>
      </c>
      <c r="B1540" s="9">
        <v>97</v>
      </c>
      <c r="C1540" s="9" t="s">
        <v>20642</v>
      </c>
      <c r="D1540" s="9" t="s">
        <v>24068</v>
      </c>
      <c r="E1540" s="9">
        <v>2</v>
      </c>
    </row>
    <row r="1541" spans="1:5" x14ac:dyDescent="0.25">
      <c r="A1541" s="9">
        <v>5.2</v>
      </c>
      <c r="B1541" s="9">
        <v>98</v>
      </c>
      <c r="C1541" s="9" t="s">
        <v>20643</v>
      </c>
      <c r="D1541" s="9" t="s">
        <v>24069</v>
      </c>
      <c r="E1541" s="9">
        <v>2</v>
      </c>
    </row>
    <row r="1542" spans="1:5" x14ac:dyDescent="0.25">
      <c r="A1542" s="9">
        <v>5.2</v>
      </c>
      <c r="B1542" s="9">
        <v>99</v>
      </c>
      <c r="C1542" s="9" t="s">
        <v>20644</v>
      </c>
      <c r="D1542" s="9" t="s">
        <v>24070</v>
      </c>
      <c r="E1542" s="9">
        <v>2</v>
      </c>
    </row>
    <row r="1543" spans="1:5" x14ac:dyDescent="0.25">
      <c r="A1543" s="9">
        <v>5.2</v>
      </c>
      <c r="B1543" s="9">
        <v>100</v>
      </c>
      <c r="C1543" s="9" t="s">
        <v>20645</v>
      </c>
      <c r="D1543" s="9" t="s">
        <v>24071</v>
      </c>
      <c r="E1543" s="9">
        <v>2</v>
      </c>
    </row>
    <row r="1544" spans="1:5" x14ac:dyDescent="0.25">
      <c r="A1544" s="9">
        <v>5.2</v>
      </c>
      <c r="B1544" s="9">
        <v>103</v>
      </c>
      <c r="C1544" s="9" t="s">
        <v>20648</v>
      </c>
      <c r="D1544" s="9" t="s">
        <v>24072</v>
      </c>
      <c r="E1544" s="9">
        <v>2</v>
      </c>
    </row>
    <row r="1545" spans="1:5" x14ac:dyDescent="0.25">
      <c r="A1545" s="9">
        <v>5.2</v>
      </c>
      <c r="B1545" s="9">
        <v>104</v>
      </c>
      <c r="C1545" s="9" t="s">
        <v>20649</v>
      </c>
      <c r="D1545" s="9" t="s">
        <v>24073</v>
      </c>
      <c r="E1545" s="9">
        <v>2</v>
      </c>
    </row>
    <row r="1546" spans="1:5" x14ac:dyDescent="0.25">
      <c r="A1546" s="9">
        <v>5.2</v>
      </c>
      <c r="B1546" s="9">
        <v>105</v>
      </c>
      <c r="C1546" s="9" t="s">
        <v>20650</v>
      </c>
      <c r="D1546" s="9" t="s">
        <v>24074</v>
      </c>
      <c r="E1546" s="9">
        <v>2</v>
      </c>
    </row>
    <row r="1547" spans="1:5" x14ac:dyDescent="0.25">
      <c r="A1547" s="9">
        <v>5.2</v>
      </c>
      <c r="B1547" s="9">
        <v>106</v>
      </c>
      <c r="C1547" s="9" t="s">
        <v>20651</v>
      </c>
      <c r="D1547" s="9" t="s">
        <v>24075</v>
      </c>
      <c r="E1547" s="9">
        <v>2</v>
      </c>
    </row>
    <row r="1548" spans="1:5" x14ac:dyDescent="0.25">
      <c r="A1548" s="9">
        <v>5.2</v>
      </c>
      <c r="B1548" s="9">
        <v>107</v>
      </c>
      <c r="C1548" s="9" t="s">
        <v>20652</v>
      </c>
      <c r="D1548" s="9" t="s">
        <v>24076</v>
      </c>
      <c r="E1548" s="9">
        <v>2</v>
      </c>
    </row>
    <row r="1549" spans="1:5" x14ac:dyDescent="0.25">
      <c r="A1549" s="9">
        <v>5.2</v>
      </c>
      <c r="B1549" s="9">
        <v>108</v>
      </c>
      <c r="C1549" s="9" t="s">
        <v>20653</v>
      </c>
      <c r="D1549" s="9" t="s">
        <v>24077</v>
      </c>
      <c r="E1549" s="9">
        <v>2</v>
      </c>
    </row>
    <row r="1550" spans="1:5" x14ac:dyDescent="0.25">
      <c r="A1550" s="9">
        <v>5.2</v>
      </c>
      <c r="B1550" s="9">
        <v>109</v>
      </c>
      <c r="C1550" s="9" t="s">
        <v>20654</v>
      </c>
      <c r="D1550" s="9" t="s">
        <v>24078</v>
      </c>
      <c r="E1550" s="9">
        <v>2</v>
      </c>
    </row>
    <row r="1551" spans="1:5" x14ac:dyDescent="0.25">
      <c r="A1551" s="9">
        <v>5.2</v>
      </c>
      <c r="B1551" s="9">
        <v>110</v>
      </c>
      <c r="C1551" s="9" t="s">
        <v>20655</v>
      </c>
      <c r="D1551" s="9" t="s">
        <v>24079</v>
      </c>
      <c r="E1551" s="9">
        <v>2</v>
      </c>
    </row>
    <row r="1552" spans="1:5" x14ac:dyDescent="0.25">
      <c r="A1552" s="9">
        <v>5.2</v>
      </c>
      <c r="B1552" s="9">
        <v>111</v>
      </c>
      <c r="C1552" s="9" t="s">
        <v>20656</v>
      </c>
      <c r="D1552" s="9" t="s">
        <v>24080</v>
      </c>
      <c r="E1552" s="9">
        <v>2</v>
      </c>
    </row>
    <row r="1553" spans="1:5" x14ac:dyDescent="0.25">
      <c r="A1553" s="9">
        <v>5.2</v>
      </c>
      <c r="B1553" s="9">
        <v>113</v>
      </c>
      <c r="C1553" s="9" t="s">
        <v>20658</v>
      </c>
      <c r="D1553" s="9" t="s">
        <v>24081</v>
      </c>
      <c r="E1553" s="9">
        <v>2</v>
      </c>
    </row>
    <row r="1554" spans="1:5" x14ac:dyDescent="0.25">
      <c r="A1554" s="9">
        <v>5.2</v>
      </c>
      <c r="B1554" s="9">
        <v>114</v>
      </c>
      <c r="C1554" s="9" t="s">
        <v>20659</v>
      </c>
      <c r="D1554" s="9" t="s">
        <v>24082</v>
      </c>
      <c r="E1554" s="9">
        <v>2</v>
      </c>
    </row>
    <row r="1555" spans="1:5" x14ac:dyDescent="0.25">
      <c r="A1555" s="9">
        <v>5.2</v>
      </c>
      <c r="B1555" s="9">
        <v>115</v>
      </c>
      <c r="C1555" s="9" t="s">
        <v>20660</v>
      </c>
      <c r="D1555" s="9" t="s">
        <v>24083</v>
      </c>
      <c r="E1555" s="9">
        <v>2</v>
      </c>
    </row>
    <row r="1556" spans="1:5" x14ac:dyDescent="0.25">
      <c r="A1556" s="9">
        <v>5.2</v>
      </c>
      <c r="B1556" s="9">
        <v>117</v>
      </c>
      <c r="C1556" s="9" t="s">
        <v>20662</v>
      </c>
      <c r="D1556" s="9" t="s">
        <v>24084</v>
      </c>
      <c r="E1556" s="9">
        <v>2</v>
      </c>
    </row>
    <row r="1557" spans="1:5" x14ac:dyDescent="0.25">
      <c r="A1557" s="9">
        <v>5.2</v>
      </c>
      <c r="B1557" s="9">
        <v>118</v>
      </c>
      <c r="C1557" s="9" t="s">
        <v>20663</v>
      </c>
      <c r="D1557" s="9" t="s">
        <v>24085</v>
      </c>
      <c r="E1557" s="9">
        <v>2</v>
      </c>
    </row>
    <row r="1558" spans="1:5" x14ac:dyDescent="0.25">
      <c r="A1558" s="9">
        <v>5.2</v>
      </c>
      <c r="B1558" s="9">
        <v>119</v>
      </c>
      <c r="C1558" s="9" t="s">
        <v>20664</v>
      </c>
      <c r="D1558" s="9" t="s">
        <v>24086</v>
      </c>
      <c r="E1558" s="9">
        <v>2</v>
      </c>
    </row>
    <row r="1559" spans="1:5" x14ac:dyDescent="0.25">
      <c r="A1559" s="9">
        <v>5.2</v>
      </c>
      <c r="B1559" s="9">
        <v>120</v>
      </c>
      <c r="C1559" s="9" t="s">
        <v>20665</v>
      </c>
      <c r="D1559" s="9" t="s">
        <v>24087</v>
      </c>
      <c r="E1559" s="9">
        <v>2</v>
      </c>
    </row>
    <row r="1560" spans="1:5" x14ac:dyDescent="0.25">
      <c r="A1560" s="9">
        <v>5.2</v>
      </c>
      <c r="B1560" s="9">
        <v>123</v>
      </c>
      <c r="C1560" s="9" t="s">
        <v>20668</v>
      </c>
      <c r="D1560" s="9" t="s">
        <v>24088</v>
      </c>
      <c r="E1560" s="9">
        <v>2</v>
      </c>
    </row>
    <row r="1561" spans="1:5" x14ac:dyDescent="0.25">
      <c r="A1561" s="9">
        <v>5.2</v>
      </c>
      <c r="B1561" s="9">
        <v>124</v>
      </c>
      <c r="C1561" s="9" t="s">
        <v>20669</v>
      </c>
      <c r="D1561" s="9" t="s">
        <v>24089</v>
      </c>
      <c r="E1561" s="9">
        <v>2</v>
      </c>
    </row>
    <row r="1562" spans="1:5" x14ac:dyDescent="0.25">
      <c r="A1562" s="9">
        <v>5.2</v>
      </c>
      <c r="B1562" s="9">
        <v>125</v>
      </c>
      <c r="C1562" s="9" t="s">
        <v>20670</v>
      </c>
      <c r="D1562" s="9" t="s">
        <v>24090</v>
      </c>
      <c r="E1562" s="9">
        <v>2</v>
      </c>
    </row>
    <row r="1563" spans="1:5" x14ac:dyDescent="0.25">
      <c r="A1563" s="9">
        <v>5.2</v>
      </c>
      <c r="B1563" s="9">
        <v>127</v>
      </c>
      <c r="C1563" s="9" t="s">
        <v>20672</v>
      </c>
      <c r="D1563" s="9" t="s">
        <v>24091</v>
      </c>
      <c r="E1563" s="9">
        <v>2</v>
      </c>
    </row>
    <row r="1564" spans="1:5" x14ac:dyDescent="0.25">
      <c r="A1564" s="9">
        <v>5.2</v>
      </c>
      <c r="B1564" s="9">
        <v>129</v>
      </c>
      <c r="C1564" s="9" t="s">
        <v>20674</v>
      </c>
      <c r="D1564" s="9" t="s">
        <v>24092</v>
      </c>
      <c r="E1564" s="9">
        <v>2</v>
      </c>
    </row>
    <row r="1565" spans="1:5" x14ac:dyDescent="0.25">
      <c r="A1565" s="9">
        <v>5.2</v>
      </c>
      <c r="B1565" s="9">
        <v>130</v>
      </c>
      <c r="C1565" s="9" t="s">
        <v>20675</v>
      </c>
      <c r="D1565" s="9" t="s">
        <v>24093</v>
      </c>
      <c r="E1565" s="9">
        <v>2</v>
      </c>
    </row>
    <row r="1566" spans="1:5" x14ac:dyDescent="0.25">
      <c r="A1566" s="9">
        <v>5.2</v>
      </c>
      <c r="B1566" s="9">
        <v>132</v>
      </c>
      <c r="C1566" s="9" t="s">
        <v>20676</v>
      </c>
      <c r="D1566" s="9" t="s">
        <v>24094</v>
      </c>
      <c r="E1566" s="9">
        <v>2</v>
      </c>
    </row>
    <row r="1567" spans="1:5" x14ac:dyDescent="0.25">
      <c r="A1567" s="9">
        <v>5.2</v>
      </c>
      <c r="B1567" s="9">
        <v>133</v>
      </c>
      <c r="C1567" s="9" t="s">
        <v>20677</v>
      </c>
      <c r="D1567" s="9" t="s">
        <v>24095</v>
      </c>
      <c r="E1567" s="9">
        <v>2</v>
      </c>
    </row>
    <row r="1568" spans="1:5" x14ac:dyDescent="0.25">
      <c r="A1568" s="9">
        <v>5.2</v>
      </c>
      <c r="B1568" s="9">
        <v>135</v>
      </c>
      <c r="C1568" s="9" t="s">
        <v>20678</v>
      </c>
      <c r="D1568" s="9" t="s">
        <v>24096</v>
      </c>
      <c r="E1568" s="9">
        <v>2</v>
      </c>
    </row>
    <row r="1569" spans="1:5" x14ac:dyDescent="0.25">
      <c r="A1569" s="9">
        <v>5.2</v>
      </c>
      <c r="B1569" s="9">
        <v>136</v>
      </c>
      <c r="C1569" s="9" t="s">
        <v>20679</v>
      </c>
      <c r="D1569" s="9" t="s">
        <v>24097</v>
      </c>
      <c r="E1569" s="9">
        <v>2</v>
      </c>
    </row>
    <row r="1570" spans="1:5" x14ac:dyDescent="0.25">
      <c r="A1570" s="9">
        <v>5.2</v>
      </c>
      <c r="B1570" s="9">
        <v>137</v>
      </c>
      <c r="C1570" s="9" t="s">
        <v>20680</v>
      </c>
      <c r="D1570" s="9" t="s">
        <v>24096</v>
      </c>
      <c r="E1570" s="9">
        <v>2</v>
      </c>
    </row>
    <row r="1571" spans="1:5" x14ac:dyDescent="0.25">
      <c r="A1571" s="9">
        <v>5.2</v>
      </c>
      <c r="B1571" s="9">
        <v>138</v>
      </c>
      <c r="C1571" s="9" t="s">
        <v>20681</v>
      </c>
      <c r="D1571" s="9" t="s">
        <v>24098</v>
      </c>
      <c r="E1571" s="9">
        <v>2</v>
      </c>
    </row>
    <row r="1572" spans="1:5" x14ac:dyDescent="0.25">
      <c r="A1572" s="9">
        <v>5.2</v>
      </c>
      <c r="B1572" s="9">
        <v>140</v>
      </c>
      <c r="C1572" s="9" t="s">
        <v>20683</v>
      </c>
      <c r="D1572" s="9" t="s">
        <v>24099</v>
      </c>
      <c r="E1572" s="9">
        <v>2</v>
      </c>
    </row>
    <row r="1573" spans="1:5" x14ac:dyDescent="0.25">
      <c r="A1573" s="9">
        <v>5.2</v>
      </c>
      <c r="B1573" s="9">
        <v>141</v>
      </c>
      <c r="C1573" s="9" t="s">
        <v>20684</v>
      </c>
      <c r="D1573" s="9" t="s">
        <v>24100</v>
      </c>
      <c r="E1573" s="9">
        <v>2</v>
      </c>
    </row>
    <row r="1574" spans="1:5" x14ac:dyDescent="0.25">
      <c r="A1574" s="9">
        <v>5.2</v>
      </c>
      <c r="B1574" s="9">
        <v>144</v>
      </c>
      <c r="C1574" s="9" t="s">
        <v>20686</v>
      </c>
      <c r="D1574" s="9" t="s">
        <v>24101</v>
      </c>
      <c r="E1574" s="9">
        <v>2</v>
      </c>
    </row>
    <row r="1575" spans="1:5" x14ac:dyDescent="0.25">
      <c r="A1575" s="9">
        <v>5.2</v>
      </c>
      <c r="B1575" s="9">
        <v>145</v>
      </c>
      <c r="C1575" s="9" t="s">
        <v>20687</v>
      </c>
      <c r="D1575" s="9" t="s">
        <v>24102</v>
      </c>
      <c r="E1575" s="9">
        <v>2</v>
      </c>
    </row>
    <row r="1576" spans="1:5" x14ac:dyDescent="0.25">
      <c r="A1576" s="9">
        <v>5.2</v>
      </c>
      <c r="B1576" s="9">
        <v>146</v>
      </c>
      <c r="C1576" s="9" t="s">
        <v>20688</v>
      </c>
      <c r="D1576" s="9" t="s">
        <v>24103</v>
      </c>
      <c r="E1576" s="9">
        <v>2</v>
      </c>
    </row>
    <row r="1577" spans="1:5" x14ac:dyDescent="0.25">
      <c r="A1577" s="9">
        <v>5.2</v>
      </c>
      <c r="B1577" s="9">
        <v>148</v>
      </c>
      <c r="C1577" s="9" t="s">
        <v>20690</v>
      </c>
      <c r="D1577" s="9" t="s">
        <v>24104</v>
      </c>
      <c r="E1577" s="9">
        <v>2</v>
      </c>
    </row>
    <row r="1578" spans="1:5" x14ac:dyDescent="0.25">
      <c r="A1578" s="9">
        <v>5.2</v>
      </c>
      <c r="B1578" s="9">
        <v>149</v>
      </c>
      <c r="C1578" s="9" t="s">
        <v>20691</v>
      </c>
      <c r="D1578" s="9" t="s">
        <v>24105</v>
      </c>
      <c r="E1578" s="9">
        <v>2</v>
      </c>
    </row>
    <row r="1579" spans="1:5" x14ac:dyDescent="0.25">
      <c r="A1579" s="9">
        <v>5.2</v>
      </c>
      <c r="B1579" s="9">
        <v>150</v>
      </c>
      <c r="C1579" s="9" t="s">
        <v>20692</v>
      </c>
      <c r="D1579" s="9" t="s">
        <v>24106</v>
      </c>
      <c r="E1579" s="9">
        <v>2</v>
      </c>
    </row>
    <row r="1580" spans="1:5" x14ac:dyDescent="0.25">
      <c r="A1580" s="9">
        <v>5.2</v>
      </c>
      <c r="B1580" s="9">
        <v>151</v>
      </c>
      <c r="C1580" s="9" t="s">
        <v>20693</v>
      </c>
      <c r="D1580" s="9" t="s">
        <v>24107</v>
      </c>
      <c r="E1580" s="9">
        <v>2</v>
      </c>
    </row>
    <row r="1581" spans="1:5" x14ac:dyDescent="0.25">
      <c r="A1581" s="9">
        <v>5.2</v>
      </c>
      <c r="B1581" s="9">
        <v>153</v>
      </c>
      <c r="C1581" s="9" t="s">
        <v>20695</v>
      </c>
      <c r="D1581" s="9" t="s">
        <v>24108</v>
      </c>
      <c r="E1581" s="9">
        <v>2</v>
      </c>
    </row>
    <row r="1582" spans="1:5" x14ac:dyDescent="0.25">
      <c r="A1582" s="9">
        <v>5.2</v>
      </c>
      <c r="B1582" s="9">
        <v>155</v>
      </c>
      <c r="C1582" s="9" t="s">
        <v>20697</v>
      </c>
      <c r="D1582" s="9" t="s">
        <v>24109</v>
      </c>
      <c r="E1582" s="9">
        <v>2</v>
      </c>
    </row>
    <row r="1583" spans="1:5" x14ac:dyDescent="0.25">
      <c r="A1583" s="9">
        <v>5.2</v>
      </c>
      <c r="B1583" s="9">
        <v>156</v>
      </c>
      <c r="C1583" s="9" t="s">
        <v>20698</v>
      </c>
      <c r="D1583" s="9" t="s">
        <v>24110</v>
      </c>
      <c r="E1583" s="9">
        <v>2</v>
      </c>
    </row>
    <row r="1584" spans="1:5" x14ac:dyDescent="0.25">
      <c r="A1584" s="9">
        <v>5.2</v>
      </c>
      <c r="B1584" s="9">
        <v>159</v>
      </c>
      <c r="C1584" s="9" t="s">
        <v>20701</v>
      </c>
      <c r="D1584" s="9" t="s">
        <v>24111</v>
      </c>
      <c r="E1584" s="9">
        <v>2</v>
      </c>
    </row>
    <row r="1585" spans="1:7" x14ac:dyDescent="0.25">
      <c r="A1585" s="9">
        <v>5.2</v>
      </c>
      <c r="B1585" s="9">
        <v>160</v>
      </c>
      <c r="C1585" s="9" t="s">
        <v>20702</v>
      </c>
      <c r="D1585" s="9" t="s">
        <v>24112</v>
      </c>
      <c r="E1585" s="9">
        <v>2</v>
      </c>
    </row>
    <row r="1586" spans="1:7" x14ac:dyDescent="0.25">
      <c r="A1586" s="9">
        <v>5.2</v>
      </c>
      <c r="B1586" s="9">
        <v>162</v>
      </c>
      <c r="C1586" s="9" t="s">
        <v>20703</v>
      </c>
      <c r="D1586" s="9" t="s">
        <v>24113</v>
      </c>
      <c r="E1586" s="9">
        <v>2</v>
      </c>
    </row>
    <row r="1587" spans="1:7" x14ac:dyDescent="0.25">
      <c r="A1587" s="9">
        <v>5.2</v>
      </c>
      <c r="B1587" s="9">
        <v>165</v>
      </c>
      <c r="C1587" s="9" t="s">
        <v>20706</v>
      </c>
      <c r="D1587" s="9" t="s">
        <v>24114</v>
      </c>
      <c r="E1587" s="9">
        <v>2</v>
      </c>
    </row>
    <row r="1588" spans="1:7" x14ac:dyDescent="0.25">
      <c r="A1588" s="9">
        <v>5.2</v>
      </c>
      <c r="B1588" s="9">
        <v>166</v>
      </c>
      <c r="C1588" s="9" t="s">
        <v>20707</v>
      </c>
      <c r="D1588" s="9" t="s">
        <v>24115</v>
      </c>
      <c r="E1588" s="9">
        <v>2</v>
      </c>
    </row>
    <row r="1589" spans="1:7" x14ac:dyDescent="0.25">
      <c r="A1589" s="9">
        <v>5.2</v>
      </c>
      <c r="B1589" s="9">
        <v>167</v>
      </c>
      <c r="C1589" s="9" t="s">
        <v>20708</v>
      </c>
      <c r="D1589" s="9" t="s">
        <v>24116</v>
      </c>
      <c r="E1589" s="9">
        <v>2</v>
      </c>
    </row>
    <row r="1590" spans="1:7" x14ac:dyDescent="0.25">
      <c r="A1590" s="9">
        <v>5.2</v>
      </c>
      <c r="B1590" s="9">
        <v>366</v>
      </c>
      <c r="C1590" s="9" t="s">
        <v>20869</v>
      </c>
      <c r="D1590" s="9" t="s">
        <v>22969</v>
      </c>
      <c r="E1590" s="9">
        <v>2</v>
      </c>
    </row>
    <row r="1591" spans="1:7" x14ac:dyDescent="0.25">
      <c r="A1591" s="9">
        <v>5.2</v>
      </c>
      <c r="B1591" s="9">
        <v>387</v>
      </c>
      <c r="C1591" s="9" t="s">
        <v>20889</v>
      </c>
      <c r="D1591" s="9" t="s">
        <v>22981</v>
      </c>
      <c r="E1591" s="9">
        <v>2</v>
      </c>
    </row>
    <row r="1592" spans="1:7" x14ac:dyDescent="0.25">
      <c r="A1592" s="9">
        <v>5.2</v>
      </c>
      <c r="B1592" s="9">
        <v>408</v>
      </c>
      <c r="C1592" s="9" t="s">
        <v>20910</v>
      </c>
      <c r="D1592" s="9" t="s">
        <v>22990</v>
      </c>
      <c r="E1592" s="9">
        <v>2</v>
      </c>
    </row>
    <row r="1593" spans="1:7" x14ac:dyDescent="0.25">
      <c r="A1593" s="9">
        <v>5.2</v>
      </c>
      <c r="B1593" s="9">
        <v>781</v>
      </c>
      <c r="C1593" s="9" t="s">
        <v>21246</v>
      </c>
      <c r="D1593" s="9" t="s">
        <v>24117</v>
      </c>
      <c r="E1593" s="9">
        <v>2</v>
      </c>
    </row>
    <row r="1594" spans="1:7" x14ac:dyDescent="0.25">
      <c r="A1594" s="9">
        <v>5.0999999999999996</v>
      </c>
      <c r="B1594" s="9">
        <v>17</v>
      </c>
      <c r="C1594" s="9" t="s">
        <v>18398</v>
      </c>
      <c r="D1594" s="9" t="s">
        <v>24118</v>
      </c>
      <c r="E1594" s="9">
        <v>1</v>
      </c>
    </row>
    <row r="1595" spans="1:7" x14ac:dyDescent="0.25">
      <c r="A1595" s="9">
        <v>5.0999999999999996</v>
      </c>
      <c r="B1595" s="9">
        <v>27</v>
      </c>
      <c r="C1595" s="9" t="s">
        <v>18406</v>
      </c>
      <c r="D1595" s="9" t="s">
        <v>24119</v>
      </c>
      <c r="E1595" s="9">
        <v>1</v>
      </c>
    </row>
    <row r="1596" spans="1:7" x14ac:dyDescent="0.25">
      <c r="A1596" s="9">
        <v>4</v>
      </c>
      <c r="B1596" s="9">
        <v>1379</v>
      </c>
      <c r="C1596" s="9" t="s">
        <v>3738</v>
      </c>
      <c r="D1596" s="9" t="s">
        <v>15190</v>
      </c>
      <c r="E1596" s="9">
        <v>0</v>
      </c>
      <c r="G1596" s="9" t="s">
        <v>27777</v>
      </c>
    </row>
    <row r="1597" spans="1:7" x14ac:dyDescent="0.25">
      <c r="A1597" s="9">
        <v>4</v>
      </c>
      <c r="B1597" s="9">
        <v>2902</v>
      </c>
      <c r="C1597" s="9" t="s">
        <v>322</v>
      </c>
      <c r="D1597" s="9" t="s">
        <v>16587</v>
      </c>
      <c r="E1597" s="9">
        <v>0</v>
      </c>
    </row>
    <row r="1598" spans="1:7" x14ac:dyDescent="0.25">
      <c r="A1598" s="9">
        <v>1</v>
      </c>
      <c r="B1598" s="9">
        <v>1</v>
      </c>
      <c r="C1598" s="9" t="s">
        <v>6402</v>
      </c>
      <c r="D1598" s="9" t="s">
        <v>6401</v>
      </c>
      <c r="E1598" s="9">
        <v>0</v>
      </c>
    </row>
    <row r="1599" spans="1:7" x14ac:dyDescent="0.25">
      <c r="A1599" s="9">
        <v>1</v>
      </c>
      <c r="B1599" s="9">
        <v>2</v>
      </c>
      <c r="C1599" s="9" t="s">
        <v>33</v>
      </c>
      <c r="D1599" s="9" t="s">
        <v>17587</v>
      </c>
      <c r="E1599" s="9">
        <v>0</v>
      </c>
    </row>
    <row r="1600" spans="1:7" x14ac:dyDescent="0.25">
      <c r="A1600" s="9">
        <v>1</v>
      </c>
      <c r="B1600" s="9">
        <v>3</v>
      </c>
      <c r="C1600" s="9" t="s">
        <v>10036</v>
      </c>
      <c r="D1600" s="9" t="s">
        <v>15657</v>
      </c>
      <c r="E1600" s="9">
        <v>0</v>
      </c>
    </row>
    <row r="1601" spans="1:5" x14ac:dyDescent="0.25">
      <c r="A1601" s="9">
        <v>1</v>
      </c>
      <c r="B1601" s="9">
        <v>4</v>
      </c>
      <c r="C1601" s="9" t="s">
        <v>10037</v>
      </c>
      <c r="D1601" s="9" t="s">
        <v>15015</v>
      </c>
      <c r="E1601" s="9">
        <v>0</v>
      </c>
    </row>
    <row r="1602" spans="1:5" x14ac:dyDescent="0.25">
      <c r="A1602" s="9">
        <v>1</v>
      </c>
      <c r="B1602" s="9">
        <v>5</v>
      </c>
      <c r="C1602" s="9" t="s">
        <v>50</v>
      </c>
      <c r="D1602" s="9" t="s">
        <v>49</v>
      </c>
      <c r="E1602" s="9">
        <v>0</v>
      </c>
    </row>
    <row r="1603" spans="1:5" x14ac:dyDescent="0.25">
      <c r="A1603" s="9">
        <v>1</v>
      </c>
      <c r="B1603" s="9">
        <v>6</v>
      </c>
      <c r="C1603" s="9" t="s">
        <v>6459</v>
      </c>
      <c r="D1603" s="9" t="s">
        <v>6458</v>
      </c>
      <c r="E1603" s="9">
        <v>0</v>
      </c>
    </row>
    <row r="1604" spans="1:5" x14ac:dyDescent="0.25">
      <c r="A1604" s="9">
        <v>1</v>
      </c>
      <c r="B1604" s="9">
        <v>7</v>
      </c>
      <c r="C1604" s="9" t="s">
        <v>10038</v>
      </c>
      <c r="D1604" s="9" t="s">
        <v>17588</v>
      </c>
      <c r="E1604" s="9">
        <v>0</v>
      </c>
    </row>
    <row r="1605" spans="1:5" x14ac:dyDescent="0.25">
      <c r="A1605" s="9">
        <v>1</v>
      </c>
      <c r="B1605" s="9">
        <v>8</v>
      </c>
      <c r="C1605" s="9" t="s">
        <v>27</v>
      </c>
      <c r="D1605" s="9" t="s">
        <v>17589</v>
      </c>
      <c r="E1605" s="9">
        <v>0</v>
      </c>
    </row>
    <row r="1606" spans="1:5" x14ac:dyDescent="0.25">
      <c r="A1606" s="9">
        <v>1</v>
      </c>
      <c r="B1606" s="9">
        <v>9</v>
      </c>
      <c r="C1606" s="9" t="s">
        <v>10039</v>
      </c>
      <c r="D1606" s="9" t="s">
        <v>23</v>
      </c>
      <c r="E1606" s="9">
        <v>0</v>
      </c>
    </row>
    <row r="1607" spans="1:5" x14ac:dyDescent="0.25">
      <c r="A1607" s="9">
        <v>1</v>
      </c>
      <c r="B1607" s="9">
        <v>10</v>
      </c>
      <c r="C1607" s="9" t="s">
        <v>36</v>
      </c>
      <c r="D1607" s="9" t="s">
        <v>17590</v>
      </c>
      <c r="E1607" s="9">
        <v>0</v>
      </c>
    </row>
    <row r="1608" spans="1:5" x14ac:dyDescent="0.25">
      <c r="A1608" s="9">
        <v>1</v>
      </c>
      <c r="B1608" s="9">
        <v>11</v>
      </c>
      <c r="C1608" s="9" t="s">
        <v>11</v>
      </c>
      <c r="D1608" s="9" t="s">
        <v>17591</v>
      </c>
      <c r="E1608" s="9">
        <v>0</v>
      </c>
    </row>
    <row r="1609" spans="1:5" x14ac:dyDescent="0.25">
      <c r="A1609" s="9">
        <v>1</v>
      </c>
      <c r="B1609" s="9">
        <v>12</v>
      </c>
      <c r="C1609" s="7" t="s">
        <v>9792</v>
      </c>
      <c r="D1609" s="9" t="s">
        <v>17592</v>
      </c>
      <c r="E1609" s="9">
        <v>0</v>
      </c>
    </row>
    <row r="1610" spans="1:5" x14ac:dyDescent="0.25">
      <c r="A1610" s="9">
        <v>1</v>
      </c>
      <c r="B1610" s="9">
        <v>13</v>
      </c>
      <c r="C1610" s="7" t="s">
        <v>10040</v>
      </c>
      <c r="D1610" s="9" t="s">
        <v>15910</v>
      </c>
      <c r="E1610" s="9">
        <v>0</v>
      </c>
    </row>
    <row r="1611" spans="1:5" x14ac:dyDescent="0.25">
      <c r="A1611" s="9">
        <v>1</v>
      </c>
      <c r="B1611" s="9">
        <v>14</v>
      </c>
      <c r="C1611" s="7" t="s">
        <v>10041</v>
      </c>
      <c r="D1611" s="9" t="s">
        <v>9876</v>
      </c>
      <c r="E1611" s="9">
        <v>0</v>
      </c>
    </row>
    <row r="1612" spans="1:5" x14ac:dyDescent="0.25">
      <c r="A1612" s="9">
        <v>1</v>
      </c>
      <c r="B1612" s="9">
        <v>15</v>
      </c>
      <c r="C1612" s="7" t="s">
        <v>9757</v>
      </c>
      <c r="D1612" s="9" t="s">
        <v>17593</v>
      </c>
      <c r="E1612" s="9">
        <v>0</v>
      </c>
    </row>
    <row r="1613" spans="1:5" x14ac:dyDescent="0.25">
      <c r="A1613" s="9">
        <v>1</v>
      </c>
      <c r="B1613" s="9">
        <v>16</v>
      </c>
      <c r="C1613" s="7" t="s">
        <v>132</v>
      </c>
      <c r="D1613" s="9" t="s">
        <v>17594</v>
      </c>
      <c r="E1613" s="9">
        <v>0</v>
      </c>
    </row>
    <row r="1614" spans="1:5" x14ac:dyDescent="0.25">
      <c r="A1614" s="9">
        <v>1</v>
      </c>
      <c r="B1614" s="9">
        <v>17</v>
      </c>
      <c r="C1614" s="7" t="s">
        <v>10042</v>
      </c>
      <c r="D1614" s="9" t="s">
        <v>16526</v>
      </c>
      <c r="E1614" s="9">
        <v>0</v>
      </c>
    </row>
    <row r="1615" spans="1:5" x14ac:dyDescent="0.25">
      <c r="A1615" s="9">
        <v>1</v>
      </c>
      <c r="B1615" s="9">
        <v>18</v>
      </c>
      <c r="C1615" s="7" t="s">
        <v>18</v>
      </c>
      <c r="D1615" s="9" t="s">
        <v>17488</v>
      </c>
      <c r="E1615" s="9">
        <v>0</v>
      </c>
    </row>
    <row r="1616" spans="1:5" x14ac:dyDescent="0.25">
      <c r="A1616" s="9">
        <v>1</v>
      </c>
      <c r="B1616" s="9">
        <v>19</v>
      </c>
      <c r="C1616" s="7" t="s">
        <v>10043</v>
      </c>
      <c r="D1616" s="9" t="s">
        <v>15274</v>
      </c>
      <c r="E1616" s="9">
        <v>0</v>
      </c>
    </row>
    <row r="1617" spans="1:7" x14ac:dyDescent="0.25">
      <c r="A1617" s="9">
        <v>2</v>
      </c>
      <c r="B1617" s="9">
        <v>1</v>
      </c>
      <c r="C1617" s="9" t="s">
        <v>13776</v>
      </c>
      <c r="D1617" s="9" t="s">
        <v>17463</v>
      </c>
      <c r="E1617" s="9">
        <v>0</v>
      </c>
    </row>
    <row r="1618" spans="1:7" x14ac:dyDescent="0.25">
      <c r="A1618" s="9">
        <v>2</v>
      </c>
      <c r="B1618" s="9">
        <v>2</v>
      </c>
      <c r="C1618" s="9" t="s">
        <v>13777</v>
      </c>
      <c r="D1618" s="9" t="s">
        <v>17464</v>
      </c>
      <c r="E1618" s="9">
        <v>0</v>
      </c>
    </row>
    <row r="1619" spans="1:7" x14ac:dyDescent="0.25">
      <c r="A1619" s="9">
        <v>2</v>
      </c>
      <c r="B1619" s="9">
        <v>3</v>
      </c>
      <c r="C1619" s="9" t="s">
        <v>13778</v>
      </c>
      <c r="D1619" s="9" t="s">
        <v>17465</v>
      </c>
      <c r="E1619" s="9">
        <v>0</v>
      </c>
    </row>
    <row r="1620" spans="1:7" x14ac:dyDescent="0.25">
      <c r="A1620" s="9">
        <v>2</v>
      </c>
      <c r="B1620" s="9">
        <v>4</v>
      </c>
      <c r="C1620" s="9" t="s">
        <v>13779</v>
      </c>
      <c r="D1620" s="9" t="s">
        <v>17466</v>
      </c>
      <c r="E1620" s="9">
        <v>0</v>
      </c>
    </row>
    <row r="1621" spans="1:7" x14ac:dyDescent="0.25">
      <c r="A1621" s="9">
        <v>2</v>
      </c>
      <c r="B1621" s="9">
        <v>6</v>
      </c>
      <c r="C1621" s="9" t="s">
        <v>31</v>
      </c>
      <c r="D1621" s="9" t="s">
        <v>17468</v>
      </c>
      <c r="E1621" s="9">
        <v>0</v>
      </c>
    </row>
    <row r="1622" spans="1:7" x14ac:dyDescent="0.25">
      <c r="A1622" s="9">
        <v>2</v>
      </c>
      <c r="B1622" s="9">
        <v>7</v>
      </c>
      <c r="C1622" s="9" t="s">
        <v>13781</v>
      </c>
      <c r="D1622" s="9" t="s">
        <v>17469</v>
      </c>
      <c r="E1622" s="9">
        <v>0</v>
      </c>
    </row>
    <row r="1623" spans="1:7" x14ac:dyDescent="0.25">
      <c r="A1623" s="9">
        <v>2</v>
      </c>
      <c r="B1623" s="9">
        <v>8</v>
      </c>
      <c r="C1623" s="9" t="s">
        <v>80</v>
      </c>
      <c r="D1623" s="9" t="s">
        <v>79</v>
      </c>
      <c r="E1623" s="9">
        <v>0</v>
      </c>
    </row>
    <row r="1624" spans="1:7" x14ac:dyDescent="0.25">
      <c r="A1624" s="9">
        <v>2</v>
      </c>
      <c r="B1624" s="9">
        <v>9</v>
      </c>
      <c r="C1624" s="9" t="s">
        <v>13782</v>
      </c>
      <c r="D1624" s="9" t="s">
        <v>17470</v>
      </c>
      <c r="E1624" s="9">
        <v>0</v>
      </c>
      <c r="G1624" s="9" t="s">
        <v>27646</v>
      </c>
    </row>
    <row r="1625" spans="1:7" x14ac:dyDescent="0.25">
      <c r="A1625" s="9">
        <v>2</v>
      </c>
      <c r="B1625" s="9">
        <v>10</v>
      </c>
      <c r="C1625" s="9" t="s">
        <v>13783</v>
      </c>
      <c r="D1625" s="9" t="s">
        <v>17471</v>
      </c>
      <c r="E1625" s="9">
        <v>0</v>
      </c>
    </row>
    <row r="1626" spans="1:7" x14ac:dyDescent="0.25">
      <c r="A1626" s="9">
        <v>2</v>
      </c>
      <c r="B1626" s="9">
        <v>11</v>
      </c>
      <c r="C1626" s="9" t="s">
        <v>13784</v>
      </c>
      <c r="D1626" s="9" t="s">
        <v>17472</v>
      </c>
      <c r="E1626" s="9">
        <v>0</v>
      </c>
    </row>
    <row r="1627" spans="1:7" x14ac:dyDescent="0.25">
      <c r="A1627" s="9">
        <v>2</v>
      </c>
      <c r="B1627" s="9">
        <v>12</v>
      </c>
      <c r="C1627" s="9" t="s">
        <v>26651</v>
      </c>
      <c r="D1627" s="9" t="s">
        <v>17473</v>
      </c>
      <c r="E1627" s="9">
        <v>0</v>
      </c>
    </row>
    <row r="1628" spans="1:7" x14ac:dyDescent="0.25">
      <c r="A1628" s="9">
        <v>2</v>
      </c>
      <c r="B1628" s="9">
        <v>13</v>
      </c>
      <c r="C1628" s="9" t="s">
        <v>13778</v>
      </c>
      <c r="D1628" s="9" t="s">
        <v>17474</v>
      </c>
      <c r="E1628" s="9">
        <v>0</v>
      </c>
    </row>
    <row r="1629" spans="1:7" x14ac:dyDescent="0.25">
      <c r="A1629" s="9">
        <v>2</v>
      </c>
      <c r="B1629" s="9">
        <v>14</v>
      </c>
      <c r="C1629" s="9" t="s">
        <v>13785</v>
      </c>
      <c r="D1629" s="9" t="s">
        <v>2255</v>
      </c>
      <c r="E1629" s="9">
        <v>0</v>
      </c>
    </row>
    <row r="1630" spans="1:7" x14ac:dyDescent="0.25">
      <c r="A1630" s="9">
        <v>2</v>
      </c>
      <c r="B1630" s="9">
        <v>15</v>
      </c>
      <c r="C1630" s="9" t="s">
        <v>13786</v>
      </c>
      <c r="D1630" s="9" t="s">
        <v>647</v>
      </c>
      <c r="E1630" s="9">
        <v>0</v>
      </c>
    </row>
    <row r="1631" spans="1:7" x14ac:dyDescent="0.25">
      <c r="A1631" s="9">
        <v>2</v>
      </c>
      <c r="B1631" s="9">
        <v>16</v>
      </c>
      <c r="C1631" s="9" t="s">
        <v>13787</v>
      </c>
      <c r="D1631" s="9" t="s">
        <v>14147</v>
      </c>
      <c r="E1631" s="9">
        <v>0</v>
      </c>
    </row>
    <row r="1632" spans="1:7" x14ac:dyDescent="0.25">
      <c r="A1632" s="9">
        <v>2</v>
      </c>
      <c r="B1632" s="9">
        <v>17</v>
      </c>
      <c r="C1632" s="9" t="s">
        <v>13776</v>
      </c>
      <c r="D1632" s="9" t="s">
        <v>17475</v>
      </c>
      <c r="E1632" s="9">
        <v>0</v>
      </c>
    </row>
    <row r="1633" spans="1:11" x14ac:dyDescent="0.25">
      <c r="A1633" s="9">
        <v>2</v>
      </c>
      <c r="B1633" s="9">
        <v>18</v>
      </c>
      <c r="C1633" s="9" t="s">
        <v>13788</v>
      </c>
      <c r="D1633" s="9" t="s">
        <v>17476</v>
      </c>
      <c r="E1633" s="9">
        <v>0</v>
      </c>
      <c r="K1633" s="9" t="s">
        <v>27967</v>
      </c>
    </row>
    <row r="1634" spans="1:11" x14ac:dyDescent="0.25">
      <c r="A1634" s="9">
        <v>2</v>
      </c>
      <c r="B1634" s="9">
        <v>19</v>
      </c>
      <c r="C1634" s="9" t="s">
        <v>6510</v>
      </c>
      <c r="D1634" s="9" t="s">
        <v>17477</v>
      </c>
      <c r="E1634" s="9">
        <v>0</v>
      </c>
    </row>
    <row r="1635" spans="1:11" x14ac:dyDescent="0.25">
      <c r="A1635" s="9">
        <v>2</v>
      </c>
      <c r="B1635" s="9">
        <v>20</v>
      </c>
      <c r="C1635" s="9" t="s">
        <v>84</v>
      </c>
      <c r="D1635" s="9" t="s">
        <v>17478</v>
      </c>
      <c r="E1635" s="9">
        <v>0</v>
      </c>
    </row>
    <row r="1636" spans="1:11" x14ac:dyDescent="0.25">
      <c r="A1636" s="9">
        <v>2</v>
      </c>
      <c r="B1636" s="9">
        <v>21</v>
      </c>
      <c r="C1636" s="9" t="s">
        <v>285</v>
      </c>
      <c r="D1636" s="9" t="s">
        <v>14941</v>
      </c>
      <c r="E1636" s="9">
        <v>0</v>
      </c>
    </row>
    <row r="1637" spans="1:11" x14ac:dyDescent="0.25">
      <c r="A1637" s="9">
        <v>2</v>
      </c>
      <c r="B1637" s="9">
        <v>22</v>
      </c>
      <c r="C1637" s="9" t="s">
        <v>52</v>
      </c>
      <c r="D1637" s="9" t="s">
        <v>17479</v>
      </c>
      <c r="E1637" s="9">
        <v>0</v>
      </c>
    </row>
    <row r="1638" spans="1:11" x14ac:dyDescent="0.25">
      <c r="A1638" s="9">
        <v>2</v>
      </c>
      <c r="B1638" s="9">
        <v>23</v>
      </c>
      <c r="C1638" s="9" t="s">
        <v>344</v>
      </c>
      <c r="D1638" s="9" t="s">
        <v>17480</v>
      </c>
      <c r="E1638" s="9">
        <v>0</v>
      </c>
    </row>
    <row r="1639" spans="1:11" x14ac:dyDescent="0.25">
      <c r="A1639" s="9">
        <v>2</v>
      </c>
      <c r="B1639" s="9">
        <v>24</v>
      </c>
      <c r="C1639" s="10" t="s">
        <v>13789</v>
      </c>
      <c r="D1639" s="10" t="s">
        <v>14872</v>
      </c>
      <c r="E1639" s="9">
        <v>0</v>
      </c>
    </row>
    <row r="1640" spans="1:11" x14ac:dyDescent="0.25">
      <c r="A1640" s="9">
        <v>2</v>
      </c>
      <c r="B1640" s="9">
        <v>25</v>
      </c>
      <c r="C1640" s="9" t="s">
        <v>24</v>
      </c>
      <c r="D1640" s="9" t="s">
        <v>17481</v>
      </c>
      <c r="E1640" s="9">
        <v>0</v>
      </c>
    </row>
    <row r="1641" spans="1:11" x14ac:dyDescent="0.25">
      <c r="A1641" s="9">
        <v>2</v>
      </c>
      <c r="B1641" s="9">
        <v>26</v>
      </c>
      <c r="C1641" s="9" t="s">
        <v>13790</v>
      </c>
      <c r="D1641" s="9" t="s">
        <v>17482</v>
      </c>
      <c r="E1641" s="9">
        <v>0</v>
      </c>
      <c r="G1641" s="9" t="s">
        <v>27217</v>
      </c>
    </row>
    <row r="1642" spans="1:11" x14ac:dyDescent="0.25">
      <c r="A1642" s="9">
        <v>2</v>
      </c>
      <c r="B1642" s="9">
        <v>27</v>
      </c>
      <c r="C1642" s="9" t="s">
        <v>431</v>
      </c>
      <c r="D1642" s="9" t="s">
        <v>17483</v>
      </c>
      <c r="E1642" s="9">
        <v>0</v>
      </c>
    </row>
    <row r="1643" spans="1:11" x14ac:dyDescent="0.25">
      <c r="A1643" s="9">
        <v>2</v>
      </c>
      <c r="B1643" s="9">
        <v>28</v>
      </c>
      <c r="C1643" s="9" t="s">
        <v>13791</v>
      </c>
      <c r="D1643" s="9" t="s">
        <v>17484</v>
      </c>
      <c r="E1643" s="9">
        <v>0</v>
      </c>
    </row>
    <row r="1644" spans="1:11" x14ac:dyDescent="0.25">
      <c r="A1644" s="9">
        <v>2</v>
      </c>
      <c r="B1644" s="9">
        <v>29</v>
      </c>
      <c r="C1644" s="9" t="s">
        <v>344</v>
      </c>
      <c r="D1644" s="9" t="s">
        <v>17485</v>
      </c>
      <c r="E1644" s="9">
        <v>0</v>
      </c>
    </row>
    <row r="1645" spans="1:11" x14ac:dyDescent="0.25">
      <c r="A1645" s="9">
        <v>2</v>
      </c>
      <c r="B1645" s="9">
        <v>30</v>
      </c>
      <c r="C1645" s="9" t="s">
        <v>84</v>
      </c>
      <c r="D1645" s="10" t="s">
        <v>17486</v>
      </c>
      <c r="E1645" s="9">
        <v>0</v>
      </c>
    </row>
    <row r="1646" spans="1:11" x14ac:dyDescent="0.25">
      <c r="A1646" s="9">
        <v>2</v>
      </c>
      <c r="B1646" s="9">
        <v>31</v>
      </c>
      <c r="C1646" s="9" t="s">
        <v>13792</v>
      </c>
      <c r="D1646" s="9" t="s">
        <v>15015</v>
      </c>
      <c r="E1646" s="9">
        <v>0</v>
      </c>
    </row>
    <row r="1647" spans="1:11" x14ac:dyDescent="0.25">
      <c r="A1647" s="9">
        <v>2</v>
      </c>
      <c r="B1647" s="9">
        <v>32</v>
      </c>
      <c r="C1647" s="9" t="s">
        <v>13793</v>
      </c>
      <c r="D1647" s="9" t="s">
        <v>227</v>
      </c>
      <c r="E1647" s="9">
        <v>0</v>
      </c>
    </row>
    <row r="1648" spans="1:11" x14ac:dyDescent="0.25">
      <c r="A1648" s="9">
        <v>2</v>
      </c>
      <c r="B1648" s="9">
        <v>33</v>
      </c>
      <c r="C1648" s="9" t="s">
        <v>13794</v>
      </c>
      <c r="D1648" s="9" t="s">
        <v>17487</v>
      </c>
      <c r="E1648" s="9">
        <v>0</v>
      </c>
    </row>
    <row r="1649" spans="1:7" x14ac:dyDescent="0.25">
      <c r="A1649" s="9">
        <v>2</v>
      </c>
      <c r="B1649" s="9">
        <v>34</v>
      </c>
      <c r="C1649" s="9" t="s">
        <v>13795</v>
      </c>
      <c r="D1649" s="9" t="s">
        <v>17488</v>
      </c>
      <c r="E1649" s="9">
        <v>0</v>
      </c>
    </row>
    <row r="1650" spans="1:7" x14ac:dyDescent="0.25">
      <c r="A1650" s="9">
        <v>2</v>
      </c>
      <c r="B1650" s="9">
        <v>35</v>
      </c>
      <c r="C1650" s="9" t="s">
        <v>13796</v>
      </c>
      <c r="D1650" s="9" t="s">
        <v>17489</v>
      </c>
      <c r="E1650" s="9">
        <v>0</v>
      </c>
    </row>
    <row r="1651" spans="1:7" x14ac:dyDescent="0.25">
      <c r="A1651" s="9">
        <v>2</v>
      </c>
      <c r="B1651" s="9">
        <v>36</v>
      </c>
      <c r="C1651" s="9" t="s">
        <v>2515</v>
      </c>
      <c r="D1651" s="9" t="s">
        <v>17490</v>
      </c>
      <c r="E1651" s="9">
        <v>0</v>
      </c>
    </row>
    <row r="1652" spans="1:7" x14ac:dyDescent="0.25">
      <c r="A1652" s="9">
        <v>2</v>
      </c>
      <c r="B1652" s="9">
        <v>37</v>
      </c>
      <c r="C1652" s="9" t="s">
        <v>2316</v>
      </c>
      <c r="D1652" s="9" t="s">
        <v>17491</v>
      </c>
      <c r="E1652" s="9">
        <v>0</v>
      </c>
    </row>
    <row r="1653" spans="1:7" x14ac:dyDescent="0.25">
      <c r="A1653" s="9">
        <v>2</v>
      </c>
      <c r="B1653" s="9">
        <v>38</v>
      </c>
      <c r="C1653" s="9" t="s">
        <v>1154</v>
      </c>
      <c r="D1653" s="9" t="s">
        <v>17492</v>
      </c>
      <c r="E1653" s="9">
        <v>0</v>
      </c>
    </row>
    <row r="1654" spans="1:7" x14ac:dyDescent="0.25">
      <c r="A1654" s="9">
        <v>2</v>
      </c>
      <c r="B1654" s="9">
        <v>39</v>
      </c>
      <c r="C1654" s="9" t="s">
        <v>13797</v>
      </c>
      <c r="D1654" s="9" t="s">
        <v>17493</v>
      </c>
      <c r="E1654" s="9">
        <v>0</v>
      </c>
    </row>
    <row r="1655" spans="1:7" x14ac:dyDescent="0.25">
      <c r="A1655" s="9">
        <v>2</v>
      </c>
      <c r="B1655" s="9">
        <v>40</v>
      </c>
      <c r="C1655" s="9" t="s">
        <v>13798</v>
      </c>
      <c r="D1655" s="9" t="s">
        <v>17494</v>
      </c>
      <c r="E1655" s="9">
        <v>0</v>
      </c>
      <c r="G1655" s="9" t="s">
        <v>27970</v>
      </c>
    </row>
    <row r="1656" spans="1:7" x14ac:dyDescent="0.25">
      <c r="A1656" s="9">
        <v>2</v>
      </c>
      <c r="B1656" s="9">
        <v>41</v>
      </c>
      <c r="C1656" s="9" t="s">
        <v>160</v>
      </c>
      <c r="D1656" s="9" t="s">
        <v>159</v>
      </c>
      <c r="E1656" s="9">
        <v>0</v>
      </c>
    </row>
    <row r="1657" spans="1:7" x14ac:dyDescent="0.25">
      <c r="A1657" s="9">
        <v>2</v>
      </c>
      <c r="B1657" s="9">
        <v>42</v>
      </c>
      <c r="C1657" s="9" t="s">
        <v>13799</v>
      </c>
      <c r="D1657" s="9" t="s">
        <v>17495</v>
      </c>
      <c r="E1657" s="9">
        <v>0</v>
      </c>
    </row>
    <row r="1658" spans="1:7" x14ac:dyDescent="0.25">
      <c r="A1658" s="9">
        <v>2</v>
      </c>
      <c r="B1658" s="9">
        <v>43</v>
      </c>
      <c r="C1658" s="9" t="s">
        <v>13800</v>
      </c>
      <c r="D1658" s="9" t="s">
        <v>17496</v>
      </c>
      <c r="E1658" s="9">
        <v>0</v>
      </c>
    </row>
    <row r="1659" spans="1:7" x14ac:dyDescent="0.25">
      <c r="A1659" s="9">
        <v>2</v>
      </c>
      <c r="B1659" s="9">
        <v>44</v>
      </c>
      <c r="C1659" s="9" t="s">
        <v>13801</v>
      </c>
      <c r="D1659" s="9" t="s">
        <v>17497</v>
      </c>
      <c r="E1659" s="9">
        <v>0</v>
      </c>
    </row>
    <row r="1660" spans="1:7" x14ac:dyDescent="0.25">
      <c r="A1660" s="9">
        <v>2</v>
      </c>
      <c r="B1660" s="9">
        <v>45</v>
      </c>
      <c r="C1660" s="9" t="s">
        <v>13797</v>
      </c>
      <c r="D1660" s="9" t="s">
        <v>17493</v>
      </c>
      <c r="E1660" s="9">
        <v>0</v>
      </c>
    </row>
    <row r="1661" spans="1:7" x14ac:dyDescent="0.25">
      <c r="A1661" s="9">
        <v>2</v>
      </c>
      <c r="B1661" s="9">
        <v>46</v>
      </c>
      <c r="C1661" s="9" t="s">
        <v>2515</v>
      </c>
      <c r="D1661" s="9" t="s">
        <v>17498</v>
      </c>
      <c r="E1661" s="9">
        <v>0</v>
      </c>
    </row>
    <row r="1662" spans="1:7" x14ac:dyDescent="0.25">
      <c r="A1662" s="9">
        <v>2</v>
      </c>
      <c r="B1662" s="9">
        <v>47</v>
      </c>
      <c r="C1662" s="9" t="s">
        <v>13802</v>
      </c>
      <c r="D1662" s="9" t="s">
        <v>17499</v>
      </c>
      <c r="E1662" s="9">
        <v>0</v>
      </c>
    </row>
    <row r="1663" spans="1:7" x14ac:dyDescent="0.25">
      <c r="A1663" s="9">
        <v>2</v>
      </c>
      <c r="B1663" s="9">
        <v>48</v>
      </c>
      <c r="C1663" s="9" t="s">
        <v>13803</v>
      </c>
      <c r="D1663" s="9" t="s">
        <v>17500</v>
      </c>
      <c r="E1663" s="9">
        <v>0</v>
      </c>
    </row>
    <row r="1664" spans="1:7" x14ac:dyDescent="0.25">
      <c r="A1664" s="9">
        <v>2</v>
      </c>
      <c r="B1664" s="9">
        <v>49</v>
      </c>
      <c r="C1664" s="9" t="s">
        <v>13804</v>
      </c>
      <c r="D1664" s="9" t="s">
        <v>17501</v>
      </c>
      <c r="E1664" s="9">
        <v>0</v>
      </c>
    </row>
    <row r="1665" spans="1:5" x14ac:dyDescent="0.25">
      <c r="A1665" s="9">
        <v>2</v>
      </c>
      <c r="B1665" s="9">
        <v>50</v>
      </c>
      <c r="C1665" s="9" t="s">
        <v>13805</v>
      </c>
      <c r="D1665" s="9" t="s">
        <v>17502</v>
      </c>
      <c r="E1665" s="9">
        <v>0</v>
      </c>
    </row>
    <row r="1666" spans="1:5" x14ac:dyDescent="0.25">
      <c r="A1666" s="9">
        <v>2</v>
      </c>
      <c r="B1666" s="9">
        <v>51</v>
      </c>
      <c r="C1666" s="9" t="s">
        <v>13806</v>
      </c>
      <c r="D1666" s="9" t="s">
        <v>17503</v>
      </c>
      <c r="E1666" s="9">
        <v>0</v>
      </c>
    </row>
    <row r="1667" spans="1:5" x14ac:dyDescent="0.25">
      <c r="A1667" s="9">
        <v>2</v>
      </c>
      <c r="B1667" s="9">
        <v>52</v>
      </c>
      <c r="C1667" s="9" t="s">
        <v>13807</v>
      </c>
      <c r="D1667" s="9" t="s">
        <v>17504</v>
      </c>
      <c r="E1667" s="9">
        <v>0</v>
      </c>
    </row>
    <row r="1668" spans="1:5" x14ac:dyDescent="0.25">
      <c r="A1668" s="9">
        <v>2</v>
      </c>
      <c r="B1668" s="9">
        <v>53</v>
      </c>
      <c r="C1668" s="9" t="s">
        <v>233</v>
      </c>
      <c r="D1668" s="9" t="s">
        <v>15921</v>
      </c>
      <c r="E1668" s="9">
        <v>0</v>
      </c>
    </row>
    <row r="1669" spans="1:5" x14ac:dyDescent="0.25">
      <c r="A1669" s="9">
        <v>2</v>
      </c>
      <c r="B1669" s="9">
        <v>54</v>
      </c>
      <c r="C1669" s="9" t="s">
        <v>13808</v>
      </c>
      <c r="D1669" s="9" t="s">
        <v>17505</v>
      </c>
      <c r="E1669" s="9">
        <v>0</v>
      </c>
    </row>
    <row r="1670" spans="1:5" x14ac:dyDescent="0.25">
      <c r="A1670" s="9">
        <v>2</v>
      </c>
      <c r="B1670" s="9">
        <v>55</v>
      </c>
      <c r="C1670" s="9" t="s">
        <v>13809</v>
      </c>
      <c r="D1670" s="9" t="s">
        <v>17506</v>
      </c>
      <c r="E1670" s="9">
        <v>0</v>
      </c>
    </row>
    <row r="1671" spans="1:5" x14ac:dyDescent="0.25">
      <c r="A1671" s="9">
        <v>2</v>
      </c>
      <c r="B1671" s="9">
        <v>56</v>
      </c>
      <c r="C1671" s="9" t="s">
        <v>434</v>
      </c>
      <c r="D1671" s="9" t="s">
        <v>17507</v>
      </c>
      <c r="E1671" s="9">
        <v>0</v>
      </c>
    </row>
    <row r="1672" spans="1:5" x14ac:dyDescent="0.25">
      <c r="A1672" s="9">
        <v>2</v>
      </c>
      <c r="B1672" s="9">
        <v>57</v>
      </c>
      <c r="C1672" s="9" t="s">
        <v>578</v>
      </c>
      <c r="D1672" s="9" t="s">
        <v>17508</v>
      </c>
      <c r="E1672" s="9">
        <v>0</v>
      </c>
    </row>
    <row r="1673" spans="1:5" x14ac:dyDescent="0.25">
      <c r="A1673" s="9">
        <v>2</v>
      </c>
      <c r="B1673" s="9">
        <v>58</v>
      </c>
      <c r="C1673" s="9" t="s">
        <v>277</v>
      </c>
      <c r="D1673" s="9" t="s">
        <v>17509</v>
      </c>
      <c r="E1673" s="9">
        <v>0</v>
      </c>
    </row>
    <row r="1674" spans="1:5" x14ac:dyDescent="0.25">
      <c r="A1674" s="9">
        <v>2</v>
      </c>
      <c r="B1674" s="9">
        <v>59</v>
      </c>
      <c r="C1674" s="9" t="s">
        <v>13810</v>
      </c>
      <c r="D1674" s="9" t="s">
        <v>16197</v>
      </c>
      <c r="E1674" s="9">
        <v>0</v>
      </c>
    </row>
    <row r="1675" spans="1:5" x14ac:dyDescent="0.25">
      <c r="A1675" s="9">
        <v>2</v>
      </c>
      <c r="B1675" s="9">
        <v>60</v>
      </c>
      <c r="C1675" s="9" t="s">
        <v>13808</v>
      </c>
      <c r="D1675" s="9" t="s">
        <v>17510</v>
      </c>
      <c r="E1675" s="9">
        <v>0</v>
      </c>
    </row>
    <row r="1676" spans="1:5" x14ac:dyDescent="0.25">
      <c r="A1676" s="9">
        <v>2</v>
      </c>
      <c r="B1676" s="9">
        <v>61</v>
      </c>
      <c r="C1676" s="9" t="s">
        <v>13811</v>
      </c>
      <c r="D1676" s="9" t="s">
        <v>14828</v>
      </c>
      <c r="E1676" s="9">
        <v>0</v>
      </c>
    </row>
    <row r="1677" spans="1:5" x14ac:dyDescent="0.25">
      <c r="A1677" s="9">
        <v>2</v>
      </c>
      <c r="B1677" s="9">
        <v>62</v>
      </c>
      <c r="C1677" s="9" t="s">
        <v>13812</v>
      </c>
      <c r="D1677" s="9" t="s">
        <v>17511</v>
      </c>
      <c r="E1677" s="9">
        <v>0</v>
      </c>
    </row>
    <row r="1678" spans="1:5" x14ac:dyDescent="0.25">
      <c r="A1678" s="9">
        <v>2</v>
      </c>
      <c r="B1678" s="9">
        <v>63</v>
      </c>
      <c r="C1678" s="9" t="s">
        <v>13813</v>
      </c>
      <c r="D1678" s="9" t="s">
        <v>17512</v>
      </c>
      <c r="E1678" s="9">
        <v>0</v>
      </c>
    </row>
    <row r="1679" spans="1:5" x14ac:dyDescent="0.25">
      <c r="A1679" s="9">
        <v>2</v>
      </c>
      <c r="B1679" s="9">
        <v>64</v>
      </c>
      <c r="C1679" s="9" t="s">
        <v>13814</v>
      </c>
      <c r="D1679" s="9" t="s">
        <v>17513</v>
      </c>
      <c r="E1679" s="9">
        <v>0</v>
      </c>
    </row>
    <row r="1680" spans="1:5" x14ac:dyDescent="0.25">
      <c r="A1680" s="9">
        <v>2</v>
      </c>
      <c r="B1680" s="9">
        <v>65</v>
      </c>
      <c r="C1680" s="9" t="s">
        <v>13815</v>
      </c>
      <c r="D1680" s="9" t="s">
        <v>17514</v>
      </c>
      <c r="E1680" s="9">
        <v>0</v>
      </c>
    </row>
    <row r="1681" spans="1:5" x14ac:dyDescent="0.25">
      <c r="A1681" s="9">
        <v>2</v>
      </c>
      <c r="B1681" s="9">
        <v>66</v>
      </c>
      <c r="C1681" s="9" t="s">
        <v>13816</v>
      </c>
      <c r="D1681" s="9" t="s">
        <v>15845</v>
      </c>
      <c r="E1681" s="9">
        <v>0</v>
      </c>
    </row>
    <row r="1682" spans="1:5" x14ac:dyDescent="0.25">
      <c r="A1682" s="9">
        <v>2</v>
      </c>
      <c r="B1682" s="9">
        <v>67</v>
      </c>
      <c r="C1682" s="9" t="s">
        <v>546</v>
      </c>
      <c r="D1682" s="9" t="s">
        <v>544</v>
      </c>
      <c r="E1682" s="9">
        <v>0</v>
      </c>
    </row>
    <row r="1683" spans="1:5" x14ac:dyDescent="0.25">
      <c r="A1683" s="9">
        <v>2</v>
      </c>
      <c r="B1683" s="9">
        <v>68</v>
      </c>
      <c r="C1683" s="9" t="s">
        <v>6421</v>
      </c>
      <c r="D1683" s="9" t="s">
        <v>17515</v>
      </c>
      <c r="E1683" s="9">
        <v>0</v>
      </c>
    </row>
    <row r="1684" spans="1:5" x14ac:dyDescent="0.25">
      <c r="A1684" s="9">
        <v>2</v>
      </c>
      <c r="B1684" s="9">
        <v>69</v>
      </c>
      <c r="C1684" s="9" t="s">
        <v>192</v>
      </c>
      <c r="D1684" s="9" t="s">
        <v>15428</v>
      </c>
      <c r="E1684" s="9">
        <v>0</v>
      </c>
    </row>
    <row r="1685" spans="1:5" x14ac:dyDescent="0.25">
      <c r="A1685" s="9">
        <v>2</v>
      </c>
      <c r="B1685" s="9">
        <v>70</v>
      </c>
      <c r="C1685" s="9" t="s">
        <v>88</v>
      </c>
      <c r="D1685" s="9" t="s">
        <v>17516</v>
      </c>
      <c r="E1685" s="9">
        <v>0</v>
      </c>
    </row>
    <row r="1686" spans="1:5" x14ac:dyDescent="0.25">
      <c r="A1686" s="9">
        <v>2</v>
      </c>
      <c r="B1686" s="9">
        <v>71</v>
      </c>
      <c r="C1686" s="9" t="s">
        <v>46</v>
      </c>
      <c r="D1686" s="9" t="s">
        <v>45</v>
      </c>
      <c r="E1686" s="9">
        <v>0</v>
      </c>
    </row>
    <row r="1687" spans="1:5" x14ac:dyDescent="0.25">
      <c r="A1687" s="9">
        <v>2</v>
      </c>
      <c r="B1687" s="9">
        <v>73</v>
      </c>
      <c r="C1687" s="9" t="s">
        <v>13818</v>
      </c>
      <c r="D1687" s="9" t="s">
        <v>17518</v>
      </c>
      <c r="E1687" s="9">
        <v>0</v>
      </c>
    </row>
    <row r="1688" spans="1:5" x14ac:dyDescent="0.25">
      <c r="A1688" s="9">
        <v>2</v>
      </c>
      <c r="B1688" s="9">
        <v>74</v>
      </c>
      <c r="C1688" s="9" t="s">
        <v>6421</v>
      </c>
      <c r="D1688" s="9" t="s">
        <v>16270</v>
      </c>
      <c r="E1688" s="9">
        <v>0</v>
      </c>
    </row>
    <row r="1689" spans="1:5" x14ac:dyDescent="0.25">
      <c r="A1689" s="9">
        <v>2</v>
      </c>
      <c r="B1689" s="9">
        <v>75</v>
      </c>
      <c r="C1689" s="9" t="s">
        <v>13819</v>
      </c>
      <c r="D1689" s="9" t="s">
        <v>17519</v>
      </c>
      <c r="E1689" s="9">
        <v>0</v>
      </c>
    </row>
    <row r="1690" spans="1:5" x14ac:dyDescent="0.25">
      <c r="A1690" s="9">
        <v>2</v>
      </c>
      <c r="B1690" s="9">
        <v>76</v>
      </c>
      <c r="C1690" s="9" t="s">
        <v>13820</v>
      </c>
      <c r="D1690" s="9" t="s">
        <v>17520</v>
      </c>
      <c r="E1690" s="9">
        <v>0</v>
      </c>
    </row>
    <row r="1691" spans="1:5" x14ac:dyDescent="0.25">
      <c r="A1691" s="9">
        <v>2</v>
      </c>
      <c r="B1691" s="9">
        <v>77</v>
      </c>
      <c r="C1691" s="9" t="s">
        <v>13821</v>
      </c>
      <c r="D1691" s="9" t="s">
        <v>17521</v>
      </c>
      <c r="E1691" s="9">
        <v>0</v>
      </c>
    </row>
    <row r="1692" spans="1:5" x14ac:dyDescent="0.25">
      <c r="A1692" s="9">
        <v>2</v>
      </c>
      <c r="B1692" s="9">
        <v>78</v>
      </c>
      <c r="C1692" s="9" t="s">
        <v>13822</v>
      </c>
      <c r="D1692" s="9" t="s">
        <v>17522</v>
      </c>
      <c r="E1692" s="9">
        <v>0</v>
      </c>
    </row>
    <row r="1693" spans="1:5" x14ac:dyDescent="0.25">
      <c r="A1693" s="9">
        <v>2</v>
      </c>
      <c r="B1693" s="9">
        <v>79</v>
      </c>
      <c r="C1693" s="9" t="s">
        <v>13823</v>
      </c>
      <c r="D1693" s="9" t="s">
        <v>17523</v>
      </c>
      <c r="E1693" s="9">
        <v>0</v>
      </c>
    </row>
    <row r="1694" spans="1:5" x14ac:dyDescent="0.25">
      <c r="A1694" s="9">
        <v>2</v>
      </c>
      <c r="B1694" s="9">
        <v>80</v>
      </c>
      <c r="C1694" s="9" t="s">
        <v>13824</v>
      </c>
      <c r="D1694" s="9" t="s">
        <v>17524</v>
      </c>
      <c r="E1694" s="9">
        <v>0</v>
      </c>
    </row>
    <row r="1695" spans="1:5" x14ac:dyDescent="0.25">
      <c r="A1695" s="9">
        <v>2</v>
      </c>
      <c r="B1695" s="9">
        <v>81</v>
      </c>
      <c r="C1695" s="9" t="s">
        <v>13825</v>
      </c>
      <c r="D1695" s="9" t="s">
        <v>16464</v>
      </c>
      <c r="E1695" s="9">
        <v>0</v>
      </c>
    </row>
    <row r="1696" spans="1:5" x14ac:dyDescent="0.25">
      <c r="A1696" s="9">
        <v>2</v>
      </c>
      <c r="B1696" s="9">
        <v>82</v>
      </c>
      <c r="C1696" s="9" t="s">
        <v>13826</v>
      </c>
      <c r="D1696" s="9" t="s">
        <v>14872</v>
      </c>
      <c r="E1696" s="9">
        <v>0</v>
      </c>
    </row>
    <row r="1697" spans="1:5" x14ac:dyDescent="0.25">
      <c r="A1697" s="9">
        <v>2</v>
      </c>
      <c r="B1697" s="9">
        <v>83</v>
      </c>
      <c r="C1697" s="9" t="s">
        <v>13827</v>
      </c>
      <c r="D1697" s="10" t="s">
        <v>15397</v>
      </c>
      <c r="E1697" s="9">
        <v>0</v>
      </c>
    </row>
    <row r="1698" spans="1:5" x14ac:dyDescent="0.25">
      <c r="A1698" s="9">
        <v>2</v>
      </c>
      <c r="B1698" s="9">
        <v>84</v>
      </c>
      <c r="C1698" s="9" t="s">
        <v>13828</v>
      </c>
      <c r="D1698" s="9" t="s">
        <v>35</v>
      </c>
      <c r="E1698" s="9">
        <v>0</v>
      </c>
    </row>
    <row r="1699" spans="1:5" x14ac:dyDescent="0.25">
      <c r="A1699" s="9">
        <v>2</v>
      </c>
      <c r="B1699" s="9">
        <v>85</v>
      </c>
      <c r="C1699" s="9" t="s">
        <v>13829</v>
      </c>
      <c r="D1699" s="9" t="s">
        <v>17525</v>
      </c>
      <c r="E1699" s="9">
        <v>0</v>
      </c>
    </row>
    <row r="1700" spans="1:5" x14ac:dyDescent="0.25">
      <c r="A1700" s="9">
        <v>2</v>
      </c>
      <c r="B1700" s="9">
        <v>86</v>
      </c>
      <c r="C1700" s="9" t="s">
        <v>13830</v>
      </c>
      <c r="D1700" s="9" t="s">
        <v>13902</v>
      </c>
      <c r="E1700" s="9">
        <v>0</v>
      </c>
    </row>
    <row r="1701" spans="1:5" x14ac:dyDescent="0.25">
      <c r="A1701" s="9">
        <v>2</v>
      </c>
      <c r="B1701" s="9">
        <v>87</v>
      </c>
      <c r="C1701" s="9" t="s">
        <v>13825</v>
      </c>
      <c r="D1701" s="9" t="s">
        <v>17526</v>
      </c>
      <c r="E1701" s="9">
        <v>0</v>
      </c>
    </row>
    <row r="1702" spans="1:5" x14ac:dyDescent="0.25">
      <c r="A1702" s="9">
        <v>2</v>
      </c>
      <c r="B1702" s="9">
        <v>88</v>
      </c>
      <c r="C1702" s="9" t="s">
        <v>13831</v>
      </c>
      <c r="D1702" s="9" t="s">
        <v>17527</v>
      </c>
      <c r="E1702" s="9">
        <v>0</v>
      </c>
    </row>
    <row r="1703" spans="1:5" x14ac:dyDescent="0.25">
      <c r="A1703" s="9">
        <v>2</v>
      </c>
      <c r="B1703" s="9">
        <v>89</v>
      </c>
      <c r="C1703" s="9" t="s">
        <v>13832</v>
      </c>
      <c r="D1703" s="9" t="s">
        <v>16807</v>
      </c>
      <c r="E1703" s="9">
        <v>0</v>
      </c>
    </row>
    <row r="1704" spans="1:5" x14ac:dyDescent="0.25">
      <c r="A1704" s="9">
        <v>2</v>
      </c>
      <c r="B1704" s="9">
        <v>90</v>
      </c>
      <c r="C1704" s="9" t="s">
        <v>13833</v>
      </c>
      <c r="D1704" s="9" t="s">
        <v>3167</v>
      </c>
      <c r="E1704" s="9">
        <v>0</v>
      </c>
    </row>
    <row r="1705" spans="1:5" x14ac:dyDescent="0.25">
      <c r="A1705" s="9">
        <v>2</v>
      </c>
      <c r="B1705" s="9">
        <v>92</v>
      </c>
      <c r="C1705" s="9" t="s">
        <v>13835</v>
      </c>
      <c r="D1705" s="9" t="s">
        <v>17529</v>
      </c>
      <c r="E1705" s="9">
        <v>0</v>
      </c>
    </row>
    <row r="1706" spans="1:5" x14ac:dyDescent="0.25">
      <c r="A1706" s="9">
        <v>2</v>
      </c>
      <c r="B1706" s="9">
        <v>93</v>
      </c>
      <c r="C1706" s="9" t="s">
        <v>13836</v>
      </c>
      <c r="D1706" s="9" t="s">
        <v>17530</v>
      </c>
      <c r="E1706" s="9">
        <v>0</v>
      </c>
    </row>
    <row r="1707" spans="1:5" x14ac:dyDescent="0.25">
      <c r="A1707" s="9">
        <v>2</v>
      </c>
      <c r="B1707" s="9">
        <v>94</v>
      </c>
      <c r="C1707" s="9" t="s">
        <v>13837</v>
      </c>
      <c r="D1707" s="9" t="s">
        <v>17531</v>
      </c>
      <c r="E1707" s="9">
        <v>0</v>
      </c>
    </row>
    <row r="1708" spans="1:5" x14ac:dyDescent="0.25">
      <c r="A1708" s="9">
        <v>2</v>
      </c>
      <c r="B1708" s="9">
        <v>95</v>
      </c>
      <c r="C1708" s="9" t="s">
        <v>13838</v>
      </c>
      <c r="D1708" s="9" t="s">
        <v>17532</v>
      </c>
      <c r="E1708" s="9">
        <v>0</v>
      </c>
    </row>
    <row r="1709" spans="1:5" x14ac:dyDescent="0.25">
      <c r="A1709" s="9">
        <v>2</v>
      </c>
      <c r="B1709" s="9">
        <v>96</v>
      </c>
      <c r="C1709" s="9" t="s">
        <v>13839</v>
      </c>
      <c r="D1709" s="9" t="s">
        <v>16824</v>
      </c>
      <c r="E1709" s="9">
        <v>0</v>
      </c>
    </row>
    <row r="1710" spans="1:5" x14ac:dyDescent="0.25">
      <c r="A1710" s="9">
        <v>2</v>
      </c>
      <c r="B1710" s="9">
        <v>97</v>
      </c>
      <c r="C1710" s="9" t="s">
        <v>13840</v>
      </c>
      <c r="D1710" s="9" t="s">
        <v>17533</v>
      </c>
      <c r="E1710" s="9">
        <v>0</v>
      </c>
    </row>
    <row r="1711" spans="1:5" x14ac:dyDescent="0.25">
      <c r="A1711" s="9">
        <v>2</v>
      </c>
      <c r="B1711" s="9">
        <v>98</v>
      </c>
      <c r="C1711" s="9" t="s">
        <v>13841</v>
      </c>
      <c r="D1711" s="9" t="s">
        <v>17534</v>
      </c>
      <c r="E1711" s="9">
        <v>0</v>
      </c>
    </row>
    <row r="1712" spans="1:5" x14ac:dyDescent="0.25">
      <c r="A1712" s="9">
        <v>2</v>
      </c>
      <c r="B1712" s="9">
        <v>99</v>
      </c>
      <c r="C1712" s="9" t="s">
        <v>13842</v>
      </c>
      <c r="D1712" s="9" t="s">
        <v>17535</v>
      </c>
      <c r="E1712" s="9">
        <v>0</v>
      </c>
    </row>
    <row r="1713" spans="1:8" x14ac:dyDescent="0.25">
      <c r="A1713" s="9">
        <v>2</v>
      </c>
      <c r="B1713" s="9">
        <v>100</v>
      </c>
      <c r="C1713" s="9" t="s">
        <v>13843</v>
      </c>
      <c r="D1713" s="9" t="s">
        <v>617</v>
      </c>
      <c r="E1713" s="9">
        <v>0</v>
      </c>
    </row>
    <row r="1714" spans="1:8" x14ac:dyDescent="0.25">
      <c r="A1714" s="9">
        <v>2</v>
      </c>
      <c r="B1714" s="9">
        <v>101</v>
      </c>
      <c r="C1714" s="9" t="s">
        <v>13844</v>
      </c>
      <c r="D1714" s="9" t="s">
        <v>17536</v>
      </c>
      <c r="E1714" s="9">
        <v>0</v>
      </c>
    </row>
    <row r="1715" spans="1:8" x14ac:dyDescent="0.25">
      <c r="A1715" s="9">
        <v>2</v>
      </c>
      <c r="B1715" s="9">
        <v>102</v>
      </c>
      <c r="C1715" s="9" t="s">
        <v>13845</v>
      </c>
      <c r="D1715" s="9" t="s">
        <v>17537</v>
      </c>
      <c r="E1715" s="9">
        <v>0</v>
      </c>
    </row>
    <row r="1716" spans="1:8" x14ac:dyDescent="0.25">
      <c r="A1716" s="9">
        <v>2</v>
      </c>
      <c r="B1716" s="9">
        <v>103</v>
      </c>
      <c r="C1716" s="9" t="s">
        <v>13846</v>
      </c>
      <c r="D1716" s="9" t="s">
        <v>17538</v>
      </c>
      <c r="E1716" s="9">
        <v>0</v>
      </c>
    </row>
    <row r="1717" spans="1:8" x14ac:dyDescent="0.25">
      <c r="A1717" s="9">
        <v>2</v>
      </c>
      <c r="B1717" s="9">
        <v>104</v>
      </c>
      <c r="C1717" s="9" t="s">
        <v>13847</v>
      </c>
      <c r="D1717" s="9" t="s">
        <v>17539</v>
      </c>
      <c r="E1717" s="9">
        <v>0</v>
      </c>
    </row>
    <row r="1718" spans="1:8" x14ac:dyDescent="0.25">
      <c r="A1718" s="9">
        <v>2</v>
      </c>
      <c r="B1718" s="9">
        <v>105</v>
      </c>
      <c r="C1718" s="9" t="s">
        <v>13848</v>
      </c>
      <c r="D1718" s="9" t="s">
        <v>17540</v>
      </c>
      <c r="E1718" s="9">
        <v>0</v>
      </c>
    </row>
    <row r="1719" spans="1:8" x14ac:dyDescent="0.25">
      <c r="A1719" s="9">
        <v>2</v>
      </c>
      <c r="B1719" s="9">
        <v>106</v>
      </c>
      <c r="C1719" s="9" t="s">
        <v>13849</v>
      </c>
      <c r="D1719" s="9" t="s">
        <v>17541</v>
      </c>
      <c r="E1719" s="9">
        <v>0</v>
      </c>
      <c r="H1719" s="9" t="s">
        <v>27968</v>
      </c>
    </row>
    <row r="1720" spans="1:8" x14ac:dyDescent="0.25">
      <c r="A1720" s="9">
        <v>2</v>
      </c>
      <c r="B1720" s="9">
        <v>107</v>
      </c>
      <c r="C1720" s="9" t="s">
        <v>13850</v>
      </c>
      <c r="D1720" s="7" t="s">
        <v>17542</v>
      </c>
      <c r="E1720" s="7">
        <v>0</v>
      </c>
      <c r="F1720" s="7"/>
    </row>
    <row r="1721" spans="1:8" x14ac:dyDescent="0.25">
      <c r="A1721" s="9">
        <v>2</v>
      </c>
      <c r="B1721" s="9">
        <v>108</v>
      </c>
      <c r="C1721" s="9" t="s">
        <v>13851</v>
      </c>
      <c r="D1721" s="9" t="s">
        <v>17543</v>
      </c>
      <c r="E1721" s="9">
        <v>0</v>
      </c>
    </row>
    <row r="1722" spans="1:8" x14ac:dyDescent="0.25">
      <c r="A1722" s="9">
        <v>2</v>
      </c>
      <c r="B1722" s="9">
        <v>109</v>
      </c>
      <c r="C1722" s="9" t="s">
        <v>202</v>
      </c>
      <c r="D1722" s="9" t="s">
        <v>17544</v>
      </c>
      <c r="E1722" s="9">
        <v>0</v>
      </c>
    </row>
    <row r="1723" spans="1:8" x14ac:dyDescent="0.25">
      <c r="A1723" s="9">
        <v>2</v>
      </c>
      <c r="B1723" s="9">
        <v>110</v>
      </c>
      <c r="C1723" s="9" t="s">
        <v>500</v>
      </c>
      <c r="D1723" s="9" t="s">
        <v>17545</v>
      </c>
      <c r="E1723" s="9">
        <v>0</v>
      </c>
    </row>
    <row r="1724" spans="1:8" x14ac:dyDescent="0.25">
      <c r="A1724" s="9">
        <v>2</v>
      </c>
      <c r="B1724" s="9">
        <v>112</v>
      </c>
      <c r="C1724" s="9" t="s">
        <v>13853</v>
      </c>
      <c r="D1724" s="9" t="s">
        <v>17547</v>
      </c>
      <c r="E1724" s="9">
        <v>0</v>
      </c>
    </row>
    <row r="1725" spans="1:8" x14ac:dyDescent="0.25">
      <c r="A1725" s="9">
        <v>2</v>
      </c>
      <c r="B1725" s="9">
        <v>113</v>
      </c>
      <c r="C1725" s="9" t="s">
        <v>76</v>
      </c>
      <c r="D1725" s="9" t="s">
        <v>74</v>
      </c>
      <c r="E1725" s="9">
        <v>0</v>
      </c>
    </row>
    <row r="1726" spans="1:8" x14ac:dyDescent="0.25">
      <c r="A1726" s="9">
        <v>2</v>
      </c>
      <c r="B1726" s="9">
        <v>114</v>
      </c>
      <c r="C1726" s="9" t="s">
        <v>871</v>
      </c>
      <c r="D1726" s="9" t="s">
        <v>870</v>
      </c>
      <c r="E1726" s="9">
        <v>0</v>
      </c>
    </row>
    <row r="1727" spans="1:8" x14ac:dyDescent="0.25">
      <c r="A1727" s="9">
        <v>2</v>
      </c>
      <c r="B1727" s="9">
        <v>115</v>
      </c>
      <c r="C1727" s="9" t="s">
        <v>61</v>
      </c>
      <c r="D1727" s="9" t="s">
        <v>17548</v>
      </c>
      <c r="E1727" s="9">
        <v>0</v>
      </c>
    </row>
    <row r="1728" spans="1:8" x14ac:dyDescent="0.25">
      <c r="A1728" s="9">
        <v>2</v>
      </c>
      <c r="B1728" s="9">
        <v>116</v>
      </c>
      <c r="C1728" s="9" t="s">
        <v>58</v>
      </c>
      <c r="D1728" s="9" t="s">
        <v>17549</v>
      </c>
      <c r="E1728" s="9">
        <v>0</v>
      </c>
    </row>
    <row r="1729" spans="1:7" x14ac:dyDescent="0.25">
      <c r="A1729" s="9">
        <v>2</v>
      </c>
      <c r="B1729" s="9">
        <v>117</v>
      </c>
      <c r="C1729" s="9" t="s">
        <v>4608</v>
      </c>
      <c r="D1729" s="9" t="s">
        <v>17550</v>
      </c>
      <c r="E1729" s="9">
        <v>0</v>
      </c>
    </row>
    <row r="1730" spans="1:7" x14ac:dyDescent="0.25">
      <c r="A1730" s="9">
        <v>2</v>
      </c>
      <c r="B1730" s="9">
        <v>118</v>
      </c>
      <c r="C1730" s="9" t="s">
        <v>13854</v>
      </c>
      <c r="D1730" s="9" t="s">
        <v>17551</v>
      </c>
      <c r="E1730" s="9">
        <v>0</v>
      </c>
    </row>
    <row r="1731" spans="1:7" x14ac:dyDescent="0.25">
      <c r="A1731" s="9">
        <v>2</v>
      </c>
      <c r="B1731" s="9">
        <v>119</v>
      </c>
      <c r="C1731" s="9" t="s">
        <v>365</v>
      </c>
      <c r="D1731" s="9" t="s">
        <v>364</v>
      </c>
      <c r="E1731" s="9">
        <v>0</v>
      </c>
    </row>
    <row r="1732" spans="1:7" x14ac:dyDescent="0.25">
      <c r="A1732" s="9">
        <v>2</v>
      </c>
      <c r="B1732" s="9">
        <v>120</v>
      </c>
      <c r="C1732" s="9" t="s">
        <v>73</v>
      </c>
      <c r="D1732" s="9" t="s">
        <v>17552</v>
      </c>
      <c r="E1732" s="9">
        <v>0</v>
      </c>
    </row>
    <row r="1733" spans="1:7" x14ac:dyDescent="0.25">
      <c r="A1733" s="9">
        <v>2</v>
      </c>
      <c r="B1733" s="9">
        <v>121</v>
      </c>
      <c r="C1733" s="9" t="s">
        <v>368</v>
      </c>
      <c r="D1733" s="9" t="s">
        <v>17553</v>
      </c>
      <c r="E1733" s="9">
        <v>0</v>
      </c>
    </row>
    <row r="1734" spans="1:7" x14ac:dyDescent="0.25">
      <c r="A1734" s="9">
        <v>2</v>
      </c>
      <c r="B1734" s="9">
        <v>122</v>
      </c>
      <c r="C1734" s="9" t="s">
        <v>13855</v>
      </c>
      <c r="D1734" s="9" t="s">
        <v>17062</v>
      </c>
      <c r="E1734" s="9">
        <v>0</v>
      </c>
    </row>
    <row r="1735" spans="1:7" x14ac:dyDescent="0.25">
      <c r="A1735" s="9">
        <v>2</v>
      </c>
      <c r="B1735" s="9">
        <v>123</v>
      </c>
      <c r="C1735" s="9" t="s">
        <v>13856</v>
      </c>
      <c r="D1735" s="9" t="s">
        <v>17554</v>
      </c>
      <c r="E1735" s="9">
        <v>0</v>
      </c>
    </row>
    <row r="1736" spans="1:7" x14ac:dyDescent="0.25">
      <c r="A1736" s="9">
        <v>2</v>
      </c>
      <c r="B1736" s="9">
        <v>124</v>
      </c>
      <c r="C1736" s="9" t="s">
        <v>9605</v>
      </c>
      <c r="D1736" s="9" t="s">
        <v>17555</v>
      </c>
      <c r="E1736" s="9">
        <v>0</v>
      </c>
      <c r="G1736" s="9" t="s">
        <v>27220</v>
      </c>
    </row>
    <row r="1737" spans="1:7" x14ac:dyDescent="0.25">
      <c r="A1737" s="9">
        <v>2</v>
      </c>
      <c r="B1737" s="9">
        <v>125</v>
      </c>
      <c r="C1737" s="9" t="s">
        <v>3331</v>
      </c>
      <c r="D1737" s="9" t="s">
        <v>17556</v>
      </c>
      <c r="E1737" s="9">
        <v>0</v>
      </c>
    </row>
    <row r="1738" spans="1:7" x14ac:dyDescent="0.25">
      <c r="A1738" s="9">
        <v>2</v>
      </c>
      <c r="B1738" s="9">
        <v>126</v>
      </c>
      <c r="C1738" s="9" t="s">
        <v>13857</v>
      </c>
      <c r="D1738" s="9" t="s">
        <v>17557</v>
      </c>
      <c r="E1738" s="9">
        <v>0</v>
      </c>
    </row>
    <row r="1739" spans="1:7" x14ac:dyDescent="0.25">
      <c r="A1739" s="9">
        <v>2</v>
      </c>
      <c r="B1739" s="9">
        <v>127</v>
      </c>
      <c r="C1739" s="9" t="s">
        <v>54</v>
      </c>
      <c r="D1739" s="9" t="s">
        <v>17558</v>
      </c>
      <c r="E1739" s="9">
        <v>0</v>
      </c>
    </row>
    <row r="1740" spans="1:7" x14ac:dyDescent="0.25">
      <c r="A1740" s="9">
        <v>2</v>
      </c>
      <c r="B1740" s="9">
        <v>128</v>
      </c>
      <c r="C1740" s="9" t="s">
        <v>444</v>
      </c>
      <c r="D1740" s="9" t="s">
        <v>17559</v>
      </c>
      <c r="E1740" s="9">
        <v>0</v>
      </c>
    </row>
    <row r="1741" spans="1:7" x14ac:dyDescent="0.25">
      <c r="A1741" s="9">
        <v>2</v>
      </c>
      <c r="B1741" s="9">
        <v>129</v>
      </c>
      <c r="C1741" s="9" t="s">
        <v>13858</v>
      </c>
      <c r="D1741" s="9" t="s">
        <v>17560</v>
      </c>
      <c r="E1741" s="9">
        <v>0</v>
      </c>
    </row>
    <row r="1742" spans="1:7" x14ac:dyDescent="0.25">
      <c r="A1742" s="9">
        <v>2</v>
      </c>
      <c r="B1742" s="9">
        <v>130</v>
      </c>
      <c r="C1742" s="9" t="s">
        <v>13859</v>
      </c>
      <c r="D1742" s="9" t="s">
        <v>17561</v>
      </c>
      <c r="E1742" s="9">
        <v>0</v>
      </c>
      <c r="G1742" s="9" t="s">
        <v>27156</v>
      </c>
    </row>
    <row r="1743" spans="1:7" x14ac:dyDescent="0.25">
      <c r="A1743" s="9">
        <v>2</v>
      </c>
      <c r="B1743" s="9">
        <v>131</v>
      </c>
      <c r="C1743" s="9" t="s">
        <v>13860</v>
      </c>
      <c r="D1743" s="9" t="s">
        <v>17562</v>
      </c>
      <c r="E1743" s="9">
        <v>0</v>
      </c>
    </row>
    <row r="1744" spans="1:7" x14ac:dyDescent="0.25">
      <c r="A1744" s="9">
        <v>2</v>
      </c>
      <c r="B1744" s="9">
        <v>132</v>
      </c>
      <c r="C1744" s="9" t="s">
        <v>13861</v>
      </c>
      <c r="D1744" s="9" t="s">
        <v>17563</v>
      </c>
      <c r="E1744" s="9">
        <v>0</v>
      </c>
    </row>
    <row r="1745" spans="1:7" x14ac:dyDescent="0.25">
      <c r="A1745" s="9">
        <v>2</v>
      </c>
      <c r="B1745" s="9">
        <v>133</v>
      </c>
      <c r="C1745" s="9" t="s">
        <v>3113</v>
      </c>
      <c r="D1745" s="9" t="s">
        <v>17564</v>
      </c>
      <c r="E1745" s="9">
        <v>0</v>
      </c>
    </row>
    <row r="1746" spans="1:7" x14ac:dyDescent="0.25">
      <c r="A1746" s="9">
        <v>2</v>
      </c>
      <c r="B1746" s="9">
        <v>134</v>
      </c>
      <c r="C1746" s="9" t="s">
        <v>13862</v>
      </c>
      <c r="D1746" s="9" t="s">
        <v>17565</v>
      </c>
      <c r="E1746" s="9">
        <v>0</v>
      </c>
    </row>
    <row r="1747" spans="1:7" x14ac:dyDescent="0.25">
      <c r="A1747" s="9">
        <v>2</v>
      </c>
      <c r="B1747" s="9">
        <v>135</v>
      </c>
      <c r="C1747" s="9" t="s">
        <v>13863</v>
      </c>
      <c r="D1747" s="9" t="s">
        <v>17566</v>
      </c>
      <c r="E1747" s="9">
        <v>0</v>
      </c>
    </row>
    <row r="1748" spans="1:7" x14ac:dyDescent="0.25">
      <c r="A1748" s="9">
        <v>2</v>
      </c>
      <c r="B1748" s="9">
        <v>136</v>
      </c>
      <c r="C1748" s="9" t="s">
        <v>6466</v>
      </c>
      <c r="D1748" s="9" t="s">
        <v>17042</v>
      </c>
      <c r="E1748" s="9">
        <v>0</v>
      </c>
    </row>
    <row r="1749" spans="1:7" x14ac:dyDescent="0.25">
      <c r="A1749" s="9">
        <v>2</v>
      </c>
      <c r="B1749" s="9">
        <v>137</v>
      </c>
      <c r="C1749" s="9" t="s">
        <v>6428</v>
      </c>
      <c r="D1749" s="9" t="s">
        <v>17567</v>
      </c>
      <c r="E1749" s="9">
        <v>0</v>
      </c>
    </row>
    <row r="1750" spans="1:7" x14ac:dyDescent="0.25">
      <c r="A1750" s="9">
        <v>2</v>
      </c>
      <c r="B1750" s="9">
        <v>138</v>
      </c>
      <c r="C1750" s="9" t="s">
        <v>123</v>
      </c>
      <c r="D1750" s="9" t="s">
        <v>17568</v>
      </c>
      <c r="E1750" s="9">
        <v>0</v>
      </c>
    </row>
    <row r="1751" spans="1:7" x14ac:dyDescent="0.25">
      <c r="A1751" s="9">
        <v>2</v>
      </c>
      <c r="B1751" s="9">
        <v>140</v>
      </c>
      <c r="C1751" s="9" t="s">
        <v>6530</v>
      </c>
      <c r="D1751" s="9" t="s">
        <v>6529</v>
      </c>
      <c r="E1751" s="9">
        <v>0</v>
      </c>
    </row>
    <row r="1752" spans="1:7" x14ac:dyDescent="0.25">
      <c r="A1752" s="9">
        <v>2</v>
      </c>
      <c r="B1752" s="9">
        <v>141</v>
      </c>
      <c r="C1752" s="9" t="s">
        <v>13865</v>
      </c>
      <c r="D1752" s="9" t="s">
        <v>17569</v>
      </c>
      <c r="E1752" s="9">
        <v>0</v>
      </c>
    </row>
    <row r="1753" spans="1:7" x14ac:dyDescent="0.25">
      <c r="A1753" s="9">
        <v>2</v>
      </c>
      <c r="B1753" s="9">
        <v>142</v>
      </c>
      <c r="C1753" s="9" t="s">
        <v>13866</v>
      </c>
      <c r="D1753" s="9" t="s">
        <v>17570</v>
      </c>
      <c r="E1753" s="9">
        <v>0</v>
      </c>
    </row>
    <row r="1754" spans="1:7" x14ac:dyDescent="0.25">
      <c r="A1754" s="9">
        <v>2</v>
      </c>
      <c r="B1754" s="9">
        <v>143</v>
      </c>
      <c r="C1754" s="9" t="s">
        <v>6494</v>
      </c>
      <c r="D1754" s="9" t="s">
        <v>17571</v>
      </c>
      <c r="E1754" s="9">
        <v>0</v>
      </c>
    </row>
    <row r="1755" spans="1:7" x14ac:dyDescent="0.25">
      <c r="A1755" s="9">
        <v>2</v>
      </c>
      <c r="B1755" s="9">
        <v>144</v>
      </c>
      <c r="C1755" s="9" t="s">
        <v>13867</v>
      </c>
      <c r="D1755" s="9" t="s">
        <v>754</v>
      </c>
      <c r="E1755" s="9">
        <v>0</v>
      </c>
    </row>
    <row r="1756" spans="1:7" x14ac:dyDescent="0.25">
      <c r="A1756" s="9">
        <v>2</v>
      </c>
      <c r="B1756" s="9">
        <v>145</v>
      </c>
      <c r="C1756" s="9" t="s">
        <v>13868</v>
      </c>
      <c r="D1756" s="9" t="s">
        <v>17572</v>
      </c>
      <c r="E1756" s="9">
        <v>0</v>
      </c>
      <c r="G1756" s="31" t="s">
        <v>18346</v>
      </c>
    </row>
    <row r="1757" spans="1:7" x14ac:dyDescent="0.25">
      <c r="A1757" s="9">
        <v>2</v>
      </c>
      <c r="B1757" s="9">
        <v>146</v>
      </c>
      <c r="C1757" s="9" t="s">
        <v>13869</v>
      </c>
      <c r="D1757" s="9" t="s">
        <v>17573</v>
      </c>
      <c r="E1757" s="9">
        <v>0</v>
      </c>
    </row>
    <row r="1758" spans="1:7" x14ac:dyDescent="0.25">
      <c r="A1758" s="9">
        <v>2</v>
      </c>
      <c r="B1758" s="9">
        <v>147</v>
      </c>
      <c r="C1758" s="9" t="s">
        <v>13870</v>
      </c>
      <c r="D1758" s="9" t="s">
        <v>17574</v>
      </c>
      <c r="E1758" s="9">
        <v>0</v>
      </c>
    </row>
    <row r="1759" spans="1:7" x14ac:dyDescent="0.25">
      <c r="A1759" s="9">
        <v>2</v>
      </c>
      <c r="B1759" s="9">
        <v>148</v>
      </c>
      <c r="C1759" s="9" t="s">
        <v>13871</v>
      </c>
      <c r="D1759" s="9" t="s">
        <v>14970</v>
      </c>
      <c r="E1759" s="9">
        <v>0</v>
      </c>
    </row>
    <row r="1760" spans="1:7" x14ac:dyDescent="0.25">
      <c r="A1760" s="9">
        <v>2</v>
      </c>
      <c r="B1760" s="9">
        <v>149</v>
      </c>
      <c r="C1760" s="9" t="s">
        <v>13872</v>
      </c>
      <c r="D1760" s="9" t="s">
        <v>17575</v>
      </c>
      <c r="E1760" s="9">
        <v>0</v>
      </c>
    </row>
    <row r="1761" spans="1:5" x14ac:dyDescent="0.25">
      <c r="A1761" s="9">
        <v>2</v>
      </c>
      <c r="B1761" s="9">
        <v>150</v>
      </c>
      <c r="C1761" s="9" t="s">
        <v>13873</v>
      </c>
      <c r="D1761" s="9" t="s">
        <v>17576</v>
      </c>
      <c r="E1761" s="9">
        <v>0</v>
      </c>
    </row>
    <row r="1762" spans="1:5" x14ac:dyDescent="0.25">
      <c r="A1762" s="9">
        <v>2</v>
      </c>
      <c r="B1762" s="9">
        <v>151</v>
      </c>
      <c r="C1762" s="9" t="s">
        <v>13843</v>
      </c>
      <c r="D1762" s="9" t="s">
        <v>17257</v>
      </c>
      <c r="E1762" s="9">
        <v>0</v>
      </c>
    </row>
    <row r="1763" spans="1:5" x14ac:dyDescent="0.25">
      <c r="A1763" s="9">
        <v>2</v>
      </c>
      <c r="B1763" s="9">
        <v>152</v>
      </c>
      <c r="C1763" s="9" t="s">
        <v>13844</v>
      </c>
      <c r="D1763" s="9" t="s">
        <v>15910</v>
      </c>
      <c r="E1763" s="9">
        <v>0</v>
      </c>
    </row>
    <row r="1764" spans="1:5" x14ac:dyDescent="0.25">
      <c r="A1764" s="9">
        <v>2</v>
      </c>
      <c r="B1764" s="9">
        <v>153</v>
      </c>
      <c r="C1764" s="9" t="s">
        <v>13845</v>
      </c>
      <c r="D1764" s="9" t="s">
        <v>3128</v>
      </c>
      <c r="E1764" s="9">
        <v>0</v>
      </c>
    </row>
    <row r="1765" spans="1:5" x14ac:dyDescent="0.25">
      <c r="A1765" s="9">
        <v>2</v>
      </c>
      <c r="B1765" s="9">
        <v>154</v>
      </c>
      <c r="C1765" s="9" t="s">
        <v>13846</v>
      </c>
      <c r="D1765" s="9" t="s">
        <v>17577</v>
      </c>
      <c r="E1765" s="9">
        <v>0</v>
      </c>
    </row>
    <row r="1766" spans="1:5" x14ac:dyDescent="0.25">
      <c r="A1766" s="9">
        <v>2</v>
      </c>
      <c r="B1766" s="9">
        <v>155</v>
      </c>
      <c r="C1766" s="9" t="s">
        <v>13847</v>
      </c>
      <c r="D1766" s="9" t="s">
        <v>17539</v>
      </c>
      <c r="E1766" s="9">
        <v>0</v>
      </c>
    </row>
    <row r="1767" spans="1:5" x14ac:dyDescent="0.25">
      <c r="A1767" s="9">
        <v>2</v>
      </c>
      <c r="B1767" s="9">
        <v>156</v>
      </c>
      <c r="C1767" s="9" t="s">
        <v>13848</v>
      </c>
      <c r="D1767" s="9" t="s">
        <v>15910</v>
      </c>
      <c r="E1767" s="9">
        <v>0</v>
      </c>
    </row>
    <row r="1768" spans="1:5" x14ac:dyDescent="0.25">
      <c r="A1768" s="9">
        <v>2</v>
      </c>
      <c r="B1768" s="9">
        <v>157</v>
      </c>
      <c r="C1768" s="9" t="s">
        <v>13812</v>
      </c>
      <c r="D1768" s="9" t="s">
        <v>6447</v>
      </c>
      <c r="E1768" s="9">
        <v>0</v>
      </c>
    </row>
    <row r="1769" spans="1:5" x14ac:dyDescent="0.25">
      <c r="A1769" s="9">
        <v>2</v>
      </c>
      <c r="B1769" s="9">
        <v>158</v>
      </c>
      <c r="C1769" s="9" t="s">
        <v>13813</v>
      </c>
      <c r="D1769" s="9" t="s">
        <v>17578</v>
      </c>
      <c r="E1769" s="9">
        <v>0</v>
      </c>
    </row>
    <row r="1770" spans="1:5" x14ac:dyDescent="0.25">
      <c r="A1770" s="9">
        <v>2</v>
      </c>
      <c r="B1770" s="9">
        <v>159</v>
      </c>
      <c r="C1770" s="9" t="s">
        <v>13814</v>
      </c>
      <c r="D1770" s="9" t="s">
        <v>17579</v>
      </c>
      <c r="E1770" s="9">
        <v>0</v>
      </c>
    </row>
    <row r="1771" spans="1:5" x14ac:dyDescent="0.25">
      <c r="A1771" s="9">
        <v>2</v>
      </c>
      <c r="B1771" s="9">
        <v>160</v>
      </c>
      <c r="C1771" s="9" t="s">
        <v>13815</v>
      </c>
      <c r="D1771" s="9" t="s">
        <v>17580</v>
      </c>
      <c r="E1771" s="9">
        <v>0</v>
      </c>
    </row>
    <row r="1772" spans="1:5" x14ac:dyDescent="0.25">
      <c r="A1772" s="9">
        <v>2</v>
      </c>
      <c r="B1772" s="9">
        <v>161</v>
      </c>
      <c r="C1772" s="9" t="s">
        <v>13816</v>
      </c>
      <c r="D1772" s="9" t="s">
        <v>17581</v>
      </c>
      <c r="E1772" s="9">
        <v>0</v>
      </c>
    </row>
    <row r="1773" spans="1:5" x14ac:dyDescent="0.25">
      <c r="A1773" s="9">
        <v>2</v>
      </c>
      <c r="B1773" s="9">
        <v>162</v>
      </c>
      <c r="C1773" s="9" t="s">
        <v>13874</v>
      </c>
      <c r="D1773" s="9" t="s">
        <v>649</v>
      </c>
      <c r="E1773" s="9">
        <v>0</v>
      </c>
    </row>
    <row r="1774" spans="1:5" x14ac:dyDescent="0.25">
      <c r="A1774" s="9">
        <v>2</v>
      </c>
      <c r="B1774" s="9">
        <v>163</v>
      </c>
      <c r="C1774" s="9" t="s">
        <v>13875</v>
      </c>
      <c r="D1774" s="9" t="s">
        <v>17582</v>
      </c>
      <c r="E1774" s="9">
        <v>0</v>
      </c>
    </row>
    <row r="1775" spans="1:5" x14ac:dyDescent="0.25">
      <c r="A1775" s="9">
        <v>2</v>
      </c>
      <c r="B1775" s="9">
        <v>164</v>
      </c>
      <c r="C1775" s="9" t="s">
        <v>13876</v>
      </c>
      <c r="D1775" s="9" t="s">
        <v>17583</v>
      </c>
      <c r="E1775" s="9">
        <v>0</v>
      </c>
    </row>
    <row r="1776" spans="1:5" x14ac:dyDescent="0.25">
      <c r="A1776" s="9">
        <v>2</v>
      </c>
      <c r="B1776" s="9">
        <v>165</v>
      </c>
      <c r="C1776" s="9" t="s">
        <v>13877</v>
      </c>
      <c r="D1776" s="9" t="s">
        <v>17584</v>
      </c>
      <c r="E1776" s="9">
        <v>0</v>
      </c>
    </row>
    <row r="1777" spans="1:13" x14ac:dyDescent="0.25">
      <c r="A1777" s="9">
        <v>2</v>
      </c>
      <c r="B1777" s="9">
        <v>166</v>
      </c>
      <c r="C1777" s="9" t="s">
        <v>13878</v>
      </c>
      <c r="D1777" s="9" t="s">
        <v>17585</v>
      </c>
      <c r="E1777" s="9">
        <v>0</v>
      </c>
    </row>
    <row r="1778" spans="1:13" x14ac:dyDescent="0.25">
      <c r="A1778" s="9">
        <v>2</v>
      </c>
      <c r="B1778" s="9">
        <v>167</v>
      </c>
      <c r="C1778" s="9" t="s">
        <v>13879</v>
      </c>
      <c r="D1778" s="9" t="s">
        <v>16</v>
      </c>
      <c r="E1778" s="9">
        <v>0</v>
      </c>
    </row>
    <row r="1779" spans="1:13" x14ac:dyDescent="0.25">
      <c r="A1779" s="9">
        <v>2</v>
      </c>
      <c r="B1779" s="9">
        <v>168</v>
      </c>
      <c r="C1779" s="9" t="s">
        <v>13880</v>
      </c>
      <c r="D1779" s="9" t="s">
        <v>611</v>
      </c>
      <c r="E1779" s="9">
        <v>0</v>
      </c>
    </row>
    <row r="1780" spans="1:13" x14ac:dyDescent="0.25">
      <c r="A1780" s="9">
        <v>2</v>
      </c>
      <c r="B1780" s="9">
        <v>169</v>
      </c>
      <c r="C1780" s="9" t="s">
        <v>13881</v>
      </c>
      <c r="D1780" s="9" t="s">
        <v>17586</v>
      </c>
      <c r="E1780" s="9">
        <v>0</v>
      </c>
    </row>
    <row r="1781" spans="1:13" x14ac:dyDescent="0.25">
      <c r="A1781" s="9">
        <v>2</v>
      </c>
      <c r="B1781" s="9">
        <v>170</v>
      </c>
      <c r="C1781" s="9" t="s">
        <v>13882</v>
      </c>
      <c r="D1781" s="9" t="s">
        <v>15274</v>
      </c>
      <c r="E1781" s="9">
        <v>0</v>
      </c>
    </row>
    <row r="1782" spans="1:13" x14ac:dyDescent="0.25">
      <c r="A1782" s="9">
        <v>2</v>
      </c>
      <c r="B1782" s="9">
        <v>171</v>
      </c>
      <c r="C1782" s="9" t="s">
        <v>13796</v>
      </c>
      <c r="D1782" s="9" t="s">
        <v>17488</v>
      </c>
      <c r="E1782" s="9">
        <v>0</v>
      </c>
    </row>
    <row r="1783" spans="1:13" x14ac:dyDescent="0.25">
      <c r="A1783" s="9">
        <v>2</v>
      </c>
      <c r="C1783" s="9" t="s">
        <v>27137</v>
      </c>
      <c r="D1783" s="9" t="s">
        <v>15015</v>
      </c>
      <c r="E1783" s="11">
        <v>0</v>
      </c>
      <c r="F1783" s="11"/>
    </row>
    <row r="1784" spans="1:13" x14ac:dyDescent="0.25">
      <c r="A1784" s="9">
        <v>2</v>
      </c>
      <c r="C1784" s="9" t="s">
        <v>26681</v>
      </c>
      <c r="D1784" s="9" t="s">
        <v>26682</v>
      </c>
      <c r="E1784" s="9">
        <v>0</v>
      </c>
    </row>
    <row r="1785" spans="1:13" x14ac:dyDescent="0.25">
      <c r="A1785" s="9">
        <v>2</v>
      </c>
      <c r="C1785" s="9" t="s">
        <v>13788</v>
      </c>
      <c r="D1785" s="9" t="s">
        <v>17476</v>
      </c>
      <c r="E1785" s="9">
        <v>0</v>
      </c>
    </row>
    <row r="1786" spans="1:13" x14ac:dyDescent="0.25">
      <c r="A1786" s="9">
        <v>2</v>
      </c>
      <c r="C1786" s="9" t="s">
        <v>26564</v>
      </c>
      <c r="E1786" s="9">
        <v>0</v>
      </c>
    </row>
    <row r="1787" spans="1:13" x14ac:dyDescent="0.25">
      <c r="A1787" s="9">
        <v>2</v>
      </c>
      <c r="C1787" s="7" t="s">
        <v>26578</v>
      </c>
      <c r="E1787" s="9">
        <v>0</v>
      </c>
      <c r="M1787" s="9" t="s">
        <v>8895</v>
      </c>
    </row>
    <row r="1788" spans="1:13" x14ac:dyDescent="0.25">
      <c r="A1788" s="9">
        <v>2</v>
      </c>
      <c r="C1788" s="7" t="s">
        <v>26565</v>
      </c>
      <c r="E1788" s="9">
        <v>0</v>
      </c>
    </row>
    <row r="1789" spans="1:13" x14ac:dyDescent="0.25">
      <c r="A1789" s="9">
        <v>3</v>
      </c>
      <c r="B1789" s="9">
        <v>1</v>
      </c>
      <c r="C1789" s="9" t="s">
        <v>10044</v>
      </c>
      <c r="D1789" s="9" t="s">
        <v>20</v>
      </c>
      <c r="E1789" s="9">
        <v>0</v>
      </c>
    </row>
    <row r="1790" spans="1:13" x14ac:dyDescent="0.25">
      <c r="A1790" s="9">
        <v>3</v>
      </c>
      <c r="B1790" s="9">
        <v>2</v>
      </c>
      <c r="C1790" s="9" t="s">
        <v>10045</v>
      </c>
      <c r="D1790" s="9" t="s">
        <v>1937</v>
      </c>
      <c r="E1790" s="9">
        <v>0</v>
      </c>
    </row>
    <row r="1791" spans="1:13" x14ac:dyDescent="0.25">
      <c r="A1791" s="9">
        <v>3</v>
      </c>
      <c r="B1791" s="9">
        <v>3</v>
      </c>
      <c r="C1791" s="9" t="s">
        <v>10046</v>
      </c>
      <c r="D1791" s="9" t="s">
        <v>17595</v>
      </c>
      <c r="E1791" s="9">
        <v>0</v>
      </c>
    </row>
    <row r="1792" spans="1:13" x14ac:dyDescent="0.25">
      <c r="A1792" s="9">
        <v>3</v>
      </c>
      <c r="B1792" s="9">
        <v>4</v>
      </c>
      <c r="C1792" s="9" t="s">
        <v>10047</v>
      </c>
      <c r="D1792" s="9" t="s">
        <v>17596</v>
      </c>
      <c r="E1792" s="9">
        <v>0</v>
      </c>
    </row>
    <row r="1793" spans="1:5" x14ac:dyDescent="0.25">
      <c r="A1793" s="9">
        <v>3</v>
      </c>
      <c r="B1793" s="9">
        <v>5</v>
      </c>
      <c r="C1793" s="9" t="s">
        <v>10048</v>
      </c>
      <c r="D1793" s="9" t="s">
        <v>13888</v>
      </c>
      <c r="E1793" s="9">
        <v>0</v>
      </c>
    </row>
    <row r="1794" spans="1:5" x14ac:dyDescent="0.25">
      <c r="A1794" s="9">
        <v>3</v>
      </c>
      <c r="B1794" s="9">
        <v>6</v>
      </c>
      <c r="C1794" s="9" t="s">
        <v>10049</v>
      </c>
      <c r="D1794" s="9" t="s">
        <v>17597</v>
      </c>
      <c r="E1794" s="9">
        <v>0</v>
      </c>
    </row>
    <row r="1795" spans="1:5" x14ac:dyDescent="0.25">
      <c r="A1795" s="9">
        <v>3</v>
      </c>
      <c r="B1795" s="9">
        <v>7</v>
      </c>
      <c r="C1795" s="9" t="s">
        <v>10050</v>
      </c>
      <c r="D1795" s="9" t="s">
        <v>17598</v>
      </c>
      <c r="E1795" s="9">
        <v>0</v>
      </c>
    </row>
    <row r="1796" spans="1:5" x14ac:dyDescent="0.25">
      <c r="A1796" s="9">
        <v>3</v>
      </c>
      <c r="B1796" s="9">
        <v>8</v>
      </c>
      <c r="C1796" s="9" t="s">
        <v>10051</v>
      </c>
      <c r="D1796" s="9" t="s">
        <v>17599</v>
      </c>
      <c r="E1796" s="9">
        <v>0</v>
      </c>
    </row>
    <row r="1797" spans="1:5" x14ac:dyDescent="0.25">
      <c r="A1797" s="9">
        <v>3</v>
      </c>
      <c r="B1797" s="9">
        <v>9</v>
      </c>
      <c r="C1797" s="9" t="s">
        <v>459</v>
      </c>
      <c r="D1797" s="9" t="s">
        <v>17600</v>
      </c>
      <c r="E1797" s="9">
        <v>0</v>
      </c>
    </row>
    <row r="1798" spans="1:5" x14ac:dyDescent="0.25">
      <c r="A1798" s="9">
        <v>3</v>
      </c>
      <c r="B1798" s="9">
        <v>10</v>
      </c>
      <c r="C1798" s="9" t="s">
        <v>10052</v>
      </c>
      <c r="D1798" s="9" t="s">
        <v>13944</v>
      </c>
      <c r="E1798" s="9">
        <v>0</v>
      </c>
    </row>
    <row r="1799" spans="1:5" x14ac:dyDescent="0.25">
      <c r="A1799" s="9">
        <v>3</v>
      </c>
      <c r="B1799" s="9">
        <v>11</v>
      </c>
      <c r="C1799" s="9" t="s">
        <v>10048</v>
      </c>
      <c r="D1799" s="9" t="s">
        <v>17601</v>
      </c>
      <c r="E1799" s="9">
        <v>0</v>
      </c>
    </row>
    <row r="1800" spans="1:5" x14ac:dyDescent="0.25">
      <c r="A1800" s="9">
        <v>3</v>
      </c>
      <c r="B1800" s="9">
        <v>12</v>
      </c>
      <c r="C1800" s="9" t="s">
        <v>10045</v>
      </c>
      <c r="D1800" s="9" t="s">
        <v>13908</v>
      </c>
      <c r="E1800" s="9">
        <v>0</v>
      </c>
    </row>
    <row r="1801" spans="1:5" x14ac:dyDescent="0.25">
      <c r="A1801" s="9">
        <v>3</v>
      </c>
      <c r="B1801" s="9">
        <v>14</v>
      </c>
      <c r="C1801" s="9" t="s">
        <v>10054</v>
      </c>
      <c r="D1801" s="9" t="s">
        <v>17602</v>
      </c>
      <c r="E1801" s="9">
        <v>0</v>
      </c>
    </row>
    <row r="1802" spans="1:5" x14ac:dyDescent="0.25">
      <c r="A1802" s="9">
        <v>3</v>
      </c>
      <c r="B1802" s="9">
        <v>15</v>
      </c>
      <c r="C1802" s="9" t="s">
        <v>10055</v>
      </c>
      <c r="D1802" s="9" t="s">
        <v>14147</v>
      </c>
      <c r="E1802" s="9">
        <v>0</v>
      </c>
    </row>
    <row r="1803" spans="1:5" x14ac:dyDescent="0.25">
      <c r="A1803" s="9">
        <v>3</v>
      </c>
      <c r="B1803" s="9">
        <v>16</v>
      </c>
      <c r="C1803" s="9" t="s">
        <v>10056</v>
      </c>
      <c r="D1803" s="9" t="s">
        <v>17603</v>
      </c>
      <c r="E1803" s="9">
        <v>0</v>
      </c>
    </row>
    <row r="1804" spans="1:5" x14ac:dyDescent="0.25">
      <c r="A1804" s="9">
        <v>3</v>
      </c>
      <c r="B1804" s="9">
        <v>17</v>
      </c>
      <c r="C1804" s="9" t="s">
        <v>10057</v>
      </c>
      <c r="D1804" s="9" t="s">
        <v>17604</v>
      </c>
      <c r="E1804" s="9">
        <v>0</v>
      </c>
    </row>
    <row r="1805" spans="1:5" x14ac:dyDescent="0.25">
      <c r="A1805" s="9">
        <v>3</v>
      </c>
      <c r="B1805" s="9">
        <v>18</v>
      </c>
      <c r="C1805" s="9" t="s">
        <v>21</v>
      </c>
      <c r="D1805" s="9" t="s">
        <v>17605</v>
      </c>
      <c r="E1805" s="9">
        <v>0</v>
      </c>
    </row>
    <row r="1806" spans="1:5" x14ac:dyDescent="0.25">
      <c r="A1806" s="9">
        <v>3</v>
      </c>
      <c r="B1806" s="9">
        <v>19</v>
      </c>
      <c r="C1806" s="9" t="s">
        <v>10058</v>
      </c>
      <c r="D1806" s="9" t="s">
        <v>17606</v>
      </c>
      <c r="E1806" s="9">
        <v>0</v>
      </c>
    </row>
    <row r="1807" spans="1:5" x14ac:dyDescent="0.25">
      <c r="A1807" s="9">
        <v>3</v>
      </c>
      <c r="B1807" s="9">
        <v>20</v>
      </c>
      <c r="C1807" s="9" t="s">
        <v>10059</v>
      </c>
      <c r="D1807" s="9" t="s">
        <v>13885</v>
      </c>
      <c r="E1807" s="9">
        <v>0</v>
      </c>
    </row>
    <row r="1808" spans="1:5" x14ac:dyDescent="0.25">
      <c r="A1808" s="9">
        <v>3</v>
      </c>
      <c r="B1808" s="9">
        <v>22</v>
      </c>
      <c r="C1808" s="9" t="s">
        <v>10061</v>
      </c>
      <c r="D1808" s="9" t="s">
        <v>17607</v>
      </c>
      <c r="E1808" s="9">
        <v>0</v>
      </c>
    </row>
    <row r="1809" spans="1:5" x14ac:dyDescent="0.25">
      <c r="A1809" s="9">
        <v>3</v>
      </c>
      <c r="B1809" s="9">
        <v>23</v>
      </c>
      <c r="C1809" s="9" t="s">
        <v>10062</v>
      </c>
      <c r="D1809" s="9" t="s">
        <v>17608</v>
      </c>
      <c r="E1809" s="9">
        <v>0</v>
      </c>
    </row>
    <row r="1810" spans="1:5" x14ac:dyDescent="0.25">
      <c r="A1810" s="9">
        <v>3</v>
      </c>
      <c r="B1810" s="9">
        <v>24</v>
      </c>
      <c r="C1810" s="9" t="s">
        <v>10063</v>
      </c>
      <c r="D1810" s="9" t="s">
        <v>17609</v>
      </c>
      <c r="E1810" s="9">
        <v>0</v>
      </c>
    </row>
    <row r="1811" spans="1:5" x14ac:dyDescent="0.25">
      <c r="A1811" s="9">
        <v>3</v>
      </c>
      <c r="B1811" s="9">
        <v>25</v>
      </c>
      <c r="C1811" s="9" t="s">
        <v>10064</v>
      </c>
      <c r="D1811" s="9" t="s">
        <v>17610</v>
      </c>
      <c r="E1811" s="9">
        <v>0</v>
      </c>
    </row>
    <row r="1812" spans="1:5" x14ac:dyDescent="0.25">
      <c r="A1812" s="9">
        <v>3</v>
      </c>
      <c r="B1812" s="9">
        <v>26</v>
      </c>
      <c r="C1812" s="9" t="s">
        <v>10065</v>
      </c>
      <c r="D1812" s="9" t="s">
        <v>17611</v>
      </c>
      <c r="E1812" s="9">
        <v>0</v>
      </c>
    </row>
    <row r="1813" spans="1:5" x14ac:dyDescent="0.25">
      <c r="A1813" s="9">
        <v>3</v>
      </c>
      <c r="B1813" s="9">
        <v>28</v>
      </c>
      <c r="C1813" s="9" t="s">
        <v>21</v>
      </c>
      <c r="D1813" s="9" t="s">
        <v>14035</v>
      </c>
      <c r="E1813" s="9">
        <v>0</v>
      </c>
    </row>
    <row r="1814" spans="1:5" x14ac:dyDescent="0.25">
      <c r="A1814" s="9">
        <v>3</v>
      </c>
      <c r="B1814" s="9">
        <v>30</v>
      </c>
      <c r="C1814" s="9" t="s">
        <v>10067</v>
      </c>
      <c r="D1814" s="9" t="s">
        <v>17614</v>
      </c>
      <c r="E1814" s="9">
        <v>0</v>
      </c>
    </row>
    <row r="1815" spans="1:5" x14ac:dyDescent="0.25">
      <c r="A1815" s="9">
        <v>3</v>
      </c>
      <c r="B1815" s="9">
        <v>31</v>
      </c>
      <c r="C1815" s="9" t="s">
        <v>10068</v>
      </c>
      <c r="D1815" s="9" t="s">
        <v>17615</v>
      </c>
      <c r="E1815" s="9">
        <v>0</v>
      </c>
    </row>
    <row r="1816" spans="1:5" x14ac:dyDescent="0.25">
      <c r="A1816" s="9">
        <v>3</v>
      </c>
      <c r="B1816" s="9">
        <v>32</v>
      </c>
      <c r="C1816" s="9" t="s">
        <v>10069</v>
      </c>
      <c r="D1816" s="9" t="s">
        <v>17616</v>
      </c>
      <c r="E1816" s="9">
        <v>0</v>
      </c>
    </row>
    <row r="1817" spans="1:5" x14ac:dyDescent="0.25">
      <c r="A1817" s="9">
        <v>3</v>
      </c>
      <c r="B1817" s="9">
        <v>33</v>
      </c>
      <c r="C1817" s="9" t="s">
        <v>10070</v>
      </c>
      <c r="D1817" s="9" t="s">
        <v>17617</v>
      </c>
      <c r="E1817" s="9">
        <v>0</v>
      </c>
    </row>
    <row r="1818" spans="1:5" x14ac:dyDescent="0.25">
      <c r="A1818" s="9">
        <v>3</v>
      </c>
      <c r="B1818" s="9">
        <v>34</v>
      </c>
      <c r="C1818" s="9" t="s">
        <v>10071</v>
      </c>
      <c r="D1818" s="9" t="s">
        <v>17618</v>
      </c>
      <c r="E1818" s="9">
        <v>0</v>
      </c>
    </row>
    <row r="1819" spans="1:5" x14ac:dyDescent="0.25">
      <c r="A1819" s="9">
        <v>3</v>
      </c>
      <c r="B1819" s="9">
        <v>35</v>
      </c>
      <c r="C1819" s="9" t="s">
        <v>10072</v>
      </c>
      <c r="D1819" s="9" t="s">
        <v>13902</v>
      </c>
      <c r="E1819" s="9">
        <v>0</v>
      </c>
    </row>
    <row r="1820" spans="1:5" x14ac:dyDescent="0.25">
      <c r="A1820" s="9">
        <v>3</v>
      </c>
      <c r="B1820" s="9">
        <v>36</v>
      </c>
      <c r="C1820" s="9" t="s">
        <v>10073</v>
      </c>
      <c r="D1820" s="9" t="s">
        <v>9130</v>
      </c>
      <c r="E1820" s="9">
        <v>0</v>
      </c>
    </row>
    <row r="1821" spans="1:5" x14ac:dyDescent="0.25">
      <c r="A1821" s="9">
        <v>3</v>
      </c>
      <c r="B1821" s="9">
        <v>37</v>
      </c>
      <c r="C1821" s="9" t="s">
        <v>10074</v>
      </c>
      <c r="D1821" s="9" t="s">
        <v>17619</v>
      </c>
      <c r="E1821" s="9">
        <v>0</v>
      </c>
    </row>
    <row r="1822" spans="1:5" x14ac:dyDescent="0.25">
      <c r="A1822" s="9">
        <v>3</v>
      </c>
      <c r="B1822" s="9">
        <v>38</v>
      </c>
      <c r="C1822" s="9" t="s">
        <v>10075</v>
      </c>
      <c r="D1822" s="9" t="s">
        <v>17620</v>
      </c>
      <c r="E1822" s="9">
        <v>0</v>
      </c>
    </row>
    <row r="1823" spans="1:5" x14ac:dyDescent="0.25">
      <c r="A1823" s="9">
        <v>3</v>
      </c>
      <c r="B1823" s="9">
        <v>39</v>
      </c>
      <c r="C1823" s="9" t="s">
        <v>10076</v>
      </c>
      <c r="D1823" s="9" t="s">
        <v>17621</v>
      </c>
      <c r="E1823" s="9">
        <v>0</v>
      </c>
    </row>
    <row r="1824" spans="1:5" x14ac:dyDescent="0.25">
      <c r="A1824" s="9">
        <v>3</v>
      </c>
      <c r="B1824" s="9">
        <v>40</v>
      </c>
      <c r="C1824" s="9" t="s">
        <v>10077</v>
      </c>
      <c r="D1824" s="9" t="s">
        <v>17622</v>
      </c>
      <c r="E1824" s="9">
        <v>0</v>
      </c>
    </row>
    <row r="1825" spans="1:5" x14ac:dyDescent="0.25">
      <c r="A1825" s="9">
        <v>3</v>
      </c>
      <c r="B1825" s="9">
        <v>41</v>
      </c>
      <c r="C1825" s="9" t="s">
        <v>10078</v>
      </c>
      <c r="D1825" s="9" t="s">
        <v>1463</v>
      </c>
      <c r="E1825" s="9">
        <v>0</v>
      </c>
    </row>
    <row r="1826" spans="1:5" x14ac:dyDescent="0.25">
      <c r="A1826" s="9">
        <v>3</v>
      </c>
      <c r="B1826" s="9">
        <v>42</v>
      </c>
      <c r="C1826" s="9" t="s">
        <v>10073</v>
      </c>
      <c r="D1826" s="9" t="s">
        <v>17623</v>
      </c>
      <c r="E1826" s="9">
        <v>0</v>
      </c>
    </row>
    <row r="1827" spans="1:5" x14ac:dyDescent="0.25">
      <c r="A1827" s="9">
        <v>3</v>
      </c>
      <c r="B1827" s="9">
        <v>43</v>
      </c>
      <c r="C1827" s="9" t="s">
        <v>10079</v>
      </c>
      <c r="D1827" s="9" t="s">
        <v>17624</v>
      </c>
      <c r="E1827" s="9">
        <v>0</v>
      </c>
    </row>
    <row r="1828" spans="1:5" x14ac:dyDescent="0.25">
      <c r="A1828" s="9">
        <v>3</v>
      </c>
      <c r="B1828" s="9">
        <v>44</v>
      </c>
      <c r="C1828" s="9" t="s">
        <v>10080</v>
      </c>
      <c r="D1828" s="9" t="s">
        <v>17625</v>
      </c>
      <c r="E1828" s="9">
        <v>0</v>
      </c>
    </row>
    <row r="1829" spans="1:5" x14ac:dyDescent="0.25">
      <c r="A1829" s="9">
        <v>3</v>
      </c>
      <c r="B1829" s="9">
        <v>45</v>
      </c>
      <c r="C1829" s="9" t="s">
        <v>10081</v>
      </c>
      <c r="D1829" s="9" t="s">
        <v>17626</v>
      </c>
      <c r="E1829" s="9">
        <v>0</v>
      </c>
    </row>
    <row r="1830" spans="1:5" x14ac:dyDescent="0.25">
      <c r="A1830" s="9">
        <v>3</v>
      </c>
      <c r="B1830" s="9">
        <v>47</v>
      </c>
      <c r="C1830" s="9" t="s">
        <v>10083</v>
      </c>
      <c r="D1830" s="9" t="s">
        <v>17627</v>
      </c>
      <c r="E1830" s="9">
        <v>0</v>
      </c>
    </row>
    <row r="1831" spans="1:5" x14ac:dyDescent="0.25">
      <c r="A1831" s="9">
        <v>3</v>
      </c>
      <c r="B1831" s="9">
        <v>48</v>
      </c>
      <c r="C1831" s="9" t="s">
        <v>10084</v>
      </c>
      <c r="D1831" s="9" t="s">
        <v>17628</v>
      </c>
      <c r="E1831" s="9">
        <v>0</v>
      </c>
    </row>
    <row r="1832" spans="1:5" x14ac:dyDescent="0.25">
      <c r="A1832" s="9">
        <v>3</v>
      </c>
      <c r="B1832" s="9">
        <v>49</v>
      </c>
      <c r="C1832" s="9" t="s">
        <v>10085</v>
      </c>
      <c r="D1832" s="9" t="s">
        <v>17629</v>
      </c>
      <c r="E1832" s="9">
        <v>0</v>
      </c>
    </row>
    <row r="1833" spans="1:5" x14ac:dyDescent="0.25">
      <c r="A1833" s="9">
        <v>3</v>
      </c>
      <c r="B1833" s="9">
        <v>50</v>
      </c>
      <c r="C1833" s="9" t="s">
        <v>10086</v>
      </c>
      <c r="D1833" s="9" t="s">
        <v>14125</v>
      </c>
      <c r="E1833" s="9">
        <v>0</v>
      </c>
    </row>
    <row r="1834" spans="1:5" x14ac:dyDescent="0.25">
      <c r="A1834" s="9">
        <v>3</v>
      </c>
      <c r="B1834" s="9">
        <v>51</v>
      </c>
      <c r="C1834" s="9" t="s">
        <v>10087</v>
      </c>
      <c r="D1834" s="9" t="s">
        <v>17630</v>
      </c>
      <c r="E1834" s="9">
        <v>0</v>
      </c>
    </row>
    <row r="1835" spans="1:5" x14ac:dyDescent="0.25">
      <c r="A1835" s="9">
        <v>3</v>
      </c>
      <c r="B1835" s="9">
        <v>52</v>
      </c>
      <c r="C1835" s="9" t="s">
        <v>10088</v>
      </c>
      <c r="D1835" s="9" t="s">
        <v>17631</v>
      </c>
      <c r="E1835" s="9">
        <v>0</v>
      </c>
    </row>
    <row r="1836" spans="1:5" x14ac:dyDescent="0.25">
      <c r="A1836" s="9">
        <v>3</v>
      </c>
      <c r="B1836" s="9">
        <v>53</v>
      </c>
      <c r="C1836" s="9" t="s">
        <v>10089</v>
      </c>
      <c r="D1836" s="9" t="s">
        <v>17632</v>
      </c>
      <c r="E1836" s="9">
        <v>0</v>
      </c>
    </row>
    <row r="1837" spans="1:5" x14ac:dyDescent="0.25">
      <c r="A1837" s="9">
        <v>3</v>
      </c>
      <c r="B1837" s="9">
        <v>54</v>
      </c>
      <c r="C1837" s="9" t="s">
        <v>10090</v>
      </c>
      <c r="D1837" s="9" t="s">
        <v>17633</v>
      </c>
      <c r="E1837" s="9">
        <v>0</v>
      </c>
    </row>
    <row r="1838" spans="1:5" x14ac:dyDescent="0.25">
      <c r="A1838" s="9">
        <v>3</v>
      </c>
      <c r="B1838" s="9">
        <v>55</v>
      </c>
      <c r="C1838" s="9" t="s">
        <v>10091</v>
      </c>
      <c r="D1838" s="9" t="s">
        <v>17634</v>
      </c>
      <c r="E1838" s="9">
        <v>0</v>
      </c>
    </row>
    <row r="1839" spans="1:5" x14ac:dyDescent="0.25">
      <c r="A1839" s="9">
        <v>3</v>
      </c>
      <c r="B1839" s="9">
        <v>56</v>
      </c>
      <c r="C1839" s="9" t="s">
        <v>10086</v>
      </c>
      <c r="D1839" s="9" t="s">
        <v>14125</v>
      </c>
      <c r="E1839" s="9">
        <v>0</v>
      </c>
    </row>
    <row r="1840" spans="1:5" x14ac:dyDescent="0.25">
      <c r="A1840" s="9">
        <v>3</v>
      </c>
      <c r="B1840" s="9">
        <v>59</v>
      </c>
      <c r="C1840" s="9" t="s">
        <v>10094</v>
      </c>
      <c r="D1840" s="9" t="s">
        <v>17636</v>
      </c>
      <c r="E1840" s="9">
        <v>0</v>
      </c>
    </row>
    <row r="1841" spans="1:5" x14ac:dyDescent="0.25">
      <c r="A1841" s="9">
        <v>3</v>
      </c>
      <c r="B1841" s="9">
        <v>60</v>
      </c>
      <c r="C1841" s="9" t="s">
        <v>10095</v>
      </c>
      <c r="D1841" s="9" t="s">
        <v>17637</v>
      </c>
      <c r="E1841" s="9">
        <v>0</v>
      </c>
    </row>
    <row r="1842" spans="1:5" x14ac:dyDescent="0.25">
      <c r="A1842" s="9">
        <v>3</v>
      </c>
      <c r="B1842" s="9">
        <v>61</v>
      </c>
      <c r="C1842" s="9" t="s">
        <v>10096</v>
      </c>
      <c r="D1842" s="9" t="s">
        <v>17638</v>
      </c>
      <c r="E1842" s="9">
        <v>0</v>
      </c>
    </row>
    <row r="1843" spans="1:5" x14ac:dyDescent="0.25">
      <c r="A1843" s="9">
        <v>3</v>
      </c>
      <c r="B1843" s="9">
        <v>63</v>
      </c>
      <c r="C1843" s="9" t="s">
        <v>1880</v>
      </c>
      <c r="D1843" s="9" t="s">
        <v>17640</v>
      </c>
      <c r="E1843" s="9">
        <v>0</v>
      </c>
    </row>
    <row r="1844" spans="1:5" x14ac:dyDescent="0.25">
      <c r="A1844" s="9">
        <v>3</v>
      </c>
      <c r="B1844" s="9">
        <v>64</v>
      </c>
      <c r="C1844" s="9" t="s">
        <v>10098</v>
      </c>
      <c r="D1844" s="9" t="s">
        <v>17641</v>
      </c>
      <c r="E1844" s="9">
        <v>0</v>
      </c>
    </row>
    <row r="1845" spans="1:5" x14ac:dyDescent="0.25">
      <c r="A1845" s="9">
        <v>3</v>
      </c>
      <c r="B1845" s="9">
        <v>65</v>
      </c>
      <c r="C1845" s="9" t="s">
        <v>212</v>
      </c>
      <c r="D1845" s="9" t="s">
        <v>17642</v>
      </c>
      <c r="E1845" s="9">
        <v>0</v>
      </c>
    </row>
    <row r="1846" spans="1:5" x14ac:dyDescent="0.25">
      <c r="A1846" s="9">
        <v>3</v>
      </c>
      <c r="B1846" s="9">
        <v>66</v>
      </c>
      <c r="C1846" s="9" t="s">
        <v>63</v>
      </c>
      <c r="D1846" s="9" t="s">
        <v>17643</v>
      </c>
      <c r="E1846" s="9">
        <v>0</v>
      </c>
    </row>
    <row r="1847" spans="1:5" x14ac:dyDescent="0.25">
      <c r="A1847" s="9">
        <v>3</v>
      </c>
      <c r="B1847" s="9">
        <v>67</v>
      </c>
      <c r="C1847" s="9" t="s">
        <v>10099</v>
      </c>
      <c r="D1847" s="9" t="s">
        <v>17644</v>
      </c>
      <c r="E1847" s="9">
        <v>0</v>
      </c>
    </row>
    <row r="1848" spans="1:5" x14ac:dyDescent="0.25">
      <c r="A1848" s="9">
        <v>3</v>
      </c>
      <c r="B1848" s="9">
        <v>68</v>
      </c>
      <c r="C1848" s="9" t="s">
        <v>10100</v>
      </c>
      <c r="D1848" s="9" t="s">
        <v>17645</v>
      </c>
      <c r="E1848" s="9">
        <v>0</v>
      </c>
    </row>
    <row r="1849" spans="1:5" x14ac:dyDescent="0.25">
      <c r="A1849" s="9">
        <v>3</v>
      </c>
      <c r="B1849" s="9">
        <v>69</v>
      </c>
      <c r="C1849" s="9" t="s">
        <v>1880</v>
      </c>
      <c r="D1849" s="9" t="s">
        <v>17646</v>
      </c>
      <c r="E1849" s="9">
        <v>0</v>
      </c>
    </row>
    <row r="1850" spans="1:5" x14ac:dyDescent="0.25">
      <c r="A1850" s="9">
        <v>3</v>
      </c>
      <c r="B1850" s="9">
        <v>70</v>
      </c>
      <c r="C1850" s="9" t="s">
        <v>10101</v>
      </c>
      <c r="D1850" s="9" t="s">
        <v>2490</v>
      </c>
      <c r="E1850" s="9">
        <v>0</v>
      </c>
    </row>
    <row r="1851" spans="1:5" x14ac:dyDescent="0.25">
      <c r="A1851" s="9">
        <v>3</v>
      </c>
      <c r="B1851" s="9">
        <v>71</v>
      </c>
      <c r="C1851" s="9" t="s">
        <v>10102</v>
      </c>
      <c r="D1851" s="9" t="s">
        <v>17647</v>
      </c>
      <c r="E1851" s="9">
        <v>0</v>
      </c>
    </row>
    <row r="1852" spans="1:5" x14ac:dyDescent="0.25">
      <c r="A1852" s="9">
        <v>3</v>
      </c>
      <c r="B1852" s="9">
        <v>73</v>
      </c>
      <c r="C1852" s="9" t="s">
        <v>10104</v>
      </c>
      <c r="D1852" s="9" t="s">
        <v>17649</v>
      </c>
      <c r="E1852" s="9">
        <v>0</v>
      </c>
    </row>
    <row r="1853" spans="1:5" x14ac:dyDescent="0.25">
      <c r="A1853" s="9">
        <v>3</v>
      </c>
      <c r="B1853" s="9">
        <v>74</v>
      </c>
      <c r="C1853" s="9" t="s">
        <v>10105</v>
      </c>
      <c r="D1853" s="9" t="s">
        <v>17650</v>
      </c>
      <c r="E1853" s="9">
        <v>0</v>
      </c>
    </row>
    <row r="1854" spans="1:5" x14ac:dyDescent="0.25">
      <c r="A1854" s="9">
        <v>3</v>
      </c>
      <c r="B1854" s="9">
        <v>75</v>
      </c>
      <c r="C1854" s="9" t="s">
        <v>10106</v>
      </c>
      <c r="D1854" s="9" t="s">
        <v>17651</v>
      </c>
      <c r="E1854" s="9">
        <v>0</v>
      </c>
    </row>
    <row r="1855" spans="1:5" x14ac:dyDescent="0.25">
      <c r="A1855" s="9">
        <v>3</v>
      </c>
      <c r="B1855" s="9">
        <v>76</v>
      </c>
      <c r="C1855" s="9" t="s">
        <v>10107</v>
      </c>
      <c r="D1855" s="9" t="s">
        <v>17652</v>
      </c>
      <c r="E1855" s="9">
        <v>0</v>
      </c>
    </row>
    <row r="1856" spans="1:5" x14ac:dyDescent="0.25">
      <c r="A1856" s="9">
        <v>3</v>
      </c>
      <c r="B1856" s="9">
        <v>77</v>
      </c>
      <c r="C1856" s="9" t="s">
        <v>10108</v>
      </c>
      <c r="D1856" s="9" t="s">
        <v>17653</v>
      </c>
      <c r="E1856" s="9">
        <v>0</v>
      </c>
    </row>
    <row r="1857" spans="1:5" x14ac:dyDescent="0.25">
      <c r="A1857" s="9">
        <v>3</v>
      </c>
      <c r="B1857" s="9">
        <v>78</v>
      </c>
      <c r="C1857" s="9" t="s">
        <v>152</v>
      </c>
      <c r="D1857" s="9" t="s">
        <v>14054</v>
      </c>
      <c r="E1857" s="9">
        <v>0</v>
      </c>
    </row>
    <row r="1858" spans="1:5" x14ac:dyDescent="0.25">
      <c r="A1858" s="9">
        <v>3</v>
      </c>
      <c r="B1858" s="9">
        <v>79</v>
      </c>
      <c r="C1858" s="9" t="s">
        <v>10109</v>
      </c>
      <c r="D1858" s="9" t="s">
        <v>17654</v>
      </c>
      <c r="E1858" s="9">
        <v>0</v>
      </c>
    </row>
    <row r="1859" spans="1:5" x14ac:dyDescent="0.25">
      <c r="A1859" s="9">
        <v>3</v>
      </c>
      <c r="B1859" s="9">
        <v>80</v>
      </c>
      <c r="C1859" s="9" t="s">
        <v>10110</v>
      </c>
      <c r="D1859" s="9" t="s">
        <v>14430</v>
      </c>
      <c r="E1859" s="9">
        <v>0</v>
      </c>
    </row>
    <row r="1860" spans="1:5" x14ac:dyDescent="0.25">
      <c r="A1860" s="9">
        <v>3</v>
      </c>
      <c r="B1860" s="9">
        <v>81</v>
      </c>
      <c r="C1860" s="9" t="s">
        <v>10111</v>
      </c>
      <c r="D1860" s="9" t="s">
        <v>17655</v>
      </c>
      <c r="E1860" s="9">
        <v>0</v>
      </c>
    </row>
    <row r="1861" spans="1:5" x14ac:dyDescent="0.25">
      <c r="A1861" s="9">
        <v>3</v>
      </c>
      <c r="B1861" s="9">
        <v>82</v>
      </c>
      <c r="C1861" s="9" t="s">
        <v>10112</v>
      </c>
      <c r="D1861" s="9" t="s">
        <v>14427</v>
      </c>
      <c r="E1861" s="9">
        <v>0</v>
      </c>
    </row>
    <row r="1862" spans="1:5" x14ac:dyDescent="0.25">
      <c r="A1862" s="9">
        <v>3</v>
      </c>
      <c r="B1862" s="9">
        <v>83</v>
      </c>
      <c r="C1862" s="9" t="s">
        <v>10113</v>
      </c>
      <c r="D1862" s="9" t="s">
        <v>17656</v>
      </c>
      <c r="E1862" s="9">
        <v>0</v>
      </c>
    </row>
    <row r="1863" spans="1:5" x14ac:dyDescent="0.25">
      <c r="A1863" s="9">
        <v>3</v>
      </c>
      <c r="B1863" s="9">
        <v>84</v>
      </c>
      <c r="C1863" s="9" t="s">
        <v>10114</v>
      </c>
      <c r="D1863" s="9" t="s">
        <v>17657</v>
      </c>
      <c r="E1863" s="9">
        <v>0</v>
      </c>
    </row>
    <row r="1864" spans="1:5" x14ac:dyDescent="0.25">
      <c r="A1864" s="9">
        <v>3</v>
      </c>
      <c r="B1864" s="9">
        <v>85</v>
      </c>
      <c r="C1864" s="9" t="s">
        <v>10115</v>
      </c>
      <c r="D1864" s="9" t="s">
        <v>14061</v>
      </c>
      <c r="E1864" s="9">
        <v>0</v>
      </c>
    </row>
    <row r="1865" spans="1:5" x14ac:dyDescent="0.25">
      <c r="A1865" s="9">
        <v>3</v>
      </c>
      <c r="B1865" s="9">
        <v>86</v>
      </c>
      <c r="C1865" s="9" t="s">
        <v>10116</v>
      </c>
      <c r="D1865" s="9" t="s">
        <v>17658</v>
      </c>
      <c r="E1865" s="9">
        <v>0</v>
      </c>
    </row>
    <row r="1866" spans="1:5" x14ac:dyDescent="0.25">
      <c r="A1866" s="9">
        <v>3</v>
      </c>
      <c r="B1866" s="9">
        <v>87</v>
      </c>
      <c r="C1866" s="9" t="s">
        <v>10117</v>
      </c>
      <c r="D1866" s="9" t="s">
        <v>17659</v>
      </c>
      <c r="E1866" s="9">
        <v>0</v>
      </c>
    </row>
    <row r="1867" spans="1:5" x14ac:dyDescent="0.25">
      <c r="A1867" s="9">
        <v>3</v>
      </c>
      <c r="B1867" s="9">
        <v>88</v>
      </c>
      <c r="C1867" s="9" t="s">
        <v>10118</v>
      </c>
      <c r="D1867" s="9" t="s">
        <v>17660</v>
      </c>
      <c r="E1867" s="9">
        <v>0</v>
      </c>
    </row>
    <row r="1868" spans="1:5" x14ac:dyDescent="0.25">
      <c r="A1868" s="9">
        <v>3</v>
      </c>
      <c r="B1868" s="9">
        <v>89</v>
      </c>
      <c r="C1868" s="9" t="s">
        <v>2264</v>
      </c>
      <c r="D1868" s="9" t="s">
        <v>17661</v>
      </c>
      <c r="E1868" s="9">
        <v>0</v>
      </c>
    </row>
    <row r="1869" spans="1:5" x14ac:dyDescent="0.25">
      <c r="A1869" s="9">
        <v>3</v>
      </c>
      <c r="B1869" s="9">
        <v>90</v>
      </c>
      <c r="C1869" s="9" t="s">
        <v>6586</v>
      </c>
      <c r="D1869" s="9" t="s">
        <v>17662</v>
      </c>
      <c r="E1869" s="9">
        <v>0</v>
      </c>
    </row>
    <row r="1870" spans="1:5" x14ac:dyDescent="0.25">
      <c r="A1870" s="9">
        <v>3</v>
      </c>
      <c r="B1870" s="9">
        <v>91</v>
      </c>
      <c r="C1870" s="9" t="s">
        <v>1303</v>
      </c>
      <c r="D1870" s="9" t="s">
        <v>17663</v>
      </c>
      <c r="E1870" s="9">
        <v>0</v>
      </c>
    </row>
    <row r="1871" spans="1:5" x14ac:dyDescent="0.25">
      <c r="A1871" s="9">
        <v>3</v>
      </c>
      <c r="B1871" s="9">
        <v>92</v>
      </c>
      <c r="C1871" s="9" t="s">
        <v>9924</v>
      </c>
      <c r="D1871" s="9" t="s">
        <v>9976</v>
      </c>
      <c r="E1871" s="9">
        <v>0</v>
      </c>
    </row>
    <row r="1872" spans="1:5" x14ac:dyDescent="0.25">
      <c r="A1872" s="9">
        <v>3</v>
      </c>
      <c r="B1872" s="9">
        <v>93</v>
      </c>
      <c r="C1872" s="9" t="s">
        <v>10119</v>
      </c>
      <c r="D1872" s="9" t="s">
        <v>17664</v>
      </c>
      <c r="E1872" s="9">
        <v>0</v>
      </c>
    </row>
    <row r="1873" spans="1:5" x14ac:dyDescent="0.25">
      <c r="A1873" s="9">
        <v>3</v>
      </c>
      <c r="B1873" s="9">
        <v>94</v>
      </c>
      <c r="C1873" s="9" t="s">
        <v>9884</v>
      </c>
      <c r="D1873" s="9" t="s">
        <v>17665</v>
      </c>
      <c r="E1873" s="9">
        <v>0</v>
      </c>
    </row>
    <row r="1874" spans="1:5" x14ac:dyDescent="0.25">
      <c r="A1874" s="9">
        <v>3</v>
      </c>
      <c r="B1874" s="9">
        <v>95</v>
      </c>
      <c r="C1874" s="9" t="s">
        <v>9925</v>
      </c>
      <c r="D1874" s="9" t="s">
        <v>9977</v>
      </c>
      <c r="E1874" s="9">
        <v>0</v>
      </c>
    </row>
    <row r="1875" spans="1:5" x14ac:dyDescent="0.25">
      <c r="A1875" s="9">
        <v>3</v>
      </c>
      <c r="B1875" s="9">
        <v>96</v>
      </c>
      <c r="C1875" s="9" t="s">
        <v>10120</v>
      </c>
      <c r="D1875" s="9" t="s">
        <v>17666</v>
      </c>
      <c r="E1875" s="9">
        <v>0</v>
      </c>
    </row>
    <row r="1876" spans="1:5" x14ac:dyDescent="0.25">
      <c r="A1876" s="9">
        <v>3</v>
      </c>
      <c r="B1876" s="9">
        <v>97</v>
      </c>
      <c r="C1876" s="9" t="s">
        <v>10121</v>
      </c>
      <c r="D1876" s="9" t="s">
        <v>17667</v>
      </c>
      <c r="E1876" s="9">
        <v>0</v>
      </c>
    </row>
    <row r="1877" spans="1:5" x14ac:dyDescent="0.25">
      <c r="A1877" s="9">
        <v>3</v>
      </c>
      <c r="B1877" s="9">
        <v>98</v>
      </c>
      <c r="C1877" s="9" t="s">
        <v>9926</v>
      </c>
      <c r="D1877" s="9" t="s">
        <v>9978</v>
      </c>
      <c r="E1877" s="9">
        <v>0</v>
      </c>
    </row>
    <row r="1878" spans="1:5" x14ac:dyDescent="0.25">
      <c r="A1878" s="9">
        <v>3</v>
      </c>
      <c r="B1878" s="9">
        <v>99</v>
      </c>
      <c r="C1878" s="9" t="s">
        <v>10122</v>
      </c>
      <c r="D1878" s="9" t="s">
        <v>17631</v>
      </c>
      <c r="E1878" s="9">
        <v>0</v>
      </c>
    </row>
    <row r="1879" spans="1:5" x14ac:dyDescent="0.25">
      <c r="A1879" s="9">
        <v>3</v>
      </c>
      <c r="B1879" s="9">
        <v>100</v>
      </c>
      <c r="C1879" s="9" t="s">
        <v>10123</v>
      </c>
      <c r="D1879" s="9" t="s">
        <v>17668</v>
      </c>
      <c r="E1879" s="9">
        <v>0</v>
      </c>
    </row>
    <row r="1880" spans="1:5" x14ac:dyDescent="0.25">
      <c r="A1880" s="9">
        <v>3</v>
      </c>
      <c r="B1880" s="9">
        <v>101</v>
      </c>
      <c r="C1880" s="9" t="s">
        <v>2765</v>
      </c>
      <c r="D1880" s="9" t="s">
        <v>14522</v>
      </c>
      <c r="E1880" s="9">
        <v>0</v>
      </c>
    </row>
    <row r="1881" spans="1:5" x14ac:dyDescent="0.25">
      <c r="A1881" s="9">
        <v>3</v>
      </c>
      <c r="B1881" s="9">
        <v>102</v>
      </c>
      <c r="C1881" s="9" t="s">
        <v>9836</v>
      </c>
      <c r="D1881" s="9" t="s">
        <v>17669</v>
      </c>
      <c r="E1881" s="9">
        <v>0</v>
      </c>
    </row>
    <row r="1882" spans="1:5" x14ac:dyDescent="0.25">
      <c r="A1882" s="9">
        <v>3</v>
      </c>
      <c r="B1882" s="9">
        <v>103</v>
      </c>
      <c r="C1882" s="9" t="s">
        <v>9927</v>
      </c>
      <c r="D1882" s="9" t="s">
        <v>9979</v>
      </c>
      <c r="E1882" s="9">
        <v>0</v>
      </c>
    </row>
    <row r="1883" spans="1:5" x14ac:dyDescent="0.25">
      <c r="A1883" s="9">
        <v>3</v>
      </c>
      <c r="B1883" s="9">
        <v>104</v>
      </c>
      <c r="C1883" s="9" t="s">
        <v>10124</v>
      </c>
      <c r="D1883" s="9" t="s">
        <v>17670</v>
      </c>
      <c r="E1883" s="9">
        <v>0</v>
      </c>
    </row>
    <row r="1884" spans="1:5" x14ac:dyDescent="0.25">
      <c r="A1884" s="9">
        <v>3</v>
      </c>
      <c r="B1884" s="9">
        <v>105</v>
      </c>
      <c r="C1884" s="9" t="s">
        <v>9928</v>
      </c>
      <c r="D1884" s="9" t="s">
        <v>17671</v>
      </c>
      <c r="E1884" s="9">
        <v>0</v>
      </c>
    </row>
    <row r="1885" spans="1:5" x14ac:dyDescent="0.25">
      <c r="A1885" s="9">
        <v>3</v>
      </c>
      <c r="B1885" s="9">
        <v>106</v>
      </c>
      <c r="C1885" s="9" t="s">
        <v>9929</v>
      </c>
      <c r="D1885" s="9" t="s">
        <v>9980</v>
      </c>
      <c r="E1885" s="9">
        <v>0</v>
      </c>
    </row>
    <row r="1886" spans="1:5" x14ac:dyDescent="0.25">
      <c r="A1886" s="9">
        <v>3</v>
      </c>
      <c r="B1886" s="9">
        <v>107</v>
      </c>
      <c r="C1886" s="9" t="s">
        <v>10125</v>
      </c>
      <c r="D1886" s="9" t="s">
        <v>17672</v>
      </c>
      <c r="E1886" s="9">
        <v>0</v>
      </c>
    </row>
    <row r="1887" spans="1:5" x14ac:dyDescent="0.25">
      <c r="A1887" s="9">
        <v>3</v>
      </c>
      <c r="B1887" s="9">
        <v>108</v>
      </c>
      <c r="C1887" s="9" t="s">
        <v>10126</v>
      </c>
      <c r="D1887" s="9" t="s">
        <v>17673</v>
      </c>
      <c r="E1887" s="9">
        <v>0</v>
      </c>
    </row>
    <row r="1888" spans="1:5" x14ac:dyDescent="0.25">
      <c r="A1888" s="9">
        <v>3</v>
      </c>
      <c r="B1888" s="9">
        <v>109</v>
      </c>
      <c r="C1888" s="9" t="s">
        <v>10127</v>
      </c>
      <c r="D1888" s="9" t="s">
        <v>17674</v>
      </c>
      <c r="E1888" s="9">
        <v>0</v>
      </c>
    </row>
    <row r="1889" spans="1:5" x14ac:dyDescent="0.25">
      <c r="A1889" s="9">
        <v>3</v>
      </c>
      <c r="B1889" s="9">
        <v>110</v>
      </c>
      <c r="C1889" s="9" t="s">
        <v>10128</v>
      </c>
      <c r="D1889" s="9" t="s">
        <v>17675</v>
      </c>
      <c r="E1889" s="9">
        <v>0</v>
      </c>
    </row>
    <row r="1890" spans="1:5" x14ac:dyDescent="0.25">
      <c r="A1890" s="9">
        <v>3</v>
      </c>
      <c r="B1890" s="9">
        <v>111</v>
      </c>
      <c r="C1890" s="9" t="s">
        <v>6907</v>
      </c>
      <c r="D1890" s="9" t="s">
        <v>6906</v>
      </c>
      <c r="E1890" s="9">
        <v>0</v>
      </c>
    </row>
    <row r="1891" spans="1:5" x14ac:dyDescent="0.25">
      <c r="A1891" s="9">
        <v>3</v>
      </c>
      <c r="B1891" s="9">
        <v>112</v>
      </c>
      <c r="C1891" s="9" t="s">
        <v>1290</v>
      </c>
      <c r="D1891" s="9" t="s">
        <v>17676</v>
      </c>
      <c r="E1891" s="9">
        <v>0</v>
      </c>
    </row>
    <row r="1892" spans="1:5" x14ac:dyDescent="0.25">
      <c r="A1892" s="9">
        <v>3</v>
      </c>
      <c r="B1892" s="9">
        <v>113</v>
      </c>
      <c r="C1892" s="9" t="s">
        <v>9916</v>
      </c>
      <c r="D1892" s="9" t="s">
        <v>9981</v>
      </c>
      <c r="E1892" s="9">
        <v>4</v>
      </c>
    </row>
    <row r="1893" spans="1:5" x14ac:dyDescent="0.25">
      <c r="A1893" s="9">
        <v>3</v>
      </c>
      <c r="B1893" s="9">
        <v>114</v>
      </c>
      <c r="C1893" s="9" t="s">
        <v>976</v>
      </c>
      <c r="D1893" s="9" t="s">
        <v>17677</v>
      </c>
      <c r="E1893" s="9">
        <v>0</v>
      </c>
    </row>
    <row r="1894" spans="1:5" x14ac:dyDescent="0.25">
      <c r="A1894" s="9">
        <v>3</v>
      </c>
      <c r="B1894" s="9">
        <v>115</v>
      </c>
      <c r="C1894" s="9" t="s">
        <v>9930</v>
      </c>
      <c r="D1894" s="9" t="s">
        <v>9982</v>
      </c>
      <c r="E1894" s="9">
        <v>0</v>
      </c>
    </row>
    <row r="1895" spans="1:5" x14ac:dyDescent="0.25">
      <c r="A1895" s="9">
        <v>3</v>
      </c>
      <c r="B1895" s="9">
        <v>116</v>
      </c>
      <c r="C1895" s="9" t="s">
        <v>454</v>
      </c>
      <c r="D1895" s="9" t="s">
        <v>14576</v>
      </c>
      <c r="E1895" s="9">
        <v>0</v>
      </c>
    </row>
    <row r="1896" spans="1:5" x14ac:dyDescent="0.25">
      <c r="A1896" s="9">
        <v>3</v>
      </c>
      <c r="B1896" s="9">
        <v>117</v>
      </c>
      <c r="C1896" s="9" t="s">
        <v>9596</v>
      </c>
      <c r="D1896" s="9" t="s">
        <v>17678</v>
      </c>
      <c r="E1896" s="9">
        <v>0</v>
      </c>
    </row>
    <row r="1897" spans="1:5" x14ac:dyDescent="0.25">
      <c r="A1897" s="9">
        <v>3</v>
      </c>
      <c r="B1897" s="9">
        <v>118</v>
      </c>
      <c r="C1897" s="9" t="s">
        <v>4342</v>
      </c>
      <c r="D1897" s="9" t="s">
        <v>17679</v>
      </c>
      <c r="E1897" s="9">
        <v>0</v>
      </c>
    </row>
    <row r="1898" spans="1:5" x14ac:dyDescent="0.25">
      <c r="A1898" s="9">
        <v>3</v>
      </c>
      <c r="B1898" s="9">
        <v>119</v>
      </c>
      <c r="C1898" s="9" t="s">
        <v>9931</v>
      </c>
      <c r="D1898" s="9" t="s">
        <v>9983</v>
      </c>
      <c r="E1898" s="9">
        <v>0</v>
      </c>
    </row>
    <row r="1899" spans="1:5" x14ac:dyDescent="0.25">
      <c r="A1899" s="9">
        <v>3</v>
      </c>
      <c r="B1899" s="9">
        <v>120</v>
      </c>
      <c r="C1899" s="9" t="s">
        <v>10129</v>
      </c>
      <c r="D1899" s="9" t="s">
        <v>17680</v>
      </c>
      <c r="E1899" s="9">
        <v>0</v>
      </c>
    </row>
    <row r="1900" spans="1:5" x14ac:dyDescent="0.25">
      <c r="A1900" s="9">
        <v>3</v>
      </c>
      <c r="B1900" s="9">
        <v>121</v>
      </c>
      <c r="C1900" s="9" t="s">
        <v>10130</v>
      </c>
      <c r="D1900" s="9" t="s">
        <v>14470</v>
      </c>
      <c r="E1900" s="9">
        <v>0</v>
      </c>
    </row>
    <row r="1901" spans="1:5" x14ac:dyDescent="0.25">
      <c r="A1901" s="9">
        <v>3</v>
      </c>
      <c r="B1901" s="9">
        <v>122</v>
      </c>
      <c r="C1901" s="9" t="s">
        <v>9932</v>
      </c>
      <c r="D1901" s="9" t="s">
        <v>9984</v>
      </c>
      <c r="E1901" s="9">
        <v>0</v>
      </c>
    </row>
    <row r="1902" spans="1:5" x14ac:dyDescent="0.25">
      <c r="A1902" s="9">
        <v>3</v>
      </c>
      <c r="B1902" s="9">
        <v>123</v>
      </c>
      <c r="C1902" s="9" t="s">
        <v>780</v>
      </c>
      <c r="D1902" s="9" t="s">
        <v>14098</v>
      </c>
      <c r="E1902" s="9">
        <v>0</v>
      </c>
    </row>
    <row r="1903" spans="1:5" x14ac:dyDescent="0.25">
      <c r="A1903" s="9">
        <v>3</v>
      </c>
      <c r="B1903" s="9">
        <v>124</v>
      </c>
      <c r="C1903" s="9" t="s">
        <v>9933</v>
      </c>
      <c r="D1903" s="9" t="s">
        <v>9985</v>
      </c>
      <c r="E1903" s="9">
        <v>0</v>
      </c>
    </row>
    <row r="1904" spans="1:5" x14ac:dyDescent="0.25">
      <c r="A1904" s="9">
        <v>3</v>
      </c>
      <c r="B1904" s="9">
        <v>125</v>
      </c>
      <c r="C1904" s="9" t="s">
        <v>9934</v>
      </c>
      <c r="D1904" s="9" t="s">
        <v>9986</v>
      </c>
      <c r="E1904" s="9">
        <v>0</v>
      </c>
    </row>
    <row r="1905" spans="1:5" x14ac:dyDescent="0.25">
      <c r="A1905" s="9">
        <v>3</v>
      </c>
      <c r="B1905" s="9">
        <v>126</v>
      </c>
      <c r="C1905" s="9" t="s">
        <v>10131</v>
      </c>
      <c r="D1905" s="9" t="s">
        <v>17681</v>
      </c>
      <c r="E1905" s="9">
        <v>0</v>
      </c>
    </row>
    <row r="1906" spans="1:5" x14ac:dyDescent="0.25">
      <c r="A1906" s="9">
        <v>3</v>
      </c>
      <c r="B1906" s="9">
        <v>127</v>
      </c>
      <c r="C1906" s="9" t="s">
        <v>10132</v>
      </c>
      <c r="D1906" s="9" t="s">
        <v>17682</v>
      </c>
      <c r="E1906" s="9">
        <v>0</v>
      </c>
    </row>
    <row r="1907" spans="1:5" x14ac:dyDescent="0.25">
      <c r="A1907" s="9">
        <v>3</v>
      </c>
      <c r="B1907" s="9">
        <v>129</v>
      </c>
      <c r="C1907" s="9" t="s">
        <v>10134</v>
      </c>
      <c r="D1907" s="9" t="s">
        <v>5401</v>
      </c>
      <c r="E1907" s="9">
        <v>0</v>
      </c>
    </row>
    <row r="1908" spans="1:5" x14ac:dyDescent="0.25">
      <c r="A1908" s="9">
        <v>3</v>
      </c>
      <c r="B1908" s="9">
        <v>130</v>
      </c>
      <c r="C1908" s="9" t="s">
        <v>10135</v>
      </c>
      <c r="D1908" s="9" t="s">
        <v>17684</v>
      </c>
      <c r="E1908" s="9">
        <v>0</v>
      </c>
    </row>
    <row r="1909" spans="1:5" x14ac:dyDescent="0.25">
      <c r="A1909" s="9">
        <v>3</v>
      </c>
      <c r="B1909" s="9">
        <v>131</v>
      </c>
      <c r="C1909" s="9" t="s">
        <v>10136</v>
      </c>
      <c r="D1909" s="9" t="s">
        <v>17685</v>
      </c>
      <c r="E1909" s="9">
        <v>0</v>
      </c>
    </row>
    <row r="1910" spans="1:5" x14ac:dyDescent="0.25">
      <c r="A1910" s="9">
        <v>3</v>
      </c>
      <c r="B1910" s="9">
        <v>132</v>
      </c>
      <c r="C1910" s="9" t="s">
        <v>10137</v>
      </c>
      <c r="D1910" s="9" t="s">
        <v>14612</v>
      </c>
      <c r="E1910" s="9">
        <v>0</v>
      </c>
    </row>
    <row r="1911" spans="1:5" x14ac:dyDescent="0.25">
      <c r="A1911" s="9">
        <v>3</v>
      </c>
      <c r="B1911" s="9">
        <v>133</v>
      </c>
      <c r="C1911" s="9" t="s">
        <v>10112</v>
      </c>
      <c r="D1911" s="9" t="s">
        <v>17686</v>
      </c>
      <c r="E1911" s="9">
        <v>0</v>
      </c>
    </row>
    <row r="1912" spans="1:5" x14ac:dyDescent="0.25">
      <c r="A1912" s="9">
        <v>3</v>
      </c>
      <c r="B1912" s="9">
        <v>134</v>
      </c>
      <c r="C1912" s="9" t="s">
        <v>10113</v>
      </c>
      <c r="D1912" s="9" t="s">
        <v>17687</v>
      </c>
      <c r="E1912" s="9">
        <v>0</v>
      </c>
    </row>
    <row r="1913" spans="1:5" x14ac:dyDescent="0.25">
      <c r="A1913" s="9">
        <v>3</v>
      </c>
      <c r="B1913" s="9">
        <v>135</v>
      </c>
      <c r="C1913" s="9" t="s">
        <v>10114</v>
      </c>
      <c r="D1913" s="9" t="s">
        <v>17688</v>
      </c>
      <c r="E1913" s="9">
        <v>0</v>
      </c>
    </row>
    <row r="1914" spans="1:5" x14ac:dyDescent="0.25">
      <c r="A1914" s="9">
        <v>3</v>
      </c>
      <c r="B1914" s="9">
        <v>136</v>
      </c>
      <c r="C1914" s="9" t="s">
        <v>10115</v>
      </c>
      <c r="D1914" s="9" t="s">
        <v>17689</v>
      </c>
      <c r="E1914" s="9">
        <v>0</v>
      </c>
    </row>
    <row r="1915" spans="1:5" x14ac:dyDescent="0.25">
      <c r="A1915" s="9">
        <v>3</v>
      </c>
      <c r="B1915" s="9">
        <v>138</v>
      </c>
      <c r="C1915" s="9" t="s">
        <v>10117</v>
      </c>
      <c r="D1915" s="9" t="s">
        <v>14530</v>
      </c>
      <c r="E1915" s="9">
        <v>0</v>
      </c>
    </row>
    <row r="1916" spans="1:5" x14ac:dyDescent="0.25">
      <c r="A1916" s="9">
        <v>3</v>
      </c>
      <c r="B1916" s="9">
        <v>139</v>
      </c>
      <c r="C1916" s="9" t="s">
        <v>10080</v>
      </c>
      <c r="D1916" s="9" t="s">
        <v>17690</v>
      </c>
      <c r="E1916" s="9">
        <v>0</v>
      </c>
    </row>
    <row r="1917" spans="1:5" x14ac:dyDescent="0.25">
      <c r="A1917" s="9">
        <v>3</v>
      </c>
      <c r="B1917" s="9">
        <v>140</v>
      </c>
      <c r="C1917" s="9" t="s">
        <v>10081</v>
      </c>
      <c r="D1917" s="9" t="s">
        <v>17691</v>
      </c>
      <c r="E1917" s="9">
        <v>0</v>
      </c>
    </row>
    <row r="1918" spans="1:5" x14ac:dyDescent="0.25">
      <c r="A1918" s="9">
        <v>3</v>
      </c>
      <c r="B1918" s="9">
        <v>141</v>
      </c>
      <c r="C1918" s="9" t="s">
        <v>10082</v>
      </c>
      <c r="D1918" s="9" t="s">
        <v>17692</v>
      </c>
      <c r="E1918" s="9">
        <v>0</v>
      </c>
    </row>
    <row r="1919" spans="1:5" x14ac:dyDescent="0.25">
      <c r="A1919" s="9">
        <v>3</v>
      </c>
      <c r="B1919" s="9">
        <v>142</v>
      </c>
      <c r="C1919" s="9" t="s">
        <v>10083</v>
      </c>
      <c r="D1919" s="9" t="s">
        <v>14642</v>
      </c>
      <c r="E1919" s="9">
        <v>0</v>
      </c>
    </row>
    <row r="1920" spans="1:5" x14ac:dyDescent="0.25">
      <c r="A1920" s="9">
        <v>3</v>
      </c>
      <c r="B1920" s="9">
        <v>143</v>
      </c>
      <c r="C1920" s="9" t="s">
        <v>10084</v>
      </c>
      <c r="D1920" s="9" t="s">
        <v>17474</v>
      </c>
      <c r="E1920" s="9">
        <v>0</v>
      </c>
    </row>
    <row r="1921" spans="1:5" x14ac:dyDescent="0.25">
      <c r="A1921" s="9">
        <v>3</v>
      </c>
      <c r="B1921" s="9">
        <v>144</v>
      </c>
      <c r="C1921" s="9" t="s">
        <v>10138</v>
      </c>
      <c r="D1921" s="9" t="s">
        <v>17693</v>
      </c>
      <c r="E1921" s="9">
        <v>0</v>
      </c>
    </row>
    <row r="1922" spans="1:5" x14ac:dyDescent="0.25">
      <c r="A1922" s="9">
        <v>3</v>
      </c>
      <c r="B1922" s="9">
        <v>145</v>
      </c>
      <c r="C1922" s="9" t="s">
        <v>10139</v>
      </c>
      <c r="D1922" s="9" t="s">
        <v>17694</v>
      </c>
      <c r="E1922" s="9">
        <v>0</v>
      </c>
    </row>
    <row r="1923" spans="1:5" x14ac:dyDescent="0.25">
      <c r="A1923" s="9">
        <v>3</v>
      </c>
      <c r="B1923" s="9">
        <v>146</v>
      </c>
      <c r="C1923" s="9" t="s">
        <v>10140</v>
      </c>
      <c r="D1923" s="9" t="s">
        <v>17695</v>
      </c>
      <c r="E1923" s="9">
        <v>0</v>
      </c>
    </row>
    <row r="1924" spans="1:5" x14ac:dyDescent="0.25">
      <c r="A1924" s="9">
        <v>3</v>
      </c>
      <c r="B1924" s="9">
        <v>147</v>
      </c>
      <c r="C1924" s="9" t="s">
        <v>10141</v>
      </c>
      <c r="D1924" s="9" t="s">
        <v>17696</v>
      </c>
      <c r="E1924" s="9">
        <v>0</v>
      </c>
    </row>
    <row r="1925" spans="1:5" x14ac:dyDescent="0.25">
      <c r="A1925" s="9">
        <v>3</v>
      </c>
      <c r="B1925" s="9">
        <v>148</v>
      </c>
      <c r="C1925" s="9" t="s">
        <v>10142</v>
      </c>
      <c r="D1925" s="9" t="s">
        <v>17697</v>
      </c>
      <c r="E1925" s="9">
        <v>0</v>
      </c>
    </row>
    <row r="1926" spans="1:5" x14ac:dyDescent="0.25">
      <c r="A1926" s="9">
        <v>3</v>
      </c>
      <c r="B1926" s="9">
        <v>149</v>
      </c>
      <c r="C1926" s="9" t="s">
        <v>10143</v>
      </c>
      <c r="D1926" s="9" t="s">
        <v>17698</v>
      </c>
      <c r="E1926" s="9">
        <v>0</v>
      </c>
    </row>
    <row r="1927" spans="1:5" x14ac:dyDescent="0.25">
      <c r="A1927" s="9">
        <v>3</v>
      </c>
      <c r="B1927" s="9">
        <v>150</v>
      </c>
      <c r="C1927" s="9" t="s">
        <v>10144</v>
      </c>
      <c r="D1927" s="9" t="s">
        <v>17699</v>
      </c>
      <c r="E1927" s="9">
        <v>0</v>
      </c>
    </row>
    <row r="1928" spans="1:5" x14ac:dyDescent="0.25">
      <c r="A1928" s="9">
        <v>3</v>
      </c>
      <c r="B1928" s="9">
        <v>151</v>
      </c>
      <c r="C1928" s="9" t="s">
        <v>10145</v>
      </c>
      <c r="D1928" s="9" t="s">
        <v>17700</v>
      </c>
      <c r="E1928" s="9">
        <v>0</v>
      </c>
    </row>
    <row r="1929" spans="1:5" x14ac:dyDescent="0.25">
      <c r="A1929" s="9">
        <v>3</v>
      </c>
      <c r="B1929" s="9">
        <v>152</v>
      </c>
      <c r="C1929" s="9" t="s">
        <v>10146</v>
      </c>
      <c r="D1929" s="9" t="s">
        <v>17701</v>
      </c>
      <c r="E1929" s="9">
        <v>0</v>
      </c>
    </row>
    <row r="1930" spans="1:5" x14ac:dyDescent="0.25">
      <c r="A1930" s="9">
        <v>3</v>
      </c>
      <c r="B1930" s="9">
        <v>153</v>
      </c>
      <c r="C1930" s="9" t="s">
        <v>10057</v>
      </c>
      <c r="D1930" s="9" t="s">
        <v>17702</v>
      </c>
      <c r="E1930" s="9">
        <v>0</v>
      </c>
    </row>
    <row r="1931" spans="1:5" x14ac:dyDescent="0.25">
      <c r="A1931" s="9">
        <v>3</v>
      </c>
      <c r="B1931" s="9">
        <v>154</v>
      </c>
      <c r="C1931" s="9" t="s">
        <v>9893</v>
      </c>
      <c r="D1931" s="9" t="s">
        <v>17703</v>
      </c>
      <c r="E1931" s="9">
        <v>0</v>
      </c>
    </row>
    <row r="1932" spans="1:5" x14ac:dyDescent="0.25">
      <c r="A1932" s="9">
        <v>3</v>
      </c>
      <c r="B1932" s="9">
        <v>155</v>
      </c>
      <c r="C1932" s="9" t="s">
        <v>10147</v>
      </c>
      <c r="D1932" s="9" t="s">
        <v>14661</v>
      </c>
      <c r="E1932" s="9">
        <v>0</v>
      </c>
    </row>
    <row r="1933" spans="1:5" x14ac:dyDescent="0.25">
      <c r="A1933" s="9">
        <v>3</v>
      </c>
      <c r="B1933" s="9">
        <v>156</v>
      </c>
      <c r="C1933" s="9" t="s">
        <v>10148</v>
      </c>
      <c r="D1933" s="9" t="s">
        <v>17704</v>
      </c>
      <c r="E1933" s="9">
        <v>0</v>
      </c>
    </row>
    <row r="1934" spans="1:5" x14ac:dyDescent="0.25">
      <c r="A1934" s="9">
        <v>3</v>
      </c>
      <c r="B1934" s="9">
        <v>157</v>
      </c>
      <c r="C1934" s="9" t="s">
        <v>1765</v>
      </c>
      <c r="D1934" s="9" t="s">
        <v>17705</v>
      </c>
      <c r="E1934" s="9">
        <v>0</v>
      </c>
    </row>
    <row r="1935" spans="1:5" x14ac:dyDescent="0.25">
      <c r="A1935" s="9">
        <v>3</v>
      </c>
      <c r="B1935" s="9">
        <v>158</v>
      </c>
      <c r="C1935" s="9" t="s">
        <v>10149</v>
      </c>
      <c r="D1935" s="9" t="s">
        <v>17706</v>
      </c>
      <c r="E1935" s="9">
        <v>0</v>
      </c>
    </row>
    <row r="1936" spans="1:5" x14ac:dyDescent="0.25">
      <c r="A1936" s="9">
        <v>3</v>
      </c>
      <c r="B1936" s="9">
        <v>159</v>
      </c>
      <c r="C1936" s="9" t="s">
        <v>56</v>
      </c>
      <c r="D1936" s="9" t="s">
        <v>55</v>
      </c>
      <c r="E1936" s="9">
        <v>0</v>
      </c>
    </row>
    <row r="1937" spans="1:5" x14ac:dyDescent="0.25">
      <c r="A1937" s="9">
        <v>3</v>
      </c>
      <c r="B1937" s="9">
        <v>160</v>
      </c>
      <c r="C1937" s="9" t="s">
        <v>10150</v>
      </c>
      <c r="D1937" s="9" t="s">
        <v>17707</v>
      </c>
      <c r="E1937" s="9">
        <v>0</v>
      </c>
    </row>
    <row r="1938" spans="1:5" x14ac:dyDescent="0.25">
      <c r="A1938" s="9">
        <v>3</v>
      </c>
      <c r="B1938" s="9">
        <v>161</v>
      </c>
      <c r="C1938" s="9" t="s">
        <v>10151</v>
      </c>
      <c r="D1938" s="9" t="s">
        <v>17708</v>
      </c>
      <c r="E1938" s="9">
        <v>0</v>
      </c>
    </row>
    <row r="1939" spans="1:5" x14ac:dyDescent="0.25">
      <c r="A1939" s="9">
        <v>3</v>
      </c>
      <c r="B1939" s="9">
        <v>162</v>
      </c>
      <c r="C1939" s="9" t="s">
        <v>10152</v>
      </c>
      <c r="D1939" s="9" t="s">
        <v>17709</v>
      </c>
      <c r="E1939" s="9">
        <v>0</v>
      </c>
    </row>
    <row r="1940" spans="1:5" x14ac:dyDescent="0.25">
      <c r="A1940" s="9">
        <v>3</v>
      </c>
      <c r="B1940" s="9">
        <v>163</v>
      </c>
      <c r="C1940" s="9" t="s">
        <v>1765</v>
      </c>
      <c r="D1940" s="9" t="s">
        <v>14757</v>
      </c>
      <c r="E1940" s="9">
        <v>0</v>
      </c>
    </row>
    <row r="1941" spans="1:5" x14ac:dyDescent="0.25">
      <c r="A1941" s="9">
        <v>3</v>
      </c>
      <c r="B1941" s="9">
        <v>164</v>
      </c>
      <c r="C1941" s="9" t="s">
        <v>9893</v>
      </c>
      <c r="D1941" s="9" t="s">
        <v>17710</v>
      </c>
      <c r="E1941" s="9">
        <v>0</v>
      </c>
    </row>
    <row r="1942" spans="1:5" x14ac:dyDescent="0.25">
      <c r="A1942" s="9">
        <v>3</v>
      </c>
      <c r="B1942" s="9">
        <v>165</v>
      </c>
      <c r="C1942" s="9" t="s">
        <v>10153</v>
      </c>
      <c r="D1942" s="9" t="s">
        <v>17711</v>
      </c>
      <c r="E1942" s="9">
        <v>0</v>
      </c>
    </row>
    <row r="1943" spans="1:5" x14ac:dyDescent="0.25">
      <c r="A1943" s="9">
        <v>3</v>
      </c>
      <c r="B1943" s="9">
        <v>166</v>
      </c>
      <c r="C1943" s="9" t="s">
        <v>10154</v>
      </c>
      <c r="D1943" s="9" t="s">
        <v>17712</v>
      </c>
      <c r="E1943" s="9">
        <v>0</v>
      </c>
    </row>
    <row r="1944" spans="1:5" x14ac:dyDescent="0.25">
      <c r="A1944" s="9">
        <v>3</v>
      </c>
      <c r="B1944" s="9">
        <v>167</v>
      </c>
      <c r="C1944" s="9" t="s">
        <v>10155</v>
      </c>
      <c r="D1944" s="9" t="s">
        <v>17713</v>
      </c>
      <c r="E1944" s="9">
        <v>0</v>
      </c>
    </row>
    <row r="1945" spans="1:5" x14ac:dyDescent="0.25">
      <c r="A1945" s="9">
        <v>3</v>
      </c>
      <c r="B1945" s="9">
        <v>168</v>
      </c>
      <c r="C1945" s="9" t="s">
        <v>10156</v>
      </c>
      <c r="D1945" s="9" t="s">
        <v>17714</v>
      </c>
      <c r="E1945" s="9">
        <v>0</v>
      </c>
    </row>
    <row r="1946" spans="1:5" x14ac:dyDescent="0.25">
      <c r="A1946" s="9">
        <v>3</v>
      </c>
      <c r="B1946" s="9">
        <v>169</v>
      </c>
      <c r="C1946" s="9" t="s">
        <v>10157</v>
      </c>
      <c r="D1946" s="9" t="s">
        <v>17489</v>
      </c>
      <c r="E1946" s="9">
        <v>0</v>
      </c>
    </row>
    <row r="1947" spans="1:5" x14ac:dyDescent="0.25">
      <c r="A1947" s="9">
        <v>3</v>
      </c>
      <c r="B1947" s="9">
        <v>170</v>
      </c>
      <c r="C1947" s="9" t="s">
        <v>10158</v>
      </c>
      <c r="D1947" s="9" t="s">
        <v>77</v>
      </c>
      <c r="E1947" s="9">
        <v>0</v>
      </c>
    </row>
    <row r="1948" spans="1:5" x14ac:dyDescent="0.25">
      <c r="A1948" s="9">
        <v>3</v>
      </c>
      <c r="B1948" s="9">
        <v>171</v>
      </c>
      <c r="C1948" s="9" t="s">
        <v>29</v>
      </c>
      <c r="D1948" s="9" t="s">
        <v>17288</v>
      </c>
      <c r="E1948" s="9">
        <v>0</v>
      </c>
    </row>
    <row r="1949" spans="1:5" x14ac:dyDescent="0.25">
      <c r="A1949" s="9">
        <v>3</v>
      </c>
      <c r="B1949" s="9">
        <v>172</v>
      </c>
      <c r="C1949" s="9" t="s">
        <v>10159</v>
      </c>
      <c r="D1949" s="9" t="s">
        <v>14775</v>
      </c>
      <c r="E1949" s="9">
        <v>0</v>
      </c>
    </row>
    <row r="1950" spans="1:5" x14ac:dyDescent="0.25">
      <c r="A1950" s="9">
        <v>3</v>
      </c>
      <c r="B1950" s="9">
        <v>173</v>
      </c>
      <c r="C1950" s="9" t="s">
        <v>10160</v>
      </c>
      <c r="D1950" s="9" t="s">
        <v>17715</v>
      </c>
      <c r="E1950" s="9">
        <v>0</v>
      </c>
    </row>
    <row r="1951" spans="1:5" x14ac:dyDescent="0.25">
      <c r="A1951" s="9">
        <v>3</v>
      </c>
      <c r="B1951" s="9">
        <v>174</v>
      </c>
      <c r="C1951" s="9" t="s">
        <v>10161</v>
      </c>
      <c r="D1951" s="10" t="s">
        <v>17481</v>
      </c>
      <c r="E1951" s="10">
        <v>0</v>
      </c>
    </row>
    <row r="1952" spans="1:5" x14ac:dyDescent="0.25">
      <c r="A1952" s="9">
        <v>3</v>
      </c>
      <c r="B1952" s="9">
        <v>175</v>
      </c>
      <c r="C1952" s="9" t="s">
        <v>10162</v>
      </c>
      <c r="D1952" s="9" t="s">
        <v>17716</v>
      </c>
      <c r="E1952" s="9">
        <v>0</v>
      </c>
    </row>
    <row r="1953" spans="1:5" x14ac:dyDescent="0.25">
      <c r="A1953" s="9">
        <v>3</v>
      </c>
      <c r="B1953" s="9">
        <v>176</v>
      </c>
      <c r="C1953" s="9" t="s">
        <v>10163</v>
      </c>
      <c r="D1953" s="9" t="s">
        <v>17717</v>
      </c>
      <c r="E1953" s="9">
        <v>0</v>
      </c>
    </row>
    <row r="1954" spans="1:5" x14ac:dyDescent="0.25">
      <c r="A1954" s="9">
        <v>3</v>
      </c>
      <c r="B1954" s="9">
        <v>177</v>
      </c>
      <c r="C1954" s="9" t="s">
        <v>10164</v>
      </c>
      <c r="D1954" s="9" t="s">
        <v>17718</v>
      </c>
      <c r="E1954" s="9">
        <v>0</v>
      </c>
    </row>
    <row r="1955" spans="1:5" x14ac:dyDescent="0.25">
      <c r="A1955" s="9">
        <v>3</v>
      </c>
      <c r="B1955" s="9">
        <v>178</v>
      </c>
      <c r="C1955" s="9" t="s">
        <v>10159</v>
      </c>
      <c r="D1955" s="9" t="s">
        <v>14823</v>
      </c>
      <c r="E1955" s="9">
        <v>0</v>
      </c>
    </row>
    <row r="1956" spans="1:5" x14ac:dyDescent="0.25">
      <c r="A1956" s="9">
        <v>3</v>
      </c>
      <c r="B1956" s="9">
        <v>179</v>
      </c>
      <c r="C1956" s="9" t="s">
        <v>10165</v>
      </c>
      <c r="D1956" s="9" t="s">
        <v>17719</v>
      </c>
      <c r="E1956" s="9">
        <v>0</v>
      </c>
    </row>
    <row r="1957" spans="1:5" x14ac:dyDescent="0.25">
      <c r="A1957" s="9">
        <v>3</v>
      </c>
      <c r="B1957" s="9">
        <v>180</v>
      </c>
      <c r="C1957" s="9" t="s">
        <v>10166</v>
      </c>
      <c r="D1957" s="9" t="s">
        <v>17720</v>
      </c>
      <c r="E1957" s="9">
        <v>0</v>
      </c>
    </row>
    <row r="1958" spans="1:5" x14ac:dyDescent="0.25">
      <c r="A1958" s="9">
        <v>3</v>
      </c>
      <c r="B1958" s="9">
        <v>181</v>
      </c>
      <c r="C1958" s="9" t="s">
        <v>10167</v>
      </c>
      <c r="D1958" s="9" t="s">
        <v>17721</v>
      </c>
      <c r="E1958" s="9">
        <v>0</v>
      </c>
    </row>
    <row r="1959" spans="1:5" x14ac:dyDescent="0.25">
      <c r="A1959" s="9">
        <v>3</v>
      </c>
      <c r="B1959" s="9">
        <v>182</v>
      </c>
      <c r="C1959" s="9" t="s">
        <v>10168</v>
      </c>
      <c r="D1959" s="9" t="s">
        <v>17722</v>
      </c>
      <c r="E1959" s="9">
        <v>0</v>
      </c>
    </row>
    <row r="1960" spans="1:5" x14ac:dyDescent="0.25">
      <c r="A1960" s="9">
        <v>3</v>
      </c>
      <c r="B1960" s="9">
        <v>184</v>
      </c>
      <c r="C1960" s="9" t="s">
        <v>10170</v>
      </c>
      <c r="D1960" s="9" t="s">
        <v>17489</v>
      </c>
      <c r="E1960" s="9">
        <v>0</v>
      </c>
    </row>
    <row r="1961" spans="1:5" x14ac:dyDescent="0.25">
      <c r="A1961" s="9">
        <v>3</v>
      </c>
      <c r="B1961" s="9">
        <v>186</v>
      </c>
      <c r="C1961" s="9" t="s">
        <v>10172</v>
      </c>
      <c r="D1961" s="9" t="s">
        <v>14892</v>
      </c>
      <c r="E1961" s="9">
        <v>0</v>
      </c>
    </row>
    <row r="1962" spans="1:5" x14ac:dyDescent="0.25">
      <c r="A1962" s="9">
        <v>3</v>
      </c>
      <c r="B1962" s="9">
        <v>187</v>
      </c>
      <c r="C1962" s="9" t="s">
        <v>10173</v>
      </c>
      <c r="D1962" s="9" t="s">
        <v>17725</v>
      </c>
      <c r="E1962" s="9">
        <v>0</v>
      </c>
    </row>
    <row r="1963" spans="1:5" x14ac:dyDescent="0.25">
      <c r="A1963" s="9">
        <v>3</v>
      </c>
      <c r="B1963" s="9">
        <v>188</v>
      </c>
      <c r="C1963" s="9" t="s">
        <v>6237</v>
      </c>
      <c r="D1963" s="9" t="s">
        <v>6235</v>
      </c>
      <c r="E1963" s="9">
        <v>0</v>
      </c>
    </row>
    <row r="1964" spans="1:5" x14ac:dyDescent="0.25">
      <c r="A1964" s="9">
        <v>3</v>
      </c>
      <c r="B1964" s="9">
        <v>189</v>
      </c>
      <c r="C1964" s="9" t="s">
        <v>10174</v>
      </c>
      <c r="D1964" s="9" t="s">
        <v>17726</v>
      </c>
      <c r="E1964" s="9">
        <v>0</v>
      </c>
    </row>
    <row r="1965" spans="1:5" x14ac:dyDescent="0.25">
      <c r="A1965" s="9">
        <v>3</v>
      </c>
      <c r="B1965" s="9">
        <v>190</v>
      </c>
      <c r="C1965" s="9" t="s">
        <v>10175</v>
      </c>
      <c r="D1965" s="9" t="s">
        <v>17727</v>
      </c>
      <c r="E1965" s="9">
        <v>0</v>
      </c>
    </row>
    <row r="1966" spans="1:5" x14ac:dyDescent="0.25">
      <c r="A1966" s="9">
        <v>3</v>
      </c>
      <c r="B1966" s="9">
        <v>192</v>
      </c>
      <c r="C1966" s="9" t="s">
        <v>10172</v>
      </c>
      <c r="D1966" s="9" t="s">
        <v>14892</v>
      </c>
      <c r="E1966" s="9">
        <v>0</v>
      </c>
    </row>
    <row r="1967" spans="1:5" x14ac:dyDescent="0.25">
      <c r="A1967" s="9">
        <v>3</v>
      </c>
      <c r="B1967" s="9">
        <v>194</v>
      </c>
      <c r="C1967" s="9" t="s">
        <v>10178</v>
      </c>
      <c r="D1967" s="9" t="s">
        <v>14910</v>
      </c>
      <c r="E1967" s="9">
        <v>0</v>
      </c>
    </row>
    <row r="1968" spans="1:5" x14ac:dyDescent="0.25">
      <c r="A1968" s="9">
        <v>3</v>
      </c>
      <c r="B1968" s="9">
        <v>195</v>
      </c>
      <c r="C1968" s="9" t="s">
        <v>10179</v>
      </c>
      <c r="D1968" s="9" t="s">
        <v>17730</v>
      </c>
      <c r="E1968" s="9">
        <v>0</v>
      </c>
    </row>
    <row r="1969" spans="1:5" x14ac:dyDescent="0.25">
      <c r="A1969" s="9">
        <v>3</v>
      </c>
      <c r="B1969" s="9">
        <v>197</v>
      </c>
      <c r="C1969" s="9" t="s">
        <v>10181</v>
      </c>
      <c r="D1969" s="9" t="s">
        <v>17732</v>
      </c>
      <c r="E1969" s="9">
        <v>0</v>
      </c>
    </row>
    <row r="1970" spans="1:5" x14ac:dyDescent="0.25">
      <c r="A1970" s="9">
        <v>3</v>
      </c>
      <c r="B1970" s="9">
        <v>198</v>
      </c>
      <c r="C1970" s="9" t="s">
        <v>10182</v>
      </c>
      <c r="D1970" s="9" t="s">
        <v>17733</v>
      </c>
      <c r="E1970" s="9">
        <v>0</v>
      </c>
    </row>
    <row r="1971" spans="1:5" x14ac:dyDescent="0.25">
      <c r="A1971" s="9">
        <v>3</v>
      </c>
      <c r="B1971" s="9">
        <v>199</v>
      </c>
      <c r="C1971" s="9" t="s">
        <v>10183</v>
      </c>
      <c r="D1971" s="9" t="s">
        <v>17734</v>
      </c>
      <c r="E1971" s="9">
        <v>0</v>
      </c>
    </row>
    <row r="1972" spans="1:5" x14ac:dyDescent="0.25">
      <c r="A1972" s="9">
        <v>3</v>
      </c>
      <c r="B1972" s="9">
        <v>200</v>
      </c>
      <c r="C1972" s="9" t="s">
        <v>44</v>
      </c>
      <c r="D1972" s="9" t="s">
        <v>14872</v>
      </c>
      <c r="E1972" s="9">
        <v>0</v>
      </c>
    </row>
    <row r="1973" spans="1:5" x14ac:dyDescent="0.25">
      <c r="A1973" s="9">
        <v>3</v>
      </c>
      <c r="B1973" s="9">
        <v>201</v>
      </c>
      <c r="C1973" s="9" t="s">
        <v>9819</v>
      </c>
      <c r="D1973" s="9" t="s">
        <v>14975</v>
      </c>
      <c r="E1973" s="9">
        <v>0</v>
      </c>
    </row>
    <row r="1974" spans="1:5" x14ac:dyDescent="0.25">
      <c r="A1974" s="9">
        <v>3</v>
      </c>
      <c r="B1974" s="9">
        <v>202</v>
      </c>
      <c r="C1974" s="9" t="s">
        <v>40</v>
      </c>
      <c r="D1974" s="9" t="s">
        <v>13931</v>
      </c>
      <c r="E1974" s="9">
        <v>0</v>
      </c>
    </row>
    <row r="1975" spans="1:5" x14ac:dyDescent="0.25">
      <c r="A1975" s="9">
        <v>3</v>
      </c>
      <c r="B1975" s="9">
        <v>203</v>
      </c>
      <c r="C1975" s="9" t="s">
        <v>10184</v>
      </c>
      <c r="D1975" s="9" t="s">
        <v>17735</v>
      </c>
      <c r="E1975" s="9">
        <v>0</v>
      </c>
    </row>
    <row r="1976" spans="1:5" x14ac:dyDescent="0.25">
      <c r="A1976" s="9">
        <v>3</v>
      </c>
      <c r="B1976" s="9">
        <v>204</v>
      </c>
      <c r="C1976" s="9" t="s">
        <v>10185</v>
      </c>
      <c r="D1976" s="9" t="s">
        <v>17736</v>
      </c>
      <c r="E1976" s="9">
        <v>0</v>
      </c>
    </row>
    <row r="1977" spans="1:5" x14ac:dyDescent="0.25">
      <c r="A1977" s="9">
        <v>3</v>
      </c>
      <c r="B1977" s="9">
        <v>205</v>
      </c>
      <c r="C1977" s="9" t="s">
        <v>10183</v>
      </c>
      <c r="D1977" s="9" t="s">
        <v>17734</v>
      </c>
      <c r="E1977" s="9">
        <v>0</v>
      </c>
    </row>
    <row r="1978" spans="1:5" x14ac:dyDescent="0.25">
      <c r="A1978" s="9">
        <v>3</v>
      </c>
      <c r="B1978" s="9">
        <v>206</v>
      </c>
      <c r="C1978" s="9" t="s">
        <v>10186</v>
      </c>
      <c r="D1978" s="9" t="s">
        <v>17737</v>
      </c>
      <c r="E1978" s="9">
        <v>0</v>
      </c>
    </row>
    <row r="1979" spans="1:5" x14ac:dyDescent="0.25">
      <c r="A1979" s="9">
        <v>3</v>
      </c>
      <c r="B1979" s="9">
        <v>207</v>
      </c>
      <c r="C1979" s="9" t="s">
        <v>10187</v>
      </c>
      <c r="D1979" s="9" t="s">
        <v>17738</v>
      </c>
      <c r="E1979" s="9">
        <v>0</v>
      </c>
    </row>
    <row r="1980" spans="1:5" x14ac:dyDescent="0.25">
      <c r="A1980" s="9">
        <v>3</v>
      </c>
      <c r="B1980" s="9">
        <v>208</v>
      </c>
      <c r="C1980" s="9" t="s">
        <v>10188</v>
      </c>
      <c r="D1980" s="9" t="s">
        <v>17739</v>
      </c>
      <c r="E1980" s="9">
        <v>0</v>
      </c>
    </row>
    <row r="1981" spans="1:5" x14ac:dyDescent="0.25">
      <c r="A1981" s="9">
        <v>3</v>
      </c>
      <c r="B1981" s="9">
        <v>209</v>
      </c>
      <c r="C1981" s="9" t="s">
        <v>10189</v>
      </c>
      <c r="D1981" s="9" t="s">
        <v>17740</v>
      </c>
      <c r="E1981" s="9">
        <v>0</v>
      </c>
    </row>
    <row r="1982" spans="1:5" x14ac:dyDescent="0.25">
      <c r="A1982" s="9">
        <v>3</v>
      </c>
      <c r="B1982" s="9">
        <v>210</v>
      </c>
      <c r="C1982" s="9" t="s">
        <v>10190</v>
      </c>
      <c r="D1982" s="9" t="s">
        <v>17741</v>
      </c>
      <c r="E1982" s="9">
        <v>0</v>
      </c>
    </row>
    <row r="1983" spans="1:5" x14ac:dyDescent="0.25">
      <c r="A1983" s="9">
        <v>3</v>
      </c>
      <c r="B1983" s="9">
        <v>211</v>
      </c>
      <c r="C1983" s="9" t="s">
        <v>10191</v>
      </c>
      <c r="D1983" s="9" t="s">
        <v>15025</v>
      </c>
      <c r="E1983" s="9">
        <v>0</v>
      </c>
    </row>
    <row r="1984" spans="1:5" x14ac:dyDescent="0.25">
      <c r="A1984" s="9">
        <v>3</v>
      </c>
      <c r="B1984" s="9">
        <v>212</v>
      </c>
      <c r="C1984" s="9" t="s">
        <v>10192</v>
      </c>
      <c r="D1984" s="9" t="s">
        <v>17742</v>
      </c>
      <c r="E1984" s="9">
        <v>0</v>
      </c>
    </row>
    <row r="1985" spans="1:7" x14ac:dyDescent="0.25">
      <c r="A1985" s="9">
        <v>3</v>
      </c>
      <c r="B1985" s="9">
        <v>213</v>
      </c>
      <c r="C1985" s="9" t="s">
        <v>10193</v>
      </c>
      <c r="D1985" s="9" t="s">
        <v>17481</v>
      </c>
      <c r="E1985" s="9">
        <v>0</v>
      </c>
      <c r="G1985" s="9" t="s">
        <v>27266</v>
      </c>
    </row>
    <row r="1986" spans="1:7" x14ac:dyDescent="0.25">
      <c r="A1986" s="9">
        <v>3</v>
      </c>
      <c r="B1986" s="9">
        <v>214</v>
      </c>
      <c r="C1986" s="9" t="s">
        <v>10194</v>
      </c>
      <c r="D1986" s="9" t="s">
        <v>17743</v>
      </c>
      <c r="E1986" s="9">
        <v>0</v>
      </c>
    </row>
    <row r="1987" spans="1:7" x14ac:dyDescent="0.25">
      <c r="A1987" s="9">
        <v>3</v>
      </c>
      <c r="B1987" s="9">
        <v>215</v>
      </c>
      <c r="C1987" s="9" t="s">
        <v>10195</v>
      </c>
      <c r="D1987" s="9" t="s">
        <v>17744</v>
      </c>
      <c r="E1987" s="9">
        <v>0</v>
      </c>
    </row>
    <row r="1988" spans="1:7" x14ac:dyDescent="0.25">
      <c r="A1988" s="9">
        <v>3</v>
      </c>
      <c r="B1988" s="9">
        <v>217</v>
      </c>
      <c r="C1988" s="9" t="s">
        <v>10197</v>
      </c>
      <c r="D1988" s="9" t="s">
        <v>17746</v>
      </c>
      <c r="E1988" s="9">
        <v>0</v>
      </c>
    </row>
    <row r="1989" spans="1:7" x14ac:dyDescent="0.25">
      <c r="A1989" s="9">
        <v>3</v>
      </c>
      <c r="B1989" s="9">
        <v>218</v>
      </c>
      <c r="C1989" s="9" t="s">
        <v>10198</v>
      </c>
      <c r="D1989" s="9" t="s">
        <v>15071</v>
      </c>
      <c r="E1989" s="9">
        <v>0</v>
      </c>
    </row>
    <row r="1990" spans="1:7" x14ac:dyDescent="0.25">
      <c r="A1990" s="9">
        <v>3</v>
      </c>
      <c r="B1990" s="9">
        <v>220</v>
      </c>
      <c r="C1990" s="9" t="s">
        <v>10200</v>
      </c>
      <c r="D1990" s="9" t="s">
        <v>17748</v>
      </c>
      <c r="E1990" s="9">
        <v>0</v>
      </c>
    </row>
    <row r="1991" spans="1:7" x14ac:dyDescent="0.25">
      <c r="A1991" s="9">
        <v>3</v>
      </c>
      <c r="B1991" s="9">
        <v>221</v>
      </c>
      <c r="C1991" s="9" t="s">
        <v>10201</v>
      </c>
      <c r="D1991" s="9" t="s">
        <v>15036</v>
      </c>
      <c r="E1991" s="9">
        <v>0</v>
      </c>
    </row>
    <row r="1992" spans="1:7" x14ac:dyDescent="0.25">
      <c r="A1992" s="9">
        <v>3</v>
      </c>
      <c r="B1992" s="9">
        <v>222</v>
      </c>
      <c r="C1992" s="9" t="s">
        <v>10202</v>
      </c>
      <c r="D1992" s="9" t="s">
        <v>14709</v>
      </c>
      <c r="E1992" s="9">
        <v>0</v>
      </c>
    </row>
    <row r="1993" spans="1:7" x14ac:dyDescent="0.25">
      <c r="A1993" s="9">
        <v>3</v>
      </c>
      <c r="B1993" s="9">
        <v>223</v>
      </c>
      <c r="C1993" s="9" t="s">
        <v>10203</v>
      </c>
      <c r="D1993" s="9" t="s">
        <v>17749</v>
      </c>
      <c r="E1993" s="9">
        <v>0</v>
      </c>
    </row>
    <row r="1994" spans="1:7" x14ac:dyDescent="0.25">
      <c r="A1994" s="9">
        <v>3</v>
      </c>
      <c r="B1994" s="9">
        <v>224</v>
      </c>
      <c r="C1994" s="9" t="s">
        <v>289</v>
      </c>
      <c r="D1994" s="9" t="s">
        <v>17750</v>
      </c>
      <c r="E1994" s="9">
        <v>0</v>
      </c>
    </row>
    <row r="1995" spans="1:7" x14ac:dyDescent="0.25">
      <c r="A1995" s="9">
        <v>3</v>
      </c>
      <c r="B1995" s="9">
        <v>225</v>
      </c>
      <c r="C1995" s="9" t="s">
        <v>3606</v>
      </c>
      <c r="D1995" s="9" t="s">
        <v>3605</v>
      </c>
      <c r="E1995" s="9">
        <v>0</v>
      </c>
    </row>
    <row r="1996" spans="1:7" x14ac:dyDescent="0.25">
      <c r="A1996" s="9">
        <v>3</v>
      </c>
      <c r="B1996" s="9">
        <v>226</v>
      </c>
      <c r="C1996" s="9" t="s">
        <v>10204</v>
      </c>
      <c r="D1996" s="9" t="s">
        <v>17751</v>
      </c>
      <c r="E1996" s="9">
        <v>0</v>
      </c>
    </row>
    <row r="1997" spans="1:7" x14ac:dyDescent="0.25">
      <c r="A1997" s="9">
        <v>3</v>
      </c>
      <c r="B1997" s="9">
        <v>227</v>
      </c>
      <c r="C1997" s="9" t="s">
        <v>9537</v>
      </c>
      <c r="D1997" s="9" t="s">
        <v>17752</v>
      </c>
      <c r="E1997" s="9">
        <v>0</v>
      </c>
    </row>
    <row r="1998" spans="1:7" x14ac:dyDescent="0.25">
      <c r="A1998" s="9">
        <v>3</v>
      </c>
      <c r="B1998" s="9">
        <v>228</v>
      </c>
      <c r="C1998" s="9" t="s">
        <v>10205</v>
      </c>
      <c r="D1998" s="9" t="s">
        <v>17753</v>
      </c>
      <c r="E1998" s="9">
        <v>0</v>
      </c>
    </row>
    <row r="1999" spans="1:7" x14ac:dyDescent="0.25">
      <c r="A1999" s="9">
        <v>3</v>
      </c>
      <c r="B1999" s="9">
        <v>229</v>
      </c>
      <c r="C1999" s="9" t="s">
        <v>5133</v>
      </c>
      <c r="D1999" s="9" t="s">
        <v>17754</v>
      </c>
      <c r="E1999" s="9">
        <v>0</v>
      </c>
    </row>
    <row r="2000" spans="1:7" x14ac:dyDescent="0.25">
      <c r="A2000" s="9">
        <v>3</v>
      </c>
      <c r="B2000" s="9">
        <v>230</v>
      </c>
      <c r="C2000" s="9" t="s">
        <v>10206</v>
      </c>
      <c r="D2000" s="9" t="s">
        <v>17755</v>
      </c>
      <c r="E2000" s="9">
        <v>0</v>
      </c>
    </row>
    <row r="2001" spans="1:5" x14ac:dyDescent="0.25">
      <c r="A2001" s="9">
        <v>3</v>
      </c>
      <c r="B2001" s="9">
        <v>231</v>
      </c>
      <c r="C2001" s="9" t="s">
        <v>9857</v>
      </c>
      <c r="D2001" s="9" t="s">
        <v>9987</v>
      </c>
      <c r="E2001" s="9">
        <v>0</v>
      </c>
    </row>
    <row r="2002" spans="1:5" x14ac:dyDescent="0.25">
      <c r="A2002" s="9">
        <v>3</v>
      </c>
      <c r="B2002" s="9">
        <v>232</v>
      </c>
      <c r="C2002" s="9" t="s">
        <v>8052</v>
      </c>
      <c r="D2002" s="9" t="s">
        <v>17756</v>
      </c>
      <c r="E2002" s="9">
        <v>0</v>
      </c>
    </row>
    <row r="2003" spans="1:5" x14ac:dyDescent="0.25">
      <c r="A2003" s="9">
        <v>3</v>
      </c>
      <c r="B2003" s="9">
        <v>233</v>
      </c>
      <c r="C2003" s="9" t="s">
        <v>10207</v>
      </c>
      <c r="D2003" s="9" t="s">
        <v>17757</v>
      </c>
      <c r="E2003" s="9">
        <v>0</v>
      </c>
    </row>
    <row r="2004" spans="1:5" x14ac:dyDescent="0.25">
      <c r="A2004" s="9">
        <v>3</v>
      </c>
      <c r="B2004" s="9">
        <v>234</v>
      </c>
      <c r="C2004" s="9" t="s">
        <v>9935</v>
      </c>
      <c r="D2004" s="9" t="s">
        <v>9988</v>
      </c>
      <c r="E2004" s="9">
        <v>0</v>
      </c>
    </row>
    <row r="2005" spans="1:5" x14ac:dyDescent="0.25">
      <c r="A2005" s="9">
        <v>3</v>
      </c>
      <c r="B2005" s="9">
        <v>235</v>
      </c>
      <c r="C2005" s="9" t="s">
        <v>10208</v>
      </c>
      <c r="D2005" s="9" t="s">
        <v>17758</v>
      </c>
      <c r="E2005" s="9">
        <v>0</v>
      </c>
    </row>
    <row r="2006" spans="1:5" x14ac:dyDescent="0.25">
      <c r="A2006" s="9">
        <v>3</v>
      </c>
      <c r="B2006" s="9">
        <v>236</v>
      </c>
      <c r="C2006" s="9" t="s">
        <v>10209</v>
      </c>
      <c r="D2006" s="9" t="s">
        <v>17759</v>
      </c>
      <c r="E2006" s="9">
        <v>0</v>
      </c>
    </row>
    <row r="2007" spans="1:5" x14ac:dyDescent="0.25">
      <c r="A2007" s="9">
        <v>3</v>
      </c>
      <c r="B2007" s="9">
        <v>237</v>
      </c>
      <c r="C2007" s="9" t="s">
        <v>10210</v>
      </c>
      <c r="D2007" s="43" t="s">
        <v>17760</v>
      </c>
      <c r="E2007" s="9">
        <v>0</v>
      </c>
    </row>
    <row r="2008" spans="1:5" x14ac:dyDescent="0.25">
      <c r="A2008" s="9">
        <v>3</v>
      </c>
      <c r="B2008" s="9">
        <v>238</v>
      </c>
      <c r="C2008" s="9" t="s">
        <v>2483</v>
      </c>
      <c r="D2008" s="9" t="s">
        <v>17761</v>
      </c>
      <c r="E2008" s="9">
        <v>0</v>
      </c>
    </row>
    <row r="2009" spans="1:5" x14ac:dyDescent="0.25">
      <c r="A2009" s="9">
        <v>3</v>
      </c>
      <c r="B2009" s="9">
        <v>239</v>
      </c>
      <c r="C2009" s="9" t="s">
        <v>878</v>
      </c>
      <c r="D2009" s="9" t="s">
        <v>17762</v>
      </c>
      <c r="E2009" s="9">
        <v>0</v>
      </c>
    </row>
    <row r="2010" spans="1:5" x14ac:dyDescent="0.25">
      <c r="A2010" s="9">
        <v>3</v>
      </c>
      <c r="B2010" s="9">
        <v>240</v>
      </c>
      <c r="C2010" s="9" t="s">
        <v>10211</v>
      </c>
      <c r="D2010" s="9" t="s">
        <v>17763</v>
      </c>
      <c r="E2010" s="9">
        <v>0</v>
      </c>
    </row>
    <row r="2011" spans="1:5" x14ac:dyDescent="0.25">
      <c r="A2011" s="9">
        <v>3</v>
      </c>
      <c r="B2011" s="9">
        <v>241</v>
      </c>
      <c r="C2011" s="9" t="s">
        <v>10212</v>
      </c>
      <c r="D2011" s="9" t="s">
        <v>17764</v>
      </c>
      <c r="E2011" s="9">
        <v>0</v>
      </c>
    </row>
    <row r="2012" spans="1:5" x14ac:dyDescent="0.25">
      <c r="A2012" s="9">
        <v>3</v>
      </c>
      <c r="B2012" s="9">
        <v>242</v>
      </c>
      <c r="C2012" s="9" t="s">
        <v>10213</v>
      </c>
      <c r="D2012" s="9" t="s">
        <v>17765</v>
      </c>
      <c r="E2012" s="9">
        <v>0</v>
      </c>
    </row>
    <row r="2013" spans="1:5" x14ac:dyDescent="0.25">
      <c r="A2013" s="9">
        <v>3</v>
      </c>
      <c r="B2013" s="9">
        <v>243</v>
      </c>
      <c r="C2013" s="9" t="s">
        <v>10214</v>
      </c>
      <c r="D2013" s="9" t="s">
        <v>15180</v>
      </c>
      <c r="E2013" s="9">
        <v>0</v>
      </c>
    </row>
    <row r="2014" spans="1:5" x14ac:dyDescent="0.25">
      <c r="A2014" s="9">
        <v>3</v>
      </c>
      <c r="B2014" s="9">
        <v>244</v>
      </c>
      <c r="C2014" s="9" t="s">
        <v>8299</v>
      </c>
      <c r="D2014" s="9" t="s">
        <v>17766</v>
      </c>
      <c r="E2014" s="9">
        <v>0</v>
      </c>
    </row>
    <row r="2015" spans="1:5" x14ac:dyDescent="0.25">
      <c r="A2015" s="9">
        <v>3</v>
      </c>
      <c r="B2015" s="9">
        <v>245</v>
      </c>
      <c r="C2015" s="9" t="s">
        <v>10215</v>
      </c>
      <c r="D2015" s="9" t="s">
        <v>17767</v>
      </c>
      <c r="E2015" s="9">
        <v>0</v>
      </c>
    </row>
    <row r="2016" spans="1:5" x14ac:dyDescent="0.25">
      <c r="A2016" s="9">
        <v>3</v>
      </c>
      <c r="B2016" s="9">
        <v>246</v>
      </c>
      <c r="C2016" s="9" t="s">
        <v>786</v>
      </c>
      <c r="D2016" s="9" t="s">
        <v>15200</v>
      </c>
      <c r="E2016" s="9">
        <v>0</v>
      </c>
    </row>
    <row r="2017" spans="1:5" x14ac:dyDescent="0.25">
      <c r="A2017" s="9">
        <v>3</v>
      </c>
      <c r="B2017" s="9">
        <v>247</v>
      </c>
      <c r="C2017" s="9" t="s">
        <v>9936</v>
      </c>
      <c r="D2017" s="9" t="s">
        <v>9989</v>
      </c>
      <c r="E2017" s="9">
        <v>0</v>
      </c>
    </row>
    <row r="2018" spans="1:5" x14ac:dyDescent="0.25">
      <c r="A2018" s="9">
        <v>3</v>
      </c>
      <c r="B2018" s="9">
        <v>248</v>
      </c>
      <c r="C2018" s="9" t="s">
        <v>9917</v>
      </c>
      <c r="D2018" s="9" t="s">
        <v>9990</v>
      </c>
      <c r="E2018" s="9">
        <v>0</v>
      </c>
    </row>
    <row r="2019" spans="1:5" x14ac:dyDescent="0.25">
      <c r="A2019" s="9">
        <v>3</v>
      </c>
      <c r="B2019" s="9">
        <v>249</v>
      </c>
      <c r="C2019" s="9" t="s">
        <v>9937</v>
      </c>
      <c r="D2019" s="9" t="s">
        <v>9991</v>
      </c>
      <c r="E2019" s="9">
        <v>0</v>
      </c>
    </row>
    <row r="2020" spans="1:5" x14ac:dyDescent="0.25">
      <c r="A2020" s="9">
        <v>3</v>
      </c>
      <c r="B2020" s="9">
        <v>250</v>
      </c>
      <c r="C2020" s="9" t="s">
        <v>249</v>
      </c>
      <c r="D2020" s="9" t="s">
        <v>17768</v>
      </c>
      <c r="E2020" s="9">
        <v>0</v>
      </c>
    </row>
    <row r="2021" spans="1:5" x14ac:dyDescent="0.25">
      <c r="A2021" s="9">
        <v>3</v>
      </c>
      <c r="B2021" s="9">
        <v>251</v>
      </c>
      <c r="C2021" s="9" t="s">
        <v>9938</v>
      </c>
      <c r="D2021" s="9" t="s">
        <v>9992</v>
      </c>
      <c r="E2021" s="9">
        <v>0</v>
      </c>
    </row>
    <row r="2022" spans="1:5" x14ac:dyDescent="0.25">
      <c r="A2022" s="9">
        <v>3</v>
      </c>
      <c r="B2022" s="9">
        <v>252</v>
      </c>
      <c r="C2022" s="9" t="s">
        <v>1591</v>
      </c>
      <c r="D2022" s="9" t="s">
        <v>17769</v>
      </c>
      <c r="E2022" s="9">
        <v>0</v>
      </c>
    </row>
    <row r="2023" spans="1:5" x14ac:dyDescent="0.25">
      <c r="A2023" s="9">
        <v>3</v>
      </c>
      <c r="B2023" s="9">
        <v>253</v>
      </c>
      <c r="C2023" s="9" t="s">
        <v>9939</v>
      </c>
      <c r="D2023" s="9" t="s">
        <v>9993</v>
      </c>
      <c r="E2023" s="9">
        <v>0</v>
      </c>
    </row>
    <row r="2024" spans="1:5" x14ac:dyDescent="0.25">
      <c r="A2024" s="9">
        <v>3</v>
      </c>
      <c r="B2024" s="9">
        <v>254</v>
      </c>
      <c r="C2024" s="9" t="s">
        <v>3313</v>
      </c>
      <c r="D2024" s="9" t="s">
        <v>15155</v>
      </c>
      <c r="E2024" s="9">
        <v>0</v>
      </c>
    </row>
    <row r="2025" spans="1:5" x14ac:dyDescent="0.25">
      <c r="A2025" s="9">
        <v>3</v>
      </c>
      <c r="B2025" s="9">
        <v>255</v>
      </c>
      <c r="C2025" s="9" t="s">
        <v>1469</v>
      </c>
      <c r="D2025" s="9" t="s">
        <v>1467</v>
      </c>
      <c r="E2025" s="9">
        <v>0</v>
      </c>
    </row>
    <row r="2026" spans="1:5" x14ac:dyDescent="0.25">
      <c r="A2026" s="9">
        <v>3</v>
      </c>
      <c r="B2026" s="9">
        <v>256</v>
      </c>
      <c r="C2026" s="9" t="s">
        <v>10216</v>
      </c>
      <c r="D2026" s="9" t="s">
        <v>17770</v>
      </c>
      <c r="E2026" s="9">
        <v>0</v>
      </c>
    </row>
    <row r="2027" spans="1:5" x14ac:dyDescent="0.25">
      <c r="A2027" s="9">
        <v>3</v>
      </c>
      <c r="B2027" s="9">
        <v>257</v>
      </c>
      <c r="C2027" s="9" t="s">
        <v>10217</v>
      </c>
      <c r="D2027" s="9" t="s">
        <v>17771</v>
      </c>
      <c r="E2027" s="9">
        <v>0</v>
      </c>
    </row>
    <row r="2028" spans="1:5" x14ac:dyDescent="0.25">
      <c r="A2028" s="9">
        <v>3</v>
      </c>
      <c r="B2028" s="9">
        <v>258</v>
      </c>
      <c r="C2028" s="9" t="s">
        <v>9940</v>
      </c>
      <c r="D2028" s="9" t="s">
        <v>9994</v>
      </c>
      <c r="E2028" s="9">
        <v>0</v>
      </c>
    </row>
    <row r="2029" spans="1:5" x14ac:dyDescent="0.25">
      <c r="A2029" s="9">
        <v>3</v>
      </c>
      <c r="B2029" s="9">
        <v>259</v>
      </c>
      <c r="C2029" s="9" t="s">
        <v>10218</v>
      </c>
      <c r="D2029" s="9" t="s">
        <v>17772</v>
      </c>
      <c r="E2029" s="9">
        <v>0</v>
      </c>
    </row>
    <row r="2030" spans="1:5" x14ac:dyDescent="0.25">
      <c r="A2030" s="9">
        <v>3</v>
      </c>
      <c r="B2030" s="9">
        <v>260</v>
      </c>
      <c r="C2030" s="9" t="s">
        <v>9885</v>
      </c>
      <c r="D2030" s="9" t="s">
        <v>9995</v>
      </c>
      <c r="E2030" s="9">
        <v>0</v>
      </c>
    </row>
    <row r="2031" spans="1:5" x14ac:dyDescent="0.25">
      <c r="A2031" s="9">
        <v>3</v>
      </c>
      <c r="B2031" s="9">
        <v>261</v>
      </c>
      <c r="C2031" s="9" t="s">
        <v>9941</v>
      </c>
      <c r="D2031" s="9" t="s">
        <v>520</v>
      </c>
      <c r="E2031" s="9">
        <v>0</v>
      </c>
    </row>
    <row r="2032" spans="1:5" x14ac:dyDescent="0.25">
      <c r="A2032" s="9">
        <v>3</v>
      </c>
      <c r="B2032" s="9">
        <v>263</v>
      </c>
      <c r="C2032" s="9" t="s">
        <v>10220</v>
      </c>
      <c r="D2032" s="9" t="s">
        <v>17774</v>
      </c>
      <c r="E2032" s="9">
        <v>0</v>
      </c>
    </row>
    <row r="2033" spans="1:7" x14ac:dyDescent="0.25">
      <c r="A2033" s="9">
        <v>3</v>
      </c>
      <c r="B2033" s="9">
        <v>266</v>
      </c>
      <c r="C2033" s="9" t="s">
        <v>10223</v>
      </c>
      <c r="D2033" s="9" t="s">
        <v>17777</v>
      </c>
      <c r="E2033" s="9">
        <v>0</v>
      </c>
    </row>
    <row r="2034" spans="1:7" x14ac:dyDescent="0.25">
      <c r="A2034" s="9">
        <v>3</v>
      </c>
      <c r="B2034" s="9">
        <v>267</v>
      </c>
      <c r="C2034" s="9" t="s">
        <v>10224</v>
      </c>
      <c r="D2034" s="9" t="s">
        <v>17778</v>
      </c>
      <c r="E2034" s="9">
        <v>0</v>
      </c>
    </row>
    <row r="2035" spans="1:7" x14ac:dyDescent="0.25">
      <c r="A2035" s="9">
        <v>3</v>
      </c>
      <c r="B2035" s="9">
        <v>268</v>
      </c>
      <c r="C2035" s="9" t="s">
        <v>10225</v>
      </c>
      <c r="D2035" s="9" t="s">
        <v>14905</v>
      </c>
      <c r="E2035" s="9">
        <v>0</v>
      </c>
    </row>
    <row r="2036" spans="1:7" x14ac:dyDescent="0.25">
      <c r="A2036" s="9">
        <v>3</v>
      </c>
      <c r="B2036" s="9">
        <v>269</v>
      </c>
      <c r="C2036" s="9" t="s">
        <v>10198</v>
      </c>
      <c r="D2036" s="9" t="s">
        <v>17779</v>
      </c>
      <c r="E2036" s="9">
        <v>0</v>
      </c>
    </row>
    <row r="2037" spans="1:7" x14ac:dyDescent="0.25">
      <c r="A2037" s="9">
        <v>3</v>
      </c>
      <c r="B2037" s="9">
        <v>270</v>
      </c>
      <c r="C2037" s="9" t="s">
        <v>10199</v>
      </c>
      <c r="D2037" s="9" t="s">
        <v>17780</v>
      </c>
      <c r="E2037" s="9">
        <v>0</v>
      </c>
      <c r="G2037" s="18" t="s">
        <v>18286</v>
      </c>
    </row>
    <row r="2038" spans="1:7" x14ac:dyDescent="0.25">
      <c r="A2038" s="9">
        <v>3</v>
      </c>
      <c r="B2038" s="9">
        <v>271</v>
      </c>
      <c r="C2038" s="9" t="s">
        <v>10200</v>
      </c>
      <c r="D2038" s="9" t="s">
        <v>3462</v>
      </c>
      <c r="E2038" s="9">
        <v>0</v>
      </c>
    </row>
    <row r="2039" spans="1:7" x14ac:dyDescent="0.25">
      <c r="A2039" s="9">
        <v>3</v>
      </c>
      <c r="B2039" s="9">
        <v>272</v>
      </c>
      <c r="C2039" s="9" t="s">
        <v>10201</v>
      </c>
      <c r="D2039" s="9" t="s">
        <v>15036</v>
      </c>
      <c r="E2039" s="9">
        <v>0</v>
      </c>
    </row>
    <row r="2040" spans="1:7" x14ac:dyDescent="0.25">
      <c r="A2040" s="9">
        <v>3</v>
      </c>
      <c r="B2040" s="9">
        <v>273</v>
      </c>
      <c r="C2040" s="9" t="s">
        <v>10202</v>
      </c>
      <c r="D2040" s="9" t="s">
        <v>14709</v>
      </c>
      <c r="E2040" s="9">
        <v>0</v>
      </c>
    </row>
    <row r="2041" spans="1:7" x14ac:dyDescent="0.25">
      <c r="A2041" s="9">
        <v>3</v>
      </c>
      <c r="B2041" s="9">
        <v>274</v>
      </c>
      <c r="C2041" s="9" t="s">
        <v>10203</v>
      </c>
      <c r="D2041" s="9" t="s">
        <v>17749</v>
      </c>
      <c r="E2041" s="9">
        <v>0</v>
      </c>
    </row>
    <row r="2042" spans="1:7" x14ac:dyDescent="0.25">
      <c r="A2042" s="9">
        <v>3</v>
      </c>
      <c r="B2042" s="9">
        <v>275</v>
      </c>
      <c r="C2042" s="9" t="s">
        <v>10166</v>
      </c>
      <c r="D2042" s="9" t="s">
        <v>17781</v>
      </c>
      <c r="E2042" s="9">
        <v>0</v>
      </c>
    </row>
    <row r="2043" spans="1:7" x14ac:dyDescent="0.25">
      <c r="A2043" s="9">
        <v>3</v>
      </c>
      <c r="B2043" s="9">
        <v>276</v>
      </c>
      <c r="C2043" s="9" t="s">
        <v>10167</v>
      </c>
      <c r="D2043" s="9" t="s">
        <v>17782</v>
      </c>
      <c r="E2043" s="9">
        <v>0</v>
      </c>
    </row>
    <row r="2044" spans="1:7" x14ac:dyDescent="0.25">
      <c r="A2044" s="9">
        <v>3</v>
      </c>
      <c r="B2044" s="9">
        <v>277</v>
      </c>
      <c r="C2044" s="9" t="s">
        <v>10168</v>
      </c>
      <c r="D2044" s="9" t="s">
        <v>17783</v>
      </c>
      <c r="E2044" s="9">
        <v>0</v>
      </c>
    </row>
    <row r="2045" spans="1:7" x14ac:dyDescent="0.25">
      <c r="A2045" s="9">
        <v>3</v>
      </c>
      <c r="B2045" s="9">
        <v>278</v>
      </c>
      <c r="C2045" s="9" t="s">
        <v>10169</v>
      </c>
      <c r="D2045" s="9" t="s">
        <v>17784</v>
      </c>
      <c r="E2045" s="9">
        <v>0</v>
      </c>
    </row>
    <row r="2046" spans="1:7" x14ac:dyDescent="0.25">
      <c r="A2046" s="9">
        <v>3</v>
      </c>
      <c r="B2046" s="9">
        <v>279</v>
      </c>
      <c r="C2046" s="9" t="s">
        <v>10170</v>
      </c>
      <c r="D2046" s="9" t="s">
        <v>17785</v>
      </c>
      <c r="E2046" s="9">
        <v>0</v>
      </c>
    </row>
    <row r="2047" spans="1:7" x14ac:dyDescent="0.25">
      <c r="A2047" s="9">
        <v>3</v>
      </c>
      <c r="B2047" s="9">
        <v>280</v>
      </c>
      <c r="C2047" s="9" t="s">
        <v>10226</v>
      </c>
      <c r="D2047" s="9" t="s">
        <v>14946</v>
      </c>
      <c r="E2047" s="9">
        <v>0</v>
      </c>
    </row>
    <row r="2048" spans="1:7" x14ac:dyDescent="0.25">
      <c r="A2048" s="9">
        <v>3</v>
      </c>
      <c r="B2048" s="9">
        <v>281</v>
      </c>
      <c r="C2048" s="9" t="s">
        <v>10227</v>
      </c>
      <c r="D2048" s="9" t="s">
        <v>17786</v>
      </c>
      <c r="E2048" s="9">
        <v>0</v>
      </c>
    </row>
    <row r="2049" spans="1:7" x14ac:dyDescent="0.25">
      <c r="A2049" s="9">
        <v>3</v>
      </c>
      <c r="B2049" s="9">
        <v>283</v>
      </c>
      <c r="C2049" s="9" t="s">
        <v>10229</v>
      </c>
      <c r="D2049" s="9" t="s">
        <v>17788</v>
      </c>
      <c r="E2049" s="9">
        <v>0</v>
      </c>
    </row>
    <row r="2050" spans="1:7" x14ac:dyDescent="0.25">
      <c r="A2050" s="9">
        <v>3</v>
      </c>
      <c r="B2050" s="9">
        <v>284</v>
      </c>
      <c r="C2050" s="9" t="s">
        <v>10230</v>
      </c>
      <c r="D2050" s="9" t="s">
        <v>17783</v>
      </c>
      <c r="E2050" s="9">
        <v>0</v>
      </c>
    </row>
    <row r="2051" spans="1:7" x14ac:dyDescent="0.25">
      <c r="A2051" s="9">
        <v>3</v>
      </c>
      <c r="B2051" s="9">
        <v>285</v>
      </c>
      <c r="C2051" s="9" t="s">
        <v>10231</v>
      </c>
      <c r="D2051" s="9" t="s">
        <v>17789</v>
      </c>
      <c r="E2051" s="9">
        <v>0</v>
      </c>
    </row>
    <row r="2052" spans="1:7" x14ac:dyDescent="0.25">
      <c r="A2052" s="9">
        <v>3</v>
      </c>
      <c r="B2052" s="9">
        <v>286</v>
      </c>
      <c r="C2052" s="9" t="s">
        <v>10232</v>
      </c>
      <c r="D2052" s="9" t="s">
        <v>17790</v>
      </c>
      <c r="E2052" s="9">
        <v>0</v>
      </c>
    </row>
    <row r="2053" spans="1:7" x14ac:dyDescent="0.25">
      <c r="A2053" s="9">
        <v>3</v>
      </c>
      <c r="B2053" s="9">
        <v>287</v>
      </c>
      <c r="C2053" s="9" t="s">
        <v>10233</v>
      </c>
      <c r="D2053" s="9" t="s">
        <v>17791</v>
      </c>
      <c r="E2053" s="9">
        <v>0</v>
      </c>
      <c r="G2053" s="18" t="s">
        <v>26678</v>
      </c>
    </row>
    <row r="2054" spans="1:7" x14ac:dyDescent="0.25">
      <c r="A2054" s="9">
        <v>3</v>
      </c>
      <c r="B2054" s="9">
        <v>288</v>
      </c>
      <c r="C2054" s="9" t="s">
        <v>10234</v>
      </c>
      <c r="D2054" s="9" t="s">
        <v>17792</v>
      </c>
      <c r="E2054" s="9">
        <v>0</v>
      </c>
    </row>
    <row r="2055" spans="1:7" x14ac:dyDescent="0.25">
      <c r="A2055" s="9">
        <v>3</v>
      </c>
      <c r="B2055" s="9">
        <v>289</v>
      </c>
      <c r="C2055" s="9" t="s">
        <v>10235</v>
      </c>
      <c r="D2055" s="9" t="s">
        <v>17489</v>
      </c>
      <c r="E2055" s="9">
        <v>0</v>
      </c>
    </row>
    <row r="2056" spans="1:7" x14ac:dyDescent="0.25">
      <c r="A2056" s="9">
        <v>3</v>
      </c>
      <c r="B2056" s="9">
        <v>290</v>
      </c>
      <c r="C2056" s="9" t="s">
        <v>10236</v>
      </c>
      <c r="D2056" s="9" t="s">
        <v>17793</v>
      </c>
      <c r="E2056" s="9">
        <v>0</v>
      </c>
    </row>
    <row r="2057" spans="1:7" x14ac:dyDescent="0.25">
      <c r="A2057" s="9">
        <v>3</v>
      </c>
      <c r="B2057" s="9">
        <v>291</v>
      </c>
      <c r="C2057" s="9" t="s">
        <v>10237</v>
      </c>
      <c r="D2057" s="9" t="s">
        <v>17794</v>
      </c>
      <c r="E2057" s="9">
        <v>0</v>
      </c>
    </row>
    <row r="2058" spans="1:7" x14ac:dyDescent="0.25">
      <c r="A2058" s="9">
        <v>3</v>
      </c>
      <c r="B2058" s="9">
        <v>292</v>
      </c>
      <c r="C2058" s="9" t="s">
        <v>10238</v>
      </c>
      <c r="D2058" s="9" t="s">
        <v>15329</v>
      </c>
      <c r="E2058" s="9">
        <v>0</v>
      </c>
    </row>
    <row r="2059" spans="1:7" x14ac:dyDescent="0.25">
      <c r="A2059" s="9">
        <v>3</v>
      </c>
      <c r="B2059" s="9">
        <v>293</v>
      </c>
      <c r="C2059" s="9" t="s">
        <v>10239</v>
      </c>
      <c r="D2059" s="10" t="s">
        <v>15910</v>
      </c>
      <c r="E2059" s="10">
        <v>0</v>
      </c>
      <c r="F2059" s="10"/>
    </row>
    <row r="2060" spans="1:7" x14ac:dyDescent="0.25">
      <c r="A2060" s="9">
        <v>3</v>
      </c>
      <c r="B2060" s="9">
        <v>294</v>
      </c>
      <c r="C2060" s="9" t="s">
        <v>10240</v>
      </c>
      <c r="D2060" s="9" t="s">
        <v>17795</v>
      </c>
      <c r="E2060" s="9">
        <v>0</v>
      </c>
    </row>
    <row r="2061" spans="1:7" x14ac:dyDescent="0.25">
      <c r="A2061" s="9">
        <v>3</v>
      </c>
      <c r="B2061" s="9">
        <v>295</v>
      </c>
      <c r="C2061" s="9" t="s">
        <v>10241</v>
      </c>
      <c r="D2061" s="9" t="s">
        <v>17796</v>
      </c>
      <c r="E2061" s="9">
        <v>0</v>
      </c>
    </row>
    <row r="2062" spans="1:7" x14ac:dyDescent="0.25">
      <c r="A2062" s="9">
        <v>3</v>
      </c>
      <c r="B2062" s="9">
        <v>296</v>
      </c>
      <c r="C2062" s="9" t="s">
        <v>10242</v>
      </c>
      <c r="D2062" s="9" t="s">
        <v>17797</v>
      </c>
      <c r="E2062" s="9">
        <v>0</v>
      </c>
    </row>
    <row r="2063" spans="1:7" x14ac:dyDescent="0.25">
      <c r="A2063" s="9">
        <v>3</v>
      </c>
      <c r="B2063" s="9">
        <v>297</v>
      </c>
      <c r="C2063" s="9" t="s">
        <v>10243</v>
      </c>
      <c r="D2063" s="9" t="s">
        <v>17611</v>
      </c>
      <c r="E2063" s="9">
        <v>0</v>
      </c>
    </row>
    <row r="2064" spans="1:7" x14ac:dyDescent="0.25">
      <c r="A2064" s="9">
        <v>3</v>
      </c>
      <c r="B2064" s="9">
        <v>298</v>
      </c>
      <c r="C2064" s="9" t="s">
        <v>10238</v>
      </c>
      <c r="D2064" s="9" t="s">
        <v>15329</v>
      </c>
      <c r="E2064" s="9">
        <v>0</v>
      </c>
    </row>
    <row r="2065" spans="1:6" x14ac:dyDescent="0.25">
      <c r="A2065" s="9">
        <v>3</v>
      </c>
      <c r="B2065" s="9">
        <v>299</v>
      </c>
      <c r="C2065" s="9" t="s">
        <v>10244</v>
      </c>
      <c r="D2065" s="9" t="s">
        <v>15307</v>
      </c>
      <c r="E2065" s="9">
        <v>0</v>
      </c>
    </row>
    <row r="2066" spans="1:6" x14ac:dyDescent="0.25">
      <c r="A2066" s="9">
        <v>3</v>
      </c>
      <c r="B2066" s="9">
        <v>300</v>
      </c>
      <c r="C2066" s="9" t="s">
        <v>10245</v>
      </c>
      <c r="D2066" s="9" t="s">
        <v>17798</v>
      </c>
      <c r="E2066" s="9">
        <v>0</v>
      </c>
    </row>
    <row r="2067" spans="1:6" x14ac:dyDescent="0.25">
      <c r="A2067" s="9">
        <v>3</v>
      </c>
      <c r="B2067" s="9">
        <v>301</v>
      </c>
      <c r="C2067" s="9" t="s">
        <v>10246</v>
      </c>
      <c r="D2067" s="9" t="s">
        <v>15381</v>
      </c>
      <c r="E2067" s="9">
        <v>0</v>
      </c>
    </row>
    <row r="2068" spans="1:6" x14ac:dyDescent="0.25">
      <c r="A2068" s="9">
        <v>3</v>
      </c>
      <c r="B2068" s="9">
        <v>303</v>
      </c>
      <c r="C2068" s="9" t="s">
        <v>10248</v>
      </c>
      <c r="D2068" s="9" t="s">
        <v>17800</v>
      </c>
      <c r="E2068" s="9">
        <v>0</v>
      </c>
    </row>
    <row r="2069" spans="1:6" x14ac:dyDescent="0.25">
      <c r="A2069" s="9">
        <v>3</v>
      </c>
      <c r="B2069" s="9">
        <v>304</v>
      </c>
      <c r="C2069" s="9" t="s">
        <v>10249</v>
      </c>
      <c r="D2069" s="9" t="s">
        <v>17801</v>
      </c>
      <c r="E2069" s="9">
        <v>0</v>
      </c>
    </row>
    <row r="2070" spans="1:6" x14ac:dyDescent="0.25">
      <c r="A2070" s="9">
        <v>3</v>
      </c>
      <c r="B2070" s="9">
        <v>305</v>
      </c>
      <c r="C2070" s="9" t="s">
        <v>10250</v>
      </c>
      <c r="D2070" s="9" t="s">
        <v>17802</v>
      </c>
      <c r="E2070" s="9">
        <v>0</v>
      </c>
    </row>
    <row r="2071" spans="1:6" x14ac:dyDescent="0.25">
      <c r="A2071" s="9">
        <v>3</v>
      </c>
      <c r="B2071" s="9">
        <v>306</v>
      </c>
      <c r="C2071" s="9" t="s">
        <v>376</v>
      </c>
      <c r="D2071" s="9" t="s">
        <v>14676</v>
      </c>
      <c r="E2071" s="9">
        <v>0</v>
      </c>
    </row>
    <row r="2072" spans="1:6" x14ac:dyDescent="0.25">
      <c r="A2072" s="9">
        <v>3</v>
      </c>
      <c r="B2072" s="9">
        <v>307</v>
      </c>
      <c r="C2072" s="9" t="s">
        <v>10251</v>
      </c>
      <c r="D2072" s="9" t="s">
        <v>17803</v>
      </c>
      <c r="E2072" s="9">
        <v>4</v>
      </c>
      <c r="F2072" s="9" t="s">
        <v>9911</v>
      </c>
    </row>
    <row r="2073" spans="1:6" x14ac:dyDescent="0.25">
      <c r="A2073" s="9">
        <v>3</v>
      </c>
      <c r="B2073" s="9">
        <v>308</v>
      </c>
      <c r="C2073" s="9" t="s">
        <v>10252</v>
      </c>
      <c r="D2073" s="9" t="s">
        <v>17804</v>
      </c>
      <c r="E2073" s="9">
        <v>0</v>
      </c>
    </row>
    <row r="2074" spans="1:6" x14ac:dyDescent="0.25">
      <c r="A2074" s="9">
        <v>3</v>
      </c>
      <c r="B2074" s="9">
        <v>309</v>
      </c>
      <c r="C2074" s="9" t="s">
        <v>446</v>
      </c>
      <c r="D2074" s="9" t="s">
        <v>15303</v>
      </c>
      <c r="E2074" s="9">
        <v>0</v>
      </c>
    </row>
    <row r="2075" spans="1:6" x14ac:dyDescent="0.25">
      <c r="A2075" s="9">
        <v>3</v>
      </c>
      <c r="B2075" s="9">
        <v>310</v>
      </c>
      <c r="C2075" s="9" t="s">
        <v>9862</v>
      </c>
      <c r="D2075" s="9" t="s">
        <v>17805</v>
      </c>
      <c r="E2075" s="9">
        <v>0</v>
      </c>
    </row>
    <row r="2076" spans="1:6" x14ac:dyDescent="0.25">
      <c r="A2076" s="9">
        <v>3</v>
      </c>
      <c r="B2076" s="9">
        <v>311</v>
      </c>
      <c r="C2076" s="9" t="s">
        <v>10253</v>
      </c>
      <c r="D2076" s="9" t="s">
        <v>17806</v>
      </c>
      <c r="E2076" s="9">
        <v>0</v>
      </c>
    </row>
    <row r="2077" spans="1:6" x14ac:dyDescent="0.25">
      <c r="A2077" s="9">
        <v>3</v>
      </c>
      <c r="B2077" s="9">
        <v>312</v>
      </c>
      <c r="C2077" s="9" t="s">
        <v>376</v>
      </c>
      <c r="D2077" s="9" t="s">
        <v>17807</v>
      </c>
      <c r="E2077" s="9">
        <v>0</v>
      </c>
    </row>
    <row r="2078" spans="1:6" x14ac:dyDescent="0.25">
      <c r="A2078" s="9">
        <v>3</v>
      </c>
      <c r="B2078" s="9">
        <v>313</v>
      </c>
      <c r="C2078" s="9" t="s">
        <v>10254</v>
      </c>
      <c r="D2078" s="9" t="s">
        <v>17808</v>
      </c>
      <c r="E2078" s="9">
        <v>0</v>
      </c>
    </row>
    <row r="2079" spans="1:6" x14ac:dyDescent="0.25">
      <c r="A2079" s="9">
        <v>3</v>
      </c>
      <c r="B2079" s="9">
        <v>315</v>
      </c>
      <c r="C2079" s="9" t="s">
        <v>10256</v>
      </c>
      <c r="D2079" s="9" t="s">
        <v>17809</v>
      </c>
      <c r="E2079" s="9">
        <v>0</v>
      </c>
    </row>
    <row r="2080" spans="1:6" x14ac:dyDescent="0.25">
      <c r="A2080" s="9">
        <v>3</v>
      </c>
      <c r="B2080" s="9">
        <v>316</v>
      </c>
      <c r="C2080" s="9" t="s">
        <v>10257</v>
      </c>
      <c r="D2080" s="9" t="s">
        <v>17810</v>
      </c>
      <c r="E2080" s="9">
        <v>0</v>
      </c>
    </row>
    <row r="2081" spans="1:5" x14ac:dyDescent="0.25">
      <c r="A2081" s="9">
        <v>3</v>
      </c>
      <c r="B2081" s="9">
        <v>317</v>
      </c>
      <c r="C2081" s="9" t="s">
        <v>10258</v>
      </c>
      <c r="D2081" s="9" t="s">
        <v>17811</v>
      </c>
      <c r="E2081" s="9">
        <v>0</v>
      </c>
    </row>
    <row r="2082" spans="1:5" x14ac:dyDescent="0.25">
      <c r="A2082" s="9">
        <v>3</v>
      </c>
      <c r="B2082" s="9">
        <v>318</v>
      </c>
      <c r="C2082" s="9" t="s">
        <v>10259</v>
      </c>
      <c r="D2082" s="9" t="s">
        <v>17812</v>
      </c>
      <c r="E2082" s="9">
        <v>0</v>
      </c>
    </row>
    <row r="2083" spans="1:5" x14ac:dyDescent="0.25">
      <c r="A2083" s="9">
        <v>3</v>
      </c>
      <c r="B2083" s="9">
        <v>319</v>
      </c>
      <c r="C2083" s="9" t="s">
        <v>10260</v>
      </c>
      <c r="D2083" s="9" t="s">
        <v>15538</v>
      </c>
      <c r="E2083" s="9">
        <v>0</v>
      </c>
    </row>
    <row r="2084" spans="1:5" x14ac:dyDescent="0.25">
      <c r="A2084" s="9">
        <v>3</v>
      </c>
      <c r="B2084" s="9">
        <v>320</v>
      </c>
      <c r="C2084" s="9" t="s">
        <v>10261</v>
      </c>
      <c r="D2084" s="9" t="s">
        <v>17813</v>
      </c>
      <c r="E2084" s="9">
        <v>0</v>
      </c>
    </row>
    <row r="2085" spans="1:5" x14ac:dyDescent="0.25">
      <c r="A2085" s="9">
        <v>3</v>
      </c>
      <c r="B2085" s="9">
        <v>321</v>
      </c>
      <c r="C2085" s="9" t="s">
        <v>10262</v>
      </c>
      <c r="D2085" s="9" t="s">
        <v>15502</v>
      </c>
      <c r="E2085" s="9">
        <v>0</v>
      </c>
    </row>
    <row r="2086" spans="1:5" x14ac:dyDescent="0.25">
      <c r="A2086" s="9">
        <v>3</v>
      </c>
      <c r="B2086" s="9">
        <v>322</v>
      </c>
      <c r="C2086" s="9" t="s">
        <v>10263</v>
      </c>
      <c r="D2086" s="9" t="s">
        <v>17814</v>
      </c>
      <c r="E2086" s="9">
        <v>0</v>
      </c>
    </row>
    <row r="2087" spans="1:5" x14ac:dyDescent="0.25">
      <c r="A2087" s="9">
        <v>3</v>
      </c>
      <c r="B2087" s="9">
        <v>323</v>
      </c>
      <c r="C2087" s="9" t="s">
        <v>10264</v>
      </c>
      <c r="D2087" s="9" t="s">
        <v>17815</v>
      </c>
      <c r="E2087" s="9">
        <v>4</v>
      </c>
    </row>
    <row r="2088" spans="1:5" x14ac:dyDescent="0.25">
      <c r="A2088" s="9">
        <v>3</v>
      </c>
      <c r="B2088" s="9">
        <v>325</v>
      </c>
      <c r="C2088" s="9" t="s">
        <v>10260</v>
      </c>
      <c r="D2088" s="9" t="s">
        <v>17817</v>
      </c>
      <c r="E2088" s="9">
        <v>0</v>
      </c>
    </row>
    <row r="2089" spans="1:5" x14ac:dyDescent="0.25">
      <c r="A2089" s="9">
        <v>3</v>
      </c>
      <c r="B2089" s="9">
        <v>326</v>
      </c>
      <c r="C2089" s="9" t="s">
        <v>10266</v>
      </c>
      <c r="D2089" s="9" t="s">
        <v>15373</v>
      </c>
      <c r="E2089" s="9">
        <v>0</v>
      </c>
    </row>
    <row r="2090" spans="1:5" x14ac:dyDescent="0.25">
      <c r="A2090" s="9">
        <v>3</v>
      </c>
      <c r="B2090" s="9">
        <v>327</v>
      </c>
      <c r="C2090" s="9" t="s">
        <v>10267</v>
      </c>
      <c r="D2090" s="9" t="s">
        <v>17818</v>
      </c>
      <c r="E2090" s="9">
        <v>0</v>
      </c>
    </row>
    <row r="2091" spans="1:5" x14ac:dyDescent="0.25">
      <c r="A2091" s="9">
        <v>3</v>
      </c>
      <c r="B2091" s="9">
        <v>328</v>
      </c>
      <c r="C2091" s="9" t="s">
        <v>10268</v>
      </c>
      <c r="D2091" s="9" t="s">
        <v>17819</v>
      </c>
      <c r="E2091" s="9">
        <v>0</v>
      </c>
    </row>
    <row r="2092" spans="1:5" x14ac:dyDescent="0.25">
      <c r="A2092" s="9">
        <v>3</v>
      </c>
      <c r="B2092" s="9">
        <v>329</v>
      </c>
      <c r="C2092" s="9" t="s">
        <v>10269</v>
      </c>
      <c r="D2092" s="9" t="s">
        <v>17820</v>
      </c>
      <c r="E2092" s="9">
        <v>0</v>
      </c>
    </row>
    <row r="2093" spans="1:5" x14ac:dyDescent="0.25">
      <c r="A2093" s="9">
        <v>3</v>
      </c>
      <c r="B2093" s="9">
        <v>330</v>
      </c>
      <c r="C2093" s="9" t="s">
        <v>10270</v>
      </c>
      <c r="D2093" s="9" t="s">
        <v>17821</v>
      </c>
      <c r="E2093" s="9">
        <v>0</v>
      </c>
    </row>
    <row r="2094" spans="1:5" x14ac:dyDescent="0.25">
      <c r="A2094" s="9">
        <v>3</v>
      </c>
      <c r="B2094" s="9">
        <v>331</v>
      </c>
      <c r="C2094" s="9" t="s">
        <v>10271</v>
      </c>
      <c r="D2094" s="9" t="s">
        <v>14271</v>
      </c>
      <c r="E2094" s="9">
        <v>0</v>
      </c>
    </row>
    <row r="2095" spans="1:5" x14ac:dyDescent="0.25">
      <c r="A2095" s="9">
        <v>3</v>
      </c>
      <c r="B2095" s="9">
        <v>332</v>
      </c>
      <c r="C2095" s="9" t="s">
        <v>10272</v>
      </c>
      <c r="D2095" s="9" t="s">
        <v>17822</v>
      </c>
      <c r="E2095" s="9">
        <v>0</v>
      </c>
    </row>
    <row r="2096" spans="1:5" x14ac:dyDescent="0.25">
      <c r="A2096" s="9">
        <v>3</v>
      </c>
      <c r="B2096" s="9">
        <v>333</v>
      </c>
      <c r="C2096" s="9" t="s">
        <v>10273</v>
      </c>
      <c r="D2096" s="9" t="s">
        <v>17823</v>
      </c>
      <c r="E2096" s="9">
        <v>0</v>
      </c>
    </row>
    <row r="2097" spans="1:7" x14ac:dyDescent="0.25">
      <c r="A2097" s="9">
        <v>3</v>
      </c>
      <c r="B2097" s="9">
        <v>334</v>
      </c>
      <c r="C2097" s="9" t="s">
        <v>2226</v>
      </c>
      <c r="D2097" s="9" t="s">
        <v>2224</v>
      </c>
      <c r="E2097" s="9">
        <v>0</v>
      </c>
    </row>
    <row r="2098" spans="1:7" x14ac:dyDescent="0.25">
      <c r="A2098" s="9">
        <v>3</v>
      </c>
      <c r="B2098" s="9">
        <v>335</v>
      </c>
      <c r="C2098" s="9" t="s">
        <v>9580</v>
      </c>
      <c r="D2098" s="9" t="s">
        <v>17824</v>
      </c>
      <c r="E2098" s="9">
        <v>0</v>
      </c>
    </row>
    <row r="2099" spans="1:7" x14ac:dyDescent="0.25">
      <c r="A2099" s="9">
        <v>3</v>
      </c>
      <c r="B2099" s="9">
        <v>336</v>
      </c>
      <c r="C2099" s="9" t="s">
        <v>10274</v>
      </c>
      <c r="D2099" s="9" t="s">
        <v>1572</v>
      </c>
      <c r="E2099" s="9">
        <v>0</v>
      </c>
    </row>
    <row r="2100" spans="1:7" x14ac:dyDescent="0.25">
      <c r="A2100" s="9">
        <v>3</v>
      </c>
      <c r="B2100" s="9">
        <v>338</v>
      </c>
      <c r="C2100" s="9" t="s">
        <v>10276</v>
      </c>
      <c r="D2100" s="9" t="s">
        <v>17826</v>
      </c>
      <c r="E2100" s="9">
        <v>0</v>
      </c>
    </row>
    <row r="2101" spans="1:7" x14ac:dyDescent="0.25">
      <c r="A2101" s="9">
        <v>3</v>
      </c>
      <c r="B2101" s="9">
        <v>339</v>
      </c>
      <c r="C2101" s="9" t="s">
        <v>10277</v>
      </c>
      <c r="D2101" s="9" t="s">
        <v>15578</v>
      </c>
      <c r="E2101" s="9">
        <v>0</v>
      </c>
    </row>
    <row r="2102" spans="1:7" x14ac:dyDescent="0.25">
      <c r="A2102" s="9">
        <v>3</v>
      </c>
      <c r="B2102" s="9">
        <v>340</v>
      </c>
      <c r="C2102" s="9" t="s">
        <v>10278</v>
      </c>
      <c r="D2102" s="9" t="s">
        <v>17827</v>
      </c>
      <c r="E2102" s="9">
        <v>0</v>
      </c>
    </row>
    <row r="2103" spans="1:7" x14ac:dyDescent="0.25">
      <c r="A2103" s="9">
        <v>3</v>
      </c>
      <c r="B2103" s="9">
        <v>341</v>
      </c>
      <c r="C2103" s="9" t="s">
        <v>10279</v>
      </c>
      <c r="D2103" s="9" t="s">
        <v>17828</v>
      </c>
      <c r="E2103" s="9">
        <v>0</v>
      </c>
    </row>
    <row r="2104" spans="1:7" x14ac:dyDescent="0.25">
      <c r="A2104" s="9">
        <v>3</v>
      </c>
      <c r="B2104" s="9">
        <v>342</v>
      </c>
      <c r="C2104" s="9" t="s">
        <v>10280</v>
      </c>
      <c r="D2104" s="9" t="s">
        <v>15614</v>
      </c>
      <c r="E2104" s="9">
        <v>0</v>
      </c>
    </row>
    <row r="2105" spans="1:7" x14ac:dyDescent="0.25">
      <c r="A2105" s="9">
        <v>3</v>
      </c>
      <c r="B2105" s="9">
        <v>343</v>
      </c>
      <c r="C2105" s="9" t="s">
        <v>10281</v>
      </c>
      <c r="D2105" s="9" t="s">
        <v>17829</v>
      </c>
      <c r="E2105" s="9">
        <v>0</v>
      </c>
    </row>
    <row r="2106" spans="1:7" x14ac:dyDescent="0.25">
      <c r="A2106" s="9">
        <v>3</v>
      </c>
      <c r="B2106" s="9">
        <v>344</v>
      </c>
      <c r="C2106" s="9" t="s">
        <v>3487</v>
      </c>
      <c r="D2106" s="9" t="s">
        <v>15627</v>
      </c>
      <c r="E2106" s="9">
        <v>0</v>
      </c>
    </row>
    <row r="2107" spans="1:7" x14ac:dyDescent="0.25">
      <c r="A2107" s="9">
        <v>3</v>
      </c>
      <c r="B2107" s="9">
        <v>345</v>
      </c>
      <c r="C2107" s="9" t="s">
        <v>10282</v>
      </c>
      <c r="D2107" s="9" t="s">
        <v>1527</v>
      </c>
      <c r="E2107" s="9">
        <v>0</v>
      </c>
      <c r="G2107" s="9" t="s">
        <v>27166</v>
      </c>
    </row>
    <row r="2108" spans="1:7" x14ac:dyDescent="0.25">
      <c r="A2108" s="9">
        <v>3</v>
      </c>
      <c r="B2108" s="9">
        <v>346</v>
      </c>
      <c r="C2108" s="9" t="s">
        <v>10283</v>
      </c>
      <c r="D2108" s="9" t="s">
        <v>17830</v>
      </c>
      <c r="E2108" s="9">
        <v>0</v>
      </c>
    </row>
    <row r="2109" spans="1:7" x14ac:dyDescent="0.25">
      <c r="A2109" s="9">
        <v>3</v>
      </c>
      <c r="B2109" s="9">
        <v>347</v>
      </c>
      <c r="C2109" s="9" t="s">
        <v>8265</v>
      </c>
      <c r="D2109" s="9" t="s">
        <v>17831</v>
      </c>
      <c r="E2109" s="9">
        <v>0</v>
      </c>
    </row>
    <row r="2110" spans="1:7" x14ac:dyDescent="0.25">
      <c r="A2110" s="9">
        <v>3</v>
      </c>
      <c r="B2110" s="9">
        <v>348</v>
      </c>
      <c r="C2110" s="9" t="s">
        <v>626</v>
      </c>
      <c r="D2110" s="9" t="s">
        <v>17832</v>
      </c>
      <c r="E2110" s="9">
        <v>0</v>
      </c>
    </row>
    <row r="2111" spans="1:7" x14ac:dyDescent="0.25">
      <c r="A2111" s="9">
        <v>3</v>
      </c>
      <c r="B2111" s="9">
        <v>349</v>
      </c>
      <c r="C2111" s="9" t="s">
        <v>5304</v>
      </c>
      <c r="D2111" s="9" t="s">
        <v>17833</v>
      </c>
      <c r="E2111" s="9">
        <v>0</v>
      </c>
    </row>
    <row r="2112" spans="1:7" x14ac:dyDescent="0.25">
      <c r="A2112" s="9">
        <v>3</v>
      </c>
      <c r="B2112" s="9">
        <v>350</v>
      </c>
      <c r="C2112" s="9" t="s">
        <v>10284</v>
      </c>
      <c r="D2112" s="9" t="s">
        <v>17834</v>
      </c>
      <c r="E2112" s="9">
        <v>0</v>
      </c>
    </row>
    <row r="2113" spans="1:5" x14ac:dyDescent="0.25">
      <c r="A2113" s="9">
        <v>3</v>
      </c>
      <c r="B2113" s="9">
        <v>351</v>
      </c>
      <c r="C2113" s="9" t="s">
        <v>9942</v>
      </c>
      <c r="D2113" s="9" t="s">
        <v>17500</v>
      </c>
      <c r="E2113" s="9">
        <v>0</v>
      </c>
    </row>
    <row r="2114" spans="1:5" x14ac:dyDescent="0.25">
      <c r="A2114" s="9">
        <v>3</v>
      </c>
      <c r="B2114" s="9">
        <v>352</v>
      </c>
      <c r="C2114" s="9" t="s">
        <v>9943</v>
      </c>
      <c r="D2114" s="9" t="s">
        <v>17835</v>
      </c>
      <c r="E2114" s="9">
        <v>0</v>
      </c>
    </row>
    <row r="2115" spans="1:5" x14ac:dyDescent="0.25">
      <c r="A2115" s="9">
        <v>3</v>
      </c>
      <c r="B2115" s="9">
        <v>353</v>
      </c>
      <c r="C2115" s="9" t="s">
        <v>3779</v>
      </c>
      <c r="D2115" s="9" t="s">
        <v>17836</v>
      </c>
      <c r="E2115" s="9">
        <v>0</v>
      </c>
    </row>
    <row r="2116" spans="1:5" x14ac:dyDescent="0.25">
      <c r="A2116" s="9">
        <v>3</v>
      </c>
      <c r="B2116" s="9">
        <v>354</v>
      </c>
      <c r="C2116" s="9" t="s">
        <v>9944</v>
      </c>
      <c r="D2116" s="9" t="s">
        <v>9996</v>
      </c>
      <c r="E2116" s="9">
        <v>0</v>
      </c>
    </row>
    <row r="2117" spans="1:5" x14ac:dyDescent="0.25">
      <c r="A2117" s="9">
        <v>3</v>
      </c>
      <c r="B2117" s="9">
        <v>355</v>
      </c>
      <c r="C2117" s="9" t="s">
        <v>10285</v>
      </c>
      <c r="D2117" s="9" t="s">
        <v>17823</v>
      </c>
      <c r="E2117" s="9">
        <v>0</v>
      </c>
    </row>
    <row r="2118" spans="1:5" x14ac:dyDescent="0.25">
      <c r="A2118" s="9">
        <v>3</v>
      </c>
      <c r="B2118" s="9">
        <v>356</v>
      </c>
      <c r="C2118" s="9" t="s">
        <v>5690</v>
      </c>
      <c r="D2118" s="9" t="s">
        <v>5689</v>
      </c>
      <c r="E2118" s="9">
        <v>0</v>
      </c>
    </row>
    <row r="2119" spans="1:5" x14ac:dyDescent="0.25">
      <c r="A2119" s="9">
        <v>3</v>
      </c>
      <c r="B2119" s="9">
        <v>357</v>
      </c>
      <c r="C2119" s="9" t="s">
        <v>6170</v>
      </c>
      <c r="D2119" s="9" t="s">
        <v>15638</v>
      </c>
      <c r="E2119" s="9">
        <v>0</v>
      </c>
    </row>
    <row r="2120" spans="1:5" x14ac:dyDescent="0.25">
      <c r="A2120" s="9">
        <v>3</v>
      </c>
      <c r="B2120" s="9">
        <v>358</v>
      </c>
      <c r="C2120" s="9" t="s">
        <v>4116</v>
      </c>
      <c r="D2120" s="9" t="s">
        <v>17837</v>
      </c>
      <c r="E2120" s="9">
        <v>0</v>
      </c>
    </row>
    <row r="2121" spans="1:5" x14ac:dyDescent="0.25">
      <c r="A2121" s="9">
        <v>3</v>
      </c>
      <c r="B2121" s="9">
        <v>359</v>
      </c>
      <c r="C2121" s="9" t="s">
        <v>8110</v>
      </c>
      <c r="D2121" s="9" t="s">
        <v>17838</v>
      </c>
      <c r="E2121" s="9">
        <v>0</v>
      </c>
    </row>
    <row r="2122" spans="1:5" x14ac:dyDescent="0.25">
      <c r="A2122" s="9">
        <v>3</v>
      </c>
      <c r="B2122" s="9">
        <v>360</v>
      </c>
      <c r="C2122" s="9" t="s">
        <v>10286</v>
      </c>
      <c r="D2122" s="9" t="s">
        <v>15684</v>
      </c>
      <c r="E2122" s="9">
        <v>0</v>
      </c>
    </row>
    <row r="2123" spans="1:5" x14ac:dyDescent="0.25">
      <c r="A2123" s="9">
        <v>3</v>
      </c>
      <c r="B2123" s="9">
        <v>361</v>
      </c>
      <c r="C2123" s="9" t="s">
        <v>9945</v>
      </c>
      <c r="D2123" s="9" t="s">
        <v>9997</v>
      </c>
      <c r="E2123" s="9">
        <v>0</v>
      </c>
    </row>
    <row r="2124" spans="1:5" x14ac:dyDescent="0.25">
      <c r="A2124" s="9">
        <v>3</v>
      </c>
      <c r="B2124" s="9">
        <v>362</v>
      </c>
      <c r="C2124" s="9" t="s">
        <v>10287</v>
      </c>
      <c r="D2124" s="9" t="s">
        <v>17839</v>
      </c>
      <c r="E2124" s="9">
        <v>0</v>
      </c>
    </row>
    <row r="2125" spans="1:5" x14ac:dyDescent="0.25">
      <c r="A2125" s="9">
        <v>3</v>
      </c>
      <c r="B2125" s="9">
        <v>363</v>
      </c>
      <c r="C2125" s="9" t="s">
        <v>10288</v>
      </c>
      <c r="D2125" s="9" t="s">
        <v>17840</v>
      </c>
      <c r="E2125" s="9">
        <v>0</v>
      </c>
    </row>
    <row r="2126" spans="1:5" x14ac:dyDescent="0.25">
      <c r="A2126" s="9">
        <v>3</v>
      </c>
      <c r="B2126" s="9">
        <v>364</v>
      </c>
      <c r="C2126" s="9" t="s">
        <v>896</v>
      </c>
      <c r="D2126" s="9" t="s">
        <v>17841</v>
      </c>
      <c r="E2126" s="9">
        <v>0</v>
      </c>
    </row>
    <row r="2127" spans="1:5" x14ac:dyDescent="0.25">
      <c r="A2127" s="9">
        <v>3</v>
      </c>
      <c r="B2127" s="9">
        <v>365</v>
      </c>
      <c r="C2127" s="9" t="s">
        <v>10289</v>
      </c>
      <c r="D2127" s="9" t="s">
        <v>17842</v>
      </c>
      <c r="E2127" s="9">
        <v>0</v>
      </c>
    </row>
    <row r="2128" spans="1:5" x14ac:dyDescent="0.25">
      <c r="A2128" s="9">
        <v>3</v>
      </c>
      <c r="B2128" s="9">
        <v>366</v>
      </c>
      <c r="C2128" s="9" t="s">
        <v>9847</v>
      </c>
      <c r="D2128" s="9" t="s">
        <v>15717</v>
      </c>
      <c r="E2128" s="9">
        <v>0</v>
      </c>
    </row>
    <row r="2129" spans="1:7" x14ac:dyDescent="0.25">
      <c r="A2129" s="9">
        <v>3</v>
      </c>
      <c r="B2129" s="9">
        <v>367</v>
      </c>
      <c r="C2129" s="9" t="s">
        <v>9838</v>
      </c>
      <c r="D2129" s="9" t="s">
        <v>17843</v>
      </c>
      <c r="E2129" s="9">
        <v>0</v>
      </c>
    </row>
    <row r="2130" spans="1:7" x14ac:dyDescent="0.25">
      <c r="A2130" s="9">
        <v>3</v>
      </c>
      <c r="B2130" s="9">
        <v>368</v>
      </c>
      <c r="C2130" s="9" t="s">
        <v>9915</v>
      </c>
      <c r="D2130" s="9" t="s">
        <v>17844</v>
      </c>
      <c r="E2130" s="9">
        <v>0</v>
      </c>
    </row>
    <row r="2131" spans="1:7" x14ac:dyDescent="0.25">
      <c r="A2131" s="9">
        <v>3</v>
      </c>
      <c r="B2131" s="9">
        <v>369</v>
      </c>
      <c r="C2131" s="9" t="s">
        <v>9610</v>
      </c>
      <c r="D2131" s="9" t="s">
        <v>17845</v>
      </c>
      <c r="E2131" s="9">
        <v>0</v>
      </c>
    </row>
    <row r="2132" spans="1:7" x14ac:dyDescent="0.25">
      <c r="A2132" s="9">
        <v>3</v>
      </c>
      <c r="B2132" s="9">
        <v>370</v>
      </c>
      <c r="C2132" s="9" t="s">
        <v>9409</v>
      </c>
      <c r="D2132" s="9" t="s">
        <v>17846</v>
      </c>
      <c r="E2132" s="9">
        <v>0</v>
      </c>
    </row>
    <row r="2133" spans="1:7" x14ac:dyDescent="0.25">
      <c r="A2133" s="9">
        <v>3</v>
      </c>
      <c r="B2133" s="9">
        <v>371</v>
      </c>
      <c r="C2133" s="9" t="s">
        <v>10290</v>
      </c>
      <c r="D2133" s="9" t="s">
        <v>17847</v>
      </c>
      <c r="E2133" s="9">
        <v>0</v>
      </c>
      <c r="G2133" s="18" t="s">
        <v>18347</v>
      </c>
    </row>
    <row r="2134" spans="1:7" x14ac:dyDescent="0.25">
      <c r="A2134" s="9">
        <v>3</v>
      </c>
      <c r="B2134" s="9">
        <v>372</v>
      </c>
      <c r="C2134" s="9" t="s">
        <v>9946</v>
      </c>
      <c r="D2134" s="9" t="s">
        <v>9998</v>
      </c>
      <c r="E2134" s="9">
        <v>0</v>
      </c>
    </row>
    <row r="2135" spans="1:7" x14ac:dyDescent="0.25">
      <c r="A2135" s="9">
        <v>3</v>
      </c>
      <c r="B2135" s="9">
        <v>373</v>
      </c>
      <c r="C2135" s="9" t="s">
        <v>9947</v>
      </c>
      <c r="D2135" s="9" t="s">
        <v>17848</v>
      </c>
      <c r="E2135" s="9">
        <v>0</v>
      </c>
    </row>
    <row r="2136" spans="1:7" x14ac:dyDescent="0.25">
      <c r="A2136" s="9">
        <v>3</v>
      </c>
      <c r="B2136" s="9">
        <v>374</v>
      </c>
      <c r="C2136" s="9" t="s">
        <v>10291</v>
      </c>
      <c r="D2136" s="9" t="s">
        <v>17849</v>
      </c>
      <c r="E2136" s="9">
        <v>0</v>
      </c>
      <c r="G2136" s="9" t="s">
        <v>26786</v>
      </c>
    </row>
    <row r="2137" spans="1:7" x14ac:dyDescent="0.25">
      <c r="A2137" s="9">
        <v>3</v>
      </c>
      <c r="B2137" s="9">
        <v>375</v>
      </c>
      <c r="C2137" s="9" t="s">
        <v>9948</v>
      </c>
      <c r="D2137" s="9" t="s">
        <v>9999</v>
      </c>
      <c r="E2137" s="9">
        <v>0</v>
      </c>
    </row>
    <row r="2138" spans="1:7" x14ac:dyDescent="0.25">
      <c r="A2138" s="9">
        <v>3</v>
      </c>
      <c r="B2138" s="9">
        <v>376</v>
      </c>
      <c r="C2138" s="9" t="s">
        <v>3364</v>
      </c>
      <c r="D2138" s="9" t="s">
        <v>3363</v>
      </c>
      <c r="E2138" s="9">
        <v>0</v>
      </c>
    </row>
    <row r="2139" spans="1:7" x14ac:dyDescent="0.25">
      <c r="A2139" s="9">
        <v>3</v>
      </c>
      <c r="B2139" s="9">
        <v>377</v>
      </c>
      <c r="C2139" s="9" t="s">
        <v>10292</v>
      </c>
      <c r="D2139" s="9" t="s">
        <v>17850</v>
      </c>
      <c r="E2139" s="9">
        <v>0</v>
      </c>
    </row>
    <row r="2140" spans="1:7" x14ac:dyDescent="0.25">
      <c r="A2140" s="9">
        <v>3</v>
      </c>
      <c r="B2140" s="9">
        <v>378</v>
      </c>
      <c r="C2140" s="9" t="s">
        <v>10293</v>
      </c>
      <c r="D2140" s="9" t="s">
        <v>17851</v>
      </c>
      <c r="E2140" s="9">
        <v>0</v>
      </c>
    </row>
    <row r="2141" spans="1:7" x14ac:dyDescent="0.25">
      <c r="A2141" s="9">
        <v>3</v>
      </c>
      <c r="B2141" s="9">
        <v>379</v>
      </c>
      <c r="C2141" s="9" t="s">
        <v>10294</v>
      </c>
      <c r="D2141" s="9" t="s">
        <v>17852</v>
      </c>
      <c r="E2141" s="9">
        <v>0</v>
      </c>
    </row>
    <row r="2142" spans="1:7" x14ac:dyDescent="0.25">
      <c r="A2142" s="9">
        <v>3</v>
      </c>
      <c r="B2142" s="9">
        <v>380</v>
      </c>
      <c r="C2142" s="9" t="s">
        <v>1059</v>
      </c>
      <c r="D2142" s="9" t="s">
        <v>17853</v>
      </c>
      <c r="E2142" s="9">
        <v>0</v>
      </c>
    </row>
    <row r="2143" spans="1:7" x14ac:dyDescent="0.25">
      <c r="A2143" s="9">
        <v>3</v>
      </c>
      <c r="B2143" s="9">
        <v>381</v>
      </c>
      <c r="C2143" s="9" t="s">
        <v>10295</v>
      </c>
      <c r="D2143" s="9" t="s">
        <v>17854</v>
      </c>
      <c r="E2143" s="9">
        <v>0</v>
      </c>
    </row>
    <row r="2144" spans="1:7" x14ac:dyDescent="0.25">
      <c r="A2144" s="9">
        <v>3</v>
      </c>
      <c r="B2144" s="9">
        <v>383</v>
      </c>
      <c r="C2144" s="9" t="s">
        <v>10297</v>
      </c>
      <c r="D2144" s="9" t="s">
        <v>17856</v>
      </c>
      <c r="E2144" s="9">
        <v>0</v>
      </c>
    </row>
    <row r="2145" spans="1:5" x14ac:dyDescent="0.25">
      <c r="A2145" s="9">
        <v>3</v>
      </c>
      <c r="B2145" s="9">
        <v>384</v>
      </c>
      <c r="C2145" s="9" t="s">
        <v>10298</v>
      </c>
      <c r="D2145" s="9" t="s">
        <v>17857</v>
      </c>
      <c r="E2145" s="9">
        <v>0</v>
      </c>
    </row>
    <row r="2146" spans="1:5" x14ac:dyDescent="0.25">
      <c r="A2146" s="9">
        <v>3</v>
      </c>
      <c r="B2146" s="9">
        <v>385</v>
      </c>
      <c r="C2146" s="9" t="s">
        <v>10299</v>
      </c>
      <c r="D2146" s="9" t="s">
        <v>17858</v>
      </c>
      <c r="E2146" s="9">
        <v>0</v>
      </c>
    </row>
    <row r="2147" spans="1:5" x14ac:dyDescent="0.25">
      <c r="A2147" s="9">
        <v>3</v>
      </c>
      <c r="B2147" s="9">
        <v>386</v>
      </c>
      <c r="C2147" s="9" t="s">
        <v>10300</v>
      </c>
      <c r="D2147" s="9" t="s">
        <v>17859</v>
      </c>
      <c r="E2147" s="9">
        <v>0</v>
      </c>
    </row>
    <row r="2148" spans="1:5" x14ac:dyDescent="0.25">
      <c r="A2148" s="9">
        <v>3</v>
      </c>
      <c r="B2148" s="9">
        <v>387</v>
      </c>
      <c r="C2148" s="9" t="s">
        <v>10301</v>
      </c>
      <c r="D2148" s="9" t="s">
        <v>17860</v>
      </c>
      <c r="E2148" s="9">
        <v>0</v>
      </c>
    </row>
    <row r="2149" spans="1:5" x14ac:dyDescent="0.25">
      <c r="A2149" s="9">
        <v>3</v>
      </c>
      <c r="B2149" s="9">
        <v>388</v>
      </c>
      <c r="C2149" s="9" t="s">
        <v>10302</v>
      </c>
      <c r="D2149" s="9" t="s">
        <v>17861</v>
      </c>
      <c r="E2149" s="9">
        <v>0</v>
      </c>
    </row>
    <row r="2150" spans="1:5" x14ac:dyDescent="0.25">
      <c r="A2150" s="9">
        <v>3</v>
      </c>
      <c r="B2150" s="9">
        <v>389</v>
      </c>
      <c r="C2150" s="9" t="s">
        <v>10276</v>
      </c>
      <c r="D2150" s="9" t="s">
        <v>17826</v>
      </c>
      <c r="E2150" s="9">
        <v>0</v>
      </c>
    </row>
    <row r="2151" spans="1:5" x14ac:dyDescent="0.25">
      <c r="A2151" s="9">
        <v>3</v>
      </c>
      <c r="B2151" s="9">
        <v>390</v>
      </c>
      <c r="C2151" s="9" t="s">
        <v>10277</v>
      </c>
      <c r="D2151" s="9" t="s">
        <v>14757</v>
      </c>
      <c r="E2151" s="9">
        <v>0</v>
      </c>
    </row>
    <row r="2152" spans="1:5" x14ac:dyDescent="0.25">
      <c r="A2152" s="9">
        <v>3</v>
      </c>
      <c r="B2152" s="9">
        <v>392</v>
      </c>
      <c r="C2152" s="9" t="s">
        <v>10279</v>
      </c>
      <c r="D2152" s="9" t="s">
        <v>17828</v>
      </c>
      <c r="E2152" s="9">
        <v>0</v>
      </c>
    </row>
    <row r="2153" spans="1:5" x14ac:dyDescent="0.25">
      <c r="A2153" s="9">
        <v>3</v>
      </c>
      <c r="B2153" s="9">
        <v>393</v>
      </c>
      <c r="C2153" s="9" t="s">
        <v>10280</v>
      </c>
      <c r="D2153" s="9" t="s">
        <v>17863</v>
      </c>
      <c r="E2153" s="9">
        <v>0</v>
      </c>
    </row>
    <row r="2154" spans="1:5" x14ac:dyDescent="0.25">
      <c r="A2154" s="9">
        <v>3</v>
      </c>
      <c r="B2154" s="9">
        <v>394</v>
      </c>
      <c r="C2154" s="9" t="s">
        <v>10281</v>
      </c>
      <c r="D2154" s="9" t="s">
        <v>17829</v>
      </c>
      <c r="E2154" s="9">
        <v>0</v>
      </c>
    </row>
    <row r="2155" spans="1:5" x14ac:dyDescent="0.25">
      <c r="A2155" s="9">
        <v>3</v>
      </c>
      <c r="B2155" s="9">
        <v>395</v>
      </c>
      <c r="C2155" s="9" t="s">
        <v>10245</v>
      </c>
      <c r="D2155" s="9" t="s">
        <v>17864</v>
      </c>
      <c r="E2155" s="9">
        <v>0</v>
      </c>
    </row>
    <row r="2156" spans="1:5" x14ac:dyDescent="0.25">
      <c r="A2156" s="9">
        <v>3</v>
      </c>
      <c r="B2156" s="9">
        <v>396</v>
      </c>
      <c r="C2156" s="9" t="s">
        <v>10246</v>
      </c>
      <c r="D2156" s="9" t="s">
        <v>17794</v>
      </c>
      <c r="E2156" s="9">
        <v>0</v>
      </c>
    </row>
    <row r="2157" spans="1:5" x14ac:dyDescent="0.25">
      <c r="A2157" s="9">
        <v>3</v>
      </c>
      <c r="B2157" s="9">
        <v>397</v>
      </c>
      <c r="C2157" s="9" t="s">
        <v>10247</v>
      </c>
      <c r="D2157" s="9" t="s">
        <v>17865</v>
      </c>
      <c r="E2157" s="9">
        <v>0</v>
      </c>
    </row>
    <row r="2158" spans="1:5" x14ac:dyDescent="0.25">
      <c r="A2158" s="9">
        <v>3</v>
      </c>
      <c r="B2158" s="9">
        <v>398</v>
      </c>
      <c r="C2158" s="9" t="s">
        <v>10248</v>
      </c>
      <c r="D2158" s="9" t="s">
        <v>17866</v>
      </c>
      <c r="E2158" s="9">
        <v>0</v>
      </c>
    </row>
    <row r="2159" spans="1:5" x14ac:dyDescent="0.25">
      <c r="A2159" s="9">
        <v>3</v>
      </c>
      <c r="B2159" s="9">
        <v>399</v>
      </c>
      <c r="C2159" s="9" t="s">
        <v>10249</v>
      </c>
      <c r="D2159" s="9" t="s">
        <v>17867</v>
      </c>
      <c r="E2159" s="9">
        <v>0</v>
      </c>
    </row>
    <row r="2160" spans="1:5" x14ac:dyDescent="0.25">
      <c r="A2160" s="9">
        <v>3</v>
      </c>
      <c r="B2160" s="9">
        <v>400</v>
      </c>
      <c r="C2160" s="9" t="s">
        <v>10303</v>
      </c>
      <c r="D2160" s="9" t="s">
        <v>17868</v>
      </c>
      <c r="E2160" s="9">
        <v>0</v>
      </c>
    </row>
    <row r="2161" spans="1:5" x14ac:dyDescent="0.25">
      <c r="A2161" s="9">
        <v>3</v>
      </c>
      <c r="B2161" s="9">
        <v>401</v>
      </c>
      <c r="C2161" s="9" t="s">
        <v>10304</v>
      </c>
      <c r="D2161" s="9" t="s">
        <v>15819</v>
      </c>
      <c r="E2161" s="9">
        <v>0</v>
      </c>
    </row>
    <row r="2162" spans="1:5" x14ac:dyDescent="0.25">
      <c r="A2162" s="9">
        <v>3</v>
      </c>
      <c r="B2162" s="9">
        <v>402</v>
      </c>
      <c r="C2162" s="9" t="s">
        <v>10305</v>
      </c>
      <c r="D2162" s="9" t="s">
        <v>6568</v>
      </c>
      <c r="E2162" s="9">
        <v>0</v>
      </c>
    </row>
    <row r="2163" spans="1:5" x14ac:dyDescent="0.25">
      <c r="A2163" s="9">
        <v>3</v>
      </c>
      <c r="B2163" s="9">
        <v>404</v>
      </c>
      <c r="C2163" s="9" t="s">
        <v>10307</v>
      </c>
      <c r="D2163" s="9" t="s">
        <v>17870</v>
      </c>
      <c r="E2163" s="9">
        <v>0</v>
      </c>
    </row>
    <row r="2164" spans="1:5" x14ac:dyDescent="0.25">
      <c r="A2164" s="9">
        <v>3</v>
      </c>
      <c r="B2164" s="9">
        <v>405</v>
      </c>
      <c r="C2164" s="9" t="s">
        <v>10308</v>
      </c>
      <c r="D2164" s="9" t="s">
        <v>15538</v>
      </c>
      <c r="E2164" s="9">
        <v>0</v>
      </c>
    </row>
    <row r="2165" spans="1:5" x14ac:dyDescent="0.25">
      <c r="A2165" s="9">
        <v>3</v>
      </c>
      <c r="B2165" s="9">
        <v>406</v>
      </c>
      <c r="C2165" s="9" t="s">
        <v>10309</v>
      </c>
      <c r="D2165" s="9" t="s">
        <v>17871</v>
      </c>
      <c r="E2165" s="9">
        <v>0</v>
      </c>
    </row>
    <row r="2166" spans="1:5" x14ac:dyDescent="0.25">
      <c r="A2166" s="9">
        <v>3</v>
      </c>
      <c r="B2166" s="9">
        <v>407</v>
      </c>
      <c r="C2166" s="9" t="s">
        <v>10310</v>
      </c>
      <c r="D2166" s="9" t="s">
        <v>17872</v>
      </c>
      <c r="E2166" s="9">
        <v>0</v>
      </c>
    </row>
    <row r="2167" spans="1:5" x14ac:dyDescent="0.25">
      <c r="A2167" s="9">
        <v>3</v>
      </c>
      <c r="B2167" s="9">
        <v>408</v>
      </c>
      <c r="C2167" s="9" t="s">
        <v>10311</v>
      </c>
      <c r="D2167" s="9" t="s">
        <v>17873</v>
      </c>
      <c r="E2167" s="9">
        <v>0</v>
      </c>
    </row>
    <row r="2168" spans="1:5" x14ac:dyDescent="0.25">
      <c r="A2168" s="9">
        <v>3</v>
      </c>
      <c r="B2168" s="9">
        <v>409</v>
      </c>
      <c r="C2168" s="9" t="s">
        <v>10312</v>
      </c>
      <c r="D2168" s="9" t="s">
        <v>17874</v>
      </c>
      <c r="E2168" s="9">
        <v>0</v>
      </c>
    </row>
    <row r="2169" spans="1:5" x14ac:dyDescent="0.25">
      <c r="A2169" s="9">
        <v>3</v>
      </c>
      <c r="B2169" s="9">
        <v>410</v>
      </c>
      <c r="C2169" s="9" t="s">
        <v>10313</v>
      </c>
      <c r="D2169" s="9" t="s">
        <v>17504</v>
      </c>
      <c r="E2169" s="9">
        <v>0</v>
      </c>
    </row>
    <row r="2170" spans="1:5" x14ac:dyDescent="0.25">
      <c r="A2170" s="9">
        <v>3</v>
      </c>
      <c r="B2170" s="9">
        <v>411</v>
      </c>
      <c r="C2170" s="9" t="s">
        <v>10314</v>
      </c>
      <c r="D2170" s="9" t="s">
        <v>17875</v>
      </c>
      <c r="E2170" s="9">
        <v>0</v>
      </c>
    </row>
    <row r="2171" spans="1:5" x14ac:dyDescent="0.25">
      <c r="A2171" s="9">
        <v>3</v>
      </c>
      <c r="B2171" s="9">
        <v>412</v>
      </c>
      <c r="C2171" s="9" t="s">
        <v>10315</v>
      </c>
      <c r="D2171" s="9" t="s">
        <v>17876</v>
      </c>
      <c r="E2171" s="9">
        <v>0</v>
      </c>
    </row>
    <row r="2172" spans="1:5" x14ac:dyDescent="0.25">
      <c r="A2172" s="9">
        <v>3</v>
      </c>
      <c r="B2172" s="9">
        <v>413</v>
      </c>
      <c r="C2172" s="9" t="s">
        <v>10316</v>
      </c>
      <c r="D2172" s="9" t="s">
        <v>17877</v>
      </c>
      <c r="E2172" s="9">
        <v>0</v>
      </c>
    </row>
    <row r="2173" spans="1:5" x14ac:dyDescent="0.25">
      <c r="A2173" s="9">
        <v>3</v>
      </c>
      <c r="B2173" s="9">
        <v>414</v>
      </c>
      <c r="C2173" s="9" t="s">
        <v>10317</v>
      </c>
      <c r="D2173" s="9" t="s">
        <v>17593</v>
      </c>
      <c r="E2173" s="9">
        <v>0</v>
      </c>
    </row>
    <row r="2174" spans="1:5" x14ac:dyDescent="0.25">
      <c r="A2174" s="9">
        <v>3</v>
      </c>
      <c r="B2174" s="9">
        <v>415</v>
      </c>
      <c r="C2174" s="9" t="s">
        <v>65</v>
      </c>
      <c r="D2174" s="9" t="s">
        <v>64</v>
      </c>
      <c r="E2174" s="9">
        <v>0</v>
      </c>
    </row>
    <row r="2175" spans="1:5" x14ac:dyDescent="0.25">
      <c r="A2175" s="9">
        <v>3</v>
      </c>
      <c r="B2175" s="9">
        <v>416</v>
      </c>
      <c r="C2175" s="9" t="s">
        <v>10318</v>
      </c>
      <c r="D2175" s="9" t="s">
        <v>15880</v>
      </c>
      <c r="E2175" s="9">
        <v>0</v>
      </c>
    </row>
    <row r="2176" spans="1:5" x14ac:dyDescent="0.25">
      <c r="A2176" s="9">
        <v>3</v>
      </c>
      <c r="B2176" s="9">
        <v>417</v>
      </c>
      <c r="C2176" s="9" t="s">
        <v>10314</v>
      </c>
      <c r="D2176" s="9" t="s">
        <v>15837</v>
      </c>
      <c r="E2176" s="9">
        <v>0</v>
      </c>
    </row>
    <row r="2177" spans="1:5" x14ac:dyDescent="0.25">
      <c r="A2177" s="9">
        <v>3</v>
      </c>
      <c r="B2177" s="9">
        <v>418</v>
      </c>
      <c r="C2177" s="9" t="s">
        <v>10319</v>
      </c>
      <c r="D2177" s="9" t="s">
        <v>17878</v>
      </c>
      <c r="E2177" s="9">
        <v>0</v>
      </c>
    </row>
    <row r="2178" spans="1:5" x14ac:dyDescent="0.25">
      <c r="A2178" s="9">
        <v>3</v>
      </c>
      <c r="B2178" s="9">
        <v>419</v>
      </c>
      <c r="C2178" s="9" t="s">
        <v>10320</v>
      </c>
      <c r="D2178" s="9" t="s">
        <v>15891</v>
      </c>
      <c r="E2178" s="9">
        <v>0</v>
      </c>
    </row>
    <row r="2179" spans="1:5" x14ac:dyDescent="0.25">
      <c r="A2179" s="9">
        <v>3</v>
      </c>
      <c r="B2179" s="9">
        <v>420</v>
      </c>
      <c r="C2179" s="9" t="s">
        <v>10321</v>
      </c>
      <c r="D2179" s="9" t="s">
        <v>17879</v>
      </c>
      <c r="E2179" s="9">
        <v>0</v>
      </c>
    </row>
    <row r="2180" spans="1:5" x14ac:dyDescent="0.25">
      <c r="A2180" s="9">
        <v>3</v>
      </c>
      <c r="B2180" s="9">
        <v>421</v>
      </c>
      <c r="C2180" s="9" t="s">
        <v>10322</v>
      </c>
      <c r="D2180" s="9" t="s">
        <v>17880</v>
      </c>
      <c r="E2180" s="9">
        <v>0</v>
      </c>
    </row>
    <row r="2181" spans="1:5" x14ac:dyDescent="0.25">
      <c r="A2181" s="9">
        <v>3</v>
      </c>
      <c r="B2181" s="9">
        <v>422</v>
      </c>
      <c r="C2181" s="9" t="s">
        <v>10323</v>
      </c>
      <c r="D2181" s="9" t="s">
        <v>17881</v>
      </c>
      <c r="E2181" s="9">
        <v>0</v>
      </c>
    </row>
    <row r="2182" spans="1:5" x14ac:dyDescent="0.25">
      <c r="A2182" s="9">
        <v>3</v>
      </c>
      <c r="B2182" s="9">
        <v>423</v>
      </c>
      <c r="C2182" s="9" t="s">
        <v>10324</v>
      </c>
      <c r="D2182" s="9" t="s">
        <v>17882</v>
      </c>
      <c r="E2182" s="9">
        <v>0</v>
      </c>
    </row>
    <row r="2183" spans="1:5" x14ac:dyDescent="0.25">
      <c r="A2183" s="9">
        <v>3</v>
      </c>
      <c r="B2183" s="9">
        <v>424</v>
      </c>
      <c r="C2183" s="9" t="s">
        <v>10325</v>
      </c>
      <c r="D2183" s="9" t="s">
        <v>17883</v>
      </c>
      <c r="E2183" s="9">
        <v>0</v>
      </c>
    </row>
    <row r="2184" spans="1:5" x14ac:dyDescent="0.25">
      <c r="A2184" s="9">
        <v>3</v>
      </c>
      <c r="B2184" s="9">
        <v>425</v>
      </c>
      <c r="C2184" s="9" t="s">
        <v>8600</v>
      </c>
      <c r="D2184" s="9" t="s">
        <v>17884</v>
      </c>
      <c r="E2184" s="9">
        <v>0</v>
      </c>
    </row>
    <row r="2185" spans="1:5" x14ac:dyDescent="0.25">
      <c r="A2185" s="9">
        <v>3</v>
      </c>
      <c r="B2185" s="9">
        <v>426</v>
      </c>
      <c r="C2185" s="9" t="s">
        <v>10326</v>
      </c>
      <c r="D2185" s="9" t="s">
        <v>17885</v>
      </c>
      <c r="E2185" s="9">
        <v>0</v>
      </c>
    </row>
    <row r="2186" spans="1:5" x14ac:dyDescent="0.25">
      <c r="A2186" s="9">
        <v>3</v>
      </c>
      <c r="B2186" s="9">
        <v>427</v>
      </c>
      <c r="C2186" s="9" t="s">
        <v>6498</v>
      </c>
      <c r="D2186" s="9" t="s">
        <v>17886</v>
      </c>
      <c r="E2186" s="9">
        <v>0</v>
      </c>
    </row>
    <row r="2187" spans="1:5" x14ac:dyDescent="0.25">
      <c r="A2187" s="9">
        <v>3</v>
      </c>
      <c r="B2187" s="9">
        <v>428</v>
      </c>
      <c r="C2187" s="9" t="s">
        <v>10327</v>
      </c>
      <c r="D2187" s="9" t="s">
        <v>17887</v>
      </c>
      <c r="E2187" s="9">
        <v>0</v>
      </c>
    </row>
    <row r="2188" spans="1:5" x14ac:dyDescent="0.25">
      <c r="A2188" s="9">
        <v>3</v>
      </c>
      <c r="B2188" s="9">
        <v>429</v>
      </c>
      <c r="C2188" s="9" t="s">
        <v>10328</v>
      </c>
      <c r="D2188" s="9" t="s">
        <v>17888</v>
      </c>
      <c r="E2188" s="9">
        <v>0</v>
      </c>
    </row>
    <row r="2189" spans="1:5" x14ac:dyDescent="0.25">
      <c r="A2189" s="9">
        <v>3</v>
      </c>
      <c r="B2189" s="9">
        <v>430</v>
      </c>
      <c r="C2189" s="9" t="s">
        <v>10325</v>
      </c>
      <c r="D2189" s="9" t="s">
        <v>17889</v>
      </c>
      <c r="E2189" s="9">
        <v>0</v>
      </c>
    </row>
    <row r="2190" spans="1:5" x14ac:dyDescent="0.25">
      <c r="A2190" s="9">
        <v>3</v>
      </c>
      <c r="B2190" s="9">
        <v>432</v>
      </c>
      <c r="C2190" s="9" t="s">
        <v>10330</v>
      </c>
      <c r="D2190" s="9" t="s">
        <v>17890</v>
      </c>
      <c r="E2190" s="9">
        <v>0</v>
      </c>
    </row>
    <row r="2191" spans="1:5" x14ac:dyDescent="0.25">
      <c r="A2191" s="9">
        <v>3</v>
      </c>
      <c r="B2191" s="9">
        <v>433</v>
      </c>
      <c r="C2191" s="9" t="s">
        <v>10331</v>
      </c>
      <c r="D2191" s="9" t="s">
        <v>17891</v>
      </c>
      <c r="E2191" s="9">
        <v>0</v>
      </c>
    </row>
    <row r="2192" spans="1:5" x14ac:dyDescent="0.25">
      <c r="A2192" s="9">
        <v>3</v>
      </c>
      <c r="B2192" s="9">
        <v>434</v>
      </c>
      <c r="C2192" s="9" t="s">
        <v>10332</v>
      </c>
      <c r="D2192" s="9" t="s">
        <v>17892</v>
      </c>
      <c r="E2192" s="9">
        <v>0</v>
      </c>
    </row>
    <row r="2193" spans="1:7" x14ac:dyDescent="0.25">
      <c r="A2193" s="9">
        <v>3</v>
      </c>
      <c r="B2193" s="9">
        <v>436</v>
      </c>
      <c r="C2193" s="9" t="s">
        <v>10334</v>
      </c>
      <c r="D2193" s="9" t="s">
        <v>17894</v>
      </c>
      <c r="E2193" s="9">
        <v>0</v>
      </c>
    </row>
    <row r="2194" spans="1:7" x14ac:dyDescent="0.25">
      <c r="A2194" s="9">
        <v>3</v>
      </c>
      <c r="B2194" s="9">
        <v>437</v>
      </c>
      <c r="C2194" s="9" t="s">
        <v>10335</v>
      </c>
      <c r="D2194" s="9" t="s">
        <v>17895</v>
      </c>
      <c r="E2194" s="9">
        <v>0</v>
      </c>
    </row>
    <row r="2195" spans="1:7" x14ac:dyDescent="0.25">
      <c r="A2195" s="9">
        <v>3</v>
      </c>
      <c r="B2195" s="9">
        <v>438</v>
      </c>
      <c r="C2195" s="9" t="s">
        <v>10336</v>
      </c>
      <c r="D2195" s="9" t="s">
        <v>15983</v>
      </c>
      <c r="E2195" s="9">
        <v>0</v>
      </c>
    </row>
    <row r="2196" spans="1:7" x14ac:dyDescent="0.25">
      <c r="A2196" s="9">
        <v>3</v>
      </c>
      <c r="B2196" s="9">
        <v>439</v>
      </c>
      <c r="C2196" s="9" t="s">
        <v>10337</v>
      </c>
      <c r="D2196" s="9" t="s">
        <v>17896</v>
      </c>
      <c r="E2196" s="9">
        <v>0</v>
      </c>
    </row>
    <row r="2197" spans="1:7" x14ac:dyDescent="0.25">
      <c r="A2197" s="9">
        <v>3</v>
      </c>
      <c r="B2197" s="9">
        <v>440</v>
      </c>
      <c r="C2197" s="9" t="s">
        <v>10338</v>
      </c>
      <c r="D2197" s="9" t="s">
        <v>973</v>
      </c>
      <c r="E2197" s="9">
        <v>0</v>
      </c>
    </row>
    <row r="2198" spans="1:7" x14ac:dyDescent="0.25">
      <c r="A2198" s="9">
        <v>3</v>
      </c>
      <c r="B2198" s="9">
        <v>441</v>
      </c>
      <c r="C2198" s="9" t="s">
        <v>10339</v>
      </c>
      <c r="D2198" s="9" t="s">
        <v>17897</v>
      </c>
      <c r="E2198" s="9">
        <v>0</v>
      </c>
    </row>
    <row r="2199" spans="1:7" x14ac:dyDescent="0.25">
      <c r="A2199" s="9">
        <v>3</v>
      </c>
      <c r="B2199" s="9">
        <v>442</v>
      </c>
      <c r="C2199" s="9" t="s">
        <v>10340</v>
      </c>
      <c r="D2199" s="9" t="s">
        <v>17898</v>
      </c>
      <c r="E2199" s="9">
        <v>0</v>
      </c>
      <c r="G2199" s="9" t="s">
        <v>27071</v>
      </c>
    </row>
    <row r="2200" spans="1:7" x14ac:dyDescent="0.25">
      <c r="A2200" s="9">
        <v>3</v>
      </c>
      <c r="B2200" s="9">
        <v>443</v>
      </c>
      <c r="C2200" s="9" t="s">
        <v>10341</v>
      </c>
      <c r="D2200" s="9" t="s">
        <v>17899</v>
      </c>
      <c r="E2200" s="9">
        <v>0</v>
      </c>
    </row>
    <row r="2201" spans="1:7" x14ac:dyDescent="0.25">
      <c r="A2201" s="9">
        <v>3</v>
      </c>
      <c r="B2201" s="9">
        <v>444</v>
      </c>
      <c r="C2201" s="9" t="s">
        <v>10342</v>
      </c>
      <c r="D2201" s="9" t="s">
        <v>17900</v>
      </c>
      <c r="E2201" s="9">
        <v>0</v>
      </c>
    </row>
    <row r="2202" spans="1:7" x14ac:dyDescent="0.25">
      <c r="A2202" s="9">
        <v>3</v>
      </c>
      <c r="B2202" s="9">
        <v>445</v>
      </c>
      <c r="C2202" s="9" t="s">
        <v>10343</v>
      </c>
      <c r="D2202" s="9" t="s">
        <v>16016</v>
      </c>
      <c r="E2202" s="9">
        <v>0</v>
      </c>
    </row>
    <row r="2203" spans="1:7" x14ac:dyDescent="0.25">
      <c r="A2203" s="9">
        <v>3</v>
      </c>
      <c r="B2203" s="9">
        <v>446</v>
      </c>
      <c r="C2203" s="9" t="s">
        <v>10344</v>
      </c>
      <c r="D2203" s="9" t="s">
        <v>17901</v>
      </c>
      <c r="E2203" s="9">
        <v>0</v>
      </c>
    </row>
    <row r="2204" spans="1:7" x14ac:dyDescent="0.25">
      <c r="A2204" s="9">
        <v>3</v>
      </c>
      <c r="B2204" s="9">
        <v>447</v>
      </c>
      <c r="C2204" s="9" t="s">
        <v>10345</v>
      </c>
      <c r="D2204" s="9" t="s">
        <v>17902</v>
      </c>
      <c r="E2204" s="9">
        <v>0</v>
      </c>
    </row>
    <row r="2205" spans="1:7" x14ac:dyDescent="0.25">
      <c r="A2205" s="9">
        <v>3</v>
      </c>
      <c r="B2205" s="9">
        <v>448</v>
      </c>
      <c r="C2205" s="9" t="s">
        <v>10346</v>
      </c>
      <c r="D2205" s="9" t="s">
        <v>17903</v>
      </c>
      <c r="E2205" s="9">
        <v>0</v>
      </c>
    </row>
    <row r="2206" spans="1:7" x14ac:dyDescent="0.25">
      <c r="A2206" s="9">
        <v>3</v>
      </c>
      <c r="B2206" s="9">
        <v>449</v>
      </c>
      <c r="C2206" s="9" t="s">
        <v>10347</v>
      </c>
      <c r="D2206" s="9" t="s">
        <v>17750</v>
      </c>
      <c r="E2206" s="9">
        <v>0</v>
      </c>
    </row>
    <row r="2207" spans="1:7" x14ac:dyDescent="0.25">
      <c r="A2207" s="9">
        <v>3</v>
      </c>
      <c r="B2207" s="9">
        <v>450</v>
      </c>
      <c r="C2207" s="9" t="s">
        <v>10348</v>
      </c>
      <c r="D2207" s="9" t="s">
        <v>17904</v>
      </c>
      <c r="E2207" s="9">
        <v>0</v>
      </c>
    </row>
    <row r="2208" spans="1:7" x14ac:dyDescent="0.25">
      <c r="A2208" s="9">
        <v>3</v>
      </c>
      <c r="B2208" s="9">
        <v>451</v>
      </c>
      <c r="C2208" s="9" t="s">
        <v>10349</v>
      </c>
      <c r="D2208" s="9" t="s">
        <v>17905</v>
      </c>
      <c r="E2208" s="9">
        <v>0</v>
      </c>
    </row>
    <row r="2209" spans="1:6" x14ac:dyDescent="0.25">
      <c r="A2209" s="9">
        <v>3</v>
      </c>
      <c r="B2209" s="9">
        <v>452</v>
      </c>
      <c r="C2209" s="9" t="s">
        <v>10350</v>
      </c>
      <c r="D2209" s="9" t="s">
        <v>17906</v>
      </c>
      <c r="E2209" s="9">
        <v>0</v>
      </c>
    </row>
    <row r="2210" spans="1:6" x14ac:dyDescent="0.25">
      <c r="A2210" s="9">
        <v>3</v>
      </c>
      <c r="B2210" s="9">
        <v>453</v>
      </c>
      <c r="C2210" s="9" t="s">
        <v>6929</v>
      </c>
      <c r="D2210" s="9" t="s">
        <v>17907</v>
      </c>
      <c r="E2210" s="9">
        <v>0</v>
      </c>
    </row>
    <row r="2211" spans="1:6" x14ac:dyDescent="0.25">
      <c r="A2211" s="9">
        <v>3</v>
      </c>
      <c r="B2211" s="9">
        <v>454</v>
      </c>
      <c r="C2211" s="9" t="s">
        <v>991</v>
      </c>
      <c r="D2211" s="9" t="s">
        <v>10000</v>
      </c>
      <c r="E2211" s="9">
        <v>0</v>
      </c>
    </row>
    <row r="2212" spans="1:6" x14ac:dyDescent="0.25">
      <c r="A2212" s="9">
        <v>3</v>
      </c>
      <c r="B2212" s="9">
        <v>455</v>
      </c>
      <c r="C2212" s="9" t="s">
        <v>10351</v>
      </c>
      <c r="D2212" s="9" t="s">
        <v>17908</v>
      </c>
      <c r="E2212" s="9">
        <v>4</v>
      </c>
    </row>
    <row r="2213" spans="1:6" x14ac:dyDescent="0.25">
      <c r="A2213" s="9">
        <v>3</v>
      </c>
      <c r="B2213" s="9">
        <v>456</v>
      </c>
      <c r="C2213" s="9" t="s">
        <v>10352</v>
      </c>
      <c r="D2213" s="9" t="s">
        <v>17909</v>
      </c>
      <c r="E2213" s="9">
        <v>0</v>
      </c>
    </row>
    <row r="2214" spans="1:6" x14ac:dyDescent="0.25">
      <c r="A2214" s="9">
        <v>3</v>
      </c>
      <c r="B2214" s="9">
        <v>457</v>
      </c>
      <c r="C2214" s="9" t="s">
        <v>1513</v>
      </c>
      <c r="D2214" s="9" t="s">
        <v>17910</v>
      </c>
      <c r="E2214" s="9">
        <v>0</v>
      </c>
    </row>
    <row r="2215" spans="1:6" x14ac:dyDescent="0.25">
      <c r="A2215" s="9">
        <v>3</v>
      </c>
      <c r="B2215" s="9">
        <v>458</v>
      </c>
      <c r="C2215" s="9" t="s">
        <v>10353</v>
      </c>
      <c r="D2215" s="9" t="s">
        <v>17911</v>
      </c>
      <c r="E2215" s="9">
        <v>0</v>
      </c>
    </row>
    <row r="2216" spans="1:6" x14ac:dyDescent="0.25">
      <c r="A2216" s="9">
        <v>3</v>
      </c>
      <c r="B2216" s="9">
        <v>459</v>
      </c>
      <c r="C2216" s="9" t="s">
        <v>972</v>
      </c>
      <c r="D2216" s="9" t="s">
        <v>17912</v>
      </c>
      <c r="E2216" s="9">
        <v>4</v>
      </c>
    </row>
    <row r="2217" spans="1:6" x14ac:dyDescent="0.25">
      <c r="A2217" s="9">
        <v>3</v>
      </c>
      <c r="B2217" s="9">
        <v>460</v>
      </c>
      <c r="C2217" s="9" t="s">
        <v>10354</v>
      </c>
      <c r="D2217" s="9" t="s">
        <v>17913</v>
      </c>
      <c r="E2217" s="9">
        <v>0</v>
      </c>
    </row>
    <row r="2218" spans="1:6" x14ac:dyDescent="0.25">
      <c r="A2218" s="9">
        <v>3</v>
      </c>
      <c r="B2218" s="9">
        <v>461</v>
      </c>
      <c r="C2218" s="9" t="s">
        <v>10355</v>
      </c>
      <c r="D2218" s="9" t="s">
        <v>17914</v>
      </c>
      <c r="E2218" s="9">
        <v>0</v>
      </c>
    </row>
    <row r="2219" spans="1:6" x14ac:dyDescent="0.25">
      <c r="A2219" s="9">
        <v>3</v>
      </c>
      <c r="B2219" s="9">
        <v>462</v>
      </c>
      <c r="C2219" s="9" t="s">
        <v>10356</v>
      </c>
      <c r="D2219" s="9" t="s">
        <v>17915</v>
      </c>
      <c r="E2219" s="9">
        <v>4</v>
      </c>
      <c r="F2219" s="9" t="s">
        <v>9911</v>
      </c>
    </row>
    <row r="2220" spans="1:6" x14ac:dyDescent="0.25">
      <c r="A2220" s="9">
        <v>3</v>
      </c>
      <c r="B2220" s="9">
        <v>463</v>
      </c>
      <c r="C2220" s="9" t="s">
        <v>4785</v>
      </c>
      <c r="D2220" s="9" t="s">
        <v>17916</v>
      </c>
      <c r="E2220" s="9">
        <v>0</v>
      </c>
    </row>
    <row r="2221" spans="1:6" x14ac:dyDescent="0.25">
      <c r="A2221" s="9">
        <v>3</v>
      </c>
      <c r="B2221" s="9">
        <v>464</v>
      </c>
      <c r="C2221" s="9" t="s">
        <v>2913</v>
      </c>
      <c r="D2221" s="9" t="s">
        <v>17917</v>
      </c>
      <c r="E2221" s="9">
        <v>0</v>
      </c>
    </row>
    <row r="2222" spans="1:6" x14ac:dyDescent="0.25">
      <c r="A2222" s="9">
        <v>3</v>
      </c>
      <c r="B2222" s="9">
        <v>465</v>
      </c>
      <c r="C2222" s="9" t="s">
        <v>698</v>
      </c>
      <c r="D2222" s="9" t="s">
        <v>17908</v>
      </c>
      <c r="E2222" s="9">
        <v>0</v>
      </c>
    </row>
    <row r="2223" spans="1:6" x14ac:dyDescent="0.25">
      <c r="A2223" s="9">
        <v>3</v>
      </c>
      <c r="B2223" s="9">
        <v>466</v>
      </c>
      <c r="C2223" s="9" t="s">
        <v>3791</v>
      </c>
      <c r="D2223" s="9" t="s">
        <v>17918</v>
      </c>
      <c r="E2223" s="9">
        <v>0</v>
      </c>
    </row>
    <row r="2224" spans="1:6" x14ac:dyDescent="0.25">
      <c r="A2224" s="9">
        <v>3</v>
      </c>
      <c r="B2224" s="9">
        <v>467</v>
      </c>
      <c r="C2224" s="9" t="s">
        <v>9949</v>
      </c>
      <c r="D2224" s="9" t="s">
        <v>17919</v>
      </c>
      <c r="E2224" s="9">
        <v>0</v>
      </c>
    </row>
    <row r="2225" spans="1:7" x14ac:dyDescent="0.25">
      <c r="A2225" s="9">
        <v>3</v>
      </c>
      <c r="B2225" s="9">
        <v>468</v>
      </c>
      <c r="C2225" s="9" t="s">
        <v>5688</v>
      </c>
      <c r="D2225" s="9" t="s">
        <v>17920</v>
      </c>
      <c r="E2225" s="9">
        <v>0</v>
      </c>
    </row>
    <row r="2226" spans="1:7" x14ac:dyDescent="0.25">
      <c r="A2226" s="9">
        <v>3</v>
      </c>
      <c r="B2226" s="9">
        <v>469</v>
      </c>
      <c r="C2226" s="9" t="s">
        <v>10357</v>
      </c>
      <c r="D2226" s="9" t="s">
        <v>17921</v>
      </c>
      <c r="E2226" s="9">
        <v>0</v>
      </c>
    </row>
    <row r="2227" spans="1:7" x14ac:dyDescent="0.25">
      <c r="A2227" s="9">
        <v>3</v>
      </c>
      <c r="B2227" s="9">
        <v>470</v>
      </c>
      <c r="C2227" s="9" t="s">
        <v>10358</v>
      </c>
      <c r="D2227" s="9" t="s">
        <v>17922</v>
      </c>
      <c r="E2227" s="9">
        <v>0</v>
      </c>
    </row>
    <row r="2228" spans="1:7" x14ac:dyDescent="0.25">
      <c r="A2228" s="9">
        <v>3</v>
      </c>
      <c r="B2228" s="9">
        <v>471</v>
      </c>
      <c r="C2228" s="9" t="s">
        <v>3374</v>
      </c>
      <c r="D2228" s="9" t="s">
        <v>17923</v>
      </c>
      <c r="E2228" s="9">
        <v>0</v>
      </c>
      <c r="G2228" s="9" t="s">
        <v>27294</v>
      </c>
    </row>
    <row r="2229" spans="1:7" x14ac:dyDescent="0.25">
      <c r="A2229" s="9">
        <v>3</v>
      </c>
      <c r="B2229" s="9">
        <v>472</v>
      </c>
      <c r="C2229" s="9" t="s">
        <v>873</v>
      </c>
      <c r="D2229" s="9" t="s">
        <v>17924</v>
      </c>
      <c r="E2229" s="9">
        <v>0</v>
      </c>
    </row>
    <row r="2230" spans="1:7" x14ac:dyDescent="0.25">
      <c r="A2230" s="9">
        <v>3</v>
      </c>
      <c r="B2230" s="9">
        <v>473</v>
      </c>
      <c r="C2230" s="9" t="s">
        <v>10359</v>
      </c>
      <c r="D2230" s="9" t="s">
        <v>17925</v>
      </c>
      <c r="E2230" s="9">
        <v>0</v>
      </c>
    </row>
    <row r="2231" spans="1:7" x14ac:dyDescent="0.25">
      <c r="A2231" s="9">
        <v>3</v>
      </c>
      <c r="B2231" s="9">
        <v>474</v>
      </c>
      <c r="C2231" s="9" t="s">
        <v>9950</v>
      </c>
      <c r="D2231" s="9" t="s">
        <v>10001</v>
      </c>
      <c r="E2231" s="9">
        <v>0</v>
      </c>
    </row>
    <row r="2232" spans="1:7" x14ac:dyDescent="0.25">
      <c r="A2232" s="9">
        <v>3</v>
      </c>
      <c r="B2232" s="9">
        <v>475</v>
      </c>
      <c r="C2232" s="9" t="s">
        <v>9951</v>
      </c>
      <c r="D2232" s="9" t="s">
        <v>10002</v>
      </c>
      <c r="E2232" s="9">
        <v>0</v>
      </c>
    </row>
    <row r="2233" spans="1:7" x14ac:dyDescent="0.25">
      <c r="A2233" s="9">
        <v>3</v>
      </c>
      <c r="B2233" s="9">
        <v>476</v>
      </c>
      <c r="C2233" s="9" t="s">
        <v>10360</v>
      </c>
      <c r="D2233" s="9" t="s">
        <v>17926</v>
      </c>
      <c r="E2233" s="9">
        <v>0</v>
      </c>
    </row>
    <row r="2234" spans="1:7" x14ac:dyDescent="0.25">
      <c r="A2234" s="9">
        <v>3</v>
      </c>
      <c r="B2234" s="9">
        <v>477</v>
      </c>
      <c r="C2234" s="9" t="s">
        <v>6973</v>
      </c>
      <c r="D2234" s="9" t="s">
        <v>17927</v>
      </c>
      <c r="E2234" s="9">
        <v>0</v>
      </c>
    </row>
    <row r="2235" spans="1:7" x14ac:dyDescent="0.25">
      <c r="A2235" s="9">
        <v>3</v>
      </c>
      <c r="B2235" s="9">
        <v>478</v>
      </c>
      <c r="C2235" s="9" t="s">
        <v>9952</v>
      </c>
      <c r="D2235" s="9" t="s">
        <v>10003</v>
      </c>
      <c r="E2235" s="9">
        <v>0</v>
      </c>
    </row>
    <row r="2236" spans="1:7" x14ac:dyDescent="0.25">
      <c r="A2236" s="9">
        <v>3</v>
      </c>
      <c r="B2236" s="9">
        <v>479</v>
      </c>
      <c r="C2236" s="9" t="s">
        <v>10361</v>
      </c>
      <c r="D2236" s="10" t="s">
        <v>17928</v>
      </c>
      <c r="E2236" s="9">
        <v>0</v>
      </c>
      <c r="G2236" s="9" t="s">
        <v>26734</v>
      </c>
    </row>
    <row r="2237" spans="1:7" x14ac:dyDescent="0.25">
      <c r="A2237" s="9">
        <v>3</v>
      </c>
      <c r="B2237" s="9">
        <v>480</v>
      </c>
      <c r="C2237" s="9" t="s">
        <v>9953</v>
      </c>
      <c r="D2237" s="9" t="s">
        <v>10004</v>
      </c>
      <c r="E2237" s="9">
        <v>0</v>
      </c>
    </row>
    <row r="2238" spans="1:7" x14ac:dyDescent="0.25">
      <c r="A2238" s="9">
        <v>3</v>
      </c>
      <c r="B2238" s="9">
        <v>481</v>
      </c>
      <c r="C2238" s="9" t="s">
        <v>10362</v>
      </c>
      <c r="D2238" s="9" t="s">
        <v>17929</v>
      </c>
      <c r="E2238" s="45">
        <v>0</v>
      </c>
      <c r="G2238" s="9" t="s">
        <v>26735</v>
      </c>
    </row>
    <row r="2239" spans="1:7" x14ac:dyDescent="0.25">
      <c r="A2239" s="9">
        <v>3</v>
      </c>
      <c r="B2239" s="9">
        <v>482</v>
      </c>
      <c r="C2239" s="9" t="s">
        <v>4797</v>
      </c>
      <c r="D2239" s="9" t="s">
        <v>17930</v>
      </c>
      <c r="E2239" s="9">
        <v>0</v>
      </c>
    </row>
    <row r="2240" spans="1:7" x14ac:dyDescent="0.25">
      <c r="A2240" s="9">
        <v>3</v>
      </c>
      <c r="B2240" s="9">
        <v>483</v>
      </c>
      <c r="C2240" s="9" t="s">
        <v>1849</v>
      </c>
      <c r="D2240" s="9" t="s">
        <v>17931</v>
      </c>
      <c r="E2240" s="9">
        <v>0</v>
      </c>
    </row>
    <row r="2241" spans="1:7" x14ac:dyDescent="0.25">
      <c r="A2241" s="9">
        <v>3</v>
      </c>
      <c r="B2241" s="9">
        <v>484</v>
      </c>
      <c r="C2241" s="9" t="s">
        <v>10363</v>
      </c>
      <c r="D2241" s="9" t="s">
        <v>17932</v>
      </c>
      <c r="E2241" s="9">
        <v>0</v>
      </c>
    </row>
    <row r="2242" spans="1:7" x14ac:dyDescent="0.25">
      <c r="A2242" s="9">
        <v>3</v>
      </c>
      <c r="B2242" s="9">
        <v>485</v>
      </c>
      <c r="C2242" s="9" t="s">
        <v>337</v>
      </c>
      <c r="D2242" s="9" t="s">
        <v>16177</v>
      </c>
      <c r="E2242" s="9">
        <v>0</v>
      </c>
    </row>
    <row r="2243" spans="1:7" x14ac:dyDescent="0.25">
      <c r="A2243" s="9">
        <v>3</v>
      </c>
      <c r="B2243" s="9">
        <v>486</v>
      </c>
      <c r="C2243" s="9" t="s">
        <v>10364</v>
      </c>
      <c r="D2243" s="9" t="s">
        <v>17933</v>
      </c>
      <c r="E2243" s="9">
        <v>0</v>
      </c>
    </row>
    <row r="2244" spans="1:7" x14ac:dyDescent="0.25">
      <c r="A2244" s="9">
        <v>3</v>
      </c>
      <c r="B2244" s="9">
        <v>487</v>
      </c>
      <c r="C2244" s="9" t="s">
        <v>10365</v>
      </c>
      <c r="D2244" s="9" t="s">
        <v>16197</v>
      </c>
      <c r="E2244" s="9">
        <v>0</v>
      </c>
    </row>
    <row r="2245" spans="1:7" x14ac:dyDescent="0.25">
      <c r="A2245" s="9">
        <v>3</v>
      </c>
      <c r="B2245" s="9">
        <v>488</v>
      </c>
      <c r="C2245" s="9" t="s">
        <v>10366</v>
      </c>
      <c r="D2245" s="9" t="s">
        <v>17934</v>
      </c>
      <c r="E2245" s="9">
        <v>0</v>
      </c>
    </row>
    <row r="2246" spans="1:7" x14ac:dyDescent="0.25">
      <c r="A2246" s="9">
        <v>3</v>
      </c>
      <c r="B2246" s="9">
        <v>489</v>
      </c>
      <c r="C2246" s="9" t="s">
        <v>10367</v>
      </c>
      <c r="D2246" s="9" t="s">
        <v>17935</v>
      </c>
      <c r="E2246" s="9">
        <v>0</v>
      </c>
    </row>
    <row r="2247" spans="1:7" x14ac:dyDescent="0.25">
      <c r="A2247" s="9">
        <v>3</v>
      </c>
      <c r="B2247" s="9">
        <v>490</v>
      </c>
      <c r="C2247" s="9" t="s">
        <v>10368</v>
      </c>
      <c r="D2247" s="9" t="s">
        <v>16195</v>
      </c>
      <c r="E2247" s="9">
        <v>0</v>
      </c>
    </row>
    <row r="2248" spans="1:7" x14ac:dyDescent="0.25">
      <c r="A2248" s="9">
        <v>3</v>
      </c>
      <c r="B2248" s="9">
        <v>491</v>
      </c>
      <c r="C2248" s="9" t="s">
        <v>10369</v>
      </c>
      <c r="D2248" s="9" t="s">
        <v>16196</v>
      </c>
      <c r="E2248" s="9">
        <v>0</v>
      </c>
    </row>
    <row r="2249" spans="1:7" x14ac:dyDescent="0.25">
      <c r="A2249" s="9">
        <v>3</v>
      </c>
      <c r="B2249" s="9">
        <v>492</v>
      </c>
      <c r="C2249" s="9" t="s">
        <v>10370</v>
      </c>
      <c r="D2249" s="9" t="s">
        <v>17936</v>
      </c>
      <c r="E2249" s="9">
        <v>0</v>
      </c>
      <c r="G2249" s="18" t="s">
        <v>18288</v>
      </c>
    </row>
    <row r="2250" spans="1:7" x14ac:dyDescent="0.25">
      <c r="A2250" s="9">
        <v>3</v>
      </c>
      <c r="B2250" s="9">
        <v>493</v>
      </c>
      <c r="C2250" s="9" t="s">
        <v>10371</v>
      </c>
      <c r="D2250" s="9" t="s">
        <v>16198</v>
      </c>
      <c r="E2250" s="9">
        <v>0</v>
      </c>
    </row>
    <row r="2251" spans="1:7" x14ac:dyDescent="0.25">
      <c r="A2251" s="9">
        <v>3</v>
      </c>
      <c r="B2251" s="9">
        <v>494</v>
      </c>
      <c r="C2251" s="9" t="s">
        <v>10341</v>
      </c>
      <c r="D2251" s="9" t="s">
        <v>17899</v>
      </c>
      <c r="E2251" s="9">
        <v>0</v>
      </c>
    </row>
    <row r="2252" spans="1:7" x14ac:dyDescent="0.25">
      <c r="A2252" s="9">
        <v>3</v>
      </c>
      <c r="B2252" s="9">
        <v>495</v>
      </c>
      <c r="C2252" s="9" t="s">
        <v>10342</v>
      </c>
      <c r="D2252" s="9" t="s">
        <v>17937</v>
      </c>
      <c r="E2252" s="9">
        <v>0</v>
      </c>
    </row>
    <row r="2253" spans="1:7" x14ac:dyDescent="0.25">
      <c r="A2253" s="9">
        <v>3</v>
      </c>
      <c r="B2253" s="9">
        <v>496</v>
      </c>
      <c r="C2253" s="9" t="s">
        <v>10343</v>
      </c>
      <c r="D2253" s="9" t="s">
        <v>16016</v>
      </c>
      <c r="E2253" s="9">
        <v>0</v>
      </c>
    </row>
    <row r="2254" spans="1:7" x14ac:dyDescent="0.25">
      <c r="A2254" s="9">
        <v>3</v>
      </c>
      <c r="B2254" s="9">
        <v>497</v>
      </c>
      <c r="C2254" s="9" t="s">
        <v>10344</v>
      </c>
      <c r="D2254" s="9" t="s">
        <v>17901</v>
      </c>
      <c r="E2254" s="9">
        <v>0</v>
      </c>
    </row>
    <row r="2255" spans="1:7" x14ac:dyDescent="0.25">
      <c r="A2255" s="9">
        <v>3</v>
      </c>
      <c r="B2255" s="9">
        <v>498</v>
      </c>
      <c r="C2255" s="9" t="s">
        <v>10345</v>
      </c>
      <c r="D2255" s="9" t="s">
        <v>18273</v>
      </c>
      <c r="E2255" s="9">
        <v>0</v>
      </c>
    </row>
    <row r="2256" spans="1:7" x14ac:dyDescent="0.25">
      <c r="A2256" s="9">
        <v>3</v>
      </c>
      <c r="B2256" s="9">
        <v>499</v>
      </c>
      <c r="C2256" s="9" t="s">
        <v>10346</v>
      </c>
      <c r="D2256" s="9" t="s">
        <v>17903</v>
      </c>
      <c r="E2256" s="9">
        <v>0</v>
      </c>
    </row>
    <row r="2257" spans="1:5" x14ac:dyDescent="0.25">
      <c r="A2257" s="9">
        <v>3</v>
      </c>
      <c r="B2257" s="9">
        <v>500</v>
      </c>
      <c r="C2257" s="9" t="s">
        <v>10372</v>
      </c>
      <c r="D2257" s="9" t="s">
        <v>17938</v>
      </c>
      <c r="E2257" s="9">
        <v>0</v>
      </c>
    </row>
    <row r="2258" spans="1:5" x14ac:dyDescent="0.25">
      <c r="A2258" s="9">
        <v>3</v>
      </c>
      <c r="B2258" s="9">
        <v>501</v>
      </c>
      <c r="C2258" s="9" t="s">
        <v>10373</v>
      </c>
      <c r="D2258" s="9" t="s">
        <v>17939</v>
      </c>
      <c r="E2258" s="9">
        <v>0</v>
      </c>
    </row>
    <row r="2259" spans="1:5" x14ac:dyDescent="0.25">
      <c r="A2259" s="9">
        <v>3</v>
      </c>
      <c r="B2259" s="9">
        <v>503</v>
      </c>
      <c r="C2259" s="9" t="s">
        <v>10375</v>
      </c>
      <c r="D2259" s="9" t="s">
        <v>17941</v>
      </c>
      <c r="E2259" s="9">
        <v>0</v>
      </c>
    </row>
    <row r="2260" spans="1:5" x14ac:dyDescent="0.25">
      <c r="A2260" s="9">
        <v>3</v>
      </c>
      <c r="B2260" s="9">
        <v>506</v>
      </c>
      <c r="C2260" s="9" t="s">
        <v>10378</v>
      </c>
      <c r="D2260" s="9" t="s">
        <v>17944</v>
      </c>
      <c r="E2260" s="9">
        <v>0</v>
      </c>
    </row>
    <row r="2261" spans="1:5" x14ac:dyDescent="0.25">
      <c r="A2261" s="9">
        <v>3</v>
      </c>
      <c r="B2261" s="9">
        <v>507</v>
      </c>
      <c r="C2261" s="9" t="s">
        <v>10379</v>
      </c>
      <c r="D2261" s="9" t="s">
        <v>17945</v>
      </c>
      <c r="E2261" s="9">
        <v>0</v>
      </c>
    </row>
    <row r="2262" spans="1:5" x14ac:dyDescent="0.25">
      <c r="A2262" s="9">
        <v>3</v>
      </c>
      <c r="B2262" s="9">
        <v>508</v>
      </c>
      <c r="C2262" s="9" t="s">
        <v>10380</v>
      </c>
      <c r="D2262" s="9" t="s">
        <v>16236</v>
      </c>
      <c r="E2262" s="9">
        <v>0</v>
      </c>
    </row>
    <row r="2263" spans="1:5" x14ac:dyDescent="0.25">
      <c r="A2263" s="9">
        <v>3</v>
      </c>
      <c r="B2263" s="9">
        <v>510</v>
      </c>
      <c r="C2263" s="9" t="s">
        <v>10382</v>
      </c>
      <c r="D2263" s="9" t="s">
        <v>15919</v>
      </c>
      <c r="E2263" s="9">
        <v>0</v>
      </c>
    </row>
    <row r="2264" spans="1:5" x14ac:dyDescent="0.25">
      <c r="A2264" s="9">
        <v>3</v>
      </c>
      <c r="B2264" s="9">
        <v>512</v>
      </c>
      <c r="C2264" s="9" t="s">
        <v>10384</v>
      </c>
      <c r="D2264" s="9" t="s">
        <v>17948</v>
      </c>
      <c r="E2264" s="9">
        <v>0</v>
      </c>
    </row>
    <row r="2265" spans="1:5" x14ac:dyDescent="0.25">
      <c r="A2265" s="9">
        <v>3</v>
      </c>
      <c r="B2265" s="9">
        <v>513</v>
      </c>
      <c r="C2265" s="9" t="s">
        <v>10385</v>
      </c>
      <c r="D2265" s="9" t="s">
        <v>17949</v>
      </c>
      <c r="E2265" s="9">
        <v>0</v>
      </c>
    </row>
    <row r="2266" spans="1:5" x14ac:dyDescent="0.25">
      <c r="A2266" s="9">
        <v>3</v>
      </c>
      <c r="B2266" s="9">
        <v>514</v>
      </c>
      <c r="C2266" s="9" t="s">
        <v>10386</v>
      </c>
      <c r="D2266" s="9" t="s">
        <v>17950</v>
      </c>
      <c r="E2266" s="9">
        <v>0</v>
      </c>
    </row>
    <row r="2267" spans="1:5" x14ac:dyDescent="0.25">
      <c r="A2267" s="9">
        <v>3</v>
      </c>
      <c r="B2267" s="9">
        <v>515</v>
      </c>
      <c r="C2267" s="9" t="s">
        <v>654</v>
      </c>
      <c r="D2267" s="9" t="s">
        <v>15822</v>
      </c>
      <c r="E2267" s="9">
        <v>0</v>
      </c>
    </row>
    <row r="2268" spans="1:5" x14ac:dyDescent="0.25">
      <c r="A2268" s="9">
        <v>3</v>
      </c>
      <c r="B2268" s="9">
        <v>516</v>
      </c>
      <c r="C2268" s="9" t="s">
        <v>121</v>
      </c>
      <c r="D2268" s="9" t="s">
        <v>15396</v>
      </c>
      <c r="E2268" s="9">
        <v>0</v>
      </c>
    </row>
    <row r="2269" spans="1:5" x14ac:dyDescent="0.25">
      <c r="A2269" s="9">
        <v>3</v>
      </c>
      <c r="B2269" s="9">
        <v>517</v>
      </c>
      <c r="C2269" s="9" t="s">
        <v>102</v>
      </c>
      <c r="D2269" s="9" t="s">
        <v>15397</v>
      </c>
      <c r="E2269" s="9">
        <v>0</v>
      </c>
    </row>
    <row r="2270" spans="1:5" x14ac:dyDescent="0.25">
      <c r="A2270" s="9">
        <v>3</v>
      </c>
      <c r="B2270" s="9">
        <v>518</v>
      </c>
      <c r="C2270" s="9" t="s">
        <v>106</v>
      </c>
      <c r="D2270" s="9" t="s">
        <v>15398</v>
      </c>
      <c r="E2270" s="9">
        <v>0</v>
      </c>
    </row>
    <row r="2271" spans="1:5" x14ac:dyDescent="0.25">
      <c r="A2271" s="9">
        <v>3</v>
      </c>
      <c r="B2271" s="9">
        <v>519</v>
      </c>
      <c r="C2271" s="9" t="s">
        <v>10387</v>
      </c>
      <c r="D2271" s="9" t="s">
        <v>17951</v>
      </c>
      <c r="E2271" s="9">
        <v>0</v>
      </c>
    </row>
    <row r="2272" spans="1:5" x14ac:dyDescent="0.25">
      <c r="A2272" s="9">
        <v>3</v>
      </c>
      <c r="B2272" s="9">
        <v>520</v>
      </c>
      <c r="C2272" s="9" t="s">
        <v>10388</v>
      </c>
      <c r="D2272" s="9" t="s">
        <v>17952</v>
      </c>
      <c r="E2272" s="9">
        <v>0</v>
      </c>
    </row>
    <row r="2273" spans="1:7" x14ac:dyDescent="0.25">
      <c r="A2273" s="9">
        <v>3</v>
      </c>
      <c r="B2273" s="9">
        <v>521</v>
      </c>
      <c r="C2273" s="9" t="s">
        <v>654</v>
      </c>
      <c r="D2273" s="9" t="s">
        <v>17953</v>
      </c>
      <c r="E2273" s="9">
        <v>0</v>
      </c>
    </row>
    <row r="2274" spans="1:7" x14ac:dyDescent="0.25">
      <c r="A2274" s="9">
        <v>3</v>
      </c>
      <c r="B2274" s="9">
        <v>522</v>
      </c>
      <c r="C2274" s="9" t="s">
        <v>10389</v>
      </c>
      <c r="D2274" s="9" t="s">
        <v>17954</v>
      </c>
      <c r="E2274" s="9">
        <v>0</v>
      </c>
    </row>
    <row r="2275" spans="1:7" x14ac:dyDescent="0.25">
      <c r="A2275" s="9">
        <v>3</v>
      </c>
      <c r="B2275" s="9">
        <v>524</v>
      </c>
      <c r="C2275" s="9" t="s">
        <v>10391</v>
      </c>
      <c r="D2275" s="9" t="s">
        <v>17956</v>
      </c>
      <c r="E2275" s="9">
        <v>0</v>
      </c>
    </row>
    <row r="2276" spans="1:7" x14ac:dyDescent="0.25">
      <c r="A2276" s="9">
        <v>3</v>
      </c>
      <c r="B2276" s="9">
        <v>526</v>
      </c>
      <c r="C2276" s="9" t="s">
        <v>10393</v>
      </c>
      <c r="D2276" s="9" t="s">
        <v>17957</v>
      </c>
      <c r="E2276" s="9">
        <v>0</v>
      </c>
    </row>
    <row r="2277" spans="1:7" x14ac:dyDescent="0.25">
      <c r="A2277" s="9">
        <v>3</v>
      </c>
      <c r="B2277" s="9">
        <v>527</v>
      </c>
      <c r="C2277" s="9" t="s">
        <v>10394</v>
      </c>
      <c r="D2277" s="9" t="s">
        <v>17958</v>
      </c>
      <c r="E2277" s="9">
        <v>0</v>
      </c>
    </row>
    <row r="2278" spans="1:7" x14ac:dyDescent="0.25">
      <c r="A2278" s="9">
        <v>3</v>
      </c>
      <c r="B2278" s="9">
        <v>528</v>
      </c>
      <c r="C2278" s="9" t="s">
        <v>10395</v>
      </c>
      <c r="D2278" s="9" t="s">
        <v>17959</v>
      </c>
      <c r="E2278" s="9">
        <v>0</v>
      </c>
    </row>
    <row r="2279" spans="1:7" x14ac:dyDescent="0.25">
      <c r="A2279" s="9">
        <v>3</v>
      </c>
      <c r="B2279" s="9">
        <v>529</v>
      </c>
      <c r="C2279" s="9" t="s">
        <v>6606</v>
      </c>
      <c r="D2279" s="9" t="s">
        <v>16317</v>
      </c>
      <c r="E2279" s="9">
        <v>0</v>
      </c>
    </row>
    <row r="2280" spans="1:7" x14ac:dyDescent="0.25">
      <c r="A2280" s="9">
        <v>3</v>
      </c>
      <c r="B2280" s="9">
        <v>530</v>
      </c>
      <c r="C2280" s="9" t="s">
        <v>10396</v>
      </c>
      <c r="D2280" s="9" t="s">
        <v>17960</v>
      </c>
      <c r="E2280" s="9">
        <v>0</v>
      </c>
    </row>
    <row r="2281" spans="1:7" x14ac:dyDescent="0.25">
      <c r="A2281" s="9">
        <v>3</v>
      </c>
      <c r="B2281" s="9">
        <v>531</v>
      </c>
      <c r="C2281" s="9" t="s">
        <v>10397</v>
      </c>
      <c r="D2281" s="9" t="s">
        <v>17961</v>
      </c>
      <c r="E2281" s="9">
        <v>0</v>
      </c>
    </row>
    <row r="2282" spans="1:7" x14ac:dyDescent="0.25">
      <c r="A2282" s="9">
        <v>3</v>
      </c>
      <c r="B2282" s="9">
        <v>532</v>
      </c>
      <c r="C2282" s="9" t="s">
        <v>10398</v>
      </c>
      <c r="D2282" s="9" t="s">
        <v>17962</v>
      </c>
      <c r="E2282" s="9">
        <v>0</v>
      </c>
    </row>
    <row r="2283" spans="1:7" x14ac:dyDescent="0.25">
      <c r="A2283" s="9">
        <v>3</v>
      </c>
      <c r="B2283" s="9">
        <v>533</v>
      </c>
      <c r="C2283" s="9" t="s">
        <v>10399</v>
      </c>
      <c r="D2283" s="9" t="s">
        <v>17963</v>
      </c>
      <c r="E2283" s="9">
        <v>0</v>
      </c>
    </row>
    <row r="2284" spans="1:7" x14ac:dyDescent="0.25">
      <c r="A2284" s="9">
        <v>3</v>
      </c>
      <c r="B2284" s="9">
        <v>534</v>
      </c>
      <c r="C2284" s="9" t="s">
        <v>10400</v>
      </c>
      <c r="D2284" s="9" t="s">
        <v>17729</v>
      </c>
      <c r="E2284" s="9">
        <v>0</v>
      </c>
    </row>
    <row r="2285" spans="1:7" x14ac:dyDescent="0.25">
      <c r="A2285" s="9">
        <v>3</v>
      </c>
      <c r="B2285" s="9">
        <v>535</v>
      </c>
      <c r="C2285" s="9" t="s">
        <v>10401</v>
      </c>
      <c r="D2285" s="9" t="s">
        <v>16351</v>
      </c>
      <c r="E2285" s="9">
        <v>0</v>
      </c>
      <c r="G2285" s="9" t="s">
        <v>26301</v>
      </c>
    </row>
    <row r="2286" spans="1:7" x14ac:dyDescent="0.25">
      <c r="A2286" s="9">
        <v>3</v>
      </c>
      <c r="B2286" s="9">
        <v>536</v>
      </c>
      <c r="C2286" s="9" t="s">
        <v>10402</v>
      </c>
      <c r="D2286" s="9" t="s">
        <v>17964</v>
      </c>
      <c r="E2286" s="9">
        <v>0</v>
      </c>
    </row>
    <row r="2287" spans="1:7" x14ac:dyDescent="0.25">
      <c r="A2287" s="9">
        <v>3</v>
      </c>
      <c r="B2287" s="9">
        <v>537</v>
      </c>
      <c r="C2287" s="9" t="s">
        <v>10403</v>
      </c>
      <c r="D2287" s="9" t="s">
        <v>16333</v>
      </c>
      <c r="E2287" s="9">
        <v>0</v>
      </c>
    </row>
    <row r="2288" spans="1:7" x14ac:dyDescent="0.25">
      <c r="A2288" s="9">
        <v>3</v>
      </c>
      <c r="B2288" s="9">
        <v>538</v>
      </c>
      <c r="C2288" s="9" t="s">
        <v>10404</v>
      </c>
      <c r="D2288" s="9" t="s">
        <v>17965</v>
      </c>
      <c r="E2288" s="9">
        <v>0</v>
      </c>
    </row>
    <row r="2289" spans="1:7" x14ac:dyDescent="0.25">
      <c r="A2289" s="9">
        <v>3</v>
      </c>
      <c r="B2289" s="9">
        <v>539</v>
      </c>
      <c r="C2289" s="9" t="s">
        <v>10405</v>
      </c>
      <c r="D2289" s="9" t="s">
        <v>17966</v>
      </c>
      <c r="E2289" s="9">
        <v>0</v>
      </c>
    </row>
    <row r="2290" spans="1:7" x14ac:dyDescent="0.25">
      <c r="A2290" s="9">
        <v>3</v>
      </c>
      <c r="B2290" s="9">
        <v>540</v>
      </c>
      <c r="C2290" s="9" t="s">
        <v>10406</v>
      </c>
      <c r="D2290" s="9" t="s">
        <v>17967</v>
      </c>
      <c r="E2290" s="9">
        <v>0</v>
      </c>
    </row>
    <row r="2291" spans="1:7" x14ac:dyDescent="0.25">
      <c r="A2291" s="9">
        <v>3</v>
      </c>
      <c r="B2291" s="9">
        <v>541</v>
      </c>
      <c r="C2291" s="9" t="s">
        <v>5540</v>
      </c>
      <c r="D2291" s="9" t="s">
        <v>17968</v>
      </c>
      <c r="E2291" s="9">
        <v>0</v>
      </c>
    </row>
    <row r="2292" spans="1:7" x14ac:dyDescent="0.25">
      <c r="A2292" s="9">
        <v>3</v>
      </c>
      <c r="B2292" s="9">
        <v>542</v>
      </c>
      <c r="C2292" s="9" t="s">
        <v>10407</v>
      </c>
      <c r="D2292" s="9" t="s">
        <v>17969</v>
      </c>
      <c r="E2292" s="9">
        <v>0</v>
      </c>
    </row>
    <row r="2293" spans="1:7" x14ac:dyDescent="0.25">
      <c r="A2293" s="9">
        <v>3</v>
      </c>
      <c r="B2293" s="9">
        <v>543</v>
      </c>
      <c r="C2293" s="9" t="s">
        <v>2631</v>
      </c>
      <c r="D2293" s="9" t="s">
        <v>17970</v>
      </c>
      <c r="E2293" s="9">
        <v>0</v>
      </c>
    </row>
    <row r="2294" spans="1:7" x14ac:dyDescent="0.25">
      <c r="A2294" s="9">
        <v>3</v>
      </c>
      <c r="B2294" s="9">
        <v>544</v>
      </c>
      <c r="C2294" s="9" t="s">
        <v>1014</v>
      </c>
      <c r="D2294" s="9" t="s">
        <v>17971</v>
      </c>
      <c r="E2294" s="9">
        <v>0</v>
      </c>
    </row>
    <row r="2295" spans="1:7" x14ac:dyDescent="0.25">
      <c r="A2295" s="9">
        <v>3</v>
      </c>
      <c r="B2295" s="9">
        <v>545</v>
      </c>
      <c r="C2295" s="9" t="s">
        <v>9954</v>
      </c>
      <c r="D2295" s="9" t="s">
        <v>10005</v>
      </c>
      <c r="E2295" s="9">
        <v>0</v>
      </c>
    </row>
    <row r="2296" spans="1:7" x14ac:dyDescent="0.25">
      <c r="A2296" s="9">
        <v>3</v>
      </c>
      <c r="B2296" s="9">
        <v>546</v>
      </c>
      <c r="C2296" s="9" t="s">
        <v>9955</v>
      </c>
      <c r="D2296" s="9" t="s">
        <v>10006</v>
      </c>
      <c r="E2296" s="9">
        <v>0</v>
      </c>
    </row>
    <row r="2297" spans="1:7" x14ac:dyDescent="0.25">
      <c r="A2297" s="9">
        <v>3</v>
      </c>
      <c r="B2297" s="9">
        <v>547</v>
      </c>
      <c r="C2297" s="9" t="s">
        <v>10408</v>
      </c>
      <c r="D2297" s="9" t="s">
        <v>18268</v>
      </c>
      <c r="E2297" s="9">
        <v>0</v>
      </c>
    </row>
    <row r="2298" spans="1:7" x14ac:dyDescent="0.25">
      <c r="A2298" s="9">
        <v>3</v>
      </c>
      <c r="B2298" s="9">
        <v>548</v>
      </c>
      <c r="C2298" s="9" t="s">
        <v>10409</v>
      </c>
      <c r="D2298" s="9" t="s">
        <v>17972</v>
      </c>
      <c r="E2298" s="9">
        <v>0</v>
      </c>
      <c r="G2298" s="9" t="s">
        <v>26733</v>
      </c>
    </row>
    <row r="2299" spans="1:7" x14ac:dyDescent="0.25">
      <c r="A2299" s="9">
        <v>3</v>
      </c>
      <c r="B2299" s="9">
        <v>549</v>
      </c>
      <c r="C2299" s="9" t="s">
        <v>10410</v>
      </c>
      <c r="D2299" s="9" t="s">
        <v>17973</v>
      </c>
      <c r="E2299" s="9">
        <v>0</v>
      </c>
    </row>
    <row r="2300" spans="1:7" x14ac:dyDescent="0.25">
      <c r="A2300" s="9">
        <v>3</v>
      </c>
      <c r="B2300" s="9">
        <v>550</v>
      </c>
      <c r="C2300" s="9" t="s">
        <v>6416</v>
      </c>
      <c r="D2300" s="9" t="s">
        <v>15428</v>
      </c>
      <c r="E2300" s="9">
        <v>0</v>
      </c>
      <c r="G2300" s="9" t="s">
        <v>26756</v>
      </c>
    </row>
    <row r="2301" spans="1:7" x14ac:dyDescent="0.25">
      <c r="A2301" s="9">
        <v>3</v>
      </c>
      <c r="B2301" s="9">
        <v>551</v>
      </c>
      <c r="C2301" s="9" t="s">
        <v>10411</v>
      </c>
      <c r="D2301" s="9" t="s">
        <v>17974</v>
      </c>
      <c r="E2301" s="9">
        <v>0</v>
      </c>
      <c r="G2301" s="9" t="s">
        <v>26736</v>
      </c>
    </row>
    <row r="2302" spans="1:7" x14ac:dyDescent="0.25">
      <c r="A2302" s="9">
        <v>3</v>
      </c>
      <c r="B2302" s="9">
        <v>552</v>
      </c>
      <c r="C2302" s="9" t="s">
        <v>10412</v>
      </c>
      <c r="D2302" s="9" t="s">
        <v>17975</v>
      </c>
      <c r="E2302" s="9">
        <v>0</v>
      </c>
    </row>
    <row r="2303" spans="1:7" x14ac:dyDescent="0.25">
      <c r="A2303" s="9">
        <v>3</v>
      </c>
      <c r="B2303" s="9">
        <v>553</v>
      </c>
      <c r="C2303" s="9" t="s">
        <v>9956</v>
      </c>
      <c r="D2303" s="9" t="s">
        <v>10007</v>
      </c>
      <c r="E2303" s="9">
        <v>0</v>
      </c>
    </row>
    <row r="2304" spans="1:7" x14ac:dyDescent="0.25">
      <c r="A2304" s="9">
        <v>3</v>
      </c>
      <c r="B2304" s="9">
        <v>554</v>
      </c>
      <c r="C2304" s="9" t="s">
        <v>10413</v>
      </c>
      <c r="D2304" s="9" t="s">
        <v>17976</v>
      </c>
      <c r="E2304" s="9">
        <v>0</v>
      </c>
    </row>
    <row r="2305" spans="1:7" x14ac:dyDescent="0.25">
      <c r="A2305" s="9">
        <v>3</v>
      </c>
      <c r="B2305" s="9">
        <v>555</v>
      </c>
      <c r="C2305" s="9" t="s">
        <v>9957</v>
      </c>
      <c r="D2305" s="9" t="s">
        <v>10008</v>
      </c>
      <c r="E2305" s="9">
        <v>0</v>
      </c>
    </row>
    <row r="2306" spans="1:7" x14ac:dyDescent="0.25">
      <c r="A2306" s="9">
        <v>3</v>
      </c>
      <c r="B2306" s="9">
        <v>556</v>
      </c>
      <c r="C2306" s="9" t="s">
        <v>10414</v>
      </c>
      <c r="D2306" s="9" t="s">
        <v>16429</v>
      </c>
      <c r="E2306" s="9">
        <v>0</v>
      </c>
    </row>
    <row r="2307" spans="1:7" x14ac:dyDescent="0.25">
      <c r="A2307" s="9">
        <v>3</v>
      </c>
      <c r="B2307" s="9">
        <v>557</v>
      </c>
      <c r="C2307" s="9" t="s">
        <v>9958</v>
      </c>
      <c r="D2307" s="9" t="s">
        <v>10009</v>
      </c>
      <c r="E2307" s="9">
        <v>0</v>
      </c>
    </row>
    <row r="2308" spans="1:7" x14ac:dyDescent="0.25">
      <c r="A2308" s="9">
        <v>3</v>
      </c>
      <c r="B2308" s="9">
        <v>558</v>
      </c>
      <c r="C2308" s="9" t="s">
        <v>10415</v>
      </c>
      <c r="D2308" s="9" t="s">
        <v>17977</v>
      </c>
      <c r="E2308" s="9">
        <v>4</v>
      </c>
      <c r="F2308" s="9" t="s">
        <v>9911</v>
      </c>
    </row>
    <row r="2309" spans="1:7" x14ac:dyDescent="0.25">
      <c r="A2309" s="9">
        <v>3</v>
      </c>
      <c r="B2309" s="9">
        <v>559</v>
      </c>
      <c r="C2309" s="9" t="s">
        <v>10416</v>
      </c>
      <c r="D2309" s="9" t="s">
        <v>17978</v>
      </c>
      <c r="E2309" s="9">
        <v>0</v>
      </c>
    </row>
    <row r="2310" spans="1:7" x14ac:dyDescent="0.25">
      <c r="A2310" s="9">
        <v>3</v>
      </c>
      <c r="B2310" s="9">
        <v>560</v>
      </c>
      <c r="C2310" s="9" t="s">
        <v>10417</v>
      </c>
      <c r="D2310" s="9" t="s">
        <v>17979</v>
      </c>
      <c r="E2310" s="9">
        <v>0</v>
      </c>
    </row>
    <row r="2311" spans="1:7" x14ac:dyDescent="0.25">
      <c r="A2311" s="9">
        <v>3</v>
      </c>
      <c r="B2311" s="9">
        <v>561</v>
      </c>
      <c r="C2311" s="9" t="s">
        <v>92</v>
      </c>
      <c r="D2311" s="9" t="s">
        <v>17980</v>
      </c>
      <c r="E2311" s="9">
        <v>0</v>
      </c>
    </row>
    <row r="2312" spans="1:7" x14ac:dyDescent="0.25">
      <c r="A2312" s="9">
        <v>3</v>
      </c>
      <c r="B2312" s="9">
        <v>562</v>
      </c>
      <c r="C2312" s="9" t="s">
        <v>8769</v>
      </c>
      <c r="D2312" s="9" t="s">
        <v>16377</v>
      </c>
      <c r="E2312" s="9">
        <v>0</v>
      </c>
      <c r="G2312" s="9" t="s">
        <v>26852</v>
      </c>
    </row>
    <row r="2313" spans="1:7" x14ac:dyDescent="0.25">
      <c r="A2313" s="9">
        <v>3</v>
      </c>
      <c r="B2313" s="9">
        <v>563</v>
      </c>
      <c r="C2313" s="9" t="s">
        <v>10418</v>
      </c>
      <c r="D2313" s="9" t="s">
        <v>17981</v>
      </c>
      <c r="E2313" s="9">
        <v>0</v>
      </c>
    </row>
    <row r="2314" spans="1:7" x14ac:dyDescent="0.25">
      <c r="A2314" s="9">
        <v>3</v>
      </c>
      <c r="B2314" s="9">
        <v>564</v>
      </c>
      <c r="C2314" s="9" t="s">
        <v>2993</v>
      </c>
      <c r="D2314" s="9" t="s">
        <v>17982</v>
      </c>
      <c r="E2314" s="9">
        <v>0</v>
      </c>
    </row>
    <row r="2315" spans="1:7" x14ac:dyDescent="0.25">
      <c r="A2315" s="9">
        <v>3</v>
      </c>
      <c r="B2315" s="9">
        <v>565</v>
      </c>
      <c r="C2315" s="9" t="s">
        <v>4977</v>
      </c>
      <c r="D2315" s="9" t="s">
        <v>17983</v>
      </c>
      <c r="E2315" s="9">
        <v>0</v>
      </c>
    </row>
    <row r="2316" spans="1:7" x14ac:dyDescent="0.25">
      <c r="A2316" s="9">
        <v>3</v>
      </c>
      <c r="B2316" s="9">
        <v>566</v>
      </c>
      <c r="C2316" s="9" t="s">
        <v>146</v>
      </c>
      <c r="D2316" s="9" t="s">
        <v>17984</v>
      </c>
      <c r="E2316" s="9">
        <v>0</v>
      </c>
    </row>
    <row r="2317" spans="1:7" x14ac:dyDescent="0.25">
      <c r="A2317" s="9">
        <v>3</v>
      </c>
      <c r="B2317" s="9">
        <v>567</v>
      </c>
      <c r="C2317" s="9" t="s">
        <v>9959</v>
      </c>
      <c r="D2317" s="9" t="s">
        <v>10010</v>
      </c>
      <c r="E2317" s="9">
        <v>0</v>
      </c>
    </row>
    <row r="2318" spans="1:7" x14ac:dyDescent="0.25">
      <c r="A2318" s="9">
        <v>3</v>
      </c>
      <c r="B2318" s="9">
        <v>568</v>
      </c>
      <c r="C2318" s="9" t="s">
        <v>4675</v>
      </c>
      <c r="D2318" s="9" t="s">
        <v>17985</v>
      </c>
      <c r="E2318" s="9">
        <v>0</v>
      </c>
    </row>
    <row r="2319" spans="1:7" x14ac:dyDescent="0.25">
      <c r="A2319" s="9">
        <v>3</v>
      </c>
      <c r="B2319" s="9">
        <v>569</v>
      </c>
      <c r="C2319" s="9" t="s">
        <v>9960</v>
      </c>
      <c r="D2319" s="9" t="s">
        <v>17986</v>
      </c>
      <c r="E2319" s="9">
        <v>0</v>
      </c>
    </row>
    <row r="2320" spans="1:7" x14ac:dyDescent="0.25">
      <c r="A2320" s="9">
        <v>3</v>
      </c>
      <c r="B2320" s="9">
        <v>570</v>
      </c>
      <c r="C2320" s="9" t="s">
        <v>10419</v>
      </c>
      <c r="D2320" s="9" t="s">
        <v>17987</v>
      </c>
      <c r="E2320" s="9">
        <v>0</v>
      </c>
    </row>
    <row r="2321" spans="1:5" x14ac:dyDescent="0.25">
      <c r="A2321" s="9">
        <v>3</v>
      </c>
      <c r="B2321" s="9">
        <v>571</v>
      </c>
      <c r="C2321" s="9" t="s">
        <v>10420</v>
      </c>
      <c r="D2321" s="9" t="s">
        <v>17988</v>
      </c>
      <c r="E2321" s="9">
        <v>0</v>
      </c>
    </row>
    <row r="2322" spans="1:5" x14ac:dyDescent="0.25">
      <c r="A2322" s="9">
        <v>3</v>
      </c>
      <c r="B2322" s="9">
        <v>572</v>
      </c>
      <c r="C2322" s="9" t="s">
        <v>10421</v>
      </c>
      <c r="D2322" s="9" t="s">
        <v>16507</v>
      </c>
      <c r="E2322" s="9">
        <v>0</v>
      </c>
    </row>
    <row r="2323" spans="1:5" x14ac:dyDescent="0.25">
      <c r="A2323" s="9">
        <v>3</v>
      </c>
      <c r="B2323" s="9">
        <v>573</v>
      </c>
      <c r="C2323" s="9" t="s">
        <v>10422</v>
      </c>
      <c r="D2323" s="9" t="s">
        <v>16507</v>
      </c>
      <c r="E2323" s="9">
        <v>0</v>
      </c>
    </row>
    <row r="2324" spans="1:5" x14ac:dyDescent="0.25">
      <c r="A2324" s="9">
        <v>3</v>
      </c>
      <c r="B2324" s="9">
        <v>574</v>
      </c>
      <c r="C2324" s="9" t="s">
        <v>9888</v>
      </c>
      <c r="D2324" s="9" t="s">
        <v>10011</v>
      </c>
      <c r="E2324" s="9">
        <v>0</v>
      </c>
    </row>
    <row r="2325" spans="1:5" x14ac:dyDescent="0.25">
      <c r="A2325" s="9">
        <v>3</v>
      </c>
      <c r="B2325" s="9">
        <v>575</v>
      </c>
      <c r="C2325" s="9" t="s">
        <v>9961</v>
      </c>
      <c r="D2325" s="9" t="s">
        <v>10012</v>
      </c>
      <c r="E2325" s="9">
        <v>0</v>
      </c>
    </row>
    <row r="2326" spans="1:5" x14ac:dyDescent="0.25">
      <c r="A2326" s="9">
        <v>3</v>
      </c>
      <c r="B2326" s="9">
        <v>576</v>
      </c>
      <c r="C2326" s="9" t="s">
        <v>10423</v>
      </c>
      <c r="D2326" s="9" t="s">
        <v>17989</v>
      </c>
      <c r="E2326" s="9">
        <v>0</v>
      </c>
    </row>
    <row r="2327" spans="1:5" x14ac:dyDescent="0.25">
      <c r="A2327" s="9">
        <v>3</v>
      </c>
      <c r="B2327" s="9">
        <v>577</v>
      </c>
      <c r="C2327" s="9" t="s">
        <v>10424</v>
      </c>
      <c r="D2327" s="9" t="s">
        <v>16433</v>
      </c>
      <c r="E2327" s="9">
        <v>0</v>
      </c>
    </row>
    <row r="2328" spans="1:5" x14ac:dyDescent="0.25">
      <c r="A2328" s="9">
        <v>3</v>
      </c>
      <c r="B2328" s="9">
        <v>578</v>
      </c>
      <c r="C2328" s="9" t="s">
        <v>10425</v>
      </c>
      <c r="D2328" s="9" t="s">
        <v>16344</v>
      </c>
      <c r="E2328" s="9">
        <v>0</v>
      </c>
    </row>
    <row r="2329" spans="1:5" x14ac:dyDescent="0.25">
      <c r="A2329" s="9">
        <v>3</v>
      </c>
      <c r="B2329" s="9">
        <v>579</v>
      </c>
      <c r="C2329" s="9" t="s">
        <v>10426</v>
      </c>
      <c r="D2329" s="9" t="s">
        <v>15910</v>
      </c>
      <c r="E2329" s="9">
        <v>0</v>
      </c>
    </row>
    <row r="2330" spans="1:5" x14ac:dyDescent="0.25">
      <c r="A2330" s="9">
        <v>3</v>
      </c>
      <c r="B2330" s="9">
        <v>580</v>
      </c>
      <c r="C2330" s="9" t="s">
        <v>10427</v>
      </c>
      <c r="D2330" s="9" t="s">
        <v>17990</v>
      </c>
      <c r="E2330" s="9">
        <v>0</v>
      </c>
    </row>
    <row r="2331" spans="1:5" x14ac:dyDescent="0.25">
      <c r="A2331" s="9">
        <v>3</v>
      </c>
      <c r="B2331" s="9">
        <v>581</v>
      </c>
      <c r="C2331" s="9" t="s">
        <v>10428</v>
      </c>
      <c r="D2331" s="9" t="s">
        <v>17991</v>
      </c>
      <c r="E2331" s="9">
        <v>0</v>
      </c>
    </row>
    <row r="2332" spans="1:5" x14ac:dyDescent="0.25">
      <c r="A2332" s="9">
        <v>3</v>
      </c>
      <c r="B2332" s="9">
        <v>582</v>
      </c>
      <c r="C2332" s="9" t="s">
        <v>10429</v>
      </c>
      <c r="D2332" s="9" t="s">
        <v>17992</v>
      </c>
      <c r="E2332" s="9">
        <v>0</v>
      </c>
    </row>
    <row r="2333" spans="1:5" x14ac:dyDescent="0.25">
      <c r="A2333" s="9">
        <v>3</v>
      </c>
      <c r="B2333" s="9">
        <v>583</v>
      </c>
      <c r="C2333" s="9" t="s">
        <v>10430</v>
      </c>
      <c r="D2333" s="9" t="s">
        <v>16999</v>
      </c>
      <c r="E2333" s="9">
        <v>0</v>
      </c>
    </row>
    <row r="2334" spans="1:5" x14ac:dyDescent="0.25">
      <c r="A2334" s="9">
        <v>3</v>
      </c>
      <c r="B2334" s="9">
        <v>584</v>
      </c>
      <c r="C2334" s="9" t="s">
        <v>10431</v>
      </c>
      <c r="D2334" s="9" t="s">
        <v>17993</v>
      </c>
      <c r="E2334" s="9">
        <v>0</v>
      </c>
    </row>
    <row r="2335" spans="1:5" x14ac:dyDescent="0.25">
      <c r="A2335" s="9">
        <v>3</v>
      </c>
      <c r="B2335" s="9">
        <v>585</v>
      </c>
      <c r="C2335" s="9" t="s">
        <v>10400</v>
      </c>
      <c r="D2335" s="9" t="s">
        <v>17729</v>
      </c>
      <c r="E2335" s="9">
        <v>0</v>
      </c>
    </row>
    <row r="2336" spans="1:5" x14ac:dyDescent="0.25">
      <c r="A2336" s="9">
        <v>3</v>
      </c>
      <c r="B2336" s="9">
        <v>586</v>
      </c>
      <c r="C2336" s="9" t="s">
        <v>10401</v>
      </c>
      <c r="D2336" s="9" t="s">
        <v>16351</v>
      </c>
      <c r="E2336" s="9">
        <v>0</v>
      </c>
    </row>
    <row r="2337" spans="1:7" x14ac:dyDescent="0.25">
      <c r="A2337" s="9">
        <v>3</v>
      </c>
      <c r="B2337" s="9">
        <v>587</v>
      </c>
      <c r="C2337" s="9" t="s">
        <v>10402</v>
      </c>
      <c r="D2337" s="9" t="s">
        <v>18274</v>
      </c>
      <c r="E2337" s="9">
        <v>0</v>
      </c>
    </row>
    <row r="2338" spans="1:7" x14ac:dyDescent="0.25">
      <c r="A2338" s="9">
        <v>3</v>
      </c>
      <c r="B2338" s="9">
        <v>588</v>
      </c>
      <c r="C2338" s="9" t="s">
        <v>10403</v>
      </c>
      <c r="D2338" s="9" t="s">
        <v>16333</v>
      </c>
      <c r="E2338" s="9">
        <v>0</v>
      </c>
    </row>
    <row r="2339" spans="1:7" x14ac:dyDescent="0.25">
      <c r="A2339" s="9">
        <v>3</v>
      </c>
      <c r="B2339" s="9">
        <v>589</v>
      </c>
      <c r="C2339" s="9" t="s">
        <v>10404</v>
      </c>
      <c r="D2339" s="9" t="s">
        <v>17994</v>
      </c>
      <c r="E2339" s="9">
        <v>0</v>
      </c>
    </row>
    <row r="2340" spans="1:7" x14ac:dyDescent="0.25">
      <c r="A2340" s="9">
        <v>3</v>
      </c>
      <c r="B2340" s="9">
        <v>590</v>
      </c>
      <c r="C2340" s="9" t="s">
        <v>10405</v>
      </c>
      <c r="D2340" s="9" t="s">
        <v>17966</v>
      </c>
      <c r="E2340" s="9">
        <v>0</v>
      </c>
    </row>
    <row r="2341" spans="1:7" x14ac:dyDescent="0.25">
      <c r="A2341" s="9">
        <v>3</v>
      </c>
      <c r="B2341" s="9">
        <v>591</v>
      </c>
      <c r="C2341" s="9" t="s">
        <v>10432</v>
      </c>
      <c r="D2341" s="9" t="s">
        <v>17995</v>
      </c>
      <c r="E2341" s="9">
        <v>0</v>
      </c>
    </row>
    <row r="2342" spans="1:7" x14ac:dyDescent="0.25">
      <c r="A2342" s="9">
        <v>3</v>
      </c>
      <c r="B2342" s="9">
        <v>592</v>
      </c>
      <c r="C2342" s="6" t="s">
        <v>10433</v>
      </c>
      <c r="D2342" s="6" t="s">
        <v>17996</v>
      </c>
      <c r="E2342" s="9">
        <v>0</v>
      </c>
    </row>
    <row r="2343" spans="1:7" x14ac:dyDescent="0.25">
      <c r="A2343" s="9">
        <v>3</v>
      </c>
      <c r="B2343" s="9">
        <v>593</v>
      </c>
      <c r="C2343" s="9" t="s">
        <v>10434</v>
      </c>
      <c r="D2343" s="9" t="s">
        <v>17997</v>
      </c>
      <c r="E2343" s="9">
        <v>0</v>
      </c>
    </row>
    <row r="2344" spans="1:7" x14ac:dyDescent="0.25">
      <c r="A2344" s="9">
        <v>3</v>
      </c>
      <c r="B2344" s="9">
        <v>594</v>
      </c>
      <c r="C2344" s="9" t="s">
        <v>10435</v>
      </c>
      <c r="D2344" s="9" t="s">
        <v>17998</v>
      </c>
      <c r="E2344" s="9">
        <v>0</v>
      </c>
    </row>
    <row r="2345" spans="1:7" x14ac:dyDescent="0.25">
      <c r="A2345" s="9">
        <v>3</v>
      </c>
      <c r="B2345" s="9">
        <v>596</v>
      </c>
      <c r="C2345" s="9" t="s">
        <v>10437</v>
      </c>
      <c r="D2345" s="9" t="s">
        <v>16356</v>
      </c>
      <c r="E2345" s="9">
        <v>0</v>
      </c>
    </row>
    <row r="2346" spans="1:7" x14ac:dyDescent="0.25">
      <c r="A2346" s="9">
        <v>3</v>
      </c>
      <c r="B2346" s="9">
        <v>597</v>
      </c>
      <c r="C2346" s="9" t="s">
        <v>10438</v>
      </c>
      <c r="D2346" s="9" t="s">
        <v>16442</v>
      </c>
      <c r="E2346" s="9">
        <v>0</v>
      </c>
    </row>
    <row r="2347" spans="1:7" x14ac:dyDescent="0.25">
      <c r="A2347" s="9">
        <v>3</v>
      </c>
      <c r="B2347" s="9">
        <v>599</v>
      </c>
      <c r="C2347" s="9" t="s">
        <v>10440</v>
      </c>
      <c r="D2347" s="9" t="s">
        <v>18001</v>
      </c>
      <c r="E2347" s="9">
        <v>0</v>
      </c>
    </row>
    <row r="2348" spans="1:7" x14ac:dyDescent="0.25">
      <c r="A2348" s="9">
        <v>3</v>
      </c>
      <c r="B2348" s="9">
        <v>601</v>
      </c>
      <c r="C2348" s="9" t="s">
        <v>10442</v>
      </c>
      <c r="D2348" s="9" t="s">
        <v>18003</v>
      </c>
      <c r="E2348" s="9">
        <v>0</v>
      </c>
      <c r="G2348" s="9" t="s">
        <v>26301</v>
      </c>
    </row>
    <row r="2349" spans="1:7" x14ac:dyDescent="0.25">
      <c r="A2349" s="9">
        <v>3</v>
      </c>
      <c r="B2349" s="9">
        <v>603</v>
      </c>
      <c r="C2349" s="9" t="s">
        <v>10444</v>
      </c>
      <c r="D2349" s="9" t="s">
        <v>18003</v>
      </c>
      <c r="E2349" s="9">
        <v>0</v>
      </c>
    </row>
    <row r="2350" spans="1:7" x14ac:dyDescent="0.25">
      <c r="A2350" s="9">
        <v>3</v>
      </c>
      <c r="B2350" s="9">
        <v>604</v>
      </c>
      <c r="C2350" s="9" t="s">
        <v>10445</v>
      </c>
      <c r="D2350" s="9" t="s">
        <v>15480</v>
      </c>
      <c r="E2350" s="9">
        <v>0</v>
      </c>
    </row>
    <row r="2351" spans="1:7" x14ac:dyDescent="0.25">
      <c r="A2351" s="9">
        <v>3</v>
      </c>
      <c r="B2351" s="9">
        <v>606</v>
      </c>
      <c r="C2351" s="9" t="s">
        <v>10447</v>
      </c>
      <c r="D2351" s="43" t="s">
        <v>18006</v>
      </c>
      <c r="E2351" s="9">
        <v>0</v>
      </c>
    </row>
    <row r="2352" spans="1:7" x14ac:dyDescent="0.25">
      <c r="A2352" s="9">
        <v>3</v>
      </c>
      <c r="B2352" s="9">
        <v>607</v>
      </c>
      <c r="C2352" s="9" t="s">
        <v>10448</v>
      </c>
      <c r="D2352" s="9" t="s">
        <v>18007</v>
      </c>
      <c r="E2352" s="9">
        <v>0</v>
      </c>
    </row>
    <row r="2353" spans="1:5" x14ac:dyDescent="0.25">
      <c r="A2353" s="9">
        <v>3</v>
      </c>
      <c r="B2353" s="9">
        <v>608</v>
      </c>
      <c r="C2353" s="9" t="s">
        <v>10449</v>
      </c>
      <c r="D2353" s="9" t="s">
        <v>18008</v>
      </c>
      <c r="E2353" s="9">
        <v>0</v>
      </c>
    </row>
    <row r="2354" spans="1:5" x14ac:dyDescent="0.25">
      <c r="A2354" s="9">
        <v>3</v>
      </c>
      <c r="B2354" s="9">
        <v>609</v>
      </c>
      <c r="C2354" s="9" t="s">
        <v>10450</v>
      </c>
      <c r="D2354" s="9" t="s">
        <v>18009</v>
      </c>
      <c r="E2354" s="9">
        <v>0</v>
      </c>
    </row>
    <row r="2355" spans="1:5" x14ac:dyDescent="0.25">
      <c r="A2355" s="9">
        <v>3</v>
      </c>
      <c r="B2355" s="9">
        <v>610</v>
      </c>
      <c r="C2355" s="9" t="s">
        <v>10451</v>
      </c>
      <c r="D2355" s="9" t="s">
        <v>18010</v>
      </c>
      <c r="E2355" s="9">
        <v>0</v>
      </c>
    </row>
    <row r="2356" spans="1:5" x14ac:dyDescent="0.25">
      <c r="A2356" s="9">
        <v>3</v>
      </c>
      <c r="B2356" s="9">
        <v>611</v>
      </c>
      <c r="C2356" s="9" t="s">
        <v>10452</v>
      </c>
      <c r="D2356" s="9" t="s">
        <v>18011</v>
      </c>
      <c r="E2356" s="9">
        <v>0</v>
      </c>
    </row>
    <row r="2357" spans="1:5" x14ac:dyDescent="0.25">
      <c r="A2357" s="9">
        <v>3</v>
      </c>
      <c r="B2357" s="9">
        <v>612</v>
      </c>
      <c r="C2357" s="9" t="s">
        <v>10453</v>
      </c>
      <c r="D2357" s="9" t="s">
        <v>18012</v>
      </c>
      <c r="E2357" s="9">
        <v>0</v>
      </c>
    </row>
    <row r="2358" spans="1:5" x14ac:dyDescent="0.25">
      <c r="A2358" s="9">
        <v>3</v>
      </c>
      <c r="B2358" s="9">
        <v>613</v>
      </c>
      <c r="C2358" s="9" t="s">
        <v>10454</v>
      </c>
      <c r="D2358" s="9" t="s">
        <v>18013</v>
      </c>
      <c r="E2358" s="9">
        <v>0</v>
      </c>
    </row>
    <row r="2359" spans="1:5" x14ac:dyDescent="0.25">
      <c r="A2359" s="9">
        <v>3</v>
      </c>
      <c r="B2359" s="9">
        <v>614</v>
      </c>
      <c r="C2359" s="9" t="s">
        <v>10455</v>
      </c>
      <c r="D2359" s="9" t="s">
        <v>7477</v>
      </c>
      <c r="E2359" s="9">
        <v>0</v>
      </c>
    </row>
    <row r="2360" spans="1:5" x14ac:dyDescent="0.25">
      <c r="A2360" s="9">
        <v>3</v>
      </c>
      <c r="B2360" s="9">
        <v>615</v>
      </c>
      <c r="C2360" s="9" t="s">
        <v>10456</v>
      </c>
      <c r="D2360" s="9" t="s">
        <v>17585</v>
      </c>
      <c r="E2360" s="9">
        <v>0</v>
      </c>
    </row>
    <row r="2361" spans="1:5" x14ac:dyDescent="0.25">
      <c r="A2361" s="9">
        <v>3</v>
      </c>
      <c r="B2361" s="9">
        <v>616</v>
      </c>
      <c r="C2361" s="9" t="s">
        <v>10457</v>
      </c>
      <c r="D2361" s="9" t="s">
        <v>18014</v>
      </c>
      <c r="E2361" s="9">
        <v>0</v>
      </c>
    </row>
    <row r="2362" spans="1:5" x14ac:dyDescent="0.25">
      <c r="A2362" s="9">
        <v>3</v>
      </c>
      <c r="B2362" s="9">
        <v>617</v>
      </c>
      <c r="C2362" s="9" t="s">
        <v>10458</v>
      </c>
      <c r="D2362" s="9" t="s">
        <v>18015</v>
      </c>
      <c r="E2362" s="9">
        <v>0</v>
      </c>
    </row>
    <row r="2363" spans="1:5" x14ac:dyDescent="0.25">
      <c r="A2363" s="9">
        <v>3</v>
      </c>
      <c r="B2363" s="9">
        <v>618</v>
      </c>
      <c r="C2363" s="9" t="s">
        <v>10459</v>
      </c>
      <c r="D2363" s="9" t="s">
        <v>18016</v>
      </c>
      <c r="E2363" s="9">
        <v>0</v>
      </c>
    </row>
    <row r="2364" spans="1:5" x14ac:dyDescent="0.25">
      <c r="A2364" s="9">
        <v>3</v>
      </c>
      <c r="B2364" s="9">
        <v>619</v>
      </c>
      <c r="C2364" s="9" t="s">
        <v>10460</v>
      </c>
      <c r="D2364" s="9" t="s">
        <v>18017</v>
      </c>
      <c r="E2364" s="9">
        <v>0</v>
      </c>
    </row>
    <row r="2365" spans="1:5" x14ac:dyDescent="0.25">
      <c r="A2365" s="9">
        <v>3</v>
      </c>
      <c r="B2365" s="9">
        <v>620</v>
      </c>
      <c r="C2365" s="9" t="s">
        <v>10461</v>
      </c>
      <c r="D2365" s="9" t="s">
        <v>18018</v>
      </c>
      <c r="E2365" s="9">
        <v>0</v>
      </c>
    </row>
    <row r="2366" spans="1:5" x14ac:dyDescent="0.25">
      <c r="A2366" s="9">
        <v>3</v>
      </c>
      <c r="B2366" s="9">
        <v>621</v>
      </c>
      <c r="C2366" s="9" t="s">
        <v>856</v>
      </c>
      <c r="D2366" s="9" t="s">
        <v>18019</v>
      </c>
      <c r="E2366" s="9">
        <v>0</v>
      </c>
    </row>
    <row r="2367" spans="1:5" x14ac:dyDescent="0.25">
      <c r="A2367" s="9">
        <v>3</v>
      </c>
      <c r="B2367" s="9">
        <v>622</v>
      </c>
      <c r="C2367" s="9" t="s">
        <v>9962</v>
      </c>
      <c r="D2367" s="9" t="s">
        <v>10013</v>
      </c>
      <c r="E2367" s="9">
        <v>0</v>
      </c>
    </row>
    <row r="2368" spans="1:5" x14ac:dyDescent="0.25">
      <c r="A2368" s="9">
        <v>3</v>
      </c>
      <c r="B2368" s="9">
        <v>623</v>
      </c>
      <c r="C2368" s="9" t="s">
        <v>574</v>
      </c>
      <c r="D2368" s="9" t="s">
        <v>18020</v>
      </c>
      <c r="E2368" s="9">
        <v>0</v>
      </c>
    </row>
    <row r="2369" spans="1:5" x14ac:dyDescent="0.25">
      <c r="A2369" s="9">
        <v>3</v>
      </c>
      <c r="B2369" s="9">
        <v>624</v>
      </c>
      <c r="C2369" s="9" t="s">
        <v>10462</v>
      </c>
      <c r="D2369" s="9" t="s">
        <v>18021</v>
      </c>
      <c r="E2369" s="9">
        <v>0</v>
      </c>
    </row>
    <row r="2370" spans="1:5" x14ac:dyDescent="0.25">
      <c r="A2370" s="9">
        <v>3</v>
      </c>
      <c r="B2370" s="9">
        <v>625</v>
      </c>
      <c r="C2370" s="9" t="s">
        <v>9963</v>
      </c>
      <c r="D2370" s="9" t="s">
        <v>18022</v>
      </c>
      <c r="E2370" s="9">
        <v>0</v>
      </c>
    </row>
    <row r="2371" spans="1:5" x14ac:dyDescent="0.25">
      <c r="A2371" s="9">
        <v>3</v>
      </c>
      <c r="B2371" s="9">
        <v>626</v>
      </c>
      <c r="C2371" s="9" t="s">
        <v>10463</v>
      </c>
      <c r="D2371" s="9" t="s">
        <v>18023</v>
      </c>
      <c r="E2371" s="9">
        <v>0</v>
      </c>
    </row>
    <row r="2372" spans="1:5" x14ac:dyDescent="0.25">
      <c r="A2372" s="9">
        <v>3</v>
      </c>
      <c r="B2372" s="9">
        <v>627</v>
      </c>
      <c r="C2372" s="9" t="s">
        <v>3939</v>
      </c>
      <c r="D2372" s="9" t="s">
        <v>18024</v>
      </c>
      <c r="E2372" s="9">
        <v>0</v>
      </c>
    </row>
    <row r="2373" spans="1:5" x14ac:dyDescent="0.25">
      <c r="A2373" s="9">
        <v>3</v>
      </c>
      <c r="B2373" s="9">
        <v>628</v>
      </c>
      <c r="C2373" s="9" t="s">
        <v>6455</v>
      </c>
      <c r="D2373" s="9" t="s">
        <v>14334</v>
      </c>
      <c r="E2373" s="9">
        <v>0</v>
      </c>
    </row>
    <row r="2374" spans="1:5" x14ac:dyDescent="0.25">
      <c r="A2374" s="9">
        <v>3</v>
      </c>
      <c r="B2374" s="9">
        <v>629</v>
      </c>
      <c r="C2374" s="9" t="s">
        <v>10464</v>
      </c>
      <c r="D2374" s="9" t="s">
        <v>18025</v>
      </c>
      <c r="E2374" s="9">
        <v>0</v>
      </c>
    </row>
    <row r="2375" spans="1:5" x14ac:dyDescent="0.25">
      <c r="A2375" s="9">
        <v>3</v>
      </c>
      <c r="B2375" s="9">
        <v>630</v>
      </c>
      <c r="C2375" s="9" t="s">
        <v>224</v>
      </c>
      <c r="D2375" s="9" t="s">
        <v>15930</v>
      </c>
      <c r="E2375" s="9">
        <v>0</v>
      </c>
    </row>
    <row r="2376" spans="1:5" x14ac:dyDescent="0.25">
      <c r="A2376" s="9">
        <v>3</v>
      </c>
      <c r="B2376" s="9">
        <v>631</v>
      </c>
      <c r="C2376" s="9" t="s">
        <v>9681</v>
      </c>
      <c r="D2376" s="9" t="s">
        <v>556</v>
      </c>
      <c r="E2376" s="9">
        <v>0</v>
      </c>
    </row>
    <row r="2377" spans="1:5" x14ac:dyDescent="0.25">
      <c r="A2377" s="9">
        <v>3</v>
      </c>
      <c r="B2377" s="9">
        <v>632</v>
      </c>
      <c r="C2377" s="9" t="s">
        <v>9964</v>
      </c>
      <c r="D2377" s="9" t="s">
        <v>10014</v>
      </c>
      <c r="E2377" s="9">
        <v>0</v>
      </c>
    </row>
    <row r="2378" spans="1:5" x14ac:dyDescent="0.25">
      <c r="A2378" s="9">
        <v>3</v>
      </c>
      <c r="B2378" s="9">
        <v>633</v>
      </c>
      <c r="C2378" s="9" t="s">
        <v>9169</v>
      </c>
      <c r="D2378" s="9" t="s">
        <v>18026</v>
      </c>
      <c r="E2378" s="9">
        <v>0</v>
      </c>
    </row>
    <row r="2379" spans="1:5" x14ac:dyDescent="0.25">
      <c r="A2379" s="9">
        <v>3</v>
      </c>
      <c r="B2379" s="9">
        <v>634</v>
      </c>
      <c r="C2379" s="9" t="s">
        <v>10465</v>
      </c>
      <c r="D2379" s="9" t="s">
        <v>18027</v>
      </c>
      <c r="E2379" s="9">
        <v>0</v>
      </c>
    </row>
    <row r="2380" spans="1:5" x14ac:dyDescent="0.25">
      <c r="A2380" s="9">
        <v>3</v>
      </c>
      <c r="B2380" s="9">
        <v>635</v>
      </c>
      <c r="C2380" s="9" t="s">
        <v>9438</v>
      </c>
      <c r="D2380" s="9" t="s">
        <v>18028</v>
      </c>
      <c r="E2380" s="9">
        <v>0</v>
      </c>
    </row>
    <row r="2381" spans="1:5" x14ac:dyDescent="0.25">
      <c r="A2381" s="9">
        <v>3</v>
      </c>
      <c r="B2381" s="9">
        <v>636</v>
      </c>
      <c r="C2381" s="9" t="s">
        <v>10466</v>
      </c>
      <c r="D2381" s="9" t="s">
        <v>18029</v>
      </c>
      <c r="E2381" s="9">
        <v>0</v>
      </c>
    </row>
    <row r="2382" spans="1:5" x14ac:dyDescent="0.25">
      <c r="A2382" s="9">
        <v>3</v>
      </c>
      <c r="B2382" s="9">
        <v>637</v>
      </c>
      <c r="C2382" s="9" t="s">
        <v>2035</v>
      </c>
      <c r="D2382" s="9" t="s">
        <v>18030</v>
      </c>
      <c r="E2382" s="9">
        <v>0</v>
      </c>
    </row>
    <row r="2383" spans="1:5" x14ac:dyDescent="0.25">
      <c r="A2383" s="9">
        <v>3</v>
      </c>
      <c r="B2383" s="9">
        <v>638</v>
      </c>
      <c r="C2383" s="9" t="s">
        <v>10467</v>
      </c>
      <c r="D2383" s="9" t="s">
        <v>18031</v>
      </c>
      <c r="E2383" s="9">
        <v>0</v>
      </c>
    </row>
    <row r="2384" spans="1:5" x14ac:dyDescent="0.25">
      <c r="A2384" s="9">
        <v>3</v>
      </c>
      <c r="B2384" s="9">
        <v>639</v>
      </c>
      <c r="C2384" s="9" t="s">
        <v>4108</v>
      </c>
      <c r="D2384" s="9" t="s">
        <v>18032</v>
      </c>
      <c r="E2384" s="9">
        <v>0</v>
      </c>
    </row>
    <row r="2385" spans="1:5" x14ac:dyDescent="0.25">
      <c r="A2385" s="9">
        <v>3</v>
      </c>
      <c r="B2385" s="9">
        <v>640</v>
      </c>
      <c r="C2385" s="9" t="s">
        <v>9783</v>
      </c>
      <c r="D2385" s="9" t="s">
        <v>18033</v>
      </c>
      <c r="E2385" s="9">
        <v>0</v>
      </c>
    </row>
    <row r="2386" spans="1:5" x14ac:dyDescent="0.25">
      <c r="A2386" s="9">
        <v>3</v>
      </c>
      <c r="B2386" s="9">
        <v>641</v>
      </c>
      <c r="C2386" s="9" t="s">
        <v>6518</v>
      </c>
      <c r="D2386" s="9" t="s">
        <v>18034</v>
      </c>
      <c r="E2386" s="9">
        <v>0</v>
      </c>
    </row>
    <row r="2387" spans="1:5" x14ac:dyDescent="0.25">
      <c r="A2387" s="9">
        <v>3</v>
      </c>
      <c r="B2387" s="9">
        <v>642</v>
      </c>
      <c r="C2387" s="9" t="s">
        <v>324</v>
      </c>
      <c r="D2387" s="9" t="s">
        <v>16722</v>
      </c>
      <c r="E2387" s="9">
        <v>0</v>
      </c>
    </row>
    <row r="2388" spans="1:5" x14ac:dyDescent="0.25">
      <c r="A2388" s="9">
        <v>3</v>
      </c>
      <c r="B2388" s="9">
        <v>643</v>
      </c>
      <c r="C2388" s="9" t="s">
        <v>9965</v>
      </c>
      <c r="D2388" s="9" t="s">
        <v>10015</v>
      </c>
      <c r="E2388" s="9">
        <v>0</v>
      </c>
    </row>
    <row r="2389" spans="1:5" x14ac:dyDescent="0.25">
      <c r="A2389" s="9">
        <v>3</v>
      </c>
      <c r="B2389" s="9">
        <v>644</v>
      </c>
      <c r="C2389" s="9" t="s">
        <v>3923</v>
      </c>
      <c r="D2389" s="9" t="s">
        <v>18028</v>
      </c>
      <c r="E2389" s="9">
        <v>0</v>
      </c>
    </row>
    <row r="2390" spans="1:5" x14ac:dyDescent="0.25">
      <c r="A2390" s="9">
        <v>3</v>
      </c>
      <c r="B2390" s="9">
        <v>645</v>
      </c>
      <c r="C2390" s="9" t="s">
        <v>9966</v>
      </c>
      <c r="D2390" s="9" t="s">
        <v>10016</v>
      </c>
      <c r="E2390" s="9">
        <v>0</v>
      </c>
    </row>
    <row r="2391" spans="1:5" x14ac:dyDescent="0.25">
      <c r="A2391" s="9">
        <v>3</v>
      </c>
      <c r="B2391" s="9">
        <v>646</v>
      </c>
      <c r="C2391" s="9" t="s">
        <v>10468</v>
      </c>
      <c r="D2391" s="9" t="s">
        <v>18035</v>
      </c>
      <c r="E2391" s="9">
        <v>0</v>
      </c>
    </row>
    <row r="2392" spans="1:5" x14ac:dyDescent="0.25">
      <c r="A2392" s="9">
        <v>3</v>
      </c>
      <c r="B2392" s="9">
        <v>647</v>
      </c>
      <c r="C2392" s="9" t="s">
        <v>9967</v>
      </c>
      <c r="D2392" s="9" t="s">
        <v>10017</v>
      </c>
      <c r="E2392" s="9">
        <v>0</v>
      </c>
    </row>
    <row r="2393" spans="1:5" x14ac:dyDescent="0.25">
      <c r="A2393" s="9">
        <v>3</v>
      </c>
      <c r="B2393" s="9">
        <v>648</v>
      </c>
      <c r="C2393" s="9" t="s">
        <v>10469</v>
      </c>
      <c r="D2393" s="9" t="s">
        <v>18036</v>
      </c>
      <c r="E2393" s="10">
        <v>0</v>
      </c>
    </row>
    <row r="2394" spans="1:5" x14ac:dyDescent="0.25">
      <c r="A2394" s="9">
        <v>3</v>
      </c>
      <c r="B2394" s="9">
        <v>649</v>
      </c>
      <c r="C2394" s="9" t="s">
        <v>10470</v>
      </c>
      <c r="D2394" s="9" t="s">
        <v>18034</v>
      </c>
      <c r="E2394" s="9">
        <v>0</v>
      </c>
    </row>
    <row r="2395" spans="1:5" x14ac:dyDescent="0.25">
      <c r="A2395" s="9">
        <v>3</v>
      </c>
      <c r="B2395" s="9">
        <v>650</v>
      </c>
      <c r="C2395" s="9" t="s">
        <v>9968</v>
      </c>
      <c r="D2395" s="9" t="s">
        <v>10018</v>
      </c>
      <c r="E2395" s="9">
        <v>0</v>
      </c>
    </row>
    <row r="2396" spans="1:5" x14ac:dyDescent="0.25">
      <c r="A2396" s="9">
        <v>3</v>
      </c>
      <c r="B2396" s="9">
        <v>651</v>
      </c>
      <c r="C2396" s="9" t="s">
        <v>10471</v>
      </c>
      <c r="D2396" s="9" t="s">
        <v>18037</v>
      </c>
      <c r="E2396" s="9">
        <v>0</v>
      </c>
    </row>
    <row r="2397" spans="1:5" x14ac:dyDescent="0.25">
      <c r="A2397" s="9">
        <v>3</v>
      </c>
      <c r="B2397" s="9">
        <v>652</v>
      </c>
      <c r="C2397" s="9" t="s">
        <v>10472</v>
      </c>
      <c r="D2397" s="9" t="s">
        <v>18038</v>
      </c>
      <c r="E2397" s="9">
        <v>0</v>
      </c>
    </row>
    <row r="2398" spans="1:5" x14ac:dyDescent="0.25">
      <c r="A2398" s="9">
        <v>3</v>
      </c>
      <c r="B2398" s="9">
        <v>653</v>
      </c>
      <c r="C2398" s="9" t="s">
        <v>8471</v>
      </c>
      <c r="D2398" s="9" t="s">
        <v>18039</v>
      </c>
      <c r="E2398" s="9">
        <v>0</v>
      </c>
    </row>
    <row r="2399" spans="1:5" x14ac:dyDescent="0.25">
      <c r="A2399" s="9">
        <v>3</v>
      </c>
      <c r="B2399" s="9">
        <v>654</v>
      </c>
      <c r="C2399" s="9" t="s">
        <v>10473</v>
      </c>
      <c r="D2399" s="9" t="s">
        <v>18040</v>
      </c>
      <c r="E2399" s="9">
        <v>0</v>
      </c>
    </row>
    <row r="2400" spans="1:5" x14ac:dyDescent="0.25">
      <c r="A2400" s="9">
        <v>3</v>
      </c>
      <c r="B2400" s="9">
        <v>655</v>
      </c>
      <c r="C2400" s="9" t="s">
        <v>1853</v>
      </c>
      <c r="D2400" s="9" t="s">
        <v>18041</v>
      </c>
      <c r="E2400" s="9">
        <v>0</v>
      </c>
    </row>
    <row r="2401" spans="1:6" x14ac:dyDescent="0.25">
      <c r="A2401" s="9">
        <v>3</v>
      </c>
      <c r="B2401" s="9">
        <v>656</v>
      </c>
      <c r="C2401" s="9" t="s">
        <v>10474</v>
      </c>
      <c r="D2401" s="45" t="s">
        <v>18042</v>
      </c>
      <c r="E2401" s="9">
        <v>0</v>
      </c>
    </row>
    <row r="2402" spans="1:6" x14ac:dyDescent="0.25">
      <c r="A2402" s="9">
        <v>3</v>
      </c>
      <c r="B2402" s="9">
        <v>657</v>
      </c>
      <c r="C2402" s="9" t="s">
        <v>10475</v>
      </c>
      <c r="D2402" s="9" t="s">
        <v>18043</v>
      </c>
      <c r="E2402" s="9">
        <v>0</v>
      </c>
    </row>
    <row r="2403" spans="1:6" x14ac:dyDescent="0.25">
      <c r="A2403" s="9">
        <v>3</v>
      </c>
      <c r="B2403" s="9">
        <v>662</v>
      </c>
      <c r="C2403" s="9" t="s">
        <v>10480</v>
      </c>
      <c r="D2403" s="9" t="s">
        <v>13913</v>
      </c>
      <c r="E2403" s="9">
        <v>0</v>
      </c>
    </row>
    <row r="2404" spans="1:6" x14ac:dyDescent="0.25">
      <c r="A2404" s="9">
        <v>3</v>
      </c>
      <c r="B2404" s="9">
        <v>664</v>
      </c>
      <c r="C2404" s="9" t="s">
        <v>10454</v>
      </c>
      <c r="D2404" s="9" t="s">
        <v>18049</v>
      </c>
      <c r="E2404" s="9">
        <v>0</v>
      </c>
    </row>
    <row r="2405" spans="1:6" x14ac:dyDescent="0.25">
      <c r="A2405" s="9">
        <v>3</v>
      </c>
      <c r="B2405" s="9">
        <v>665</v>
      </c>
      <c r="C2405" s="9" t="s">
        <v>10455</v>
      </c>
      <c r="D2405" s="9" t="s">
        <v>18050</v>
      </c>
      <c r="E2405" s="9">
        <v>0</v>
      </c>
    </row>
    <row r="2406" spans="1:6" x14ac:dyDescent="0.25">
      <c r="A2406" s="9">
        <v>3</v>
      </c>
      <c r="B2406" s="9">
        <v>666</v>
      </c>
      <c r="C2406" s="9" t="s">
        <v>10456</v>
      </c>
      <c r="D2406" s="9" t="s">
        <v>18051</v>
      </c>
      <c r="E2406" s="9">
        <v>0</v>
      </c>
    </row>
    <row r="2407" spans="1:6" x14ac:dyDescent="0.25">
      <c r="A2407" s="9">
        <v>3</v>
      </c>
      <c r="B2407" s="9">
        <v>667</v>
      </c>
      <c r="C2407" s="9" t="s">
        <v>10457</v>
      </c>
      <c r="D2407" s="9" t="s">
        <v>18052</v>
      </c>
      <c r="E2407" s="9">
        <v>0</v>
      </c>
    </row>
    <row r="2408" spans="1:6" x14ac:dyDescent="0.25">
      <c r="A2408" s="9">
        <v>3</v>
      </c>
      <c r="B2408" s="9">
        <v>668</v>
      </c>
      <c r="C2408" s="9" t="s">
        <v>10458</v>
      </c>
      <c r="D2408" s="9" t="s">
        <v>18053</v>
      </c>
      <c r="E2408" s="9">
        <v>0</v>
      </c>
    </row>
    <row r="2409" spans="1:6" x14ac:dyDescent="0.25">
      <c r="A2409" s="9">
        <v>3</v>
      </c>
      <c r="B2409" s="9">
        <v>669</v>
      </c>
      <c r="C2409" s="9" t="s">
        <v>10481</v>
      </c>
      <c r="D2409" s="9" t="s">
        <v>16807</v>
      </c>
      <c r="E2409" s="9">
        <v>0</v>
      </c>
    </row>
    <row r="2410" spans="1:6" x14ac:dyDescent="0.25">
      <c r="A2410" s="9">
        <v>3</v>
      </c>
      <c r="B2410" s="9">
        <v>670</v>
      </c>
      <c r="C2410" s="9" t="s">
        <v>10482</v>
      </c>
      <c r="D2410" s="9" t="s">
        <v>18054</v>
      </c>
      <c r="E2410" s="9">
        <v>0</v>
      </c>
    </row>
    <row r="2411" spans="1:6" x14ac:dyDescent="0.25">
      <c r="A2411" s="9">
        <v>3</v>
      </c>
      <c r="B2411" s="9">
        <v>672</v>
      </c>
      <c r="C2411" s="9" t="s">
        <v>10484</v>
      </c>
      <c r="D2411" s="9" t="s">
        <v>18056</v>
      </c>
      <c r="E2411" s="9">
        <v>0</v>
      </c>
    </row>
    <row r="2412" spans="1:6" x14ac:dyDescent="0.25">
      <c r="A2412" s="9">
        <v>3</v>
      </c>
      <c r="B2412" s="9">
        <v>675</v>
      </c>
      <c r="C2412" s="9" t="s">
        <v>10487</v>
      </c>
      <c r="D2412" s="9" t="s">
        <v>18059</v>
      </c>
      <c r="E2412" s="9">
        <v>0</v>
      </c>
    </row>
    <row r="2413" spans="1:6" x14ac:dyDescent="0.25">
      <c r="A2413" s="9">
        <v>3</v>
      </c>
      <c r="B2413" s="9">
        <v>677</v>
      </c>
      <c r="C2413" s="9" t="s">
        <v>10489</v>
      </c>
      <c r="D2413" s="7" t="s">
        <v>18061</v>
      </c>
      <c r="E2413" s="7">
        <v>0</v>
      </c>
      <c r="F2413" s="7"/>
    </row>
    <row r="2414" spans="1:6" x14ac:dyDescent="0.25">
      <c r="A2414" s="9">
        <v>3</v>
      </c>
      <c r="B2414" s="9">
        <v>678</v>
      </c>
      <c r="C2414" s="9" t="s">
        <v>10490</v>
      </c>
      <c r="D2414" s="9" t="s">
        <v>18062</v>
      </c>
      <c r="E2414" s="9">
        <v>0</v>
      </c>
    </row>
    <row r="2415" spans="1:6" x14ac:dyDescent="0.25">
      <c r="A2415" s="9">
        <v>3</v>
      </c>
      <c r="B2415" s="9">
        <v>681</v>
      </c>
      <c r="C2415" s="9" t="s">
        <v>10493</v>
      </c>
      <c r="D2415" s="9" t="s">
        <v>18064</v>
      </c>
      <c r="E2415" s="9">
        <v>0</v>
      </c>
    </row>
    <row r="2416" spans="1:6" x14ac:dyDescent="0.25">
      <c r="A2416" s="9">
        <v>3</v>
      </c>
      <c r="B2416" s="9">
        <v>682</v>
      </c>
      <c r="C2416" s="9" t="s">
        <v>10494</v>
      </c>
      <c r="D2416" s="9" t="s">
        <v>18065</v>
      </c>
      <c r="E2416" s="9">
        <v>0</v>
      </c>
    </row>
    <row r="2417" spans="1:7" x14ac:dyDescent="0.25">
      <c r="A2417" s="9">
        <v>3</v>
      </c>
      <c r="B2417" s="9">
        <v>683</v>
      </c>
      <c r="C2417" s="9" t="s">
        <v>10495</v>
      </c>
      <c r="D2417" s="9" t="s">
        <v>18066</v>
      </c>
      <c r="E2417" s="9">
        <v>0</v>
      </c>
    </row>
    <row r="2418" spans="1:7" x14ac:dyDescent="0.25">
      <c r="A2418" s="9">
        <v>3</v>
      </c>
      <c r="B2418" s="9">
        <v>684</v>
      </c>
      <c r="C2418" s="9" t="s">
        <v>10496</v>
      </c>
      <c r="D2418" s="9" t="s">
        <v>18067</v>
      </c>
      <c r="E2418" s="10">
        <v>0</v>
      </c>
    </row>
    <row r="2419" spans="1:7" x14ac:dyDescent="0.25">
      <c r="A2419" s="9">
        <v>3</v>
      </c>
      <c r="B2419" s="9">
        <v>685</v>
      </c>
      <c r="C2419" s="9" t="s">
        <v>9801</v>
      </c>
      <c r="D2419" s="9" t="s">
        <v>4651</v>
      </c>
      <c r="E2419" s="9">
        <v>0</v>
      </c>
    </row>
    <row r="2420" spans="1:7" x14ac:dyDescent="0.25">
      <c r="A2420" s="9">
        <v>3</v>
      </c>
      <c r="B2420" s="9">
        <v>686</v>
      </c>
      <c r="C2420" s="9" t="s">
        <v>5984</v>
      </c>
      <c r="D2420" s="9" t="s">
        <v>5983</v>
      </c>
      <c r="E2420" s="9">
        <v>0</v>
      </c>
    </row>
    <row r="2421" spans="1:7" x14ac:dyDescent="0.25">
      <c r="A2421" s="9">
        <v>3</v>
      </c>
      <c r="B2421" s="9">
        <v>687</v>
      </c>
      <c r="C2421" s="9" t="s">
        <v>10497</v>
      </c>
      <c r="D2421" s="9" t="s">
        <v>27309</v>
      </c>
      <c r="E2421" s="9">
        <v>0</v>
      </c>
    </row>
    <row r="2422" spans="1:7" x14ac:dyDescent="0.25">
      <c r="A2422" s="9">
        <v>3</v>
      </c>
      <c r="B2422" s="9">
        <v>688</v>
      </c>
      <c r="C2422" s="9" t="s">
        <v>9883</v>
      </c>
      <c r="D2422" s="9" t="s">
        <v>10019</v>
      </c>
      <c r="E2422" s="9">
        <v>0</v>
      </c>
    </row>
    <row r="2423" spans="1:7" x14ac:dyDescent="0.25">
      <c r="A2423" s="9">
        <v>3</v>
      </c>
      <c r="B2423" s="9">
        <v>689</v>
      </c>
      <c r="C2423" s="9" t="s">
        <v>10498</v>
      </c>
      <c r="D2423" s="9" t="s">
        <v>18068</v>
      </c>
      <c r="E2423" s="9">
        <v>0</v>
      </c>
      <c r="G2423" s="9" t="s">
        <v>27164</v>
      </c>
    </row>
    <row r="2424" spans="1:7" x14ac:dyDescent="0.25">
      <c r="A2424" s="9">
        <v>3</v>
      </c>
      <c r="B2424" s="9">
        <v>690</v>
      </c>
      <c r="C2424" s="9" t="s">
        <v>9969</v>
      </c>
      <c r="D2424" s="9" t="s">
        <v>10020</v>
      </c>
      <c r="E2424" s="9">
        <v>0</v>
      </c>
    </row>
    <row r="2425" spans="1:7" x14ac:dyDescent="0.25">
      <c r="A2425" s="9">
        <v>3</v>
      </c>
      <c r="B2425" s="9">
        <v>691</v>
      </c>
      <c r="C2425" s="9" t="s">
        <v>10499</v>
      </c>
      <c r="D2425" s="9" t="s">
        <v>18069</v>
      </c>
      <c r="E2425" s="9">
        <v>0</v>
      </c>
    </row>
    <row r="2426" spans="1:7" x14ac:dyDescent="0.25">
      <c r="A2426" s="9">
        <v>3</v>
      </c>
      <c r="B2426" s="9">
        <v>692</v>
      </c>
      <c r="C2426" s="9" t="s">
        <v>10500</v>
      </c>
      <c r="D2426" s="9" t="s">
        <v>18070</v>
      </c>
      <c r="E2426" s="9">
        <v>0</v>
      </c>
    </row>
    <row r="2427" spans="1:7" x14ac:dyDescent="0.25">
      <c r="A2427" s="9">
        <v>3</v>
      </c>
      <c r="B2427" s="9">
        <v>693</v>
      </c>
      <c r="C2427" s="9" t="s">
        <v>6037</v>
      </c>
      <c r="D2427" s="9" t="s">
        <v>18071</v>
      </c>
      <c r="E2427" s="9">
        <v>0</v>
      </c>
    </row>
    <row r="2428" spans="1:7" x14ac:dyDescent="0.25">
      <c r="A2428" s="9">
        <v>3</v>
      </c>
      <c r="B2428" s="9">
        <v>694</v>
      </c>
      <c r="C2428" s="9" t="s">
        <v>9970</v>
      </c>
      <c r="D2428" s="9" t="s">
        <v>10021</v>
      </c>
      <c r="E2428" s="9">
        <v>0</v>
      </c>
    </row>
    <row r="2429" spans="1:7" x14ac:dyDescent="0.25">
      <c r="A2429" s="9">
        <v>3</v>
      </c>
      <c r="B2429" s="9">
        <v>695</v>
      </c>
      <c r="C2429" s="9" t="s">
        <v>3612</v>
      </c>
      <c r="D2429" s="9" t="s">
        <v>18072</v>
      </c>
      <c r="E2429" s="9">
        <v>0</v>
      </c>
    </row>
    <row r="2430" spans="1:7" x14ac:dyDescent="0.25">
      <c r="A2430" s="9">
        <v>3</v>
      </c>
      <c r="B2430" s="9">
        <v>696</v>
      </c>
      <c r="C2430" s="9" t="s">
        <v>10501</v>
      </c>
      <c r="D2430" s="9" t="s">
        <v>18072</v>
      </c>
      <c r="E2430" s="9">
        <v>0</v>
      </c>
    </row>
    <row r="2431" spans="1:7" x14ac:dyDescent="0.25">
      <c r="A2431" s="9">
        <v>3</v>
      </c>
      <c r="B2431" s="9">
        <v>697</v>
      </c>
      <c r="C2431" s="9" t="s">
        <v>9971</v>
      </c>
      <c r="D2431" s="9" t="s">
        <v>10022</v>
      </c>
      <c r="E2431" s="9">
        <v>0</v>
      </c>
    </row>
    <row r="2432" spans="1:7" x14ac:dyDescent="0.25">
      <c r="A2432" s="9">
        <v>3</v>
      </c>
      <c r="B2432" s="9">
        <v>698</v>
      </c>
      <c r="C2432" s="9" t="s">
        <v>10502</v>
      </c>
      <c r="D2432" s="9" t="s">
        <v>16827</v>
      </c>
      <c r="E2432" s="9">
        <v>0</v>
      </c>
    </row>
    <row r="2433" spans="1:5" x14ac:dyDescent="0.25">
      <c r="A2433" s="9">
        <v>3</v>
      </c>
      <c r="B2433" s="9">
        <v>699</v>
      </c>
      <c r="C2433" s="9" t="s">
        <v>9920</v>
      </c>
      <c r="D2433" s="9" t="s">
        <v>10023</v>
      </c>
      <c r="E2433" s="9">
        <v>0</v>
      </c>
    </row>
    <row r="2434" spans="1:5" x14ac:dyDescent="0.25">
      <c r="A2434" s="9">
        <v>3</v>
      </c>
      <c r="B2434" s="9">
        <v>700</v>
      </c>
      <c r="C2434" s="9" t="s">
        <v>10503</v>
      </c>
      <c r="D2434" s="9" t="s">
        <v>18073</v>
      </c>
      <c r="E2434" s="9">
        <v>0</v>
      </c>
    </row>
    <row r="2435" spans="1:5" x14ac:dyDescent="0.25">
      <c r="A2435" s="9">
        <v>3</v>
      </c>
      <c r="B2435" s="9">
        <v>701</v>
      </c>
      <c r="C2435" s="9" t="s">
        <v>2676</v>
      </c>
      <c r="D2435" s="9" t="s">
        <v>18074</v>
      </c>
      <c r="E2435" s="9">
        <v>0</v>
      </c>
    </row>
    <row r="2436" spans="1:5" x14ac:dyDescent="0.25">
      <c r="A2436" s="9">
        <v>3</v>
      </c>
      <c r="B2436" s="9">
        <v>702</v>
      </c>
      <c r="C2436" s="9" t="s">
        <v>9972</v>
      </c>
      <c r="D2436" s="9" t="s">
        <v>10024</v>
      </c>
      <c r="E2436" s="9">
        <v>0</v>
      </c>
    </row>
    <row r="2437" spans="1:5" x14ac:dyDescent="0.25">
      <c r="A2437" s="9">
        <v>3</v>
      </c>
      <c r="B2437" s="9">
        <v>703</v>
      </c>
      <c r="C2437" s="9" t="s">
        <v>10504</v>
      </c>
      <c r="D2437" s="9" t="s">
        <v>18075</v>
      </c>
      <c r="E2437" s="9">
        <v>0</v>
      </c>
    </row>
    <row r="2438" spans="1:5" x14ac:dyDescent="0.25">
      <c r="A2438" s="9">
        <v>3</v>
      </c>
      <c r="B2438" s="9">
        <v>704</v>
      </c>
      <c r="C2438" s="9" t="s">
        <v>9973</v>
      </c>
      <c r="D2438" s="9" t="s">
        <v>10025</v>
      </c>
      <c r="E2438" s="9">
        <v>0</v>
      </c>
    </row>
    <row r="2439" spans="1:5" x14ac:dyDescent="0.25">
      <c r="A2439" s="9">
        <v>3</v>
      </c>
      <c r="B2439" s="9">
        <v>705</v>
      </c>
      <c r="C2439" s="9" t="s">
        <v>10505</v>
      </c>
      <c r="D2439" s="9" t="s">
        <v>18076</v>
      </c>
      <c r="E2439" s="9">
        <v>0</v>
      </c>
    </row>
    <row r="2440" spans="1:5" x14ac:dyDescent="0.25">
      <c r="A2440" s="9">
        <v>3</v>
      </c>
      <c r="B2440" s="9">
        <v>707</v>
      </c>
      <c r="C2440" s="9" t="s">
        <v>827</v>
      </c>
      <c r="D2440" s="9" t="s">
        <v>18078</v>
      </c>
      <c r="E2440" s="9">
        <v>0</v>
      </c>
    </row>
    <row r="2441" spans="1:5" x14ac:dyDescent="0.25">
      <c r="A2441" s="9">
        <v>3</v>
      </c>
      <c r="B2441" s="9">
        <v>708</v>
      </c>
      <c r="C2441" s="9" t="s">
        <v>10507</v>
      </c>
      <c r="D2441" s="9" t="s">
        <v>18079</v>
      </c>
      <c r="E2441" s="9">
        <v>0</v>
      </c>
    </row>
    <row r="2442" spans="1:5" x14ac:dyDescent="0.25">
      <c r="A2442" s="9">
        <v>3</v>
      </c>
      <c r="B2442" s="9">
        <v>709</v>
      </c>
      <c r="C2442" s="9" t="s">
        <v>10508</v>
      </c>
      <c r="D2442" s="9" t="s">
        <v>18078</v>
      </c>
      <c r="E2442" s="9">
        <v>0</v>
      </c>
    </row>
    <row r="2443" spans="1:5" x14ac:dyDescent="0.25">
      <c r="A2443" s="9">
        <v>3</v>
      </c>
      <c r="B2443" s="9">
        <v>710</v>
      </c>
      <c r="C2443" s="9" t="s">
        <v>9974</v>
      </c>
      <c r="D2443" s="9" t="s">
        <v>18080</v>
      </c>
      <c r="E2443" s="9">
        <v>0</v>
      </c>
    </row>
    <row r="2444" spans="1:5" x14ac:dyDescent="0.25">
      <c r="A2444" s="9">
        <v>3</v>
      </c>
      <c r="B2444" s="9">
        <v>711</v>
      </c>
      <c r="C2444" s="9" t="s">
        <v>2547</v>
      </c>
      <c r="D2444" s="9" t="s">
        <v>18081</v>
      </c>
      <c r="E2444" s="9">
        <v>0</v>
      </c>
    </row>
    <row r="2445" spans="1:5" x14ac:dyDescent="0.25">
      <c r="A2445" s="9">
        <v>3</v>
      </c>
      <c r="B2445" s="9">
        <v>712</v>
      </c>
      <c r="C2445" s="9" t="s">
        <v>9975</v>
      </c>
      <c r="D2445" s="9" t="s">
        <v>18082</v>
      </c>
      <c r="E2445" s="9">
        <v>0</v>
      </c>
    </row>
    <row r="2446" spans="1:5" x14ac:dyDescent="0.25">
      <c r="A2446" s="9">
        <v>3</v>
      </c>
      <c r="B2446" s="9">
        <v>713</v>
      </c>
      <c r="C2446" s="9" t="s">
        <v>10509</v>
      </c>
      <c r="D2446" s="9" t="s">
        <v>18083</v>
      </c>
      <c r="E2446" s="9">
        <v>0</v>
      </c>
    </row>
    <row r="2447" spans="1:5" x14ac:dyDescent="0.25">
      <c r="A2447" s="9">
        <v>3</v>
      </c>
      <c r="B2447" s="9">
        <v>714</v>
      </c>
      <c r="C2447" s="9" t="s">
        <v>5181</v>
      </c>
      <c r="D2447" s="9" t="s">
        <v>16886</v>
      </c>
      <c r="E2447" s="9">
        <v>0</v>
      </c>
    </row>
    <row r="2448" spans="1:5" x14ac:dyDescent="0.25">
      <c r="A2448" s="9">
        <v>3</v>
      </c>
      <c r="B2448" s="9">
        <v>715</v>
      </c>
      <c r="C2448" s="9" t="s">
        <v>9882</v>
      </c>
      <c r="D2448" s="9" t="s">
        <v>10026</v>
      </c>
      <c r="E2448" s="9">
        <v>0</v>
      </c>
    </row>
    <row r="2449" spans="1:7" x14ac:dyDescent="0.25">
      <c r="A2449" s="9">
        <v>3</v>
      </c>
      <c r="B2449" s="9">
        <v>716</v>
      </c>
      <c r="C2449" s="9" t="s">
        <v>9555</v>
      </c>
      <c r="D2449" s="9" t="s">
        <v>18084</v>
      </c>
      <c r="E2449" s="9">
        <v>0</v>
      </c>
    </row>
    <row r="2450" spans="1:7" x14ac:dyDescent="0.25">
      <c r="A2450" s="9">
        <v>3</v>
      </c>
      <c r="B2450" s="9">
        <v>717</v>
      </c>
      <c r="C2450" s="9" t="s">
        <v>8005</v>
      </c>
      <c r="D2450" s="9" t="s">
        <v>18085</v>
      </c>
      <c r="E2450" s="9">
        <v>0</v>
      </c>
    </row>
    <row r="2451" spans="1:7" x14ac:dyDescent="0.25">
      <c r="A2451" s="9">
        <v>3</v>
      </c>
      <c r="B2451" s="9">
        <v>718</v>
      </c>
      <c r="C2451" s="9" t="s">
        <v>565</v>
      </c>
      <c r="D2451" s="9" t="s">
        <v>16979</v>
      </c>
      <c r="E2451" s="9">
        <v>0</v>
      </c>
    </row>
    <row r="2452" spans="1:7" x14ac:dyDescent="0.25">
      <c r="A2452" s="9">
        <v>3</v>
      </c>
      <c r="B2452" s="9">
        <v>719</v>
      </c>
      <c r="C2452" s="9" t="s">
        <v>10510</v>
      </c>
      <c r="D2452" s="9" t="s">
        <v>18086</v>
      </c>
      <c r="E2452" s="9">
        <v>0</v>
      </c>
    </row>
    <row r="2453" spans="1:7" x14ac:dyDescent="0.25">
      <c r="A2453" s="9">
        <v>3</v>
      </c>
      <c r="B2453" s="9">
        <v>720</v>
      </c>
      <c r="C2453" s="9" t="s">
        <v>10511</v>
      </c>
      <c r="D2453" s="9" t="s">
        <v>18087</v>
      </c>
      <c r="E2453" s="9">
        <v>0</v>
      </c>
    </row>
    <row r="2454" spans="1:7" x14ac:dyDescent="0.25">
      <c r="A2454" s="9">
        <v>3</v>
      </c>
      <c r="B2454" s="9">
        <v>721</v>
      </c>
      <c r="C2454" s="9" t="s">
        <v>1344</v>
      </c>
      <c r="D2454" s="9" t="s">
        <v>18088</v>
      </c>
      <c r="E2454" s="9">
        <v>0</v>
      </c>
    </row>
    <row r="2455" spans="1:7" x14ac:dyDescent="0.25">
      <c r="A2455" s="9">
        <v>3</v>
      </c>
      <c r="B2455" s="9">
        <v>722</v>
      </c>
      <c r="C2455" s="9" t="s">
        <v>10512</v>
      </c>
      <c r="D2455" s="9" t="s">
        <v>2018</v>
      </c>
      <c r="E2455" s="9">
        <v>0</v>
      </c>
    </row>
    <row r="2456" spans="1:7" x14ac:dyDescent="0.25">
      <c r="A2456" s="9">
        <v>3</v>
      </c>
      <c r="B2456" s="9">
        <v>723</v>
      </c>
      <c r="C2456" s="9" t="s">
        <v>10513</v>
      </c>
      <c r="D2456" s="9" t="s">
        <v>18089</v>
      </c>
      <c r="E2456" s="9">
        <v>0</v>
      </c>
    </row>
    <row r="2457" spans="1:7" x14ac:dyDescent="0.25">
      <c r="A2457" s="9">
        <v>3</v>
      </c>
      <c r="B2457" s="9">
        <v>725</v>
      </c>
      <c r="C2457" s="9" t="s">
        <v>10515</v>
      </c>
      <c r="D2457" s="9" t="s">
        <v>18091</v>
      </c>
      <c r="E2457" s="9">
        <v>0</v>
      </c>
    </row>
    <row r="2458" spans="1:7" x14ac:dyDescent="0.25">
      <c r="A2458" s="9">
        <v>3</v>
      </c>
      <c r="B2458" s="9">
        <v>726</v>
      </c>
      <c r="C2458" s="9" t="s">
        <v>10516</v>
      </c>
      <c r="D2458" s="9" t="s">
        <v>18092</v>
      </c>
      <c r="E2458" s="9">
        <v>0</v>
      </c>
    </row>
    <row r="2459" spans="1:7" x14ac:dyDescent="0.25">
      <c r="A2459" s="9">
        <v>3</v>
      </c>
      <c r="B2459" s="9">
        <v>727</v>
      </c>
      <c r="C2459" s="9" t="s">
        <v>10517</v>
      </c>
      <c r="D2459" s="9" t="s">
        <v>16999</v>
      </c>
      <c r="E2459" s="9">
        <v>0</v>
      </c>
    </row>
    <row r="2460" spans="1:7" x14ac:dyDescent="0.25">
      <c r="A2460" s="9">
        <v>3</v>
      </c>
      <c r="B2460" s="9">
        <v>728</v>
      </c>
      <c r="C2460" s="9" t="s">
        <v>10518</v>
      </c>
      <c r="D2460" s="9" t="s">
        <v>18093</v>
      </c>
      <c r="E2460" s="9">
        <v>0</v>
      </c>
    </row>
    <row r="2461" spans="1:7" x14ac:dyDescent="0.25">
      <c r="A2461" s="9">
        <v>3</v>
      </c>
      <c r="B2461" s="9">
        <v>729</v>
      </c>
      <c r="C2461" s="9" t="s">
        <v>10519</v>
      </c>
      <c r="D2461" s="9" t="s">
        <v>18094</v>
      </c>
      <c r="E2461" s="9">
        <v>0</v>
      </c>
      <c r="G2461" s="9" t="s">
        <v>27361</v>
      </c>
    </row>
    <row r="2462" spans="1:7" x14ac:dyDescent="0.25">
      <c r="A2462" s="9">
        <v>3</v>
      </c>
      <c r="B2462" s="9">
        <v>730</v>
      </c>
      <c r="C2462" s="9" t="s">
        <v>10520</v>
      </c>
      <c r="D2462" s="9" t="s">
        <v>15599</v>
      </c>
      <c r="E2462" s="9">
        <v>0</v>
      </c>
    </row>
    <row r="2463" spans="1:7" x14ac:dyDescent="0.25">
      <c r="A2463" s="9">
        <v>3</v>
      </c>
      <c r="B2463" s="9">
        <v>731</v>
      </c>
      <c r="C2463" s="9" t="s">
        <v>10521</v>
      </c>
      <c r="D2463" s="9" t="s">
        <v>18095</v>
      </c>
      <c r="E2463" s="9">
        <v>0</v>
      </c>
    </row>
    <row r="2464" spans="1:7" x14ac:dyDescent="0.25">
      <c r="A2464" s="9">
        <v>3</v>
      </c>
      <c r="B2464" s="9">
        <v>732</v>
      </c>
      <c r="C2464" s="9" t="s">
        <v>10522</v>
      </c>
      <c r="D2464" s="9" t="s">
        <v>18096</v>
      </c>
      <c r="E2464" s="9">
        <v>0</v>
      </c>
    </row>
    <row r="2465" spans="1:5" x14ac:dyDescent="0.25">
      <c r="A2465" s="9">
        <v>3</v>
      </c>
      <c r="B2465" s="9">
        <v>733</v>
      </c>
      <c r="C2465" s="9" t="s">
        <v>10523</v>
      </c>
      <c r="D2465" s="9" t="s">
        <v>18097</v>
      </c>
      <c r="E2465" s="9">
        <v>0</v>
      </c>
    </row>
    <row r="2466" spans="1:5" x14ac:dyDescent="0.25">
      <c r="A2466" s="9">
        <v>3</v>
      </c>
      <c r="B2466" s="9">
        <v>734</v>
      </c>
      <c r="C2466" s="9" t="s">
        <v>10524</v>
      </c>
      <c r="D2466" s="9" t="s">
        <v>756</v>
      </c>
      <c r="E2466" s="9">
        <v>0</v>
      </c>
    </row>
    <row r="2467" spans="1:5" x14ac:dyDescent="0.25">
      <c r="A2467" s="9">
        <v>3</v>
      </c>
      <c r="B2467" s="9">
        <v>736</v>
      </c>
      <c r="C2467" s="9" t="s">
        <v>10526</v>
      </c>
      <c r="D2467" s="9" t="s">
        <v>18098</v>
      </c>
      <c r="E2467" s="9">
        <v>0</v>
      </c>
    </row>
    <row r="2468" spans="1:5" x14ac:dyDescent="0.25">
      <c r="A2468" s="9">
        <v>3</v>
      </c>
      <c r="B2468" s="9">
        <v>737</v>
      </c>
      <c r="C2468" s="9" t="s">
        <v>10527</v>
      </c>
      <c r="D2468" s="9" t="s">
        <v>17023</v>
      </c>
      <c r="E2468" s="9">
        <v>0</v>
      </c>
    </row>
    <row r="2469" spans="1:5" x14ac:dyDescent="0.25">
      <c r="A2469" s="9">
        <v>3</v>
      </c>
      <c r="B2469" s="9">
        <v>738</v>
      </c>
      <c r="C2469" s="9" t="s">
        <v>10528</v>
      </c>
      <c r="D2469" s="9" t="s">
        <v>18099</v>
      </c>
      <c r="E2469" s="9">
        <v>0</v>
      </c>
    </row>
    <row r="2470" spans="1:5" x14ac:dyDescent="0.25">
      <c r="A2470" s="9">
        <v>3</v>
      </c>
      <c r="B2470" s="9">
        <v>739</v>
      </c>
      <c r="C2470" s="9" t="s">
        <v>10529</v>
      </c>
      <c r="D2470" s="9" t="s">
        <v>18100</v>
      </c>
      <c r="E2470" s="9">
        <v>0</v>
      </c>
    </row>
    <row r="2471" spans="1:5" x14ac:dyDescent="0.25">
      <c r="A2471" s="9">
        <v>3</v>
      </c>
      <c r="B2471" s="9">
        <v>740</v>
      </c>
      <c r="C2471" s="9" t="s">
        <v>10530</v>
      </c>
      <c r="D2471" s="9" t="s">
        <v>18101</v>
      </c>
      <c r="E2471" s="9">
        <v>0</v>
      </c>
    </row>
    <row r="2472" spans="1:5" x14ac:dyDescent="0.25">
      <c r="A2472" s="9">
        <v>3</v>
      </c>
      <c r="B2472" s="9">
        <v>741</v>
      </c>
      <c r="C2472" s="9" t="s">
        <v>10531</v>
      </c>
      <c r="D2472" s="9" t="s">
        <v>18102</v>
      </c>
      <c r="E2472" s="9">
        <v>0</v>
      </c>
    </row>
    <row r="2473" spans="1:5" x14ac:dyDescent="0.25">
      <c r="A2473" s="9">
        <v>3</v>
      </c>
      <c r="B2473" s="9">
        <v>742</v>
      </c>
      <c r="C2473" s="9" t="s">
        <v>10532</v>
      </c>
      <c r="D2473" s="9" t="s">
        <v>18103</v>
      </c>
      <c r="E2473" s="9">
        <v>0</v>
      </c>
    </row>
    <row r="2474" spans="1:5" x14ac:dyDescent="0.25">
      <c r="A2474" s="9">
        <v>3</v>
      </c>
      <c r="B2474" s="9">
        <v>743</v>
      </c>
      <c r="C2474" s="9" t="s">
        <v>10533</v>
      </c>
      <c r="D2474" s="9" t="s">
        <v>18104</v>
      </c>
      <c r="E2474" s="9">
        <v>0</v>
      </c>
    </row>
    <row r="2475" spans="1:5" x14ac:dyDescent="0.25">
      <c r="A2475" s="9">
        <v>3</v>
      </c>
      <c r="B2475" s="9">
        <v>744</v>
      </c>
      <c r="C2475" s="9" t="s">
        <v>10534</v>
      </c>
      <c r="D2475" s="9" t="s">
        <v>18096</v>
      </c>
      <c r="E2475" s="9">
        <v>0</v>
      </c>
    </row>
    <row r="2476" spans="1:5" x14ac:dyDescent="0.25">
      <c r="A2476" s="9">
        <v>3</v>
      </c>
      <c r="B2476" s="9">
        <v>745</v>
      </c>
      <c r="C2476" s="9" t="s">
        <v>10535</v>
      </c>
      <c r="D2476" s="9" t="s">
        <v>18105</v>
      </c>
      <c r="E2476" s="9">
        <v>0</v>
      </c>
    </row>
    <row r="2477" spans="1:5" x14ac:dyDescent="0.25">
      <c r="A2477" s="9">
        <v>3</v>
      </c>
      <c r="B2477" s="9">
        <v>746</v>
      </c>
      <c r="C2477" s="9" t="s">
        <v>10536</v>
      </c>
      <c r="D2477" s="9" t="s">
        <v>18106</v>
      </c>
      <c r="E2477" s="9">
        <v>0</v>
      </c>
    </row>
    <row r="2478" spans="1:5" x14ac:dyDescent="0.25">
      <c r="A2478" s="9">
        <v>3</v>
      </c>
      <c r="B2478" s="9">
        <v>747</v>
      </c>
      <c r="C2478" s="9" t="s">
        <v>10537</v>
      </c>
      <c r="D2478" s="9" t="s">
        <v>18107</v>
      </c>
      <c r="E2478" s="9">
        <v>0</v>
      </c>
    </row>
    <row r="2479" spans="1:5" x14ac:dyDescent="0.25">
      <c r="A2479" s="9">
        <v>3</v>
      </c>
      <c r="B2479" s="9">
        <v>748</v>
      </c>
      <c r="C2479" s="9" t="s">
        <v>10538</v>
      </c>
      <c r="D2479" s="9" t="s">
        <v>18108</v>
      </c>
      <c r="E2479" s="9">
        <v>0</v>
      </c>
    </row>
    <row r="2480" spans="1:5" x14ac:dyDescent="0.25">
      <c r="A2480" s="9">
        <v>3</v>
      </c>
      <c r="B2480" s="9">
        <v>749</v>
      </c>
      <c r="C2480" s="9" t="s">
        <v>10539</v>
      </c>
      <c r="D2480" s="9" t="s">
        <v>18109</v>
      </c>
      <c r="E2480" s="9">
        <v>0</v>
      </c>
    </row>
    <row r="2481" spans="1:5" x14ac:dyDescent="0.25">
      <c r="A2481" s="9">
        <v>3</v>
      </c>
      <c r="B2481" s="9">
        <v>750</v>
      </c>
      <c r="C2481" s="9" t="s">
        <v>10540</v>
      </c>
      <c r="D2481" s="9" t="s">
        <v>18110</v>
      </c>
      <c r="E2481" s="9">
        <v>0</v>
      </c>
    </row>
    <row r="2482" spans="1:5" x14ac:dyDescent="0.25">
      <c r="A2482" s="9">
        <v>3</v>
      </c>
      <c r="B2482" s="9">
        <v>751</v>
      </c>
      <c r="C2482" s="9" t="s">
        <v>10541</v>
      </c>
      <c r="D2482" s="9" t="s">
        <v>18275</v>
      </c>
      <c r="E2482" s="9">
        <v>0</v>
      </c>
    </row>
    <row r="2483" spans="1:5" x14ac:dyDescent="0.25">
      <c r="A2483" s="9">
        <v>3</v>
      </c>
      <c r="B2483" s="9">
        <v>752</v>
      </c>
      <c r="C2483" s="9" t="s">
        <v>10542</v>
      </c>
      <c r="D2483" s="9" t="s">
        <v>18111</v>
      </c>
      <c r="E2483" s="9">
        <v>0</v>
      </c>
    </row>
    <row r="2484" spans="1:5" x14ac:dyDescent="0.25">
      <c r="A2484" s="9">
        <v>3</v>
      </c>
      <c r="B2484" s="9">
        <v>753</v>
      </c>
      <c r="C2484" s="9" t="s">
        <v>10543</v>
      </c>
      <c r="D2484" s="9" t="s">
        <v>18112</v>
      </c>
      <c r="E2484" s="9">
        <v>0</v>
      </c>
    </row>
    <row r="2485" spans="1:5" x14ac:dyDescent="0.25">
      <c r="A2485" s="9">
        <v>3</v>
      </c>
      <c r="B2485" s="9">
        <v>754</v>
      </c>
      <c r="C2485" s="9" t="s">
        <v>10544</v>
      </c>
      <c r="D2485" s="9" t="s">
        <v>18113</v>
      </c>
      <c r="E2485" s="9">
        <v>0</v>
      </c>
    </row>
    <row r="2486" spans="1:5" x14ac:dyDescent="0.25">
      <c r="A2486" s="9">
        <v>3</v>
      </c>
      <c r="B2486" s="9">
        <v>755</v>
      </c>
      <c r="C2486" s="9" t="s">
        <v>10545</v>
      </c>
      <c r="D2486" s="9" t="s">
        <v>18114</v>
      </c>
      <c r="E2486" s="9">
        <v>0</v>
      </c>
    </row>
    <row r="2487" spans="1:5" x14ac:dyDescent="0.25">
      <c r="A2487" s="9">
        <v>3</v>
      </c>
      <c r="B2487" s="9">
        <v>756</v>
      </c>
      <c r="C2487" s="9" t="s">
        <v>10546</v>
      </c>
      <c r="D2487" s="9" t="s">
        <v>18115</v>
      </c>
      <c r="E2487" s="9">
        <v>0</v>
      </c>
    </row>
    <row r="2488" spans="1:5" x14ac:dyDescent="0.25">
      <c r="A2488" s="9">
        <v>3</v>
      </c>
      <c r="B2488" s="9">
        <v>757</v>
      </c>
      <c r="C2488" s="9" t="s">
        <v>10547</v>
      </c>
      <c r="D2488" s="9" t="s">
        <v>18116</v>
      </c>
      <c r="E2488" s="9">
        <v>0</v>
      </c>
    </row>
    <row r="2489" spans="1:5" x14ac:dyDescent="0.25">
      <c r="A2489" s="9">
        <v>3</v>
      </c>
      <c r="B2489" s="9">
        <v>758</v>
      </c>
      <c r="C2489" s="9" t="s">
        <v>10548</v>
      </c>
      <c r="D2489" s="9" t="s">
        <v>17048</v>
      </c>
      <c r="E2489" s="9">
        <v>0</v>
      </c>
    </row>
    <row r="2490" spans="1:5" x14ac:dyDescent="0.25">
      <c r="A2490" s="9">
        <v>3</v>
      </c>
      <c r="B2490" s="9">
        <v>759</v>
      </c>
      <c r="C2490" s="9" t="s">
        <v>10549</v>
      </c>
      <c r="D2490" s="9" t="s">
        <v>18117</v>
      </c>
      <c r="E2490" s="9">
        <v>0</v>
      </c>
    </row>
    <row r="2491" spans="1:5" x14ac:dyDescent="0.25">
      <c r="A2491" s="9">
        <v>3</v>
      </c>
      <c r="B2491" s="9">
        <v>760</v>
      </c>
      <c r="C2491" s="9" t="s">
        <v>26</v>
      </c>
      <c r="D2491" s="9" t="s">
        <v>17589</v>
      </c>
      <c r="E2491" s="9">
        <v>0</v>
      </c>
    </row>
    <row r="2492" spans="1:5" x14ac:dyDescent="0.25">
      <c r="A2492" s="9">
        <v>3</v>
      </c>
      <c r="B2492" s="9">
        <v>761</v>
      </c>
      <c r="C2492" s="9" t="s">
        <v>10550</v>
      </c>
      <c r="D2492" s="9" t="s">
        <v>18118</v>
      </c>
      <c r="E2492" s="9">
        <v>0</v>
      </c>
    </row>
    <row r="2493" spans="1:5" x14ac:dyDescent="0.25">
      <c r="A2493" s="9">
        <v>3</v>
      </c>
      <c r="B2493" s="9">
        <v>762</v>
      </c>
      <c r="C2493" s="9" t="s">
        <v>10551</v>
      </c>
      <c r="D2493" s="9" t="s">
        <v>18119</v>
      </c>
      <c r="E2493" s="9">
        <v>0</v>
      </c>
    </row>
    <row r="2494" spans="1:5" x14ac:dyDescent="0.25">
      <c r="A2494" s="9">
        <v>3</v>
      </c>
      <c r="B2494" s="9">
        <v>763</v>
      </c>
      <c r="C2494" s="9" t="s">
        <v>2450</v>
      </c>
      <c r="D2494" s="9" t="s">
        <v>18120</v>
      </c>
      <c r="E2494" s="9">
        <v>0</v>
      </c>
    </row>
    <row r="2495" spans="1:5" x14ac:dyDescent="0.25">
      <c r="A2495" s="9">
        <v>3</v>
      </c>
      <c r="B2495" s="9">
        <v>764</v>
      </c>
      <c r="C2495" s="9" t="s">
        <v>10552</v>
      </c>
      <c r="D2495" s="9" t="s">
        <v>18121</v>
      </c>
      <c r="E2495" s="9">
        <v>0</v>
      </c>
    </row>
    <row r="2496" spans="1:5" x14ac:dyDescent="0.25">
      <c r="A2496" s="9">
        <v>3</v>
      </c>
      <c r="B2496" s="9">
        <v>765</v>
      </c>
      <c r="C2496" s="9" t="s">
        <v>10553</v>
      </c>
      <c r="D2496" s="9" t="s">
        <v>18122</v>
      </c>
      <c r="E2496" s="9">
        <v>0</v>
      </c>
    </row>
    <row r="2497" spans="1:7" x14ac:dyDescent="0.25">
      <c r="A2497" s="9">
        <v>3</v>
      </c>
      <c r="B2497" s="9">
        <v>766</v>
      </c>
      <c r="C2497" s="9" t="s">
        <v>677</v>
      </c>
      <c r="D2497" s="9" t="s">
        <v>18123</v>
      </c>
      <c r="E2497" s="9">
        <v>0</v>
      </c>
    </row>
    <row r="2498" spans="1:7" x14ac:dyDescent="0.25">
      <c r="A2498" s="9">
        <v>3</v>
      </c>
      <c r="B2498" s="9">
        <v>767</v>
      </c>
      <c r="C2498" s="9" t="s">
        <v>6258</v>
      </c>
      <c r="D2498" s="9" t="s">
        <v>18124</v>
      </c>
      <c r="E2498" s="9">
        <v>0</v>
      </c>
    </row>
    <row r="2499" spans="1:7" x14ac:dyDescent="0.25">
      <c r="A2499" s="9">
        <v>3</v>
      </c>
      <c r="B2499" s="9">
        <v>768</v>
      </c>
      <c r="C2499" s="9" t="s">
        <v>6406</v>
      </c>
      <c r="D2499" s="7" t="s">
        <v>15274</v>
      </c>
      <c r="E2499" s="7">
        <v>0</v>
      </c>
      <c r="F2499" s="7"/>
    </row>
    <row r="2500" spans="1:7" x14ac:dyDescent="0.25">
      <c r="A2500" s="9">
        <v>3</v>
      </c>
      <c r="B2500" s="9">
        <v>769</v>
      </c>
      <c r="C2500" s="9" t="s">
        <v>10554</v>
      </c>
      <c r="D2500" s="9" t="s">
        <v>18125</v>
      </c>
      <c r="E2500" s="9">
        <v>0</v>
      </c>
    </row>
    <row r="2501" spans="1:7" x14ac:dyDescent="0.25">
      <c r="A2501" s="9">
        <v>3</v>
      </c>
      <c r="B2501" s="9">
        <v>770</v>
      </c>
      <c r="C2501" s="9" t="s">
        <v>10555</v>
      </c>
      <c r="D2501" s="9" t="s">
        <v>72</v>
      </c>
      <c r="E2501" s="9">
        <v>0</v>
      </c>
    </row>
    <row r="2502" spans="1:7" x14ac:dyDescent="0.25">
      <c r="A2502" s="9">
        <v>3</v>
      </c>
      <c r="B2502" s="9">
        <v>771</v>
      </c>
      <c r="C2502" s="9" t="s">
        <v>10556</v>
      </c>
      <c r="D2502" s="9" t="s">
        <v>122</v>
      </c>
      <c r="E2502" s="9">
        <v>0</v>
      </c>
    </row>
    <row r="2503" spans="1:7" x14ac:dyDescent="0.25">
      <c r="A2503" s="9">
        <v>3</v>
      </c>
      <c r="B2503" s="9">
        <v>772</v>
      </c>
      <c r="C2503" s="9" t="s">
        <v>10557</v>
      </c>
      <c r="D2503" s="9" t="s">
        <v>14471</v>
      </c>
      <c r="E2503" s="9">
        <v>0</v>
      </c>
      <c r="G2503" s="17" t="s">
        <v>22540</v>
      </c>
    </row>
    <row r="2504" spans="1:7" x14ac:dyDescent="0.25">
      <c r="A2504" s="9">
        <v>3</v>
      </c>
      <c r="B2504" s="9">
        <v>773</v>
      </c>
      <c r="C2504" s="9" t="s">
        <v>82</v>
      </c>
      <c r="D2504" s="9" t="s">
        <v>81</v>
      </c>
      <c r="E2504" s="9">
        <v>0</v>
      </c>
    </row>
    <row r="2505" spans="1:7" x14ac:dyDescent="0.25">
      <c r="A2505" s="9">
        <v>3</v>
      </c>
      <c r="B2505" s="9">
        <v>774</v>
      </c>
      <c r="C2505" s="9" t="s">
        <v>6302</v>
      </c>
      <c r="D2505" s="9" t="s">
        <v>18126</v>
      </c>
      <c r="E2505" s="9">
        <v>0</v>
      </c>
    </row>
    <row r="2506" spans="1:7" x14ac:dyDescent="0.25">
      <c r="A2506" s="9">
        <v>3</v>
      </c>
      <c r="B2506" s="9">
        <v>775</v>
      </c>
      <c r="C2506" s="9" t="s">
        <v>10558</v>
      </c>
      <c r="D2506" s="9" t="s">
        <v>18127</v>
      </c>
      <c r="E2506" s="9">
        <v>0</v>
      </c>
    </row>
    <row r="2507" spans="1:7" x14ac:dyDescent="0.25">
      <c r="A2507" s="9">
        <v>3</v>
      </c>
      <c r="B2507" s="9">
        <v>776</v>
      </c>
      <c r="C2507" s="9" t="s">
        <v>10559</v>
      </c>
      <c r="D2507" s="9" t="s">
        <v>18128</v>
      </c>
      <c r="E2507" s="9">
        <v>0</v>
      </c>
    </row>
    <row r="2508" spans="1:7" x14ac:dyDescent="0.25">
      <c r="A2508" s="9">
        <v>3</v>
      </c>
      <c r="B2508" s="9">
        <v>777</v>
      </c>
      <c r="C2508" s="9" t="s">
        <v>10560</v>
      </c>
      <c r="D2508" s="9" t="s">
        <v>17544</v>
      </c>
      <c r="E2508" s="9">
        <v>0</v>
      </c>
    </row>
    <row r="2509" spans="1:7" x14ac:dyDescent="0.25">
      <c r="A2509" s="9">
        <v>3</v>
      </c>
      <c r="B2509" s="9">
        <v>778</v>
      </c>
      <c r="C2509" s="9" t="s">
        <v>10561</v>
      </c>
      <c r="D2509" s="9" t="s">
        <v>18129</v>
      </c>
      <c r="E2509" s="9">
        <v>0</v>
      </c>
    </row>
    <row r="2510" spans="1:7" x14ac:dyDescent="0.25">
      <c r="A2510" s="9">
        <v>3</v>
      </c>
      <c r="B2510" s="9">
        <v>779</v>
      </c>
      <c r="C2510" s="9" t="s">
        <v>10562</v>
      </c>
      <c r="D2510" s="9" t="s">
        <v>18130</v>
      </c>
      <c r="E2510" s="9">
        <v>0</v>
      </c>
    </row>
    <row r="2511" spans="1:7" x14ac:dyDescent="0.25">
      <c r="A2511" s="9">
        <v>3</v>
      </c>
      <c r="B2511" s="9">
        <v>780</v>
      </c>
      <c r="C2511" s="9" t="s">
        <v>9582</v>
      </c>
      <c r="D2511" s="9" t="s">
        <v>18131</v>
      </c>
      <c r="E2511" s="9">
        <v>0</v>
      </c>
    </row>
    <row r="2512" spans="1:7" x14ac:dyDescent="0.25">
      <c r="A2512" s="9">
        <v>3</v>
      </c>
      <c r="B2512" s="9">
        <v>781</v>
      </c>
      <c r="C2512" s="9" t="s">
        <v>1601</v>
      </c>
      <c r="D2512" s="9" t="s">
        <v>17127</v>
      </c>
      <c r="E2512" s="9">
        <v>0</v>
      </c>
    </row>
    <row r="2513" spans="1:18" x14ac:dyDescent="0.25">
      <c r="A2513" s="9">
        <v>3</v>
      </c>
      <c r="B2513" s="9">
        <v>782</v>
      </c>
      <c r="C2513" s="9" t="s">
        <v>10563</v>
      </c>
      <c r="D2513" s="9" t="s">
        <v>18132</v>
      </c>
      <c r="E2513" s="9">
        <v>0</v>
      </c>
    </row>
    <row r="2514" spans="1:18" x14ac:dyDescent="0.25">
      <c r="A2514" s="9">
        <v>3</v>
      </c>
      <c r="B2514" s="9">
        <v>783</v>
      </c>
      <c r="C2514" s="9" t="s">
        <v>10564</v>
      </c>
      <c r="D2514" s="9" t="s">
        <v>17129</v>
      </c>
      <c r="E2514" s="9">
        <v>0</v>
      </c>
      <c r="J2514" s="2"/>
      <c r="K2514" s="13"/>
      <c r="L2514" s="2"/>
      <c r="M2514" s="2"/>
      <c r="N2514" s="2"/>
      <c r="O2514" s="2"/>
      <c r="P2514" s="2"/>
      <c r="Q2514" s="2"/>
      <c r="R2514" s="2"/>
    </row>
    <row r="2515" spans="1:18" x14ac:dyDescent="0.25">
      <c r="A2515" s="9">
        <v>3</v>
      </c>
      <c r="B2515" s="9">
        <v>784</v>
      </c>
      <c r="C2515" s="9" t="s">
        <v>948</v>
      </c>
      <c r="D2515" s="9" t="s">
        <v>18133</v>
      </c>
      <c r="E2515" s="9">
        <v>0</v>
      </c>
    </row>
    <row r="2516" spans="1:18" x14ac:dyDescent="0.25">
      <c r="A2516" s="9">
        <v>3</v>
      </c>
      <c r="B2516" s="9">
        <v>785</v>
      </c>
      <c r="C2516" s="9" t="s">
        <v>10565</v>
      </c>
      <c r="D2516" s="9" t="s">
        <v>18134</v>
      </c>
      <c r="E2516" s="9">
        <v>0</v>
      </c>
    </row>
    <row r="2517" spans="1:18" x14ac:dyDescent="0.25">
      <c r="A2517" s="9">
        <v>3</v>
      </c>
      <c r="B2517" s="9">
        <v>786</v>
      </c>
      <c r="C2517" s="9" t="s">
        <v>1454</v>
      </c>
      <c r="D2517" s="9" t="s">
        <v>18135</v>
      </c>
      <c r="E2517" s="9">
        <v>0</v>
      </c>
    </row>
    <row r="2518" spans="1:18" x14ac:dyDescent="0.25">
      <c r="A2518" s="9">
        <v>3</v>
      </c>
      <c r="B2518" s="9">
        <v>787</v>
      </c>
      <c r="C2518" s="9" t="s">
        <v>1711</v>
      </c>
      <c r="D2518" s="9" t="s">
        <v>18136</v>
      </c>
      <c r="E2518" s="9">
        <v>0</v>
      </c>
    </row>
    <row r="2519" spans="1:18" x14ac:dyDescent="0.25">
      <c r="A2519" s="9">
        <v>3</v>
      </c>
      <c r="B2519" s="9">
        <v>788</v>
      </c>
      <c r="C2519" s="9" t="s">
        <v>1498</v>
      </c>
      <c r="D2519" s="9" t="s">
        <v>1497</v>
      </c>
      <c r="E2519" s="9">
        <v>0</v>
      </c>
    </row>
    <row r="2520" spans="1:18" x14ac:dyDescent="0.25">
      <c r="A2520" s="9">
        <v>3</v>
      </c>
      <c r="B2520" s="9">
        <v>789</v>
      </c>
      <c r="C2520" s="9" t="s">
        <v>10566</v>
      </c>
      <c r="D2520" s="9" t="s">
        <v>18137</v>
      </c>
      <c r="E2520" s="9">
        <v>0</v>
      </c>
    </row>
    <row r="2521" spans="1:18" x14ac:dyDescent="0.25">
      <c r="A2521" s="9">
        <v>3</v>
      </c>
      <c r="B2521" s="9">
        <v>790</v>
      </c>
      <c r="C2521" s="9" t="s">
        <v>10567</v>
      </c>
      <c r="D2521" s="9" t="s">
        <v>17140</v>
      </c>
      <c r="E2521" s="9">
        <v>0</v>
      </c>
    </row>
    <row r="2522" spans="1:18" x14ac:dyDescent="0.25">
      <c r="A2522" s="9">
        <v>3</v>
      </c>
      <c r="B2522" s="9">
        <v>791</v>
      </c>
      <c r="C2522" s="9" t="s">
        <v>6398</v>
      </c>
      <c r="D2522" s="9" t="s">
        <v>18138</v>
      </c>
      <c r="E2522" s="9">
        <v>0</v>
      </c>
    </row>
    <row r="2523" spans="1:18" x14ac:dyDescent="0.25">
      <c r="A2523" s="9">
        <v>3</v>
      </c>
      <c r="B2523" s="9">
        <v>792</v>
      </c>
      <c r="C2523" s="9" t="s">
        <v>10568</v>
      </c>
      <c r="D2523" s="9" t="s">
        <v>18139</v>
      </c>
      <c r="E2523" s="9">
        <v>0</v>
      </c>
    </row>
    <row r="2524" spans="1:18" x14ac:dyDescent="0.25">
      <c r="A2524" s="9">
        <v>3</v>
      </c>
      <c r="B2524" s="9">
        <v>793</v>
      </c>
      <c r="C2524" s="9" t="s">
        <v>10569</v>
      </c>
      <c r="D2524" s="9" t="s">
        <v>18140</v>
      </c>
      <c r="E2524" s="9">
        <v>0</v>
      </c>
    </row>
    <row r="2525" spans="1:18" x14ac:dyDescent="0.25">
      <c r="A2525" s="9">
        <v>3</v>
      </c>
      <c r="B2525" s="9">
        <v>794</v>
      </c>
      <c r="C2525" s="9" t="s">
        <v>10570</v>
      </c>
      <c r="D2525" s="9" t="s">
        <v>18141</v>
      </c>
      <c r="E2525" s="9">
        <v>0</v>
      </c>
    </row>
    <row r="2526" spans="1:18" x14ac:dyDescent="0.25">
      <c r="A2526" s="9">
        <v>3</v>
      </c>
      <c r="B2526" s="9">
        <v>795</v>
      </c>
      <c r="C2526" s="9" t="s">
        <v>650</v>
      </c>
      <c r="D2526" s="9" t="s">
        <v>18142</v>
      </c>
      <c r="E2526" s="9">
        <v>0</v>
      </c>
    </row>
    <row r="2527" spans="1:18" x14ac:dyDescent="0.25">
      <c r="A2527" s="9">
        <v>3</v>
      </c>
      <c r="B2527" s="9">
        <v>796</v>
      </c>
      <c r="C2527" s="9" t="s">
        <v>9889</v>
      </c>
      <c r="D2527" s="9" t="s">
        <v>18143</v>
      </c>
      <c r="E2527" s="9">
        <v>0</v>
      </c>
    </row>
    <row r="2528" spans="1:18" x14ac:dyDescent="0.25">
      <c r="A2528" s="9">
        <v>3</v>
      </c>
      <c r="B2528" s="9">
        <v>797</v>
      </c>
      <c r="C2528" s="9" t="s">
        <v>1802</v>
      </c>
      <c r="D2528" s="9" t="s">
        <v>17162</v>
      </c>
      <c r="E2528" s="9">
        <v>0</v>
      </c>
    </row>
    <row r="2529" spans="1:7" x14ac:dyDescent="0.25">
      <c r="A2529" s="9">
        <v>3</v>
      </c>
      <c r="B2529" s="9">
        <v>798</v>
      </c>
      <c r="C2529" s="9" t="s">
        <v>10571</v>
      </c>
      <c r="D2529" s="9" t="s">
        <v>18144</v>
      </c>
      <c r="E2529" s="9">
        <v>0</v>
      </c>
    </row>
    <row r="2530" spans="1:7" x14ac:dyDescent="0.25">
      <c r="A2530" s="9">
        <v>3</v>
      </c>
      <c r="B2530" s="9">
        <v>799</v>
      </c>
      <c r="C2530" s="9" t="s">
        <v>2467</v>
      </c>
      <c r="D2530" s="9" t="s">
        <v>18145</v>
      </c>
      <c r="E2530" s="9">
        <v>0</v>
      </c>
    </row>
    <row r="2531" spans="1:7" x14ac:dyDescent="0.25">
      <c r="A2531" s="9">
        <v>3</v>
      </c>
      <c r="B2531" s="9">
        <v>800</v>
      </c>
      <c r="C2531" s="9" t="s">
        <v>10572</v>
      </c>
      <c r="D2531" s="9" t="s">
        <v>18269</v>
      </c>
      <c r="E2531" s="9">
        <v>0</v>
      </c>
    </row>
    <row r="2532" spans="1:7" x14ac:dyDescent="0.25">
      <c r="A2532" s="9">
        <v>3</v>
      </c>
      <c r="B2532" s="9">
        <v>801</v>
      </c>
      <c r="C2532" s="9" t="s">
        <v>9180</v>
      </c>
      <c r="D2532" s="9" t="s">
        <v>18146</v>
      </c>
      <c r="E2532" s="9">
        <v>0</v>
      </c>
    </row>
    <row r="2533" spans="1:7" x14ac:dyDescent="0.25">
      <c r="A2533" s="9">
        <v>3</v>
      </c>
      <c r="B2533" s="9">
        <v>802</v>
      </c>
      <c r="C2533" s="9" t="s">
        <v>2274</v>
      </c>
      <c r="D2533" s="9" t="s">
        <v>18147</v>
      </c>
      <c r="E2533" s="9">
        <v>0</v>
      </c>
      <c r="G2533" s="45"/>
    </row>
    <row r="2534" spans="1:7" x14ac:dyDescent="0.25">
      <c r="A2534" s="9">
        <v>3</v>
      </c>
      <c r="B2534" s="9">
        <v>803</v>
      </c>
      <c r="C2534" s="9" t="s">
        <v>1639</v>
      </c>
      <c r="D2534" s="9" t="s">
        <v>17075</v>
      </c>
      <c r="E2534" s="9">
        <v>0</v>
      </c>
    </row>
    <row r="2535" spans="1:7" x14ac:dyDescent="0.25">
      <c r="A2535" s="9">
        <v>3</v>
      </c>
      <c r="B2535" s="9">
        <v>804</v>
      </c>
      <c r="C2535" s="9" t="s">
        <v>10573</v>
      </c>
      <c r="D2535" s="9" t="s">
        <v>60</v>
      </c>
      <c r="E2535" s="9">
        <v>0</v>
      </c>
    </row>
    <row r="2536" spans="1:7" x14ac:dyDescent="0.25">
      <c r="A2536" s="9">
        <v>3</v>
      </c>
      <c r="B2536" s="9">
        <v>805</v>
      </c>
      <c r="C2536" s="9" t="s">
        <v>10574</v>
      </c>
      <c r="D2536" s="7" t="s">
        <v>18148</v>
      </c>
      <c r="E2536" s="7">
        <v>0</v>
      </c>
      <c r="F2536" s="7"/>
    </row>
    <row r="2537" spans="1:7" x14ac:dyDescent="0.25">
      <c r="A2537" s="9">
        <v>3</v>
      </c>
      <c r="B2537" s="9">
        <v>806</v>
      </c>
      <c r="C2537" s="9" t="s">
        <v>10575</v>
      </c>
      <c r="D2537" s="9" t="s">
        <v>196</v>
      </c>
      <c r="E2537" s="9">
        <v>0</v>
      </c>
    </row>
    <row r="2538" spans="1:7" x14ac:dyDescent="0.25">
      <c r="A2538" s="9">
        <v>3</v>
      </c>
      <c r="B2538" s="9">
        <v>807</v>
      </c>
      <c r="C2538" s="9" t="s">
        <v>127</v>
      </c>
      <c r="D2538" s="9" t="s">
        <v>18149</v>
      </c>
      <c r="E2538" s="9">
        <v>0</v>
      </c>
    </row>
    <row r="2539" spans="1:7" x14ac:dyDescent="0.25">
      <c r="A2539" s="9">
        <v>3</v>
      </c>
      <c r="B2539" s="9">
        <v>808</v>
      </c>
      <c r="C2539" s="9" t="s">
        <v>523</v>
      </c>
      <c r="D2539" s="9" t="s">
        <v>522</v>
      </c>
      <c r="E2539" s="9">
        <v>0</v>
      </c>
    </row>
    <row r="2540" spans="1:7" x14ac:dyDescent="0.25">
      <c r="A2540" s="9">
        <v>3</v>
      </c>
      <c r="B2540" s="9">
        <v>809</v>
      </c>
      <c r="C2540" s="9" t="s">
        <v>2501</v>
      </c>
      <c r="D2540" s="9" t="s">
        <v>18150</v>
      </c>
      <c r="E2540" s="9">
        <v>0</v>
      </c>
    </row>
    <row r="2541" spans="1:7" x14ac:dyDescent="0.25">
      <c r="A2541" s="9">
        <v>3</v>
      </c>
      <c r="B2541" s="9">
        <v>810</v>
      </c>
      <c r="C2541" s="9" t="s">
        <v>10576</v>
      </c>
      <c r="D2541" s="43" t="s">
        <v>18151</v>
      </c>
      <c r="E2541" s="10">
        <v>0</v>
      </c>
    </row>
    <row r="2542" spans="1:7" x14ac:dyDescent="0.25">
      <c r="A2542" s="9">
        <v>3</v>
      </c>
      <c r="B2542" s="9">
        <v>811</v>
      </c>
      <c r="C2542" s="9" t="s">
        <v>10577</v>
      </c>
      <c r="D2542" s="9" t="s">
        <v>18152</v>
      </c>
      <c r="E2542" s="9">
        <v>0</v>
      </c>
    </row>
    <row r="2543" spans="1:7" x14ac:dyDescent="0.25">
      <c r="A2543" s="9">
        <v>3</v>
      </c>
      <c r="B2543" s="9">
        <v>812</v>
      </c>
      <c r="C2543" s="9" t="s">
        <v>10578</v>
      </c>
      <c r="D2543" s="9" t="s">
        <v>18153</v>
      </c>
      <c r="E2543" s="9">
        <v>0</v>
      </c>
    </row>
    <row r="2544" spans="1:7" x14ac:dyDescent="0.25">
      <c r="A2544" s="9">
        <v>3</v>
      </c>
      <c r="B2544" s="9">
        <v>813</v>
      </c>
      <c r="C2544" s="9" t="s">
        <v>10579</v>
      </c>
      <c r="D2544" s="9" t="s">
        <v>18154</v>
      </c>
      <c r="E2544" s="9">
        <v>0</v>
      </c>
    </row>
    <row r="2545" spans="1:7" x14ac:dyDescent="0.25">
      <c r="A2545" s="9">
        <v>3</v>
      </c>
      <c r="B2545" s="9">
        <v>814</v>
      </c>
      <c r="C2545" s="9" t="s">
        <v>10580</v>
      </c>
      <c r="D2545" s="9" t="s">
        <v>18155</v>
      </c>
      <c r="E2545" s="9">
        <v>0</v>
      </c>
    </row>
    <row r="2546" spans="1:7" x14ac:dyDescent="0.25">
      <c r="A2546" s="9">
        <v>3</v>
      </c>
      <c r="B2546" s="9">
        <v>815</v>
      </c>
      <c r="C2546" s="9" t="s">
        <v>6492</v>
      </c>
      <c r="D2546" s="9" t="s">
        <v>18156</v>
      </c>
      <c r="E2546" s="9">
        <v>0</v>
      </c>
    </row>
    <row r="2547" spans="1:7" x14ac:dyDescent="0.25">
      <c r="A2547" s="9">
        <v>3</v>
      </c>
      <c r="B2547" s="9">
        <v>816</v>
      </c>
      <c r="C2547" s="9" t="s">
        <v>10581</v>
      </c>
      <c r="D2547" s="9" t="s">
        <v>17568</v>
      </c>
      <c r="E2547" s="9">
        <v>0</v>
      </c>
      <c r="G2547" s="9" t="s">
        <v>26737</v>
      </c>
    </row>
    <row r="2548" spans="1:7" x14ac:dyDescent="0.25">
      <c r="A2548" s="9">
        <v>3</v>
      </c>
      <c r="B2548" s="9">
        <v>817</v>
      </c>
      <c r="C2548" s="9" t="s">
        <v>10582</v>
      </c>
      <c r="D2548" s="9" t="s">
        <v>18157</v>
      </c>
      <c r="E2548" s="9">
        <v>0</v>
      </c>
    </row>
    <row r="2549" spans="1:7" x14ac:dyDescent="0.25">
      <c r="A2549" s="9">
        <v>3</v>
      </c>
      <c r="B2549" s="9">
        <v>818</v>
      </c>
      <c r="C2549" s="9" t="s">
        <v>10583</v>
      </c>
      <c r="D2549" s="9" t="s">
        <v>18158</v>
      </c>
      <c r="E2549" s="9">
        <v>0</v>
      </c>
    </row>
    <row r="2550" spans="1:7" x14ac:dyDescent="0.25">
      <c r="A2550" s="9">
        <v>3</v>
      </c>
      <c r="B2550" s="9">
        <v>819</v>
      </c>
      <c r="C2550" s="9" t="s">
        <v>10584</v>
      </c>
      <c r="D2550" s="9" t="s">
        <v>18152</v>
      </c>
      <c r="E2550" s="9">
        <v>0</v>
      </c>
    </row>
    <row r="2551" spans="1:7" x14ac:dyDescent="0.25">
      <c r="A2551" s="9">
        <v>3</v>
      </c>
      <c r="B2551" s="9">
        <v>820</v>
      </c>
      <c r="C2551" s="9" t="s">
        <v>129</v>
      </c>
      <c r="D2551" s="9" t="s">
        <v>128</v>
      </c>
      <c r="E2551" s="9">
        <v>0</v>
      </c>
    </row>
    <row r="2552" spans="1:7" x14ac:dyDescent="0.25">
      <c r="A2552" s="9">
        <v>3</v>
      </c>
      <c r="B2552" s="9">
        <v>821</v>
      </c>
      <c r="C2552" s="9" t="s">
        <v>10585</v>
      </c>
      <c r="D2552" s="9" t="s">
        <v>18159</v>
      </c>
      <c r="E2552" s="9">
        <v>0</v>
      </c>
    </row>
    <row r="2553" spans="1:7" x14ac:dyDescent="0.25">
      <c r="A2553" s="9">
        <v>3</v>
      </c>
      <c r="B2553" s="9">
        <v>822</v>
      </c>
      <c r="C2553" s="9" t="s">
        <v>198</v>
      </c>
      <c r="D2553" s="9" t="s">
        <v>18160</v>
      </c>
      <c r="E2553" s="9">
        <v>0</v>
      </c>
    </row>
    <row r="2554" spans="1:7" x14ac:dyDescent="0.25">
      <c r="A2554" s="9">
        <v>3</v>
      </c>
      <c r="B2554" s="9">
        <v>823</v>
      </c>
      <c r="C2554" s="9" t="s">
        <v>10586</v>
      </c>
      <c r="D2554" s="9" t="s">
        <v>17231</v>
      </c>
      <c r="E2554" s="9">
        <v>0</v>
      </c>
    </row>
    <row r="2555" spans="1:7" x14ac:dyDescent="0.25">
      <c r="A2555" s="9">
        <v>3</v>
      </c>
      <c r="B2555" s="9">
        <v>824</v>
      </c>
      <c r="C2555" s="9" t="s">
        <v>2988</v>
      </c>
      <c r="D2555" s="9" t="s">
        <v>17177</v>
      </c>
      <c r="E2555" s="9">
        <v>0</v>
      </c>
    </row>
    <row r="2556" spans="1:7" x14ac:dyDescent="0.25">
      <c r="A2556" s="9">
        <v>3</v>
      </c>
      <c r="B2556" s="9">
        <v>825</v>
      </c>
      <c r="C2556" s="9" t="s">
        <v>10587</v>
      </c>
      <c r="D2556" s="9" t="s">
        <v>18161</v>
      </c>
      <c r="E2556" s="9">
        <v>0</v>
      </c>
    </row>
    <row r="2557" spans="1:7" x14ac:dyDescent="0.25">
      <c r="A2557" s="9">
        <v>3</v>
      </c>
      <c r="B2557" s="9">
        <v>826</v>
      </c>
      <c r="C2557" s="9" t="s">
        <v>10588</v>
      </c>
      <c r="D2557" s="9" t="s">
        <v>18162</v>
      </c>
      <c r="E2557" s="9">
        <v>0</v>
      </c>
    </row>
    <row r="2558" spans="1:7" x14ac:dyDescent="0.25">
      <c r="A2558" s="9">
        <v>3</v>
      </c>
      <c r="B2558" s="9">
        <v>827</v>
      </c>
      <c r="C2558" s="9" t="s">
        <v>10589</v>
      </c>
      <c r="D2558" s="9" t="s">
        <v>17109</v>
      </c>
      <c r="E2558" s="9">
        <v>0</v>
      </c>
    </row>
    <row r="2559" spans="1:7" x14ac:dyDescent="0.25">
      <c r="A2559" s="9">
        <v>3</v>
      </c>
      <c r="B2559" s="9">
        <v>828</v>
      </c>
      <c r="C2559" s="9" t="s">
        <v>808</v>
      </c>
      <c r="D2559" s="9" t="s">
        <v>18163</v>
      </c>
      <c r="E2559" s="9">
        <v>0</v>
      </c>
    </row>
    <row r="2560" spans="1:7" x14ac:dyDescent="0.25">
      <c r="A2560" s="9">
        <v>3</v>
      </c>
      <c r="B2560" s="9">
        <v>829</v>
      </c>
      <c r="C2560" s="9" t="s">
        <v>409</v>
      </c>
      <c r="D2560" s="9" t="s">
        <v>16901</v>
      </c>
      <c r="E2560" s="9">
        <v>0</v>
      </c>
    </row>
    <row r="2561" spans="1:5" x14ac:dyDescent="0.25">
      <c r="A2561" s="9">
        <v>3</v>
      </c>
      <c r="B2561" s="9">
        <v>830</v>
      </c>
      <c r="C2561" s="9" t="s">
        <v>10590</v>
      </c>
      <c r="D2561" s="9" t="s">
        <v>17552</v>
      </c>
      <c r="E2561" s="9">
        <v>0</v>
      </c>
    </row>
    <row r="2562" spans="1:5" x14ac:dyDescent="0.25">
      <c r="A2562" s="9">
        <v>3</v>
      </c>
      <c r="B2562" s="9">
        <v>831</v>
      </c>
      <c r="C2562" s="9" t="s">
        <v>8249</v>
      </c>
      <c r="D2562" s="9" t="s">
        <v>18164</v>
      </c>
      <c r="E2562" s="9">
        <v>0</v>
      </c>
    </row>
    <row r="2563" spans="1:5" x14ac:dyDescent="0.25">
      <c r="A2563" s="9">
        <v>3</v>
      </c>
      <c r="B2563" s="9">
        <v>832</v>
      </c>
      <c r="C2563" s="9" t="s">
        <v>1904</v>
      </c>
      <c r="D2563" s="9" t="s">
        <v>18165</v>
      </c>
      <c r="E2563" s="9">
        <v>0</v>
      </c>
    </row>
    <row r="2564" spans="1:5" x14ac:dyDescent="0.25">
      <c r="A2564" s="9">
        <v>3</v>
      </c>
      <c r="B2564" s="9">
        <v>833</v>
      </c>
      <c r="C2564" s="9" t="s">
        <v>10591</v>
      </c>
      <c r="D2564" s="9" t="s">
        <v>18166</v>
      </c>
      <c r="E2564" s="9">
        <v>0</v>
      </c>
    </row>
    <row r="2565" spans="1:5" x14ac:dyDescent="0.25">
      <c r="A2565" s="9">
        <v>3</v>
      </c>
      <c r="B2565" s="9">
        <v>835</v>
      </c>
      <c r="C2565" s="9" t="s">
        <v>48</v>
      </c>
      <c r="D2565" s="9" t="s">
        <v>17062</v>
      </c>
      <c r="E2565" s="9">
        <v>0</v>
      </c>
    </row>
    <row r="2566" spans="1:5" x14ac:dyDescent="0.25">
      <c r="A2566" s="9">
        <v>3</v>
      </c>
      <c r="B2566" s="9">
        <v>836</v>
      </c>
      <c r="C2566" s="9" t="s">
        <v>10593</v>
      </c>
      <c r="D2566" s="9" t="s">
        <v>18168</v>
      </c>
      <c r="E2566" s="9">
        <v>0</v>
      </c>
    </row>
    <row r="2567" spans="1:5" x14ac:dyDescent="0.25">
      <c r="A2567" s="9">
        <v>3</v>
      </c>
      <c r="B2567" s="9">
        <v>837</v>
      </c>
      <c r="C2567" s="9" t="s">
        <v>10594</v>
      </c>
      <c r="D2567" s="9" t="s">
        <v>18169</v>
      </c>
      <c r="E2567" s="9">
        <v>0</v>
      </c>
    </row>
    <row r="2568" spans="1:5" x14ac:dyDescent="0.25">
      <c r="A2568" s="9">
        <v>3</v>
      </c>
      <c r="B2568" s="9">
        <v>838</v>
      </c>
      <c r="C2568" s="9" t="s">
        <v>8689</v>
      </c>
      <c r="D2568" s="9" t="s">
        <v>18170</v>
      </c>
      <c r="E2568" s="9">
        <v>0</v>
      </c>
    </row>
    <row r="2569" spans="1:5" x14ac:dyDescent="0.25">
      <c r="A2569" s="9">
        <v>3</v>
      </c>
      <c r="B2569" s="9">
        <v>839</v>
      </c>
      <c r="C2569" s="9" t="s">
        <v>10595</v>
      </c>
      <c r="D2569" s="9" t="s">
        <v>18171</v>
      </c>
      <c r="E2569" s="9">
        <v>0</v>
      </c>
    </row>
    <row r="2570" spans="1:5" x14ac:dyDescent="0.25">
      <c r="A2570" s="9">
        <v>3</v>
      </c>
      <c r="B2570" s="9">
        <v>840</v>
      </c>
      <c r="C2570" s="9" t="s">
        <v>2037</v>
      </c>
      <c r="D2570" s="9" t="s">
        <v>17193</v>
      </c>
      <c r="E2570" s="9">
        <v>0</v>
      </c>
    </row>
    <row r="2571" spans="1:5" x14ac:dyDescent="0.25">
      <c r="A2571" s="9">
        <v>3</v>
      </c>
      <c r="B2571" s="9">
        <v>841</v>
      </c>
      <c r="C2571" s="9" t="s">
        <v>2124</v>
      </c>
      <c r="D2571" s="9" t="s">
        <v>17266</v>
      </c>
      <c r="E2571" s="9">
        <v>0</v>
      </c>
    </row>
    <row r="2572" spans="1:5" x14ac:dyDescent="0.25">
      <c r="A2572" s="9">
        <v>3</v>
      </c>
      <c r="B2572" s="9">
        <v>842</v>
      </c>
      <c r="C2572" s="9" t="s">
        <v>2164</v>
      </c>
      <c r="D2572" s="9" t="s">
        <v>18172</v>
      </c>
      <c r="E2572" s="9">
        <v>0</v>
      </c>
    </row>
    <row r="2573" spans="1:5" x14ac:dyDescent="0.25">
      <c r="A2573" s="9">
        <v>3</v>
      </c>
      <c r="B2573" s="9">
        <v>843</v>
      </c>
      <c r="C2573" s="9" t="s">
        <v>10596</v>
      </c>
      <c r="D2573" s="9" t="s">
        <v>17271</v>
      </c>
      <c r="E2573" s="9">
        <v>0</v>
      </c>
    </row>
    <row r="2574" spans="1:5" x14ac:dyDescent="0.25">
      <c r="A2574" s="9">
        <v>3</v>
      </c>
      <c r="B2574" s="9">
        <v>844</v>
      </c>
      <c r="C2574" s="9" t="s">
        <v>10597</v>
      </c>
      <c r="D2574" s="9" t="s">
        <v>18173</v>
      </c>
      <c r="E2574" s="9">
        <v>0</v>
      </c>
    </row>
    <row r="2575" spans="1:5" x14ac:dyDescent="0.25">
      <c r="A2575" s="9">
        <v>3</v>
      </c>
      <c r="B2575" s="9">
        <v>845</v>
      </c>
      <c r="C2575" s="9" t="s">
        <v>10598</v>
      </c>
      <c r="D2575" s="9" t="s">
        <v>17072</v>
      </c>
      <c r="E2575" s="9">
        <v>0</v>
      </c>
    </row>
    <row r="2576" spans="1:5" x14ac:dyDescent="0.25">
      <c r="A2576" s="9">
        <v>3</v>
      </c>
      <c r="B2576" s="9">
        <v>846</v>
      </c>
      <c r="C2576" s="9" t="s">
        <v>10599</v>
      </c>
      <c r="D2576" s="9" t="s">
        <v>18174</v>
      </c>
      <c r="E2576" s="9">
        <v>0</v>
      </c>
    </row>
    <row r="2577" spans="1:5" x14ac:dyDescent="0.25">
      <c r="A2577" s="9">
        <v>3</v>
      </c>
      <c r="B2577" s="9">
        <v>847</v>
      </c>
      <c r="C2577" s="9" t="s">
        <v>10600</v>
      </c>
      <c r="D2577" s="9" t="s">
        <v>18175</v>
      </c>
      <c r="E2577" s="9">
        <v>0</v>
      </c>
    </row>
    <row r="2578" spans="1:5" x14ac:dyDescent="0.25">
      <c r="A2578" s="9">
        <v>3</v>
      </c>
      <c r="B2578" s="9">
        <v>848</v>
      </c>
      <c r="C2578" s="9" t="s">
        <v>10601</v>
      </c>
      <c r="D2578" s="9" t="s">
        <v>18176</v>
      </c>
      <c r="E2578" s="9">
        <v>0</v>
      </c>
    </row>
    <row r="2579" spans="1:5" x14ac:dyDescent="0.25">
      <c r="A2579" s="9">
        <v>3</v>
      </c>
      <c r="B2579" s="9">
        <v>849</v>
      </c>
      <c r="C2579" s="9" t="s">
        <v>10602</v>
      </c>
      <c r="D2579" s="9" t="s">
        <v>18177</v>
      </c>
      <c r="E2579" s="9">
        <v>0</v>
      </c>
    </row>
    <row r="2580" spans="1:5" x14ac:dyDescent="0.25">
      <c r="A2580" s="9">
        <v>3</v>
      </c>
      <c r="B2580" s="9">
        <v>850</v>
      </c>
      <c r="C2580" s="9" t="s">
        <v>10603</v>
      </c>
      <c r="D2580" s="9" t="s">
        <v>18178</v>
      </c>
      <c r="E2580" s="9">
        <v>0</v>
      </c>
    </row>
    <row r="2581" spans="1:5" x14ac:dyDescent="0.25">
      <c r="A2581" s="9">
        <v>3</v>
      </c>
      <c r="B2581" s="9">
        <v>851</v>
      </c>
      <c r="C2581" s="9" t="s">
        <v>10604</v>
      </c>
      <c r="D2581" s="9" t="s">
        <v>18179</v>
      </c>
      <c r="E2581" s="9">
        <v>0</v>
      </c>
    </row>
    <row r="2582" spans="1:5" x14ac:dyDescent="0.25">
      <c r="A2582" s="9">
        <v>3</v>
      </c>
      <c r="B2582" s="9">
        <v>852</v>
      </c>
      <c r="C2582" s="9" t="s">
        <v>10605</v>
      </c>
      <c r="D2582" s="9" t="s">
        <v>18180</v>
      </c>
      <c r="E2582" s="9">
        <v>0</v>
      </c>
    </row>
    <row r="2583" spans="1:5" x14ac:dyDescent="0.25">
      <c r="A2583" s="9">
        <v>3</v>
      </c>
      <c r="B2583" s="9">
        <v>853</v>
      </c>
      <c r="C2583" s="9" t="s">
        <v>10606</v>
      </c>
      <c r="D2583" s="9" t="s">
        <v>18181</v>
      </c>
      <c r="E2583" s="9">
        <v>0</v>
      </c>
    </row>
    <row r="2584" spans="1:5" x14ac:dyDescent="0.25">
      <c r="A2584" s="9">
        <v>3</v>
      </c>
      <c r="B2584" s="9">
        <v>854</v>
      </c>
      <c r="C2584" s="9" t="s">
        <v>3892</v>
      </c>
      <c r="D2584" s="9" t="s">
        <v>18182</v>
      </c>
      <c r="E2584" s="9">
        <v>0</v>
      </c>
    </row>
    <row r="2585" spans="1:5" x14ac:dyDescent="0.25">
      <c r="A2585" s="9">
        <v>3</v>
      </c>
      <c r="B2585" s="9">
        <v>855</v>
      </c>
      <c r="C2585" s="9" t="s">
        <v>10607</v>
      </c>
      <c r="D2585" s="9" t="s">
        <v>18183</v>
      </c>
      <c r="E2585" s="9">
        <v>0</v>
      </c>
    </row>
    <row r="2586" spans="1:5" x14ac:dyDescent="0.25">
      <c r="A2586" s="9">
        <v>3</v>
      </c>
      <c r="B2586" s="9">
        <v>856</v>
      </c>
      <c r="C2586" s="9" t="s">
        <v>10608</v>
      </c>
      <c r="D2586" s="43" t="s">
        <v>17587</v>
      </c>
      <c r="E2586" s="9">
        <v>0</v>
      </c>
    </row>
    <row r="2587" spans="1:5" x14ac:dyDescent="0.25">
      <c r="A2587" s="9">
        <v>3</v>
      </c>
      <c r="B2587" s="9">
        <v>857</v>
      </c>
      <c r="C2587" s="9" t="s">
        <v>10609</v>
      </c>
      <c r="D2587" s="9" t="s">
        <v>6401</v>
      </c>
      <c r="E2587" s="9">
        <v>0</v>
      </c>
    </row>
    <row r="2588" spans="1:5" x14ac:dyDescent="0.25">
      <c r="A2588" s="9">
        <v>3</v>
      </c>
      <c r="B2588" s="9">
        <v>858</v>
      </c>
      <c r="C2588" s="9" t="s">
        <v>10610</v>
      </c>
      <c r="D2588" s="9" t="s">
        <v>17559</v>
      </c>
      <c r="E2588" s="9">
        <v>0</v>
      </c>
    </row>
    <row r="2589" spans="1:5" x14ac:dyDescent="0.25">
      <c r="A2589" s="9">
        <v>3</v>
      </c>
      <c r="B2589" s="9">
        <v>859</v>
      </c>
      <c r="C2589" s="9" t="s">
        <v>10611</v>
      </c>
      <c r="D2589" s="9" t="s">
        <v>18189</v>
      </c>
      <c r="E2589" s="9">
        <v>0</v>
      </c>
    </row>
    <row r="2590" spans="1:5" x14ac:dyDescent="0.25">
      <c r="A2590" s="9">
        <v>3</v>
      </c>
      <c r="B2590" s="9">
        <v>860</v>
      </c>
      <c r="C2590" s="9" t="s">
        <v>2140</v>
      </c>
      <c r="D2590" s="9" t="s">
        <v>16723</v>
      </c>
      <c r="E2590" s="9">
        <v>0</v>
      </c>
    </row>
    <row r="2591" spans="1:5" x14ac:dyDescent="0.25">
      <c r="A2591" s="9">
        <v>3</v>
      </c>
      <c r="B2591" s="9">
        <v>861</v>
      </c>
      <c r="C2591" s="9" t="s">
        <v>9387</v>
      </c>
      <c r="D2591" s="9" t="s">
        <v>18190</v>
      </c>
      <c r="E2591" s="9">
        <v>0</v>
      </c>
    </row>
    <row r="2592" spans="1:5" x14ac:dyDescent="0.25">
      <c r="A2592" s="9">
        <v>3</v>
      </c>
      <c r="B2592" s="9">
        <v>862</v>
      </c>
      <c r="C2592" s="9" t="s">
        <v>984</v>
      </c>
      <c r="D2592" s="9" t="s">
        <v>17304</v>
      </c>
      <c r="E2592" s="9">
        <v>0</v>
      </c>
    </row>
    <row r="2593" spans="1:7" x14ac:dyDescent="0.25">
      <c r="A2593" s="9">
        <v>3</v>
      </c>
      <c r="B2593" s="9">
        <v>863</v>
      </c>
      <c r="C2593" s="9" t="s">
        <v>10612</v>
      </c>
      <c r="D2593" s="9" t="s">
        <v>17315</v>
      </c>
      <c r="E2593" s="9">
        <v>0</v>
      </c>
    </row>
    <row r="2594" spans="1:7" x14ac:dyDescent="0.25">
      <c r="A2594" s="9">
        <v>3</v>
      </c>
      <c r="B2594" s="9">
        <v>864</v>
      </c>
      <c r="C2594" s="9" t="s">
        <v>10613</v>
      </c>
      <c r="D2594" s="9" t="s">
        <v>16726</v>
      </c>
      <c r="E2594" s="9">
        <v>0</v>
      </c>
    </row>
    <row r="2595" spans="1:7" x14ac:dyDescent="0.25">
      <c r="A2595" s="9">
        <v>3</v>
      </c>
      <c r="B2595" s="9">
        <v>865</v>
      </c>
      <c r="C2595" s="9" t="s">
        <v>10614</v>
      </c>
      <c r="D2595" s="9" t="s">
        <v>18191</v>
      </c>
      <c r="E2595" s="9">
        <v>0</v>
      </c>
    </row>
    <row r="2596" spans="1:7" x14ac:dyDescent="0.25">
      <c r="A2596" s="9">
        <v>3</v>
      </c>
      <c r="B2596" s="9">
        <v>866</v>
      </c>
      <c r="C2596" s="9" t="s">
        <v>9831</v>
      </c>
      <c r="D2596" s="9" t="s">
        <v>17326</v>
      </c>
      <c r="E2596" s="9">
        <v>0</v>
      </c>
    </row>
    <row r="2597" spans="1:7" x14ac:dyDescent="0.25">
      <c r="A2597" s="9">
        <v>3</v>
      </c>
      <c r="B2597" s="9">
        <v>867</v>
      </c>
      <c r="C2597" s="9" t="s">
        <v>482</v>
      </c>
      <c r="D2597" s="9" t="s">
        <v>18192</v>
      </c>
      <c r="E2597" s="9">
        <v>0</v>
      </c>
    </row>
    <row r="2598" spans="1:7" x14ac:dyDescent="0.25">
      <c r="A2598" s="9">
        <v>3</v>
      </c>
      <c r="B2598" s="9">
        <v>868</v>
      </c>
      <c r="C2598" s="9" t="s">
        <v>10615</v>
      </c>
      <c r="D2598" s="9" t="s">
        <v>18193</v>
      </c>
      <c r="E2598" s="9">
        <v>0</v>
      </c>
    </row>
    <row r="2599" spans="1:7" x14ac:dyDescent="0.25">
      <c r="A2599" s="9">
        <v>3</v>
      </c>
      <c r="B2599" s="9">
        <v>869</v>
      </c>
      <c r="C2599" s="9" t="s">
        <v>10616</v>
      </c>
      <c r="D2599" s="9" t="s">
        <v>18194</v>
      </c>
      <c r="E2599" s="9">
        <v>0</v>
      </c>
      <c r="G2599" s="9" t="s">
        <v>27253</v>
      </c>
    </row>
    <row r="2600" spans="1:7" x14ac:dyDescent="0.25">
      <c r="A2600" s="9">
        <v>3</v>
      </c>
      <c r="B2600" s="9">
        <v>870</v>
      </c>
      <c r="C2600" s="9" t="s">
        <v>10617</v>
      </c>
      <c r="D2600" s="9" t="s">
        <v>18195</v>
      </c>
      <c r="E2600" s="9">
        <v>0</v>
      </c>
    </row>
    <row r="2601" spans="1:7" x14ac:dyDescent="0.25">
      <c r="A2601" s="9">
        <v>3</v>
      </c>
      <c r="B2601" s="9">
        <v>871</v>
      </c>
      <c r="C2601" s="9" t="s">
        <v>10618</v>
      </c>
      <c r="D2601" s="9" t="s">
        <v>18196</v>
      </c>
      <c r="E2601" s="9">
        <v>0</v>
      </c>
    </row>
    <row r="2602" spans="1:7" x14ac:dyDescent="0.25">
      <c r="A2602" s="9">
        <v>3</v>
      </c>
      <c r="B2602" s="9">
        <v>872</v>
      </c>
      <c r="C2602" s="9" t="s">
        <v>10619</v>
      </c>
      <c r="D2602" s="9" t="s">
        <v>18197</v>
      </c>
      <c r="E2602" s="9">
        <v>0</v>
      </c>
    </row>
    <row r="2603" spans="1:7" x14ac:dyDescent="0.25">
      <c r="A2603" s="9">
        <v>3</v>
      </c>
      <c r="B2603" s="9">
        <v>873</v>
      </c>
      <c r="C2603" s="9" t="s">
        <v>9886</v>
      </c>
      <c r="D2603" s="9" t="s">
        <v>18198</v>
      </c>
      <c r="E2603" s="9">
        <v>0</v>
      </c>
    </row>
    <row r="2604" spans="1:7" x14ac:dyDescent="0.25">
      <c r="A2604" s="9">
        <v>3</v>
      </c>
      <c r="B2604" s="9">
        <v>875</v>
      </c>
      <c r="C2604" s="9" t="s">
        <v>1068</v>
      </c>
      <c r="D2604" s="9" t="s">
        <v>18199</v>
      </c>
      <c r="E2604" s="9">
        <v>0</v>
      </c>
    </row>
    <row r="2605" spans="1:7" x14ac:dyDescent="0.25">
      <c r="A2605" s="9">
        <v>3</v>
      </c>
      <c r="B2605" s="9">
        <v>876</v>
      </c>
      <c r="C2605" s="9" t="s">
        <v>9725</v>
      </c>
      <c r="D2605" s="9" t="s">
        <v>18200</v>
      </c>
      <c r="E2605" s="9">
        <v>0</v>
      </c>
    </row>
    <row r="2606" spans="1:7" x14ac:dyDescent="0.25">
      <c r="A2606" s="9">
        <v>3</v>
      </c>
      <c r="B2606" s="9">
        <v>877</v>
      </c>
      <c r="C2606" s="9" t="s">
        <v>10620</v>
      </c>
      <c r="D2606" s="9" t="s">
        <v>18201</v>
      </c>
      <c r="E2606" s="9">
        <v>0</v>
      </c>
    </row>
    <row r="2607" spans="1:7" x14ac:dyDescent="0.25">
      <c r="A2607" s="9">
        <v>3</v>
      </c>
      <c r="B2607" s="9">
        <v>878</v>
      </c>
      <c r="C2607" s="9" t="s">
        <v>10621</v>
      </c>
      <c r="D2607" s="9" t="s">
        <v>18202</v>
      </c>
      <c r="E2607" s="9">
        <v>0</v>
      </c>
    </row>
    <row r="2608" spans="1:7" x14ac:dyDescent="0.25">
      <c r="A2608" s="9">
        <v>3</v>
      </c>
      <c r="B2608" s="9">
        <v>879</v>
      </c>
      <c r="C2608" s="9" t="s">
        <v>10622</v>
      </c>
      <c r="D2608" s="9" t="s">
        <v>18203</v>
      </c>
      <c r="E2608" s="9">
        <v>0</v>
      </c>
    </row>
    <row r="2609" spans="1:18" x14ac:dyDescent="0.25">
      <c r="A2609" s="9">
        <v>3</v>
      </c>
      <c r="B2609" s="9">
        <v>880</v>
      </c>
      <c r="C2609" s="9" t="s">
        <v>1554</v>
      </c>
      <c r="D2609" s="9" t="s">
        <v>18204</v>
      </c>
      <c r="E2609" s="9">
        <v>0</v>
      </c>
    </row>
    <row r="2610" spans="1:18" x14ac:dyDescent="0.25">
      <c r="A2610" s="9">
        <v>3</v>
      </c>
      <c r="B2610" s="9">
        <v>881</v>
      </c>
      <c r="C2610" s="9" t="s">
        <v>10623</v>
      </c>
      <c r="D2610" s="9" t="s">
        <v>18205</v>
      </c>
      <c r="E2610" s="9">
        <v>0</v>
      </c>
    </row>
    <row r="2611" spans="1:18" x14ac:dyDescent="0.25">
      <c r="A2611" s="9">
        <v>3</v>
      </c>
      <c r="B2611" s="9">
        <v>882</v>
      </c>
      <c r="C2611" s="9" t="s">
        <v>1082</v>
      </c>
      <c r="D2611" s="9" t="s">
        <v>18206</v>
      </c>
      <c r="E2611" s="9">
        <v>0</v>
      </c>
    </row>
    <row r="2612" spans="1:18" x14ac:dyDescent="0.25">
      <c r="A2612" s="9">
        <v>3</v>
      </c>
      <c r="B2612" s="9">
        <v>883</v>
      </c>
      <c r="C2612" s="9" t="s">
        <v>4475</v>
      </c>
      <c r="D2612" s="9" t="s">
        <v>17347</v>
      </c>
      <c r="E2612" s="9">
        <v>0</v>
      </c>
    </row>
    <row r="2613" spans="1:18" x14ac:dyDescent="0.25">
      <c r="A2613" s="9">
        <v>3</v>
      </c>
      <c r="B2613" s="9">
        <v>884</v>
      </c>
      <c r="C2613" s="9" t="s">
        <v>9737</v>
      </c>
      <c r="D2613" s="9" t="s">
        <v>16492</v>
      </c>
      <c r="E2613" s="9">
        <v>0</v>
      </c>
    </row>
    <row r="2614" spans="1:18" x14ac:dyDescent="0.25">
      <c r="A2614" s="9">
        <v>3</v>
      </c>
      <c r="B2614" s="9">
        <v>885</v>
      </c>
      <c r="C2614" s="9" t="s">
        <v>10624</v>
      </c>
      <c r="D2614" s="9" t="s">
        <v>17352</v>
      </c>
      <c r="E2614" s="9">
        <v>0</v>
      </c>
    </row>
    <row r="2615" spans="1:18" x14ac:dyDescent="0.25">
      <c r="A2615" s="9">
        <v>3</v>
      </c>
      <c r="B2615" s="9">
        <v>886</v>
      </c>
      <c r="C2615" s="9" t="s">
        <v>10625</v>
      </c>
      <c r="D2615" s="9" t="s">
        <v>18207</v>
      </c>
      <c r="E2615" s="9">
        <v>0</v>
      </c>
      <c r="I2615" s="9" t="s">
        <v>27225</v>
      </c>
    </row>
    <row r="2616" spans="1:18" x14ac:dyDescent="0.25">
      <c r="A2616" s="9">
        <v>3</v>
      </c>
      <c r="B2616" s="9">
        <v>887</v>
      </c>
      <c r="C2616" s="9" t="s">
        <v>217</v>
      </c>
      <c r="D2616" s="9" t="s">
        <v>18184</v>
      </c>
      <c r="E2616" s="9">
        <v>0</v>
      </c>
      <c r="J2616" s="2"/>
      <c r="K2616" s="2"/>
      <c r="L2616" s="2"/>
      <c r="M2616" s="2"/>
      <c r="N2616" s="2"/>
      <c r="O2616" s="2"/>
      <c r="P2616" s="2"/>
      <c r="Q2616" s="2"/>
      <c r="R2616" s="2"/>
    </row>
    <row r="2617" spans="1:18" x14ac:dyDescent="0.25">
      <c r="A2617" s="9">
        <v>3</v>
      </c>
      <c r="B2617" s="9">
        <v>888</v>
      </c>
      <c r="C2617" s="9" t="s">
        <v>10626</v>
      </c>
      <c r="D2617" s="9" t="s">
        <v>18185</v>
      </c>
      <c r="E2617" s="9">
        <v>0</v>
      </c>
    </row>
    <row r="2618" spans="1:18" x14ac:dyDescent="0.25">
      <c r="A2618" s="9">
        <v>3</v>
      </c>
      <c r="B2618" s="9">
        <v>889</v>
      </c>
      <c r="C2618" s="9" t="s">
        <v>2110</v>
      </c>
      <c r="D2618" s="9" t="s">
        <v>18186</v>
      </c>
      <c r="E2618" s="9">
        <v>0</v>
      </c>
    </row>
    <row r="2619" spans="1:18" x14ac:dyDescent="0.25">
      <c r="A2619" s="9">
        <v>3</v>
      </c>
      <c r="B2619" s="9">
        <v>890</v>
      </c>
      <c r="C2619" s="9" t="s">
        <v>10627</v>
      </c>
      <c r="D2619" s="9" t="s">
        <v>18187</v>
      </c>
      <c r="E2619" s="9">
        <v>0</v>
      </c>
    </row>
    <row r="2620" spans="1:18" x14ac:dyDescent="0.25">
      <c r="A2620" s="9">
        <v>3</v>
      </c>
      <c r="B2620" s="9">
        <v>891</v>
      </c>
      <c r="C2620" s="9" t="s">
        <v>9439</v>
      </c>
      <c r="D2620" s="9" t="s">
        <v>17361</v>
      </c>
      <c r="E2620" s="9">
        <v>0</v>
      </c>
    </row>
    <row r="2621" spans="1:18" x14ac:dyDescent="0.25">
      <c r="A2621" s="9">
        <v>3</v>
      </c>
      <c r="B2621" s="9">
        <v>892</v>
      </c>
      <c r="C2621" s="9" t="s">
        <v>10628</v>
      </c>
      <c r="D2621" s="9" t="s">
        <v>18188</v>
      </c>
      <c r="E2621" s="9">
        <v>0</v>
      </c>
    </row>
    <row r="2622" spans="1:18" x14ac:dyDescent="0.25">
      <c r="A2622" s="9">
        <v>3</v>
      </c>
      <c r="B2622" s="9">
        <v>893</v>
      </c>
      <c r="C2622" s="9" t="s">
        <v>10629</v>
      </c>
      <c r="D2622" s="9" t="s">
        <v>17961</v>
      </c>
      <c r="E2622" s="9">
        <v>0</v>
      </c>
      <c r="G2622" s="18" t="s">
        <v>26611</v>
      </c>
    </row>
    <row r="2623" spans="1:18" x14ac:dyDescent="0.25">
      <c r="A2623" s="9">
        <v>3</v>
      </c>
      <c r="B2623" s="9">
        <v>894</v>
      </c>
      <c r="C2623" s="9" t="s">
        <v>10630</v>
      </c>
      <c r="D2623" s="9" t="s">
        <v>17567</v>
      </c>
      <c r="E2623" s="9">
        <v>0</v>
      </c>
      <c r="G2623" s="9" t="s">
        <v>26738</v>
      </c>
    </row>
    <row r="2624" spans="1:18" x14ac:dyDescent="0.25">
      <c r="A2624" s="9">
        <v>3</v>
      </c>
      <c r="B2624" s="9">
        <v>895</v>
      </c>
      <c r="C2624" s="9" t="s">
        <v>10631</v>
      </c>
      <c r="D2624" s="9" t="s">
        <v>18208</v>
      </c>
      <c r="E2624" s="9">
        <v>0</v>
      </c>
    </row>
    <row r="2625" spans="1:8" x14ac:dyDescent="0.25">
      <c r="A2625" s="9">
        <v>3</v>
      </c>
      <c r="B2625" s="9">
        <v>896</v>
      </c>
      <c r="C2625" s="9" t="s">
        <v>10632</v>
      </c>
      <c r="D2625" s="9" t="s">
        <v>18209</v>
      </c>
      <c r="E2625" s="9">
        <v>0</v>
      </c>
    </row>
    <row r="2626" spans="1:8" x14ac:dyDescent="0.25">
      <c r="A2626" s="9">
        <v>3</v>
      </c>
      <c r="B2626" s="9">
        <v>897</v>
      </c>
      <c r="C2626" s="9" t="s">
        <v>10633</v>
      </c>
      <c r="D2626" s="9" t="s">
        <v>18210</v>
      </c>
      <c r="E2626" s="9">
        <v>0</v>
      </c>
    </row>
    <row r="2627" spans="1:8" x14ac:dyDescent="0.25">
      <c r="A2627" s="9">
        <v>3</v>
      </c>
      <c r="B2627" s="9">
        <v>898</v>
      </c>
      <c r="C2627" s="9" t="s">
        <v>6480</v>
      </c>
      <c r="D2627" s="9" t="s">
        <v>18211</v>
      </c>
      <c r="E2627" s="9">
        <v>0</v>
      </c>
    </row>
    <row r="2628" spans="1:8" x14ac:dyDescent="0.25">
      <c r="A2628" s="9">
        <v>3</v>
      </c>
      <c r="B2628" s="9">
        <v>899</v>
      </c>
      <c r="C2628" s="9" t="s">
        <v>10634</v>
      </c>
      <c r="D2628" s="9" t="s">
        <v>18212</v>
      </c>
      <c r="E2628" s="9">
        <v>0</v>
      </c>
    </row>
    <row r="2629" spans="1:8" x14ac:dyDescent="0.25">
      <c r="A2629" s="9">
        <v>3</v>
      </c>
      <c r="B2629" s="9">
        <v>900</v>
      </c>
      <c r="C2629" s="9" t="s">
        <v>10635</v>
      </c>
      <c r="D2629" s="9" t="s">
        <v>18213</v>
      </c>
      <c r="E2629" s="9">
        <v>0</v>
      </c>
    </row>
    <row r="2630" spans="1:8" x14ac:dyDescent="0.25">
      <c r="A2630" s="9">
        <v>3</v>
      </c>
      <c r="B2630" s="9">
        <v>901</v>
      </c>
      <c r="C2630" s="9" t="s">
        <v>10636</v>
      </c>
      <c r="D2630" s="9" t="s">
        <v>18214</v>
      </c>
      <c r="E2630" s="9">
        <v>0</v>
      </c>
    </row>
    <row r="2631" spans="1:8" x14ac:dyDescent="0.25">
      <c r="A2631" s="9">
        <v>3</v>
      </c>
      <c r="B2631" s="9">
        <v>902</v>
      </c>
      <c r="C2631" s="9" t="s">
        <v>10637</v>
      </c>
      <c r="D2631" s="9" t="s">
        <v>18215</v>
      </c>
      <c r="E2631" s="9">
        <v>0</v>
      </c>
    </row>
    <row r="2632" spans="1:8" x14ac:dyDescent="0.25">
      <c r="A2632" s="9">
        <v>3</v>
      </c>
      <c r="B2632" s="9">
        <v>903</v>
      </c>
      <c r="C2632" s="9" t="s">
        <v>10638</v>
      </c>
      <c r="D2632" s="9" t="s">
        <v>17216</v>
      </c>
      <c r="E2632" s="9">
        <v>4</v>
      </c>
    </row>
    <row r="2633" spans="1:8" x14ac:dyDescent="0.25">
      <c r="A2633" s="9">
        <v>3</v>
      </c>
      <c r="B2633" s="9">
        <v>904</v>
      </c>
      <c r="C2633" s="9" t="s">
        <v>10639</v>
      </c>
      <c r="D2633" s="10" t="s">
        <v>18216</v>
      </c>
      <c r="E2633" s="10">
        <v>0</v>
      </c>
      <c r="F2633" s="10"/>
      <c r="H2633" s="10"/>
    </row>
    <row r="2634" spans="1:8" x14ac:dyDescent="0.25">
      <c r="A2634" s="9">
        <v>3</v>
      </c>
      <c r="B2634" s="9">
        <v>905</v>
      </c>
      <c r="C2634" s="9" t="s">
        <v>10640</v>
      </c>
      <c r="D2634" s="9" t="s">
        <v>18217</v>
      </c>
      <c r="E2634" s="9">
        <v>0</v>
      </c>
    </row>
    <row r="2635" spans="1:8" x14ac:dyDescent="0.25">
      <c r="A2635" s="9">
        <v>3</v>
      </c>
      <c r="B2635" s="9">
        <v>906</v>
      </c>
      <c r="C2635" s="9" t="s">
        <v>10641</v>
      </c>
      <c r="D2635" s="9" t="s">
        <v>18218</v>
      </c>
      <c r="E2635" s="9">
        <v>0</v>
      </c>
    </row>
    <row r="2636" spans="1:8" x14ac:dyDescent="0.25">
      <c r="A2636" s="9">
        <v>3</v>
      </c>
      <c r="B2636" s="9">
        <v>907</v>
      </c>
      <c r="C2636" s="9" t="s">
        <v>10642</v>
      </c>
      <c r="D2636" s="9" t="s">
        <v>18219</v>
      </c>
      <c r="E2636" s="9">
        <v>0</v>
      </c>
    </row>
    <row r="2637" spans="1:8" x14ac:dyDescent="0.25">
      <c r="A2637" s="9">
        <v>3</v>
      </c>
      <c r="B2637" s="9">
        <v>908</v>
      </c>
      <c r="C2637" s="9" t="s">
        <v>6200</v>
      </c>
      <c r="D2637" s="9" t="s">
        <v>18220</v>
      </c>
      <c r="E2637" s="9">
        <v>0</v>
      </c>
    </row>
    <row r="2638" spans="1:8" x14ac:dyDescent="0.25">
      <c r="A2638" s="9">
        <v>3</v>
      </c>
      <c r="B2638" s="9">
        <v>909</v>
      </c>
      <c r="C2638" s="9" t="s">
        <v>9919</v>
      </c>
      <c r="D2638" s="9" t="s">
        <v>18221</v>
      </c>
      <c r="E2638" s="9">
        <v>0</v>
      </c>
    </row>
    <row r="2639" spans="1:8" x14ac:dyDescent="0.25">
      <c r="A2639" s="9">
        <v>3</v>
      </c>
      <c r="B2639" s="9">
        <v>910</v>
      </c>
      <c r="C2639" s="9" t="s">
        <v>10643</v>
      </c>
      <c r="D2639" s="9" t="s">
        <v>18206</v>
      </c>
      <c r="E2639" s="9">
        <v>0</v>
      </c>
    </row>
    <row r="2640" spans="1:8" x14ac:dyDescent="0.25">
      <c r="A2640" s="9">
        <v>3</v>
      </c>
      <c r="B2640" s="9">
        <v>911</v>
      </c>
      <c r="C2640" s="9" t="s">
        <v>10644</v>
      </c>
      <c r="D2640" s="9" t="s">
        <v>18222</v>
      </c>
      <c r="E2640" s="9">
        <v>0</v>
      </c>
    </row>
    <row r="2641" spans="1:5" x14ac:dyDescent="0.25">
      <c r="A2641" s="9">
        <v>3</v>
      </c>
      <c r="B2641" s="9">
        <v>912</v>
      </c>
      <c r="C2641" s="9" t="s">
        <v>10645</v>
      </c>
      <c r="D2641" s="9" t="s">
        <v>17571</v>
      </c>
      <c r="E2641" s="9">
        <v>0</v>
      </c>
    </row>
    <row r="2642" spans="1:5" x14ac:dyDescent="0.25">
      <c r="A2642" s="9">
        <v>3</v>
      </c>
      <c r="B2642" s="9">
        <v>913</v>
      </c>
      <c r="C2642" s="9" t="s">
        <v>10646</v>
      </c>
      <c r="D2642" s="9" t="s">
        <v>18223</v>
      </c>
      <c r="E2642" s="9">
        <v>0</v>
      </c>
    </row>
    <row r="2643" spans="1:5" x14ac:dyDescent="0.25">
      <c r="A2643" s="9">
        <v>3</v>
      </c>
      <c r="B2643" s="9">
        <v>916</v>
      </c>
      <c r="C2643" s="9" t="s">
        <v>10649</v>
      </c>
      <c r="D2643" s="9" t="s">
        <v>14807</v>
      </c>
      <c r="E2643" s="9">
        <v>0</v>
      </c>
    </row>
    <row r="2644" spans="1:5" x14ac:dyDescent="0.25">
      <c r="A2644" s="9">
        <v>3</v>
      </c>
      <c r="B2644" s="9">
        <v>917</v>
      </c>
      <c r="C2644" s="9" t="s">
        <v>10650</v>
      </c>
      <c r="D2644" s="9" t="s">
        <v>18225</v>
      </c>
      <c r="E2644" s="9">
        <v>0</v>
      </c>
    </row>
    <row r="2645" spans="1:5" x14ac:dyDescent="0.25">
      <c r="A2645" s="9">
        <v>3</v>
      </c>
      <c r="B2645" s="9">
        <v>918</v>
      </c>
      <c r="C2645" s="9" t="s">
        <v>10651</v>
      </c>
      <c r="D2645" s="9" t="s">
        <v>18226</v>
      </c>
      <c r="E2645" s="9">
        <v>0</v>
      </c>
    </row>
    <row r="2646" spans="1:5" x14ac:dyDescent="0.25">
      <c r="A2646" s="9">
        <v>3</v>
      </c>
      <c r="B2646" s="9">
        <v>919</v>
      </c>
      <c r="C2646" s="9" t="s">
        <v>10652</v>
      </c>
      <c r="D2646" s="9" t="s">
        <v>14856</v>
      </c>
      <c r="E2646" s="9">
        <v>0</v>
      </c>
    </row>
    <row r="2647" spans="1:5" x14ac:dyDescent="0.25">
      <c r="A2647" s="9">
        <v>3</v>
      </c>
      <c r="B2647" s="9">
        <v>921</v>
      </c>
      <c r="C2647" s="1" t="s">
        <v>10654</v>
      </c>
      <c r="D2647" s="1" t="s">
        <v>15015</v>
      </c>
      <c r="E2647" s="9">
        <v>0</v>
      </c>
    </row>
    <row r="2648" spans="1:5" x14ac:dyDescent="0.25">
      <c r="A2648" s="9">
        <v>3</v>
      </c>
      <c r="B2648" s="9">
        <v>922</v>
      </c>
      <c r="C2648" s="9" t="s">
        <v>10655</v>
      </c>
      <c r="D2648" s="9" t="s">
        <v>18227</v>
      </c>
      <c r="E2648" s="9">
        <v>0</v>
      </c>
    </row>
    <row r="2649" spans="1:5" x14ac:dyDescent="0.25">
      <c r="A2649" s="9">
        <v>3</v>
      </c>
      <c r="B2649" s="9">
        <v>924</v>
      </c>
      <c r="C2649" s="9" t="s">
        <v>10657</v>
      </c>
      <c r="D2649" s="9" t="s">
        <v>18228</v>
      </c>
      <c r="E2649" s="9">
        <v>0</v>
      </c>
    </row>
    <row r="2650" spans="1:5" x14ac:dyDescent="0.25">
      <c r="A2650" s="9">
        <v>3</v>
      </c>
      <c r="B2650" s="9">
        <v>926</v>
      </c>
      <c r="C2650" s="9" t="s">
        <v>10659</v>
      </c>
      <c r="D2650" s="9" t="s">
        <v>17429</v>
      </c>
      <c r="E2650" s="9">
        <v>0</v>
      </c>
    </row>
    <row r="2651" spans="1:5" x14ac:dyDescent="0.25">
      <c r="A2651" s="9">
        <v>3</v>
      </c>
      <c r="B2651" s="9">
        <v>927</v>
      </c>
      <c r="C2651" s="9" t="s">
        <v>10660</v>
      </c>
      <c r="D2651" s="9" t="s">
        <v>18230</v>
      </c>
      <c r="E2651" s="9">
        <v>0</v>
      </c>
    </row>
    <row r="2652" spans="1:5" x14ac:dyDescent="0.25">
      <c r="A2652" s="9">
        <v>3</v>
      </c>
      <c r="B2652" s="9">
        <v>928</v>
      </c>
      <c r="C2652" s="9" t="s">
        <v>10661</v>
      </c>
      <c r="D2652" s="9" t="s">
        <v>18231</v>
      </c>
      <c r="E2652" s="9">
        <v>0</v>
      </c>
    </row>
    <row r="2653" spans="1:5" x14ac:dyDescent="0.25">
      <c r="A2653" s="9">
        <v>3</v>
      </c>
      <c r="B2653" s="9">
        <v>930</v>
      </c>
      <c r="C2653" s="9" t="s">
        <v>10663</v>
      </c>
      <c r="D2653" s="9" t="s">
        <v>17423</v>
      </c>
      <c r="E2653" s="9">
        <v>0</v>
      </c>
    </row>
    <row r="2654" spans="1:5" x14ac:dyDescent="0.25">
      <c r="A2654" s="9">
        <v>3</v>
      </c>
      <c r="B2654" s="9">
        <v>931</v>
      </c>
      <c r="C2654" s="9" t="s">
        <v>10664</v>
      </c>
      <c r="D2654" s="9" t="s">
        <v>18233</v>
      </c>
      <c r="E2654" s="9">
        <v>0</v>
      </c>
    </row>
    <row r="2655" spans="1:5" x14ac:dyDescent="0.25">
      <c r="A2655" s="9">
        <v>3</v>
      </c>
      <c r="B2655" s="9">
        <v>932</v>
      </c>
      <c r="C2655" s="9" t="s">
        <v>10665</v>
      </c>
      <c r="D2655" s="9" t="s">
        <v>18234</v>
      </c>
      <c r="E2655" s="9">
        <v>0</v>
      </c>
    </row>
    <row r="2656" spans="1:5" x14ac:dyDescent="0.25">
      <c r="A2656" s="9">
        <v>3</v>
      </c>
      <c r="B2656" s="9">
        <v>934</v>
      </c>
      <c r="C2656" s="9" t="s">
        <v>10667</v>
      </c>
      <c r="D2656" s="9" t="s">
        <v>17575</v>
      </c>
      <c r="E2656" s="9">
        <v>0</v>
      </c>
    </row>
    <row r="2657" spans="1:7" x14ac:dyDescent="0.25">
      <c r="A2657" s="9">
        <v>3</v>
      </c>
      <c r="B2657" s="9">
        <v>935</v>
      </c>
      <c r="C2657" s="9" t="s">
        <v>10525</v>
      </c>
      <c r="D2657" s="9" t="s">
        <v>18236</v>
      </c>
      <c r="E2657" s="9">
        <v>0</v>
      </c>
      <c r="G2657" s="9" t="s">
        <v>27360</v>
      </c>
    </row>
    <row r="2658" spans="1:7" x14ac:dyDescent="0.25">
      <c r="A2658" s="9">
        <v>3</v>
      </c>
      <c r="B2658" s="9">
        <v>936</v>
      </c>
      <c r="C2658" s="9" t="s">
        <v>10526</v>
      </c>
      <c r="D2658" s="9" t="s">
        <v>18237</v>
      </c>
      <c r="E2658" s="9">
        <v>0</v>
      </c>
    </row>
    <row r="2659" spans="1:7" x14ac:dyDescent="0.25">
      <c r="A2659" s="9">
        <v>3</v>
      </c>
      <c r="B2659" s="9">
        <v>937</v>
      </c>
      <c r="C2659" s="9" t="s">
        <v>10527</v>
      </c>
      <c r="D2659" s="9" t="s">
        <v>18238</v>
      </c>
      <c r="E2659" s="9">
        <v>0</v>
      </c>
    </row>
    <row r="2660" spans="1:7" x14ac:dyDescent="0.25">
      <c r="A2660" s="9">
        <v>3</v>
      </c>
      <c r="B2660" s="9">
        <v>938</v>
      </c>
      <c r="C2660" s="9" t="s">
        <v>10528</v>
      </c>
      <c r="D2660" s="9" t="s">
        <v>18239</v>
      </c>
      <c r="E2660" s="9">
        <v>0</v>
      </c>
    </row>
    <row r="2661" spans="1:7" x14ac:dyDescent="0.25">
      <c r="A2661" s="9">
        <v>3</v>
      </c>
      <c r="B2661" s="9">
        <v>939</v>
      </c>
      <c r="C2661" s="9" t="s">
        <v>10529</v>
      </c>
      <c r="D2661" s="9" t="s">
        <v>17247</v>
      </c>
      <c r="E2661" s="9">
        <v>0</v>
      </c>
    </row>
    <row r="2662" spans="1:7" x14ac:dyDescent="0.25">
      <c r="A2662" s="9">
        <v>3</v>
      </c>
      <c r="B2662" s="9">
        <v>940</v>
      </c>
      <c r="C2662" s="9" t="s">
        <v>10530</v>
      </c>
      <c r="D2662" s="9" t="s">
        <v>18240</v>
      </c>
      <c r="E2662" s="9">
        <v>0</v>
      </c>
    </row>
    <row r="2663" spans="1:7" x14ac:dyDescent="0.25">
      <c r="A2663" s="9">
        <v>3</v>
      </c>
      <c r="B2663" s="9">
        <v>941</v>
      </c>
      <c r="C2663" s="9" t="s">
        <v>10531</v>
      </c>
      <c r="D2663" s="9" t="s">
        <v>18241</v>
      </c>
      <c r="E2663" s="9">
        <v>0</v>
      </c>
    </row>
    <row r="2664" spans="1:7" x14ac:dyDescent="0.25">
      <c r="A2664" s="9">
        <v>3</v>
      </c>
      <c r="B2664" s="9">
        <v>942</v>
      </c>
      <c r="C2664" s="9" t="s">
        <v>10532</v>
      </c>
      <c r="D2664" s="9" t="s">
        <v>18242</v>
      </c>
      <c r="E2664" s="9">
        <v>0</v>
      </c>
    </row>
    <row r="2665" spans="1:7" x14ac:dyDescent="0.25">
      <c r="A2665" s="9">
        <v>3</v>
      </c>
      <c r="B2665" s="9">
        <v>943</v>
      </c>
      <c r="C2665" s="9" t="s">
        <v>10533</v>
      </c>
      <c r="D2665" s="9" t="s">
        <v>18243</v>
      </c>
      <c r="E2665" s="9">
        <v>0</v>
      </c>
    </row>
    <row r="2666" spans="1:7" x14ac:dyDescent="0.25">
      <c r="A2666" s="9">
        <v>3</v>
      </c>
      <c r="B2666" s="9">
        <v>944</v>
      </c>
      <c r="C2666" s="9" t="s">
        <v>10534</v>
      </c>
      <c r="D2666" s="9" t="s">
        <v>18244</v>
      </c>
      <c r="E2666" s="9">
        <v>0</v>
      </c>
    </row>
    <row r="2667" spans="1:7" x14ac:dyDescent="0.25">
      <c r="A2667" s="9">
        <v>3</v>
      </c>
      <c r="B2667" s="9">
        <v>945</v>
      </c>
      <c r="C2667" s="9" t="s">
        <v>10535</v>
      </c>
      <c r="D2667" s="9" t="s">
        <v>18245</v>
      </c>
      <c r="E2667" s="9">
        <v>0</v>
      </c>
    </row>
    <row r="2668" spans="1:7" x14ac:dyDescent="0.25">
      <c r="A2668" s="9">
        <v>3</v>
      </c>
      <c r="B2668" s="9">
        <v>946</v>
      </c>
      <c r="C2668" s="9" t="s">
        <v>10536</v>
      </c>
      <c r="D2668" s="9" t="s">
        <v>18246</v>
      </c>
      <c r="E2668" s="9">
        <v>0</v>
      </c>
    </row>
    <row r="2669" spans="1:7" x14ac:dyDescent="0.25">
      <c r="A2669" s="9">
        <v>3</v>
      </c>
      <c r="B2669" s="9">
        <v>947</v>
      </c>
      <c r="C2669" s="9" t="s">
        <v>10537</v>
      </c>
      <c r="D2669" s="9" t="s">
        <v>18247</v>
      </c>
      <c r="E2669" s="9">
        <v>0</v>
      </c>
    </row>
    <row r="2670" spans="1:7" x14ac:dyDescent="0.25">
      <c r="A2670" s="9">
        <v>3</v>
      </c>
      <c r="B2670" s="9">
        <v>948</v>
      </c>
      <c r="C2670" s="9" t="s">
        <v>10538</v>
      </c>
      <c r="D2670" s="9" t="s">
        <v>18243</v>
      </c>
      <c r="E2670" s="9">
        <v>0</v>
      </c>
    </row>
    <row r="2671" spans="1:7" x14ac:dyDescent="0.25">
      <c r="A2671" s="9">
        <v>3</v>
      </c>
      <c r="B2671" s="9">
        <v>949</v>
      </c>
      <c r="C2671" s="9" t="s">
        <v>10539</v>
      </c>
      <c r="D2671" s="9" t="s">
        <v>18109</v>
      </c>
      <c r="E2671" s="9">
        <v>0</v>
      </c>
    </row>
    <row r="2672" spans="1:7" x14ac:dyDescent="0.25">
      <c r="A2672" s="9">
        <v>3</v>
      </c>
      <c r="B2672" s="9">
        <v>950</v>
      </c>
      <c r="C2672" s="9" t="s">
        <v>10377</v>
      </c>
      <c r="D2672" s="9" t="s">
        <v>18248</v>
      </c>
      <c r="E2672" s="9">
        <v>0</v>
      </c>
    </row>
    <row r="2673" spans="1:6" x14ac:dyDescent="0.25">
      <c r="A2673" s="9">
        <v>3</v>
      </c>
      <c r="B2673" s="9">
        <v>951</v>
      </c>
      <c r="C2673" s="9" t="s">
        <v>10378</v>
      </c>
      <c r="D2673" s="9" t="s">
        <v>18249</v>
      </c>
      <c r="E2673" s="9">
        <v>0</v>
      </c>
    </row>
    <row r="2674" spans="1:6" x14ac:dyDescent="0.25">
      <c r="A2674" s="9">
        <v>3</v>
      </c>
      <c r="B2674" s="9">
        <v>952</v>
      </c>
      <c r="C2674" s="9" t="s">
        <v>10379</v>
      </c>
      <c r="D2674" s="7" t="s">
        <v>17542</v>
      </c>
      <c r="E2674" s="7">
        <v>0</v>
      </c>
      <c r="F2674" s="7"/>
    </row>
    <row r="2675" spans="1:6" x14ac:dyDescent="0.25">
      <c r="A2675" s="9">
        <v>3</v>
      </c>
      <c r="B2675" s="9">
        <v>953</v>
      </c>
      <c r="C2675" s="9" t="s">
        <v>10380</v>
      </c>
      <c r="D2675" s="9" t="s">
        <v>18250</v>
      </c>
      <c r="E2675" s="9">
        <v>0</v>
      </c>
    </row>
    <row r="2676" spans="1:6" x14ac:dyDescent="0.25">
      <c r="A2676" s="9">
        <v>3</v>
      </c>
      <c r="B2676" s="9">
        <v>954</v>
      </c>
      <c r="C2676" s="9" t="s">
        <v>10381</v>
      </c>
      <c r="D2676" s="9" t="s">
        <v>18251</v>
      </c>
      <c r="E2676" s="9">
        <v>0</v>
      </c>
    </row>
    <row r="2677" spans="1:6" x14ac:dyDescent="0.25">
      <c r="A2677" s="9">
        <v>3</v>
      </c>
      <c r="B2677" s="9">
        <v>955</v>
      </c>
      <c r="C2677" s="9" t="s">
        <v>10382</v>
      </c>
      <c r="D2677" s="9" t="s">
        <v>18252</v>
      </c>
      <c r="E2677" s="9">
        <v>0</v>
      </c>
    </row>
    <row r="2678" spans="1:6" x14ac:dyDescent="0.25">
      <c r="A2678" s="9">
        <v>3</v>
      </c>
      <c r="B2678" s="9">
        <v>956</v>
      </c>
      <c r="C2678" s="9" t="s">
        <v>10383</v>
      </c>
      <c r="D2678" s="9" t="s">
        <v>18253</v>
      </c>
      <c r="E2678" s="9">
        <v>0</v>
      </c>
    </row>
    <row r="2679" spans="1:6" x14ac:dyDescent="0.25">
      <c r="A2679" s="9">
        <v>3</v>
      </c>
      <c r="B2679" s="9">
        <v>957</v>
      </c>
      <c r="C2679" s="9" t="s">
        <v>10384</v>
      </c>
      <c r="D2679" s="9" t="s">
        <v>18254</v>
      </c>
      <c r="E2679" s="9">
        <v>0</v>
      </c>
    </row>
    <row r="2680" spans="1:6" x14ac:dyDescent="0.25">
      <c r="A2680" s="9">
        <v>3</v>
      </c>
      <c r="B2680" s="9">
        <v>958</v>
      </c>
      <c r="C2680" s="9" t="s">
        <v>10385</v>
      </c>
      <c r="D2680" s="9" t="s">
        <v>18255</v>
      </c>
      <c r="E2680" s="9">
        <v>0</v>
      </c>
    </row>
    <row r="2681" spans="1:6" x14ac:dyDescent="0.25">
      <c r="A2681" s="9">
        <v>3</v>
      </c>
      <c r="B2681" s="9">
        <v>959</v>
      </c>
      <c r="C2681" s="9" t="s">
        <v>10386</v>
      </c>
      <c r="D2681" s="9" t="s">
        <v>18256</v>
      </c>
      <c r="E2681" s="9">
        <v>0</v>
      </c>
    </row>
    <row r="2682" spans="1:6" x14ac:dyDescent="0.25">
      <c r="A2682" s="9">
        <v>3</v>
      </c>
      <c r="B2682" s="9">
        <v>960</v>
      </c>
      <c r="C2682" s="9" t="s">
        <v>10668</v>
      </c>
      <c r="D2682" s="9" t="s">
        <v>18257</v>
      </c>
      <c r="E2682" s="9">
        <v>0</v>
      </c>
    </row>
    <row r="2683" spans="1:6" x14ac:dyDescent="0.25">
      <c r="A2683" s="9">
        <v>3</v>
      </c>
      <c r="B2683" s="9">
        <v>961</v>
      </c>
      <c r="C2683" s="9" t="s">
        <v>10669</v>
      </c>
      <c r="D2683" s="9" t="s">
        <v>1801</v>
      </c>
      <c r="E2683" s="9">
        <v>0</v>
      </c>
    </row>
    <row r="2684" spans="1:6" x14ac:dyDescent="0.25">
      <c r="A2684" s="9">
        <v>3</v>
      </c>
      <c r="B2684" s="9">
        <v>962</v>
      </c>
      <c r="C2684" s="9" t="s">
        <v>10670</v>
      </c>
      <c r="D2684" s="9" t="s">
        <v>18258</v>
      </c>
      <c r="E2684" s="9">
        <v>0</v>
      </c>
    </row>
    <row r="2685" spans="1:6" x14ac:dyDescent="0.25">
      <c r="A2685" s="9">
        <v>3</v>
      </c>
      <c r="B2685" s="9">
        <v>963</v>
      </c>
      <c r="C2685" s="9" t="s">
        <v>10671</v>
      </c>
      <c r="D2685" s="9" t="s">
        <v>18259</v>
      </c>
      <c r="E2685" s="9">
        <v>0</v>
      </c>
    </row>
    <row r="2686" spans="1:6" x14ac:dyDescent="0.25">
      <c r="A2686" s="9">
        <v>3</v>
      </c>
      <c r="B2686" s="9">
        <v>964</v>
      </c>
      <c r="C2686" s="9" t="s">
        <v>10672</v>
      </c>
      <c r="D2686" s="9" t="s">
        <v>18260</v>
      </c>
      <c r="E2686" s="9">
        <v>0</v>
      </c>
    </row>
    <row r="2687" spans="1:6" x14ac:dyDescent="0.25">
      <c r="A2687" s="9">
        <v>3</v>
      </c>
      <c r="B2687" s="9">
        <v>965</v>
      </c>
      <c r="C2687" s="9" t="s">
        <v>10673</v>
      </c>
      <c r="D2687" s="9" t="s">
        <v>18261</v>
      </c>
      <c r="E2687" s="9">
        <v>0</v>
      </c>
    </row>
    <row r="2688" spans="1:6" x14ac:dyDescent="0.25">
      <c r="A2688" s="9">
        <v>3</v>
      </c>
      <c r="B2688" s="9">
        <v>966</v>
      </c>
      <c r="C2688" s="9" t="s">
        <v>10674</v>
      </c>
      <c r="D2688" s="9" t="s">
        <v>17586</v>
      </c>
      <c r="E2688" s="9">
        <v>0</v>
      </c>
    </row>
    <row r="2689" spans="1:5" x14ac:dyDescent="0.25">
      <c r="A2689" s="9">
        <v>3</v>
      </c>
      <c r="B2689" s="9">
        <v>969</v>
      </c>
      <c r="C2689" s="9" t="s">
        <v>10677</v>
      </c>
      <c r="D2689" s="9" t="s">
        <v>18264</v>
      </c>
      <c r="E2689" s="9">
        <v>0</v>
      </c>
    </row>
    <row r="2690" spans="1:5" x14ac:dyDescent="0.25">
      <c r="A2690" s="9">
        <v>3</v>
      </c>
      <c r="C2690" s="9" t="s">
        <v>26690</v>
      </c>
      <c r="E2690" s="9">
        <v>0</v>
      </c>
    </row>
    <row r="2691" spans="1:5" x14ac:dyDescent="0.25">
      <c r="A2691" s="9">
        <v>3</v>
      </c>
      <c r="C2691" s="9" t="s">
        <v>26665</v>
      </c>
      <c r="E2691" s="9">
        <v>0</v>
      </c>
    </row>
    <row r="2692" spans="1:5" x14ac:dyDescent="0.25">
      <c r="A2692" s="9">
        <v>4</v>
      </c>
      <c r="B2692" s="9">
        <v>1</v>
      </c>
      <c r="C2692" s="9" t="s">
        <v>10678</v>
      </c>
      <c r="D2692" s="9" t="s">
        <v>13885</v>
      </c>
      <c r="E2692" s="9">
        <v>0</v>
      </c>
    </row>
    <row r="2693" spans="1:5" x14ac:dyDescent="0.25">
      <c r="A2693" s="9">
        <v>4</v>
      </c>
      <c r="B2693" s="9">
        <v>4</v>
      </c>
      <c r="C2693" s="9" t="s">
        <v>10681</v>
      </c>
      <c r="D2693" s="9" t="s">
        <v>13888</v>
      </c>
      <c r="E2693" s="9">
        <v>0</v>
      </c>
    </row>
    <row r="2694" spans="1:5" x14ac:dyDescent="0.25">
      <c r="A2694" s="9">
        <v>4</v>
      </c>
      <c r="B2694" s="9">
        <v>6</v>
      </c>
      <c r="C2694" s="9" t="s">
        <v>10683</v>
      </c>
      <c r="D2694" s="9" t="s">
        <v>13890</v>
      </c>
      <c r="E2694" s="9">
        <v>0</v>
      </c>
    </row>
    <row r="2695" spans="1:5" x14ac:dyDescent="0.25">
      <c r="A2695" s="9">
        <v>4</v>
      </c>
      <c r="B2695" s="9">
        <v>8</v>
      </c>
      <c r="C2695" s="9" t="s">
        <v>10685</v>
      </c>
      <c r="D2695" s="9" t="s">
        <v>13892</v>
      </c>
      <c r="E2695" s="9">
        <v>0</v>
      </c>
    </row>
    <row r="2696" spans="1:5" x14ac:dyDescent="0.25">
      <c r="A2696" s="9">
        <v>4</v>
      </c>
      <c r="B2696" s="9">
        <v>19</v>
      </c>
      <c r="C2696" s="9" t="s">
        <v>10694</v>
      </c>
      <c r="D2696" s="9" t="s">
        <v>13903</v>
      </c>
      <c r="E2696" s="9">
        <v>0</v>
      </c>
    </row>
    <row r="2697" spans="1:5" x14ac:dyDescent="0.25">
      <c r="A2697" s="9">
        <v>4</v>
      </c>
      <c r="B2697" s="9">
        <v>20</v>
      </c>
      <c r="C2697" s="9" t="s">
        <v>10695</v>
      </c>
      <c r="D2697" s="9" t="s">
        <v>25</v>
      </c>
      <c r="E2697" s="9">
        <v>0</v>
      </c>
    </row>
    <row r="2698" spans="1:5" x14ac:dyDescent="0.25">
      <c r="A2698" s="9">
        <v>4</v>
      </c>
      <c r="B2698" s="9">
        <v>21</v>
      </c>
      <c r="C2698" s="9" t="s">
        <v>10696</v>
      </c>
      <c r="D2698" s="9" t="s">
        <v>13904</v>
      </c>
      <c r="E2698" s="9">
        <v>0</v>
      </c>
    </row>
    <row r="2699" spans="1:5" x14ac:dyDescent="0.25">
      <c r="A2699" s="9">
        <v>4</v>
      </c>
      <c r="B2699" s="9">
        <v>22</v>
      </c>
      <c r="C2699" s="9" t="s">
        <v>10697</v>
      </c>
      <c r="D2699" s="9" t="s">
        <v>13905</v>
      </c>
      <c r="E2699" s="9">
        <v>0</v>
      </c>
    </row>
    <row r="2700" spans="1:5" x14ac:dyDescent="0.25">
      <c r="A2700" s="9">
        <v>4</v>
      </c>
      <c r="B2700" s="9">
        <v>23</v>
      </c>
      <c r="C2700" s="9" t="s">
        <v>10698</v>
      </c>
      <c r="D2700" s="9" t="s">
        <v>13906</v>
      </c>
      <c r="E2700" s="9">
        <v>0</v>
      </c>
    </row>
    <row r="2701" spans="1:5" x14ac:dyDescent="0.25">
      <c r="A2701" s="9">
        <v>4</v>
      </c>
      <c r="B2701" s="9">
        <v>26</v>
      </c>
      <c r="C2701" s="9" t="s">
        <v>10700</v>
      </c>
      <c r="D2701" s="9" t="s">
        <v>13908</v>
      </c>
      <c r="E2701" s="9">
        <v>0</v>
      </c>
    </row>
    <row r="2702" spans="1:5" x14ac:dyDescent="0.25">
      <c r="A2702" s="9">
        <v>4</v>
      </c>
      <c r="B2702" s="9">
        <v>30</v>
      </c>
      <c r="C2702" s="9" t="s">
        <v>10704</v>
      </c>
      <c r="D2702" s="9" t="s">
        <v>13912</v>
      </c>
      <c r="E2702" s="9">
        <v>0</v>
      </c>
    </row>
    <row r="2703" spans="1:5" x14ac:dyDescent="0.25">
      <c r="A2703" s="9">
        <v>4</v>
      </c>
      <c r="B2703" s="9">
        <v>46</v>
      </c>
      <c r="C2703" s="9" t="s">
        <v>10719</v>
      </c>
      <c r="D2703" s="9" t="s">
        <v>13928</v>
      </c>
      <c r="E2703" s="9">
        <v>0</v>
      </c>
    </row>
    <row r="2704" spans="1:5" x14ac:dyDescent="0.25">
      <c r="A2704" s="9">
        <v>4</v>
      </c>
      <c r="B2704" s="9">
        <v>47</v>
      </c>
      <c r="C2704" s="9" t="s">
        <v>10720</v>
      </c>
      <c r="D2704" s="9" t="s">
        <v>13929</v>
      </c>
      <c r="E2704" s="9">
        <v>0</v>
      </c>
    </row>
    <row r="2705" spans="1:5" x14ac:dyDescent="0.25">
      <c r="A2705" s="9">
        <v>4</v>
      </c>
      <c r="B2705" s="9">
        <v>48</v>
      </c>
      <c r="C2705" s="9" t="s">
        <v>10721</v>
      </c>
      <c r="D2705" s="9" t="s">
        <v>13930</v>
      </c>
      <c r="E2705" s="9">
        <v>0</v>
      </c>
    </row>
    <row r="2706" spans="1:5" x14ac:dyDescent="0.25">
      <c r="A2706" s="9">
        <v>4</v>
      </c>
      <c r="B2706" s="9">
        <v>49</v>
      </c>
      <c r="C2706" s="9" t="s">
        <v>10722</v>
      </c>
      <c r="D2706" s="9" t="s">
        <v>13931</v>
      </c>
      <c r="E2706" s="9">
        <v>0</v>
      </c>
    </row>
    <row r="2707" spans="1:5" x14ac:dyDescent="0.25">
      <c r="A2707" s="9">
        <v>4</v>
      </c>
      <c r="B2707" s="9">
        <v>50</v>
      </c>
      <c r="C2707" s="9" t="s">
        <v>10723</v>
      </c>
      <c r="D2707" s="9" t="s">
        <v>13932</v>
      </c>
      <c r="E2707" s="9">
        <v>0</v>
      </c>
    </row>
    <row r="2708" spans="1:5" x14ac:dyDescent="0.25">
      <c r="A2708" s="9">
        <v>4</v>
      </c>
      <c r="B2708" s="9">
        <v>51</v>
      </c>
      <c r="C2708" s="9" t="s">
        <v>10724</v>
      </c>
      <c r="D2708" s="9" t="s">
        <v>13933</v>
      </c>
      <c r="E2708" s="9">
        <v>0</v>
      </c>
    </row>
    <row r="2709" spans="1:5" x14ac:dyDescent="0.25">
      <c r="A2709" s="9">
        <v>4</v>
      </c>
      <c r="B2709" s="9">
        <v>52</v>
      </c>
      <c r="C2709" s="9" t="s">
        <v>10719</v>
      </c>
      <c r="D2709" s="9" t="s">
        <v>13934</v>
      </c>
      <c r="E2709" s="9">
        <v>0</v>
      </c>
    </row>
    <row r="2710" spans="1:5" x14ac:dyDescent="0.25">
      <c r="A2710" s="9">
        <v>4</v>
      </c>
      <c r="B2710" s="9">
        <v>53</v>
      </c>
      <c r="C2710" s="9" t="s">
        <v>10725</v>
      </c>
      <c r="D2710" s="9" t="s">
        <v>13935</v>
      </c>
      <c r="E2710" s="9">
        <v>0</v>
      </c>
    </row>
    <row r="2711" spans="1:5" x14ac:dyDescent="0.25">
      <c r="A2711" s="9">
        <v>4</v>
      </c>
      <c r="B2711" s="9">
        <v>54</v>
      </c>
      <c r="C2711" s="9" t="s">
        <v>10726</v>
      </c>
      <c r="D2711" s="9" t="s">
        <v>13936</v>
      </c>
      <c r="E2711" s="9">
        <v>0</v>
      </c>
    </row>
    <row r="2712" spans="1:5" x14ac:dyDescent="0.25">
      <c r="A2712" s="9">
        <v>4</v>
      </c>
      <c r="B2712" s="9">
        <v>55</v>
      </c>
      <c r="C2712" s="9" t="s">
        <v>10727</v>
      </c>
      <c r="D2712" s="9" t="s">
        <v>13937</v>
      </c>
      <c r="E2712" s="9">
        <v>0</v>
      </c>
    </row>
    <row r="2713" spans="1:5" x14ac:dyDescent="0.25">
      <c r="A2713" s="9">
        <v>4</v>
      </c>
      <c r="B2713" s="9">
        <v>56</v>
      </c>
      <c r="C2713" s="9" t="s">
        <v>10728</v>
      </c>
      <c r="D2713" s="9" t="s">
        <v>13938</v>
      </c>
      <c r="E2713" s="9">
        <v>0</v>
      </c>
    </row>
    <row r="2714" spans="1:5" x14ac:dyDescent="0.25">
      <c r="A2714" s="9">
        <v>4</v>
      </c>
      <c r="B2714" s="9">
        <v>57</v>
      </c>
      <c r="C2714" s="9" t="s">
        <v>10729</v>
      </c>
      <c r="D2714" s="9" t="s">
        <v>13939</v>
      </c>
      <c r="E2714" s="9">
        <v>0</v>
      </c>
    </row>
    <row r="2715" spans="1:5" x14ac:dyDescent="0.25">
      <c r="A2715" s="9">
        <v>4</v>
      </c>
      <c r="B2715" s="9">
        <v>58</v>
      </c>
      <c r="C2715" s="9" t="s">
        <v>10730</v>
      </c>
      <c r="D2715" s="9" t="s">
        <v>13913</v>
      </c>
      <c r="E2715" s="9">
        <v>0</v>
      </c>
    </row>
    <row r="2716" spans="1:5" x14ac:dyDescent="0.25">
      <c r="A2716" s="9">
        <v>4</v>
      </c>
      <c r="B2716" s="9">
        <v>59</v>
      </c>
      <c r="C2716" s="9" t="s">
        <v>10731</v>
      </c>
      <c r="D2716" s="9" t="s">
        <v>13940</v>
      </c>
      <c r="E2716" s="9">
        <v>0</v>
      </c>
    </row>
    <row r="2717" spans="1:5" x14ac:dyDescent="0.25">
      <c r="A2717" s="9">
        <v>4</v>
      </c>
      <c r="B2717" s="9">
        <v>60</v>
      </c>
      <c r="C2717" s="9" t="s">
        <v>10732</v>
      </c>
      <c r="D2717" s="9" t="s">
        <v>13941</v>
      </c>
      <c r="E2717" s="9">
        <v>0</v>
      </c>
    </row>
    <row r="2718" spans="1:5" x14ac:dyDescent="0.25">
      <c r="A2718" s="9">
        <v>4</v>
      </c>
      <c r="B2718" s="9">
        <v>61</v>
      </c>
      <c r="C2718" s="9" t="s">
        <v>1359</v>
      </c>
      <c r="D2718" s="9" t="s">
        <v>13942</v>
      </c>
      <c r="E2718" s="9">
        <v>0</v>
      </c>
    </row>
    <row r="2719" spans="1:5" x14ac:dyDescent="0.25">
      <c r="A2719" s="9">
        <v>4</v>
      </c>
      <c r="B2719" s="9">
        <v>62</v>
      </c>
      <c r="C2719" s="9" t="s">
        <v>10733</v>
      </c>
      <c r="D2719" s="9" t="s">
        <v>13943</v>
      </c>
      <c r="E2719" s="9">
        <v>0</v>
      </c>
    </row>
    <row r="2720" spans="1:5" x14ac:dyDescent="0.25">
      <c r="A2720" s="9">
        <v>4</v>
      </c>
      <c r="B2720" s="9">
        <v>63</v>
      </c>
      <c r="C2720" s="9" t="s">
        <v>10734</v>
      </c>
      <c r="D2720" s="9" t="s">
        <v>13944</v>
      </c>
      <c r="E2720" s="9">
        <v>0</v>
      </c>
    </row>
    <row r="2721" spans="1:6" x14ac:dyDescent="0.25">
      <c r="A2721" s="9">
        <v>4</v>
      </c>
      <c r="B2721" s="9">
        <v>64</v>
      </c>
      <c r="C2721" s="9" t="s">
        <v>10735</v>
      </c>
      <c r="D2721" s="9" t="s">
        <v>13945</v>
      </c>
      <c r="E2721" s="9">
        <v>0</v>
      </c>
    </row>
    <row r="2722" spans="1:6" x14ac:dyDescent="0.25">
      <c r="A2722" s="9">
        <v>4</v>
      </c>
      <c r="B2722" s="9">
        <v>65</v>
      </c>
      <c r="C2722" s="9" t="s">
        <v>10736</v>
      </c>
      <c r="D2722" s="9" t="s">
        <v>13946</v>
      </c>
      <c r="E2722" s="9">
        <v>0</v>
      </c>
    </row>
    <row r="2723" spans="1:6" x14ac:dyDescent="0.25">
      <c r="A2723" s="9">
        <v>4</v>
      </c>
      <c r="B2723" s="9">
        <v>66</v>
      </c>
      <c r="C2723" s="9" t="s">
        <v>10737</v>
      </c>
      <c r="D2723" s="9" t="s">
        <v>13947</v>
      </c>
      <c r="E2723" s="9">
        <v>0</v>
      </c>
    </row>
    <row r="2724" spans="1:6" x14ac:dyDescent="0.25">
      <c r="A2724" s="9">
        <v>4</v>
      </c>
      <c r="B2724" s="9">
        <v>67</v>
      </c>
      <c r="C2724" s="9" t="s">
        <v>10738</v>
      </c>
      <c r="D2724" s="9" t="s">
        <v>13948</v>
      </c>
      <c r="E2724" s="9">
        <v>0</v>
      </c>
    </row>
    <row r="2725" spans="1:6" x14ac:dyDescent="0.25">
      <c r="A2725" s="9">
        <v>4</v>
      </c>
      <c r="B2725" s="9">
        <v>68</v>
      </c>
      <c r="C2725" s="9" t="s">
        <v>10739</v>
      </c>
      <c r="D2725" s="9" t="s">
        <v>13949</v>
      </c>
      <c r="E2725" s="9">
        <v>0</v>
      </c>
    </row>
    <row r="2726" spans="1:6" x14ac:dyDescent="0.25">
      <c r="A2726" s="9">
        <v>4</v>
      </c>
      <c r="B2726" s="9">
        <v>69</v>
      </c>
      <c r="C2726" s="9" t="s">
        <v>10740</v>
      </c>
      <c r="D2726" s="9" t="s">
        <v>13950</v>
      </c>
      <c r="E2726" s="9">
        <v>0</v>
      </c>
    </row>
    <row r="2727" spans="1:6" x14ac:dyDescent="0.25">
      <c r="A2727" s="9">
        <v>4</v>
      </c>
      <c r="B2727" s="9">
        <v>70</v>
      </c>
      <c r="C2727" s="9" t="s">
        <v>10741</v>
      </c>
      <c r="D2727" s="9" t="s">
        <v>13951</v>
      </c>
      <c r="E2727" s="9">
        <v>0</v>
      </c>
    </row>
    <row r="2728" spans="1:6" x14ac:dyDescent="0.25">
      <c r="A2728" s="9">
        <v>4</v>
      </c>
      <c r="B2728" s="9">
        <v>71</v>
      </c>
      <c r="C2728" s="9" t="s">
        <v>10742</v>
      </c>
      <c r="D2728" s="9" t="s">
        <v>13952</v>
      </c>
      <c r="E2728" s="9">
        <v>0</v>
      </c>
    </row>
    <row r="2729" spans="1:6" x14ac:dyDescent="0.25">
      <c r="A2729" s="9">
        <v>4</v>
      </c>
      <c r="B2729" s="9">
        <v>72</v>
      </c>
      <c r="C2729" s="9" t="s">
        <v>10743</v>
      </c>
      <c r="D2729" s="9" t="s">
        <v>13953</v>
      </c>
      <c r="E2729" s="9">
        <v>0</v>
      </c>
    </row>
    <row r="2730" spans="1:6" x14ac:dyDescent="0.25">
      <c r="A2730" s="9">
        <v>4</v>
      </c>
      <c r="B2730" s="9">
        <v>73</v>
      </c>
      <c r="C2730" s="9" t="s">
        <v>10744</v>
      </c>
      <c r="D2730" s="9" t="s">
        <v>13954</v>
      </c>
      <c r="E2730" s="10">
        <v>0</v>
      </c>
    </row>
    <row r="2731" spans="1:6" x14ac:dyDescent="0.25">
      <c r="A2731" s="9">
        <v>4</v>
      </c>
      <c r="B2731" s="9">
        <v>74</v>
      </c>
      <c r="C2731" s="9" t="s">
        <v>1005</v>
      </c>
      <c r="D2731" s="9" t="s">
        <v>13955</v>
      </c>
      <c r="E2731" s="9">
        <v>0</v>
      </c>
    </row>
    <row r="2732" spans="1:6" x14ac:dyDescent="0.25">
      <c r="A2732" s="9">
        <v>4</v>
      </c>
      <c r="B2732" s="9">
        <v>75</v>
      </c>
      <c r="C2732" s="9" t="s">
        <v>1952</v>
      </c>
      <c r="D2732" s="9" t="s">
        <v>13956</v>
      </c>
      <c r="E2732" s="9">
        <v>0</v>
      </c>
    </row>
    <row r="2733" spans="1:6" x14ac:dyDescent="0.25">
      <c r="A2733" s="9">
        <v>4</v>
      </c>
      <c r="B2733" s="9">
        <v>76</v>
      </c>
      <c r="C2733" s="9" t="s">
        <v>10745</v>
      </c>
      <c r="D2733" s="9" t="s">
        <v>13957</v>
      </c>
      <c r="E2733" s="9">
        <v>0</v>
      </c>
    </row>
    <row r="2734" spans="1:6" x14ac:dyDescent="0.25">
      <c r="A2734" s="9">
        <v>4</v>
      </c>
      <c r="B2734" s="9">
        <v>77</v>
      </c>
      <c r="C2734" s="9" t="s">
        <v>10746</v>
      </c>
      <c r="D2734" s="9" t="s">
        <v>13958</v>
      </c>
      <c r="E2734" s="9">
        <v>0</v>
      </c>
    </row>
    <row r="2735" spans="1:6" x14ac:dyDescent="0.25">
      <c r="A2735" s="9">
        <v>4</v>
      </c>
      <c r="B2735" s="9">
        <v>78</v>
      </c>
      <c r="C2735" s="9" t="s">
        <v>9503</v>
      </c>
      <c r="D2735" s="9" t="s">
        <v>13959</v>
      </c>
      <c r="E2735" s="9">
        <v>4</v>
      </c>
      <c r="F2735" s="9" t="s">
        <v>9911</v>
      </c>
    </row>
    <row r="2736" spans="1:6" x14ac:dyDescent="0.25">
      <c r="A2736" s="9">
        <v>4</v>
      </c>
      <c r="B2736" s="9">
        <v>79</v>
      </c>
      <c r="C2736" s="9" t="s">
        <v>10747</v>
      </c>
      <c r="D2736" s="9" t="s">
        <v>13960</v>
      </c>
      <c r="E2736" s="9">
        <v>0</v>
      </c>
    </row>
    <row r="2737" spans="1:5" x14ac:dyDescent="0.25">
      <c r="A2737" s="9">
        <v>4</v>
      </c>
      <c r="B2737" s="9">
        <v>80</v>
      </c>
      <c r="C2737" s="9" t="s">
        <v>10748</v>
      </c>
      <c r="D2737" s="9" t="s">
        <v>13961</v>
      </c>
      <c r="E2737" s="9">
        <v>0</v>
      </c>
    </row>
    <row r="2738" spans="1:5" x14ac:dyDescent="0.25">
      <c r="A2738" s="9">
        <v>4</v>
      </c>
      <c r="B2738" s="9">
        <v>81</v>
      </c>
      <c r="C2738" s="9" t="s">
        <v>10749</v>
      </c>
      <c r="D2738" s="9" t="s">
        <v>13962</v>
      </c>
      <c r="E2738" s="9">
        <v>0</v>
      </c>
    </row>
    <row r="2739" spans="1:5" x14ac:dyDescent="0.25">
      <c r="A2739" s="9">
        <v>4</v>
      </c>
      <c r="B2739" s="9">
        <v>82</v>
      </c>
      <c r="C2739" s="9" t="s">
        <v>10750</v>
      </c>
      <c r="D2739" s="9" t="s">
        <v>13963</v>
      </c>
      <c r="E2739" s="9">
        <v>0</v>
      </c>
    </row>
    <row r="2740" spans="1:5" x14ac:dyDescent="0.25">
      <c r="A2740" s="9">
        <v>4</v>
      </c>
      <c r="B2740" s="9">
        <v>83</v>
      </c>
      <c r="C2740" s="9" t="s">
        <v>10751</v>
      </c>
      <c r="D2740" s="9" t="s">
        <v>13964</v>
      </c>
      <c r="E2740" s="9">
        <v>0</v>
      </c>
    </row>
    <row r="2741" spans="1:5" x14ac:dyDescent="0.25">
      <c r="A2741" s="9">
        <v>4</v>
      </c>
      <c r="B2741" s="9">
        <v>84</v>
      </c>
      <c r="C2741" s="9" t="s">
        <v>10752</v>
      </c>
      <c r="D2741" s="9" t="s">
        <v>13965</v>
      </c>
      <c r="E2741" s="9">
        <v>0</v>
      </c>
    </row>
    <row r="2742" spans="1:5" x14ac:dyDescent="0.25">
      <c r="A2742" s="9">
        <v>4</v>
      </c>
      <c r="B2742" s="9">
        <v>85</v>
      </c>
      <c r="C2742" s="9" t="s">
        <v>1424</v>
      </c>
      <c r="D2742" s="9" t="s">
        <v>13966</v>
      </c>
      <c r="E2742" s="9">
        <v>0</v>
      </c>
    </row>
    <row r="2743" spans="1:5" x14ac:dyDescent="0.25">
      <c r="A2743" s="9">
        <v>4</v>
      </c>
      <c r="B2743" s="9">
        <v>86</v>
      </c>
      <c r="C2743" s="9" t="s">
        <v>816</v>
      </c>
      <c r="D2743" s="9" t="s">
        <v>13967</v>
      </c>
      <c r="E2743" s="9">
        <v>0</v>
      </c>
    </row>
    <row r="2744" spans="1:5" x14ac:dyDescent="0.25">
      <c r="A2744" s="9">
        <v>4</v>
      </c>
      <c r="B2744" s="9">
        <v>87</v>
      </c>
      <c r="C2744" s="9" t="s">
        <v>10753</v>
      </c>
      <c r="D2744" s="9" t="s">
        <v>13968</v>
      </c>
      <c r="E2744" s="9">
        <v>0</v>
      </c>
    </row>
    <row r="2745" spans="1:5" x14ac:dyDescent="0.25">
      <c r="A2745" s="9">
        <v>4</v>
      </c>
      <c r="B2745" s="9">
        <v>88</v>
      </c>
      <c r="C2745" s="9" t="s">
        <v>10754</v>
      </c>
      <c r="D2745" s="9" t="s">
        <v>13969</v>
      </c>
      <c r="E2745" s="9">
        <v>0</v>
      </c>
    </row>
    <row r="2746" spans="1:5" x14ac:dyDescent="0.25">
      <c r="A2746" s="9">
        <v>4</v>
      </c>
      <c r="B2746" s="9">
        <v>89</v>
      </c>
      <c r="C2746" s="9" t="s">
        <v>10755</v>
      </c>
      <c r="D2746" s="9" t="s">
        <v>13970</v>
      </c>
      <c r="E2746" s="9">
        <v>0</v>
      </c>
    </row>
    <row r="2747" spans="1:5" x14ac:dyDescent="0.25">
      <c r="A2747" s="9">
        <v>4</v>
      </c>
      <c r="B2747" s="9">
        <v>90</v>
      </c>
      <c r="C2747" s="9" t="s">
        <v>9581</v>
      </c>
      <c r="D2747" s="9" t="s">
        <v>13971</v>
      </c>
      <c r="E2747" s="9">
        <v>0</v>
      </c>
    </row>
    <row r="2748" spans="1:5" x14ac:dyDescent="0.25">
      <c r="A2748" s="9">
        <v>4</v>
      </c>
      <c r="B2748" s="9">
        <v>91</v>
      </c>
      <c r="C2748" s="9" t="s">
        <v>10756</v>
      </c>
      <c r="D2748" s="9" t="s">
        <v>13972</v>
      </c>
      <c r="E2748" s="9">
        <v>0</v>
      </c>
    </row>
    <row r="2749" spans="1:5" x14ac:dyDescent="0.25">
      <c r="A2749" s="9">
        <v>4</v>
      </c>
      <c r="B2749" s="9">
        <v>92</v>
      </c>
      <c r="C2749" s="9" t="s">
        <v>646</v>
      </c>
      <c r="D2749" s="9" t="s">
        <v>13973</v>
      </c>
      <c r="E2749" s="9">
        <v>0</v>
      </c>
    </row>
    <row r="2750" spans="1:5" x14ac:dyDescent="0.25">
      <c r="A2750" s="9">
        <v>4</v>
      </c>
      <c r="B2750" s="9">
        <v>93</v>
      </c>
      <c r="C2750" s="9" t="s">
        <v>10757</v>
      </c>
      <c r="D2750" s="9" t="s">
        <v>13974</v>
      </c>
      <c r="E2750" s="9">
        <v>0</v>
      </c>
    </row>
    <row r="2751" spans="1:5" x14ac:dyDescent="0.25">
      <c r="A2751" s="9">
        <v>4</v>
      </c>
      <c r="B2751" s="9">
        <v>94</v>
      </c>
      <c r="C2751" s="9" t="s">
        <v>10758</v>
      </c>
      <c r="D2751" s="9" t="s">
        <v>13975</v>
      </c>
      <c r="E2751" s="9">
        <v>0</v>
      </c>
    </row>
    <row r="2752" spans="1:5" x14ac:dyDescent="0.25">
      <c r="A2752" s="9">
        <v>4</v>
      </c>
      <c r="B2752" s="9">
        <v>95</v>
      </c>
      <c r="C2752" s="9" t="s">
        <v>1108</v>
      </c>
      <c r="D2752" s="9" t="s">
        <v>13976</v>
      </c>
      <c r="E2752" s="9">
        <v>0</v>
      </c>
    </row>
    <row r="2753" spans="1:7" x14ac:dyDescent="0.25">
      <c r="A2753" s="9">
        <v>4</v>
      </c>
      <c r="B2753" s="9">
        <v>96</v>
      </c>
      <c r="C2753" s="9" t="s">
        <v>10759</v>
      </c>
      <c r="D2753" s="9" t="s">
        <v>13977</v>
      </c>
      <c r="E2753" s="9">
        <v>0</v>
      </c>
    </row>
    <row r="2754" spans="1:7" x14ac:dyDescent="0.25">
      <c r="A2754" s="9">
        <v>4</v>
      </c>
      <c r="B2754" s="9">
        <v>97</v>
      </c>
      <c r="C2754" s="9" t="s">
        <v>10760</v>
      </c>
      <c r="D2754" s="9" t="s">
        <v>13978</v>
      </c>
      <c r="E2754" s="9">
        <v>0</v>
      </c>
    </row>
    <row r="2755" spans="1:7" x14ac:dyDescent="0.25">
      <c r="A2755" s="9">
        <v>4</v>
      </c>
      <c r="B2755" s="9">
        <v>98</v>
      </c>
      <c r="C2755" s="9" t="s">
        <v>10761</v>
      </c>
      <c r="D2755" s="9" t="s">
        <v>13979</v>
      </c>
      <c r="E2755" s="9">
        <v>0</v>
      </c>
    </row>
    <row r="2756" spans="1:7" x14ac:dyDescent="0.25">
      <c r="A2756" s="9">
        <v>4</v>
      </c>
      <c r="B2756" s="9">
        <v>99</v>
      </c>
      <c r="C2756" s="9" t="s">
        <v>10762</v>
      </c>
      <c r="D2756" s="9" t="s">
        <v>13980</v>
      </c>
      <c r="E2756" s="9">
        <v>0</v>
      </c>
    </row>
    <row r="2757" spans="1:7" x14ac:dyDescent="0.25">
      <c r="A2757" s="9">
        <v>4</v>
      </c>
      <c r="B2757" s="9">
        <v>100</v>
      </c>
      <c r="C2757" s="9" t="s">
        <v>10763</v>
      </c>
      <c r="D2757" s="9" t="s">
        <v>13981</v>
      </c>
      <c r="E2757" s="9">
        <v>0</v>
      </c>
    </row>
    <row r="2758" spans="1:7" x14ac:dyDescent="0.25">
      <c r="A2758" s="9">
        <v>4</v>
      </c>
      <c r="B2758" s="9">
        <v>101</v>
      </c>
      <c r="C2758" s="9" t="s">
        <v>1741</v>
      </c>
      <c r="D2758" s="9" t="s">
        <v>13982</v>
      </c>
      <c r="E2758" s="9">
        <v>0</v>
      </c>
    </row>
    <row r="2759" spans="1:7" x14ac:dyDescent="0.25">
      <c r="A2759" s="9">
        <v>4</v>
      </c>
      <c r="B2759" s="9">
        <v>102</v>
      </c>
      <c r="C2759" s="9" t="s">
        <v>10764</v>
      </c>
      <c r="D2759" s="9" t="s">
        <v>13983</v>
      </c>
      <c r="E2759" s="9">
        <v>0</v>
      </c>
      <c r="G2759" s="1"/>
    </row>
    <row r="2760" spans="1:7" x14ac:dyDescent="0.25">
      <c r="A2760" s="9">
        <v>4</v>
      </c>
      <c r="B2760" s="9">
        <v>103</v>
      </c>
      <c r="C2760" s="9" t="s">
        <v>10765</v>
      </c>
      <c r="D2760" s="9" t="s">
        <v>13984</v>
      </c>
      <c r="E2760" s="9">
        <v>0</v>
      </c>
    </row>
    <row r="2761" spans="1:7" x14ac:dyDescent="0.25">
      <c r="A2761" s="9">
        <v>4</v>
      </c>
      <c r="B2761" s="9">
        <v>104</v>
      </c>
      <c r="C2761" s="9" t="s">
        <v>10766</v>
      </c>
      <c r="D2761" s="9" t="s">
        <v>13985</v>
      </c>
      <c r="E2761" s="9">
        <v>0</v>
      </c>
    </row>
    <row r="2762" spans="1:7" x14ac:dyDescent="0.25">
      <c r="A2762" s="9">
        <v>4</v>
      </c>
      <c r="B2762" s="9">
        <v>105</v>
      </c>
      <c r="C2762" s="9" t="s">
        <v>10767</v>
      </c>
      <c r="D2762" s="9" t="s">
        <v>13986</v>
      </c>
      <c r="E2762" s="9">
        <v>0</v>
      </c>
    </row>
    <row r="2763" spans="1:7" x14ac:dyDescent="0.25">
      <c r="A2763" s="9">
        <v>4</v>
      </c>
      <c r="B2763" s="9">
        <v>106</v>
      </c>
      <c r="C2763" s="9" t="s">
        <v>10768</v>
      </c>
      <c r="D2763" s="9" t="s">
        <v>13987</v>
      </c>
      <c r="E2763" s="9">
        <v>0</v>
      </c>
    </row>
    <row r="2764" spans="1:7" x14ac:dyDescent="0.25">
      <c r="A2764" s="9">
        <v>4</v>
      </c>
      <c r="B2764" s="9">
        <v>107</v>
      </c>
      <c r="C2764" s="9" t="s">
        <v>6043</v>
      </c>
      <c r="D2764" s="9" t="s">
        <v>13988</v>
      </c>
      <c r="E2764" s="9">
        <v>0</v>
      </c>
    </row>
    <row r="2765" spans="1:7" x14ac:dyDescent="0.25">
      <c r="A2765" s="9">
        <v>4</v>
      </c>
      <c r="B2765" s="9">
        <v>108</v>
      </c>
      <c r="C2765" s="9" t="s">
        <v>10769</v>
      </c>
      <c r="D2765" s="9" t="s">
        <v>13989</v>
      </c>
      <c r="E2765" s="9">
        <v>0</v>
      </c>
    </row>
    <row r="2766" spans="1:7" x14ac:dyDescent="0.25">
      <c r="A2766" s="9">
        <v>4</v>
      </c>
      <c r="B2766" s="9">
        <v>109</v>
      </c>
      <c r="C2766" s="9" t="s">
        <v>10770</v>
      </c>
      <c r="D2766" s="9" t="s">
        <v>13990</v>
      </c>
      <c r="E2766" s="9">
        <v>0</v>
      </c>
    </row>
    <row r="2767" spans="1:7" x14ac:dyDescent="0.25">
      <c r="A2767" s="9">
        <v>4</v>
      </c>
      <c r="B2767" s="9">
        <v>110</v>
      </c>
      <c r="C2767" s="9" t="s">
        <v>10771</v>
      </c>
      <c r="D2767" s="9" t="s">
        <v>13991</v>
      </c>
      <c r="E2767" s="9">
        <v>0</v>
      </c>
    </row>
    <row r="2768" spans="1:7" x14ac:dyDescent="0.25">
      <c r="A2768" s="9">
        <v>4</v>
      </c>
      <c r="B2768" s="9">
        <v>112</v>
      </c>
      <c r="C2768" s="9" t="s">
        <v>10773</v>
      </c>
      <c r="D2768" s="9" t="s">
        <v>13993</v>
      </c>
      <c r="E2768" s="9">
        <v>0</v>
      </c>
    </row>
    <row r="2769" spans="1:5" x14ac:dyDescent="0.25">
      <c r="A2769" s="9">
        <v>4</v>
      </c>
      <c r="B2769" s="9">
        <v>113</v>
      </c>
      <c r="C2769" s="9" t="s">
        <v>10774</v>
      </c>
      <c r="D2769" s="9" t="s">
        <v>13994</v>
      </c>
      <c r="E2769" s="9">
        <v>0</v>
      </c>
    </row>
    <row r="2770" spans="1:5" x14ac:dyDescent="0.25">
      <c r="A2770" s="9">
        <v>4</v>
      </c>
      <c r="B2770" s="9">
        <v>114</v>
      </c>
      <c r="C2770" s="9" t="s">
        <v>10775</v>
      </c>
      <c r="D2770" s="9" t="s">
        <v>13995</v>
      </c>
      <c r="E2770" s="9">
        <v>0</v>
      </c>
    </row>
    <row r="2771" spans="1:5" x14ac:dyDescent="0.25">
      <c r="A2771" s="9">
        <v>4</v>
      </c>
      <c r="B2771" s="9">
        <v>115</v>
      </c>
      <c r="C2771" s="9" t="s">
        <v>10776</v>
      </c>
      <c r="D2771" s="9" t="s">
        <v>13996</v>
      </c>
      <c r="E2771" s="9">
        <v>0</v>
      </c>
    </row>
    <row r="2772" spans="1:5" x14ac:dyDescent="0.25">
      <c r="A2772" s="9">
        <v>4</v>
      </c>
      <c r="B2772" s="9">
        <v>116</v>
      </c>
      <c r="C2772" s="9" t="s">
        <v>10736</v>
      </c>
      <c r="D2772" s="9" t="s">
        <v>13997</v>
      </c>
      <c r="E2772" s="9">
        <v>0</v>
      </c>
    </row>
    <row r="2773" spans="1:5" x14ac:dyDescent="0.25">
      <c r="A2773" s="9">
        <v>4</v>
      </c>
      <c r="B2773" s="9">
        <v>117</v>
      </c>
      <c r="C2773" s="9" t="s">
        <v>10737</v>
      </c>
      <c r="D2773" s="9" t="s">
        <v>13998</v>
      </c>
      <c r="E2773" s="9">
        <v>0</v>
      </c>
    </row>
    <row r="2774" spans="1:5" x14ac:dyDescent="0.25">
      <c r="A2774" s="9">
        <v>4</v>
      </c>
      <c r="B2774" s="9">
        <v>118</v>
      </c>
      <c r="C2774" s="9" t="s">
        <v>10738</v>
      </c>
      <c r="D2774" s="9" t="s">
        <v>13999</v>
      </c>
      <c r="E2774" s="9">
        <v>0</v>
      </c>
    </row>
    <row r="2775" spans="1:5" x14ac:dyDescent="0.25">
      <c r="A2775" s="9">
        <v>4</v>
      </c>
      <c r="B2775" s="9">
        <v>119</v>
      </c>
      <c r="C2775" s="9" t="s">
        <v>10739</v>
      </c>
      <c r="D2775" s="9" t="s">
        <v>14000</v>
      </c>
      <c r="E2775" s="9">
        <v>0</v>
      </c>
    </row>
    <row r="2776" spans="1:5" x14ac:dyDescent="0.25">
      <c r="A2776" s="9">
        <v>4</v>
      </c>
      <c r="B2776" s="9">
        <v>120</v>
      </c>
      <c r="C2776" s="9" t="s">
        <v>10740</v>
      </c>
      <c r="D2776" s="9" t="s">
        <v>13950</v>
      </c>
      <c r="E2776" s="9">
        <v>0</v>
      </c>
    </row>
    <row r="2777" spans="1:5" x14ac:dyDescent="0.25">
      <c r="A2777" s="9">
        <v>4</v>
      </c>
      <c r="B2777" s="9">
        <v>121</v>
      </c>
      <c r="C2777" s="9" t="s">
        <v>10741</v>
      </c>
      <c r="D2777" s="9" t="s">
        <v>14001</v>
      </c>
      <c r="E2777" s="9">
        <v>0</v>
      </c>
    </row>
    <row r="2778" spans="1:5" x14ac:dyDescent="0.25">
      <c r="A2778" s="9">
        <v>4</v>
      </c>
      <c r="B2778" s="9">
        <v>122</v>
      </c>
      <c r="C2778" s="9" t="s">
        <v>10701</v>
      </c>
      <c r="D2778" s="9" t="s">
        <v>14002</v>
      </c>
      <c r="E2778" s="9">
        <v>0</v>
      </c>
    </row>
    <row r="2779" spans="1:5" x14ac:dyDescent="0.25">
      <c r="A2779" s="9">
        <v>4</v>
      </c>
      <c r="B2779" s="9">
        <v>123</v>
      </c>
      <c r="C2779" s="9" t="s">
        <v>10702</v>
      </c>
      <c r="D2779" s="9" t="s">
        <v>14003</v>
      </c>
      <c r="E2779" s="9">
        <v>0</v>
      </c>
    </row>
    <row r="2780" spans="1:5" x14ac:dyDescent="0.25">
      <c r="A2780" s="9">
        <v>4</v>
      </c>
      <c r="B2780" s="9">
        <v>124</v>
      </c>
      <c r="C2780" s="9" t="s">
        <v>10703</v>
      </c>
      <c r="D2780" s="9" t="s">
        <v>14004</v>
      </c>
      <c r="E2780" s="9">
        <v>0</v>
      </c>
    </row>
    <row r="2781" spans="1:5" x14ac:dyDescent="0.25">
      <c r="A2781" s="9">
        <v>4</v>
      </c>
      <c r="B2781" s="9">
        <v>126</v>
      </c>
      <c r="C2781" s="9" t="s">
        <v>10705</v>
      </c>
      <c r="D2781" s="9" t="s">
        <v>14006</v>
      </c>
      <c r="E2781" s="9">
        <v>0</v>
      </c>
    </row>
    <row r="2782" spans="1:5" x14ac:dyDescent="0.25">
      <c r="A2782" s="9">
        <v>4</v>
      </c>
      <c r="B2782" s="9">
        <v>128</v>
      </c>
      <c r="C2782" s="9" t="s">
        <v>10778</v>
      </c>
      <c r="D2782" s="9" t="s">
        <v>14008</v>
      </c>
      <c r="E2782" s="9">
        <v>0</v>
      </c>
    </row>
    <row r="2783" spans="1:5" x14ac:dyDescent="0.25">
      <c r="A2783" s="9">
        <v>4</v>
      </c>
      <c r="B2783" s="9">
        <v>130</v>
      </c>
      <c r="C2783" s="9" t="s">
        <v>10780</v>
      </c>
      <c r="D2783" s="9" t="s">
        <v>14010</v>
      </c>
      <c r="E2783" s="9">
        <v>0</v>
      </c>
    </row>
    <row r="2784" spans="1:5" x14ac:dyDescent="0.25">
      <c r="A2784" s="9">
        <v>4</v>
      </c>
      <c r="B2784" s="9">
        <v>131</v>
      </c>
      <c r="C2784" s="9" t="s">
        <v>10781</v>
      </c>
      <c r="D2784" s="9" t="s">
        <v>14011</v>
      </c>
      <c r="E2784" s="9">
        <v>0</v>
      </c>
    </row>
    <row r="2785" spans="1:5" x14ac:dyDescent="0.25">
      <c r="A2785" s="9">
        <v>4</v>
      </c>
      <c r="B2785" s="9">
        <v>132</v>
      </c>
      <c r="C2785" s="9" t="s">
        <v>10782</v>
      </c>
      <c r="D2785" s="9" t="s">
        <v>14012</v>
      </c>
      <c r="E2785" s="9">
        <v>0</v>
      </c>
    </row>
    <row r="2786" spans="1:5" x14ac:dyDescent="0.25">
      <c r="A2786" s="9">
        <v>4</v>
      </c>
      <c r="B2786" s="9">
        <v>133</v>
      </c>
      <c r="C2786" s="9" t="s">
        <v>10783</v>
      </c>
      <c r="D2786" s="9" t="s">
        <v>14013</v>
      </c>
      <c r="E2786" s="9">
        <v>0</v>
      </c>
    </row>
    <row r="2787" spans="1:5" x14ac:dyDescent="0.25">
      <c r="A2787" s="9">
        <v>4</v>
      </c>
      <c r="B2787" s="9">
        <v>134</v>
      </c>
      <c r="C2787" s="9" t="s">
        <v>10784</v>
      </c>
      <c r="D2787" s="9" t="s">
        <v>14014</v>
      </c>
      <c r="E2787" s="9">
        <v>0</v>
      </c>
    </row>
    <row r="2788" spans="1:5" x14ac:dyDescent="0.25">
      <c r="A2788" s="9">
        <v>4</v>
      </c>
      <c r="B2788" s="9">
        <v>135</v>
      </c>
      <c r="C2788" s="9" t="s">
        <v>10785</v>
      </c>
      <c r="D2788" s="9" t="s">
        <v>14015</v>
      </c>
      <c r="E2788" s="9">
        <v>0</v>
      </c>
    </row>
    <row r="2789" spans="1:5" x14ac:dyDescent="0.25">
      <c r="A2789" s="9">
        <v>4</v>
      </c>
      <c r="B2789" s="9">
        <v>136</v>
      </c>
      <c r="C2789" s="9" t="s">
        <v>10786</v>
      </c>
      <c r="D2789" s="9" t="s">
        <v>14016</v>
      </c>
      <c r="E2789" s="9">
        <v>0</v>
      </c>
    </row>
    <row r="2790" spans="1:5" x14ac:dyDescent="0.25">
      <c r="A2790" s="9">
        <v>4</v>
      </c>
      <c r="B2790" s="9">
        <v>137</v>
      </c>
      <c r="C2790" s="9" t="s">
        <v>10787</v>
      </c>
      <c r="D2790" s="9" t="s">
        <v>13885</v>
      </c>
      <c r="E2790" s="9">
        <v>0</v>
      </c>
    </row>
    <row r="2791" spans="1:5" x14ac:dyDescent="0.25">
      <c r="A2791" s="9">
        <v>4</v>
      </c>
      <c r="B2791" s="9">
        <v>138</v>
      </c>
      <c r="C2791" s="9" t="s">
        <v>10788</v>
      </c>
      <c r="D2791" s="9" t="s">
        <v>13885</v>
      </c>
      <c r="E2791" s="9">
        <v>0</v>
      </c>
    </row>
    <row r="2792" spans="1:5" x14ac:dyDescent="0.25">
      <c r="A2792" s="9">
        <v>4</v>
      </c>
      <c r="B2792" s="9">
        <v>139</v>
      </c>
      <c r="C2792" s="9" t="s">
        <v>10789</v>
      </c>
      <c r="D2792" s="9" t="s">
        <v>14017</v>
      </c>
      <c r="E2792" s="9">
        <v>0</v>
      </c>
    </row>
    <row r="2793" spans="1:5" x14ac:dyDescent="0.25">
      <c r="A2793" s="9">
        <v>4</v>
      </c>
      <c r="B2793" s="9">
        <v>140</v>
      </c>
      <c r="C2793" s="9" t="s">
        <v>10790</v>
      </c>
      <c r="D2793" s="9" t="s">
        <v>14018</v>
      </c>
      <c r="E2793" s="9">
        <v>0</v>
      </c>
    </row>
    <row r="2794" spans="1:5" x14ac:dyDescent="0.25">
      <c r="A2794" s="9">
        <v>4</v>
      </c>
      <c r="B2794" s="9">
        <v>141</v>
      </c>
      <c r="C2794" s="9" t="s">
        <v>10791</v>
      </c>
      <c r="D2794" s="9" t="s">
        <v>14019</v>
      </c>
      <c r="E2794" s="9">
        <v>0</v>
      </c>
    </row>
    <row r="2795" spans="1:5" x14ac:dyDescent="0.25">
      <c r="A2795" s="9">
        <v>4</v>
      </c>
      <c r="B2795" s="9">
        <v>142</v>
      </c>
      <c r="C2795" s="9" t="s">
        <v>10792</v>
      </c>
      <c r="D2795" s="9" t="s">
        <v>14020</v>
      </c>
      <c r="E2795" s="9">
        <v>0</v>
      </c>
    </row>
    <row r="2796" spans="1:5" x14ac:dyDescent="0.25">
      <c r="A2796" s="9">
        <v>4</v>
      </c>
      <c r="B2796" s="9">
        <v>143</v>
      </c>
      <c r="C2796" s="9" t="s">
        <v>10793</v>
      </c>
      <c r="D2796" s="9" t="s">
        <v>14021</v>
      </c>
      <c r="E2796" s="9">
        <v>0</v>
      </c>
    </row>
    <row r="2797" spans="1:5" x14ac:dyDescent="0.25">
      <c r="A2797" s="9">
        <v>4</v>
      </c>
      <c r="B2797" s="9">
        <v>144</v>
      </c>
      <c r="C2797" s="9" t="s">
        <v>10794</v>
      </c>
      <c r="D2797" s="9" t="s">
        <v>14022</v>
      </c>
      <c r="E2797" s="9">
        <v>0</v>
      </c>
    </row>
    <row r="2798" spans="1:5" x14ac:dyDescent="0.25">
      <c r="A2798" s="9">
        <v>4</v>
      </c>
      <c r="B2798" s="9">
        <v>145</v>
      </c>
      <c r="C2798" s="9" t="s">
        <v>10789</v>
      </c>
      <c r="D2798" s="9" t="s">
        <v>14017</v>
      </c>
      <c r="E2798" s="9">
        <v>0</v>
      </c>
    </row>
    <row r="2799" spans="1:5" x14ac:dyDescent="0.25">
      <c r="A2799" s="9">
        <v>4</v>
      </c>
      <c r="B2799" s="9">
        <v>146</v>
      </c>
      <c r="C2799" s="9" t="s">
        <v>10795</v>
      </c>
      <c r="D2799" s="9" t="s">
        <v>13885</v>
      </c>
      <c r="E2799" s="9">
        <v>0</v>
      </c>
    </row>
    <row r="2800" spans="1:5" x14ac:dyDescent="0.25">
      <c r="A2800" s="9">
        <v>4</v>
      </c>
      <c r="B2800" s="9">
        <v>147</v>
      </c>
      <c r="C2800" s="9" t="s">
        <v>10796</v>
      </c>
      <c r="D2800" s="9" t="s">
        <v>14023</v>
      </c>
      <c r="E2800" s="9">
        <v>0</v>
      </c>
    </row>
    <row r="2801" spans="1:5" x14ac:dyDescent="0.25">
      <c r="A2801" s="9">
        <v>4</v>
      </c>
      <c r="B2801" s="9">
        <v>148</v>
      </c>
      <c r="C2801" s="9" t="s">
        <v>10797</v>
      </c>
      <c r="D2801" s="9" t="s">
        <v>14024</v>
      </c>
      <c r="E2801" s="9">
        <v>0</v>
      </c>
    </row>
    <row r="2802" spans="1:5" x14ac:dyDescent="0.25">
      <c r="A2802" s="9">
        <v>4</v>
      </c>
      <c r="B2802" s="9">
        <v>149</v>
      </c>
      <c r="C2802" s="9" t="s">
        <v>10798</v>
      </c>
      <c r="D2802" s="9" t="s">
        <v>14025</v>
      </c>
      <c r="E2802" s="9">
        <v>0</v>
      </c>
    </row>
    <row r="2803" spans="1:5" x14ac:dyDescent="0.25">
      <c r="A2803" s="9">
        <v>4</v>
      </c>
      <c r="B2803" s="9">
        <v>150</v>
      </c>
      <c r="C2803" s="9" t="s">
        <v>10799</v>
      </c>
      <c r="D2803" s="9" t="s">
        <v>13912</v>
      </c>
      <c r="E2803" s="9">
        <v>0</v>
      </c>
    </row>
    <row r="2804" spans="1:5" x14ac:dyDescent="0.25">
      <c r="A2804" s="9">
        <v>4</v>
      </c>
      <c r="B2804" s="9">
        <v>151</v>
      </c>
      <c r="C2804" s="9" t="s">
        <v>10800</v>
      </c>
      <c r="D2804" s="9" t="s">
        <v>14026</v>
      </c>
      <c r="E2804" s="9">
        <v>0</v>
      </c>
    </row>
    <row r="2805" spans="1:5" x14ac:dyDescent="0.25">
      <c r="A2805" s="9">
        <v>4</v>
      </c>
      <c r="B2805" s="9">
        <v>152</v>
      </c>
      <c r="C2805" s="9" t="s">
        <v>10801</v>
      </c>
      <c r="D2805" s="9" t="s">
        <v>14027</v>
      </c>
      <c r="E2805" s="9">
        <v>0</v>
      </c>
    </row>
    <row r="2806" spans="1:5" x14ac:dyDescent="0.25">
      <c r="A2806" s="9">
        <v>4</v>
      </c>
      <c r="B2806" s="9">
        <v>153</v>
      </c>
      <c r="C2806" s="9" t="s">
        <v>156</v>
      </c>
      <c r="D2806" s="9" t="s">
        <v>14028</v>
      </c>
      <c r="E2806" s="9">
        <v>0</v>
      </c>
    </row>
    <row r="2807" spans="1:5" x14ac:dyDescent="0.25">
      <c r="A2807" s="9">
        <v>4</v>
      </c>
      <c r="B2807" s="9">
        <v>154</v>
      </c>
      <c r="C2807" s="9" t="s">
        <v>10802</v>
      </c>
      <c r="D2807" s="9" t="s">
        <v>14029</v>
      </c>
      <c r="E2807" s="9">
        <v>0</v>
      </c>
    </row>
    <row r="2808" spans="1:5" x14ac:dyDescent="0.25">
      <c r="A2808" s="9">
        <v>4</v>
      </c>
      <c r="B2808" s="9">
        <v>155</v>
      </c>
      <c r="C2808" s="9" t="s">
        <v>10803</v>
      </c>
      <c r="D2808" s="9" t="s">
        <v>14030</v>
      </c>
      <c r="E2808" s="9">
        <v>0</v>
      </c>
    </row>
    <row r="2809" spans="1:5" x14ac:dyDescent="0.25">
      <c r="A2809" s="9">
        <v>4</v>
      </c>
      <c r="B2809" s="9">
        <v>156</v>
      </c>
      <c r="C2809" s="9" t="s">
        <v>10804</v>
      </c>
      <c r="D2809" s="9" t="s">
        <v>14031</v>
      </c>
      <c r="E2809" s="9">
        <v>0</v>
      </c>
    </row>
    <row r="2810" spans="1:5" x14ac:dyDescent="0.25">
      <c r="A2810" s="9">
        <v>4</v>
      </c>
      <c r="B2810" s="9">
        <v>157</v>
      </c>
      <c r="C2810" s="9" t="s">
        <v>10805</v>
      </c>
      <c r="D2810" s="9" t="s">
        <v>14032</v>
      </c>
      <c r="E2810" s="9">
        <v>0</v>
      </c>
    </row>
    <row r="2811" spans="1:5" x14ac:dyDescent="0.25">
      <c r="A2811" s="9">
        <v>4</v>
      </c>
      <c r="B2811" s="9">
        <v>158</v>
      </c>
      <c r="C2811" s="9" t="s">
        <v>10806</v>
      </c>
      <c r="D2811" s="9" t="s">
        <v>14033</v>
      </c>
      <c r="E2811" s="9">
        <v>0</v>
      </c>
    </row>
    <row r="2812" spans="1:5" x14ac:dyDescent="0.25">
      <c r="A2812" s="9">
        <v>4</v>
      </c>
      <c r="B2812" s="9">
        <v>159</v>
      </c>
      <c r="C2812" s="9" t="s">
        <v>156</v>
      </c>
      <c r="D2812" s="9" t="s">
        <v>14034</v>
      </c>
      <c r="E2812" s="9">
        <v>0</v>
      </c>
    </row>
    <row r="2813" spans="1:5" x14ac:dyDescent="0.25">
      <c r="A2813" s="9">
        <v>4</v>
      </c>
      <c r="B2813" s="9">
        <v>160</v>
      </c>
      <c r="C2813" s="9" t="s">
        <v>10807</v>
      </c>
      <c r="D2813" s="9" t="s">
        <v>14035</v>
      </c>
      <c r="E2813" s="9">
        <v>0</v>
      </c>
    </row>
    <row r="2814" spans="1:5" x14ac:dyDescent="0.25">
      <c r="A2814" s="9">
        <v>4</v>
      </c>
      <c r="B2814" s="9">
        <v>161</v>
      </c>
      <c r="C2814" s="9" t="s">
        <v>10808</v>
      </c>
      <c r="D2814" s="9" t="s">
        <v>14036</v>
      </c>
      <c r="E2814" s="9">
        <v>0</v>
      </c>
    </row>
    <row r="2815" spans="1:5" x14ac:dyDescent="0.25">
      <c r="A2815" s="9">
        <v>4</v>
      </c>
      <c r="B2815" s="9">
        <v>162</v>
      </c>
      <c r="C2815" s="9" t="s">
        <v>10809</v>
      </c>
      <c r="D2815" s="9" t="s">
        <v>14037</v>
      </c>
      <c r="E2815" s="9">
        <v>0</v>
      </c>
    </row>
    <row r="2816" spans="1:5" x14ac:dyDescent="0.25">
      <c r="A2816" s="9">
        <v>4</v>
      </c>
      <c r="B2816" s="9">
        <v>163</v>
      </c>
      <c r="C2816" s="10" t="s">
        <v>10810</v>
      </c>
      <c r="D2816" s="9" t="s">
        <v>14038</v>
      </c>
      <c r="E2816" s="9">
        <v>0</v>
      </c>
    </row>
    <row r="2817" spans="1:10" x14ac:dyDescent="0.25">
      <c r="A2817" s="9">
        <v>4</v>
      </c>
      <c r="B2817" s="9">
        <v>164</v>
      </c>
      <c r="C2817" s="9" t="s">
        <v>10811</v>
      </c>
      <c r="D2817" s="9" t="s">
        <v>14039</v>
      </c>
      <c r="E2817" s="9">
        <v>0</v>
      </c>
    </row>
    <row r="2818" spans="1:10" x14ac:dyDescent="0.25">
      <c r="A2818" s="9">
        <v>4</v>
      </c>
      <c r="B2818" s="9">
        <v>165</v>
      </c>
      <c r="C2818" s="9" t="s">
        <v>10812</v>
      </c>
      <c r="D2818" s="9" t="s">
        <v>14040</v>
      </c>
      <c r="E2818" s="9">
        <v>0</v>
      </c>
    </row>
    <row r="2819" spans="1:10" x14ac:dyDescent="0.25">
      <c r="A2819" s="9">
        <v>4</v>
      </c>
      <c r="B2819" s="9">
        <v>167</v>
      </c>
      <c r="C2819" s="9" t="s">
        <v>10814</v>
      </c>
      <c r="D2819" s="9" t="s">
        <v>14042</v>
      </c>
      <c r="E2819" s="9">
        <v>0</v>
      </c>
    </row>
    <row r="2820" spans="1:10" x14ac:dyDescent="0.25">
      <c r="A2820" s="9">
        <v>4</v>
      </c>
      <c r="B2820" s="9">
        <v>169</v>
      </c>
      <c r="C2820" s="9" t="s">
        <v>10816</v>
      </c>
      <c r="D2820" s="9" t="s">
        <v>14044</v>
      </c>
      <c r="E2820" s="9">
        <v>0</v>
      </c>
    </row>
    <row r="2821" spans="1:10" x14ac:dyDescent="0.25">
      <c r="A2821" s="9">
        <v>4</v>
      </c>
      <c r="B2821" s="9">
        <v>179</v>
      </c>
      <c r="C2821" s="9" t="s">
        <v>10825</v>
      </c>
      <c r="D2821" s="9" t="s">
        <v>14052</v>
      </c>
      <c r="E2821" s="9">
        <v>0</v>
      </c>
    </row>
    <row r="2822" spans="1:10" x14ac:dyDescent="0.25">
      <c r="A2822" s="9">
        <v>4</v>
      </c>
      <c r="B2822" s="9">
        <v>181</v>
      </c>
      <c r="C2822" s="9" t="s">
        <v>10827</v>
      </c>
      <c r="D2822" s="9" t="s">
        <v>14054</v>
      </c>
      <c r="E2822" s="9">
        <v>0</v>
      </c>
    </row>
    <row r="2823" spans="1:10" x14ac:dyDescent="0.25">
      <c r="A2823" s="9">
        <v>4</v>
      </c>
      <c r="B2823" s="9">
        <v>188</v>
      </c>
      <c r="C2823" s="9" t="s">
        <v>10834</v>
      </c>
      <c r="D2823" s="9" t="s">
        <v>14061</v>
      </c>
      <c r="E2823" s="9">
        <v>0</v>
      </c>
    </row>
    <row r="2824" spans="1:10" x14ac:dyDescent="0.25">
      <c r="A2824" s="9">
        <v>4</v>
      </c>
      <c r="B2824" s="9">
        <v>191</v>
      </c>
      <c r="C2824" s="9" t="s">
        <v>10837</v>
      </c>
      <c r="D2824" s="10" t="s">
        <v>14064</v>
      </c>
      <c r="E2824" s="9">
        <v>0</v>
      </c>
    </row>
    <row r="2825" spans="1:10" x14ac:dyDescent="0.25">
      <c r="A2825" s="9">
        <v>4</v>
      </c>
      <c r="B2825" s="9">
        <v>192</v>
      </c>
      <c r="C2825" s="9" t="s">
        <v>10838</v>
      </c>
      <c r="D2825" s="9" t="s">
        <v>14065</v>
      </c>
      <c r="E2825" s="9">
        <v>0</v>
      </c>
    </row>
    <row r="2826" spans="1:10" x14ac:dyDescent="0.25">
      <c r="A2826" s="9">
        <v>4</v>
      </c>
      <c r="B2826" s="9">
        <v>193</v>
      </c>
      <c r="C2826" s="9" t="s">
        <v>10839</v>
      </c>
      <c r="D2826" s="9" t="s">
        <v>14066</v>
      </c>
      <c r="E2826" s="9">
        <v>0</v>
      </c>
    </row>
    <row r="2827" spans="1:10" x14ac:dyDescent="0.25">
      <c r="A2827" s="9">
        <v>4</v>
      </c>
      <c r="B2827" s="9">
        <v>194</v>
      </c>
      <c r="C2827" s="9" t="s">
        <v>10840</v>
      </c>
      <c r="D2827" s="9" t="s">
        <v>14067</v>
      </c>
      <c r="E2827" s="9">
        <v>0</v>
      </c>
    </row>
    <row r="2828" spans="1:10" x14ac:dyDescent="0.25">
      <c r="A2828" s="9">
        <v>4</v>
      </c>
      <c r="B2828" s="9">
        <v>195</v>
      </c>
      <c r="C2828" s="9" t="s">
        <v>10841</v>
      </c>
      <c r="D2828" s="9" t="s">
        <v>14068</v>
      </c>
      <c r="E2828" s="9">
        <v>0</v>
      </c>
    </row>
    <row r="2829" spans="1:10" x14ac:dyDescent="0.25">
      <c r="A2829" s="9">
        <v>4</v>
      </c>
      <c r="B2829" s="9">
        <v>196</v>
      </c>
      <c r="C2829" s="9" t="s">
        <v>10842</v>
      </c>
      <c r="D2829" s="9" t="s">
        <v>14069</v>
      </c>
      <c r="E2829" s="9">
        <v>0</v>
      </c>
    </row>
    <row r="2830" spans="1:10" x14ac:dyDescent="0.25">
      <c r="A2830" s="9">
        <v>4</v>
      </c>
      <c r="B2830" s="9">
        <v>197</v>
      </c>
      <c r="C2830" s="9" t="s">
        <v>10843</v>
      </c>
      <c r="D2830" s="9" t="s">
        <v>14070</v>
      </c>
      <c r="E2830" s="9">
        <v>0</v>
      </c>
    </row>
    <row r="2831" spans="1:10" x14ac:dyDescent="0.25">
      <c r="A2831" s="9">
        <v>4</v>
      </c>
      <c r="B2831" s="9">
        <v>198</v>
      </c>
      <c r="C2831" s="9" t="s">
        <v>10844</v>
      </c>
      <c r="D2831" s="9" t="s">
        <v>14071</v>
      </c>
      <c r="E2831" s="9">
        <v>0</v>
      </c>
      <c r="J2831" s="9" t="s">
        <v>23988</v>
      </c>
    </row>
    <row r="2832" spans="1:10" x14ac:dyDescent="0.25">
      <c r="A2832" s="9">
        <v>4</v>
      </c>
      <c r="B2832" s="9">
        <v>199</v>
      </c>
      <c r="C2832" s="9" t="s">
        <v>10845</v>
      </c>
      <c r="D2832" s="9" t="s">
        <v>14072</v>
      </c>
      <c r="E2832" s="9">
        <v>0</v>
      </c>
    </row>
    <row r="2833" spans="1:5" x14ac:dyDescent="0.25">
      <c r="A2833" s="9">
        <v>4</v>
      </c>
      <c r="B2833" s="9">
        <v>200</v>
      </c>
      <c r="C2833" s="9" t="s">
        <v>10846</v>
      </c>
      <c r="D2833" s="9" t="s">
        <v>14073</v>
      </c>
      <c r="E2833" s="9">
        <v>0</v>
      </c>
    </row>
    <row r="2834" spans="1:5" x14ac:dyDescent="0.25">
      <c r="A2834" s="9">
        <v>4</v>
      </c>
      <c r="B2834" s="9">
        <v>201</v>
      </c>
      <c r="C2834" s="9" t="s">
        <v>10847</v>
      </c>
      <c r="D2834" s="9" t="s">
        <v>14074</v>
      </c>
      <c r="E2834" s="9">
        <v>0</v>
      </c>
    </row>
    <row r="2835" spans="1:5" x14ac:dyDescent="0.25">
      <c r="A2835" s="9">
        <v>4</v>
      </c>
      <c r="B2835" s="9">
        <v>202</v>
      </c>
      <c r="C2835" s="9" t="s">
        <v>10848</v>
      </c>
      <c r="D2835" s="9" t="s">
        <v>14075</v>
      </c>
      <c r="E2835" s="9">
        <v>0</v>
      </c>
    </row>
    <row r="2836" spans="1:5" x14ac:dyDescent="0.25">
      <c r="A2836" s="9">
        <v>4</v>
      </c>
      <c r="B2836" s="9">
        <v>203</v>
      </c>
      <c r="C2836" s="9" t="s">
        <v>10849</v>
      </c>
      <c r="D2836" s="10" t="s">
        <v>14076</v>
      </c>
      <c r="E2836" s="9">
        <v>0</v>
      </c>
    </row>
    <row r="2837" spans="1:5" x14ac:dyDescent="0.25">
      <c r="A2837" s="9">
        <v>4</v>
      </c>
      <c r="B2837" s="9">
        <v>204</v>
      </c>
      <c r="C2837" s="9" t="s">
        <v>10850</v>
      </c>
      <c r="D2837" s="9" t="s">
        <v>14077</v>
      </c>
      <c r="E2837" s="9">
        <v>0</v>
      </c>
    </row>
    <row r="2838" spans="1:5" x14ac:dyDescent="0.25">
      <c r="A2838" s="9">
        <v>4</v>
      </c>
      <c r="B2838" s="9">
        <v>205</v>
      </c>
      <c r="C2838" s="9" t="s">
        <v>1902</v>
      </c>
      <c r="D2838" s="9" t="s">
        <v>14078</v>
      </c>
      <c r="E2838" s="9">
        <v>0</v>
      </c>
    </row>
    <row r="2839" spans="1:5" x14ac:dyDescent="0.25">
      <c r="A2839" s="9">
        <v>4</v>
      </c>
      <c r="B2839" s="9">
        <v>206</v>
      </c>
      <c r="C2839" s="9" t="s">
        <v>10851</v>
      </c>
      <c r="D2839" s="9" t="s">
        <v>14079</v>
      </c>
      <c r="E2839" s="9">
        <v>0</v>
      </c>
    </row>
    <row r="2840" spans="1:5" x14ac:dyDescent="0.25">
      <c r="A2840" s="9">
        <v>4</v>
      </c>
      <c r="B2840" s="9">
        <v>207</v>
      </c>
      <c r="C2840" s="9" t="s">
        <v>10852</v>
      </c>
      <c r="D2840" s="9" t="s">
        <v>14080</v>
      </c>
      <c r="E2840" s="9">
        <v>0</v>
      </c>
    </row>
    <row r="2841" spans="1:5" x14ac:dyDescent="0.25">
      <c r="A2841" s="9">
        <v>4</v>
      </c>
      <c r="B2841" s="9">
        <v>208</v>
      </c>
      <c r="C2841" s="9" t="s">
        <v>5630</v>
      </c>
      <c r="D2841" s="9" t="s">
        <v>14081</v>
      </c>
      <c r="E2841" s="9">
        <v>0</v>
      </c>
    </row>
    <row r="2842" spans="1:5" x14ac:dyDescent="0.25">
      <c r="A2842" s="9">
        <v>4</v>
      </c>
      <c r="B2842" s="9">
        <v>209</v>
      </c>
      <c r="C2842" s="9" t="s">
        <v>10853</v>
      </c>
      <c r="D2842" s="9" t="s">
        <v>14082</v>
      </c>
      <c r="E2842" s="9">
        <v>0</v>
      </c>
    </row>
    <row r="2843" spans="1:5" x14ac:dyDescent="0.25">
      <c r="A2843" s="9">
        <v>4</v>
      </c>
      <c r="B2843" s="9">
        <v>210</v>
      </c>
      <c r="C2843" s="9" t="s">
        <v>10854</v>
      </c>
      <c r="D2843" s="9" t="s">
        <v>14083</v>
      </c>
      <c r="E2843" s="9">
        <v>0</v>
      </c>
    </row>
    <row r="2844" spans="1:5" x14ac:dyDescent="0.25">
      <c r="A2844" s="9">
        <v>4</v>
      </c>
      <c r="B2844" s="9">
        <v>211</v>
      </c>
      <c r="C2844" s="9" t="s">
        <v>10855</v>
      </c>
      <c r="D2844" s="9" t="s">
        <v>14084</v>
      </c>
      <c r="E2844" s="9">
        <v>0</v>
      </c>
    </row>
    <row r="2845" spans="1:5" x14ac:dyDescent="0.25">
      <c r="A2845" s="9">
        <v>4</v>
      </c>
      <c r="B2845" s="9">
        <v>212</v>
      </c>
      <c r="C2845" s="9" t="s">
        <v>5785</v>
      </c>
      <c r="D2845" s="9" t="s">
        <v>14085</v>
      </c>
      <c r="E2845" s="9">
        <v>0</v>
      </c>
    </row>
    <row r="2846" spans="1:5" x14ac:dyDescent="0.25">
      <c r="A2846" s="9">
        <v>4</v>
      </c>
      <c r="B2846" s="9">
        <v>213</v>
      </c>
      <c r="C2846" s="9" t="s">
        <v>10856</v>
      </c>
      <c r="D2846" s="9" t="s">
        <v>14086</v>
      </c>
      <c r="E2846" s="9">
        <v>0</v>
      </c>
    </row>
    <row r="2847" spans="1:5" x14ac:dyDescent="0.25">
      <c r="A2847" s="9">
        <v>4</v>
      </c>
      <c r="B2847" s="9">
        <v>214</v>
      </c>
      <c r="C2847" s="9" t="s">
        <v>3058</v>
      </c>
      <c r="D2847" s="9" t="s">
        <v>14087</v>
      </c>
      <c r="E2847" s="9">
        <v>0</v>
      </c>
    </row>
    <row r="2848" spans="1:5" x14ac:dyDescent="0.25">
      <c r="A2848" s="9">
        <v>4</v>
      </c>
      <c r="B2848" s="9">
        <v>215</v>
      </c>
      <c r="C2848" s="9" t="s">
        <v>10857</v>
      </c>
      <c r="D2848" s="9" t="s">
        <v>13976</v>
      </c>
      <c r="E2848" s="9">
        <v>0</v>
      </c>
    </row>
    <row r="2849" spans="1:5" x14ac:dyDescent="0.25">
      <c r="A2849" s="9">
        <v>4</v>
      </c>
      <c r="B2849" s="9">
        <v>216</v>
      </c>
      <c r="C2849" s="9" t="s">
        <v>10858</v>
      </c>
      <c r="D2849" s="9" t="s">
        <v>14088</v>
      </c>
      <c r="E2849" s="9">
        <v>0</v>
      </c>
    </row>
    <row r="2850" spans="1:5" x14ac:dyDescent="0.25">
      <c r="A2850" s="9">
        <v>4</v>
      </c>
      <c r="B2850" s="9">
        <v>217</v>
      </c>
      <c r="C2850" s="9" t="s">
        <v>5338</v>
      </c>
      <c r="D2850" s="9" t="s">
        <v>14089</v>
      </c>
      <c r="E2850" s="9">
        <v>0</v>
      </c>
    </row>
    <row r="2851" spans="1:5" x14ac:dyDescent="0.25">
      <c r="A2851" s="9">
        <v>4</v>
      </c>
      <c r="B2851" s="9">
        <v>218</v>
      </c>
      <c r="C2851" s="9" t="s">
        <v>10859</v>
      </c>
      <c r="D2851" s="9" t="s">
        <v>14090</v>
      </c>
      <c r="E2851" s="9">
        <v>0</v>
      </c>
    </row>
    <row r="2852" spans="1:5" x14ac:dyDescent="0.25">
      <c r="A2852" s="9">
        <v>4</v>
      </c>
      <c r="B2852" s="9">
        <v>219</v>
      </c>
      <c r="C2852" s="9" t="s">
        <v>10860</v>
      </c>
      <c r="D2852" s="9" t="s">
        <v>14091</v>
      </c>
      <c r="E2852" s="9">
        <v>0</v>
      </c>
    </row>
    <row r="2853" spans="1:5" x14ac:dyDescent="0.25">
      <c r="A2853" s="9">
        <v>4</v>
      </c>
      <c r="B2853" s="9">
        <v>220</v>
      </c>
      <c r="C2853" s="9" t="s">
        <v>1681</v>
      </c>
      <c r="D2853" s="9" t="s">
        <v>14092</v>
      </c>
      <c r="E2853" s="9">
        <v>0</v>
      </c>
    </row>
    <row r="2854" spans="1:5" x14ac:dyDescent="0.25">
      <c r="A2854" s="9">
        <v>4</v>
      </c>
      <c r="B2854" s="9">
        <v>221</v>
      </c>
      <c r="C2854" s="9" t="s">
        <v>2420</v>
      </c>
      <c r="D2854" s="9" t="s">
        <v>14093</v>
      </c>
      <c r="E2854" s="9">
        <v>0</v>
      </c>
    </row>
    <row r="2855" spans="1:5" x14ac:dyDescent="0.25">
      <c r="A2855" s="9">
        <v>4</v>
      </c>
      <c r="B2855" s="9">
        <v>222</v>
      </c>
      <c r="C2855" s="9" t="s">
        <v>3434</v>
      </c>
      <c r="D2855" s="9" t="s">
        <v>14094</v>
      </c>
      <c r="E2855" s="9">
        <v>0</v>
      </c>
    </row>
    <row r="2856" spans="1:5" x14ac:dyDescent="0.25">
      <c r="A2856" s="9">
        <v>4</v>
      </c>
      <c r="B2856" s="9">
        <v>223</v>
      </c>
      <c r="C2856" s="9" t="s">
        <v>10861</v>
      </c>
      <c r="D2856" s="9" t="s">
        <v>14095</v>
      </c>
      <c r="E2856" s="9">
        <v>0</v>
      </c>
    </row>
    <row r="2857" spans="1:5" x14ac:dyDescent="0.25">
      <c r="A2857" s="9">
        <v>4</v>
      </c>
      <c r="B2857" s="9">
        <v>224</v>
      </c>
      <c r="C2857" s="9" t="s">
        <v>10862</v>
      </c>
      <c r="D2857" s="9" t="s">
        <v>14096</v>
      </c>
      <c r="E2857" s="9">
        <v>0</v>
      </c>
    </row>
    <row r="2858" spans="1:5" x14ac:dyDescent="0.25">
      <c r="A2858" s="9">
        <v>4</v>
      </c>
      <c r="B2858" s="9">
        <v>225</v>
      </c>
      <c r="C2858" s="9" t="s">
        <v>10863</v>
      </c>
      <c r="D2858" s="9" t="s">
        <v>14097</v>
      </c>
      <c r="E2858" s="9">
        <v>0</v>
      </c>
    </row>
    <row r="2859" spans="1:5" x14ac:dyDescent="0.25">
      <c r="A2859" s="9">
        <v>4</v>
      </c>
      <c r="B2859" s="9">
        <v>226</v>
      </c>
      <c r="C2859" s="9" t="s">
        <v>10864</v>
      </c>
      <c r="D2859" s="9" t="s">
        <v>14098</v>
      </c>
      <c r="E2859" s="9">
        <v>0</v>
      </c>
    </row>
    <row r="2860" spans="1:5" x14ac:dyDescent="0.25">
      <c r="A2860" s="9">
        <v>4</v>
      </c>
      <c r="B2860" s="9">
        <v>227</v>
      </c>
      <c r="C2860" s="9" t="s">
        <v>10865</v>
      </c>
      <c r="D2860" s="9" t="s">
        <v>14099</v>
      </c>
      <c r="E2860" s="9">
        <v>0</v>
      </c>
    </row>
    <row r="2861" spans="1:5" x14ac:dyDescent="0.25">
      <c r="A2861" s="9">
        <v>4</v>
      </c>
      <c r="B2861" s="9">
        <v>228</v>
      </c>
      <c r="C2861" s="9" t="s">
        <v>1396</v>
      </c>
      <c r="D2861" s="9" t="s">
        <v>14100</v>
      </c>
      <c r="E2861" s="9">
        <v>0</v>
      </c>
    </row>
    <row r="2862" spans="1:5" x14ac:dyDescent="0.25">
      <c r="A2862" s="9">
        <v>4</v>
      </c>
      <c r="B2862" s="9">
        <v>229</v>
      </c>
      <c r="C2862" s="9" t="s">
        <v>10866</v>
      </c>
      <c r="D2862" s="9" t="s">
        <v>14101</v>
      </c>
      <c r="E2862" s="9">
        <v>0</v>
      </c>
    </row>
    <row r="2863" spans="1:5" x14ac:dyDescent="0.25">
      <c r="A2863" s="9">
        <v>4</v>
      </c>
      <c r="B2863" s="9">
        <v>230</v>
      </c>
      <c r="C2863" s="9" t="s">
        <v>10867</v>
      </c>
      <c r="D2863" s="9" t="s">
        <v>13991</v>
      </c>
      <c r="E2863" s="9">
        <v>0</v>
      </c>
    </row>
    <row r="2864" spans="1:5" x14ac:dyDescent="0.25">
      <c r="A2864" s="9">
        <v>4</v>
      </c>
      <c r="B2864" s="9">
        <v>231</v>
      </c>
      <c r="C2864" s="9" t="s">
        <v>10868</v>
      </c>
      <c r="D2864" s="9" t="s">
        <v>14102</v>
      </c>
      <c r="E2864" s="9">
        <v>0</v>
      </c>
    </row>
    <row r="2865" spans="1:7" x14ac:dyDescent="0.25">
      <c r="A2865" s="9">
        <v>4</v>
      </c>
      <c r="B2865" s="9">
        <v>232</v>
      </c>
      <c r="C2865" s="9" t="s">
        <v>10869</v>
      </c>
      <c r="D2865" s="9" t="s">
        <v>13993</v>
      </c>
      <c r="E2865" s="9">
        <v>0</v>
      </c>
    </row>
    <row r="2866" spans="1:7" x14ac:dyDescent="0.25">
      <c r="A2866" s="9">
        <v>4</v>
      </c>
      <c r="B2866" s="9">
        <v>234</v>
      </c>
      <c r="C2866" s="9" t="s">
        <v>10871</v>
      </c>
      <c r="D2866" s="9" t="s">
        <v>14104</v>
      </c>
      <c r="E2866" s="9">
        <v>0</v>
      </c>
    </row>
    <row r="2867" spans="1:7" x14ac:dyDescent="0.25">
      <c r="A2867" s="9">
        <v>4</v>
      </c>
      <c r="B2867" s="9">
        <v>235</v>
      </c>
      <c r="C2867" s="9" t="s">
        <v>10872</v>
      </c>
      <c r="D2867" s="9" t="s">
        <v>14105</v>
      </c>
      <c r="E2867" s="9">
        <v>0</v>
      </c>
    </row>
    <row r="2868" spans="1:7" x14ac:dyDescent="0.25">
      <c r="A2868" s="9">
        <v>4</v>
      </c>
      <c r="B2868" s="9">
        <v>236</v>
      </c>
      <c r="C2868" s="9" t="s">
        <v>10831</v>
      </c>
      <c r="D2868" s="9" t="s">
        <v>14106</v>
      </c>
      <c r="E2868" s="9">
        <v>0</v>
      </c>
    </row>
    <row r="2869" spans="1:7" x14ac:dyDescent="0.25">
      <c r="A2869" s="9">
        <v>4</v>
      </c>
      <c r="B2869" s="8">
        <v>237</v>
      </c>
      <c r="C2869" s="8" t="s">
        <v>10832</v>
      </c>
      <c r="D2869" s="8" t="s">
        <v>9874</v>
      </c>
      <c r="E2869" s="8">
        <v>0</v>
      </c>
      <c r="F2869" s="8"/>
    </row>
    <row r="2870" spans="1:7" x14ac:dyDescent="0.25">
      <c r="A2870" s="9">
        <v>4</v>
      </c>
      <c r="B2870" s="9">
        <v>238</v>
      </c>
      <c r="C2870" s="9" t="s">
        <v>10833</v>
      </c>
      <c r="D2870" s="9" t="s">
        <v>14107</v>
      </c>
      <c r="E2870" s="9">
        <v>0</v>
      </c>
    </row>
    <row r="2871" spans="1:7" x14ac:dyDescent="0.25">
      <c r="A2871" s="9">
        <v>4</v>
      </c>
      <c r="B2871" s="9">
        <v>239</v>
      </c>
      <c r="C2871" s="9" t="s">
        <v>10834</v>
      </c>
      <c r="D2871" s="9" t="s">
        <v>14108</v>
      </c>
      <c r="E2871" s="9">
        <v>0</v>
      </c>
    </row>
    <row r="2872" spans="1:7" x14ac:dyDescent="0.25">
      <c r="A2872" s="9">
        <v>4</v>
      </c>
      <c r="B2872" s="9">
        <v>240</v>
      </c>
      <c r="C2872" s="9" t="s">
        <v>10835</v>
      </c>
      <c r="D2872" s="9" t="s">
        <v>14109</v>
      </c>
      <c r="E2872" s="9">
        <v>0</v>
      </c>
    </row>
    <row r="2873" spans="1:7" x14ac:dyDescent="0.25">
      <c r="A2873" s="9">
        <v>4</v>
      </c>
      <c r="B2873" s="9">
        <v>241</v>
      </c>
      <c r="C2873" s="9" t="s">
        <v>10836</v>
      </c>
      <c r="D2873" s="9" t="s">
        <v>14110</v>
      </c>
      <c r="E2873" s="9">
        <v>0</v>
      </c>
    </row>
    <row r="2874" spans="1:7" x14ac:dyDescent="0.25">
      <c r="A2874" s="9">
        <v>4</v>
      </c>
      <c r="B2874" s="9">
        <v>242</v>
      </c>
      <c r="C2874" s="9" t="s">
        <v>10796</v>
      </c>
      <c r="D2874" s="9" t="s">
        <v>14111</v>
      </c>
      <c r="E2874" s="9">
        <v>0</v>
      </c>
    </row>
    <row r="2875" spans="1:7" x14ac:dyDescent="0.25">
      <c r="A2875" s="9">
        <v>4</v>
      </c>
      <c r="B2875" s="9">
        <v>243</v>
      </c>
      <c r="C2875" s="9" t="s">
        <v>10797</v>
      </c>
      <c r="D2875" s="9" t="s">
        <v>14112</v>
      </c>
      <c r="E2875" s="9">
        <v>0</v>
      </c>
    </row>
    <row r="2876" spans="1:7" x14ac:dyDescent="0.25">
      <c r="A2876" s="9">
        <v>4</v>
      </c>
      <c r="B2876" s="9">
        <v>244</v>
      </c>
      <c r="C2876" s="9" t="s">
        <v>10798</v>
      </c>
      <c r="D2876" s="9" t="s">
        <v>14112</v>
      </c>
      <c r="E2876" s="9">
        <v>0</v>
      </c>
    </row>
    <row r="2877" spans="1:7" x14ac:dyDescent="0.25">
      <c r="A2877" s="9">
        <v>4</v>
      </c>
      <c r="B2877" s="9">
        <v>245</v>
      </c>
      <c r="C2877" s="9" t="s">
        <v>10799</v>
      </c>
      <c r="D2877" s="9" t="s">
        <v>14113</v>
      </c>
      <c r="E2877" s="9">
        <v>0</v>
      </c>
    </row>
    <row r="2878" spans="1:7" x14ac:dyDescent="0.25">
      <c r="A2878" s="9">
        <v>4</v>
      </c>
      <c r="B2878" s="9">
        <v>246</v>
      </c>
      <c r="C2878" s="9" t="s">
        <v>10800</v>
      </c>
      <c r="D2878" s="9" t="s">
        <v>14114</v>
      </c>
      <c r="E2878" s="9">
        <v>0</v>
      </c>
    </row>
    <row r="2879" spans="1:7" x14ac:dyDescent="0.25">
      <c r="A2879" s="9">
        <v>4</v>
      </c>
      <c r="B2879" s="9">
        <v>247</v>
      </c>
      <c r="C2879" s="9" t="s">
        <v>10873</v>
      </c>
      <c r="D2879" s="9" t="s">
        <v>14115</v>
      </c>
      <c r="E2879" s="9">
        <v>0</v>
      </c>
      <c r="G2879" s="9" t="s">
        <v>26588</v>
      </c>
    </row>
    <row r="2880" spans="1:7" x14ac:dyDescent="0.25">
      <c r="A2880" s="9">
        <v>4</v>
      </c>
      <c r="B2880" s="9">
        <v>248</v>
      </c>
      <c r="C2880" s="9" t="s">
        <v>10874</v>
      </c>
      <c r="D2880" s="9" t="s">
        <v>9875</v>
      </c>
      <c r="E2880" s="9">
        <v>0</v>
      </c>
    </row>
    <row r="2881" spans="1:5" x14ac:dyDescent="0.25">
      <c r="A2881" s="9">
        <v>4</v>
      </c>
      <c r="B2881" s="9">
        <v>250</v>
      </c>
      <c r="C2881" s="9" t="s">
        <v>10876</v>
      </c>
      <c r="D2881" s="9" t="s">
        <v>14117</v>
      </c>
      <c r="E2881" s="9">
        <v>0</v>
      </c>
    </row>
    <row r="2882" spans="1:5" x14ac:dyDescent="0.25">
      <c r="A2882" s="9">
        <v>4</v>
      </c>
      <c r="B2882" s="9">
        <v>251</v>
      </c>
      <c r="C2882" s="9" t="s">
        <v>10877</v>
      </c>
      <c r="D2882" s="9" t="s">
        <v>14118</v>
      </c>
      <c r="E2882" s="9">
        <v>0</v>
      </c>
    </row>
    <row r="2883" spans="1:5" x14ac:dyDescent="0.25">
      <c r="A2883" s="9">
        <v>4</v>
      </c>
      <c r="B2883" s="9">
        <v>252</v>
      </c>
      <c r="C2883" s="9" t="s">
        <v>10878</v>
      </c>
      <c r="D2883" s="9" t="s">
        <v>14119</v>
      </c>
      <c r="E2883" s="9">
        <v>0</v>
      </c>
    </row>
    <row r="2884" spans="1:5" x14ac:dyDescent="0.25">
      <c r="A2884" s="9">
        <v>4</v>
      </c>
      <c r="B2884" s="9">
        <v>253</v>
      </c>
      <c r="C2884" s="9" t="s">
        <v>10879</v>
      </c>
      <c r="D2884" s="9" t="s">
        <v>14120</v>
      </c>
      <c r="E2884" s="9">
        <v>0</v>
      </c>
    </row>
    <row r="2885" spans="1:5" x14ac:dyDescent="0.25">
      <c r="A2885" s="9">
        <v>4</v>
      </c>
      <c r="B2885" s="9">
        <v>254</v>
      </c>
      <c r="C2885" s="9" t="s">
        <v>10880</v>
      </c>
      <c r="D2885" s="9" t="s">
        <v>14121</v>
      </c>
      <c r="E2885" s="9">
        <v>0</v>
      </c>
    </row>
    <row r="2886" spans="1:5" x14ac:dyDescent="0.25">
      <c r="A2886" s="9">
        <v>4</v>
      </c>
      <c r="B2886" s="9">
        <v>255</v>
      </c>
      <c r="C2886" s="9" t="s">
        <v>10881</v>
      </c>
      <c r="D2886" s="9" t="s">
        <v>14122</v>
      </c>
      <c r="E2886" s="9">
        <v>0</v>
      </c>
    </row>
    <row r="2887" spans="1:5" x14ac:dyDescent="0.25">
      <c r="A2887" s="9">
        <v>4</v>
      </c>
      <c r="B2887" s="9">
        <v>258</v>
      </c>
      <c r="C2887" s="9" t="s">
        <v>10884</v>
      </c>
      <c r="D2887" s="9" t="s">
        <v>14125</v>
      </c>
      <c r="E2887" s="9">
        <v>0</v>
      </c>
    </row>
    <row r="2888" spans="1:5" x14ac:dyDescent="0.25">
      <c r="A2888" s="9">
        <v>4</v>
      </c>
      <c r="B2888" s="9">
        <v>259</v>
      </c>
      <c r="C2888" s="9" t="s">
        <v>10885</v>
      </c>
      <c r="D2888" s="9" t="s">
        <v>14126</v>
      </c>
      <c r="E2888" s="9">
        <v>0</v>
      </c>
    </row>
    <row r="2889" spans="1:5" x14ac:dyDescent="0.25">
      <c r="A2889" s="9">
        <v>4</v>
      </c>
      <c r="B2889" s="9">
        <v>261</v>
      </c>
      <c r="C2889" s="9" t="s">
        <v>10887</v>
      </c>
      <c r="D2889" s="9" t="s">
        <v>14128</v>
      </c>
      <c r="E2889" s="9">
        <v>0</v>
      </c>
    </row>
    <row r="2890" spans="1:5" x14ac:dyDescent="0.25">
      <c r="A2890" s="9">
        <v>4</v>
      </c>
      <c r="B2890" s="9">
        <v>262</v>
      </c>
      <c r="C2890" s="9" t="s">
        <v>1814</v>
      </c>
      <c r="D2890" s="9" t="s">
        <v>14129</v>
      </c>
      <c r="E2890" s="9">
        <v>0</v>
      </c>
    </row>
    <row r="2891" spans="1:5" x14ac:dyDescent="0.25">
      <c r="A2891" s="9">
        <v>4</v>
      </c>
      <c r="B2891" s="9">
        <v>264</v>
      </c>
      <c r="C2891" s="9" t="s">
        <v>10884</v>
      </c>
      <c r="D2891" s="9" t="s">
        <v>14125</v>
      </c>
      <c r="E2891" s="9">
        <v>0</v>
      </c>
    </row>
    <row r="2892" spans="1:5" x14ac:dyDescent="0.25">
      <c r="A2892" s="9">
        <v>4</v>
      </c>
      <c r="B2892" s="9">
        <v>270</v>
      </c>
      <c r="C2892" s="9" t="s">
        <v>10894</v>
      </c>
      <c r="D2892" s="9" t="s">
        <v>14136</v>
      </c>
      <c r="E2892" s="9">
        <v>0</v>
      </c>
    </row>
    <row r="2893" spans="1:5" x14ac:dyDescent="0.25">
      <c r="A2893" s="9">
        <v>4</v>
      </c>
      <c r="B2893" s="9">
        <v>272</v>
      </c>
      <c r="C2893" s="9" t="s">
        <v>10896</v>
      </c>
      <c r="D2893" s="9" t="s">
        <v>14138</v>
      </c>
      <c r="E2893" s="9">
        <v>0</v>
      </c>
    </row>
    <row r="2894" spans="1:5" x14ac:dyDescent="0.25">
      <c r="A2894" s="9">
        <v>4</v>
      </c>
      <c r="B2894" s="9">
        <v>273</v>
      </c>
      <c r="C2894" s="9" t="s">
        <v>10897</v>
      </c>
      <c r="D2894" s="45" t="s">
        <v>14139</v>
      </c>
      <c r="E2894" s="9">
        <v>0</v>
      </c>
    </row>
    <row r="2895" spans="1:5" x14ac:dyDescent="0.25">
      <c r="A2895" s="9">
        <v>4</v>
      </c>
      <c r="B2895" s="9">
        <v>274</v>
      </c>
      <c r="C2895" s="9" t="s">
        <v>10898</v>
      </c>
      <c r="D2895" s="9" t="s">
        <v>14140</v>
      </c>
      <c r="E2895" s="9">
        <v>0</v>
      </c>
    </row>
    <row r="2896" spans="1:5" x14ac:dyDescent="0.25">
      <c r="A2896" s="9">
        <v>4</v>
      </c>
      <c r="B2896" s="9">
        <v>275</v>
      </c>
      <c r="C2896" s="9" t="s">
        <v>10899</v>
      </c>
      <c r="D2896" s="43" t="s">
        <v>14141</v>
      </c>
      <c r="E2896" s="9">
        <v>0</v>
      </c>
    </row>
    <row r="2897" spans="1:7" x14ac:dyDescent="0.25">
      <c r="A2897" s="9">
        <v>4</v>
      </c>
      <c r="B2897" s="9">
        <v>276</v>
      </c>
      <c r="C2897" s="9" t="s">
        <v>10900</v>
      </c>
      <c r="D2897" s="9" t="s">
        <v>14142</v>
      </c>
      <c r="E2897" s="9">
        <v>0</v>
      </c>
    </row>
    <row r="2898" spans="1:7" x14ac:dyDescent="0.25">
      <c r="A2898" s="9">
        <v>4</v>
      </c>
      <c r="B2898" s="9">
        <v>277</v>
      </c>
      <c r="C2898" s="9" t="s">
        <v>10895</v>
      </c>
      <c r="D2898" s="9" t="s">
        <v>14143</v>
      </c>
      <c r="E2898" s="9">
        <v>0</v>
      </c>
    </row>
    <row r="2899" spans="1:7" x14ac:dyDescent="0.25">
      <c r="A2899" s="9">
        <v>4</v>
      </c>
      <c r="B2899" s="9">
        <v>278</v>
      </c>
      <c r="C2899" s="9" t="s">
        <v>10901</v>
      </c>
      <c r="D2899" s="9" t="s">
        <v>14144</v>
      </c>
      <c r="E2899" s="9">
        <v>0</v>
      </c>
    </row>
    <row r="2900" spans="1:7" x14ac:dyDescent="0.25">
      <c r="A2900" s="9">
        <v>4</v>
      </c>
      <c r="B2900" s="9">
        <v>279</v>
      </c>
      <c r="C2900" s="9" t="s">
        <v>10902</v>
      </c>
      <c r="D2900" s="43" t="s">
        <v>14145</v>
      </c>
      <c r="E2900" s="9">
        <v>0</v>
      </c>
    </row>
    <row r="2901" spans="1:7" x14ac:dyDescent="0.25">
      <c r="A2901" s="9">
        <v>4</v>
      </c>
      <c r="B2901" s="9">
        <v>280</v>
      </c>
      <c r="C2901" s="9" t="s">
        <v>10903</v>
      </c>
      <c r="D2901" s="9" t="s">
        <v>14146</v>
      </c>
      <c r="E2901" s="9">
        <v>0</v>
      </c>
    </row>
    <row r="2902" spans="1:7" x14ac:dyDescent="0.25">
      <c r="A2902" s="9">
        <v>4</v>
      </c>
      <c r="B2902" s="9">
        <v>281</v>
      </c>
      <c r="C2902" s="9" t="s">
        <v>10904</v>
      </c>
      <c r="D2902" s="9" t="s">
        <v>14147</v>
      </c>
      <c r="E2902" s="9">
        <v>0</v>
      </c>
    </row>
    <row r="2903" spans="1:7" x14ac:dyDescent="0.25">
      <c r="A2903" s="9">
        <v>4</v>
      </c>
      <c r="B2903" s="9">
        <v>282</v>
      </c>
      <c r="C2903" s="9" t="s">
        <v>10905</v>
      </c>
      <c r="D2903" s="9" t="s">
        <v>14148</v>
      </c>
      <c r="E2903" s="9">
        <v>0</v>
      </c>
    </row>
    <row r="2904" spans="1:7" x14ac:dyDescent="0.25">
      <c r="A2904" s="9">
        <v>4</v>
      </c>
      <c r="B2904" s="9">
        <v>283</v>
      </c>
      <c r="C2904" s="9" t="s">
        <v>10906</v>
      </c>
      <c r="D2904" s="9" t="s">
        <v>14149</v>
      </c>
      <c r="E2904" s="9">
        <v>0</v>
      </c>
    </row>
    <row r="2905" spans="1:7" x14ac:dyDescent="0.25">
      <c r="A2905" s="9">
        <v>4</v>
      </c>
      <c r="B2905" s="9">
        <v>284</v>
      </c>
      <c r="C2905" s="9" t="s">
        <v>10907</v>
      </c>
      <c r="D2905" s="9" t="s">
        <v>14150</v>
      </c>
      <c r="E2905" s="9">
        <v>3</v>
      </c>
      <c r="F2905" s="9" t="s">
        <v>9911</v>
      </c>
      <c r="G2905" s="9" t="s">
        <v>34109</v>
      </c>
    </row>
    <row r="2906" spans="1:7" x14ac:dyDescent="0.25">
      <c r="A2906" s="9">
        <v>4</v>
      </c>
      <c r="B2906" s="9">
        <v>286</v>
      </c>
      <c r="C2906" s="9" t="s">
        <v>10909</v>
      </c>
      <c r="D2906" s="43" t="s">
        <v>14152</v>
      </c>
      <c r="E2906" s="9">
        <v>0</v>
      </c>
    </row>
    <row r="2907" spans="1:7" x14ac:dyDescent="0.25">
      <c r="A2907" s="9">
        <v>4</v>
      </c>
      <c r="B2907" s="9">
        <v>287</v>
      </c>
      <c r="C2907" s="9" t="s">
        <v>10910</v>
      </c>
      <c r="D2907" s="9" t="s">
        <v>14153</v>
      </c>
      <c r="E2907" s="9">
        <v>0</v>
      </c>
    </row>
    <row r="2908" spans="1:7" x14ac:dyDescent="0.25">
      <c r="A2908" s="9">
        <v>4</v>
      </c>
      <c r="B2908" s="9">
        <v>289</v>
      </c>
      <c r="C2908" s="9" t="s">
        <v>10912</v>
      </c>
      <c r="D2908" s="9" t="s">
        <v>14155</v>
      </c>
      <c r="E2908" s="9">
        <v>0</v>
      </c>
    </row>
    <row r="2909" spans="1:7" x14ac:dyDescent="0.25">
      <c r="A2909" s="9">
        <v>4</v>
      </c>
      <c r="B2909" s="9">
        <v>290</v>
      </c>
      <c r="C2909" s="9" t="s">
        <v>10913</v>
      </c>
      <c r="D2909" s="9" t="s">
        <v>14156</v>
      </c>
      <c r="E2909" s="9">
        <v>0</v>
      </c>
    </row>
    <row r="2910" spans="1:7" x14ac:dyDescent="0.25">
      <c r="A2910" s="9">
        <v>4</v>
      </c>
      <c r="B2910" s="9">
        <v>293</v>
      </c>
      <c r="C2910" s="9" t="s">
        <v>10916</v>
      </c>
      <c r="D2910" s="9" t="s">
        <v>14159</v>
      </c>
      <c r="E2910" s="9">
        <v>0</v>
      </c>
    </row>
    <row r="2911" spans="1:7" x14ac:dyDescent="0.25">
      <c r="A2911" s="9">
        <v>4</v>
      </c>
      <c r="B2911" s="9">
        <v>295</v>
      </c>
      <c r="C2911" s="9" t="s">
        <v>10918</v>
      </c>
      <c r="D2911" s="9" t="s">
        <v>14161</v>
      </c>
      <c r="E2911" s="9">
        <v>0</v>
      </c>
    </row>
    <row r="2912" spans="1:7" x14ac:dyDescent="0.25">
      <c r="A2912" s="9">
        <v>4</v>
      </c>
      <c r="B2912" s="9">
        <v>296</v>
      </c>
      <c r="C2912" s="9" t="s">
        <v>10919</v>
      </c>
      <c r="D2912" s="9" t="s">
        <v>14162</v>
      </c>
      <c r="E2912" s="9">
        <v>0</v>
      </c>
    </row>
    <row r="2913" spans="1:5" x14ac:dyDescent="0.25">
      <c r="A2913" s="9">
        <v>4</v>
      </c>
      <c r="B2913" s="9">
        <v>297</v>
      </c>
      <c r="C2913" s="9" t="s">
        <v>10920</v>
      </c>
      <c r="D2913" s="9" t="s">
        <v>14163</v>
      </c>
      <c r="E2913" s="9">
        <v>0</v>
      </c>
    </row>
    <row r="2914" spans="1:5" x14ac:dyDescent="0.25">
      <c r="A2914" s="9">
        <v>4</v>
      </c>
      <c r="B2914" s="9">
        <v>298</v>
      </c>
      <c r="C2914" s="9" t="s">
        <v>10921</v>
      </c>
      <c r="D2914" s="9" t="s">
        <v>14164</v>
      </c>
      <c r="E2914" s="9">
        <v>0</v>
      </c>
    </row>
    <row r="2915" spans="1:5" x14ac:dyDescent="0.25">
      <c r="A2915" s="9">
        <v>4</v>
      </c>
      <c r="B2915" s="9">
        <v>299</v>
      </c>
      <c r="C2915" s="9" t="s">
        <v>10922</v>
      </c>
      <c r="D2915" s="9" t="s">
        <v>14165</v>
      </c>
      <c r="E2915" s="9">
        <v>0</v>
      </c>
    </row>
    <row r="2916" spans="1:5" x14ac:dyDescent="0.25">
      <c r="A2916" s="9">
        <v>4</v>
      </c>
      <c r="B2916" s="9">
        <v>300</v>
      </c>
      <c r="C2916" s="9" t="s">
        <v>10923</v>
      </c>
      <c r="D2916" s="9" t="s">
        <v>14166</v>
      </c>
      <c r="E2916" s="9">
        <v>0</v>
      </c>
    </row>
    <row r="2917" spans="1:5" x14ac:dyDescent="0.25">
      <c r="A2917" s="9">
        <v>4</v>
      </c>
      <c r="B2917" s="9">
        <v>301</v>
      </c>
      <c r="C2917" s="9" t="s">
        <v>10924</v>
      </c>
      <c r="D2917" s="9" t="s">
        <v>14167</v>
      </c>
      <c r="E2917" s="9">
        <v>0</v>
      </c>
    </row>
    <row r="2918" spans="1:5" x14ac:dyDescent="0.25">
      <c r="A2918" s="9">
        <v>4</v>
      </c>
      <c r="B2918" s="9">
        <v>302</v>
      </c>
      <c r="C2918" s="9" t="s">
        <v>10925</v>
      </c>
      <c r="D2918" s="9" t="s">
        <v>14168</v>
      </c>
      <c r="E2918" s="9">
        <v>0</v>
      </c>
    </row>
    <row r="2919" spans="1:5" x14ac:dyDescent="0.25">
      <c r="A2919" s="9">
        <v>4</v>
      </c>
      <c r="B2919" s="9">
        <v>303</v>
      </c>
      <c r="C2919" s="9" t="s">
        <v>10926</v>
      </c>
      <c r="D2919" s="9" t="s">
        <v>14169</v>
      </c>
      <c r="E2919" s="9">
        <v>0</v>
      </c>
    </row>
    <row r="2920" spans="1:5" x14ac:dyDescent="0.25">
      <c r="A2920" s="9">
        <v>4</v>
      </c>
      <c r="B2920" s="9">
        <v>304</v>
      </c>
      <c r="C2920" s="9" t="s">
        <v>10927</v>
      </c>
      <c r="D2920" s="9" t="s">
        <v>14170</v>
      </c>
      <c r="E2920" s="9">
        <v>0</v>
      </c>
    </row>
    <row r="2921" spans="1:5" x14ac:dyDescent="0.25">
      <c r="A2921" s="9">
        <v>4</v>
      </c>
      <c r="B2921" s="9">
        <v>305</v>
      </c>
      <c r="C2921" s="9" t="s">
        <v>10928</v>
      </c>
      <c r="D2921" s="9" t="s">
        <v>14171</v>
      </c>
      <c r="E2921" s="9">
        <v>0</v>
      </c>
    </row>
    <row r="2922" spans="1:5" x14ac:dyDescent="0.25">
      <c r="A2922" s="9">
        <v>4</v>
      </c>
      <c r="B2922" s="9">
        <v>306</v>
      </c>
      <c r="C2922" s="9" t="s">
        <v>10929</v>
      </c>
      <c r="D2922" s="9" t="s">
        <v>14172</v>
      </c>
      <c r="E2922" s="9">
        <v>0</v>
      </c>
    </row>
    <row r="2923" spans="1:5" x14ac:dyDescent="0.25">
      <c r="A2923" s="9">
        <v>4</v>
      </c>
      <c r="B2923" s="9">
        <v>307</v>
      </c>
      <c r="C2923" s="9" t="s">
        <v>10930</v>
      </c>
      <c r="D2923" s="43" t="s">
        <v>14173</v>
      </c>
      <c r="E2923" s="9">
        <v>0</v>
      </c>
    </row>
    <row r="2924" spans="1:5" x14ac:dyDescent="0.25">
      <c r="A2924" s="9">
        <v>4</v>
      </c>
      <c r="B2924" s="9">
        <v>308</v>
      </c>
      <c r="C2924" s="9" t="s">
        <v>10931</v>
      </c>
      <c r="D2924" s="9" t="s">
        <v>14174</v>
      </c>
      <c r="E2924" s="9">
        <v>0</v>
      </c>
    </row>
    <row r="2925" spans="1:5" x14ac:dyDescent="0.25">
      <c r="A2925" s="9">
        <v>4</v>
      </c>
      <c r="B2925" s="9">
        <v>309</v>
      </c>
      <c r="C2925" s="9" t="s">
        <v>10932</v>
      </c>
      <c r="D2925" s="9" t="s">
        <v>14175</v>
      </c>
      <c r="E2925" s="9">
        <v>0</v>
      </c>
    </row>
    <row r="2926" spans="1:5" x14ac:dyDescent="0.25">
      <c r="A2926" s="9">
        <v>4</v>
      </c>
      <c r="B2926" s="9">
        <v>310</v>
      </c>
      <c r="C2926" s="9" t="s">
        <v>652</v>
      </c>
      <c r="D2926" s="9" t="s">
        <v>14176</v>
      </c>
      <c r="E2926" s="9">
        <v>0</v>
      </c>
    </row>
    <row r="2927" spans="1:5" x14ac:dyDescent="0.25">
      <c r="A2927" s="9">
        <v>4</v>
      </c>
      <c r="B2927" s="9">
        <v>311</v>
      </c>
      <c r="C2927" s="10" t="s">
        <v>10933</v>
      </c>
      <c r="D2927" s="10" t="s">
        <v>14177</v>
      </c>
      <c r="E2927" s="9">
        <v>0</v>
      </c>
    </row>
    <row r="2928" spans="1:5" x14ac:dyDescent="0.25">
      <c r="A2928" s="9">
        <v>4</v>
      </c>
      <c r="B2928" s="9">
        <v>312</v>
      </c>
      <c r="C2928" s="9" t="s">
        <v>10934</v>
      </c>
      <c r="D2928" s="9" t="s">
        <v>14178</v>
      </c>
      <c r="E2928" s="9">
        <v>0</v>
      </c>
    </row>
    <row r="2929" spans="1:5" x14ac:dyDescent="0.25">
      <c r="A2929" s="9">
        <v>4</v>
      </c>
      <c r="B2929" s="9">
        <v>313</v>
      </c>
      <c r="C2929" s="9" t="s">
        <v>10935</v>
      </c>
      <c r="D2929" s="9" t="s">
        <v>14179</v>
      </c>
      <c r="E2929" s="9">
        <v>0</v>
      </c>
    </row>
    <row r="2930" spans="1:5" x14ac:dyDescent="0.25">
      <c r="A2930" s="9">
        <v>4</v>
      </c>
      <c r="B2930" s="9">
        <v>314</v>
      </c>
      <c r="C2930" s="61" t="s">
        <v>10936</v>
      </c>
      <c r="D2930" s="6" t="s">
        <v>14180</v>
      </c>
      <c r="E2930" s="9">
        <v>0</v>
      </c>
    </row>
    <row r="2931" spans="1:5" x14ac:dyDescent="0.25">
      <c r="A2931" s="9">
        <v>4</v>
      </c>
      <c r="B2931" s="9">
        <v>315</v>
      </c>
      <c r="C2931" s="9" t="s">
        <v>2590</v>
      </c>
      <c r="D2931" s="9" t="s">
        <v>14181</v>
      </c>
      <c r="E2931" s="9">
        <v>0</v>
      </c>
    </row>
    <row r="2932" spans="1:5" x14ac:dyDescent="0.25">
      <c r="A2932" s="9">
        <v>4</v>
      </c>
      <c r="B2932" s="9">
        <v>316</v>
      </c>
      <c r="C2932" s="9" t="s">
        <v>1408</v>
      </c>
      <c r="D2932" s="9" t="s">
        <v>14182</v>
      </c>
      <c r="E2932" s="9">
        <v>0</v>
      </c>
    </row>
    <row r="2933" spans="1:5" x14ac:dyDescent="0.25">
      <c r="A2933" s="9">
        <v>4</v>
      </c>
      <c r="B2933" s="9">
        <v>317</v>
      </c>
      <c r="C2933" s="9" t="s">
        <v>10937</v>
      </c>
      <c r="D2933" s="9" t="s">
        <v>14183</v>
      </c>
      <c r="E2933" s="9">
        <v>0</v>
      </c>
    </row>
    <row r="2934" spans="1:5" x14ac:dyDescent="0.25">
      <c r="A2934" s="9">
        <v>4</v>
      </c>
      <c r="B2934" s="9">
        <v>318</v>
      </c>
      <c r="C2934" s="9" t="s">
        <v>5196</v>
      </c>
      <c r="D2934" s="9" t="s">
        <v>14184</v>
      </c>
      <c r="E2934" s="9">
        <v>0</v>
      </c>
    </row>
    <row r="2935" spans="1:5" x14ac:dyDescent="0.25">
      <c r="A2935" s="9">
        <v>4</v>
      </c>
      <c r="B2935" s="9">
        <v>319</v>
      </c>
      <c r="C2935" s="9" t="s">
        <v>9131</v>
      </c>
      <c r="D2935" s="9" t="s">
        <v>14185</v>
      </c>
      <c r="E2935" s="9">
        <v>0</v>
      </c>
    </row>
    <row r="2936" spans="1:5" x14ac:dyDescent="0.25">
      <c r="A2936" s="9">
        <v>4</v>
      </c>
      <c r="B2936" s="9">
        <v>320</v>
      </c>
      <c r="C2936" s="9" t="s">
        <v>10938</v>
      </c>
      <c r="D2936" s="9" t="s">
        <v>14186</v>
      </c>
      <c r="E2936" s="9">
        <v>0</v>
      </c>
    </row>
    <row r="2937" spans="1:5" x14ac:dyDescent="0.25">
      <c r="A2937" s="9">
        <v>4</v>
      </c>
      <c r="B2937" s="9">
        <v>321</v>
      </c>
      <c r="C2937" s="9" t="s">
        <v>10939</v>
      </c>
      <c r="D2937" s="9" t="s">
        <v>14187</v>
      </c>
      <c r="E2937" s="9">
        <v>0</v>
      </c>
    </row>
    <row r="2938" spans="1:5" x14ac:dyDescent="0.25">
      <c r="A2938" s="9">
        <v>4</v>
      </c>
      <c r="B2938" s="9">
        <v>322</v>
      </c>
      <c r="C2938" s="9" t="s">
        <v>4430</v>
      </c>
      <c r="D2938" s="9" t="s">
        <v>14186</v>
      </c>
      <c r="E2938" s="9">
        <v>0</v>
      </c>
    </row>
    <row r="2939" spans="1:5" x14ac:dyDescent="0.25">
      <c r="A2939" s="9">
        <v>4</v>
      </c>
      <c r="B2939" s="9">
        <v>323</v>
      </c>
      <c r="C2939" s="9" t="s">
        <v>10940</v>
      </c>
      <c r="D2939" s="9" t="s">
        <v>14188</v>
      </c>
      <c r="E2939" s="9">
        <v>0</v>
      </c>
    </row>
    <row r="2940" spans="1:5" x14ac:dyDescent="0.25">
      <c r="A2940" s="9">
        <v>4</v>
      </c>
      <c r="B2940" s="9">
        <v>324</v>
      </c>
      <c r="C2940" s="9" t="s">
        <v>10941</v>
      </c>
      <c r="D2940" s="9" t="s">
        <v>14189</v>
      </c>
      <c r="E2940" s="9">
        <v>0</v>
      </c>
    </row>
    <row r="2941" spans="1:5" x14ac:dyDescent="0.25">
      <c r="A2941" s="9">
        <v>4</v>
      </c>
      <c r="B2941" s="9">
        <v>325</v>
      </c>
      <c r="C2941" s="9" t="s">
        <v>9907</v>
      </c>
      <c r="D2941" s="9" t="s">
        <v>14190</v>
      </c>
      <c r="E2941" s="9">
        <v>0</v>
      </c>
    </row>
    <row r="2942" spans="1:5" x14ac:dyDescent="0.25">
      <c r="A2942" s="9">
        <v>4</v>
      </c>
      <c r="B2942" s="9">
        <v>326</v>
      </c>
      <c r="C2942" s="9" t="s">
        <v>10942</v>
      </c>
      <c r="D2942" s="9" t="s">
        <v>14191</v>
      </c>
      <c r="E2942" s="9">
        <v>0</v>
      </c>
    </row>
    <row r="2943" spans="1:5" x14ac:dyDescent="0.25">
      <c r="A2943" s="9">
        <v>4</v>
      </c>
      <c r="B2943" s="9">
        <v>327</v>
      </c>
      <c r="C2943" s="9" t="s">
        <v>10943</v>
      </c>
      <c r="D2943" s="9" t="s">
        <v>14192</v>
      </c>
      <c r="E2943" s="9">
        <v>0</v>
      </c>
    </row>
    <row r="2944" spans="1:5" x14ac:dyDescent="0.25">
      <c r="A2944" s="9">
        <v>4</v>
      </c>
      <c r="B2944" s="9">
        <v>328</v>
      </c>
      <c r="C2944" s="9" t="s">
        <v>10944</v>
      </c>
      <c r="D2944" s="9" t="s">
        <v>14193</v>
      </c>
      <c r="E2944" s="9">
        <v>0</v>
      </c>
    </row>
    <row r="2945" spans="1:5" x14ac:dyDescent="0.25">
      <c r="A2945" s="9">
        <v>4</v>
      </c>
      <c r="B2945" s="9">
        <v>329</v>
      </c>
      <c r="C2945" s="9" t="s">
        <v>10945</v>
      </c>
      <c r="D2945" s="9" t="s">
        <v>14194</v>
      </c>
      <c r="E2945" s="9">
        <v>0</v>
      </c>
    </row>
    <row r="2946" spans="1:5" x14ac:dyDescent="0.25">
      <c r="A2946" s="9">
        <v>4</v>
      </c>
      <c r="B2946" s="9">
        <v>330</v>
      </c>
      <c r="C2946" s="9" t="s">
        <v>10946</v>
      </c>
      <c r="D2946" s="9" t="s">
        <v>14195</v>
      </c>
      <c r="E2946" s="9">
        <v>0</v>
      </c>
    </row>
    <row r="2947" spans="1:5" x14ac:dyDescent="0.25">
      <c r="A2947" s="9">
        <v>4</v>
      </c>
      <c r="B2947" s="9">
        <v>331</v>
      </c>
      <c r="C2947" s="9" t="s">
        <v>10947</v>
      </c>
      <c r="D2947" s="9" t="s">
        <v>14196</v>
      </c>
      <c r="E2947" s="9">
        <v>0</v>
      </c>
    </row>
    <row r="2948" spans="1:5" x14ac:dyDescent="0.25">
      <c r="A2948" s="9">
        <v>4</v>
      </c>
      <c r="B2948" s="9">
        <v>332</v>
      </c>
      <c r="C2948" s="9" t="s">
        <v>10948</v>
      </c>
      <c r="D2948" s="9" t="s">
        <v>14197</v>
      </c>
      <c r="E2948" s="9">
        <v>0</v>
      </c>
    </row>
    <row r="2949" spans="1:5" x14ac:dyDescent="0.25">
      <c r="A2949" s="9">
        <v>4</v>
      </c>
      <c r="B2949" s="9">
        <v>333</v>
      </c>
      <c r="C2949" s="9" t="s">
        <v>10949</v>
      </c>
      <c r="D2949" s="9" t="s">
        <v>14198</v>
      </c>
      <c r="E2949" s="9">
        <v>0</v>
      </c>
    </row>
    <row r="2950" spans="1:5" x14ac:dyDescent="0.25">
      <c r="A2950" s="9">
        <v>4</v>
      </c>
      <c r="B2950" s="9">
        <v>334</v>
      </c>
      <c r="C2950" s="9" t="s">
        <v>10950</v>
      </c>
      <c r="D2950" s="9" t="s">
        <v>14199</v>
      </c>
      <c r="E2950" s="9">
        <v>0</v>
      </c>
    </row>
    <row r="2951" spans="1:5" x14ac:dyDescent="0.25">
      <c r="A2951" s="9">
        <v>4</v>
      </c>
      <c r="B2951" s="9">
        <v>335</v>
      </c>
      <c r="C2951" s="9" t="s">
        <v>10951</v>
      </c>
      <c r="D2951" s="9" t="s">
        <v>14200</v>
      </c>
      <c r="E2951" s="9">
        <v>0</v>
      </c>
    </row>
    <row r="2952" spans="1:5" x14ac:dyDescent="0.25">
      <c r="A2952" s="9">
        <v>4</v>
      </c>
      <c r="B2952" s="9">
        <v>337</v>
      </c>
      <c r="C2952" s="9" t="s">
        <v>10953</v>
      </c>
      <c r="D2952" s="9" t="s">
        <v>14202</v>
      </c>
      <c r="E2952" s="9">
        <v>0</v>
      </c>
    </row>
    <row r="2953" spans="1:5" x14ac:dyDescent="0.25">
      <c r="A2953" s="9">
        <v>4</v>
      </c>
      <c r="B2953" s="9">
        <v>338</v>
      </c>
      <c r="C2953" s="9" t="s">
        <v>10954</v>
      </c>
      <c r="D2953" s="9" t="s">
        <v>14203</v>
      </c>
      <c r="E2953" s="9">
        <v>0</v>
      </c>
    </row>
    <row r="2954" spans="1:5" x14ac:dyDescent="0.25">
      <c r="A2954" s="9">
        <v>4</v>
      </c>
      <c r="B2954" s="9">
        <v>339</v>
      </c>
      <c r="C2954" s="9" t="s">
        <v>10955</v>
      </c>
      <c r="D2954" s="9" t="s">
        <v>14204</v>
      </c>
      <c r="E2954" s="9">
        <v>0</v>
      </c>
    </row>
    <row r="2955" spans="1:5" x14ac:dyDescent="0.25">
      <c r="A2955" s="9">
        <v>4</v>
      </c>
      <c r="B2955" s="9">
        <v>340</v>
      </c>
      <c r="C2955" s="9" t="s">
        <v>10956</v>
      </c>
      <c r="D2955" s="9" t="s">
        <v>14205</v>
      </c>
      <c r="E2955" s="9">
        <v>0</v>
      </c>
    </row>
    <row r="2956" spans="1:5" x14ac:dyDescent="0.25">
      <c r="A2956" s="9">
        <v>4</v>
      </c>
      <c r="B2956" s="9">
        <v>341</v>
      </c>
      <c r="C2956" s="9" t="s">
        <v>10913</v>
      </c>
      <c r="D2956" s="9" t="s">
        <v>14206</v>
      </c>
      <c r="E2956" s="9">
        <v>0</v>
      </c>
    </row>
    <row r="2957" spans="1:5" x14ac:dyDescent="0.25">
      <c r="A2957" s="9">
        <v>4</v>
      </c>
      <c r="B2957" s="9">
        <v>342</v>
      </c>
      <c r="C2957" s="9" t="s">
        <v>10914</v>
      </c>
      <c r="D2957" s="9" t="s">
        <v>14207</v>
      </c>
      <c r="E2957" s="9">
        <v>0</v>
      </c>
    </row>
    <row r="2958" spans="1:5" x14ac:dyDescent="0.25">
      <c r="A2958" s="9">
        <v>4</v>
      </c>
      <c r="B2958" s="9">
        <v>343</v>
      </c>
      <c r="C2958" s="9" t="s">
        <v>10915</v>
      </c>
      <c r="D2958" s="9" t="s">
        <v>14208</v>
      </c>
      <c r="E2958" s="9">
        <v>0</v>
      </c>
    </row>
    <row r="2959" spans="1:5" x14ac:dyDescent="0.25">
      <c r="A2959" s="9">
        <v>4</v>
      </c>
      <c r="B2959" s="9">
        <v>344</v>
      </c>
      <c r="C2959" s="9" t="s">
        <v>10916</v>
      </c>
      <c r="D2959" s="9" t="s">
        <v>14209</v>
      </c>
      <c r="E2959" s="9">
        <v>0</v>
      </c>
    </row>
    <row r="2960" spans="1:5" x14ac:dyDescent="0.25">
      <c r="A2960" s="9">
        <v>4</v>
      </c>
      <c r="B2960" s="9">
        <v>345</v>
      </c>
      <c r="C2960" s="9" t="s">
        <v>10917</v>
      </c>
      <c r="D2960" s="9" t="s">
        <v>14210</v>
      </c>
      <c r="E2960" s="9">
        <v>0</v>
      </c>
    </row>
    <row r="2961" spans="1:7" x14ac:dyDescent="0.25">
      <c r="A2961" s="9">
        <v>4</v>
      </c>
      <c r="B2961" s="9">
        <v>346</v>
      </c>
      <c r="C2961" s="9" t="s">
        <v>10918</v>
      </c>
      <c r="D2961" s="9" t="s">
        <v>14161</v>
      </c>
      <c r="E2961" s="9">
        <v>0</v>
      </c>
    </row>
    <row r="2962" spans="1:7" x14ac:dyDescent="0.25">
      <c r="A2962" s="9">
        <v>4</v>
      </c>
      <c r="B2962" s="9">
        <v>347</v>
      </c>
      <c r="C2962" s="9" t="s">
        <v>10957</v>
      </c>
      <c r="D2962" s="9" t="s">
        <v>14211</v>
      </c>
      <c r="E2962" s="9">
        <v>0</v>
      </c>
    </row>
    <row r="2963" spans="1:7" x14ac:dyDescent="0.25">
      <c r="A2963" s="9">
        <v>4</v>
      </c>
      <c r="B2963" s="9">
        <v>348</v>
      </c>
      <c r="C2963" s="9" t="s">
        <v>10958</v>
      </c>
      <c r="D2963" s="9" t="s">
        <v>14212</v>
      </c>
      <c r="E2963" s="9">
        <v>0</v>
      </c>
      <c r="G2963" s="1"/>
    </row>
    <row r="2964" spans="1:7" x14ac:dyDescent="0.25">
      <c r="A2964" s="9">
        <v>4</v>
      </c>
      <c r="B2964" s="9">
        <v>349</v>
      </c>
      <c r="C2964" s="9" t="s">
        <v>10959</v>
      </c>
      <c r="D2964" s="9" t="s">
        <v>14004</v>
      </c>
      <c r="E2964" s="9">
        <v>0</v>
      </c>
    </row>
    <row r="2965" spans="1:7" x14ac:dyDescent="0.25">
      <c r="A2965" s="9">
        <v>4</v>
      </c>
      <c r="B2965" s="9">
        <v>351</v>
      </c>
      <c r="C2965" s="9" t="s">
        <v>10961</v>
      </c>
      <c r="D2965" s="9" t="s">
        <v>14214</v>
      </c>
      <c r="E2965" s="9">
        <v>0</v>
      </c>
    </row>
    <row r="2966" spans="1:7" x14ac:dyDescent="0.25">
      <c r="A2966" s="9">
        <v>4</v>
      </c>
      <c r="B2966" s="9">
        <v>352</v>
      </c>
      <c r="C2966" s="9" t="s">
        <v>10962</v>
      </c>
      <c r="D2966" s="9" t="s">
        <v>14215</v>
      </c>
      <c r="E2966" s="9">
        <v>0</v>
      </c>
    </row>
    <row r="2967" spans="1:7" x14ac:dyDescent="0.25">
      <c r="A2967" s="9">
        <v>4</v>
      </c>
      <c r="B2967" s="9">
        <v>353</v>
      </c>
      <c r="C2967" s="9" t="s">
        <v>10963</v>
      </c>
      <c r="D2967" s="9" t="s">
        <v>14216</v>
      </c>
      <c r="E2967" s="9">
        <v>0</v>
      </c>
    </row>
    <row r="2968" spans="1:7" x14ac:dyDescent="0.25">
      <c r="A2968" s="9">
        <v>4</v>
      </c>
      <c r="B2968" s="9">
        <v>355</v>
      </c>
      <c r="C2968" s="9" t="s">
        <v>10965</v>
      </c>
      <c r="D2968" s="43" t="s">
        <v>14218</v>
      </c>
      <c r="E2968" s="9">
        <v>0</v>
      </c>
    </row>
    <row r="2969" spans="1:7" x14ac:dyDescent="0.25">
      <c r="A2969" s="9">
        <v>4</v>
      </c>
      <c r="B2969" s="9">
        <v>356</v>
      </c>
      <c r="C2969" s="9" t="s">
        <v>10966</v>
      </c>
      <c r="D2969" s="9" t="s">
        <v>14219</v>
      </c>
      <c r="E2969" s="9">
        <v>0</v>
      </c>
    </row>
    <row r="2970" spans="1:7" x14ac:dyDescent="0.25">
      <c r="A2970" s="9">
        <v>4</v>
      </c>
      <c r="B2970" s="9">
        <v>357</v>
      </c>
      <c r="C2970" s="9" t="s">
        <v>10967</v>
      </c>
      <c r="D2970" s="9" t="s">
        <v>14220</v>
      </c>
      <c r="E2970" s="9">
        <v>0</v>
      </c>
    </row>
    <row r="2971" spans="1:7" x14ac:dyDescent="0.25">
      <c r="A2971" s="9">
        <v>4</v>
      </c>
      <c r="B2971" s="9">
        <v>360</v>
      </c>
      <c r="C2971" s="9" t="s">
        <v>10970</v>
      </c>
      <c r="D2971" s="9" t="s">
        <v>14223</v>
      </c>
      <c r="E2971" s="9">
        <v>0</v>
      </c>
    </row>
    <row r="2972" spans="1:7" x14ac:dyDescent="0.25">
      <c r="A2972" s="9">
        <v>4</v>
      </c>
      <c r="B2972" s="9">
        <v>363</v>
      </c>
      <c r="C2972" s="9" t="s">
        <v>3781</v>
      </c>
      <c r="D2972" s="9" t="s">
        <v>14226</v>
      </c>
      <c r="E2972" s="9">
        <v>0</v>
      </c>
    </row>
    <row r="2973" spans="1:7" x14ac:dyDescent="0.25">
      <c r="A2973" s="9">
        <v>4</v>
      </c>
      <c r="B2973" s="9">
        <v>364</v>
      </c>
      <c r="C2973" s="9" t="s">
        <v>10973</v>
      </c>
      <c r="D2973" s="9" t="s">
        <v>14227</v>
      </c>
      <c r="E2973" s="9">
        <v>0</v>
      </c>
    </row>
    <row r="2974" spans="1:7" x14ac:dyDescent="0.25">
      <c r="A2974" s="9">
        <v>4</v>
      </c>
      <c r="B2974" s="9">
        <v>365</v>
      </c>
      <c r="C2974" s="9" t="s">
        <v>10974</v>
      </c>
      <c r="D2974" s="9" t="s">
        <v>14228</v>
      </c>
      <c r="E2974" s="9">
        <v>0</v>
      </c>
    </row>
    <row r="2975" spans="1:7" x14ac:dyDescent="0.25">
      <c r="A2975" s="9">
        <v>4</v>
      </c>
      <c r="B2975" s="9">
        <v>366</v>
      </c>
      <c r="C2975" s="9" t="s">
        <v>10975</v>
      </c>
      <c r="D2975" s="9" t="s">
        <v>14229</v>
      </c>
      <c r="E2975" s="9">
        <v>0</v>
      </c>
    </row>
    <row r="2976" spans="1:7" x14ac:dyDescent="0.25">
      <c r="A2976" s="9">
        <v>4</v>
      </c>
      <c r="B2976" s="9">
        <v>377</v>
      </c>
      <c r="C2976" s="9" t="s">
        <v>10985</v>
      </c>
      <c r="D2976" s="9" t="s">
        <v>14240</v>
      </c>
      <c r="E2976" s="9">
        <v>0</v>
      </c>
    </row>
    <row r="2977" spans="1:5" x14ac:dyDescent="0.25">
      <c r="A2977" s="9">
        <v>4</v>
      </c>
      <c r="B2977" s="9">
        <v>380</v>
      </c>
      <c r="C2977" s="9" t="s">
        <v>10988</v>
      </c>
      <c r="D2977" s="9" t="s">
        <v>14243</v>
      </c>
      <c r="E2977" s="9">
        <v>0</v>
      </c>
    </row>
    <row r="2978" spans="1:5" x14ac:dyDescent="0.25">
      <c r="A2978" s="9">
        <v>4</v>
      </c>
      <c r="B2978" s="9">
        <v>385</v>
      </c>
      <c r="C2978" s="9" t="s">
        <v>10993</v>
      </c>
      <c r="D2978" s="9" t="s">
        <v>14248</v>
      </c>
      <c r="E2978" s="9">
        <v>0</v>
      </c>
    </row>
    <row r="2979" spans="1:5" x14ac:dyDescent="0.25">
      <c r="A2979" s="9">
        <v>4</v>
      </c>
      <c r="B2979" s="9">
        <v>388</v>
      </c>
      <c r="C2979" s="9" t="s">
        <v>10996</v>
      </c>
      <c r="D2979" s="9" t="s">
        <v>14251</v>
      </c>
      <c r="E2979" s="9">
        <v>0</v>
      </c>
    </row>
    <row r="2980" spans="1:5" x14ac:dyDescent="0.25">
      <c r="A2980" s="9">
        <v>4</v>
      </c>
      <c r="B2980" s="9">
        <v>389</v>
      </c>
      <c r="C2980" s="9" t="s">
        <v>10997</v>
      </c>
      <c r="D2980" s="9" t="s">
        <v>14252</v>
      </c>
      <c r="E2980" s="9">
        <v>0</v>
      </c>
    </row>
    <row r="2981" spans="1:5" x14ac:dyDescent="0.25">
      <c r="A2981" s="9">
        <v>4</v>
      </c>
      <c r="B2981" s="9">
        <v>390</v>
      </c>
      <c r="C2981" s="9" t="s">
        <v>10998</v>
      </c>
      <c r="D2981" s="9" t="s">
        <v>14253</v>
      </c>
      <c r="E2981" s="9">
        <v>0</v>
      </c>
    </row>
    <row r="2982" spans="1:5" x14ac:dyDescent="0.25">
      <c r="A2982" s="9">
        <v>4</v>
      </c>
      <c r="B2982" s="9">
        <v>391</v>
      </c>
      <c r="C2982" s="9" t="s">
        <v>9556</v>
      </c>
      <c r="D2982" s="9" t="s">
        <v>14254</v>
      </c>
      <c r="E2982" s="9">
        <v>0</v>
      </c>
    </row>
    <row r="2983" spans="1:5" x14ac:dyDescent="0.25">
      <c r="A2983" s="9">
        <v>4</v>
      </c>
      <c r="B2983" s="9">
        <v>392</v>
      </c>
      <c r="C2983" s="9" t="s">
        <v>10999</v>
      </c>
      <c r="D2983" s="9" t="s">
        <v>14255</v>
      </c>
      <c r="E2983" s="9">
        <v>0</v>
      </c>
    </row>
    <row r="2984" spans="1:5" x14ac:dyDescent="0.25">
      <c r="A2984" s="9">
        <v>4</v>
      </c>
      <c r="B2984" s="9">
        <v>393</v>
      </c>
      <c r="C2984" s="9" t="s">
        <v>11000</v>
      </c>
      <c r="D2984" s="9" t="s">
        <v>14256</v>
      </c>
      <c r="E2984" s="9">
        <v>0</v>
      </c>
    </row>
    <row r="2985" spans="1:5" x14ac:dyDescent="0.25">
      <c r="A2985" s="9">
        <v>4</v>
      </c>
      <c r="B2985" s="9">
        <v>394</v>
      </c>
      <c r="C2985" s="9" t="s">
        <v>11001</v>
      </c>
      <c r="D2985" s="9" t="s">
        <v>14257</v>
      </c>
      <c r="E2985" s="9">
        <v>0</v>
      </c>
    </row>
    <row r="2986" spans="1:5" x14ac:dyDescent="0.25">
      <c r="A2986" s="9">
        <v>4</v>
      </c>
      <c r="B2986" s="9">
        <v>395</v>
      </c>
      <c r="C2986" s="9" t="s">
        <v>11002</v>
      </c>
      <c r="D2986" s="9" t="s">
        <v>14258</v>
      </c>
      <c r="E2986" s="9">
        <v>0</v>
      </c>
    </row>
    <row r="2987" spans="1:5" x14ac:dyDescent="0.25">
      <c r="A2987" s="9">
        <v>4</v>
      </c>
      <c r="B2987" s="9">
        <v>396</v>
      </c>
      <c r="C2987" s="9" t="s">
        <v>11003</v>
      </c>
      <c r="D2987" s="9" t="s">
        <v>14259</v>
      </c>
      <c r="E2987" s="9">
        <v>0</v>
      </c>
    </row>
    <row r="2988" spans="1:5" x14ac:dyDescent="0.25">
      <c r="A2988" s="9">
        <v>4</v>
      </c>
      <c r="B2988" s="9">
        <v>397</v>
      </c>
      <c r="C2988" s="9" t="s">
        <v>11004</v>
      </c>
      <c r="D2988" s="9" t="s">
        <v>14260</v>
      </c>
      <c r="E2988" s="9">
        <v>0</v>
      </c>
    </row>
    <row r="2989" spans="1:5" x14ac:dyDescent="0.25">
      <c r="A2989" s="9">
        <v>4</v>
      </c>
      <c r="B2989" s="9">
        <v>398</v>
      </c>
      <c r="C2989" s="9" t="s">
        <v>11005</v>
      </c>
      <c r="D2989" s="43" t="s">
        <v>14261</v>
      </c>
      <c r="E2989" s="9">
        <v>0</v>
      </c>
    </row>
    <row r="2990" spans="1:5" x14ac:dyDescent="0.25">
      <c r="A2990" s="9">
        <v>4</v>
      </c>
      <c r="B2990" s="9">
        <v>399</v>
      </c>
      <c r="C2990" s="9" t="s">
        <v>11006</v>
      </c>
      <c r="D2990" s="9" t="s">
        <v>14262</v>
      </c>
      <c r="E2990" s="9">
        <v>0</v>
      </c>
    </row>
    <row r="2991" spans="1:5" x14ac:dyDescent="0.25">
      <c r="A2991" s="9">
        <v>4</v>
      </c>
      <c r="B2991" s="9">
        <v>400</v>
      </c>
      <c r="C2991" s="9" t="s">
        <v>11007</v>
      </c>
      <c r="D2991" s="9" t="s">
        <v>14263</v>
      </c>
      <c r="E2991" s="9">
        <v>0</v>
      </c>
    </row>
    <row r="2992" spans="1:5" x14ac:dyDescent="0.25">
      <c r="A2992" s="9">
        <v>4</v>
      </c>
      <c r="B2992" s="9">
        <v>401</v>
      </c>
      <c r="C2992" s="9" t="s">
        <v>11008</v>
      </c>
      <c r="D2992" s="9" t="s">
        <v>14264</v>
      </c>
      <c r="E2992" s="9">
        <v>0</v>
      </c>
    </row>
    <row r="2993" spans="1:6" x14ac:dyDescent="0.25">
      <c r="A2993" s="9">
        <v>4</v>
      </c>
      <c r="B2993" s="9">
        <v>402</v>
      </c>
      <c r="C2993" s="9" t="s">
        <v>11009</v>
      </c>
      <c r="D2993" s="9" t="s">
        <v>14265</v>
      </c>
      <c r="E2993" s="9">
        <v>0</v>
      </c>
    </row>
    <row r="2994" spans="1:6" x14ac:dyDescent="0.25">
      <c r="A2994" s="9">
        <v>4</v>
      </c>
      <c r="B2994" s="9">
        <v>403</v>
      </c>
      <c r="C2994" s="9" t="s">
        <v>11010</v>
      </c>
      <c r="D2994" s="9" t="s">
        <v>14266</v>
      </c>
      <c r="E2994" s="9">
        <v>0</v>
      </c>
    </row>
    <row r="2995" spans="1:6" x14ac:dyDescent="0.25">
      <c r="A2995" s="9">
        <v>4</v>
      </c>
      <c r="B2995" s="9">
        <v>404</v>
      </c>
      <c r="C2995" s="9" t="s">
        <v>11011</v>
      </c>
      <c r="D2995" s="9" t="s">
        <v>14267</v>
      </c>
      <c r="E2995" s="9">
        <v>0</v>
      </c>
    </row>
    <row r="2996" spans="1:6" x14ac:dyDescent="0.25">
      <c r="A2996" s="9">
        <v>4</v>
      </c>
      <c r="B2996" s="9">
        <v>405</v>
      </c>
      <c r="C2996" s="9" t="s">
        <v>11012</v>
      </c>
      <c r="D2996" s="9" t="s">
        <v>14268</v>
      </c>
      <c r="E2996" s="9">
        <v>0</v>
      </c>
    </row>
    <row r="2997" spans="1:6" x14ac:dyDescent="0.25">
      <c r="A2997" s="9">
        <v>4</v>
      </c>
      <c r="B2997" s="9">
        <v>406</v>
      </c>
      <c r="C2997" s="9" t="s">
        <v>11013</v>
      </c>
      <c r="D2997" s="9" t="s">
        <v>14269</v>
      </c>
      <c r="E2997" s="9">
        <v>0</v>
      </c>
    </row>
    <row r="2998" spans="1:6" x14ac:dyDescent="0.25">
      <c r="A2998" s="9">
        <v>4</v>
      </c>
      <c r="B2998" s="9">
        <v>407</v>
      </c>
      <c r="C2998" s="9" t="s">
        <v>11014</v>
      </c>
      <c r="D2998" s="9" t="s">
        <v>14270</v>
      </c>
      <c r="E2998" s="9">
        <v>0</v>
      </c>
    </row>
    <row r="2999" spans="1:6" x14ac:dyDescent="0.25">
      <c r="A2999" s="9">
        <v>4</v>
      </c>
      <c r="B2999" s="9">
        <v>408</v>
      </c>
      <c r="C2999" s="9" t="s">
        <v>11015</v>
      </c>
      <c r="D2999" s="9" t="s">
        <v>14271</v>
      </c>
      <c r="E2999" s="9">
        <v>0</v>
      </c>
    </row>
    <row r="3000" spans="1:6" x14ac:dyDescent="0.25">
      <c r="A3000" s="9">
        <v>4</v>
      </c>
      <c r="B3000" s="9">
        <v>409</v>
      </c>
      <c r="C3000" s="9" t="s">
        <v>11016</v>
      </c>
      <c r="D3000" s="9" t="s">
        <v>14272</v>
      </c>
      <c r="E3000" s="9">
        <v>0</v>
      </c>
    </row>
    <row r="3001" spans="1:6" x14ac:dyDescent="0.25">
      <c r="A3001" s="9">
        <v>4</v>
      </c>
      <c r="B3001" s="9">
        <v>410</v>
      </c>
      <c r="C3001" s="9" t="s">
        <v>9728</v>
      </c>
      <c r="D3001" s="9" t="s">
        <v>14273</v>
      </c>
      <c r="E3001" s="9">
        <v>0</v>
      </c>
    </row>
    <row r="3002" spans="1:6" x14ac:dyDescent="0.25">
      <c r="A3002" s="9">
        <v>4</v>
      </c>
      <c r="B3002" s="6">
        <v>411</v>
      </c>
      <c r="C3002" s="6" t="s">
        <v>11017</v>
      </c>
      <c r="D3002" s="6" t="s">
        <v>14274</v>
      </c>
      <c r="E3002" s="9">
        <v>0</v>
      </c>
    </row>
    <row r="3003" spans="1:6" x14ac:dyDescent="0.25">
      <c r="A3003" s="9">
        <v>4</v>
      </c>
      <c r="B3003" s="9">
        <v>412</v>
      </c>
      <c r="C3003" s="9" t="s">
        <v>11018</v>
      </c>
      <c r="D3003" s="9" t="s">
        <v>14275</v>
      </c>
      <c r="E3003" s="9">
        <v>4</v>
      </c>
      <c r="F3003" s="9" t="s">
        <v>9911</v>
      </c>
    </row>
    <row r="3004" spans="1:6" x14ac:dyDescent="0.25">
      <c r="A3004" s="9">
        <v>4</v>
      </c>
      <c r="B3004" s="9">
        <v>413</v>
      </c>
      <c r="C3004" s="9" t="s">
        <v>8054</v>
      </c>
      <c r="D3004" s="9" t="s">
        <v>14276</v>
      </c>
      <c r="E3004" s="9">
        <v>0</v>
      </c>
    </row>
    <row r="3005" spans="1:6" x14ac:dyDescent="0.25">
      <c r="A3005" s="9">
        <v>4</v>
      </c>
      <c r="B3005" s="9">
        <v>414</v>
      </c>
      <c r="C3005" s="9" t="s">
        <v>11019</v>
      </c>
      <c r="D3005" s="9" t="s">
        <v>14277</v>
      </c>
      <c r="E3005" s="9">
        <v>0</v>
      </c>
    </row>
    <row r="3006" spans="1:6" x14ac:dyDescent="0.25">
      <c r="A3006" s="9">
        <v>4</v>
      </c>
      <c r="B3006" s="9">
        <v>415</v>
      </c>
      <c r="C3006" s="9" t="s">
        <v>7821</v>
      </c>
      <c r="D3006" s="9" t="s">
        <v>14278</v>
      </c>
      <c r="E3006" s="9">
        <v>0</v>
      </c>
    </row>
    <row r="3007" spans="1:6" x14ac:dyDescent="0.25">
      <c r="A3007" s="9">
        <v>4</v>
      </c>
      <c r="B3007" s="9">
        <v>416</v>
      </c>
      <c r="C3007" s="9" t="s">
        <v>11020</v>
      </c>
      <c r="D3007" s="9" t="s">
        <v>14279</v>
      </c>
      <c r="E3007" s="9">
        <v>0</v>
      </c>
    </row>
    <row r="3008" spans="1:6" x14ac:dyDescent="0.25">
      <c r="A3008" s="9">
        <v>4</v>
      </c>
      <c r="B3008" s="9">
        <v>417</v>
      </c>
      <c r="C3008" s="9" t="s">
        <v>11021</v>
      </c>
      <c r="D3008" s="9" t="s">
        <v>14280</v>
      </c>
      <c r="E3008" s="9">
        <v>0</v>
      </c>
    </row>
    <row r="3009" spans="1:5" x14ac:dyDescent="0.25">
      <c r="A3009" s="9">
        <v>4</v>
      </c>
      <c r="B3009" s="9">
        <v>418</v>
      </c>
      <c r="C3009" s="9" t="s">
        <v>11022</v>
      </c>
      <c r="D3009" s="9" t="s">
        <v>14281</v>
      </c>
      <c r="E3009" s="9">
        <v>0</v>
      </c>
    </row>
    <row r="3010" spans="1:5" x14ac:dyDescent="0.25">
      <c r="A3010" s="9">
        <v>4</v>
      </c>
      <c r="B3010" s="9">
        <v>419</v>
      </c>
      <c r="C3010" s="9" t="s">
        <v>11023</v>
      </c>
      <c r="D3010" s="9" t="s">
        <v>14282</v>
      </c>
      <c r="E3010" s="9">
        <v>0</v>
      </c>
    </row>
    <row r="3011" spans="1:5" x14ac:dyDescent="0.25">
      <c r="A3011" s="9">
        <v>4</v>
      </c>
      <c r="B3011" s="9">
        <v>420</v>
      </c>
      <c r="C3011" s="9" t="s">
        <v>11024</v>
      </c>
      <c r="D3011" s="9" t="s">
        <v>14283</v>
      </c>
      <c r="E3011" s="9">
        <v>0</v>
      </c>
    </row>
    <row r="3012" spans="1:5" x14ac:dyDescent="0.25">
      <c r="A3012" s="9">
        <v>4</v>
      </c>
      <c r="B3012" s="9">
        <v>421</v>
      </c>
      <c r="C3012" s="9" t="s">
        <v>9869</v>
      </c>
      <c r="D3012" s="9" t="s">
        <v>14284</v>
      </c>
      <c r="E3012" s="9">
        <v>0</v>
      </c>
    </row>
    <row r="3013" spans="1:5" x14ac:dyDescent="0.25">
      <c r="A3013" s="9">
        <v>4</v>
      </c>
      <c r="B3013" s="9">
        <v>422</v>
      </c>
      <c r="C3013" s="9" t="s">
        <v>11025</v>
      </c>
      <c r="D3013" s="9" t="s">
        <v>14285</v>
      </c>
      <c r="E3013" s="9">
        <v>0</v>
      </c>
    </row>
    <row r="3014" spans="1:5" x14ac:dyDescent="0.25">
      <c r="A3014" s="9">
        <v>4</v>
      </c>
      <c r="B3014" s="9">
        <v>423</v>
      </c>
      <c r="C3014" s="9" t="s">
        <v>11026</v>
      </c>
      <c r="D3014" s="9" t="s">
        <v>14286</v>
      </c>
      <c r="E3014" s="9">
        <v>0</v>
      </c>
    </row>
    <row r="3015" spans="1:5" x14ac:dyDescent="0.25">
      <c r="A3015" s="9">
        <v>4</v>
      </c>
      <c r="B3015" s="9">
        <v>424</v>
      </c>
      <c r="C3015" s="9" t="s">
        <v>11027</v>
      </c>
      <c r="D3015" s="9" t="s">
        <v>14287</v>
      </c>
      <c r="E3015" s="9">
        <v>0</v>
      </c>
    </row>
    <row r="3016" spans="1:5" x14ac:dyDescent="0.25">
      <c r="A3016" s="9">
        <v>4</v>
      </c>
      <c r="B3016" s="9">
        <v>425</v>
      </c>
      <c r="C3016" s="9" t="s">
        <v>11028</v>
      </c>
      <c r="D3016" s="9" t="s">
        <v>14288</v>
      </c>
      <c r="E3016" s="9">
        <v>0</v>
      </c>
    </row>
    <row r="3017" spans="1:5" x14ac:dyDescent="0.25">
      <c r="A3017" s="9">
        <v>4</v>
      </c>
      <c r="B3017" s="9">
        <v>426</v>
      </c>
      <c r="C3017" s="9" t="s">
        <v>11029</v>
      </c>
      <c r="D3017" s="9" t="s">
        <v>14289</v>
      </c>
      <c r="E3017" s="9">
        <v>0</v>
      </c>
    </row>
    <row r="3018" spans="1:5" x14ac:dyDescent="0.25">
      <c r="A3018" s="9">
        <v>4</v>
      </c>
      <c r="B3018" s="9">
        <v>427</v>
      </c>
      <c r="C3018" s="9" t="s">
        <v>11030</v>
      </c>
      <c r="D3018" s="9" t="s">
        <v>14290</v>
      </c>
      <c r="E3018" s="9">
        <v>0</v>
      </c>
    </row>
    <row r="3019" spans="1:5" x14ac:dyDescent="0.25">
      <c r="A3019" s="9">
        <v>4</v>
      </c>
      <c r="B3019" s="9">
        <v>428</v>
      </c>
      <c r="C3019" s="9" t="s">
        <v>11031</v>
      </c>
      <c r="D3019" s="9" t="s">
        <v>14291</v>
      </c>
      <c r="E3019" s="9">
        <v>0</v>
      </c>
    </row>
    <row r="3020" spans="1:5" x14ac:dyDescent="0.25">
      <c r="A3020" s="9">
        <v>4</v>
      </c>
      <c r="B3020" s="9">
        <v>429</v>
      </c>
      <c r="C3020" s="9" t="s">
        <v>11032</v>
      </c>
      <c r="D3020" s="9" t="s">
        <v>14292</v>
      </c>
      <c r="E3020" s="9">
        <v>0</v>
      </c>
    </row>
    <row r="3021" spans="1:5" x14ac:dyDescent="0.25">
      <c r="A3021" s="9">
        <v>4</v>
      </c>
      <c r="B3021" s="9">
        <v>430</v>
      </c>
      <c r="C3021" s="9" t="s">
        <v>11033</v>
      </c>
      <c r="D3021" s="9" t="s">
        <v>14293</v>
      </c>
      <c r="E3021" s="9">
        <v>0</v>
      </c>
    </row>
    <row r="3022" spans="1:5" x14ac:dyDescent="0.25">
      <c r="A3022" s="9">
        <v>4</v>
      </c>
      <c r="B3022" s="9">
        <v>431</v>
      </c>
      <c r="C3022" s="9" t="s">
        <v>11034</v>
      </c>
      <c r="D3022" s="9" t="s">
        <v>14294</v>
      </c>
      <c r="E3022" s="9">
        <v>0</v>
      </c>
    </row>
    <row r="3023" spans="1:5" x14ac:dyDescent="0.25">
      <c r="A3023" s="9">
        <v>4</v>
      </c>
      <c r="B3023" s="9">
        <v>432</v>
      </c>
      <c r="C3023" s="9" t="s">
        <v>10989</v>
      </c>
      <c r="D3023" s="9" t="s">
        <v>14295</v>
      </c>
      <c r="E3023" s="9">
        <v>0</v>
      </c>
    </row>
    <row r="3024" spans="1:5" x14ac:dyDescent="0.25">
      <c r="A3024" s="9">
        <v>4</v>
      </c>
      <c r="B3024" s="9">
        <v>433</v>
      </c>
      <c r="C3024" s="9" t="s">
        <v>10990</v>
      </c>
      <c r="D3024" s="9" t="s">
        <v>14296</v>
      </c>
      <c r="E3024" s="9">
        <v>0</v>
      </c>
    </row>
    <row r="3025" spans="1:5" x14ac:dyDescent="0.25">
      <c r="A3025" s="9">
        <v>4</v>
      </c>
      <c r="B3025" s="9">
        <v>434</v>
      </c>
      <c r="C3025" s="9" t="s">
        <v>10991</v>
      </c>
      <c r="D3025" s="43" t="s">
        <v>14297</v>
      </c>
      <c r="E3025" s="9">
        <v>0</v>
      </c>
    </row>
    <row r="3026" spans="1:5" x14ac:dyDescent="0.25">
      <c r="A3026" s="9">
        <v>4</v>
      </c>
      <c r="B3026" s="9">
        <v>435</v>
      </c>
      <c r="C3026" s="9" t="s">
        <v>10992</v>
      </c>
      <c r="D3026" s="9" t="s">
        <v>14247</v>
      </c>
      <c r="E3026" s="9">
        <v>0</v>
      </c>
    </row>
    <row r="3027" spans="1:5" x14ac:dyDescent="0.25">
      <c r="A3027" s="9">
        <v>4</v>
      </c>
      <c r="B3027" s="9">
        <v>436</v>
      </c>
      <c r="C3027" s="9" t="s">
        <v>10993</v>
      </c>
      <c r="D3027" s="9" t="s">
        <v>14298</v>
      </c>
      <c r="E3027" s="9">
        <v>0</v>
      </c>
    </row>
    <row r="3028" spans="1:5" x14ac:dyDescent="0.25">
      <c r="A3028" s="9">
        <v>4</v>
      </c>
      <c r="B3028" s="9">
        <v>437</v>
      </c>
      <c r="C3028" s="9" t="s">
        <v>10994</v>
      </c>
      <c r="D3028" s="9" t="s">
        <v>14249</v>
      </c>
      <c r="E3028" s="9">
        <v>0</v>
      </c>
    </row>
    <row r="3029" spans="1:5" x14ac:dyDescent="0.25">
      <c r="A3029" s="9">
        <v>4</v>
      </c>
      <c r="B3029" s="9">
        <v>438</v>
      </c>
      <c r="C3029" s="9" t="s">
        <v>11035</v>
      </c>
      <c r="D3029" s="9" t="s">
        <v>14299</v>
      </c>
      <c r="E3029" s="9">
        <v>0</v>
      </c>
    </row>
    <row r="3030" spans="1:5" x14ac:dyDescent="0.25">
      <c r="A3030" s="9">
        <v>4</v>
      </c>
      <c r="B3030" s="9">
        <v>439</v>
      </c>
      <c r="C3030" s="9" t="s">
        <v>11036</v>
      </c>
      <c r="D3030" s="43" t="s">
        <v>14300</v>
      </c>
      <c r="E3030" s="9">
        <v>0</v>
      </c>
    </row>
    <row r="3031" spans="1:5" x14ac:dyDescent="0.25">
      <c r="A3031" s="9">
        <v>4</v>
      </c>
      <c r="B3031" s="9">
        <v>440</v>
      </c>
      <c r="C3031" s="9" t="s">
        <v>11037</v>
      </c>
      <c r="D3031" s="9" t="s">
        <v>14301</v>
      </c>
      <c r="E3031" s="9">
        <v>0</v>
      </c>
    </row>
    <row r="3032" spans="1:5" x14ac:dyDescent="0.25">
      <c r="A3032" s="9">
        <v>4</v>
      </c>
      <c r="B3032" s="9">
        <v>441</v>
      </c>
      <c r="C3032" s="9" t="s">
        <v>11038</v>
      </c>
      <c r="D3032" s="9" t="s">
        <v>14302</v>
      </c>
      <c r="E3032" s="9">
        <v>0</v>
      </c>
    </row>
    <row r="3033" spans="1:5" x14ac:dyDescent="0.25">
      <c r="A3033" s="9">
        <v>4</v>
      </c>
      <c r="B3033" s="9">
        <v>442</v>
      </c>
      <c r="C3033" s="9" t="s">
        <v>11039</v>
      </c>
      <c r="D3033" s="9" t="s">
        <v>14303</v>
      </c>
      <c r="E3033" s="9">
        <v>0</v>
      </c>
    </row>
    <row r="3034" spans="1:5" x14ac:dyDescent="0.25">
      <c r="A3034" s="9">
        <v>4</v>
      </c>
      <c r="B3034" s="9">
        <v>443</v>
      </c>
      <c r="C3034" s="9" t="s">
        <v>11040</v>
      </c>
      <c r="D3034" s="9" t="s">
        <v>14304</v>
      </c>
      <c r="E3034" s="9">
        <v>0</v>
      </c>
    </row>
    <row r="3035" spans="1:5" x14ac:dyDescent="0.25">
      <c r="A3035" s="9">
        <v>4</v>
      </c>
      <c r="B3035" s="9">
        <v>444</v>
      </c>
      <c r="C3035" s="9" t="s">
        <v>11041</v>
      </c>
      <c r="D3035" s="9" t="s">
        <v>14305</v>
      </c>
      <c r="E3035" s="9">
        <v>0</v>
      </c>
    </row>
    <row r="3036" spans="1:5" x14ac:dyDescent="0.25">
      <c r="A3036" s="9">
        <v>4</v>
      </c>
      <c r="B3036" s="9">
        <v>446</v>
      </c>
      <c r="C3036" s="9" t="s">
        <v>11043</v>
      </c>
      <c r="D3036" s="9" t="s">
        <v>14307</v>
      </c>
      <c r="E3036" s="9">
        <v>0</v>
      </c>
    </row>
    <row r="3037" spans="1:5" x14ac:dyDescent="0.25">
      <c r="A3037" s="9">
        <v>4</v>
      </c>
      <c r="B3037" s="9">
        <v>449</v>
      </c>
      <c r="C3037" s="9" t="s">
        <v>11046</v>
      </c>
      <c r="D3037" s="9" t="s">
        <v>14310</v>
      </c>
      <c r="E3037" s="9">
        <v>0</v>
      </c>
    </row>
    <row r="3038" spans="1:5" x14ac:dyDescent="0.25">
      <c r="A3038" s="9">
        <v>4</v>
      </c>
      <c r="B3038" s="9">
        <v>450</v>
      </c>
      <c r="C3038" s="9" t="s">
        <v>11047</v>
      </c>
      <c r="D3038" s="9" t="s">
        <v>14311</v>
      </c>
      <c r="E3038" s="9">
        <v>0</v>
      </c>
    </row>
    <row r="3039" spans="1:5" x14ac:dyDescent="0.25">
      <c r="A3039" s="9">
        <v>4</v>
      </c>
      <c r="B3039" s="9">
        <v>451</v>
      </c>
      <c r="C3039" s="9" t="s">
        <v>11048</v>
      </c>
      <c r="D3039" s="9" t="s">
        <v>14299</v>
      </c>
      <c r="E3039" s="9">
        <v>0</v>
      </c>
    </row>
    <row r="3040" spans="1:5" x14ac:dyDescent="0.25">
      <c r="A3040" s="9">
        <v>4</v>
      </c>
      <c r="B3040" s="9">
        <v>452</v>
      </c>
      <c r="C3040" s="9" t="s">
        <v>11049</v>
      </c>
      <c r="D3040" s="9" t="s">
        <v>14312</v>
      </c>
      <c r="E3040" s="9">
        <v>0</v>
      </c>
    </row>
    <row r="3041" spans="1:7" x14ac:dyDescent="0.25">
      <c r="A3041" s="9">
        <v>4</v>
      </c>
      <c r="B3041" s="9">
        <v>453</v>
      </c>
      <c r="C3041" s="9" t="s">
        <v>11050</v>
      </c>
      <c r="D3041" s="9" t="s">
        <v>14313</v>
      </c>
      <c r="E3041" s="9">
        <v>0</v>
      </c>
    </row>
    <row r="3042" spans="1:7" x14ac:dyDescent="0.25">
      <c r="A3042" s="9">
        <v>4</v>
      </c>
      <c r="B3042" s="9">
        <v>454</v>
      </c>
      <c r="C3042" s="9" t="s">
        <v>11051</v>
      </c>
      <c r="D3042" s="9" t="s">
        <v>14314</v>
      </c>
      <c r="E3042" s="9">
        <v>0</v>
      </c>
    </row>
    <row r="3043" spans="1:7" x14ac:dyDescent="0.25">
      <c r="A3043" s="9">
        <v>4</v>
      </c>
      <c r="B3043" s="9">
        <v>455</v>
      </c>
      <c r="C3043" s="9" t="s">
        <v>11052</v>
      </c>
      <c r="D3043" s="9" t="s">
        <v>14315</v>
      </c>
      <c r="E3043" s="9">
        <v>0</v>
      </c>
    </row>
    <row r="3044" spans="1:7" x14ac:dyDescent="0.25">
      <c r="A3044" s="9">
        <v>4</v>
      </c>
      <c r="B3044" s="9">
        <v>456</v>
      </c>
      <c r="C3044" s="9" t="s">
        <v>11053</v>
      </c>
      <c r="D3044" s="43" t="s">
        <v>14316</v>
      </c>
      <c r="E3044" s="9">
        <v>0</v>
      </c>
    </row>
    <row r="3045" spans="1:7" x14ac:dyDescent="0.25">
      <c r="A3045" s="9">
        <v>4</v>
      </c>
      <c r="B3045" s="9">
        <v>457</v>
      </c>
      <c r="C3045" s="9" t="s">
        <v>11054</v>
      </c>
      <c r="D3045" s="9" t="s">
        <v>14317</v>
      </c>
      <c r="E3045" s="9">
        <v>0</v>
      </c>
    </row>
    <row r="3046" spans="1:7" x14ac:dyDescent="0.25">
      <c r="A3046" s="9">
        <v>4</v>
      </c>
      <c r="B3046" s="9">
        <v>459</v>
      </c>
      <c r="C3046" s="9" t="s">
        <v>11056</v>
      </c>
      <c r="D3046" s="9" t="s">
        <v>14319</v>
      </c>
      <c r="E3046" s="9">
        <v>0</v>
      </c>
    </row>
    <row r="3047" spans="1:7" x14ac:dyDescent="0.25">
      <c r="A3047" s="9">
        <v>4</v>
      </c>
      <c r="B3047" s="9">
        <v>462</v>
      </c>
      <c r="C3047" s="9" t="s">
        <v>11059</v>
      </c>
      <c r="D3047" s="9" t="s">
        <v>14322</v>
      </c>
      <c r="E3047" s="9">
        <v>0</v>
      </c>
    </row>
    <row r="3048" spans="1:7" x14ac:dyDescent="0.25">
      <c r="A3048" s="9">
        <v>4</v>
      </c>
      <c r="B3048" s="9">
        <v>463</v>
      </c>
      <c r="C3048" s="9" t="s">
        <v>11060</v>
      </c>
      <c r="D3048" s="9" t="s">
        <v>14323</v>
      </c>
      <c r="E3048" s="9">
        <v>0</v>
      </c>
    </row>
    <row r="3049" spans="1:7" x14ac:dyDescent="0.25">
      <c r="A3049" s="9">
        <v>4</v>
      </c>
      <c r="B3049" s="9">
        <v>464</v>
      </c>
      <c r="C3049" s="9" t="s">
        <v>11061</v>
      </c>
      <c r="D3049" s="9" t="s">
        <v>14324</v>
      </c>
      <c r="E3049" s="9">
        <v>0</v>
      </c>
    </row>
    <row r="3050" spans="1:7" x14ac:dyDescent="0.25">
      <c r="A3050" s="9">
        <v>4</v>
      </c>
      <c r="B3050" s="9">
        <v>465</v>
      </c>
      <c r="C3050" s="9" t="s">
        <v>11062</v>
      </c>
      <c r="D3050" s="9" t="s">
        <v>14325</v>
      </c>
      <c r="E3050" s="9">
        <v>0</v>
      </c>
      <c r="G3050" s="65"/>
    </row>
    <row r="3051" spans="1:7" x14ac:dyDescent="0.25">
      <c r="A3051" s="9">
        <v>4</v>
      </c>
      <c r="B3051" s="9">
        <v>466</v>
      </c>
      <c r="C3051" s="9" t="s">
        <v>11063</v>
      </c>
      <c r="D3051" s="9" t="s">
        <v>14326</v>
      </c>
      <c r="E3051" s="9">
        <v>0</v>
      </c>
    </row>
    <row r="3052" spans="1:7" x14ac:dyDescent="0.25">
      <c r="A3052" s="9">
        <v>4</v>
      </c>
      <c r="B3052" s="9">
        <v>467</v>
      </c>
      <c r="C3052" s="9" t="s">
        <v>11064</v>
      </c>
      <c r="D3052" s="9" t="s">
        <v>14327</v>
      </c>
      <c r="E3052" s="9">
        <v>0</v>
      </c>
    </row>
    <row r="3053" spans="1:7" x14ac:dyDescent="0.25">
      <c r="A3053" s="9">
        <v>4</v>
      </c>
      <c r="B3053" s="9">
        <v>468</v>
      </c>
      <c r="C3053" s="9" t="s">
        <v>11065</v>
      </c>
      <c r="D3053" s="9" t="s">
        <v>14328</v>
      </c>
      <c r="E3053" s="9">
        <v>0</v>
      </c>
    </row>
    <row r="3054" spans="1:7" x14ac:dyDescent="0.25">
      <c r="A3054" s="9">
        <v>4</v>
      </c>
      <c r="B3054" s="9">
        <v>469</v>
      </c>
      <c r="C3054" s="9" t="s">
        <v>11066</v>
      </c>
      <c r="D3054" s="9" t="s">
        <v>14329</v>
      </c>
      <c r="E3054" s="9">
        <v>0</v>
      </c>
    </row>
    <row r="3055" spans="1:7" x14ac:dyDescent="0.25">
      <c r="A3055" s="9">
        <v>4</v>
      </c>
      <c r="B3055" s="9">
        <v>470</v>
      </c>
      <c r="C3055" s="9" t="s">
        <v>9921</v>
      </c>
      <c r="D3055" s="9" t="s">
        <v>14330</v>
      </c>
      <c r="E3055" s="9">
        <v>0</v>
      </c>
    </row>
    <row r="3056" spans="1:7" x14ac:dyDescent="0.25">
      <c r="A3056" s="9">
        <v>4</v>
      </c>
      <c r="B3056" s="9">
        <v>471</v>
      </c>
      <c r="C3056" s="9" t="s">
        <v>11067</v>
      </c>
      <c r="D3056" s="8" t="s">
        <v>14331</v>
      </c>
      <c r="E3056" s="8">
        <v>0</v>
      </c>
      <c r="F3056" s="8"/>
    </row>
    <row r="3057" spans="1:5" x14ac:dyDescent="0.25">
      <c r="A3057" s="9">
        <v>4</v>
      </c>
      <c r="B3057" s="9">
        <v>472</v>
      </c>
      <c r="C3057" s="9" t="s">
        <v>1866</v>
      </c>
      <c r="D3057" s="9" t="s">
        <v>1865</v>
      </c>
      <c r="E3057" s="9">
        <v>0</v>
      </c>
    </row>
    <row r="3058" spans="1:5" x14ac:dyDescent="0.25">
      <c r="A3058" s="9">
        <v>4</v>
      </c>
      <c r="B3058" s="9">
        <v>473</v>
      </c>
      <c r="C3058" s="9" t="s">
        <v>11068</v>
      </c>
      <c r="D3058" s="9" t="s">
        <v>14332</v>
      </c>
      <c r="E3058" s="9">
        <v>0</v>
      </c>
    </row>
    <row r="3059" spans="1:5" x14ac:dyDescent="0.25">
      <c r="A3059" s="9">
        <v>4</v>
      </c>
      <c r="B3059" s="9">
        <v>474</v>
      </c>
      <c r="C3059" s="9" t="s">
        <v>11069</v>
      </c>
      <c r="D3059" s="9" t="s">
        <v>14333</v>
      </c>
      <c r="E3059" s="9">
        <v>0</v>
      </c>
    </row>
    <row r="3060" spans="1:5" x14ac:dyDescent="0.25">
      <c r="A3060" s="9">
        <v>4</v>
      </c>
      <c r="B3060" s="9">
        <v>475</v>
      </c>
      <c r="C3060" s="9" t="s">
        <v>11070</v>
      </c>
      <c r="D3060" s="9" t="s">
        <v>14334</v>
      </c>
      <c r="E3060" s="9">
        <v>0</v>
      </c>
    </row>
    <row r="3061" spans="1:5" x14ac:dyDescent="0.25">
      <c r="A3061" s="9">
        <v>4</v>
      </c>
      <c r="B3061" s="9">
        <v>476</v>
      </c>
      <c r="C3061" s="9" t="s">
        <v>267</v>
      </c>
      <c r="D3061" s="9" t="s">
        <v>14335</v>
      </c>
      <c r="E3061" s="9">
        <v>0</v>
      </c>
    </row>
    <row r="3062" spans="1:5" x14ac:dyDescent="0.25">
      <c r="A3062" s="9">
        <v>4</v>
      </c>
      <c r="B3062" s="9">
        <v>477</v>
      </c>
      <c r="C3062" s="9" t="s">
        <v>3809</v>
      </c>
      <c r="D3062" s="9" t="s">
        <v>14336</v>
      </c>
      <c r="E3062" s="9">
        <v>0</v>
      </c>
    </row>
    <row r="3063" spans="1:5" x14ac:dyDescent="0.25">
      <c r="A3063" s="9">
        <v>4</v>
      </c>
      <c r="B3063" s="9">
        <v>478</v>
      </c>
      <c r="C3063" s="9" t="s">
        <v>11071</v>
      </c>
      <c r="D3063" s="9" t="s">
        <v>14337</v>
      </c>
      <c r="E3063" s="9">
        <v>0</v>
      </c>
    </row>
    <row r="3064" spans="1:5" x14ac:dyDescent="0.25">
      <c r="A3064" s="9">
        <v>4</v>
      </c>
      <c r="B3064" s="9">
        <v>479</v>
      </c>
      <c r="C3064" s="9" t="s">
        <v>6092</v>
      </c>
      <c r="D3064" s="9" t="s">
        <v>14338</v>
      </c>
      <c r="E3064" s="9">
        <v>0</v>
      </c>
    </row>
    <row r="3065" spans="1:5" x14ac:dyDescent="0.25">
      <c r="A3065" s="9">
        <v>4</v>
      </c>
      <c r="B3065" s="9">
        <v>480</v>
      </c>
      <c r="C3065" s="9" t="s">
        <v>1019</v>
      </c>
      <c r="D3065" s="9" t="s">
        <v>14339</v>
      </c>
      <c r="E3065" s="9">
        <v>0</v>
      </c>
    </row>
    <row r="3066" spans="1:5" x14ac:dyDescent="0.25">
      <c r="A3066" s="9">
        <v>4</v>
      </c>
      <c r="B3066" s="9">
        <v>481</v>
      </c>
      <c r="C3066" s="9" t="s">
        <v>11072</v>
      </c>
      <c r="D3066" s="9" t="s">
        <v>14340</v>
      </c>
      <c r="E3066" s="9">
        <v>0</v>
      </c>
    </row>
    <row r="3067" spans="1:5" x14ac:dyDescent="0.25">
      <c r="A3067" s="9">
        <v>4</v>
      </c>
      <c r="B3067" s="9">
        <v>482</v>
      </c>
      <c r="C3067" s="9" t="s">
        <v>11073</v>
      </c>
      <c r="D3067" s="9" t="s">
        <v>14341</v>
      </c>
      <c r="E3067" s="9">
        <v>0</v>
      </c>
    </row>
    <row r="3068" spans="1:5" x14ac:dyDescent="0.25">
      <c r="A3068" s="9">
        <v>4</v>
      </c>
      <c r="B3068" s="9">
        <v>483</v>
      </c>
      <c r="C3068" s="9" t="s">
        <v>11074</v>
      </c>
      <c r="D3068" s="9" t="s">
        <v>14342</v>
      </c>
      <c r="E3068" s="9">
        <v>0</v>
      </c>
    </row>
    <row r="3069" spans="1:5" x14ac:dyDescent="0.25">
      <c r="A3069" s="9">
        <v>4</v>
      </c>
      <c r="B3069" s="9">
        <v>484</v>
      </c>
      <c r="C3069" s="9" t="s">
        <v>3535</v>
      </c>
      <c r="D3069" s="9" t="s">
        <v>14343</v>
      </c>
      <c r="E3069" s="9">
        <v>0</v>
      </c>
    </row>
    <row r="3070" spans="1:5" x14ac:dyDescent="0.25">
      <c r="A3070" s="9">
        <v>4</v>
      </c>
      <c r="B3070" s="9">
        <v>485</v>
      </c>
      <c r="C3070" s="9" t="s">
        <v>11075</v>
      </c>
      <c r="D3070" s="9" t="s">
        <v>14344</v>
      </c>
      <c r="E3070" s="9">
        <v>4</v>
      </c>
    </row>
    <row r="3071" spans="1:5" x14ac:dyDescent="0.25">
      <c r="A3071" s="9">
        <v>4</v>
      </c>
      <c r="B3071" s="9">
        <v>486</v>
      </c>
      <c r="C3071" s="9" t="s">
        <v>9818</v>
      </c>
      <c r="D3071" s="9" t="s">
        <v>14345</v>
      </c>
      <c r="E3071" s="9">
        <v>0</v>
      </c>
    </row>
    <row r="3072" spans="1:5" x14ac:dyDescent="0.25">
      <c r="A3072" s="9">
        <v>4</v>
      </c>
      <c r="B3072" s="9">
        <v>487</v>
      </c>
      <c r="C3072" s="9" t="s">
        <v>8935</v>
      </c>
      <c r="D3072" s="9" t="s">
        <v>14346</v>
      </c>
      <c r="E3072" s="9">
        <v>0</v>
      </c>
    </row>
    <row r="3073" spans="1:5" x14ac:dyDescent="0.25">
      <c r="A3073" s="9">
        <v>4</v>
      </c>
      <c r="B3073" s="9">
        <v>488</v>
      </c>
      <c r="C3073" s="9" t="s">
        <v>11076</v>
      </c>
      <c r="D3073" s="9" t="s">
        <v>14347</v>
      </c>
      <c r="E3073" s="9">
        <v>0</v>
      </c>
    </row>
    <row r="3074" spans="1:5" x14ac:dyDescent="0.25">
      <c r="A3074" s="9">
        <v>4</v>
      </c>
      <c r="B3074" s="9">
        <v>489</v>
      </c>
      <c r="C3074" s="9" t="s">
        <v>9922</v>
      </c>
      <c r="D3074" s="9" t="s">
        <v>9923</v>
      </c>
      <c r="E3074" s="9">
        <v>0</v>
      </c>
    </row>
    <row r="3075" spans="1:5" x14ac:dyDescent="0.25">
      <c r="A3075" s="9">
        <v>4</v>
      </c>
      <c r="B3075" s="9">
        <v>490</v>
      </c>
      <c r="C3075" s="9" t="s">
        <v>11077</v>
      </c>
      <c r="D3075" s="9" t="s">
        <v>14348</v>
      </c>
      <c r="E3075" s="9">
        <v>0</v>
      </c>
    </row>
    <row r="3076" spans="1:5" x14ac:dyDescent="0.25">
      <c r="A3076" s="9">
        <v>4</v>
      </c>
      <c r="B3076" s="9">
        <v>491</v>
      </c>
      <c r="C3076" s="9" t="s">
        <v>5733</v>
      </c>
      <c r="D3076" s="9" t="s">
        <v>14349</v>
      </c>
      <c r="E3076" s="9">
        <v>0</v>
      </c>
    </row>
    <row r="3077" spans="1:5" x14ac:dyDescent="0.25">
      <c r="A3077" s="9">
        <v>4</v>
      </c>
      <c r="B3077" s="9">
        <v>492</v>
      </c>
      <c r="C3077" s="9" t="s">
        <v>11078</v>
      </c>
      <c r="D3077" s="9" t="s">
        <v>14350</v>
      </c>
      <c r="E3077" s="9">
        <v>0</v>
      </c>
    </row>
    <row r="3078" spans="1:5" x14ac:dyDescent="0.25">
      <c r="A3078" s="9">
        <v>4</v>
      </c>
      <c r="B3078" s="9">
        <v>493</v>
      </c>
      <c r="C3078" s="9" t="s">
        <v>3641</v>
      </c>
      <c r="D3078" s="9" t="s">
        <v>14351</v>
      </c>
      <c r="E3078" s="9">
        <v>0</v>
      </c>
    </row>
    <row r="3079" spans="1:5" x14ac:dyDescent="0.25">
      <c r="A3079" s="9">
        <v>4</v>
      </c>
      <c r="B3079" s="9">
        <v>494</v>
      </c>
      <c r="C3079" s="9" t="s">
        <v>11079</v>
      </c>
      <c r="D3079" s="9" t="s">
        <v>14352</v>
      </c>
      <c r="E3079" s="9">
        <v>0</v>
      </c>
    </row>
    <row r="3080" spans="1:5" x14ac:dyDescent="0.25">
      <c r="A3080" s="9">
        <v>4</v>
      </c>
      <c r="B3080" s="9">
        <v>495</v>
      </c>
      <c r="C3080" s="9" t="s">
        <v>11080</v>
      </c>
      <c r="D3080" s="9" t="s">
        <v>14353</v>
      </c>
      <c r="E3080" s="9">
        <v>0</v>
      </c>
    </row>
    <row r="3081" spans="1:5" x14ac:dyDescent="0.25">
      <c r="A3081" s="9">
        <v>4</v>
      </c>
      <c r="B3081" s="9">
        <v>496</v>
      </c>
      <c r="C3081" s="9" t="s">
        <v>670</v>
      </c>
      <c r="D3081" s="9" t="s">
        <v>14354</v>
      </c>
      <c r="E3081" s="9">
        <v>0</v>
      </c>
    </row>
    <row r="3082" spans="1:5" x14ac:dyDescent="0.25">
      <c r="A3082" s="9">
        <v>4</v>
      </c>
      <c r="B3082" s="9">
        <v>497</v>
      </c>
      <c r="C3082" s="9" t="s">
        <v>11081</v>
      </c>
      <c r="D3082" s="9" t="s">
        <v>14355</v>
      </c>
      <c r="E3082" s="9">
        <v>0</v>
      </c>
    </row>
    <row r="3083" spans="1:5" x14ac:dyDescent="0.25">
      <c r="A3083" s="9">
        <v>4</v>
      </c>
      <c r="B3083" s="9">
        <v>498</v>
      </c>
      <c r="C3083" s="9" t="s">
        <v>11082</v>
      </c>
      <c r="D3083" s="9" t="s">
        <v>14356</v>
      </c>
      <c r="E3083" s="9">
        <v>0</v>
      </c>
    </row>
    <row r="3084" spans="1:5" x14ac:dyDescent="0.25">
      <c r="A3084" s="9">
        <v>4</v>
      </c>
      <c r="B3084" s="9">
        <v>499</v>
      </c>
      <c r="C3084" s="9" t="s">
        <v>11083</v>
      </c>
      <c r="D3084" s="9" t="s">
        <v>14357</v>
      </c>
      <c r="E3084" s="9">
        <v>0</v>
      </c>
    </row>
    <row r="3085" spans="1:5" x14ac:dyDescent="0.25">
      <c r="A3085" s="9">
        <v>4</v>
      </c>
      <c r="B3085" s="9">
        <v>500</v>
      </c>
      <c r="C3085" s="9" t="s">
        <v>11084</v>
      </c>
      <c r="D3085" s="9" t="s">
        <v>14358</v>
      </c>
      <c r="E3085" s="9">
        <v>0</v>
      </c>
    </row>
    <row r="3086" spans="1:5" x14ac:dyDescent="0.25">
      <c r="A3086" s="9">
        <v>4</v>
      </c>
      <c r="B3086" s="9">
        <v>501</v>
      </c>
      <c r="C3086" s="9" t="s">
        <v>3994</v>
      </c>
      <c r="D3086" s="9" t="s">
        <v>14359</v>
      </c>
      <c r="E3086" s="9">
        <v>0</v>
      </c>
    </row>
    <row r="3087" spans="1:5" x14ac:dyDescent="0.25">
      <c r="A3087" s="9">
        <v>4</v>
      </c>
      <c r="B3087" s="9">
        <v>502</v>
      </c>
      <c r="C3087" s="9" t="s">
        <v>11085</v>
      </c>
      <c r="D3087" s="9" t="s">
        <v>14360</v>
      </c>
      <c r="E3087" s="9">
        <v>0</v>
      </c>
    </row>
    <row r="3088" spans="1:5" x14ac:dyDescent="0.25">
      <c r="A3088" s="9">
        <v>4</v>
      </c>
      <c r="B3088" s="9">
        <v>503</v>
      </c>
      <c r="C3088" s="9" t="s">
        <v>11086</v>
      </c>
      <c r="D3088" s="8" t="s">
        <v>14361</v>
      </c>
      <c r="E3088" s="9">
        <v>0</v>
      </c>
    </row>
    <row r="3089" spans="1:5" x14ac:dyDescent="0.25">
      <c r="A3089" s="9">
        <v>4</v>
      </c>
      <c r="B3089" s="9">
        <v>504</v>
      </c>
      <c r="C3089" s="9" t="s">
        <v>11087</v>
      </c>
      <c r="D3089" s="9" t="s">
        <v>14362</v>
      </c>
      <c r="E3089" s="9">
        <v>0</v>
      </c>
    </row>
    <row r="3090" spans="1:5" x14ac:dyDescent="0.25">
      <c r="A3090" s="9">
        <v>4</v>
      </c>
      <c r="B3090" s="9">
        <v>505</v>
      </c>
      <c r="C3090" s="9" t="s">
        <v>11088</v>
      </c>
      <c r="D3090" s="1" t="s">
        <v>14363</v>
      </c>
      <c r="E3090" s="9">
        <v>0</v>
      </c>
    </row>
    <row r="3091" spans="1:5" x14ac:dyDescent="0.25">
      <c r="A3091" s="9">
        <v>4</v>
      </c>
      <c r="B3091" s="9">
        <v>506</v>
      </c>
      <c r="C3091" s="9" t="s">
        <v>11089</v>
      </c>
      <c r="D3091" s="9" t="s">
        <v>14364</v>
      </c>
      <c r="E3091" s="9">
        <v>0</v>
      </c>
    </row>
    <row r="3092" spans="1:5" x14ac:dyDescent="0.25">
      <c r="A3092" s="9">
        <v>4</v>
      </c>
      <c r="B3092" s="9">
        <v>507</v>
      </c>
      <c r="C3092" s="9" t="s">
        <v>11090</v>
      </c>
      <c r="D3092" s="9" t="s">
        <v>14365</v>
      </c>
      <c r="E3092" s="9">
        <v>0</v>
      </c>
    </row>
    <row r="3093" spans="1:5" x14ac:dyDescent="0.25">
      <c r="A3093" s="9">
        <v>4</v>
      </c>
      <c r="B3093" s="9">
        <v>508</v>
      </c>
      <c r="C3093" s="9" t="s">
        <v>11091</v>
      </c>
      <c r="D3093" s="9" t="s">
        <v>14366</v>
      </c>
      <c r="E3093" s="9">
        <v>0</v>
      </c>
    </row>
    <row r="3094" spans="1:5" x14ac:dyDescent="0.25">
      <c r="A3094" s="9">
        <v>4</v>
      </c>
      <c r="B3094" s="9">
        <v>509</v>
      </c>
      <c r="C3094" s="9" t="s">
        <v>11092</v>
      </c>
      <c r="D3094" s="9" t="s">
        <v>14367</v>
      </c>
      <c r="E3094" s="9">
        <v>0</v>
      </c>
    </row>
    <row r="3095" spans="1:5" x14ac:dyDescent="0.25">
      <c r="A3095" s="9">
        <v>4</v>
      </c>
      <c r="B3095" s="9">
        <v>510</v>
      </c>
      <c r="C3095" s="9" t="s">
        <v>11056</v>
      </c>
      <c r="D3095" s="9" t="s">
        <v>14368</v>
      </c>
      <c r="E3095" s="9">
        <v>0</v>
      </c>
    </row>
    <row r="3096" spans="1:5" x14ac:dyDescent="0.25">
      <c r="A3096" s="9">
        <v>4</v>
      </c>
      <c r="B3096" s="9">
        <v>511</v>
      </c>
      <c r="C3096" s="9" t="s">
        <v>11057</v>
      </c>
      <c r="D3096" s="9" t="s">
        <v>14369</v>
      </c>
      <c r="E3096" s="9">
        <v>0</v>
      </c>
    </row>
    <row r="3097" spans="1:5" x14ac:dyDescent="0.25">
      <c r="A3097" s="9">
        <v>4</v>
      </c>
      <c r="B3097" s="9">
        <v>512</v>
      </c>
      <c r="C3097" s="9" t="s">
        <v>11058</v>
      </c>
      <c r="D3097" s="9" t="s">
        <v>14370</v>
      </c>
      <c r="E3097" s="9">
        <v>0</v>
      </c>
    </row>
    <row r="3098" spans="1:5" x14ac:dyDescent="0.25">
      <c r="A3098" s="9">
        <v>4</v>
      </c>
      <c r="B3098" s="9">
        <v>513</v>
      </c>
      <c r="C3098" s="9" t="s">
        <v>11059</v>
      </c>
      <c r="D3098" s="9" t="s">
        <v>14371</v>
      </c>
      <c r="E3098" s="9">
        <v>0</v>
      </c>
    </row>
    <row r="3099" spans="1:5" x14ac:dyDescent="0.25">
      <c r="A3099" s="9">
        <v>4</v>
      </c>
      <c r="B3099" s="9">
        <v>514</v>
      </c>
      <c r="C3099" s="9" t="s">
        <v>11060</v>
      </c>
      <c r="D3099" s="9" t="s">
        <v>14372</v>
      </c>
      <c r="E3099" s="9">
        <v>0</v>
      </c>
    </row>
    <row r="3100" spans="1:5" x14ac:dyDescent="0.25">
      <c r="A3100" s="9">
        <v>4</v>
      </c>
      <c r="B3100" s="9">
        <v>515</v>
      </c>
      <c r="C3100" s="9" t="s">
        <v>11061</v>
      </c>
      <c r="D3100" s="9" t="s">
        <v>14373</v>
      </c>
      <c r="E3100" s="9">
        <v>0</v>
      </c>
    </row>
    <row r="3101" spans="1:5" x14ac:dyDescent="0.25">
      <c r="A3101" s="9">
        <v>4</v>
      </c>
      <c r="B3101" s="9">
        <v>516</v>
      </c>
      <c r="C3101" s="9" t="s">
        <v>11093</v>
      </c>
      <c r="D3101" s="9" t="s">
        <v>14374</v>
      </c>
      <c r="E3101" s="9">
        <v>0</v>
      </c>
    </row>
    <row r="3102" spans="1:5" x14ac:dyDescent="0.25">
      <c r="A3102" s="9">
        <v>4</v>
      </c>
      <c r="B3102" s="9">
        <v>517</v>
      </c>
      <c r="C3102" s="9" t="s">
        <v>11094</v>
      </c>
      <c r="D3102" s="9" t="s">
        <v>14375</v>
      </c>
      <c r="E3102" s="9">
        <v>0</v>
      </c>
    </row>
    <row r="3103" spans="1:5" x14ac:dyDescent="0.25">
      <c r="A3103" s="9">
        <v>4</v>
      </c>
      <c r="B3103" s="9">
        <v>518</v>
      </c>
      <c r="C3103" s="9" t="s">
        <v>11095</v>
      </c>
      <c r="D3103" s="9" t="s">
        <v>14376</v>
      </c>
      <c r="E3103" s="9">
        <v>0</v>
      </c>
    </row>
    <row r="3104" spans="1:5" x14ac:dyDescent="0.25">
      <c r="A3104" s="9">
        <v>4</v>
      </c>
      <c r="B3104" s="9">
        <v>519</v>
      </c>
      <c r="C3104" s="9" t="s">
        <v>11096</v>
      </c>
      <c r="D3104" s="9" t="s">
        <v>14377</v>
      </c>
      <c r="E3104" s="9">
        <v>0</v>
      </c>
    </row>
    <row r="3105" spans="1:6" x14ac:dyDescent="0.25">
      <c r="A3105" s="9">
        <v>4</v>
      </c>
      <c r="B3105" s="9">
        <v>520</v>
      </c>
      <c r="C3105" s="9" t="s">
        <v>11097</v>
      </c>
      <c r="D3105" s="9" t="s">
        <v>14378</v>
      </c>
      <c r="E3105" s="9">
        <v>0</v>
      </c>
    </row>
    <row r="3106" spans="1:6" x14ac:dyDescent="0.25">
      <c r="A3106" s="9">
        <v>4</v>
      </c>
      <c r="B3106" s="9">
        <v>524</v>
      </c>
      <c r="C3106" s="9" t="s">
        <v>11101</v>
      </c>
      <c r="D3106" s="9" t="s">
        <v>14382</v>
      </c>
      <c r="E3106" s="9">
        <v>0</v>
      </c>
    </row>
    <row r="3107" spans="1:6" x14ac:dyDescent="0.25">
      <c r="A3107" s="9">
        <v>4</v>
      </c>
      <c r="B3107" s="9">
        <v>525</v>
      </c>
      <c r="C3107" s="9" t="s">
        <v>11102</v>
      </c>
      <c r="D3107" s="9" t="s">
        <v>14383</v>
      </c>
      <c r="E3107" s="9">
        <v>0</v>
      </c>
    </row>
    <row r="3108" spans="1:6" x14ac:dyDescent="0.25">
      <c r="A3108" s="9">
        <v>4</v>
      </c>
      <c r="B3108" s="9">
        <v>526</v>
      </c>
      <c r="C3108" s="9" t="s">
        <v>11103</v>
      </c>
      <c r="D3108" s="9" t="s">
        <v>14384</v>
      </c>
      <c r="E3108" s="9">
        <v>0</v>
      </c>
    </row>
    <row r="3109" spans="1:6" x14ac:dyDescent="0.25">
      <c r="A3109" s="9">
        <v>4</v>
      </c>
      <c r="B3109" s="9">
        <v>527</v>
      </c>
      <c r="C3109" s="9" t="s">
        <v>11104</v>
      </c>
      <c r="D3109" s="9" t="s">
        <v>14385</v>
      </c>
      <c r="E3109" s="7">
        <v>0</v>
      </c>
      <c r="F3109" s="7"/>
    </row>
    <row r="3110" spans="1:6" x14ac:dyDescent="0.25">
      <c r="A3110" s="9">
        <v>4</v>
      </c>
      <c r="B3110" s="9">
        <v>528</v>
      </c>
      <c r="C3110" s="9" t="s">
        <v>11105</v>
      </c>
      <c r="D3110" s="9" t="s">
        <v>14386</v>
      </c>
      <c r="E3110" s="9">
        <v>0</v>
      </c>
    </row>
    <row r="3111" spans="1:6" x14ac:dyDescent="0.25">
      <c r="A3111" s="9">
        <v>4</v>
      </c>
      <c r="B3111" s="9">
        <v>529</v>
      </c>
      <c r="C3111" s="9" t="s">
        <v>11106</v>
      </c>
      <c r="D3111" s="9" t="s">
        <v>14387</v>
      </c>
      <c r="E3111" s="9">
        <v>0</v>
      </c>
    </row>
    <row r="3112" spans="1:6" x14ac:dyDescent="0.25">
      <c r="A3112" s="9">
        <v>4</v>
      </c>
      <c r="B3112" s="9">
        <v>532</v>
      </c>
      <c r="C3112" s="9" t="s">
        <v>11109</v>
      </c>
      <c r="D3112" s="9" t="s">
        <v>14390</v>
      </c>
      <c r="E3112" s="9">
        <v>0</v>
      </c>
    </row>
    <row r="3113" spans="1:6" x14ac:dyDescent="0.25">
      <c r="A3113" s="9">
        <v>4</v>
      </c>
      <c r="B3113" s="9">
        <v>533</v>
      </c>
      <c r="C3113" s="9" t="s">
        <v>9852</v>
      </c>
      <c r="D3113" s="9" t="s">
        <v>14391</v>
      </c>
      <c r="E3113" s="9">
        <v>0</v>
      </c>
    </row>
    <row r="3114" spans="1:6" x14ac:dyDescent="0.25">
      <c r="A3114" s="9">
        <v>4</v>
      </c>
      <c r="B3114" s="9">
        <v>534</v>
      </c>
      <c r="C3114" s="9" t="s">
        <v>11110</v>
      </c>
      <c r="D3114" s="9" t="s">
        <v>14392</v>
      </c>
      <c r="E3114" s="9">
        <v>0</v>
      </c>
    </row>
    <row r="3115" spans="1:6" x14ac:dyDescent="0.25">
      <c r="A3115" s="9">
        <v>4</v>
      </c>
      <c r="B3115" s="9">
        <v>535</v>
      </c>
      <c r="C3115" s="9" t="s">
        <v>11111</v>
      </c>
      <c r="D3115" s="9" t="s">
        <v>14393</v>
      </c>
      <c r="E3115" s="9">
        <v>0</v>
      </c>
    </row>
    <row r="3116" spans="1:6" x14ac:dyDescent="0.25">
      <c r="A3116" s="9">
        <v>4</v>
      </c>
      <c r="B3116" s="9">
        <v>536</v>
      </c>
      <c r="C3116" s="9" t="s">
        <v>11112</v>
      </c>
      <c r="D3116" s="9" t="s">
        <v>14394</v>
      </c>
      <c r="E3116" s="9">
        <v>0</v>
      </c>
    </row>
    <row r="3117" spans="1:6" x14ac:dyDescent="0.25">
      <c r="A3117" s="9">
        <v>4</v>
      </c>
      <c r="B3117" s="9">
        <v>537</v>
      </c>
      <c r="C3117" s="9" t="s">
        <v>11113</v>
      </c>
      <c r="D3117" s="9" t="s">
        <v>14395</v>
      </c>
      <c r="E3117" s="9">
        <v>0</v>
      </c>
    </row>
    <row r="3118" spans="1:6" x14ac:dyDescent="0.25">
      <c r="A3118" s="9">
        <v>4</v>
      </c>
      <c r="B3118" s="9">
        <v>538</v>
      </c>
      <c r="C3118" s="9" t="s">
        <v>11114</v>
      </c>
      <c r="D3118" s="9" t="s">
        <v>14396</v>
      </c>
      <c r="E3118" s="9">
        <v>0</v>
      </c>
    </row>
    <row r="3119" spans="1:6" x14ac:dyDescent="0.25">
      <c r="A3119" s="9">
        <v>4</v>
      </c>
      <c r="B3119" s="9">
        <v>539</v>
      </c>
      <c r="C3119" s="9" t="s">
        <v>11115</v>
      </c>
      <c r="D3119" s="9" t="s">
        <v>14061</v>
      </c>
      <c r="E3119" s="9">
        <v>0</v>
      </c>
    </row>
    <row r="3120" spans="1:6" x14ac:dyDescent="0.25">
      <c r="A3120" s="9">
        <v>4</v>
      </c>
      <c r="B3120" s="9">
        <v>540</v>
      </c>
      <c r="C3120" s="9" t="s">
        <v>11116</v>
      </c>
      <c r="D3120" s="9" t="s">
        <v>14397</v>
      </c>
      <c r="E3120" s="9">
        <v>0</v>
      </c>
    </row>
    <row r="3121" spans="1:7" x14ac:dyDescent="0.25">
      <c r="A3121" s="9">
        <v>4</v>
      </c>
      <c r="B3121" s="9">
        <v>541</v>
      </c>
      <c r="C3121" s="9" t="s">
        <v>11117</v>
      </c>
      <c r="D3121" s="9" t="s">
        <v>14398</v>
      </c>
      <c r="E3121" s="9">
        <v>0</v>
      </c>
    </row>
    <row r="3122" spans="1:7" x14ac:dyDescent="0.25">
      <c r="A3122" s="9">
        <v>4</v>
      </c>
      <c r="B3122" s="9">
        <v>542</v>
      </c>
      <c r="C3122" s="9" t="s">
        <v>11118</v>
      </c>
      <c r="D3122" s="9" t="s">
        <v>14399</v>
      </c>
      <c r="E3122" s="9">
        <v>0</v>
      </c>
    </row>
    <row r="3123" spans="1:7" x14ac:dyDescent="0.25">
      <c r="A3123" s="9">
        <v>4</v>
      </c>
      <c r="B3123" s="9">
        <v>543</v>
      </c>
      <c r="C3123" s="9" t="s">
        <v>11119</v>
      </c>
      <c r="D3123" s="9" t="s">
        <v>14400</v>
      </c>
      <c r="E3123" s="9">
        <v>0</v>
      </c>
    </row>
    <row r="3124" spans="1:7" x14ac:dyDescent="0.25">
      <c r="A3124" s="9">
        <v>4</v>
      </c>
      <c r="B3124" s="9">
        <v>544</v>
      </c>
      <c r="C3124" s="9" t="s">
        <v>887</v>
      </c>
      <c r="D3124" s="9" t="s">
        <v>14401</v>
      </c>
      <c r="E3124" s="9">
        <v>0</v>
      </c>
    </row>
    <row r="3125" spans="1:7" x14ac:dyDescent="0.25">
      <c r="A3125" s="9">
        <v>4</v>
      </c>
      <c r="B3125" s="9">
        <v>545</v>
      </c>
      <c r="C3125" s="9" t="s">
        <v>11120</v>
      </c>
      <c r="D3125" s="9" t="s">
        <v>14402</v>
      </c>
      <c r="E3125" s="9">
        <v>0</v>
      </c>
    </row>
    <row r="3126" spans="1:7" x14ac:dyDescent="0.25">
      <c r="A3126" s="9">
        <v>4</v>
      </c>
      <c r="B3126" s="9">
        <v>546</v>
      </c>
      <c r="C3126" s="9" t="s">
        <v>11121</v>
      </c>
      <c r="D3126" s="9" t="s">
        <v>14403</v>
      </c>
      <c r="E3126" s="9">
        <v>0</v>
      </c>
      <c r="G3126" s="18" t="s">
        <v>27203</v>
      </c>
    </row>
    <row r="3127" spans="1:7" x14ac:dyDescent="0.25">
      <c r="A3127" s="9">
        <v>4</v>
      </c>
      <c r="B3127" s="9">
        <v>547</v>
      </c>
      <c r="C3127" s="9" t="s">
        <v>11122</v>
      </c>
      <c r="D3127" s="9" t="s">
        <v>14404</v>
      </c>
      <c r="E3127" s="9">
        <v>0</v>
      </c>
    </row>
    <row r="3128" spans="1:7" x14ac:dyDescent="0.25">
      <c r="A3128" s="9">
        <v>4</v>
      </c>
      <c r="B3128" s="9">
        <v>548</v>
      </c>
      <c r="C3128" s="9" t="s">
        <v>3073</v>
      </c>
      <c r="D3128" s="9" t="s">
        <v>14405</v>
      </c>
      <c r="E3128" s="9">
        <v>0</v>
      </c>
    </row>
    <row r="3129" spans="1:7" x14ac:dyDescent="0.25">
      <c r="A3129" s="9">
        <v>4</v>
      </c>
      <c r="B3129" s="9">
        <v>549</v>
      </c>
      <c r="C3129" s="9" t="s">
        <v>11123</v>
      </c>
      <c r="D3129" s="9" t="s">
        <v>14406</v>
      </c>
      <c r="E3129" s="9">
        <v>0</v>
      </c>
    </row>
    <row r="3130" spans="1:7" x14ac:dyDescent="0.25">
      <c r="A3130" s="9">
        <v>4</v>
      </c>
      <c r="B3130" s="9">
        <v>550</v>
      </c>
      <c r="C3130" s="9" t="s">
        <v>11124</v>
      </c>
      <c r="D3130" s="9" t="s">
        <v>14407</v>
      </c>
      <c r="E3130" s="9">
        <v>0</v>
      </c>
    </row>
    <row r="3131" spans="1:7" x14ac:dyDescent="0.25">
      <c r="A3131" s="9">
        <v>4</v>
      </c>
      <c r="B3131" s="9">
        <v>551</v>
      </c>
      <c r="C3131" s="9" t="s">
        <v>11125</v>
      </c>
      <c r="D3131" s="9" t="s">
        <v>14408</v>
      </c>
      <c r="E3131" s="9">
        <v>0</v>
      </c>
    </row>
    <row r="3132" spans="1:7" x14ac:dyDescent="0.25">
      <c r="A3132" s="9">
        <v>4</v>
      </c>
      <c r="B3132" s="9">
        <v>552</v>
      </c>
      <c r="C3132" s="9" t="s">
        <v>11126</v>
      </c>
      <c r="D3132" s="9" t="s">
        <v>14409</v>
      </c>
      <c r="E3132" s="9">
        <v>0</v>
      </c>
    </row>
    <row r="3133" spans="1:7" x14ac:dyDescent="0.25">
      <c r="A3133" s="9">
        <v>4</v>
      </c>
      <c r="B3133" s="9">
        <v>553</v>
      </c>
      <c r="C3133" s="9" t="s">
        <v>3079</v>
      </c>
      <c r="D3133" s="9" t="s">
        <v>14410</v>
      </c>
      <c r="E3133" s="9">
        <v>0</v>
      </c>
    </row>
    <row r="3134" spans="1:7" x14ac:dyDescent="0.25">
      <c r="A3134" s="9">
        <v>4</v>
      </c>
      <c r="B3134" s="9">
        <v>554</v>
      </c>
      <c r="C3134" s="9" t="s">
        <v>9912</v>
      </c>
      <c r="D3134" s="9" t="s">
        <v>14411</v>
      </c>
      <c r="E3134" s="9">
        <v>0</v>
      </c>
    </row>
    <row r="3135" spans="1:7" x14ac:dyDescent="0.25">
      <c r="A3135" s="9">
        <v>4</v>
      </c>
      <c r="B3135" s="9">
        <v>555</v>
      </c>
      <c r="C3135" s="9" t="s">
        <v>11127</v>
      </c>
      <c r="D3135" s="9" t="s">
        <v>14412</v>
      </c>
      <c r="E3135" s="9">
        <v>0</v>
      </c>
    </row>
    <row r="3136" spans="1:7" x14ac:dyDescent="0.25">
      <c r="A3136" s="9">
        <v>4</v>
      </c>
      <c r="B3136" s="9">
        <v>556</v>
      </c>
      <c r="C3136" s="9" t="s">
        <v>11128</v>
      </c>
      <c r="D3136" s="9" t="s">
        <v>14413</v>
      </c>
      <c r="E3136" s="9">
        <v>0</v>
      </c>
    </row>
    <row r="3137" spans="1:6" x14ac:dyDescent="0.25">
      <c r="A3137" s="9">
        <v>4</v>
      </c>
      <c r="B3137" s="9">
        <v>557</v>
      </c>
      <c r="C3137" s="9" t="s">
        <v>825</v>
      </c>
      <c r="D3137" s="9" t="s">
        <v>14414</v>
      </c>
      <c r="E3137" s="9">
        <v>0</v>
      </c>
    </row>
    <row r="3138" spans="1:6" x14ac:dyDescent="0.25">
      <c r="A3138" s="9">
        <v>4</v>
      </c>
      <c r="B3138" s="9">
        <v>558</v>
      </c>
      <c r="C3138" s="9" t="s">
        <v>11129</v>
      </c>
      <c r="D3138" s="9" t="s">
        <v>14415</v>
      </c>
      <c r="E3138" s="9">
        <v>0</v>
      </c>
    </row>
    <row r="3139" spans="1:6" x14ac:dyDescent="0.25">
      <c r="A3139" s="9">
        <v>4</v>
      </c>
      <c r="B3139" s="9">
        <v>559</v>
      </c>
      <c r="C3139" s="9" t="s">
        <v>11130</v>
      </c>
      <c r="D3139" s="9" t="s">
        <v>14416</v>
      </c>
      <c r="E3139" s="9">
        <v>0</v>
      </c>
    </row>
    <row r="3140" spans="1:6" x14ac:dyDescent="0.25">
      <c r="A3140" s="9">
        <v>4</v>
      </c>
      <c r="B3140" s="9">
        <v>560</v>
      </c>
      <c r="C3140" s="9" t="s">
        <v>11131</v>
      </c>
      <c r="D3140" s="9" t="s">
        <v>14417</v>
      </c>
      <c r="E3140" s="9">
        <v>0</v>
      </c>
    </row>
    <row r="3141" spans="1:6" x14ac:dyDescent="0.25">
      <c r="A3141" s="9">
        <v>4</v>
      </c>
      <c r="B3141" s="9">
        <v>561</v>
      </c>
      <c r="C3141" s="9" t="s">
        <v>8864</v>
      </c>
      <c r="D3141" s="9" t="s">
        <v>14418</v>
      </c>
      <c r="E3141" s="9">
        <v>0</v>
      </c>
    </row>
    <row r="3142" spans="1:6" x14ac:dyDescent="0.25">
      <c r="A3142" s="9">
        <v>4</v>
      </c>
      <c r="B3142" s="9">
        <v>562</v>
      </c>
      <c r="C3142" s="9" t="s">
        <v>11132</v>
      </c>
      <c r="D3142" s="9" t="s">
        <v>14419</v>
      </c>
      <c r="E3142" s="9">
        <v>0</v>
      </c>
    </row>
    <row r="3143" spans="1:6" x14ac:dyDescent="0.25">
      <c r="A3143" s="9">
        <v>4</v>
      </c>
      <c r="B3143" s="9">
        <v>563</v>
      </c>
      <c r="C3143" s="9" t="s">
        <v>11133</v>
      </c>
      <c r="D3143" s="9" t="s">
        <v>14420</v>
      </c>
      <c r="E3143" s="9">
        <v>4</v>
      </c>
      <c r="F3143" s="9" t="s">
        <v>9911</v>
      </c>
    </row>
    <row r="3144" spans="1:6" x14ac:dyDescent="0.25">
      <c r="A3144" s="9">
        <v>4</v>
      </c>
      <c r="B3144" s="9">
        <v>564</v>
      </c>
      <c r="C3144" s="9" t="s">
        <v>11134</v>
      </c>
      <c r="D3144" s="9" t="s">
        <v>14421</v>
      </c>
      <c r="E3144" s="9">
        <v>0</v>
      </c>
    </row>
    <row r="3145" spans="1:6" x14ac:dyDescent="0.25">
      <c r="A3145" s="9">
        <v>4</v>
      </c>
      <c r="B3145" s="9">
        <v>565</v>
      </c>
      <c r="C3145" s="9" t="s">
        <v>11135</v>
      </c>
      <c r="D3145" s="9" t="s">
        <v>14422</v>
      </c>
      <c r="E3145" s="9">
        <v>0</v>
      </c>
    </row>
    <row r="3146" spans="1:6" x14ac:dyDescent="0.25">
      <c r="A3146" s="9">
        <v>4</v>
      </c>
      <c r="B3146" s="9">
        <v>566</v>
      </c>
      <c r="C3146" s="9" t="s">
        <v>11136</v>
      </c>
      <c r="D3146" s="9" t="s">
        <v>14423</v>
      </c>
      <c r="E3146" s="9">
        <v>0</v>
      </c>
    </row>
    <row r="3147" spans="1:6" x14ac:dyDescent="0.25">
      <c r="A3147" s="9">
        <v>4</v>
      </c>
      <c r="B3147" s="9">
        <v>567</v>
      </c>
      <c r="C3147" s="9" t="s">
        <v>11137</v>
      </c>
      <c r="D3147" s="9" t="s">
        <v>14424</v>
      </c>
      <c r="E3147" s="9">
        <v>4</v>
      </c>
    </row>
    <row r="3148" spans="1:6" x14ac:dyDescent="0.25">
      <c r="A3148" s="9">
        <v>4</v>
      </c>
      <c r="B3148" s="9">
        <v>568</v>
      </c>
      <c r="C3148" s="9" t="s">
        <v>11138</v>
      </c>
      <c r="D3148" s="9" t="s">
        <v>14425</v>
      </c>
      <c r="E3148" s="9">
        <v>0</v>
      </c>
    </row>
    <row r="3149" spans="1:6" x14ac:dyDescent="0.25">
      <c r="A3149" s="9">
        <v>4</v>
      </c>
      <c r="B3149" s="9">
        <v>569</v>
      </c>
      <c r="C3149" s="9" t="s">
        <v>11139</v>
      </c>
      <c r="D3149" s="9" t="s">
        <v>14426</v>
      </c>
      <c r="E3149" s="9">
        <v>0</v>
      </c>
    </row>
    <row r="3150" spans="1:6" x14ac:dyDescent="0.25">
      <c r="A3150" s="9">
        <v>4</v>
      </c>
      <c r="B3150" s="9">
        <v>570</v>
      </c>
      <c r="C3150" s="9" t="s">
        <v>11140</v>
      </c>
      <c r="D3150" s="9" t="s">
        <v>14427</v>
      </c>
      <c r="E3150" s="9">
        <v>0</v>
      </c>
    </row>
    <row r="3151" spans="1:6" x14ac:dyDescent="0.25">
      <c r="A3151" s="9">
        <v>4</v>
      </c>
      <c r="B3151" s="9">
        <v>571</v>
      </c>
      <c r="C3151" s="9" t="s">
        <v>11141</v>
      </c>
      <c r="D3151" s="9" t="s">
        <v>24149</v>
      </c>
      <c r="E3151" s="9">
        <v>0</v>
      </c>
    </row>
    <row r="3152" spans="1:6" x14ac:dyDescent="0.25">
      <c r="A3152" s="9">
        <v>4</v>
      </c>
      <c r="B3152" s="9">
        <v>572</v>
      </c>
      <c r="C3152" s="9" t="s">
        <v>11142</v>
      </c>
      <c r="D3152" s="9" t="s">
        <v>14428</v>
      </c>
      <c r="E3152" s="9">
        <v>0</v>
      </c>
    </row>
    <row r="3153" spans="1:5" x14ac:dyDescent="0.25">
      <c r="A3153" s="9">
        <v>4</v>
      </c>
      <c r="B3153" s="9">
        <v>574</v>
      </c>
      <c r="C3153" s="9" t="s">
        <v>11144</v>
      </c>
      <c r="D3153" s="9" t="s">
        <v>14430</v>
      </c>
      <c r="E3153" s="9">
        <v>0</v>
      </c>
    </row>
    <row r="3154" spans="1:5" x14ac:dyDescent="0.25">
      <c r="A3154" s="9">
        <v>4</v>
      </c>
      <c r="B3154" s="9">
        <v>575</v>
      </c>
      <c r="C3154" s="9" t="s">
        <v>11145</v>
      </c>
      <c r="D3154" s="9" t="s">
        <v>14431</v>
      </c>
      <c r="E3154" s="9">
        <v>0</v>
      </c>
    </row>
    <row r="3155" spans="1:5" x14ac:dyDescent="0.25">
      <c r="A3155" s="9">
        <v>4</v>
      </c>
      <c r="B3155" s="9">
        <v>576</v>
      </c>
      <c r="C3155" s="9" t="s">
        <v>11146</v>
      </c>
      <c r="D3155" s="9" t="s">
        <v>14427</v>
      </c>
      <c r="E3155" s="9">
        <v>0</v>
      </c>
    </row>
    <row r="3156" spans="1:5" x14ac:dyDescent="0.25">
      <c r="A3156" s="9">
        <v>4</v>
      </c>
      <c r="B3156" s="9">
        <v>577</v>
      </c>
      <c r="C3156" s="9" t="s">
        <v>11147</v>
      </c>
      <c r="D3156" s="9" t="s">
        <v>14410</v>
      </c>
      <c r="E3156" s="9">
        <v>0</v>
      </c>
    </row>
    <row r="3157" spans="1:5" x14ac:dyDescent="0.25">
      <c r="A3157" s="9">
        <v>4</v>
      </c>
      <c r="B3157" s="9">
        <v>578</v>
      </c>
      <c r="C3157" s="9" t="s">
        <v>11148</v>
      </c>
      <c r="D3157" s="9" t="s">
        <v>14432</v>
      </c>
      <c r="E3157" s="9">
        <v>0</v>
      </c>
    </row>
    <row r="3158" spans="1:5" x14ac:dyDescent="0.25">
      <c r="A3158" s="9">
        <v>4</v>
      </c>
      <c r="B3158" s="9">
        <v>579</v>
      </c>
      <c r="C3158" s="9" t="s">
        <v>11149</v>
      </c>
      <c r="D3158" s="9" t="s">
        <v>14433</v>
      </c>
      <c r="E3158" s="9">
        <v>0</v>
      </c>
    </row>
    <row r="3159" spans="1:5" x14ac:dyDescent="0.25">
      <c r="A3159" s="9">
        <v>4</v>
      </c>
      <c r="B3159" s="9">
        <v>580</v>
      </c>
      <c r="C3159" s="9" t="s">
        <v>11150</v>
      </c>
      <c r="D3159" s="9" t="s">
        <v>14434</v>
      </c>
      <c r="E3159" s="9">
        <v>0</v>
      </c>
    </row>
    <row r="3160" spans="1:5" x14ac:dyDescent="0.25">
      <c r="A3160" s="9">
        <v>4</v>
      </c>
      <c r="B3160" s="9">
        <v>581</v>
      </c>
      <c r="C3160" s="9" t="s">
        <v>11151</v>
      </c>
      <c r="D3160" s="9" t="s">
        <v>14435</v>
      </c>
      <c r="E3160" s="9">
        <v>0</v>
      </c>
    </row>
    <row r="3161" spans="1:5" x14ac:dyDescent="0.25">
      <c r="A3161" s="9">
        <v>4</v>
      </c>
      <c r="B3161" s="9">
        <v>582</v>
      </c>
      <c r="C3161" s="9" t="s">
        <v>11152</v>
      </c>
      <c r="D3161" s="9" t="s">
        <v>14436</v>
      </c>
      <c r="E3161" s="9">
        <v>0</v>
      </c>
    </row>
    <row r="3162" spans="1:5" x14ac:dyDescent="0.25">
      <c r="A3162" s="9">
        <v>4</v>
      </c>
      <c r="B3162" s="9">
        <v>583</v>
      </c>
      <c r="C3162" s="9" t="s">
        <v>11153</v>
      </c>
      <c r="D3162" s="9" t="s">
        <v>14437</v>
      </c>
      <c r="E3162" s="9">
        <v>0</v>
      </c>
    </row>
    <row r="3163" spans="1:5" x14ac:dyDescent="0.25">
      <c r="A3163" s="9">
        <v>4</v>
      </c>
      <c r="B3163" s="9">
        <v>584</v>
      </c>
      <c r="C3163" s="9" t="s">
        <v>11154</v>
      </c>
      <c r="D3163" s="9" t="s">
        <v>14438</v>
      </c>
      <c r="E3163" s="9">
        <v>0</v>
      </c>
    </row>
    <row r="3164" spans="1:5" x14ac:dyDescent="0.25">
      <c r="A3164" s="9">
        <v>4</v>
      </c>
      <c r="B3164" s="9">
        <v>585</v>
      </c>
      <c r="C3164" s="9" t="s">
        <v>11155</v>
      </c>
      <c r="D3164" s="9" t="s">
        <v>14439</v>
      </c>
      <c r="E3164" s="9">
        <v>0</v>
      </c>
    </row>
    <row r="3165" spans="1:5" x14ac:dyDescent="0.25">
      <c r="A3165" s="9">
        <v>4</v>
      </c>
      <c r="B3165" s="9">
        <v>586</v>
      </c>
      <c r="C3165" s="9" t="s">
        <v>11156</v>
      </c>
      <c r="D3165" s="9" t="s">
        <v>14440</v>
      </c>
      <c r="E3165" s="9">
        <v>0</v>
      </c>
    </row>
    <row r="3166" spans="1:5" x14ac:dyDescent="0.25">
      <c r="A3166" s="9">
        <v>4</v>
      </c>
      <c r="B3166" s="9">
        <v>587</v>
      </c>
      <c r="C3166" s="9" t="s">
        <v>11157</v>
      </c>
      <c r="D3166" s="9" t="s">
        <v>14441</v>
      </c>
      <c r="E3166" s="9">
        <v>0</v>
      </c>
    </row>
    <row r="3167" spans="1:5" x14ac:dyDescent="0.25">
      <c r="A3167" s="9">
        <v>4</v>
      </c>
      <c r="B3167" s="9">
        <v>588</v>
      </c>
      <c r="C3167" s="9" t="s">
        <v>9363</v>
      </c>
      <c r="D3167" s="9" t="s">
        <v>14305</v>
      </c>
      <c r="E3167" s="9">
        <v>0</v>
      </c>
    </row>
    <row r="3168" spans="1:5" x14ac:dyDescent="0.25">
      <c r="A3168" s="9">
        <v>4</v>
      </c>
      <c r="B3168" s="9">
        <v>590</v>
      </c>
      <c r="C3168" s="9" t="s">
        <v>11160</v>
      </c>
      <c r="D3168" s="9" t="s">
        <v>14443</v>
      </c>
      <c r="E3168" s="9">
        <v>0</v>
      </c>
    </row>
    <row r="3169" spans="1:5" x14ac:dyDescent="0.25">
      <c r="A3169" s="9">
        <v>4</v>
      </c>
      <c r="B3169" s="9">
        <v>591</v>
      </c>
      <c r="C3169" s="9" t="s">
        <v>11161</v>
      </c>
      <c r="D3169" s="9" t="s">
        <v>14444</v>
      </c>
      <c r="E3169" s="9">
        <v>0</v>
      </c>
    </row>
    <row r="3170" spans="1:5" x14ac:dyDescent="0.25">
      <c r="A3170" s="9">
        <v>4</v>
      </c>
      <c r="B3170" s="9">
        <v>592</v>
      </c>
      <c r="C3170" s="9" t="s">
        <v>11162</v>
      </c>
      <c r="D3170" s="9" t="s">
        <v>14445</v>
      </c>
      <c r="E3170" s="9">
        <v>0</v>
      </c>
    </row>
    <row r="3171" spans="1:5" x14ac:dyDescent="0.25">
      <c r="A3171" s="9">
        <v>4</v>
      </c>
      <c r="B3171" s="9">
        <v>593</v>
      </c>
      <c r="C3171" s="9" t="s">
        <v>11163</v>
      </c>
      <c r="D3171" s="9" t="s">
        <v>14446</v>
      </c>
      <c r="E3171" s="9">
        <v>0</v>
      </c>
    </row>
    <row r="3172" spans="1:5" x14ac:dyDescent="0.25">
      <c r="A3172" s="9">
        <v>4</v>
      </c>
      <c r="B3172" s="9">
        <v>595</v>
      </c>
      <c r="C3172" s="9" t="s">
        <v>11165</v>
      </c>
      <c r="D3172" s="9" t="s">
        <v>14450</v>
      </c>
      <c r="E3172" s="9">
        <v>0</v>
      </c>
    </row>
    <row r="3173" spans="1:5" x14ac:dyDescent="0.25">
      <c r="A3173" s="9">
        <v>4</v>
      </c>
      <c r="B3173" s="9">
        <v>596</v>
      </c>
      <c r="C3173" s="9" t="s">
        <v>11166</v>
      </c>
      <c r="D3173" s="9" t="s">
        <v>14448</v>
      </c>
      <c r="E3173" s="9">
        <v>0</v>
      </c>
    </row>
    <row r="3174" spans="1:5" x14ac:dyDescent="0.25">
      <c r="A3174" s="9">
        <v>4</v>
      </c>
      <c r="B3174" s="9">
        <v>597</v>
      </c>
      <c r="C3174" s="9" t="s">
        <v>119</v>
      </c>
      <c r="D3174" s="9" t="s">
        <v>14451</v>
      </c>
      <c r="E3174" s="9">
        <v>0</v>
      </c>
    </row>
    <row r="3175" spans="1:5" x14ac:dyDescent="0.25">
      <c r="A3175" s="9">
        <v>4</v>
      </c>
      <c r="B3175" s="9">
        <v>598</v>
      </c>
      <c r="C3175" s="9" t="s">
        <v>7852</v>
      </c>
      <c r="D3175" s="9" t="s">
        <v>14452</v>
      </c>
      <c r="E3175" s="9">
        <v>0</v>
      </c>
    </row>
    <row r="3176" spans="1:5" x14ac:dyDescent="0.25">
      <c r="A3176" s="9">
        <v>4</v>
      </c>
      <c r="B3176" s="9">
        <v>599</v>
      </c>
      <c r="C3176" s="9" t="s">
        <v>11167</v>
      </c>
      <c r="D3176" s="9" t="s">
        <v>14449</v>
      </c>
      <c r="E3176" s="9">
        <v>0</v>
      </c>
    </row>
    <row r="3177" spans="1:5" x14ac:dyDescent="0.25">
      <c r="A3177" s="9">
        <v>4</v>
      </c>
      <c r="B3177" s="9">
        <v>600</v>
      </c>
      <c r="C3177" s="9" t="s">
        <v>8786</v>
      </c>
      <c r="D3177" s="9" t="s">
        <v>14453</v>
      </c>
      <c r="E3177" s="9">
        <v>0</v>
      </c>
    </row>
    <row r="3178" spans="1:5" x14ac:dyDescent="0.25">
      <c r="A3178" s="9">
        <v>4</v>
      </c>
      <c r="B3178" s="9">
        <v>601</v>
      </c>
      <c r="C3178" s="9" t="s">
        <v>11168</v>
      </c>
      <c r="E3178" s="9">
        <v>4</v>
      </c>
    </row>
    <row r="3179" spans="1:5" x14ac:dyDescent="0.25">
      <c r="A3179" s="9">
        <v>4</v>
      </c>
      <c r="B3179" s="9">
        <v>602</v>
      </c>
      <c r="C3179" s="9" t="s">
        <v>11169</v>
      </c>
      <c r="D3179" s="9" t="s">
        <v>14454</v>
      </c>
      <c r="E3179" s="9">
        <v>0</v>
      </c>
    </row>
    <row r="3180" spans="1:5" x14ac:dyDescent="0.25">
      <c r="A3180" s="9">
        <v>4</v>
      </c>
      <c r="B3180" s="9">
        <v>603</v>
      </c>
      <c r="C3180" s="9" t="s">
        <v>11170</v>
      </c>
      <c r="D3180" s="9" t="s">
        <v>14455</v>
      </c>
      <c r="E3180" s="9">
        <v>0</v>
      </c>
    </row>
    <row r="3181" spans="1:5" x14ac:dyDescent="0.25">
      <c r="A3181" s="9">
        <v>4</v>
      </c>
      <c r="B3181" s="9">
        <v>604</v>
      </c>
      <c r="C3181" s="9" t="s">
        <v>11171</v>
      </c>
      <c r="D3181" s="9" t="s">
        <v>14456</v>
      </c>
      <c r="E3181" s="9">
        <v>0</v>
      </c>
    </row>
    <row r="3182" spans="1:5" x14ac:dyDescent="0.25">
      <c r="A3182" s="9">
        <v>4</v>
      </c>
      <c r="B3182" s="9">
        <v>605</v>
      </c>
      <c r="C3182" s="9" t="s">
        <v>11172</v>
      </c>
      <c r="D3182" s="9" t="s">
        <v>14457</v>
      </c>
      <c r="E3182" s="9">
        <v>0</v>
      </c>
    </row>
    <row r="3183" spans="1:5" x14ac:dyDescent="0.25">
      <c r="A3183" s="9">
        <v>4</v>
      </c>
      <c r="B3183" s="9">
        <v>606</v>
      </c>
      <c r="C3183" s="9" t="s">
        <v>11173</v>
      </c>
      <c r="D3183" s="9" t="s">
        <v>14458</v>
      </c>
      <c r="E3183" s="9">
        <v>0</v>
      </c>
    </row>
    <row r="3184" spans="1:5" x14ac:dyDescent="0.25">
      <c r="A3184" s="9">
        <v>4</v>
      </c>
      <c r="B3184" s="9">
        <v>607</v>
      </c>
      <c r="C3184" s="9" t="s">
        <v>75</v>
      </c>
      <c r="D3184" s="9" t="s">
        <v>14459</v>
      </c>
      <c r="E3184" s="9">
        <v>0</v>
      </c>
    </row>
    <row r="3185" spans="1:7" x14ac:dyDescent="0.25">
      <c r="A3185" s="9">
        <v>4</v>
      </c>
      <c r="B3185" s="9">
        <v>608</v>
      </c>
      <c r="C3185" s="9" t="s">
        <v>2622</v>
      </c>
      <c r="D3185" s="9" t="s">
        <v>14460</v>
      </c>
      <c r="E3185" s="9">
        <v>0</v>
      </c>
    </row>
    <row r="3186" spans="1:7" x14ac:dyDescent="0.25">
      <c r="A3186" s="9">
        <v>4</v>
      </c>
      <c r="B3186" s="9">
        <v>609</v>
      </c>
      <c r="C3186" s="9" t="s">
        <v>11174</v>
      </c>
      <c r="D3186" s="9" t="s">
        <v>14461</v>
      </c>
      <c r="E3186" s="9">
        <v>0</v>
      </c>
    </row>
    <row r="3187" spans="1:7" x14ac:dyDescent="0.25">
      <c r="A3187" s="9">
        <v>4</v>
      </c>
      <c r="B3187" s="9">
        <v>610</v>
      </c>
      <c r="C3187" s="9" t="s">
        <v>11175</v>
      </c>
      <c r="D3187" s="9" t="s">
        <v>14462</v>
      </c>
      <c r="E3187" s="9">
        <v>0</v>
      </c>
    </row>
    <row r="3188" spans="1:7" x14ac:dyDescent="0.25">
      <c r="A3188" s="9">
        <v>4</v>
      </c>
      <c r="B3188" s="9">
        <v>611</v>
      </c>
      <c r="C3188" s="9" t="s">
        <v>11176</v>
      </c>
      <c r="D3188" s="9" t="s">
        <v>14463</v>
      </c>
      <c r="E3188" s="9">
        <v>0</v>
      </c>
    </row>
    <row r="3189" spans="1:7" x14ac:dyDescent="0.25">
      <c r="A3189" s="9">
        <v>4</v>
      </c>
      <c r="B3189" s="9">
        <v>612</v>
      </c>
      <c r="C3189" s="9" t="s">
        <v>933</v>
      </c>
      <c r="D3189" s="9" t="s">
        <v>14464</v>
      </c>
      <c r="E3189" s="9">
        <v>0</v>
      </c>
    </row>
    <row r="3190" spans="1:7" x14ac:dyDescent="0.25">
      <c r="A3190" s="9">
        <v>4</v>
      </c>
      <c r="B3190" s="9">
        <v>613</v>
      </c>
      <c r="C3190" s="9" t="s">
        <v>11177</v>
      </c>
      <c r="D3190" s="9" t="s">
        <v>14465</v>
      </c>
      <c r="E3190" s="9">
        <v>0</v>
      </c>
      <c r="G3190" s="18" t="s">
        <v>27188</v>
      </c>
    </row>
    <row r="3191" spans="1:7" x14ac:dyDescent="0.25">
      <c r="A3191" s="9">
        <v>4</v>
      </c>
      <c r="B3191" s="9">
        <v>614</v>
      </c>
      <c r="C3191" s="9" t="s">
        <v>6322</v>
      </c>
      <c r="D3191" s="9" t="s">
        <v>14466</v>
      </c>
      <c r="E3191" s="9">
        <v>0</v>
      </c>
    </row>
    <row r="3192" spans="1:7" x14ac:dyDescent="0.25">
      <c r="A3192" s="9">
        <v>4</v>
      </c>
      <c r="B3192" s="9">
        <v>615</v>
      </c>
      <c r="C3192" s="9" t="s">
        <v>11178</v>
      </c>
      <c r="D3192" s="9" t="s">
        <v>14467</v>
      </c>
      <c r="E3192" s="9">
        <v>0</v>
      </c>
    </row>
    <row r="3193" spans="1:7" x14ac:dyDescent="0.25">
      <c r="A3193" s="9">
        <v>4</v>
      </c>
      <c r="B3193" s="9">
        <v>616</v>
      </c>
      <c r="C3193" s="9" t="s">
        <v>11179</v>
      </c>
      <c r="D3193" s="9" t="s">
        <v>14468</v>
      </c>
      <c r="E3193" s="9">
        <v>0</v>
      </c>
    </row>
    <row r="3194" spans="1:7" x14ac:dyDescent="0.25">
      <c r="A3194" s="9">
        <v>4</v>
      </c>
      <c r="B3194" s="9">
        <v>617</v>
      </c>
      <c r="C3194" s="9" t="s">
        <v>11180</v>
      </c>
      <c r="D3194" s="9" t="s">
        <v>14469</v>
      </c>
      <c r="E3194" s="9">
        <v>0</v>
      </c>
    </row>
    <row r="3195" spans="1:7" x14ac:dyDescent="0.25">
      <c r="A3195" s="9">
        <v>4</v>
      </c>
      <c r="B3195" s="9">
        <v>618</v>
      </c>
      <c r="C3195" s="9" t="s">
        <v>11181</v>
      </c>
      <c r="D3195" s="9" t="s">
        <v>14470</v>
      </c>
      <c r="E3195" s="9">
        <v>0</v>
      </c>
    </row>
    <row r="3196" spans="1:7" x14ac:dyDescent="0.25">
      <c r="A3196" s="9">
        <v>4</v>
      </c>
      <c r="B3196" s="9">
        <v>619</v>
      </c>
      <c r="C3196" s="9" t="s">
        <v>11182</v>
      </c>
      <c r="D3196" s="9" t="s">
        <v>14471</v>
      </c>
      <c r="E3196" s="9">
        <v>0</v>
      </c>
    </row>
    <row r="3197" spans="1:7" x14ac:dyDescent="0.25">
      <c r="A3197" s="9">
        <v>4</v>
      </c>
      <c r="B3197" s="9">
        <v>620</v>
      </c>
      <c r="C3197" s="9" t="s">
        <v>11183</v>
      </c>
      <c r="D3197" s="9" t="s">
        <v>14472</v>
      </c>
      <c r="E3197" s="9">
        <v>0</v>
      </c>
    </row>
    <row r="3198" spans="1:7" x14ac:dyDescent="0.25">
      <c r="A3198" s="9">
        <v>4</v>
      </c>
      <c r="B3198" s="9">
        <v>621</v>
      </c>
      <c r="C3198" s="9" t="s">
        <v>11184</v>
      </c>
      <c r="D3198" s="9" t="s">
        <v>14473</v>
      </c>
      <c r="E3198" s="9">
        <v>0</v>
      </c>
    </row>
    <row r="3199" spans="1:7" x14ac:dyDescent="0.25">
      <c r="A3199" s="9">
        <v>4</v>
      </c>
      <c r="B3199" s="9">
        <v>622</v>
      </c>
      <c r="C3199" s="9" t="s">
        <v>11185</v>
      </c>
      <c r="D3199" s="9" t="s">
        <v>14474</v>
      </c>
      <c r="E3199" s="9">
        <v>0</v>
      </c>
    </row>
    <row r="3200" spans="1:7" x14ac:dyDescent="0.25">
      <c r="A3200" s="9">
        <v>4</v>
      </c>
      <c r="B3200" s="9">
        <v>623</v>
      </c>
      <c r="C3200" s="9" t="s">
        <v>8926</v>
      </c>
      <c r="D3200" s="9" t="s">
        <v>14475</v>
      </c>
      <c r="E3200" s="9">
        <v>0</v>
      </c>
    </row>
    <row r="3201" spans="1:5" x14ac:dyDescent="0.25">
      <c r="A3201" s="9">
        <v>4</v>
      </c>
      <c r="B3201" s="9">
        <v>624</v>
      </c>
      <c r="C3201" s="9" t="s">
        <v>11186</v>
      </c>
      <c r="D3201" s="9" t="s">
        <v>14476</v>
      </c>
      <c r="E3201" s="9">
        <v>0</v>
      </c>
    </row>
    <row r="3202" spans="1:5" x14ac:dyDescent="0.25">
      <c r="A3202" s="9">
        <v>4</v>
      </c>
      <c r="B3202" s="9">
        <v>625</v>
      </c>
      <c r="C3202" s="9" t="s">
        <v>11187</v>
      </c>
      <c r="D3202" s="9" t="s">
        <v>14477</v>
      </c>
      <c r="E3202" s="9">
        <v>0</v>
      </c>
    </row>
    <row r="3203" spans="1:5" x14ac:dyDescent="0.25">
      <c r="A3203" s="9">
        <v>4</v>
      </c>
      <c r="B3203" s="9">
        <v>626</v>
      </c>
      <c r="C3203" s="9" t="s">
        <v>11188</v>
      </c>
      <c r="D3203" s="9" t="s">
        <v>14478</v>
      </c>
      <c r="E3203" s="9">
        <v>0</v>
      </c>
    </row>
    <row r="3204" spans="1:5" x14ac:dyDescent="0.25">
      <c r="A3204" s="9">
        <v>4</v>
      </c>
      <c r="B3204" s="9">
        <v>627</v>
      </c>
      <c r="C3204" s="9" t="s">
        <v>11189</v>
      </c>
      <c r="D3204" s="9" t="s">
        <v>14479</v>
      </c>
      <c r="E3204" s="9">
        <v>0</v>
      </c>
    </row>
    <row r="3205" spans="1:5" x14ac:dyDescent="0.25">
      <c r="A3205" s="9">
        <v>4</v>
      </c>
      <c r="B3205" s="9">
        <v>628</v>
      </c>
      <c r="C3205" s="9" t="s">
        <v>11190</v>
      </c>
      <c r="D3205" s="9" t="s">
        <v>14480</v>
      </c>
      <c r="E3205" s="9">
        <v>0</v>
      </c>
    </row>
    <row r="3206" spans="1:5" x14ac:dyDescent="0.25">
      <c r="A3206" s="9">
        <v>4</v>
      </c>
      <c r="B3206" s="9">
        <v>629</v>
      </c>
      <c r="C3206" s="9" t="s">
        <v>11191</v>
      </c>
      <c r="D3206" s="9" t="s">
        <v>14481</v>
      </c>
      <c r="E3206" s="9">
        <v>0</v>
      </c>
    </row>
    <row r="3207" spans="1:5" x14ac:dyDescent="0.25">
      <c r="A3207" s="9">
        <v>4</v>
      </c>
      <c r="B3207" s="9">
        <v>630</v>
      </c>
      <c r="C3207" s="9" t="s">
        <v>11192</v>
      </c>
      <c r="D3207" s="9" t="s">
        <v>14482</v>
      </c>
      <c r="E3207" s="9">
        <v>0</v>
      </c>
    </row>
    <row r="3208" spans="1:5" x14ac:dyDescent="0.25">
      <c r="A3208" s="9">
        <v>4</v>
      </c>
      <c r="B3208" s="9">
        <v>631</v>
      </c>
      <c r="C3208" s="9" t="s">
        <v>11193</v>
      </c>
      <c r="D3208" s="9" t="s">
        <v>14483</v>
      </c>
      <c r="E3208" s="9">
        <v>0</v>
      </c>
    </row>
    <row r="3209" spans="1:5" x14ac:dyDescent="0.25">
      <c r="A3209" s="9">
        <v>4</v>
      </c>
      <c r="B3209" s="9">
        <v>632</v>
      </c>
      <c r="C3209" s="9" t="s">
        <v>11194</v>
      </c>
      <c r="D3209" s="9" t="s">
        <v>14484</v>
      </c>
      <c r="E3209" s="9">
        <v>0</v>
      </c>
    </row>
    <row r="3210" spans="1:5" x14ac:dyDescent="0.25">
      <c r="A3210" s="9">
        <v>4</v>
      </c>
      <c r="B3210" s="9">
        <v>633</v>
      </c>
      <c r="C3210" s="9" t="s">
        <v>11195</v>
      </c>
      <c r="D3210" s="9" t="s">
        <v>14485</v>
      </c>
      <c r="E3210" s="9">
        <v>0</v>
      </c>
    </row>
    <row r="3211" spans="1:5" x14ac:dyDescent="0.25">
      <c r="A3211" s="9">
        <v>4</v>
      </c>
      <c r="B3211" s="9">
        <v>634</v>
      </c>
      <c r="C3211" s="10" t="s">
        <v>11196</v>
      </c>
      <c r="D3211" s="9" t="s">
        <v>14486</v>
      </c>
      <c r="E3211" s="9">
        <v>0</v>
      </c>
    </row>
    <row r="3212" spans="1:5" x14ac:dyDescent="0.25">
      <c r="A3212" s="9">
        <v>4</v>
      </c>
      <c r="B3212" s="9">
        <v>635</v>
      </c>
      <c r="C3212" s="9" t="s">
        <v>330</v>
      </c>
      <c r="D3212" s="9" t="s">
        <v>14487</v>
      </c>
      <c r="E3212" s="9">
        <v>0</v>
      </c>
    </row>
    <row r="3213" spans="1:5" x14ac:dyDescent="0.25">
      <c r="A3213" s="9">
        <v>4</v>
      </c>
      <c r="B3213" s="9">
        <v>636</v>
      </c>
      <c r="C3213" s="9" t="s">
        <v>11197</v>
      </c>
      <c r="D3213" s="9" t="s">
        <v>14488</v>
      </c>
      <c r="E3213" s="9">
        <v>0</v>
      </c>
    </row>
    <row r="3214" spans="1:5" x14ac:dyDescent="0.25">
      <c r="A3214" s="9">
        <v>4</v>
      </c>
      <c r="B3214" s="9">
        <v>637</v>
      </c>
      <c r="C3214" s="9" t="s">
        <v>11198</v>
      </c>
      <c r="D3214" s="48" t="s">
        <v>14489</v>
      </c>
      <c r="E3214" s="9">
        <v>0</v>
      </c>
    </row>
    <row r="3215" spans="1:5" x14ac:dyDescent="0.25">
      <c r="A3215" s="9">
        <v>4</v>
      </c>
      <c r="B3215" s="9">
        <v>638</v>
      </c>
      <c r="C3215" s="9" t="s">
        <v>11199</v>
      </c>
      <c r="D3215" s="9" t="s">
        <v>14490</v>
      </c>
      <c r="E3215" s="9">
        <v>0</v>
      </c>
    </row>
    <row r="3216" spans="1:5" x14ac:dyDescent="0.25">
      <c r="A3216" s="9">
        <v>4</v>
      </c>
      <c r="B3216" s="9">
        <v>639</v>
      </c>
      <c r="C3216" s="9" t="s">
        <v>11200</v>
      </c>
      <c r="D3216" s="9" t="s">
        <v>14491</v>
      </c>
      <c r="E3216" s="9">
        <v>0</v>
      </c>
    </row>
    <row r="3217" spans="1:7" x14ac:dyDescent="0.25">
      <c r="A3217" s="9">
        <v>4</v>
      </c>
      <c r="B3217" s="9">
        <v>640</v>
      </c>
      <c r="C3217" s="9" t="s">
        <v>11201</v>
      </c>
      <c r="D3217" s="9" t="s">
        <v>14492</v>
      </c>
      <c r="E3217" s="9">
        <v>0</v>
      </c>
    </row>
    <row r="3218" spans="1:7" x14ac:dyDescent="0.25">
      <c r="A3218" s="9">
        <v>4</v>
      </c>
      <c r="B3218" s="9">
        <v>641</v>
      </c>
      <c r="C3218" s="9" t="s">
        <v>11202</v>
      </c>
      <c r="D3218" s="9" t="s">
        <v>14493</v>
      </c>
      <c r="E3218" s="9">
        <v>0</v>
      </c>
    </row>
    <row r="3219" spans="1:7" x14ac:dyDescent="0.25">
      <c r="A3219" s="9">
        <v>4</v>
      </c>
      <c r="B3219" s="9">
        <v>642</v>
      </c>
      <c r="C3219" s="9" t="s">
        <v>11203</v>
      </c>
      <c r="D3219" s="9" t="s">
        <v>14494</v>
      </c>
      <c r="E3219" s="9">
        <v>0</v>
      </c>
    </row>
    <row r="3220" spans="1:7" x14ac:dyDescent="0.25">
      <c r="A3220" s="9">
        <v>4</v>
      </c>
      <c r="B3220" s="9">
        <v>643</v>
      </c>
      <c r="C3220" s="9" t="s">
        <v>8227</v>
      </c>
      <c r="D3220" s="9" t="s">
        <v>14495</v>
      </c>
      <c r="E3220" s="9">
        <v>0</v>
      </c>
    </row>
    <row r="3221" spans="1:7" x14ac:dyDescent="0.25">
      <c r="A3221" s="9">
        <v>4</v>
      </c>
      <c r="B3221" s="9">
        <v>644</v>
      </c>
      <c r="C3221" s="9" t="s">
        <v>11204</v>
      </c>
      <c r="D3221" s="9" t="s">
        <v>14496</v>
      </c>
      <c r="E3221" s="9">
        <v>0</v>
      </c>
      <c r="G3221" s="1"/>
    </row>
    <row r="3222" spans="1:7" x14ac:dyDescent="0.25">
      <c r="A3222" s="9">
        <v>4</v>
      </c>
      <c r="B3222" s="9">
        <v>645</v>
      </c>
      <c r="C3222" s="9" t="s">
        <v>11205</v>
      </c>
      <c r="D3222" s="9" t="s">
        <v>14497</v>
      </c>
      <c r="E3222" s="9">
        <v>0</v>
      </c>
    </row>
    <row r="3223" spans="1:7" x14ac:dyDescent="0.25">
      <c r="A3223" s="9">
        <v>4</v>
      </c>
      <c r="B3223" s="9">
        <v>646</v>
      </c>
      <c r="C3223" s="9" t="s">
        <v>11206</v>
      </c>
      <c r="D3223" s="9" t="s">
        <v>14498</v>
      </c>
      <c r="E3223" s="9">
        <v>0</v>
      </c>
    </row>
    <row r="3224" spans="1:7" x14ac:dyDescent="0.25">
      <c r="A3224" s="9">
        <v>4</v>
      </c>
      <c r="B3224" s="9">
        <v>647</v>
      </c>
      <c r="C3224" s="9" t="s">
        <v>5495</v>
      </c>
      <c r="D3224" s="9" t="s">
        <v>14499</v>
      </c>
      <c r="E3224" s="9">
        <v>0</v>
      </c>
    </row>
    <row r="3225" spans="1:7" x14ac:dyDescent="0.25">
      <c r="A3225" s="9">
        <v>4</v>
      </c>
      <c r="B3225" s="9">
        <v>648</v>
      </c>
      <c r="C3225" s="9" t="s">
        <v>11207</v>
      </c>
      <c r="D3225" s="9" t="s">
        <v>14500</v>
      </c>
      <c r="E3225" s="9">
        <v>0</v>
      </c>
    </row>
    <row r="3226" spans="1:7" x14ac:dyDescent="0.25">
      <c r="A3226" s="9">
        <v>4</v>
      </c>
      <c r="B3226" s="9">
        <v>649</v>
      </c>
      <c r="C3226" s="9" t="s">
        <v>11208</v>
      </c>
      <c r="D3226" s="9" t="s">
        <v>14501</v>
      </c>
      <c r="E3226" s="9">
        <v>0</v>
      </c>
    </row>
    <row r="3227" spans="1:7" x14ac:dyDescent="0.25">
      <c r="A3227" s="9">
        <v>4</v>
      </c>
      <c r="B3227" s="9">
        <v>650</v>
      </c>
      <c r="C3227" s="9" t="s">
        <v>11209</v>
      </c>
      <c r="D3227" s="9" t="s">
        <v>14502</v>
      </c>
      <c r="E3227" s="9">
        <v>0</v>
      </c>
    </row>
    <row r="3228" spans="1:7" x14ac:dyDescent="0.25">
      <c r="A3228" s="9">
        <v>4</v>
      </c>
      <c r="B3228" s="9">
        <v>651</v>
      </c>
      <c r="C3228" s="9" t="s">
        <v>11210</v>
      </c>
      <c r="D3228" s="43" t="s">
        <v>14503</v>
      </c>
      <c r="E3228" s="9">
        <v>0</v>
      </c>
    </row>
    <row r="3229" spans="1:7" x14ac:dyDescent="0.25">
      <c r="A3229" s="9">
        <v>4</v>
      </c>
      <c r="B3229" s="9">
        <v>652</v>
      </c>
      <c r="C3229" s="9" t="s">
        <v>11211</v>
      </c>
      <c r="D3229" s="9" t="s">
        <v>14504</v>
      </c>
      <c r="E3229" s="9">
        <v>0</v>
      </c>
    </row>
    <row r="3230" spans="1:7" x14ac:dyDescent="0.25">
      <c r="A3230" s="9">
        <v>4</v>
      </c>
      <c r="B3230" s="9">
        <v>653</v>
      </c>
      <c r="C3230" s="9" t="s">
        <v>11212</v>
      </c>
      <c r="D3230" s="9" t="s">
        <v>14505</v>
      </c>
      <c r="E3230" s="9">
        <v>0</v>
      </c>
    </row>
    <row r="3231" spans="1:7" x14ac:dyDescent="0.25">
      <c r="A3231" s="9">
        <v>4</v>
      </c>
      <c r="B3231" s="9">
        <v>654</v>
      </c>
      <c r="C3231" s="9" t="s">
        <v>11213</v>
      </c>
      <c r="D3231" s="9" t="s">
        <v>14506</v>
      </c>
      <c r="E3231" s="9">
        <v>0</v>
      </c>
    </row>
    <row r="3232" spans="1:7" x14ac:dyDescent="0.25">
      <c r="A3232" s="9">
        <v>4</v>
      </c>
      <c r="B3232" s="9">
        <v>655</v>
      </c>
      <c r="C3232" s="9" t="s">
        <v>7786</v>
      </c>
      <c r="D3232" s="9" t="s">
        <v>14507</v>
      </c>
      <c r="E3232" s="9">
        <v>0</v>
      </c>
    </row>
    <row r="3233" spans="1:5" x14ac:dyDescent="0.25">
      <c r="A3233" s="9">
        <v>4</v>
      </c>
      <c r="B3233" s="9">
        <v>656</v>
      </c>
      <c r="C3233" s="9" t="s">
        <v>11214</v>
      </c>
      <c r="D3233" s="9" t="s">
        <v>14508</v>
      </c>
      <c r="E3233" s="9">
        <v>0</v>
      </c>
    </row>
    <row r="3234" spans="1:5" x14ac:dyDescent="0.25">
      <c r="A3234" s="9">
        <v>4</v>
      </c>
      <c r="B3234" s="9">
        <v>657</v>
      </c>
      <c r="C3234" s="9" t="s">
        <v>7352</v>
      </c>
      <c r="D3234" s="9" t="s">
        <v>14509</v>
      </c>
      <c r="E3234" s="9">
        <v>0</v>
      </c>
    </row>
    <row r="3235" spans="1:5" x14ac:dyDescent="0.25">
      <c r="A3235" s="9">
        <v>4</v>
      </c>
      <c r="B3235" s="9">
        <v>658</v>
      </c>
      <c r="C3235" s="9" t="s">
        <v>11215</v>
      </c>
      <c r="D3235" s="9" t="s">
        <v>14268</v>
      </c>
      <c r="E3235" s="9">
        <v>0</v>
      </c>
    </row>
    <row r="3236" spans="1:5" x14ac:dyDescent="0.25">
      <c r="A3236" s="9">
        <v>4</v>
      </c>
      <c r="B3236" s="9">
        <v>659</v>
      </c>
      <c r="C3236" s="9" t="s">
        <v>1293</v>
      </c>
      <c r="D3236" s="9" t="s">
        <v>14510</v>
      </c>
      <c r="E3236" s="9">
        <v>0</v>
      </c>
    </row>
    <row r="3237" spans="1:5" x14ac:dyDescent="0.25">
      <c r="A3237" s="9">
        <v>4</v>
      </c>
      <c r="B3237" s="9">
        <v>660</v>
      </c>
      <c r="C3237" s="9" t="s">
        <v>11216</v>
      </c>
      <c r="D3237" s="9" t="s">
        <v>14270</v>
      </c>
      <c r="E3237" s="9">
        <v>0</v>
      </c>
    </row>
    <row r="3238" spans="1:5" x14ac:dyDescent="0.25">
      <c r="A3238" s="9">
        <v>4</v>
      </c>
      <c r="B3238" s="9">
        <v>661</v>
      </c>
      <c r="C3238" s="9" t="s">
        <v>11217</v>
      </c>
      <c r="D3238" s="9" t="s">
        <v>14511</v>
      </c>
      <c r="E3238" s="9">
        <v>0</v>
      </c>
    </row>
    <row r="3239" spans="1:5" x14ac:dyDescent="0.25">
      <c r="A3239" s="9">
        <v>4</v>
      </c>
      <c r="B3239" s="9">
        <v>662</v>
      </c>
      <c r="C3239" s="9" t="s">
        <v>11218</v>
      </c>
      <c r="D3239" s="9" t="s">
        <v>14512</v>
      </c>
      <c r="E3239" s="9">
        <v>0</v>
      </c>
    </row>
    <row r="3240" spans="1:5" x14ac:dyDescent="0.25">
      <c r="A3240" s="9">
        <v>4</v>
      </c>
      <c r="B3240" s="9">
        <v>663</v>
      </c>
      <c r="C3240" s="9" t="s">
        <v>8594</v>
      </c>
      <c r="D3240" s="9" t="s">
        <v>14513</v>
      </c>
      <c r="E3240" s="9">
        <v>0</v>
      </c>
    </row>
    <row r="3241" spans="1:5" x14ac:dyDescent="0.25">
      <c r="A3241" s="9">
        <v>4</v>
      </c>
      <c r="B3241" s="9">
        <v>664</v>
      </c>
      <c r="C3241" s="9" t="s">
        <v>11219</v>
      </c>
      <c r="D3241" s="9" t="s">
        <v>14514</v>
      </c>
      <c r="E3241" s="9">
        <v>0</v>
      </c>
    </row>
    <row r="3242" spans="1:5" x14ac:dyDescent="0.25">
      <c r="A3242" s="9">
        <v>4</v>
      </c>
      <c r="B3242" s="9">
        <v>665</v>
      </c>
      <c r="C3242" s="9" t="s">
        <v>4237</v>
      </c>
      <c r="D3242" s="9" t="s">
        <v>14515</v>
      </c>
      <c r="E3242" s="9">
        <v>0</v>
      </c>
    </row>
    <row r="3243" spans="1:5" x14ac:dyDescent="0.25">
      <c r="A3243" s="9">
        <v>4</v>
      </c>
      <c r="B3243" s="9">
        <v>666</v>
      </c>
      <c r="C3243" s="9" t="s">
        <v>11220</v>
      </c>
      <c r="D3243" s="9" t="s">
        <v>14516</v>
      </c>
      <c r="E3243" s="9">
        <v>0</v>
      </c>
    </row>
    <row r="3244" spans="1:5" x14ac:dyDescent="0.25">
      <c r="A3244" s="9">
        <v>4</v>
      </c>
      <c r="B3244" s="9">
        <v>667</v>
      </c>
      <c r="C3244" s="9" t="s">
        <v>2634</v>
      </c>
      <c r="D3244" s="9" t="s">
        <v>14517</v>
      </c>
      <c r="E3244" s="9">
        <v>0</v>
      </c>
    </row>
    <row r="3245" spans="1:5" x14ac:dyDescent="0.25">
      <c r="A3245" s="9">
        <v>4</v>
      </c>
      <c r="B3245" s="9">
        <v>668</v>
      </c>
      <c r="C3245" s="9" t="s">
        <v>11221</v>
      </c>
      <c r="D3245" s="9" t="s">
        <v>14518</v>
      </c>
      <c r="E3245" s="9">
        <v>0</v>
      </c>
    </row>
    <row r="3246" spans="1:5" x14ac:dyDescent="0.25">
      <c r="A3246" s="9">
        <v>4</v>
      </c>
      <c r="B3246" s="9">
        <v>669</v>
      </c>
      <c r="C3246" s="9" t="s">
        <v>11222</v>
      </c>
      <c r="D3246" s="9" t="s">
        <v>14519</v>
      </c>
      <c r="E3246" s="9">
        <v>0</v>
      </c>
    </row>
    <row r="3247" spans="1:5" x14ac:dyDescent="0.25">
      <c r="A3247" s="9">
        <v>4</v>
      </c>
      <c r="B3247" s="9">
        <v>670</v>
      </c>
      <c r="C3247" s="9" t="s">
        <v>11223</v>
      </c>
      <c r="D3247" s="9" t="s">
        <v>14520</v>
      </c>
      <c r="E3247" s="9">
        <v>0</v>
      </c>
    </row>
    <row r="3248" spans="1:5" x14ac:dyDescent="0.25">
      <c r="A3248" s="9">
        <v>4</v>
      </c>
      <c r="B3248" s="9">
        <v>672</v>
      </c>
      <c r="C3248" s="9" t="s">
        <v>11225</v>
      </c>
      <c r="D3248" s="9" t="s">
        <v>14522</v>
      </c>
      <c r="E3248" s="9">
        <v>0</v>
      </c>
    </row>
    <row r="3249" spans="1:5" x14ac:dyDescent="0.25">
      <c r="A3249" s="9">
        <v>4</v>
      </c>
      <c r="B3249" s="9">
        <v>673</v>
      </c>
      <c r="C3249" s="9" t="s">
        <v>11226</v>
      </c>
      <c r="D3249" s="9" t="s">
        <v>14523</v>
      </c>
      <c r="E3249" s="9">
        <v>0</v>
      </c>
    </row>
    <row r="3250" spans="1:5" x14ac:dyDescent="0.25">
      <c r="A3250" s="9">
        <v>4</v>
      </c>
      <c r="B3250" s="9">
        <v>674</v>
      </c>
      <c r="C3250" s="9" t="s">
        <v>3610</v>
      </c>
      <c r="D3250" s="9" t="s">
        <v>14481</v>
      </c>
      <c r="E3250" s="9">
        <v>0</v>
      </c>
    </row>
    <row r="3251" spans="1:5" x14ac:dyDescent="0.25">
      <c r="A3251" s="9">
        <v>4</v>
      </c>
      <c r="B3251" s="9">
        <v>675</v>
      </c>
      <c r="C3251" s="9" t="s">
        <v>11227</v>
      </c>
      <c r="D3251" s="9" t="s">
        <v>14524</v>
      </c>
      <c r="E3251" s="9">
        <v>0</v>
      </c>
    </row>
    <row r="3252" spans="1:5" x14ac:dyDescent="0.25">
      <c r="A3252" s="9">
        <v>4</v>
      </c>
      <c r="B3252" s="9">
        <v>676</v>
      </c>
      <c r="C3252" s="9" t="s">
        <v>11228</v>
      </c>
      <c r="D3252" s="9" t="s">
        <v>14525</v>
      </c>
      <c r="E3252" s="9">
        <v>0</v>
      </c>
    </row>
    <row r="3253" spans="1:5" x14ac:dyDescent="0.25">
      <c r="A3253" s="9">
        <v>4</v>
      </c>
      <c r="B3253" s="9">
        <v>677</v>
      </c>
      <c r="C3253" s="9" t="s">
        <v>11229</v>
      </c>
      <c r="D3253" s="43" t="s">
        <v>14526</v>
      </c>
      <c r="E3253" s="9">
        <v>0</v>
      </c>
    </row>
    <row r="3254" spans="1:5" x14ac:dyDescent="0.25">
      <c r="A3254" s="9">
        <v>4</v>
      </c>
      <c r="B3254" s="9">
        <v>678</v>
      </c>
      <c r="C3254" s="9" t="s">
        <v>11230</v>
      </c>
      <c r="D3254" s="9" t="s">
        <v>14527</v>
      </c>
      <c r="E3254" s="10">
        <v>0</v>
      </c>
    </row>
    <row r="3255" spans="1:5" x14ac:dyDescent="0.25">
      <c r="A3255" s="9">
        <v>4</v>
      </c>
      <c r="B3255" s="9">
        <v>679</v>
      </c>
      <c r="C3255" s="10" t="s">
        <v>11231</v>
      </c>
      <c r="D3255" s="9" t="s">
        <v>14528</v>
      </c>
      <c r="E3255" s="9">
        <v>0</v>
      </c>
    </row>
    <row r="3256" spans="1:5" x14ac:dyDescent="0.25">
      <c r="A3256" s="9">
        <v>4</v>
      </c>
      <c r="B3256" s="9">
        <v>680</v>
      </c>
      <c r="C3256" s="9" t="s">
        <v>753</v>
      </c>
      <c r="D3256" s="9" t="s">
        <v>14529</v>
      </c>
      <c r="E3256" s="9">
        <v>0</v>
      </c>
    </row>
    <row r="3257" spans="1:5" x14ac:dyDescent="0.25">
      <c r="A3257" s="9">
        <v>4</v>
      </c>
      <c r="B3257" s="9">
        <v>681</v>
      </c>
      <c r="C3257" s="9" t="s">
        <v>11232</v>
      </c>
      <c r="D3257" s="9" t="s">
        <v>14530</v>
      </c>
      <c r="E3257" s="9">
        <v>0</v>
      </c>
    </row>
    <row r="3258" spans="1:5" x14ac:dyDescent="0.25">
      <c r="A3258" s="9">
        <v>4</v>
      </c>
      <c r="B3258" s="9">
        <v>682</v>
      </c>
      <c r="C3258" s="9" t="s">
        <v>1593</v>
      </c>
      <c r="D3258" s="9" t="s">
        <v>14531</v>
      </c>
      <c r="E3258" s="9">
        <v>0</v>
      </c>
    </row>
    <row r="3259" spans="1:5" x14ac:dyDescent="0.25">
      <c r="A3259" s="9">
        <v>4</v>
      </c>
      <c r="B3259" s="9">
        <v>683</v>
      </c>
      <c r="C3259" s="9" t="s">
        <v>125</v>
      </c>
      <c r="D3259" s="9" t="s">
        <v>14532</v>
      </c>
      <c r="E3259" s="9">
        <v>0</v>
      </c>
    </row>
    <row r="3260" spans="1:5" x14ac:dyDescent="0.25">
      <c r="A3260" s="9">
        <v>4</v>
      </c>
      <c r="B3260" s="9">
        <v>684</v>
      </c>
      <c r="C3260" s="9" t="s">
        <v>11233</v>
      </c>
      <c r="D3260" s="9" t="s">
        <v>14533</v>
      </c>
      <c r="E3260" s="9">
        <v>0</v>
      </c>
    </row>
    <row r="3261" spans="1:5" x14ac:dyDescent="0.25">
      <c r="A3261" s="9">
        <v>4</v>
      </c>
      <c r="B3261" s="9">
        <v>685</v>
      </c>
      <c r="C3261" s="9" t="s">
        <v>11234</v>
      </c>
      <c r="D3261" s="9" t="s">
        <v>14534</v>
      </c>
      <c r="E3261" s="9">
        <v>0</v>
      </c>
    </row>
    <row r="3262" spans="1:5" x14ac:dyDescent="0.25">
      <c r="A3262" s="9">
        <v>4</v>
      </c>
      <c r="B3262" s="9">
        <v>686</v>
      </c>
      <c r="C3262" s="9" t="s">
        <v>11235</v>
      </c>
      <c r="D3262" s="9" t="s">
        <v>14535</v>
      </c>
      <c r="E3262" s="9">
        <v>0</v>
      </c>
    </row>
    <row r="3263" spans="1:5" x14ac:dyDescent="0.25">
      <c r="A3263" s="9">
        <v>4</v>
      </c>
      <c r="B3263" s="9">
        <v>687</v>
      </c>
      <c r="C3263" s="9" t="s">
        <v>11236</v>
      </c>
      <c r="D3263" s="9" t="s">
        <v>14536</v>
      </c>
      <c r="E3263" s="9">
        <v>0</v>
      </c>
    </row>
    <row r="3264" spans="1:5" x14ac:dyDescent="0.25">
      <c r="A3264" s="9">
        <v>4</v>
      </c>
      <c r="B3264" s="9">
        <v>688</v>
      </c>
      <c r="C3264" s="9" t="s">
        <v>8914</v>
      </c>
      <c r="D3264" s="9" t="s">
        <v>14537</v>
      </c>
      <c r="E3264" s="9">
        <v>0</v>
      </c>
    </row>
    <row r="3265" spans="1:6" x14ac:dyDescent="0.25">
      <c r="A3265" s="9">
        <v>4</v>
      </c>
      <c r="B3265" s="9">
        <v>689</v>
      </c>
      <c r="C3265" s="9" t="s">
        <v>11237</v>
      </c>
      <c r="D3265" s="9" t="s">
        <v>14538</v>
      </c>
      <c r="E3265" s="9">
        <v>0</v>
      </c>
    </row>
    <row r="3266" spans="1:6" x14ac:dyDescent="0.25">
      <c r="A3266" s="9">
        <v>4</v>
      </c>
      <c r="B3266" s="9">
        <v>690</v>
      </c>
      <c r="C3266" s="9" t="s">
        <v>11238</v>
      </c>
      <c r="D3266" s="9" t="s">
        <v>14539</v>
      </c>
      <c r="E3266" s="9">
        <v>0</v>
      </c>
    </row>
    <row r="3267" spans="1:6" x14ac:dyDescent="0.25">
      <c r="A3267" s="9">
        <v>4</v>
      </c>
      <c r="B3267" s="9">
        <v>691</v>
      </c>
      <c r="C3267" s="9" t="s">
        <v>11239</v>
      </c>
      <c r="D3267" s="9" t="s">
        <v>14540</v>
      </c>
      <c r="E3267" s="9">
        <v>0</v>
      </c>
    </row>
    <row r="3268" spans="1:6" x14ac:dyDescent="0.25">
      <c r="A3268" s="9">
        <v>4</v>
      </c>
      <c r="B3268" s="9">
        <v>692</v>
      </c>
      <c r="C3268" s="9" t="s">
        <v>11240</v>
      </c>
      <c r="D3268" s="9" t="s">
        <v>14541</v>
      </c>
      <c r="E3268" s="9">
        <v>0</v>
      </c>
    </row>
    <row r="3269" spans="1:6" x14ac:dyDescent="0.25">
      <c r="A3269" s="9">
        <v>4</v>
      </c>
      <c r="B3269" s="9">
        <v>693</v>
      </c>
      <c r="C3269" s="9" t="s">
        <v>11241</v>
      </c>
      <c r="D3269" s="9" t="s">
        <v>14542</v>
      </c>
      <c r="E3269" s="9">
        <v>0</v>
      </c>
    </row>
    <row r="3270" spans="1:6" x14ac:dyDescent="0.25">
      <c r="A3270" s="9">
        <v>4</v>
      </c>
      <c r="B3270" s="9">
        <v>694</v>
      </c>
      <c r="C3270" s="9" t="s">
        <v>11242</v>
      </c>
      <c r="D3270" s="9" t="s">
        <v>14543</v>
      </c>
      <c r="E3270" s="9">
        <v>0</v>
      </c>
    </row>
    <row r="3271" spans="1:6" x14ac:dyDescent="0.25">
      <c r="A3271" s="9">
        <v>4</v>
      </c>
      <c r="B3271" s="9">
        <v>695</v>
      </c>
      <c r="C3271" s="9" t="s">
        <v>11243</v>
      </c>
      <c r="D3271" s="43" t="s">
        <v>14544</v>
      </c>
      <c r="E3271" s="9">
        <v>0</v>
      </c>
    </row>
    <row r="3272" spans="1:6" x14ac:dyDescent="0.25">
      <c r="A3272" s="9">
        <v>4</v>
      </c>
      <c r="B3272" s="9">
        <v>696</v>
      </c>
      <c r="C3272" s="9" t="s">
        <v>11244</v>
      </c>
      <c r="D3272" s="43" t="s">
        <v>14545</v>
      </c>
      <c r="E3272" s="9">
        <v>0</v>
      </c>
    </row>
    <row r="3273" spans="1:6" x14ac:dyDescent="0.25">
      <c r="A3273" s="9">
        <v>4</v>
      </c>
      <c r="B3273" s="9">
        <v>697</v>
      </c>
      <c r="C3273" s="9" t="s">
        <v>9786</v>
      </c>
      <c r="D3273" s="9" t="s">
        <v>14546</v>
      </c>
      <c r="E3273" s="9">
        <v>0</v>
      </c>
    </row>
    <row r="3274" spans="1:6" x14ac:dyDescent="0.25">
      <c r="A3274" s="9">
        <v>4</v>
      </c>
      <c r="B3274" s="9">
        <v>698</v>
      </c>
      <c r="C3274" s="9" t="s">
        <v>4791</v>
      </c>
      <c r="D3274" s="9" t="s">
        <v>14547</v>
      </c>
      <c r="E3274" s="9">
        <v>0</v>
      </c>
    </row>
    <row r="3275" spans="1:6" x14ac:dyDescent="0.25">
      <c r="A3275" s="9">
        <v>4</v>
      </c>
      <c r="B3275" s="9">
        <v>699</v>
      </c>
      <c r="C3275" s="9" t="s">
        <v>11245</v>
      </c>
      <c r="D3275" s="9" t="s">
        <v>14548</v>
      </c>
      <c r="E3275" s="9">
        <v>0</v>
      </c>
    </row>
    <row r="3276" spans="1:6" x14ac:dyDescent="0.25">
      <c r="A3276" s="9">
        <v>4</v>
      </c>
      <c r="B3276" s="9">
        <v>700</v>
      </c>
      <c r="C3276" s="9" t="s">
        <v>11246</v>
      </c>
      <c r="D3276" s="9" t="s">
        <v>14549</v>
      </c>
      <c r="E3276" s="9">
        <v>0</v>
      </c>
    </row>
    <row r="3277" spans="1:6" x14ac:dyDescent="0.25">
      <c r="A3277" s="9">
        <v>4</v>
      </c>
      <c r="B3277" s="9">
        <v>701</v>
      </c>
      <c r="C3277" s="9" t="s">
        <v>11247</v>
      </c>
      <c r="D3277" s="9" t="s">
        <v>14550</v>
      </c>
      <c r="E3277" s="9">
        <v>0</v>
      </c>
    </row>
    <row r="3278" spans="1:6" x14ac:dyDescent="0.25">
      <c r="A3278" s="9">
        <v>4</v>
      </c>
      <c r="B3278" s="9">
        <v>702</v>
      </c>
      <c r="C3278" s="9" t="s">
        <v>1671</v>
      </c>
      <c r="D3278" s="9" t="s">
        <v>14551</v>
      </c>
      <c r="E3278" s="7">
        <v>0</v>
      </c>
      <c r="F3278" s="7"/>
    </row>
    <row r="3279" spans="1:6" x14ac:dyDescent="0.25">
      <c r="A3279" s="9">
        <v>4</v>
      </c>
      <c r="B3279" s="9">
        <v>703</v>
      </c>
      <c r="C3279" s="9" t="s">
        <v>837</v>
      </c>
      <c r="D3279" s="9" t="s">
        <v>14552</v>
      </c>
      <c r="E3279" s="9">
        <v>0</v>
      </c>
    </row>
    <row r="3280" spans="1:6" x14ac:dyDescent="0.25">
      <c r="A3280" s="9">
        <v>4</v>
      </c>
      <c r="B3280" s="9">
        <v>704</v>
      </c>
      <c r="C3280" s="9" t="s">
        <v>11248</v>
      </c>
      <c r="D3280" s="9" t="s">
        <v>14553</v>
      </c>
      <c r="E3280" s="9">
        <v>0</v>
      </c>
    </row>
    <row r="3281" spans="1:5" x14ac:dyDescent="0.25">
      <c r="A3281" s="9">
        <v>4</v>
      </c>
      <c r="B3281" s="9">
        <v>705</v>
      </c>
      <c r="C3281" s="9" t="s">
        <v>11249</v>
      </c>
      <c r="D3281" s="9" t="s">
        <v>14554</v>
      </c>
      <c r="E3281" s="9">
        <v>0</v>
      </c>
    </row>
    <row r="3282" spans="1:5" x14ac:dyDescent="0.25">
      <c r="A3282" s="9">
        <v>4</v>
      </c>
      <c r="B3282" s="9">
        <v>706</v>
      </c>
      <c r="C3282" s="9" t="s">
        <v>11250</v>
      </c>
      <c r="D3282" s="9" t="s">
        <v>14555</v>
      </c>
      <c r="E3282" s="9">
        <v>0</v>
      </c>
    </row>
    <row r="3283" spans="1:5" x14ac:dyDescent="0.25">
      <c r="A3283" s="9">
        <v>4</v>
      </c>
      <c r="B3283" s="9">
        <v>707</v>
      </c>
      <c r="C3283" s="9" t="s">
        <v>11251</v>
      </c>
      <c r="D3283" s="9" t="s">
        <v>14556</v>
      </c>
      <c r="E3283" s="9">
        <v>0</v>
      </c>
    </row>
    <row r="3284" spans="1:5" x14ac:dyDescent="0.25">
      <c r="A3284" s="9">
        <v>4</v>
      </c>
      <c r="B3284" s="9">
        <v>708</v>
      </c>
      <c r="C3284" s="9" t="s">
        <v>11252</v>
      </c>
      <c r="D3284" s="9" t="s">
        <v>4122</v>
      </c>
      <c r="E3284" s="9">
        <v>0</v>
      </c>
    </row>
    <row r="3285" spans="1:5" x14ac:dyDescent="0.25">
      <c r="A3285" s="9">
        <v>4</v>
      </c>
      <c r="B3285" s="9">
        <v>709</v>
      </c>
      <c r="C3285" s="9" t="s">
        <v>11253</v>
      </c>
      <c r="D3285" s="9" t="s">
        <v>14557</v>
      </c>
      <c r="E3285" s="9">
        <v>0</v>
      </c>
    </row>
    <row r="3286" spans="1:5" x14ac:dyDescent="0.25">
      <c r="A3286" s="9">
        <v>4</v>
      </c>
      <c r="B3286" s="9">
        <v>710</v>
      </c>
      <c r="C3286" s="9" t="s">
        <v>11254</v>
      </c>
      <c r="D3286" s="9" t="s">
        <v>14558</v>
      </c>
      <c r="E3286" s="9">
        <v>0</v>
      </c>
    </row>
    <row r="3287" spans="1:5" x14ac:dyDescent="0.25">
      <c r="A3287" s="9">
        <v>4</v>
      </c>
      <c r="B3287" s="9">
        <v>711</v>
      </c>
      <c r="C3287" s="9" t="s">
        <v>11255</v>
      </c>
      <c r="D3287" s="43" t="s">
        <v>14559</v>
      </c>
      <c r="E3287" s="9">
        <v>0</v>
      </c>
    </row>
    <row r="3288" spans="1:5" x14ac:dyDescent="0.25">
      <c r="A3288" s="9">
        <v>4</v>
      </c>
      <c r="B3288" s="9">
        <v>712</v>
      </c>
      <c r="C3288" s="9" t="s">
        <v>9904</v>
      </c>
      <c r="D3288" s="9" t="s">
        <v>14560</v>
      </c>
      <c r="E3288" s="9">
        <v>0</v>
      </c>
    </row>
    <row r="3289" spans="1:5" x14ac:dyDescent="0.25">
      <c r="A3289" s="9">
        <v>4</v>
      </c>
      <c r="B3289" s="9">
        <v>713</v>
      </c>
      <c r="C3289" s="9" t="s">
        <v>9779</v>
      </c>
      <c r="D3289" s="9" t="s">
        <v>14561</v>
      </c>
      <c r="E3289" s="9">
        <v>0</v>
      </c>
    </row>
    <row r="3290" spans="1:5" x14ac:dyDescent="0.25">
      <c r="A3290" s="9">
        <v>4</v>
      </c>
      <c r="B3290" s="9">
        <v>714</v>
      </c>
      <c r="C3290" s="9" t="s">
        <v>8048</v>
      </c>
      <c r="D3290" s="9" t="s">
        <v>14562</v>
      </c>
      <c r="E3290" s="9">
        <v>0</v>
      </c>
    </row>
    <row r="3291" spans="1:5" x14ac:dyDescent="0.25">
      <c r="A3291" s="9">
        <v>4</v>
      </c>
      <c r="B3291" s="9">
        <v>715</v>
      </c>
      <c r="C3291" s="9" t="s">
        <v>11256</v>
      </c>
      <c r="D3291" s="9" t="s">
        <v>14563</v>
      </c>
      <c r="E3291" s="9">
        <v>0</v>
      </c>
    </row>
    <row r="3292" spans="1:5" x14ac:dyDescent="0.25">
      <c r="A3292" s="9">
        <v>4</v>
      </c>
      <c r="B3292" s="9">
        <v>716</v>
      </c>
      <c r="C3292" s="9" t="s">
        <v>11257</v>
      </c>
      <c r="D3292" s="9" t="s">
        <v>14564</v>
      </c>
      <c r="E3292" s="9">
        <v>0</v>
      </c>
    </row>
    <row r="3293" spans="1:5" x14ac:dyDescent="0.25">
      <c r="A3293" s="9">
        <v>4</v>
      </c>
      <c r="B3293" s="9">
        <v>717</v>
      </c>
      <c r="C3293" s="9" t="s">
        <v>11258</v>
      </c>
      <c r="D3293" s="9" t="s">
        <v>14565</v>
      </c>
      <c r="E3293" s="9">
        <v>0</v>
      </c>
    </row>
    <row r="3294" spans="1:5" x14ac:dyDescent="0.25">
      <c r="A3294" s="9">
        <v>4</v>
      </c>
      <c r="B3294" s="9">
        <v>718</v>
      </c>
      <c r="C3294" s="9" t="s">
        <v>11259</v>
      </c>
      <c r="D3294" s="43" t="s">
        <v>14566</v>
      </c>
      <c r="E3294" s="9">
        <v>0</v>
      </c>
    </row>
    <row r="3295" spans="1:5" x14ac:dyDescent="0.25">
      <c r="A3295" s="9">
        <v>4</v>
      </c>
      <c r="B3295" s="9">
        <v>719</v>
      </c>
      <c r="C3295" s="9" t="s">
        <v>5424</v>
      </c>
      <c r="D3295" s="9" t="s">
        <v>14567</v>
      </c>
      <c r="E3295" s="9">
        <v>0</v>
      </c>
    </row>
    <row r="3296" spans="1:5" x14ac:dyDescent="0.25">
      <c r="A3296" s="9">
        <v>4</v>
      </c>
      <c r="B3296" s="9">
        <v>720</v>
      </c>
      <c r="C3296" s="9" t="s">
        <v>11260</v>
      </c>
      <c r="D3296" s="9" t="s">
        <v>14568</v>
      </c>
      <c r="E3296" s="9">
        <v>0</v>
      </c>
    </row>
    <row r="3297" spans="1:5" x14ac:dyDescent="0.25">
      <c r="A3297" s="9">
        <v>4</v>
      </c>
      <c r="B3297" s="9">
        <v>721</v>
      </c>
      <c r="C3297" s="9" t="s">
        <v>6342</v>
      </c>
      <c r="D3297" s="9" t="s">
        <v>14569</v>
      </c>
      <c r="E3297" s="9">
        <v>0</v>
      </c>
    </row>
    <row r="3298" spans="1:5" x14ac:dyDescent="0.25">
      <c r="A3298" s="9">
        <v>4</v>
      </c>
      <c r="B3298" s="9">
        <v>722</v>
      </c>
      <c r="C3298" s="9" t="s">
        <v>11261</v>
      </c>
      <c r="D3298" s="9" t="s">
        <v>14570</v>
      </c>
      <c r="E3298" s="9">
        <v>0</v>
      </c>
    </row>
    <row r="3299" spans="1:5" x14ac:dyDescent="0.25">
      <c r="A3299" s="9">
        <v>4</v>
      </c>
      <c r="B3299" s="9">
        <v>723</v>
      </c>
      <c r="C3299" s="9" t="s">
        <v>7442</v>
      </c>
      <c r="D3299" s="9" t="s">
        <v>14571</v>
      </c>
      <c r="E3299" s="9">
        <v>0</v>
      </c>
    </row>
    <row r="3300" spans="1:5" x14ac:dyDescent="0.25">
      <c r="A3300" s="9">
        <v>4</v>
      </c>
      <c r="B3300" s="9">
        <v>724</v>
      </c>
      <c r="C3300" s="9" t="s">
        <v>11262</v>
      </c>
      <c r="D3300" s="9" t="s">
        <v>14572</v>
      </c>
      <c r="E3300" s="9">
        <v>0</v>
      </c>
    </row>
    <row r="3301" spans="1:5" x14ac:dyDescent="0.25">
      <c r="A3301" s="9">
        <v>4</v>
      </c>
      <c r="B3301" s="9">
        <v>725</v>
      </c>
      <c r="C3301" s="9" t="s">
        <v>11263</v>
      </c>
      <c r="D3301" s="9" t="s">
        <v>14573</v>
      </c>
      <c r="E3301" s="9">
        <v>0</v>
      </c>
    </row>
    <row r="3302" spans="1:5" x14ac:dyDescent="0.25">
      <c r="A3302" s="9">
        <v>4</v>
      </c>
      <c r="B3302" s="9">
        <v>727</v>
      </c>
      <c r="C3302" s="9" t="s">
        <v>11265</v>
      </c>
      <c r="D3302" s="9" t="s">
        <v>14575</v>
      </c>
      <c r="E3302" s="9">
        <v>0</v>
      </c>
    </row>
    <row r="3303" spans="1:5" x14ac:dyDescent="0.25">
      <c r="A3303" s="9">
        <v>4</v>
      </c>
      <c r="B3303" s="9">
        <v>728</v>
      </c>
      <c r="C3303" s="9" t="s">
        <v>11266</v>
      </c>
      <c r="D3303" s="9" t="s">
        <v>14576</v>
      </c>
      <c r="E3303" s="9">
        <v>0</v>
      </c>
    </row>
    <row r="3304" spans="1:5" x14ac:dyDescent="0.25">
      <c r="A3304" s="9">
        <v>4</v>
      </c>
      <c r="B3304" s="9">
        <v>729</v>
      </c>
      <c r="C3304" s="9" t="s">
        <v>11267</v>
      </c>
      <c r="D3304" s="9" t="s">
        <v>14577</v>
      </c>
      <c r="E3304" s="9">
        <v>0</v>
      </c>
    </row>
    <row r="3305" spans="1:5" x14ac:dyDescent="0.25">
      <c r="A3305" s="9">
        <v>4</v>
      </c>
      <c r="B3305" s="9">
        <v>730</v>
      </c>
      <c r="C3305" s="9" t="s">
        <v>11268</v>
      </c>
      <c r="D3305" s="9" t="s">
        <v>14578</v>
      </c>
      <c r="E3305" s="9">
        <v>0</v>
      </c>
    </row>
    <row r="3306" spans="1:5" x14ac:dyDescent="0.25">
      <c r="A3306" s="9">
        <v>4</v>
      </c>
      <c r="B3306" s="9">
        <v>731</v>
      </c>
      <c r="C3306" s="9" t="s">
        <v>3515</v>
      </c>
      <c r="D3306" s="9" t="s">
        <v>14579</v>
      </c>
      <c r="E3306" s="9">
        <v>0</v>
      </c>
    </row>
    <row r="3307" spans="1:5" x14ac:dyDescent="0.25">
      <c r="A3307" s="9">
        <v>4</v>
      </c>
      <c r="B3307" s="9">
        <v>732</v>
      </c>
      <c r="C3307" s="9" t="s">
        <v>11269</v>
      </c>
      <c r="D3307" s="9" t="s">
        <v>14580</v>
      </c>
      <c r="E3307" s="9">
        <v>0</v>
      </c>
    </row>
    <row r="3308" spans="1:5" x14ac:dyDescent="0.25">
      <c r="A3308" s="9">
        <v>4</v>
      </c>
      <c r="B3308" s="9">
        <v>733</v>
      </c>
      <c r="C3308" s="9" t="s">
        <v>1936</v>
      </c>
      <c r="D3308" s="9" t="s">
        <v>14581</v>
      </c>
      <c r="E3308" s="9">
        <v>0</v>
      </c>
    </row>
    <row r="3309" spans="1:5" x14ac:dyDescent="0.25">
      <c r="A3309" s="9">
        <v>4</v>
      </c>
      <c r="B3309" s="9">
        <v>734</v>
      </c>
      <c r="C3309" s="9" t="s">
        <v>241</v>
      </c>
      <c r="D3309" s="9" t="s">
        <v>14582</v>
      </c>
      <c r="E3309" s="9">
        <v>0</v>
      </c>
    </row>
    <row r="3310" spans="1:5" x14ac:dyDescent="0.25">
      <c r="A3310" s="9">
        <v>4</v>
      </c>
      <c r="B3310" s="9">
        <v>735</v>
      </c>
      <c r="C3310" s="9" t="s">
        <v>11270</v>
      </c>
      <c r="D3310" s="9" t="s">
        <v>14583</v>
      </c>
      <c r="E3310" s="9">
        <v>0</v>
      </c>
    </row>
    <row r="3311" spans="1:5" x14ac:dyDescent="0.25">
      <c r="A3311" s="9">
        <v>4</v>
      </c>
      <c r="B3311" s="9">
        <v>736</v>
      </c>
      <c r="C3311" s="9" t="s">
        <v>8121</v>
      </c>
      <c r="D3311" s="9" t="s">
        <v>14584</v>
      </c>
      <c r="E3311" s="9">
        <v>0</v>
      </c>
    </row>
    <row r="3312" spans="1:5" x14ac:dyDescent="0.25">
      <c r="A3312" s="9">
        <v>4</v>
      </c>
      <c r="B3312" s="9">
        <v>737</v>
      </c>
      <c r="C3312" s="9" t="s">
        <v>11271</v>
      </c>
      <c r="D3312" s="43" t="s">
        <v>14585</v>
      </c>
      <c r="E3312" s="9">
        <v>0</v>
      </c>
    </row>
    <row r="3313" spans="1:7" x14ac:dyDescent="0.25">
      <c r="A3313" s="9">
        <v>4</v>
      </c>
      <c r="B3313" s="9">
        <v>738</v>
      </c>
      <c r="C3313" s="9" t="s">
        <v>11272</v>
      </c>
      <c r="D3313" s="9" t="s">
        <v>14586</v>
      </c>
      <c r="E3313" s="9">
        <v>0</v>
      </c>
    </row>
    <row r="3314" spans="1:7" x14ac:dyDescent="0.25">
      <c r="A3314" s="9">
        <v>4</v>
      </c>
      <c r="B3314" s="9">
        <v>739</v>
      </c>
      <c r="C3314" s="9" t="s">
        <v>2638</v>
      </c>
      <c r="D3314" s="9" t="s">
        <v>14587</v>
      </c>
      <c r="E3314" s="9">
        <v>0</v>
      </c>
    </row>
    <row r="3315" spans="1:7" x14ac:dyDescent="0.25">
      <c r="A3315" s="9">
        <v>4</v>
      </c>
      <c r="B3315" s="9">
        <v>740</v>
      </c>
      <c r="C3315" s="9" t="s">
        <v>11273</v>
      </c>
      <c r="D3315" s="9" t="s">
        <v>14420</v>
      </c>
      <c r="E3315" s="9">
        <v>0</v>
      </c>
    </row>
    <row r="3316" spans="1:7" x14ac:dyDescent="0.25">
      <c r="A3316" s="9">
        <v>4</v>
      </c>
      <c r="B3316" s="9">
        <v>741</v>
      </c>
      <c r="C3316" s="9" t="s">
        <v>11274</v>
      </c>
      <c r="D3316" s="9" t="s">
        <v>14588</v>
      </c>
      <c r="E3316" s="9">
        <v>0</v>
      </c>
    </row>
    <row r="3317" spans="1:7" x14ac:dyDescent="0.25">
      <c r="A3317" s="9">
        <v>4</v>
      </c>
      <c r="B3317" s="9">
        <v>742</v>
      </c>
      <c r="C3317" s="9" t="s">
        <v>11275</v>
      </c>
      <c r="D3317" s="9" t="s">
        <v>14589</v>
      </c>
      <c r="E3317" s="9">
        <v>0</v>
      </c>
    </row>
    <row r="3318" spans="1:7" x14ac:dyDescent="0.25">
      <c r="A3318" s="9">
        <v>4</v>
      </c>
      <c r="B3318" s="9">
        <v>743</v>
      </c>
      <c r="C3318" s="9" t="s">
        <v>8640</v>
      </c>
      <c r="D3318" s="9" t="s">
        <v>14590</v>
      </c>
      <c r="E3318" s="9">
        <v>0</v>
      </c>
    </row>
    <row r="3319" spans="1:7" x14ac:dyDescent="0.25">
      <c r="A3319" s="9">
        <v>4</v>
      </c>
      <c r="B3319" s="9">
        <v>744</v>
      </c>
      <c r="C3319" s="9" t="s">
        <v>11276</v>
      </c>
      <c r="D3319" s="9" t="s">
        <v>14591</v>
      </c>
      <c r="E3319" s="9">
        <v>0</v>
      </c>
    </row>
    <row r="3320" spans="1:7" x14ac:dyDescent="0.25">
      <c r="A3320" s="9">
        <v>4</v>
      </c>
      <c r="B3320" s="9">
        <v>745</v>
      </c>
      <c r="C3320" s="9" t="s">
        <v>11277</v>
      </c>
      <c r="D3320" s="9" t="s">
        <v>14592</v>
      </c>
      <c r="E3320" s="9">
        <v>0</v>
      </c>
    </row>
    <row r="3321" spans="1:7" x14ac:dyDescent="0.25">
      <c r="A3321" s="9">
        <v>4</v>
      </c>
      <c r="B3321" s="9">
        <v>746</v>
      </c>
      <c r="C3321" s="9" t="s">
        <v>3067</v>
      </c>
      <c r="D3321" s="9" t="s">
        <v>14593</v>
      </c>
      <c r="E3321" s="9">
        <v>0</v>
      </c>
    </row>
    <row r="3322" spans="1:7" x14ac:dyDescent="0.25">
      <c r="A3322" s="9">
        <v>4</v>
      </c>
      <c r="B3322" s="9">
        <v>747</v>
      </c>
      <c r="C3322" s="9" t="s">
        <v>3099</v>
      </c>
      <c r="D3322" s="9" t="s">
        <v>14594</v>
      </c>
      <c r="E3322" s="9">
        <v>0</v>
      </c>
    </row>
    <row r="3323" spans="1:7" x14ac:dyDescent="0.25">
      <c r="A3323" s="9">
        <v>4</v>
      </c>
      <c r="B3323" s="9">
        <v>748</v>
      </c>
      <c r="C3323" s="9" t="s">
        <v>11278</v>
      </c>
      <c r="D3323" s="9" t="s">
        <v>14595</v>
      </c>
      <c r="E3323" s="9">
        <v>0</v>
      </c>
      <c r="G3323" s="9" t="s">
        <v>26719</v>
      </c>
    </row>
    <row r="3324" spans="1:7" x14ac:dyDescent="0.25">
      <c r="A3324" s="9">
        <v>4</v>
      </c>
      <c r="B3324" s="9">
        <v>749</v>
      </c>
      <c r="C3324" s="9" t="s">
        <v>11279</v>
      </c>
      <c r="D3324" s="9" t="s">
        <v>14596</v>
      </c>
      <c r="E3324" s="9">
        <v>0</v>
      </c>
    </row>
    <row r="3325" spans="1:7" x14ac:dyDescent="0.25">
      <c r="A3325" s="9">
        <v>4</v>
      </c>
      <c r="B3325" s="9">
        <v>750</v>
      </c>
      <c r="C3325" s="9" t="s">
        <v>11280</v>
      </c>
      <c r="D3325" s="9" t="s">
        <v>14597</v>
      </c>
      <c r="E3325" s="9">
        <v>0</v>
      </c>
    </row>
    <row r="3326" spans="1:7" x14ac:dyDescent="0.25">
      <c r="A3326" s="9">
        <v>4</v>
      </c>
      <c r="B3326" s="9">
        <v>751</v>
      </c>
      <c r="C3326" s="9" t="s">
        <v>11281</v>
      </c>
      <c r="D3326" s="9" t="s">
        <v>14598</v>
      </c>
      <c r="E3326" s="9">
        <v>0</v>
      </c>
    </row>
    <row r="3327" spans="1:7" x14ac:dyDescent="0.25">
      <c r="A3327" s="9">
        <v>4</v>
      </c>
      <c r="B3327" s="9">
        <v>752</v>
      </c>
      <c r="C3327" s="9" t="s">
        <v>8001</v>
      </c>
      <c r="D3327" s="9" t="s">
        <v>14599</v>
      </c>
      <c r="E3327" s="9">
        <v>0</v>
      </c>
    </row>
    <row r="3328" spans="1:7" x14ac:dyDescent="0.25">
      <c r="A3328" s="9">
        <v>4</v>
      </c>
      <c r="B3328" s="9">
        <v>753</v>
      </c>
      <c r="C3328" s="9" t="s">
        <v>847</v>
      </c>
      <c r="D3328" s="9" t="s">
        <v>14600</v>
      </c>
      <c r="E3328" s="9">
        <v>0</v>
      </c>
    </row>
    <row r="3329" spans="1:7" x14ac:dyDescent="0.25">
      <c r="A3329" s="9">
        <v>4</v>
      </c>
      <c r="B3329" s="9">
        <v>754</v>
      </c>
      <c r="C3329" s="9" t="s">
        <v>11282</v>
      </c>
      <c r="D3329" s="9" t="s">
        <v>14601</v>
      </c>
      <c r="E3329" s="9">
        <v>0</v>
      </c>
    </row>
    <row r="3330" spans="1:7" x14ac:dyDescent="0.25">
      <c r="A3330" s="9">
        <v>4</v>
      </c>
      <c r="B3330" s="9">
        <v>755</v>
      </c>
      <c r="C3330" s="9" t="s">
        <v>11283</v>
      </c>
      <c r="D3330" s="9" t="s">
        <v>14602</v>
      </c>
      <c r="E3330" s="9">
        <v>0</v>
      </c>
    </row>
    <row r="3331" spans="1:7" x14ac:dyDescent="0.25">
      <c r="A3331" s="9">
        <v>4</v>
      </c>
      <c r="B3331" s="9">
        <v>756</v>
      </c>
      <c r="C3331" s="9" t="s">
        <v>11284</v>
      </c>
      <c r="D3331" s="9" t="s">
        <v>14603</v>
      </c>
      <c r="E3331" s="9">
        <v>0</v>
      </c>
    </row>
    <row r="3332" spans="1:7" x14ac:dyDescent="0.25">
      <c r="A3332" s="9">
        <v>4</v>
      </c>
      <c r="B3332" s="9">
        <v>757</v>
      </c>
      <c r="C3332" s="9" t="s">
        <v>11285</v>
      </c>
      <c r="D3332" s="9" t="s">
        <v>14604</v>
      </c>
      <c r="E3332" s="9">
        <v>0</v>
      </c>
    </row>
    <row r="3333" spans="1:7" x14ac:dyDescent="0.25">
      <c r="A3333" s="9">
        <v>4</v>
      </c>
      <c r="B3333" s="9">
        <v>758</v>
      </c>
      <c r="C3333" s="9" t="s">
        <v>11286</v>
      </c>
      <c r="D3333" s="9" t="s">
        <v>14098</v>
      </c>
      <c r="E3333" s="9">
        <v>0</v>
      </c>
      <c r="G3333" s="1"/>
    </row>
    <row r="3334" spans="1:7" x14ac:dyDescent="0.25">
      <c r="A3334" s="9">
        <v>4</v>
      </c>
      <c r="B3334" s="9">
        <v>759</v>
      </c>
      <c r="C3334" s="9" t="s">
        <v>2902</v>
      </c>
      <c r="D3334" s="9" t="s">
        <v>14605</v>
      </c>
      <c r="E3334" s="9">
        <v>0</v>
      </c>
    </row>
    <row r="3335" spans="1:7" x14ac:dyDescent="0.25">
      <c r="A3335" s="9">
        <v>4</v>
      </c>
      <c r="B3335" s="9">
        <v>760</v>
      </c>
      <c r="C3335" s="9" t="s">
        <v>11287</v>
      </c>
      <c r="D3335" s="43" t="s">
        <v>14606</v>
      </c>
      <c r="E3335" s="9">
        <v>0</v>
      </c>
    </row>
    <row r="3336" spans="1:7" x14ac:dyDescent="0.25">
      <c r="A3336" s="9">
        <v>4</v>
      </c>
      <c r="B3336" s="9">
        <v>766</v>
      </c>
      <c r="C3336" s="9" t="s">
        <v>11293</v>
      </c>
      <c r="D3336" s="9" t="s">
        <v>14612</v>
      </c>
      <c r="E3336" s="9">
        <v>0</v>
      </c>
    </row>
    <row r="3337" spans="1:7" x14ac:dyDescent="0.25">
      <c r="A3337" s="9">
        <v>4</v>
      </c>
      <c r="B3337" s="9">
        <v>768</v>
      </c>
      <c r="C3337" s="9" t="s">
        <v>11295</v>
      </c>
      <c r="D3337" s="9" t="s">
        <v>14614</v>
      </c>
      <c r="E3337" s="9">
        <v>0</v>
      </c>
    </row>
    <row r="3338" spans="1:7" x14ac:dyDescent="0.25">
      <c r="A3338" s="9">
        <v>4</v>
      </c>
      <c r="B3338" s="9">
        <v>769</v>
      </c>
      <c r="C3338" s="9" t="s">
        <v>11296</v>
      </c>
      <c r="D3338" s="9" t="s">
        <v>14615</v>
      </c>
      <c r="E3338" s="9">
        <v>0</v>
      </c>
    </row>
    <row r="3339" spans="1:7" x14ac:dyDescent="0.25">
      <c r="A3339" s="9">
        <v>4</v>
      </c>
      <c r="B3339" s="9">
        <v>771</v>
      </c>
      <c r="C3339" s="9" t="s">
        <v>11298</v>
      </c>
      <c r="D3339" s="9" t="s">
        <v>14617</v>
      </c>
      <c r="E3339" s="9">
        <v>0</v>
      </c>
    </row>
    <row r="3340" spans="1:7" x14ac:dyDescent="0.25">
      <c r="A3340" s="9">
        <v>4</v>
      </c>
      <c r="B3340" s="9">
        <v>773</v>
      </c>
      <c r="C3340" s="9" t="s">
        <v>11300</v>
      </c>
      <c r="D3340" s="9" t="s">
        <v>14619</v>
      </c>
      <c r="E3340" s="9">
        <v>0</v>
      </c>
    </row>
    <row r="3341" spans="1:7" x14ac:dyDescent="0.25">
      <c r="A3341" s="9">
        <v>4</v>
      </c>
      <c r="B3341" s="9">
        <v>778</v>
      </c>
      <c r="C3341" s="9" t="s">
        <v>11305</v>
      </c>
      <c r="D3341" s="43" t="s">
        <v>14624</v>
      </c>
      <c r="E3341" s="9">
        <v>0</v>
      </c>
    </row>
    <row r="3342" spans="1:7" x14ac:dyDescent="0.25">
      <c r="A3342" s="9">
        <v>4</v>
      </c>
      <c r="B3342" s="9">
        <v>780</v>
      </c>
      <c r="C3342" s="9" t="s">
        <v>11307</v>
      </c>
      <c r="D3342" s="9" t="s">
        <v>14626</v>
      </c>
      <c r="E3342" s="9">
        <v>0</v>
      </c>
    </row>
    <row r="3343" spans="1:7" x14ac:dyDescent="0.25">
      <c r="A3343" s="9">
        <v>4</v>
      </c>
      <c r="B3343" s="9">
        <v>782</v>
      </c>
      <c r="C3343" s="9" t="s">
        <v>11152</v>
      </c>
      <c r="D3343" s="9" t="s">
        <v>14590</v>
      </c>
      <c r="E3343" s="9">
        <v>0</v>
      </c>
    </row>
    <row r="3344" spans="1:7" x14ac:dyDescent="0.25">
      <c r="A3344" s="9">
        <v>4</v>
      </c>
      <c r="B3344" s="9">
        <v>784</v>
      </c>
      <c r="C3344" s="9" t="s">
        <v>11154</v>
      </c>
      <c r="D3344" s="9" t="s">
        <v>14629</v>
      </c>
      <c r="E3344" s="9">
        <v>0</v>
      </c>
    </row>
    <row r="3345" spans="1:6" x14ac:dyDescent="0.25">
      <c r="A3345" s="9">
        <v>4</v>
      </c>
      <c r="B3345" s="9">
        <v>786</v>
      </c>
      <c r="C3345" s="9" t="s">
        <v>11156</v>
      </c>
      <c r="D3345" s="9" t="s">
        <v>14631</v>
      </c>
      <c r="E3345" s="9">
        <v>0</v>
      </c>
    </row>
    <row r="3346" spans="1:6" x14ac:dyDescent="0.25">
      <c r="A3346" s="9">
        <v>4</v>
      </c>
      <c r="B3346" s="9">
        <v>787</v>
      </c>
      <c r="C3346" s="9" t="s">
        <v>11157</v>
      </c>
      <c r="D3346" s="9" t="s">
        <v>14632</v>
      </c>
      <c r="E3346" s="9">
        <v>0</v>
      </c>
    </row>
    <row r="3347" spans="1:6" x14ac:dyDescent="0.25">
      <c r="A3347" s="9">
        <v>4</v>
      </c>
      <c r="B3347" s="9">
        <v>788</v>
      </c>
      <c r="C3347" s="9" t="s">
        <v>11158</v>
      </c>
      <c r="D3347" s="9" t="s">
        <v>14633</v>
      </c>
      <c r="E3347" s="9">
        <v>0</v>
      </c>
    </row>
    <row r="3348" spans="1:6" x14ac:dyDescent="0.25">
      <c r="A3348" s="9">
        <v>4</v>
      </c>
      <c r="B3348" s="9">
        <v>790</v>
      </c>
      <c r="C3348" s="9" t="s">
        <v>11160</v>
      </c>
      <c r="D3348" s="9" t="s">
        <v>14635</v>
      </c>
      <c r="E3348" s="9">
        <v>0</v>
      </c>
    </row>
    <row r="3349" spans="1:6" x14ac:dyDescent="0.25">
      <c r="A3349" s="9">
        <v>4</v>
      </c>
      <c r="B3349" s="9">
        <v>792</v>
      </c>
      <c r="C3349" s="9" t="s">
        <v>11162</v>
      </c>
      <c r="D3349" s="9" t="s">
        <v>14637</v>
      </c>
      <c r="E3349" s="9">
        <v>0</v>
      </c>
    </row>
    <row r="3350" spans="1:6" x14ac:dyDescent="0.25">
      <c r="A3350" s="9">
        <v>4</v>
      </c>
      <c r="B3350" s="9">
        <v>793</v>
      </c>
      <c r="C3350" s="9" t="s">
        <v>11163</v>
      </c>
      <c r="D3350" s="9" t="s">
        <v>14446</v>
      </c>
      <c r="E3350" s="9">
        <v>0</v>
      </c>
    </row>
    <row r="3351" spans="1:6" x14ac:dyDescent="0.25">
      <c r="A3351" s="9">
        <v>4</v>
      </c>
      <c r="B3351" s="9">
        <v>795</v>
      </c>
      <c r="C3351" s="9" t="s">
        <v>11165</v>
      </c>
      <c r="D3351" s="9" t="s">
        <v>14639</v>
      </c>
      <c r="E3351" s="9">
        <v>0</v>
      </c>
    </row>
    <row r="3352" spans="1:6" x14ac:dyDescent="0.25">
      <c r="A3352" s="9">
        <v>4</v>
      </c>
      <c r="B3352" s="9">
        <v>797</v>
      </c>
      <c r="C3352" s="9" t="s">
        <v>10962</v>
      </c>
      <c r="D3352" s="9" t="s">
        <v>18277</v>
      </c>
      <c r="E3352" s="9">
        <v>0</v>
      </c>
    </row>
    <row r="3353" spans="1:6" x14ac:dyDescent="0.25">
      <c r="A3353" s="9">
        <v>4</v>
      </c>
      <c r="B3353" s="9">
        <v>798</v>
      </c>
      <c r="C3353" s="9" t="s">
        <v>10963</v>
      </c>
      <c r="D3353" s="9" t="s">
        <v>14641</v>
      </c>
      <c r="E3353" s="9">
        <v>0</v>
      </c>
    </row>
    <row r="3354" spans="1:6" x14ac:dyDescent="0.25">
      <c r="A3354" s="9">
        <v>4</v>
      </c>
      <c r="B3354" s="9">
        <v>799</v>
      </c>
      <c r="C3354" s="9" t="s">
        <v>10964</v>
      </c>
      <c r="D3354" s="9" t="s">
        <v>14642</v>
      </c>
      <c r="E3354" s="9">
        <v>0</v>
      </c>
    </row>
    <row r="3355" spans="1:6" x14ac:dyDescent="0.25">
      <c r="A3355" s="9">
        <v>4</v>
      </c>
      <c r="B3355" s="9">
        <v>800</v>
      </c>
      <c r="C3355" s="9" t="s">
        <v>10965</v>
      </c>
      <c r="D3355" s="9" t="s">
        <v>14643</v>
      </c>
      <c r="E3355" s="9">
        <v>0</v>
      </c>
    </row>
    <row r="3356" spans="1:6" x14ac:dyDescent="0.25">
      <c r="A3356" s="9">
        <v>4</v>
      </c>
      <c r="B3356" s="9">
        <v>802</v>
      </c>
      <c r="C3356" s="9" t="s">
        <v>10967</v>
      </c>
      <c r="D3356" s="6" t="s">
        <v>14647</v>
      </c>
      <c r="E3356" s="6">
        <v>0</v>
      </c>
      <c r="F3356" s="6"/>
    </row>
    <row r="3357" spans="1:6" x14ac:dyDescent="0.25">
      <c r="A3357" s="9">
        <v>4</v>
      </c>
      <c r="B3357" s="9">
        <v>803</v>
      </c>
      <c r="C3357" s="9" t="s">
        <v>10968</v>
      </c>
      <c r="D3357" s="9" t="s">
        <v>14648</v>
      </c>
      <c r="E3357" s="9">
        <v>0</v>
      </c>
    </row>
    <row r="3358" spans="1:6" x14ac:dyDescent="0.25">
      <c r="A3358" s="9">
        <v>4</v>
      </c>
      <c r="B3358" s="9">
        <v>805</v>
      </c>
      <c r="C3358" s="9" t="s">
        <v>10970</v>
      </c>
      <c r="D3358" s="9" t="s">
        <v>14650</v>
      </c>
      <c r="E3358" s="9">
        <v>0</v>
      </c>
    </row>
    <row r="3359" spans="1:6" x14ac:dyDescent="0.25">
      <c r="A3359" s="9">
        <v>4</v>
      </c>
      <c r="B3359" s="9">
        <v>806</v>
      </c>
      <c r="C3359" s="9" t="s">
        <v>10971</v>
      </c>
      <c r="D3359" s="9" t="s">
        <v>14651</v>
      </c>
      <c r="E3359" s="9">
        <v>0</v>
      </c>
    </row>
    <row r="3360" spans="1:6" x14ac:dyDescent="0.25">
      <c r="A3360" s="9">
        <v>4</v>
      </c>
      <c r="B3360" s="9">
        <v>808</v>
      </c>
      <c r="C3360" s="9" t="s">
        <v>11310</v>
      </c>
      <c r="D3360" s="9" t="s">
        <v>14653</v>
      </c>
      <c r="E3360" s="9">
        <v>0</v>
      </c>
    </row>
    <row r="3361" spans="1:5" x14ac:dyDescent="0.25">
      <c r="A3361" s="9">
        <v>4</v>
      </c>
      <c r="B3361" s="9">
        <v>810</v>
      </c>
      <c r="C3361" s="9" t="s">
        <v>11312</v>
      </c>
      <c r="D3361" s="9" t="s">
        <v>14655</v>
      </c>
      <c r="E3361" s="9">
        <v>0</v>
      </c>
    </row>
    <row r="3362" spans="1:5" x14ac:dyDescent="0.25">
      <c r="A3362" s="9">
        <v>4</v>
      </c>
      <c r="B3362" s="9">
        <v>811</v>
      </c>
      <c r="C3362" s="9" t="s">
        <v>11313</v>
      </c>
      <c r="D3362" s="9" t="s">
        <v>14656</v>
      </c>
      <c r="E3362" s="9">
        <v>0</v>
      </c>
    </row>
    <row r="3363" spans="1:5" x14ac:dyDescent="0.25">
      <c r="A3363" s="9">
        <v>4</v>
      </c>
      <c r="B3363" s="9">
        <v>812</v>
      </c>
      <c r="C3363" s="9" t="s">
        <v>11314</v>
      </c>
      <c r="D3363" s="9" t="s">
        <v>14655</v>
      </c>
      <c r="E3363" s="9">
        <v>0</v>
      </c>
    </row>
    <row r="3364" spans="1:5" x14ac:dyDescent="0.25">
      <c r="A3364" s="9">
        <v>4</v>
      </c>
      <c r="B3364" s="9">
        <v>813</v>
      </c>
      <c r="C3364" s="9" t="s">
        <v>11315</v>
      </c>
      <c r="D3364" s="9" t="s">
        <v>14657</v>
      </c>
      <c r="E3364" s="9">
        <v>0</v>
      </c>
    </row>
    <row r="3365" spans="1:5" x14ac:dyDescent="0.25">
      <c r="A3365" s="9">
        <v>4</v>
      </c>
      <c r="B3365" s="9">
        <v>814</v>
      </c>
      <c r="C3365" s="9" t="s">
        <v>11316</v>
      </c>
      <c r="D3365" s="9" t="s">
        <v>14658</v>
      </c>
      <c r="E3365" s="9">
        <v>0</v>
      </c>
    </row>
    <row r="3366" spans="1:5" x14ac:dyDescent="0.25">
      <c r="A3366" s="9">
        <v>4</v>
      </c>
      <c r="B3366" s="9">
        <v>815</v>
      </c>
      <c r="C3366" s="9" t="s">
        <v>11317</v>
      </c>
      <c r="D3366" s="9" t="s">
        <v>14659</v>
      </c>
      <c r="E3366" s="9">
        <v>0</v>
      </c>
    </row>
    <row r="3367" spans="1:5" x14ac:dyDescent="0.25">
      <c r="A3367" s="9">
        <v>4</v>
      </c>
      <c r="B3367" s="9">
        <v>816</v>
      </c>
      <c r="C3367" s="9" t="s">
        <v>11318</v>
      </c>
      <c r="D3367" s="9" t="s">
        <v>14660</v>
      </c>
      <c r="E3367" s="9">
        <v>0</v>
      </c>
    </row>
    <row r="3368" spans="1:5" x14ac:dyDescent="0.25">
      <c r="A3368" s="9">
        <v>4</v>
      </c>
      <c r="B3368" s="9">
        <v>817</v>
      </c>
      <c r="C3368" s="9" t="s">
        <v>78</v>
      </c>
      <c r="D3368" s="9" t="s">
        <v>14661</v>
      </c>
      <c r="E3368" s="9">
        <v>0</v>
      </c>
    </row>
    <row r="3369" spans="1:5" x14ac:dyDescent="0.25">
      <c r="A3369" s="9">
        <v>4</v>
      </c>
      <c r="B3369" s="9">
        <v>818</v>
      </c>
      <c r="C3369" s="9" t="s">
        <v>11319</v>
      </c>
      <c r="D3369" s="9" t="s">
        <v>14662</v>
      </c>
      <c r="E3369" s="9">
        <v>0</v>
      </c>
    </row>
    <row r="3370" spans="1:5" x14ac:dyDescent="0.25">
      <c r="A3370" s="9">
        <v>4</v>
      </c>
      <c r="B3370" s="9">
        <v>821</v>
      </c>
      <c r="C3370" s="9" t="s">
        <v>11321</v>
      </c>
      <c r="D3370" s="9" t="s">
        <v>14665</v>
      </c>
      <c r="E3370" s="9">
        <v>0</v>
      </c>
    </row>
    <row r="3371" spans="1:5" x14ac:dyDescent="0.25">
      <c r="A3371" s="9">
        <v>4</v>
      </c>
      <c r="B3371" s="9">
        <v>824</v>
      </c>
      <c r="C3371" s="9" t="s">
        <v>11324</v>
      </c>
      <c r="D3371" s="9" t="s">
        <v>18278</v>
      </c>
      <c r="E3371" s="9">
        <v>0</v>
      </c>
    </row>
    <row r="3372" spans="1:5" x14ac:dyDescent="0.25">
      <c r="A3372" s="9">
        <v>4</v>
      </c>
      <c r="B3372" s="9">
        <v>826</v>
      </c>
      <c r="C3372" s="9" t="s">
        <v>11325</v>
      </c>
      <c r="D3372" s="9" t="s">
        <v>1692</v>
      </c>
      <c r="E3372" s="9">
        <v>0</v>
      </c>
    </row>
    <row r="3373" spans="1:5" x14ac:dyDescent="0.25">
      <c r="A3373" s="9">
        <v>4</v>
      </c>
      <c r="B3373" s="9">
        <v>829</v>
      </c>
      <c r="C3373" s="9" t="s">
        <v>11328</v>
      </c>
      <c r="D3373" s="9" t="s">
        <v>14671</v>
      </c>
      <c r="E3373" s="9">
        <v>0</v>
      </c>
    </row>
    <row r="3374" spans="1:5" x14ac:dyDescent="0.25">
      <c r="A3374" s="9">
        <v>4</v>
      </c>
      <c r="B3374" s="9">
        <v>830</v>
      </c>
      <c r="C3374" s="9" t="s">
        <v>11329</v>
      </c>
      <c r="D3374" s="9" t="s">
        <v>14672</v>
      </c>
      <c r="E3374" s="9">
        <v>0</v>
      </c>
    </row>
    <row r="3375" spans="1:5" x14ac:dyDescent="0.25">
      <c r="A3375" s="9">
        <v>4</v>
      </c>
      <c r="B3375" s="9">
        <v>831</v>
      </c>
      <c r="C3375" s="9" t="s">
        <v>11330</v>
      </c>
      <c r="D3375" s="9" t="s">
        <v>14674</v>
      </c>
      <c r="E3375" s="9">
        <v>0</v>
      </c>
    </row>
    <row r="3376" spans="1:5" x14ac:dyDescent="0.25">
      <c r="A3376" s="9">
        <v>4</v>
      </c>
      <c r="B3376" s="9">
        <v>833</v>
      </c>
      <c r="C3376" s="9" t="s">
        <v>11332</v>
      </c>
      <c r="D3376" s="9" t="s">
        <v>14676</v>
      </c>
      <c r="E3376" s="9">
        <v>0</v>
      </c>
    </row>
    <row r="3377" spans="1:5" x14ac:dyDescent="0.25">
      <c r="A3377" s="9">
        <v>4</v>
      </c>
      <c r="B3377" s="9">
        <v>834</v>
      </c>
      <c r="C3377" s="9" t="s">
        <v>11333</v>
      </c>
      <c r="D3377" s="9" t="s">
        <v>14677</v>
      </c>
      <c r="E3377" s="9">
        <v>0</v>
      </c>
    </row>
    <row r="3378" spans="1:5" x14ac:dyDescent="0.25">
      <c r="A3378" s="9">
        <v>4</v>
      </c>
      <c r="B3378" s="9">
        <v>836</v>
      </c>
      <c r="C3378" s="9" t="s">
        <v>11335</v>
      </c>
      <c r="D3378" s="9" t="s">
        <v>14679</v>
      </c>
      <c r="E3378" s="9">
        <v>0</v>
      </c>
    </row>
    <row r="3379" spans="1:5" x14ac:dyDescent="0.25">
      <c r="A3379" s="9">
        <v>4</v>
      </c>
      <c r="B3379" s="9">
        <v>843</v>
      </c>
      <c r="C3379" s="9" t="s">
        <v>11341</v>
      </c>
      <c r="D3379" s="9" t="s">
        <v>14671</v>
      </c>
      <c r="E3379" s="9">
        <v>0</v>
      </c>
    </row>
    <row r="3380" spans="1:5" x14ac:dyDescent="0.25">
      <c r="A3380" s="9">
        <v>4</v>
      </c>
      <c r="B3380" s="9">
        <v>845</v>
      </c>
      <c r="C3380" s="9" t="s">
        <v>11343</v>
      </c>
      <c r="D3380" s="9" t="s">
        <v>14686</v>
      </c>
      <c r="E3380" s="9">
        <v>0</v>
      </c>
    </row>
    <row r="3381" spans="1:5" x14ac:dyDescent="0.25">
      <c r="A3381" s="9">
        <v>4</v>
      </c>
      <c r="B3381" s="9">
        <v>849</v>
      </c>
      <c r="C3381" s="9" t="s">
        <v>11347</v>
      </c>
      <c r="D3381" s="9" t="s">
        <v>14691</v>
      </c>
      <c r="E3381" s="9">
        <v>0</v>
      </c>
    </row>
    <row r="3382" spans="1:5" x14ac:dyDescent="0.25">
      <c r="A3382" s="9">
        <v>4</v>
      </c>
      <c r="B3382" s="9">
        <v>859</v>
      </c>
      <c r="C3382" s="9" t="s">
        <v>11356</v>
      </c>
      <c r="D3382" s="9" t="s">
        <v>14704</v>
      </c>
      <c r="E3382" s="9">
        <v>0</v>
      </c>
    </row>
    <row r="3383" spans="1:5" x14ac:dyDescent="0.25">
      <c r="A3383" s="9">
        <v>4</v>
      </c>
      <c r="B3383" s="9">
        <v>861</v>
      </c>
      <c r="C3383" s="9" t="s">
        <v>11358</v>
      </c>
      <c r="D3383" s="43" t="s">
        <v>14706</v>
      </c>
      <c r="E3383" s="9">
        <v>0</v>
      </c>
    </row>
    <row r="3384" spans="1:5" x14ac:dyDescent="0.25">
      <c r="A3384" s="9">
        <v>4</v>
      </c>
      <c r="B3384" s="9">
        <v>862</v>
      </c>
      <c r="C3384" s="9" t="s">
        <v>11359</v>
      </c>
      <c r="D3384" s="9" t="s">
        <v>14707</v>
      </c>
      <c r="E3384" s="9">
        <v>0</v>
      </c>
    </row>
    <row r="3385" spans="1:5" x14ac:dyDescent="0.25">
      <c r="A3385" s="9">
        <v>4</v>
      </c>
      <c r="B3385" s="9">
        <v>863</v>
      </c>
      <c r="C3385" s="9" t="s">
        <v>11360</v>
      </c>
      <c r="D3385" s="9" t="s">
        <v>14708</v>
      </c>
      <c r="E3385" s="9">
        <v>0</v>
      </c>
    </row>
    <row r="3386" spans="1:5" x14ac:dyDescent="0.25">
      <c r="A3386" s="9">
        <v>4</v>
      </c>
      <c r="B3386" s="9">
        <v>864</v>
      </c>
      <c r="C3386" s="9" t="s">
        <v>11361</v>
      </c>
      <c r="D3386" s="9" t="s">
        <v>14709</v>
      </c>
      <c r="E3386" s="9">
        <v>0</v>
      </c>
    </row>
    <row r="3387" spans="1:5" x14ac:dyDescent="0.25">
      <c r="A3387" s="9">
        <v>4</v>
      </c>
      <c r="B3387" s="9">
        <v>865</v>
      </c>
      <c r="C3387" s="9" t="s">
        <v>11362</v>
      </c>
      <c r="D3387" s="9" t="s">
        <v>14710</v>
      </c>
      <c r="E3387" s="9">
        <v>0</v>
      </c>
    </row>
    <row r="3388" spans="1:5" x14ac:dyDescent="0.25">
      <c r="A3388" s="9">
        <v>4</v>
      </c>
      <c r="B3388" s="9">
        <v>866</v>
      </c>
      <c r="C3388" s="9" t="s">
        <v>11363</v>
      </c>
      <c r="D3388" s="9" t="s">
        <v>14711</v>
      </c>
      <c r="E3388" s="9">
        <v>0</v>
      </c>
    </row>
    <row r="3389" spans="1:5" x14ac:dyDescent="0.25">
      <c r="A3389" s="9">
        <v>4</v>
      </c>
      <c r="B3389" s="9">
        <v>867</v>
      </c>
      <c r="C3389" s="9" t="s">
        <v>11364</v>
      </c>
      <c r="D3389" s="1" t="s">
        <v>14712</v>
      </c>
      <c r="E3389" s="9">
        <v>0</v>
      </c>
    </row>
    <row r="3390" spans="1:5" x14ac:dyDescent="0.25">
      <c r="A3390" s="9">
        <v>4</v>
      </c>
      <c r="B3390" s="9">
        <v>868</v>
      </c>
      <c r="C3390" s="9" t="s">
        <v>11365</v>
      </c>
      <c r="D3390" s="9" t="s">
        <v>14713</v>
      </c>
      <c r="E3390" s="9">
        <v>0</v>
      </c>
    </row>
    <row r="3391" spans="1:5" x14ac:dyDescent="0.25">
      <c r="A3391" s="9">
        <v>4</v>
      </c>
      <c r="B3391" s="9">
        <v>869</v>
      </c>
      <c r="C3391" s="9" t="s">
        <v>11366</v>
      </c>
      <c r="D3391" s="9" t="s">
        <v>14709</v>
      </c>
      <c r="E3391" s="9">
        <v>0</v>
      </c>
    </row>
    <row r="3392" spans="1:5" x14ac:dyDescent="0.25">
      <c r="A3392" s="9">
        <v>4</v>
      </c>
      <c r="B3392" s="9">
        <v>870</v>
      </c>
      <c r="C3392" s="9" t="s">
        <v>11367</v>
      </c>
      <c r="D3392" s="9" t="s">
        <v>14714</v>
      </c>
      <c r="E3392" s="9">
        <v>0</v>
      </c>
    </row>
    <row r="3393" spans="1:5" x14ac:dyDescent="0.25">
      <c r="A3393" s="9">
        <v>4</v>
      </c>
      <c r="B3393" s="9">
        <v>871</v>
      </c>
      <c r="C3393" s="9" t="s">
        <v>11368</v>
      </c>
      <c r="D3393" s="9" t="s">
        <v>14715</v>
      </c>
      <c r="E3393" s="9">
        <v>0</v>
      </c>
    </row>
    <row r="3394" spans="1:5" x14ac:dyDescent="0.25">
      <c r="A3394" s="9">
        <v>4</v>
      </c>
      <c r="B3394" s="9">
        <v>872</v>
      </c>
      <c r="C3394" s="9" t="s">
        <v>11369</v>
      </c>
      <c r="D3394" s="9" t="s">
        <v>14716</v>
      </c>
      <c r="E3394" s="9">
        <v>0</v>
      </c>
    </row>
    <row r="3395" spans="1:5" x14ac:dyDescent="0.25">
      <c r="A3395" s="9">
        <v>4</v>
      </c>
      <c r="B3395" s="9">
        <v>873</v>
      </c>
      <c r="C3395" s="9" t="s">
        <v>11370</v>
      </c>
      <c r="D3395" s="9" t="s">
        <v>14717</v>
      </c>
      <c r="E3395" s="9">
        <v>0</v>
      </c>
    </row>
    <row r="3396" spans="1:5" x14ac:dyDescent="0.25">
      <c r="A3396" s="9">
        <v>4</v>
      </c>
      <c r="B3396" s="9">
        <v>874</v>
      </c>
      <c r="C3396" s="9" t="s">
        <v>11371</v>
      </c>
      <c r="D3396" s="9" t="s">
        <v>14718</v>
      </c>
      <c r="E3396" s="9">
        <v>0</v>
      </c>
    </row>
    <row r="3397" spans="1:5" x14ac:dyDescent="0.25">
      <c r="A3397" s="9">
        <v>4</v>
      </c>
      <c r="B3397" s="9">
        <v>875</v>
      </c>
      <c r="C3397" s="9" t="s">
        <v>11372</v>
      </c>
      <c r="D3397" s="43" t="s">
        <v>14719</v>
      </c>
      <c r="E3397" s="9">
        <v>0</v>
      </c>
    </row>
    <row r="3398" spans="1:5" x14ac:dyDescent="0.25">
      <c r="A3398" s="9">
        <v>4</v>
      </c>
      <c r="B3398" s="9">
        <v>876</v>
      </c>
      <c r="C3398" s="9" t="s">
        <v>11373</v>
      </c>
      <c r="D3398" s="9" t="s">
        <v>14720</v>
      </c>
      <c r="E3398" s="9">
        <v>0</v>
      </c>
    </row>
    <row r="3399" spans="1:5" x14ac:dyDescent="0.25">
      <c r="A3399" s="9">
        <v>4</v>
      </c>
      <c r="B3399" s="9">
        <v>877</v>
      </c>
      <c r="C3399" s="9" t="s">
        <v>11374</v>
      </c>
      <c r="D3399" s="9" t="s">
        <v>14721</v>
      </c>
      <c r="E3399" s="9">
        <v>0</v>
      </c>
    </row>
    <row r="3400" spans="1:5" x14ac:dyDescent="0.25">
      <c r="A3400" s="9">
        <v>4</v>
      </c>
      <c r="B3400" s="9">
        <v>878</v>
      </c>
      <c r="C3400" s="9" t="s">
        <v>11375</v>
      </c>
      <c r="D3400" s="9" t="s">
        <v>14722</v>
      </c>
      <c r="E3400" s="9">
        <v>0</v>
      </c>
    </row>
    <row r="3401" spans="1:5" x14ac:dyDescent="0.25">
      <c r="A3401" s="9">
        <v>4</v>
      </c>
      <c r="B3401" s="9">
        <v>879</v>
      </c>
      <c r="C3401" s="9" t="s">
        <v>11376</v>
      </c>
      <c r="D3401" s="46" t="s">
        <v>14723</v>
      </c>
      <c r="E3401" s="9">
        <v>0</v>
      </c>
    </row>
    <row r="3402" spans="1:5" x14ac:dyDescent="0.25">
      <c r="A3402" s="9">
        <v>4</v>
      </c>
      <c r="B3402" s="9">
        <v>880</v>
      </c>
      <c r="C3402" s="9" t="s">
        <v>11377</v>
      </c>
      <c r="D3402" s="9" t="s">
        <v>14724</v>
      </c>
      <c r="E3402" s="9">
        <v>0</v>
      </c>
    </row>
    <row r="3403" spans="1:5" x14ac:dyDescent="0.25">
      <c r="A3403" s="9">
        <v>4</v>
      </c>
      <c r="B3403" s="9">
        <v>881</v>
      </c>
      <c r="C3403" s="9" t="s">
        <v>11378</v>
      </c>
      <c r="D3403" s="9" t="s">
        <v>14725</v>
      </c>
      <c r="E3403" s="9">
        <v>0</v>
      </c>
    </row>
    <row r="3404" spans="1:5" x14ac:dyDescent="0.25">
      <c r="A3404" s="9">
        <v>4</v>
      </c>
      <c r="B3404" s="9">
        <v>882</v>
      </c>
      <c r="C3404" s="9" t="s">
        <v>11379</v>
      </c>
      <c r="D3404" s="9" t="s">
        <v>14726</v>
      </c>
      <c r="E3404" s="9">
        <v>0</v>
      </c>
    </row>
    <row r="3405" spans="1:5" x14ac:dyDescent="0.25">
      <c r="A3405" s="9">
        <v>4</v>
      </c>
      <c r="B3405" s="9">
        <v>883</v>
      </c>
      <c r="C3405" s="9" t="s">
        <v>11380</v>
      </c>
      <c r="D3405" s="9" t="s">
        <v>14727</v>
      </c>
      <c r="E3405" s="9">
        <v>0</v>
      </c>
    </row>
    <row r="3406" spans="1:5" x14ac:dyDescent="0.25">
      <c r="A3406" s="9">
        <v>4</v>
      </c>
      <c r="B3406" s="9">
        <v>884</v>
      </c>
      <c r="C3406" s="9" t="s">
        <v>11381</v>
      </c>
      <c r="D3406" s="9" t="s">
        <v>14728</v>
      </c>
      <c r="E3406" s="9">
        <v>0</v>
      </c>
    </row>
    <row r="3407" spans="1:5" x14ac:dyDescent="0.25">
      <c r="A3407" s="9">
        <v>4</v>
      </c>
      <c r="B3407" s="9">
        <v>885</v>
      </c>
      <c r="C3407" s="9" t="s">
        <v>9918</v>
      </c>
      <c r="D3407" s="43" t="s">
        <v>14729</v>
      </c>
      <c r="E3407" s="9">
        <v>0</v>
      </c>
    </row>
    <row r="3408" spans="1:5" x14ac:dyDescent="0.25">
      <c r="A3408" s="9">
        <v>4</v>
      </c>
      <c r="B3408" s="9">
        <v>886</v>
      </c>
      <c r="C3408" s="9" t="s">
        <v>11382</v>
      </c>
      <c r="D3408" s="9" t="s">
        <v>14730</v>
      </c>
      <c r="E3408" s="9">
        <v>0</v>
      </c>
    </row>
    <row r="3409" spans="1:5" x14ac:dyDescent="0.25">
      <c r="A3409" s="9">
        <v>4</v>
      </c>
      <c r="B3409" s="9">
        <v>887</v>
      </c>
      <c r="C3409" s="9" t="s">
        <v>11383</v>
      </c>
      <c r="D3409" s="9" t="s">
        <v>14731</v>
      </c>
      <c r="E3409" s="9">
        <v>0</v>
      </c>
    </row>
    <row r="3410" spans="1:5" x14ac:dyDescent="0.25">
      <c r="A3410" s="9">
        <v>4</v>
      </c>
      <c r="B3410" s="9">
        <v>888</v>
      </c>
      <c r="C3410" s="9" t="s">
        <v>9144</v>
      </c>
      <c r="D3410" s="9" t="s">
        <v>14732</v>
      </c>
      <c r="E3410" s="9">
        <v>0</v>
      </c>
    </row>
    <row r="3411" spans="1:5" x14ac:dyDescent="0.25">
      <c r="A3411" s="9">
        <v>4</v>
      </c>
      <c r="B3411" s="9">
        <v>889</v>
      </c>
      <c r="C3411" s="9" t="s">
        <v>2054</v>
      </c>
      <c r="D3411" s="9" t="s">
        <v>14733</v>
      </c>
      <c r="E3411" s="9">
        <v>0</v>
      </c>
    </row>
    <row r="3412" spans="1:5" x14ac:dyDescent="0.25">
      <c r="A3412" s="9">
        <v>4</v>
      </c>
      <c r="B3412" s="9">
        <v>890</v>
      </c>
      <c r="C3412" s="9" t="s">
        <v>7544</v>
      </c>
      <c r="D3412" s="9" t="s">
        <v>14734</v>
      </c>
      <c r="E3412" s="9">
        <v>0</v>
      </c>
    </row>
    <row r="3413" spans="1:5" x14ac:dyDescent="0.25">
      <c r="A3413" s="9">
        <v>4</v>
      </c>
      <c r="B3413" s="9">
        <v>891</v>
      </c>
      <c r="C3413" s="9" t="s">
        <v>6503</v>
      </c>
      <c r="D3413" s="9" t="s">
        <v>14735</v>
      </c>
      <c r="E3413" s="9">
        <v>0</v>
      </c>
    </row>
    <row r="3414" spans="1:5" x14ac:dyDescent="0.25">
      <c r="A3414" s="9">
        <v>4</v>
      </c>
      <c r="B3414" s="9">
        <v>892</v>
      </c>
      <c r="C3414" s="9" t="s">
        <v>11384</v>
      </c>
      <c r="D3414" s="9" t="s">
        <v>14736</v>
      </c>
      <c r="E3414" s="9">
        <v>0</v>
      </c>
    </row>
    <row r="3415" spans="1:5" x14ac:dyDescent="0.25">
      <c r="A3415" s="9">
        <v>4</v>
      </c>
      <c r="B3415" s="9">
        <v>893</v>
      </c>
      <c r="C3415" s="9" t="s">
        <v>11385</v>
      </c>
      <c r="D3415" s="9" t="s">
        <v>14737</v>
      </c>
      <c r="E3415" s="9">
        <v>0</v>
      </c>
    </row>
    <row r="3416" spans="1:5" x14ac:dyDescent="0.25">
      <c r="A3416" s="9">
        <v>4</v>
      </c>
      <c r="B3416" s="9">
        <v>894</v>
      </c>
      <c r="C3416" s="9" t="s">
        <v>11386</v>
      </c>
      <c r="D3416" s="9" t="s">
        <v>14738</v>
      </c>
      <c r="E3416" s="9">
        <v>0</v>
      </c>
    </row>
    <row r="3417" spans="1:5" x14ac:dyDescent="0.25">
      <c r="A3417" s="9">
        <v>4</v>
      </c>
      <c r="B3417" s="9">
        <v>895</v>
      </c>
      <c r="C3417" s="9" t="s">
        <v>11387</v>
      </c>
      <c r="D3417" s="9" t="s">
        <v>14739</v>
      </c>
      <c r="E3417" s="9">
        <v>0</v>
      </c>
    </row>
    <row r="3418" spans="1:5" x14ac:dyDescent="0.25">
      <c r="A3418" s="9">
        <v>4</v>
      </c>
      <c r="B3418" s="9">
        <v>896</v>
      </c>
      <c r="C3418" s="9" t="s">
        <v>11388</v>
      </c>
      <c r="D3418" s="9" t="s">
        <v>14740</v>
      </c>
      <c r="E3418" s="9">
        <v>0</v>
      </c>
    </row>
    <row r="3419" spans="1:5" x14ac:dyDescent="0.25">
      <c r="A3419" s="9">
        <v>4</v>
      </c>
      <c r="B3419" s="9">
        <v>897</v>
      </c>
      <c r="C3419" s="9" t="s">
        <v>9814</v>
      </c>
      <c r="D3419" s="9" t="s">
        <v>14741</v>
      </c>
      <c r="E3419" s="9">
        <v>0</v>
      </c>
    </row>
    <row r="3420" spans="1:5" x14ac:dyDescent="0.25">
      <c r="A3420" s="9">
        <v>4</v>
      </c>
      <c r="B3420" s="9">
        <v>898</v>
      </c>
      <c r="C3420" s="9" t="s">
        <v>1846</v>
      </c>
      <c r="D3420" s="9" t="s">
        <v>14742</v>
      </c>
      <c r="E3420" s="9">
        <v>0</v>
      </c>
    </row>
    <row r="3421" spans="1:5" x14ac:dyDescent="0.25">
      <c r="A3421" s="9">
        <v>4</v>
      </c>
      <c r="B3421" s="9">
        <v>899</v>
      </c>
      <c r="C3421" s="9" t="s">
        <v>3658</v>
      </c>
      <c r="D3421" s="9" t="s">
        <v>14743</v>
      </c>
      <c r="E3421" s="9">
        <v>0</v>
      </c>
    </row>
    <row r="3422" spans="1:5" x14ac:dyDescent="0.25">
      <c r="A3422" s="9">
        <v>4</v>
      </c>
      <c r="B3422" s="9">
        <v>900</v>
      </c>
      <c r="C3422" s="9" t="s">
        <v>11389</v>
      </c>
      <c r="D3422" s="9" t="s">
        <v>14744</v>
      </c>
      <c r="E3422" s="9">
        <v>0</v>
      </c>
    </row>
    <row r="3423" spans="1:5" x14ac:dyDescent="0.25">
      <c r="A3423" s="9">
        <v>4</v>
      </c>
      <c r="B3423" s="9">
        <v>901</v>
      </c>
      <c r="C3423" s="9" t="s">
        <v>11390</v>
      </c>
      <c r="D3423" s="9" t="s">
        <v>14745</v>
      </c>
      <c r="E3423" s="9">
        <v>0</v>
      </c>
    </row>
    <row r="3424" spans="1:5" x14ac:dyDescent="0.25">
      <c r="A3424" s="9">
        <v>4</v>
      </c>
      <c r="B3424" s="9">
        <v>902</v>
      </c>
      <c r="C3424" s="9" t="s">
        <v>11391</v>
      </c>
      <c r="D3424" s="9" t="s">
        <v>14746</v>
      </c>
      <c r="E3424" s="9">
        <v>0</v>
      </c>
    </row>
    <row r="3425" spans="1:5" x14ac:dyDescent="0.25">
      <c r="A3425" s="9">
        <v>4</v>
      </c>
      <c r="B3425" s="9">
        <v>903</v>
      </c>
      <c r="C3425" s="9" t="s">
        <v>11392</v>
      </c>
      <c r="D3425" s="9" t="s">
        <v>14747</v>
      </c>
      <c r="E3425" s="9">
        <v>0</v>
      </c>
    </row>
    <row r="3426" spans="1:5" x14ac:dyDescent="0.25">
      <c r="A3426" s="9">
        <v>4</v>
      </c>
      <c r="B3426" s="9">
        <v>904</v>
      </c>
      <c r="C3426" s="9" t="s">
        <v>11393</v>
      </c>
      <c r="D3426" s="9" t="s">
        <v>14748</v>
      </c>
      <c r="E3426" s="9">
        <v>0</v>
      </c>
    </row>
    <row r="3427" spans="1:5" x14ac:dyDescent="0.25">
      <c r="A3427" s="9">
        <v>4</v>
      </c>
      <c r="B3427" s="9">
        <v>905</v>
      </c>
      <c r="C3427" s="9" t="s">
        <v>8078</v>
      </c>
      <c r="D3427" s="9" t="s">
        <v>14749</v>
      </c>
      <c r="E3427" s="9">
        <v>0</v>
      </c>
    </row>
    <row r="3428" spans="1:5" x14ac:dyDescent="0.25">
      <c r="A3428" s="9">
        <v>4</v>
      </c>
      <c r="B3428" s="9">
        <v>906</v>
      </c>
      <c r="C3428" s="9" t="s">
        <v>11394</v>
      </c>
      <c r="D3428" s="9" t="s">
        <v>14750</v>
      </c>
      <c r="E3428" s="9">
        <v>0</v>
      </c>
    </row>
    <row r="3429" spans="1:5" x14ac:dyDescent="0.25">
      <c r="A3429" s="9">
        <v>4</v>
      </c>
      <c r="B3429" s="9">
        <v>907</v>
      </c>
      <c r="C3429" s="9" t="s">
        <v>11395</v>
      </c>
      <c r="D3429" s="9" t="s">
        <v>14751</v>
      </c>
      <c r="E3429" s="9">
        <v>0</v>
      </c>
    </row>
    <row r="3430" spans="1:5" x14ac:dyDescent="0.25">
      <c r="A3430" s="9">
        <v>4</v>
      </c>
      <c r="B3430" s="9">
        <v>908</v>
      </c>
      <c r="C3430" s="9" t="s">
        <v>11396</v>
      </c>
      <c r="D3430" s="9" t="s">
        <v>14752</v>
      </c>
      <c r="E3430" s="9">
        <v>0</v>
      </c>
    </row>
    <row r="3431" spans="1:5" x14ac:dyDescent="0.25">
      <c r="A3431" s="9">
        <v>4</v>
      </c>
      <c r="B3431" s="9">
        <v>909</v>
      </c>
      <c r="C3431" s="9" t="s">
        <v>11397</v>
      </c>
      <c r="D3431" s="9" t="s">
        <v>14694</v>
      </c>
      <c r="E3431" s="9">
        <v>0</v>
      </c>
    </row>
    <row r="3432" spans="1:5" x14ac:dyDescent="0.25">
      <c r="A3432" s="9">
        <v>4</v>
      </c>
      <c r="B3432" s="9">
        <v>910</v>
      </c>
      <c r="C3432" s="9" t="s">
        <v>11398</v>
      </c>
      <c r="D3432" s="9" t="s">
        <v>14695</v>
      </c>
      <c r="E3432" s="9">
        <v>0</v>
      </c>
    </row>
    <row r="3433" spans="1:5" x14ac:dyDescent="0.25">
      <c r="A3433" s="9">
        <v>4</v>
      </c>
      <c r="B3433" s="9">
        <v>911</v>
      </c>
      <c r="C3433" s="9" t="s">
        <v>11399</v>
      </c>
      <c r="D3433" s="43" t="s">
        <v>14696</v>
      </c>
      <c r="E3433" s="9">
        <v>0</v>
      </c>
    </row>
    <row r="3434" spans="1:5" x14ac:dyDescent="0.25">
      <c r="A3434" s="9">
        <v>4</v>
      </c>
      <c r="B3434" s="9">
        <v>912</v>
      </c>
      <c r="C3434" s="9" t="s">
        <v>11400</v>
      </c>
      <c r="D3434" s="9" t="s">
        <v>14753</v>
      </c>
      <c r="E3434" s="9">
        <v>0</v>
      </c>
    </row>
    <row r="3435" spans="1:5" x14ac:dyDescent="0.25">
      <c r="A3435" s="9">
        <v>4</v>
      </c>
      <c r="B3435" s="9">
        <v>913</v>
      </c>
      <c r="C3435" s="9" t="s">
        <v>11401</v>
      </c>
      <c r="D3435" s="9" t="s">
        <v>14754</v>
      </c>
      <c r="E3435" s="9">
        <v>0</v>
      </c>
    </row>
    <row r="3436" spans="1:5" x14ac:dyDescent="0.25">
      <c r="A3436" s="9">
        <v>4</v>
      </c>
      <c r="B3436" s="9">
        <v>914</v>
      </c>
      <c r="C3436" s="9" t="s">
        <v>11402</v>
      </c>
      <c r="D3436" s="9" t="s">
        <v>14755</v>
      </c>
      <c r="E3436" s="9">
        <v>0</v>
      </c>
    </row>
    <row r="3437" spans="1:5" x14ac:dyDescent="0.25">
      <c r="A3437" s="9">
        <v>4</v>
      </c>
      <c r="B3437" s="9">
        <v>915</v>
      </c>
      <c r="C3437" s="9" t="s">
        <v>11403</v>
      </c>
      <c r="D3437" s="9" t="s">
        <v>14756</v>
      </c>
      <c r="E3437" s="9">
        <v>0</v>
      </c>
    </row>
    <row r="3438" spans="1:5" x14ac:dyDescent="0.25">
      <c r="A3438" s="9">
        <v>4</v>
      </c>
      <c r="B3438" s="9">
        <v>916</v>
      </c>
      <c r="C3438" s="9" t="s">
        <v>11362</v>
      </c>
      <c r="D3438" s="9" t="s">
        <v>14710</v>
      </c>
      <c r="E3438" s="9">
        <v>0</v>
      </c>
    </row>
    <row r="3439" spans="1:5" x14ac:dyDescent="0.25">
      <c r="A3439" s="9">
        <v>4</v>
      </c>
      <c r="B3439" s="9">
        <v>917</v>
      </c>
      <c r="C3439" s="9" t="s">
        <v>11363</v>
      </c>
      <c r="D3439" s="9" t="s">
        <v>14757</v>
      </c>
      <c r="E3439" s="9">
        <v>0</v>
      </c>
    </row>
    <row r="3440" spans="1:5" x14ac:dyDescent="0.25">
      <c r="A3440" s="9">
        <v>4</v>
      </c>
      <c r="B3440" s="9">
        <v>918</v>
      </c>
      <c r="C3440" s="9" t="s">
        <v>11364</v>
      </c>
      <c r="D3440" s="43" t="s">
        <v>14758</v>
      </c>
      <c r="E3440" s="9">
        <v>0</v>
      </c>
    </row>
    <row r="3441" spans="1:5" x14ac:dyDescent="0.25">
      <c r="A3441" s="9">
        <v>4</v>
      </c>
      <c r="B3441" s="9">
        <v>919</v>
      </c>
      <c r="C3441" s="9" t="s">
        <v>11365</v>
      </c>
      <c r="D3441" s="9" t="s">
        <v>14759</v>
      </c>
      <c r="E3441" s="9">
        <v>0</v>
      </c>
    </row>
    <row r="3442" spans="1:5" x14ac:dyDescent="0.25">
      <c r="A3442" s="9">
        <v>4</v>
      </c>
      <c r="B3442" s="9">
        <v>920</v>
      </c>
      <c r="C3442" s="9" t="s">
        <v>11366</v>
      </c>
      <c r="D3442" s="9" t="s">
        <v>14709</v>
      </c>
      <c r="E3442" s="9">
        <v>0</v>
      </c>
    </row>
    <row r="3443" spans="1:5" x14ac:dyDescent="0.25">
      <c r="A3443" s="9">
        <v>4</v>
      </c>
      <c r="B3443" s="9">
        <v>921</v>
      </c>
      <c r="C3443" s="9" t="s">
        <v>11367</v>
      </c>
      <c r="D3443" s="9" t="s">
        <v>14760</v>
      </c>
      <c r="E3443" s="9">
        <v>0</v>
      </c>
    </row>
    <row r="3444" spans="1:5" x14ac:dyDescent="0.25">
      <c r="A3444" s="9">
        <v>4</v>
      </c>
      <c r="B3444" s="9">
        <v>922</v>
      </c>
      <c r="C3444" s="9" t="s">
        <v>11326</v>
      </c>
      <c r="D3444" s="9" t="s">
        <v>14761</v>
      </c>
      <c r="E3444" s="9">
        <v>0</v>
      </c>
    </row>
    <row r="3445" spans="1:5" x14ac:dyDescent="0.25">
      <c r="A3445" s="9">
        <v>4</v>
      </c>
      <c r="B3445" s="9">
        <v>923</v>
      </c>
      <c r="C3445" s="9" t="s">
        <v>11327</v>
      </c>
      <c r="D3445" s="9" t="s">
        <v>14762</v>
      </c>
      <c r="E3445" s="9">
        <v>0</v>
      </c>
    </row>
    <row r="3446" spans="1:5" x14ac:dyDescent="0.25">
      <c r="A3446" s="9">
        <v>4</v>
      </c>
      <c r="B3446" s="9">
        <v>924</v>
      </c>
      <c r="C3446" s="9" t="s">
        <v>11328</v>
      </c>
      <c r="D3446" s="9" t="s">
        <v>14763</v>
      </c>
      <c r="E3446" s="9">
        <v>0</v>
      </c>
    </row>
    <row r="3447" spans="1:5" x14ac:dyDescent="0.25">
      <c r="A3447" s="9">
        <v>4</v>
      </c>
      <c r="B3447" s="9">
        <v>925</v>
      </c>
      <c r="C3447" s="9" t="s">
        <v>11329</v>
      </c>
      <c r="D3447" s="9" t="s">
        <v>14764</v>
      </c>
      <c r="E3447" s="9">
        <v>0</v>
      </c>
    </row>
    <row r="3448" spans="1:5" x14ac:dyDescent="0.25">
      <c r="A3448" s="9">
        <v>4</v>
      </c>
      <c r="B3448" s="9">
        <v>926</v>
      </c>
      <c r="C3448" s="9" t="s">
        <v>11330</v>
      </c>
      <c r="D3448" s="9" t="s">
        <v>14673</v>
      </c>
      <c r="E3448" s="9">
        <v>0</v>
      </c>
    </row>
    <row r="3449" spans="1:5" x14ac:dyDescent="0.25">
      <c r="A3449" s="9">
        <v>4</v>
      </c>
      <c r="B3449" s="9">
        <v>927</v>
      </c>
      <c r="C3449" s="9" t="s">
        <v>11404</v>
      </c>
      <c r="D3449" s="9" t="s">
        <v>14765</v>
      </c>
      <c r="E3449" s="9">
        <v>0</v>
      </c>
    </row>
    <row r="3450" spans="1:5" x14ac:dyDescent="0.25">
      <c r="A3450" s="9">
        <v>4</v>
      </c>
      <c r="B3450" s="9">
        <v>928</v>
      </c>
      <c r="C3450" s="9" t="s">
        <v>11405</v>
      </c>
      <c r="D3450" s="9" t="s">
        <v>14766</v>
      </c>
      <c r="E3450" s="9">
        <v>0</v>
      </c>
    </row>
    <row r="3451" spans="1:5" x14ac:dyDescent="0.25">
      <c r="A3451" s="9">
        <v>4</v>
      </c>
      <c r="B3451" s="9">
        <v>929</v>
      </c>
      <c r="C3451" s="9" t="s">
        <v>11406</v>
      </c>
      <c r="D3451" s="9" t="s">
        <v>14767</v>
      </c>
      <c r="E3451" s="9">
        <v>0</v>
      </c>
    </row>
    <row r="3452" spans="1:5" x14ac:dyDescent="0.25">
      <c r="A3452" s="9">
        <v>4</v>
      </c>
      <c r="B3452" s="9">
        <v>930</v>
      </c>
      <c r="C3452" s="9" t="s">
        <v>11407</v>
      </c>
      <c r="D3452" s="43" t="s">
        <v>14768</v>
      </c>
      <c r="E3452" s="9">
        <v>0</v>
      </c>
    </row>
    <row r="3453" spans="1:5" x14ac:dyDescent="0.25">
      <c r="A3453" s="9">
        <v>4</v>
      </c>
      <c r="B3453" s="9">
        <v>931</v>
      </c>
      <c r="C3453" s="9" t="s">
        <v>11408</v>
      </c>
      <c r="D3453" s="9" t="s">
        <v>14769</v>
      </c>
      <c r="E3453" s="9">
        <v>0</v>
      </c>
    </row>
    <row r="3454" spans="1:5" x14ac:dyDescent="0.25">
      <c r="A3454" s="9">
        <v>4</v>
      </c>
      <c r="B3454" s="9">
        <v>932</v>
      </c>
      <c r="C3454" s="9" t="s">
        <v>11409</v>
      </c>
      <c r="D3454" s="9" t="s">
        <v>14770</v>
      </c>
      <c r="E3454" s="9">
        <v>0</v>
      </c>
    </row>
    <row r="3455" spans="1:5" x14ac:dyDescent="0.25">
      <c r="A3455" s="9">
        <v>4</v>
      </c>
      <c r="B3455" s="9">
        <v>933</v>
      </c>
      <c r="C3455" s="9" t="s">
        <v>11410</v>
      </c>
      <c r="D3455" s="9" t="s">
        <v>14771</v>
      </c>
      <c r="E3455" s="9">
        <v>0</v>
      </c>
    </row>
    <row r="3456" spans="1:5" x14ac:dyDescent="0.25">
      <c r="A3456" s="9">
        <v>4</v>
      </c>
      <c r="B3456" s="9">
        <v>934</v>
      </c>
      <c r="C3456" s="9" t="s">
        <v>11411</v>
      </c>
      <c r="D3456" s="9" t="s">
        <v>14772</v>
      </c>
      <c r="E3456" s="9">
        <v>0</v>
      </c>
    </row>
    <row r="3457" spans="1:5" x14ac:dyDescent="0.25">
      <c r="A3457" s="9">
        <v>4</v>
      </c>
      <c r="B3457" s="9">
        <v>935</v>
      </c>
      <c r="C3457" s="9" t="s">
        <v>11412</v>
      </c>
      <c r="D3457" s="9" t="s">
        <v>14773</v>
      </c>
      <c r="E3457" s="9">
        <v>0</v>
      </c>
    </row>
    <row r="3458" spans="1:5" x14ac:dyDescent="0.25">
      <c r="A3458" s="9">
        <v>4</v>
      </c>
      <c r="B3458" s="9">
        <v>936</v>
      </c>
      <c r="C3458" s="9" t="s">
        <v>11413</v>
      </c>
      <c r="D3458" s="9" t="s">
        <v>14774</v>
      </c>
      <c r="E3458" s="9">
        <v>0</v>
      </c>
    </row>
    <row r="3459" spans="1:5" x14ac:dyDescent="0.25">
      <c r="A3459" s="9">
        <v>4</v>
      </c>
      <c r="B3459" s="9">
        <v>937</v>
      </c>
      <c r="C3459" s="9" t="s">
        <v>11414</v>
      </c>
      <c r="D3459" s="9" t="s">
        <v>14662</v>
      </c>
      <c r="E3459" s="9">
        <v>0</v>
      </c>
    </row>
    <row r="3460" spans="1:5" x14ac:dyDescent="0.25">
      <c r="A3460" s="9">
        <v>4</v>
      </c>
      <c r="B3460" s="9">
        <v>938</v>
      </c>
      <c r="C3460" s="9" t="s">
        <v>11415</v>
      </c>
      <c r="D3460" s="9" t="s">
        <v>14775</v>
      </c>
      <c r="E3460" s="9">
        <v>0</v>
      </c>
    </row>
    <row r="3461" spans="1:5" x14ac:dyDescent="0.25">
      <c r="A3461" s="9">
        <v>4</v>
      </c>
      <c r="B3461" s="9">
        <v>940</v>
      </c>
      <c r="C3461" s="9" t="s">
        <v>11417</v>
      </c>
      <c r="D3461" s="9" t="s">
        <v>14777</v>
      </c>
      <c r="E3461" s="9">
        <v>0</v>
      </c>
    </row>
    <row r="3462" spans="1:5" x14ac:dyDescent="0.25">
      <c r="A3462" s="9">
        <v>4</v>
      </c>
      <c r="B3462" s="9">
        <v>944</v>
      </c>
      <c r="C3462" s="9" t="s">
        <v>11415</v>
      </c>
      <c r="D3462" s="9" t="s">
        <v>14781</v>
      </c>
      <c r="E3462" s="9">
        <v>0</v>
      </c>
    </row>
    <row r="3463" spans="1:5" x14ac:dyDescent="0.25">
      <c r="A3463" s="9">
        <v>4</v>
      </c>
      <c r="B3463" s="9">
        <v>948</v>
      </c>
      <c r="C3463" s="9" t="s">
        <v>11424</v>
      </c>
      <c r="D3463" s="9" t="s">
        <v>14785</v>
      </c>
      <c r="E3463" s="9">
        <v>0</v>
      </c>
    </row>
    <row r="3464" spans="1:5" x14ac:dyDescent="0.25">
      <c r="A3464" s="9">
        <v>4</v>
      </c>
      <c r="B3464" s="9">
        <v>950</v>
      </c>
      <c r="C3464" s="9" t="s">
        <v>11426</v>
      </c>
      <c r="D3464" s="9" t="s">
        <v>14686</v>
      </c>
      <c r="E3464" s="9">
        <v>0</v>
      </c>
    </row>
    <row r="3465" spans="1:5" x14ac:dyDescent="0.25">
      <c r="A3465" s="9">
        <v>4</v>
      </c>
      <c r="B3465" s="9">
        <v>951</v>
      </c>
      <c r="C3465" s="9" t="s">
        <v>11427</v>
      </c>
      <c r="D3465" s="9" t="s">
        <v>14787</v>
      </c>
      <c r="E3465" s="9">
        <v>0</v>
      </c>
    </row>
    <row r="3466" spans="1:5" x14ac:dyDescent="0.25">
      <c r="A3466" s="9">
        <v>4</v>
      </c>
      <c r="B3466" s="9">
        <v>952</v>
      </c>
      <c r="C3466" s="9" t="s">
        <v>505</v>
      </c>
      <c r="D3466" s="9" t="s">
        <v>14788</v>
      </c>
      <c r="E3466" s="9">
        <v>0</v>
      </c>
    </row>
    <row r="3467" spans="1:5" x14ac:dyDescent="0.25">
      <c r="A3467" s="9">
        <v>4</v>
      </c>
      <c r="B3467" s="9">
        <v>953</v>
      </c>
      <c r="C3467" s="9" t="s">
        <v>144</v>
      </c>
      <c r="D3467" s="9" t="s">
        <v>14789</v>
      </c>
      <c r="E3467" s="9">
        <v>0</v>
      </c>
    </row>
    <row r="3468" spans="1:5" x14ac:dyDescent="0.25">
      <c r="A3468" s="9">
        <v>4</v>
      </c>
      <c r="B3468" s="9">
        <v>954</v>
      </c>
      <c r="C3468" s="9" t="s">
        <v>215</v>
      </c>
      <c r="D3468" s="9" t="s">
        <v>14790</v>
      </c>
      <c r="E3468" s="9">
        <v>0</v>
      </c>
    </row>
    <row r="3469" spans="1:5" x14ac:dyDescent="0.25">
      <c r="A3469" s="9">
        <v>4</v>
      </c>
      <c r="B3469" s="9">
        <v>955</v>
      </c>
      <c r="C3469" s="9" t="s">
        <v>189</v>
      </c>
      <c r="D3469" s="9" t="s">
        <v>14791</v>
      </c>
      <c r="E3469" s="9">
        <v>0</v>
      </c>
    </row>
    <row r="3470" spans="1:5" x14ac:dyDescent="0.25">
      <c r="A3470" s="9">
        <v>4</v>
      </c>
      <c r="B3470" s="9">
        <v>956</v>
      </c>
      <c r="C3470" s="9" t="s">
        <v>11428</v>
      </c>
      <c r="D3470" s="9" t="s">
        <v>14792</v>
      </c>
      <c r="E3470" s="9">
        <v>0</v>
      </c>
    </row>
    <row r="3471" spans="1:5" x14ac:dyDescent="0.25">
      <c r="A3471" s="9">
        <v>4</v>
      </c>
      <c r="B3471" s="9">
        <v>957</v>
      </c>
      <c r="C3471" s="9" t="s">
        <v>11427</v>
      </c>
      <c r="D3471" s="9" t="s">
        <v>14793</v>
      </c>
      <c r="E3471" s="9">
        <v>0</v>
      </c>
    </row>
    <row r="3472" spans="1:5" x14ac:dyDescent="0.25">
      <c r="A3472" s="9">
        <v>4</v>
      </c>
      <c r="B3472" s="9">
        <v>958</v>
      </c>
      <c r="C3472" s="9" t="s">
        <v>11429</v>
      </c>
      <c r="D3472" s="9" t="s">
        <v>14794</v>
      </c>
      <c r="E3472" s="9">
        <v>0</v>
      </c>
    </row>
    <row r="3473" spans="1:5" x14ac:dyDescent="0.25">
      <c r="A3473" s="9">
        <v>4</v>
      </c>
      <c r="B3473" s="9">
        <v>959</v>
      </c>
      <c r="C3473" s="9" t="s">
        <v>11430</v>
      </c>
      <c r="D3473" s="9" t="s">
        <v>14795</v>
      </c>
      <c r="E3473" s="9">
        <v>0</v>
      </c>
    </row>
    <row r="3474" spans="1:5" x14ac:dyDescent="0.25">
      <c r="A3474" s="9">
        <v>4</v>
      </c>
      <c r="B3474" s="9">
        <v>960</v>
      </c>
      <c r="C3474" s="9" t="s">
        <v>11431</v>
      </c>
      <c r="D3474" s="9" t="s">
        <v>14796</v>
      </c>
      <c r="E3474" s="9">
        <v>0</v>
      </c>
    </row>
    <row r="3475" spans="1:5" x14ac:dyDescent="0.25">
      <c r="A3475" s="9">
        <v>4</v>
      </c>
      <c r="B3475" s="9">
        <v>961</v>
      </c>
      <c r="C3475" s="9" t="s">
        <v>11432</v>
      </c>
      <c r="D3475" s="9" t="s">
        <v>14797</v>
      </c>
      <c r="E3475" s="9">
        <v>0</v>
      </c>
    </row>
    <row r="3476" spans="1:5" x14ac:dyDescent="0.25">
      <c r="A3476" s="9">
        <v>4</v>
      </c>
      <c r="B3476" s="9">
        <v>962</v>
      </c>
      <c r="C3476" s="9" t="s">
        <v>11433</v>
      </c>
      <c r="D3476" s="9" t="s">
        <v>14798</v>
      </c>
      <c r="E3476" s="9">
        <v>0</v>
      </c>
    </row>
    <row r="3477" spans="1:5" x14ac:dyDescent="0.25">
      <c r="A3477" s="9">
        <v>4</v>
      </c>
      <c r="B3477" s="9">
        <v>963</v>
      </c>
      <c r="C3477" s="9" t="s">
        <v>11434</v>
      </c>
      <c r="D3477" s="9" t="s">
        <v>14799</v>
      </c>
      <c r="E3477" s="9">
        <v>0</v>
      </c>
    </row>
    <row r="3478" spans="1:5" x14ac:dyDescent="0.25">
      <c r="A3478" s="9">
        <v>4</v>
      </c>
      <c r="B3478" s="9">
        <v>964</v>
      </c>
      <c r="C3478" s="9" t="s">
        <v>11435</v>
      </c>
      <c r="D3478" s="9" t="s">
        <v>14800</v>
      </c>
      <c r="E3478" s="9">
        <v>0</v>
      </c>
    </row>
    <row r="3479" spans="1:5" x14ac:dyDescent="0.25">
      <c r="A3479" s="9">
        <v>4</v>
      </c>
      <c r="B3479" s="9">
        <v>965</v>
      </c>
      <c r="C3479" s="9" t="s">
        <v>11436</v>
      </c>
      <c r="D3479" s="9" t="s">
        <v>14775</v>
      </c>
      <c r="E3479" s="9">
        <v>0</v>
      </c>
    </row>
    <row r="3480" spans="1:5" x14ac:dyDescent="0.25">
      <c r="A3480" s="9">
        <v>4</v>
      </c>
      <c r="B3480" s="9">
        <v>966</v>
      </c>
      <c r="C3480" s="9" t="s">
        <v>11437</v>
      </c>
      <c r="D3480" s="9" t="s">
        <v>14801</v>
      </c>
      <c r="E3480" s="9">
        <v>0</v>
      </c>
    </row>
    <row r="3481" spans="1:5" x14ac:dyDescent="0.25">
      <c r="A3481" s="9">
        <v>4</v>
      </c>
      <c r="B3481" s="9">
        <v>967</v>
      </c>
      <c r="C3481" s="9" t="s">
        <v>11438</v>
      </c>
      <c r="D3481" s="9" t="s">
        <v>14802</v>
      </c>
      <c r="E3481" s="9">
        <v>0</v>
      </c>
    </row>
    <row r="3482" spans="1:5" x14ac:dyDescent="0.25">
      <c r="A3482" s="9">
        <v>4</v>
      </c>
      <c r="B3482" s="9">
        <v>969</v>
      </c>
      <c r="C3482" s="9" t="s">
        <v>11440</v>
      </c>
      <c r="D3482" s="9" t="s">
        <v>14804</v>
      </c>
      <c r="E3482" s="9">
        <v>0</v>
      </c>
    </row>
    <row r="3483" spans="1:5" x14ac:dyDescent="0.25">
      <c r="A3483" s="9">
        <v>4</v>
      </c>
      <c r="B3483" s="9">
        <v>971</v>
      </c>
      <c r="C3483" s="9" t="s">
        <v>11442</v>
      </c>
      <c r="D3483" s="9" t="s">
        <v>14806</v>
      </c>
      <c r="E3483" s="9">
        <v>0</v>
      </c>
    </row>
    <row r="3484" spans="1:5" x14ac:dyDescent="0.25">
      <c r="A3484" s="9">
        <v>4</v>
      </c>
      <c r="B3484" s="9">
        <v>972</v>
      </c>
      <c r="C3484" s="9" t="s">
        <v>11443</v>
      </c>
      <c r="D3484" s="9" t="s">
        <v>14807</v>
      </c>
      <c r="E3484" s="9">
        <v>0</v>
      </c>
    </row>
    <row r="3485" spans="1:5" x14ac:dyDescent="0.25">
      <c r="A3485" s="9">
        <v>4</v>
      </c>
      <c r="B3485" s="9">
        <v>973</v>
      </c>
      <c r="C3485" s="9" t="s">
        <v>11444</v>
      </c>
      <c r="D3485" s="9" t="s">
        <v>14808</v>
      </c>
      <c r="E3485" s="9">
        <v>0</v>
      </c>
    </row>
    <row r="3486" spans="1:5" x14ac:dyDescent="0.25">
      <c r="A3486" s="9">
        <v>4</v>
      </c>
      <c r="B3486" s="9">
        <v>974</v>
      </c>
      <c r="C3486" s="9" t="s">
        <v>11445</v>
      </c>
      <c r="D3486" s="9" t="s">
        <v>14809</v>
      </c>
      <c r="E3486" s="9">
        <v>0</v>
      </c>
    </row>
    <row r="3487" spans="1:5" x14ac:dyDescent="0.25">
      <c r="A3487" s="9">
        <v>4</v>
      </c>
      <c r="B3487" s="9">
        <v>975</v>
      </c>
      <c r="C3487" s="9" t="s">
        <v>11446</v>
      </c>
      <c r="D3487" s="9" t="s">
        <v>14810</v>
      </c>
      <c r="E3487" s="9">
        <v>0</v>
      </c>
    </row>
    <row r="3488" spans="1:5" x14ac:dyDescent="0.25">
      <c r="A3488" s="9">
        <v>4</v>
      </c>
      <c r="B3488" s="9">
        <v>977</v>
      </c>
      <c r="C3488" s="9" t="s">
        <v>11448</v>
      </c>
      <c r="D3488" s="9" t="s">
        <v>14812</v>
      </c>
      <c r="E3488" s="9">
        <v>0</v>
      </c>
    </row>
    <row r="3489" spans="1:6" x14ac:dyDescent="0.25">
      <c r="A3489" s="9">
        <v>4</v>
      </c>
      <c r="B3489" s="9">
        <v>978</v>
      </c>
      <c r="C3489" s="9" t="s">
        <v>11449</v>
      </c>
      <c r="D3489" s="9" t="s">
        <v>14813</v>
      </c>
      <c r="E3489" s="9">
        <v>0</v>
      </c>
    </row>
    <row r="3490" spans="1:6" x14ac:dyDescent="0.25">
      <c r="A3490" s="9">
        <v>4</v>
      </c>
      <c r="B3490" s="9">
        <v>979</v>
      </c>
      <c r="C3490" s="9" t="s">
        <v>9891</v>
      </c>
      <c r="D3490" s="9" t="s">
        <v>14814</v>
      </c>
      <c r="E3490" s="9">
        <v>0</v>
      </c>
    </row>
    <row r="3491" spans="1:6" x14ac:dyDescent="0.25">
      <c r="A3491" s="9">
        <v>4</v>
      </c>
      <c r="B3491" s="9">
        <v>980</v>
      </c>
      <c r="C3491" s="9" t="s">
        <v>593</v>
      </c>
      <c r="D3491" s="9" t="s">
        <v>14815</v>
      </c>
      <c r="E3491" s="9">
        <v>0</v>
      </c>
    </row>
    <row r="3492" spans="1:6" x14ac:dyDescent="0.25">
      <c r="A3492" s="9">
        <v>4</v>
      </c>
      <c r="B3492" s="9">
        <v>981</v>
      </c>
      <c r="C3492" s="9" t="s">
        <v>11450</v>
      </c>
      <c r="D3492" s="9" t="s">
        <v>6395</v>
      </c>
      <c r="E3492" s="9">
        <v>0</v>
      </c>
    </row>
    <row r="3493" spans="1:6" x14ac:dyDescent="0.25">
      <c r="A3493" s="9">
        <v>4</v>
      </c>
      <c r="B3493" s="9">
        <v>982</v>
      </c>
      <c r="C3493" s="9" t="s">
        <v>11451</v>
      </c>
      <c r="D3493" s="9" t="s">
        <v>14816</v>
      </c>
      <c r="E3493" s="9">
        <v>4</v>
      </c>
      <c r="F3493" s="9" t="s">
        <v>9911</v>
      </c>
    </row>
    <row r="3494" spans="1:6" x14ac:dyDescent="0.25">
      <c r="A3494" s="9">
        <v>4</v>
      </c>
      <c r="B3494" s="9">
        <v>983</v>
      </c>
      <c r="C3494" s="9" t="s">
        <v>761</v>
      </c>
      <c r="D3494" s="9" t="s">
        <v>14817</v>
      </c>
      <c r="E3494" s="9">
        <v>0</v>
      </c>
    </row>
    <row r="3495" spans="1:6" x14ac:dyDescent="0.25">
      <c r="A3495" s="9">
        <v>4</v>
      </c>
      <c r="B3495" s="9">
        <v>984</v>
      </c>
      <c r="C3495" s="9" t="s">
        <v>11452</v>
      </c>
      <c r="E3495" s="9">
        <v>0</v>
      </c>
    </row>
    <row r="3496" spans="1:6" x14ac:dyDescent="0.25">
      <c r="A3496" s="9">
        <v>4</v>
      </c>
      <c r="B3496" s="9">
        <v>985</v>
      </c>
      <c r="C3496" s="9" t="s">
        <v>3727</v>
      </c>
      <c r="D3496" s="9" t="s">
        <v>14818</v>
      </c>
      <c r="E3496" s="9">
        <v>0</v>
      </c>
    </row>
    <row r="3497" spans="1:6" x14ac:dyDescent="0.25">
      <c r="A3497" s="9">
        <v>4</v>
      </c>
      <c r="B3497" s="9">
        <v>986</v>
      </c>
      <c r="C3497" s="9" t="s">
        <v>9489</v>
      </c>
      <c r="D3497" s="9" t="s">
        <v>14819</v>
      </c>
      <c r="E3497" s="9">
        <v>0</v>
      </c>
    </row>
    <row r="3498" spans="1:6" x14ac:dyDescent="0.25">
      <c r="A3498" s="9">
        <v>4</v>
      </c>
      <c r="B3498" s="9">
        <v>987</v>
      </c>
      <c r="C3498" s="9" t="s">
        <v>11453</v>
      </c>
      <c r="D3498" s="9" t="s">
        <v>14820</v>
      </c>
      <c r="E3498" s="9">
        <v>0</v>
      </c>
    </row>
    <row r="3499" spans="1:6" x14ac:dyDescent="0.25">
      <c r="A3499" s="9">
        <v>4</v>
      </c>
      <c r="B3499" s="9">
        <v>988</v>
      </c>
      <c r="C3499" s="9" t="s">
        <v>11454</v>
      </c>
      <c r="D3499" s="9" t="s">
        <v>14821</v>
      </c>
      <c r="E3499" s="9">
        <v>0</v>
      </c>
    </row>
    <row r="3500" spans="1:6" x14ac:dyDescent="0.25">
      <c r="A3500" s="9">
        <v>4</v>
      </c>
      <c r="B3500" s="9">
        <v>989</v>
      </c>
      <c r="C3500" s="9" t="s">
        <v>11455</v>
      </c>
      <c r="D3500" s="9" t="s">
        <v>14822</v>
      </c>
      <c r="E3500" s="9">
        <v>0</v>
      </c>
    </row>
    <row r="3501" spans="1:6" x14ac:dyDescent="0.25">
      <c r="A3501" s="9">
        <v>4</v>
      </c>
      <c r="B3501" s="9">
        <v>990</v>
      </c>
      <c r="C3501" s="9" t="s">
        <v>11456</v>
      </c>
      <c r="D3501" s="9" t="s">
        <v>14823</v>
      </c>
      <c r="E3501" s="9">
        <v>0</v>
      </c>
    </row>
    <row r="3502" spans="1:6" x14ac:dyDescent="0.25">
      <c r="A3502" s="9">
        <v>4</v>
      </c>
      <c r="B3502" s="9">
        <v>991</v>
      </c>
      <c r="C3502" s="9" t="s">
        <v>11457</v>
      </c>
      <c r="D3502" s="9" t="s">
        <v>14824</v>
      </c>
      <c r="E3502" s="9">
        <v>0</v>
      </c>
    </row>
    <row r="3503" spans="1:6" x14ac:dyDescent="0.25">
      <c r="A3503" s="9">
        <v>4</v>
      </c>
      <c r="B3503" s="9">
        <v>992</v>
      </c>
      <c r="C3503" s="9" t="s">
        <v>11458</v>
      </c>
      <c r="D3503" s="9" t="s">
        <v>14825</v>
      </c>
      <c r="E3503" s="9">
        <v>0</v>
      </c>
    </row>
    <row r="3504" spans="1:6" x14ac:dyDescent="0.25">
      <c r="A3504" s="9">
        <v>4</v>
      </c>
      <c r="B3504" s="9">
        <v>993</v>
      </c>
      <c r="C3504" s="9" t="s">
        <v>461</v>
      </c>
      <c r="D3504" s="9" t="s">
        <v>14826</v>
      </c>
      <c r="E3504" s="9">
        <v>0</v>
      </c>
    </row>
    <row r="3505" spans="1:7" x14ac:dyDescent="0.25">
      <c r="A3505" s="9">
        <v>4</v>
      </c>
      <c r="B3505" s="9">
        <v>994</v>
      </c>
      <c r="C3505" s="9" t="s">
        <v>11459</v>
      </c>
      <c r="D3505" s="9" t="s">
        <v>14827</v>
      </c>
      <c r="E3505" s="9">
        <v>0</v>
      </c>
    </row>
    <row r="3506" spans="1:7" x14ac:dyDescent="0.25">
      <c r="A3506" s="9">
        <v>4</v>
      </c>
      <c r="B3506" s="9">
        <v>995</v>
      </c>
      <c r="C3506" s="9" t="s">
        <v>11460</v>
      </c>
      <c r="D3506" s="9" t="s">
        <v>14828</v>
      </c>
      <c r="E3506" s="9">
        <v>0</v>
      </c>
    </row>
    <row r="3507" spans="1:7" x14ac:dyDescent="0.25">
      <c r="A3507" s="9">
        <v>4</v>
      </c>
      <c r="B3507" s="9">
        <v>996</v>
      </c>
      <c r="C3507" s="9" t="s">
        <v>11461</v>
      </c>
      <c r="D3507" s="9" t="s">
        <v>14829</v>
      </c>
      <c r="E3507" s="9">
        <v>0</v>
      </c>
      <c r="G3507" s="9" t="s">
        <v>27247</v>
      </c>
    </row>
    <row r="3508" spans="1:7" x14ac:dyDescent="0.25">
      <c r="A3508" s="9">
        <v>4</v>
      </c>
      <c r="B3508" s="9">
        <v>997</v>
      </c>
      <c r="C3508" s="9" t="s">
        <v>11462</v>
      </c>
      <c r="D3508" s="9" t="s">
        <v>14830</v>
      </c>
      <c r="E3508" s="9">
        <v>0</v>
      </c>
    </row>
    <row r="3509" spans="1:7" x14ac:dyDescent="0.25">
      <c r="A3509" s="9">
        <v>4</v>
      </c>
      <c r="B3509" s="9">
        <v>998</v>
      </c>
      <c r="C3509" s="9" t="s">
        <v>2357</v>
      </c>
      <c r="D3509" s="9" t="s">
        <v>14831</v>
      </c>
      <c r="E3509" s="9">
        <v>0</v>
      </c>
    </row>
    <row r="3510" spans="1:7" x14ac:dyDescent="0.25">
      <c r="A3510" s="9">
        <v>4</v>
      </c>
      <c r="B3510" s="9">
        <v>999</v>
      </c>
      <c r="C3510" s="9" t="s">
        <v>11463</v>
      </c>
      <c r="D3510" s="9" t="s">
        <v>14832</v>
      </c>
      <c r="E3510" s="9">
        <v>0</v>
      </c>
    </row>
    <row r="3511" spans="1:7" x14ac:dyDescent="0.25">
      <c r="A3511" s="9">
        <v>4</v>
      </c>
      <c r="B3511" s="9">
        <v>1000</v>
      </c>
      <c r="C3511" s="9" t="s">
        <v>11464</v>
      </c>
      <c r="D3511" s="9" t="s">
        <v>14833</v>
      </c>
      <c r="E3511" s="9">
        <v>0</v>
      </c>
    </row>
    <row r="3512" spans="1:7" x14ac:dyDescent="0.25">
      <c r="A3512" s="9">
        <v>4</v>
      </c>
      <c r="B3512" s="9">
        <v>1001</v>
      </c>
      <c r="C3512" s="9" t="s">
        <v>6314</v>
      </c>
      <c r="D3512" s="9" t="s">
        <v>14834</v>
      </c>
      <c r="E3512" s="9">
        <v>0</v>
      </c>
    </row>
    <row r="3513" spans="1:7" x14ac:dyDescent="0.25">
      <c r="A3513" s="9">
        <v>4</v>
      </c>
      <c r="B3513" s="9">
        <v>1002</v>
      </c>
      <c r="C3513" s="9" t="s">
        <v>11465</v>
      </c>
      <c r="D3513" s="9" t="s">
        <v>14835</v>
      </c>
      <c r="E3513" s="9">
        <v>0</v>
      </c>
    </row>
    <row r="3514" spans="1:7" x14ac:dyDescent="0.25">
      <c r="A3514" s="9">
        <v>4</v>
      </c>
      <c r="B3514" s="9">
        <v>1003</v>
      </c>
      <c r="C3514" s="9" t="s">
        <v>11466</v>
      </c>
      <c r="D3514" s="9" t="s">
        <v>14836</v>
      </c>
      <c r="E3514" s="9">
        <v>0</v>
      </c>
    </row>
    <row r="3515" spans="1:7" x14ac:dyDescent="0.25">
      <c r="A3515" s="9">
        <v>4</v>
      </c>
      <c r="B3515" s="9">
        <v>1004</v>
      </c>
      <c r="C3515" s="9" t="s">
        <v>11467</v>
      </c>
      <c r="D3515" s="9" t="s">
        <v>14837</v>
      </c>
      <c r="E3515" s="9">
        <v>0</v>
      </c>
    </row>
    <row r="3516" spans="1:7" x14ac:dyDescent="0.25">
      <c r="A3516" s="9">
        <v>4</v>
      </c>
      <c r="B3516" s="9">
        <v>1005</v>
      </c>
      <c r="C3516" s="9" t="s">
        <v>11468</v>
      </c>
      <c r="D3516" s="9" t="s">
        <v>14838</v>
      </c>
      <c r="E3516" s="9">
        <v>0</v>
      </c>
    </row>
    <row r="3517" spans="1:7" x14ac:dyDescent="0.25">
      <c r="A3517" s="9">
        <v>4</v>
      </c>
      <c r="B3517" s="9">
        <v>1006</v>
      </c>
      <c r="C3517" s="9" t="s">
        <v>11469</v>
      </c>
      <c r="D3517" s="9" t="s">
        <v>14839</v>
      </c>
      <c r="E3517" s="9">
        <v>0</v>
      </c>
    </row>
    <row r="3518" spans="1:7" x14ac:dyDescent="0.25">
      <c r="A3518" s="9">
        <v>4</v>
      </c>
      <c r="B3518" s="9">
        <v>1007</v>
      </c>
      <c r="C3518" s="9" t="s">
        <v>8235</v>
      </c>
      <c r="D3518" s="9" t="s">
        <v>14840</v>
      </c>
      <c r="E3518" s="9">
        <v>0</v>
      </c>
    </row>
    <row r="3519" spans="1:7" x14ac:dyDescent="0.25">
      <c r="A3519" s="9">
        <v>4</v>
      </c>
      <c r="B3519" s="9">
        <v>1008</v>
      </c>
      <c r="C3519" s="9" t="s">
        <v>11470</v>
      </c>
      <c r="D3519" s="9" t="s">
        <v>14841</v>
      </c>
      <c r="E3519" s="9">
        <v>3</v>
      </c>
      <c r="F3519" s="9" t="s">
        <v>34761</v>
      </c>
      <c r="G3519" s="9" t="s">
        <v>34760</v>
      </c>
    </row>
    <row r="3520" spans="1:7" x14ac:dyDescent="0.25">
      <c r="A3520" s="9">
        <v>4</v>
      </c>
      <c r="B3520" s="9">
        <v>1009</v>
      </c>
      <c r="C3520" s="9" t="s">
        <v>11471</v>
      </c>
      <c r="D3520" s="9" t="s">
        <v>14842</v>
      </c>
      <c r="E3520" s="9">
        <v>0</v>
      </c>
    </row>
    <row r="3521" spans="1:6" x14ac:dyDescent="0.25">
      <c r="A3521" s="9">
        <v>4</v>
      </c>
      <c r="B3521" s="9">
        <v>1010</v>
      </c>
      <c r="C3521" s="9" t="s">
        <v>960</v>
      </c>
      <c r="D3521" s="9" t="s">
        <v>14843</v>
      </c>
      <c r="E3521" s="9">
        <v>0</v>
      </c>
    </row>
    <row r="3522" spans="1:6" x14ac:dyDescent="0.25">
      <c r="A3522" s="9">
        <v>4</v>
      </c>
      <c r="B3522" s="9">
        <v>1011</v>
      </c>
      <c r="C3522" s="9" t="s">
        <v>11472</v>
      </c>
      <c r="D3522" s="9" t="s">
        <v>14844</v>
      </c>
      <c r="E3522" s="9">
        <v>0</v>
      </c>
    </row>
    <row r="3523" spans="1:6" x14ac:dyDescent="0.25">
      <c r="A3523" s="9">
        <v>4</v>
      </c>
      <c r="B3523" s="9">
        <v>1012</v>
      </c>
      <c r="C3523" s="9" t="s">
        <v>11473</v>
      </c>
      <c r="D3523" s="9" t="s">
        <v>14845</v>
      </c>
      <c r="E3523" s="9">
        <v>0</v>
      </c>
    </row>
    <row r="3524" spans="1:6" x14ac:dyDescent="0.25">
      <c r="A3524" s="9">
        <v>4</v>
      </c>
      <c r="B3524" s="9">
        <v>1013</v>
      </c>
      <c r="C3524" s="9" t="s">
        <v>11474</v>
      </c>
      <c r="D3524" s="9" t="s">
        <v>14846</v>
      </c>
      <c r="E3524" s="9">
        <v>0</v>
      </c>
    </row>
    <row r="3525" spans="1:6" x14ac:dyDescent="0.25">
      <c r="A3525" s="9">
        <v>4</v>
      </c>
      <c r="B3525" s="9">
        <v>1015</v>
      </c>
      <c r="C3525" s="9" t="s">
        <v>11476</v>
      </c>
      <c r="D3525" s="9" t="s">
        <v>14848</v>
      </c>
      <c r="E3525" s="9">
        <v>0</v>
      </c>
    </row>
    <row r="3526" spans="1:6" x14ac:dyDescent="0.25">
      <c r="A3526" s="9">
        <v>4</v>
      </c>
      <c r="B3526" s="9">
        <v>1016</v>
      </c>
      <c r="C3526" s="9" t="s">
        <v>11477</v>
      </c>
      <c r="D3526" s="9" t="s">
        <v>14849</v>
      </c>
      <c r="E3526" s="9">
        <v>0</v>
      </c>
    </row>
    <row r="3527" spans="1:6" x14ac:dyDescent="0.25">
      <c r="A3527" s="9">
        <v>4</v>
      </c>
      <c r="B3527" s="9">
        <v>1017</v>
      </c>
      <c r="C3527" s="9" t="s">
        <v>11478</v>
      </c>
      <c r="D3527" s="9" t="s">
        <v>14850</v>
      </c>
      <c r="E3527" s="9">
        <v>0</v>
      </c>
    </row>
    <row r="3528" spans="1:6" x14ac:dyDescent="0.25">
      <c r="A3528" s="9">
        <v>4</v>
      </c>
      <c r="B3528" s="9">
        <v>1018</v>
      </c>
      <c r="C3528" s="9" t="s">
        <v>11479</v>
      </c>
      <c r="D3528" s="9" t="s">
        <v>14851</v>
      </c>
      <c r="E3528" s="9">
        <v>0</v>
      </c>
    </row>
    <row r="3529" spans="1:6" x14ac:dyDescent="0.25">
      <c r="A3529" s="9">
        <v>4</v>
      </c>
      <c r="B3529" s="9">
        <v>1020</v>
      </c>
      <c r="C3529" s="9" t="s">
        <v>11481</v>
      </c>
      <c r="D3529" s="9" t="s">
        <v>14853</v>
      </c>
      <c r="E3529" s="9">
        <v>0</v>
      </c>
    </row>
    <row r="3530" spans="1:6" x14ac:dyDescent="0.25">
      <c r="A3530" s="9">
        <v>4</v>
      </c>
      <c r="B3530" s="9">
        <v>1022</v>
      </c>
      <c r="C3530" s="9" t="s">
        <v>11442</v>
      </c>
      <c r="D3530" s="9" t="s">
        <v>14854</v>
      </c>
      <c r="E3530" s="9">
        <v>0</v>
      </c>
    </row>
    <row r="3531" spans="1:6" x14ac:dyDescent="0.25">
      <c r="A3531" s="9">
        <v>4</v>
      </c>
      <c r="B3531" s="9">
        <v>1023</v>
      </c>
      <c r="C3531" s="9" t="s">
        <v>11443</v>
      </c>
      <c r="D3531" s="10" t="s">
        <v>14807</v>
      </c>
      <c r="E3531" s="10">
        <v>0</v>
      </c>
      <c r="F3531" s="10"/>
    </row>
    <row r="3532" spans="1:6" x14ac:dyDescent="0.25">
      <c r="A3532" s="9">
        <v>4</v>
      </c>
      <c r="B3532" s="9">
        <v>1024</v>
      </c>
      <c r="C3532" s="9" t="s">
        <v>11444</v>
      </c>
      <c r="D3532" s="9" t="s">
        <v>14808</v>
      </c>
      <c r="E3532" s="9">
        <v>0</v>
      </c>
    </row>
    <row r="3533" spans="1:6" x14ac:dyDescent="0.25">
      <c r="A3533" s="9">
        <v>4</v>
      </c>
      <c r="B3533" s="9">
        <v>1025</v>
      </c>
      <c r="C3533" s="9" t="s">
        <v>11445</v>
      </c>
      <c r="D3533" s="9" t="s">
        <v>14855</v>
      </c>
      <c r="E3533" s="9">
        <v>0</v>
      </c>
    </row>
    <row r="3534" spans="1:6" x14ac:dyDescent="0.25">
      <c r="A3534" s="9">
        <v>4</v>
      </c>
      <c r="B3534" s="9">
        <v>1026</v>
      </c>
      <c r="C3534" s="9" t="s">
        <v>11446</v>
      </c>
      <c r="D3534" s="9" t="s">
        <v>14856</v>
      </c>
      <c r="E3534" s="9">
        <v>0</v>
      </c>
    </row>
    <row r="3535" spans="1:6" x14ac:dyDescent="0.25">
      <c r="A3535" s="9">
        <v>4</v>
      </c>
      <c r="B3535" s="9">
        <v>1027</v>
      </c>
      <c r="C3535" s="9" t="s">
        <v>11482</v>
      </c>
      <c r="D3535" s="9" t="s">
        <v>14857</v>
      </c>
      <c r="E3535" s="9">
        <v>0</v>
      </c>
    </row>
    <row r="3536" spans="1:6" x14ac:dyDescent="0.25">
      <c r="A3536" s="9">
        <v>4</v>
      </c>
      <c r="B3536" s="9">
        <v>1028</v>
      </c>
      <c r="C3536" s="9" t="s">
        <v>11483</v>
      </c>
      <c r="D3536" s="9" t="s">
        <v>14848</v>
      </c>
      <c r="E3536" s="9">
        <v>0</v>
      </c>
    </row>
    <row r="3537" spans="1:5" x14ac:dyDescent="0.25">
      <c r="A3537" s="9">
        <v>4</v>
      </c>
      <c r="B3537" s="9">
        <v>1029</v>
      </c>
      <c r="C3537" s="9" t="s">
        <v>11484</v>
      </c>
      <c r="D3537" s="9" t="s">
        <v>14858</v>
      </c>
      <c r="E3537" s="9">
        <v>0</v>
      </c>
    </row>
    <row r="3538" spans="1:5" x14ac:dyDescent="0.25">
      <c r="A3538" s="9">
        <v>4</v>
      </c>
      <c r="B3538" s="9">
        <v>1030</v>
      </c>
      <c r="C3538" s="9" t="s">
        <v>11485</v>
      </c>
      <c r="D3538" s="9" t="s">
        <v>14859</v>
      </c>
      <c r="E3538" s="9">
        <v>0</v>
      </c>
    </row>
    <row r="3539" spans="1:5" x14ac:dyDescent="0.25">
      <c r="A3539" s="9">
        <v>4</v>
      </c>
      <c r="B3539" s="9">
        <v>1031</v>
      </c>
      <c r="C3539" s="9" t="s">
        <v>11486</v>
      </c>
      <c r="D3539" s="9" t="s">
        <v>14860</v>
      </c>
      <c r="E3539" s="9">
        <v>0</v>
      </c>
    </row>
    <row r="3540" spans="1:5" x14ac:dyDescent="0.25">
      <c r="A3540" s="9">
        <v>4</v>
      </c>
      <c r="B3540" s="9">
        <v>1032</v>
      </c>
      <c r="C3540" s="9" t="s">
        <v>11487</v>
      </c>
      <c r="D3540" s="9" t="s">
        <v>14861</v>
      </c>
      <c r="E3540" s="9">
        <v>0</v>
      </c>
    </row>
    <row r="3541" spans="1:5" x14ac:dyDescent="0.25">
      <c r="A3541" s="9">
        <v>4</v>
      </c>
      <c r="B3541" s="9">
        <v>1033</v>
      </c>
      <c r="C3541" s="9" t="s">
        <v>11488</v>
      </c>
      <c r="D3541" s="9" t="s">
        <v>14862</v>
      </c>
      <c r="E3541" s="9">
        <v>0</v>
      </c>
    </row>
    <row r="3542" spans="1:5" x14ac:dyDescent="0.25">
      <c r="A3542" s="9">
        <v>4</v>
      </c>
      <c r="B3542" s="9">
        <v>1034</v>
      </c>
      <c r="C3542" s="9" t="s">
        <v>11489</v>
      </c>
      <c r="D3542" s="9" t="s">
        <v>14863</v>
      </c>
      <c r="E3542" s="9">
        <v>0</v>
      </c>
    </row>
    <row r="3543" spans="1:5" x14ac:dyDescent="0.25">
      <c r="A3543" s="9">
        <v>4</v>
      </c>
      <c r="B3543" s="9">
        <v>1035</v>
      </c>
      <c r="C3543" s="9" t="s">
        <v>11490</v>
      </c>
      <c r="D3543" s="9" t="s">
        <v>14864</v>
      </c>
      <c r="E3543" s="9">
        <v>0</v>
      </c>
    </row>
    <row r="3544" spans="1:5" x14ac:dyDescent="0.25">
      <c r="A3544" s="9">
        <v>4</v>
      </c>
      <c r="B3544" s="9">
        <v>1036</v>
      </c>
      <c r="C3544" s="9" t="s">
        <v>11491</v>
      </c>
      <c r="D3544" s="9" t="s">
        <v>14865</v>
      </c>
      <c r="E3544" s="9">
        <v>0</v>
      </c>
    </row>
    <row r="3545" spans="1:5" x14ac:dyDescent="0.25">
      <c r="A3545" s="9">
        <v>4</v>
      </c>
      <c r="B3545" s="9">
        <v>1037</v>
      </c>
      <c r="C3545" s="9" t="s">
        <v>11492</v>
      </c>
      <c r="D3545" s="9" t="s">
        <v>14866</v>
      </c>
      <c r="E3545" s="9">
        <v>0</v>
      </c>
    </row>
    <row r="3546" spans="1:5" x14ac:dyDescent="0.25">
      <c r="A3546" s="9">
        <v>4</v>
      </c>
      <c r="B3546" s="9">
        <v>1038</v>
      </c>
      <c r="C3546" s="9" t="s">
        <v>11493</v>
      </c>
      <c r="D3546" s="9" t="s">
        <v>14867</v>
      </c>
      <c r="E3546" s="9">
        <v>0</v>
      </c>
    </row>
    <row r="3547" spans="1:5" x14ac:dyDescent="0.25">
      <c r="A3547" s="9">
        <v>4</v>
      </c>
      <c r="B3547" s="9">
        <v>1039</v>
      </c>
      <c r="C3547" s="9" t="s">
        <v>11494</v>
      </c>
      <c r="D3547" s="9" t="s">
        <v>14868</v>
      </c>
      <c r="E3547" s="9">
        <v>0</v>
      </c>
    </row>
    <row r="3548" spans="1:5" x14ac:dyDescent="0.25">
      <c r="A3548" s="9">
        <v>4</v>
      </c>
      <c r="B3548" s="9">
        <v>1040</v>
      </c>
      <c r="C3548" s="9" t="s">
        <v>11495</v>
      </c>
      <c r="D3548" s="9" t="s">
        <v>14869</v>
      </c>
      <c r="E3548" s="9">
        <v>0</v>
      </c>
    </row>
    <row r="3549" spans="1:5" x14ac:dyDescent="0.25">
      <c r="A3549" s="9">
        <v>4</v>
      </c>
      <c r="B3549" s="9">
        <v>1043</v>
      </c>
      <c r="C3549" s="9" t="s">
        <v>11498</v>
      </c>
      <c r="D3549" s="9" t="s">
        <v>14872</v>
      </c>
      <c r="E3549" s="9">
        <v>0</v>
      </c>
    </row>
    <row r="3550" spans="1:5" x14ac:dyDescent="0.25">
      <c r="A3550" s="9">
        <v>4</v>
      </c>
      <c r="B3550" s="9">
        <v>1055</v>
      </c>
      <c r="C3550" s="9" t="s">
        <v>11509</v>
      </c>
      <c r="D3550" s="9" t="s">
        <v>14884</v>
      </c>
      <c r="E3550" s="9">
        <v>0</v>
      </c>
    </row>
    <row r="3551" spans="1:5" x14ac:dyDescent="0.25">
      <c r="A3551" s="9">
        <v>4</v>
      </c>
      <c r="B3551" s="9">
        <v>1057</v>
      </c>
      <c r="C3551" s="9" t="s">
        <v>11511</v>
      </c>
      <c r="D3551" s="9" t="s">
        <v>14886</v>
      </c>
      <c r="E3551" s="9">
        <v>0</v>
      </c>
    </row>
    <row r="3552" spans="1:5" x14ac:dyDescent="0.25">
      <c r="A3552" s="9">
        <v>4</v>
      </c>
      <c r="B3552" s="9">
        <v>1060</v>
      </c>
      <c r="C3552" s="9" t="s">
        <v>11514</v>
      </c>
      <c r="D3552" s="43" t="s">
        <v>14889</v>
      </c>
      <c r="E3552" s="9">
        <v>0</v>
      </c>
    </row>
    <row r="3553" spans="1:7" x14ac:dyDescent="0.25">
      <c r="A3553" s="9">
        <v>4</v>
      </c>
      <c r="B3553" s="9">
        <v>1061</v>
      </c>
      <c r="C3553" s="9" t="s">
        <v>11515</v>
      </c>
      <c r="D3553" s="9" t="s">
        <v>14890</v>
      </c>
      <c r="E3553" s="9">
        <v>0</v>
      </c>
      <c r="G3553" s="9" t="s">
        <v>26529</v>
      </c>
    </row>
    <row r="3554" spans="1:7" x14ac:dyDescent="0.25">
      <c r="A3554" s="9">
        <v>4</v>
      </c>
      <c r="B3554" s="9">
        <v>1063</v>
      </c>
      <c r="C3554" s="9" t="s">
        <v>11517</v>
      </c>
      <c r="D3554" s="10" t="s">
        <v>14892</v>
      </c>
      <c r="E3554" s="10">
        <v>0</v>
      </c>
      <c r="F3554" s="10"/>
    </row>
    <row r="3555" spans="1:7" x14ac:dyDescent="0.25">
      <c r="A3555" s="9">
        <v>4</v>
      </c>
      <c r="B3555" s="9">
        <v>1066</v>
      </c>
      <c r="C3555" s="9" t="s">
        <v>11520</v>
      </c>
      <c r="D3555" s="9" t="s">
        <v>14894</v>
      </c>
      <c r="E3555" s="9">
        <v>0</v>
      </c>
    </row>
    <row r="3556" spans="1:7" x14ac:dyDescent="0.25">
      <c r="A3556" s="9">
        <v>4</v>
      </c>
      <c r="B3556" s="9">
        <v>1068</v>
      </c>
      <c r="C3556" s="9" t="s">
        <v>11522</v>
      </c>
      <c r="D3556" s="9" t="s">
        <v>14896</v>
      </c>
      <c r="E3556" s="9">
        <v>0</v>
      </c>
    </row>
    <row r="3557" spans="1:7" x14ac:dyDescent="0.25">
      <c r="A3557" s="9">
        <v>4</v>
      </c>
      <c r="B3557" s="9">
        <v>1069</v>
      </c>
      <c r="C3557" s="9" t="s">
        <v>11523</v>
      </c>
      <c r="D3557" s="9" t="s">
        <v>14897</v>
      </c>
      <c r="E3557" s="9">
        <v>0</v>
      </c>
    </row>
    <row r="3558" spans="1:7" x14ac:dyDescent="0.25">
      <c r="A3558" s="9">
        <v>4</v>
      </c>
      <c r="B3558" s="9">
        <v>1070</v>
      </c>
      <c r="C3558" s="9" t="s">
        <v>11524</v>
      </c>
      <c r="D3558" s="9" t="s">
        <v>14898</v>
      </c>
      <c r="E3558" s="9">
        <v>0</v>
      </c>
      <c r="G3558" s="6"/>
    </row>
    <row r="3559" spans="1:7" x14ac:dyDescent="0.25">
      <c r="A3559" s="9">
        <v>4</v>
      </c>
      <c r="B3559" s="9">
        <v>1071</v>
      </c>
      <c r="C3559" s="9" t="s">
        <v>9560</v>
      </c>
      <c r="D3559" s="9" t="s">
        <v>14899</v>
      </c>
      <c r="E3559" s="9">
        <v>0</v>
      </c>
    </row>
    <row r="3560" spans="1:7" x14ac:dyDescent="0.25">
      <c r="A3560" s="9">
        <v>4</v>
      </c>
      <c r="B3560" s="9">
        <v>1072</v>
      </c>
      <c r="C3560" s="8" t="s">
        <v>11525</v>
      </c>
      <c r="D3560" s="8" t="s">
        <v>14900</v>
      </c>
      <c r="E3560" s="9">
        <v>0</v>
      </c>
    </row>
    <row r="3561" spans="1:7" x14ac:dyDescent="0.25">
      <c r="A3561" s="9">
        <v>4</v>
      </c>
      <c r="B3561" s="9">
        <v>1073</v>
      </c>
      <c r="C3561" s="9" t="s">
        <v>11526</v>
      </c>
      <c r="D3561" s="9" t="s">
        <v>14901</v>
      </c>
      <c r="E3561" s="9">
        <v>0</v>
      </c>
    </row>
    <row r="3562" spans="1:7" x14ac:dyDescent="0.25">
      <c r="A3562" s="9">
        <v>4</v>
      </c>
      <c r="B3562" s="9">
        <v>1074</v>
      </c>
      <c r="C3562" s="9" t="s">
        <v>11527</v>
      </c>
      <c r="D3562" s="9" t="s">
        <v>14902</v>
      </c>
      <c r="E3562" s="9">
        <v>0</v>
      </c>
    </row>
    <row r="3563" spans="1:7" x14ac:dyDescent="0.25">
      <c r="A3563" s="9">
        <v>4</v>
      </c>
      <c r="B3563" s="9">
        <v>1075</v>
      </c>
      <c r="C3563" s="9" t="s">
        <v>11528</v>
      </c>
      <c r="D3563" s="9" t="s">
        <v>14903</v>
      </c>
      <c r="E3563" s="9">
        <v>0</v>
      </c>
    </row>
    <row r="3564" spans="1:7" x14ac:dyDescent="0.25">
      <c r="A3564" s="9">
        <v>4</v>
      </c>
      <c r="B3564" s="9">
        <v>1076</v>
      </c>
      <c r="C3564" s="9" t="s">
        <v>11529</v>
      </c>
      <c r="D3564" s="9" t="s">
        <v>14904</v>
      </c>
      <c r="E3564" s="9">
        <v>0</v>
      </c>
    </row>
    <row r="3565" spans="1:7" x14ac:dyDescent="0.25">
      <c r="A3565" s="9">
        <v>4</v>
      </c>
      <c r="B3565" s="9">
        <v>1077</v>
      </c>
      <c r="C3565" s="9" t="s">
        <v>11530</v>
      </c>
      <c r="D3565" s="9" t="s">
        <v>14905</v>
      </c>
      <c r="E3565" s="9">
        <v>0</v>
      </c>
    </row>
    <row r="3566" spans="1:7" x14ac:dyDescent="0.25">
      <c r="A3566" s="9">
        <v>4</v>
      </c>
      <c r="B3566" s="9">
        <v>1078</v>
      </c>
      <c r="C3566" s="9" t="s">
        <v>11531</v>
      </c>
      <c r="D3566" s="10" t="s">
        <v>14777</v>
      </c>
      <c r="E3566" s="9">
        <v>0</v>
      </c>
    </row>
    <row r="3567" spans="1:7" x14ac:dyDescent="0.25">
      <c r="A3567" s="9">
        <v>4</v>
      </c>
      <c r="B3567" s="9">
        <v>1079</v>
      </c>
      <c r="C3567" s="9" t="s">
        <v>11532</v>
      </c>
      <c r="D3567" s="9" t="s">
        <v>14906</v>
      </c>
      <c r="E3567" s="9">
        <v>0</v>
      </c>
    </row>
    <row r="3568" spans="1:7" x14ac:dyDescent="0.25">
      <c r="A3568" s="9">
        <v>4</v>
      </c>
      <c r="B3568" s="9">
        <v>1080</v>
      </c>
      <c r="C3568" s="9" t="s">
        <v>11533</v>
      </c>
      <c r="D3568" s="9" t="s">
        <v>14907</v>
      </c>
      <c r="E3568" s="9">
        <v>3</v>
      </c>
      <c r="F3568" s="9" t="s">
        <v>9911</v>
      </c>
    </row>
    <row r="3569" spans="1:7" x14ac:dyDescent="0.25">
      <c r="A3569" s="9">
        <v>4</v>
      </c>
      <c r="B3569" s="9">
        <v>1081</v>
      </c>
      <c r="C3569" s="9" t="s">
        <v>9755</v>
      </c>
      <c r="D3569" s="9" t="s">
        <v>14908</v>
      </c>
      <c r="E3569" s="9">
        <v>0</v>
      </c>
    </row>
    <row r="3570" spans="1:7" x14ac:dyDescent="0.25">
      <c r="A3570" s="9">
        <v>4</v>
      </c>
      <c r="B3570" s="9">
        <v>1082</v>
      </c>
      <c r="C3570" s="9" t="s">
        <v>11534</v>
      </c>
      <c r="D3570" s="9" t="s">
        <v>14909</v>
      </c>
      <c r="E3570" s="9">
        <v>0</v>
      </c>
    </row>
    <row r="3571" spans="1:7" x14ac:dyDescent="0.25">
      <c r="A3571" s="9">
        <v>4</v>
      </c>
      <c r="B3571" s="9">
        <v>1083</v>
      </c>
      <c r="C3571" s="9" t="s">
        <v>11535</v>
      </c>
      <c r="D3571" s="9" t="s">
        <v>14910</v>
      </c>
      <c r="E3571" s="9">
        <v>0</v>
      </c>
    </row>
    <row r="3572" spans="1:7" x14ac:dyDescent="0.25">
      <c r="A3572" s="9">
        <v>4</v>
      </c>
      <c r="B3572" s="9">
        <v>1084</v>
      </c>
      <c r="C3572" s="9" t="s">
        <v>11536</v>
      </c>
      <c r="D3572" s="9" t="s">
        <v>14911</v>
      </c>
      <c r="E3572" s="9">
        <v>3</v>
      </c>
      <c r="F3572" s="9" t="s">
        <v>9911</v>
      </c>
    </row>
    <row r="3573" spans="1:7" x14ac:dyDescent="0.25">
      <c r="A3573" s="9">
        <v>4</v>
      </c>
      <c r="B3573" s="9">
        <v>1085</v>
      </c>
      <c r="C3573" s="9" t="s">
        <v>11537</v>
      </c>
      <c r="D3573" s="9" t="s">
        <v>14912</v>
      </c>
      <c r="E3573" s="9">
        <v>0</v>
      </c>
    </row>
    <row r="3574" spans="1:7" x14ac:dyDescent="0.25">
      <c r="A3574" s="9">
        <v>4</v>
      </c>
      <c r="B3574" s="9">
        <v>1086</v>
      </c>
      <c r="C3574" s="9" t="s">
        <v>11538</v>
      </c>
      <c r="D3574" s="9" t="s">
        <v>14913</v>
      </c>
      <c r="E3574" s="9">
        <v>0</v>
      </c>
    </row>
    <row r="3575" spans="1:7" x14ac:dyDescent="0.25">
      <c r="A3575" s="9">
        <v>4</v>
      </c>
      <c r="B3575" s="9">
        <v>1088</v>
      </c>
      <c r="C3575" s="9" t="s">
        <v>11540</v>
      </c>
      <c r="D3575" s="43" t="s">
        <v>14915</v>
      </c>
      <c r="E3575" s="9">
        <v>0</v>
      </c>
    </row>
    <row r="3576" spans="1:7" x14ac:dyDescent="0.25">
      <c r="A3576" s="9">
        <v>4</v>
      </c>
      <c r="B3576" s="9">
        <v>1089</v>
      </c>
      <c r="C3576" s="9" t="s">
        <v>11541</v>
      </c>
      <c r="D3576" s="9" t="s">
        <v>14916</v>
      </c>
      <c r="E3576" s="9">
        <v>0</v>
      </c>
    </row>
    <row r="3577" spans="1:7" x14ac:dyDescent="0.25">
      <c r="A3577" s="9">
        <v>4</v>
      </c>
      <c r="B3577" s="9">
        <v>1090</v>
      </c>
      <c r="C3577" s="9" t="s">
        <v>11542</v>
      </c>
      <c r="D3577" s="9" t="s">
        <v>14917</v>
      </c>
      <c r="E3577" s="9">
        <v>0</v>
      </c>
    </row>
    <row r="3578" spans="1:7" x14ac:dyDescent="0.25">
      <c r="A3578" s="9">
        <v>4</v>
      </c>
      <c r="B3578" s="9">
        <v>1091</v>
      </c>
      <c r="C3578" s="9" t="s">
        <v>11543</v>
      </c>
      <c r="D3578" s="9" t="s">
        <v>14918</v>
      </c>
      <c r="E3578" s="9">
        <v>0</v>
      </c>
    </row>
    <row r="3579" spans="1:7" x14ac:dyDescent="0.25">
      <c r="A3579" s="9">
        <v>4</v>
      </c>
      <c r="B3579" s="9">
        <v>1092</v>
      </c>
      <c r="C3579" s="9" t="s">
        <v>11544</v>
      </c>
      <c r="D3579" s="9" t="s">
        <v>14919</v>
      </c>
      <c r="E3579" s="9">
        <v>0</v>
      </c>
    </row>
    <row r="3580" spans="1:7" x14ac:dyDescent="0.25">
      <c r="A3580" s="9">
        <v>4</v>
      </c>
      <c r="B3580" s="9">
        <v>1093</v>
      </c>
      <c r="C3580" s="9" t="s">
        <v>9007</v>
      </c>
      <c r="D3580" s="9" t="s">
        <v>14920</v>
      </c>
      <c r="E3580" s="9">
        <v>0</v>
      </c>
      <c r="G3580" s="9" t="s">
        <v>26779</v>
      </c>
    </row>
    <row r="3581" spans="1:7" x14ac:dyDescent="0.25">
      <c r="A3581" s="9">
        <v>4</v>
      </c>
      <c r="B3581" s="9">
        <v>1094</v>
      </c>
      <c r="C3581" s="9" t="s">
        <v>11545</v>
      </c>
      <c r="D3581" s="9" t="s">
        <v>14921</v>
      </c>
      <c r="E3581" s="9">
        <v>0</v>
      </c>
    </row>
    <row r="3582" spans="1:7" x14ac:dyDescent="0.25">
      <c r="A3582" s="9">
        <v>4</v>
      </c>
      <c r="B3582" s="9">
        <v>1095</v>
      </c>
      <c r="C3582" s="9" t="s">
        <v>11546</v>
      </c>
      <c r="D3582" s="9" t="s">
        <v>14922</v>
      </c>
      <c r="E3582" s="9">
        <v>0</v>
      </c>
    </row>
    <row r="3583" spans="1:7" x14ac:dyDescent="0.25">
      <c r="A3583" s="9">
        <v>4</v>
      </c>
      <c r="B3583" s="9">
        <v>1096</v>
      </c>
      <c r="C3583" s="9" t="s">
        <v>11547</v>
      </c>
      <c r="D3583" s="9" t="s">
        <v>14923</v>
      </c>
      <c r="E3583" s="9">
        <v>0</v>
      </c>
    </row>
    <row r="3584" spans="1:7" x14ac:dyDescent="0.25">
      <c r="A3584" s="9">
        <v>4</v>
      </c>
      <c r="B3584" s="9">
        <v>1097</v>
      </c>
      <c r="C3584" s="9" t="s">
        <v>11548</v>
      </c>
      <c r="D3584" s="9" t="s">
        <v>14924</v>
      </c>
      <c r="E3584" s="9">
        <v>0</v>
      </c>
    </row>
    <row r="3585" spans="1:6" x14ac:dyDescent="0.25">
      <c r="A3585" s="9">
        <v>4</v>
      </c>
      <c r="B3585" s="9">
        <v>1098</v>
      </c>
      <c r="C3585" s="9" t="s">
        <v>11549</v>
      </c>
      <c r="D3585" s="9" t="s">
        <v>14925</v>
      </c>
      <c r="E3585" s="9">
        <v>0</v>
      </c>
    </row>
    <row r="3586" spans="1:6" x14ac:dyDescent="0.25">
      <c r="A3586" s="9">
        <v>4</v>
      </c>
      <c r="B3586" s="9">
        <v>1099</v>
      </c>
      <c r="C3586" s="9" t="s">
        <v>11550</v>
      </c>
      <c r="D3586" s="9" t="s">
        <v>14926</v>
      </c>
      <c r="E3586" s="9">
        <v>0</v>
      </c>
    </row>
    <row r="3587" spans="1:6" x14ac:dyDescent="0.25">
      <c r="A3587" s="8">
        <v>4</v>
      </c>
      <c r="B3587" s="8">
        <v>1100</v>
      </c>
      <c r="C3587" s="8" t="s">
        <v>11551</v>
      </c>
      <c r="D3587" s="8" t="s">
        <v>14927</v>
      </c>
      <c r="E3587" s="8">
        <v>0</v>
      </c>
      <c r="F3587" s="8"/>
    </row>
    <row r="3588" spans="1:6" x14ac:dyDescent="0.25">
      <c r="A3588" s="9">
        <v>4</v>
      </c>
      <c r="B3588" s="9">
        <v>1101</v>
      </c>
      <c r="C3588" s="9" t="s">
        <v>9463</v>
      </c>
      <c r="D3588" s="9" t="s">
        <v>14902</v>
      </c>
      <c r="E3588" s="9">
        <v>0</v>
      </c>
    </row>
    <row r="3589" spans="1:6" x14ac:dyDescent="0.25">
      <c r="A3589" s="9">
        <v>4</v>
      </c>
      <c r="B3589" s="9">
        <v>1102</v>
      </c>
      <c r="C3589" s="9" t="s">
        <v>11552</v>
      </c>
      <c r="D3589" s="9" t="s">
        <v>14928</v>
      </c>
      <c r="E3589" s="9">
        <v>0</v>
      </c>
    </row>
    <row r="3590" spans="1:6" x14ac:dyDescent="0.25">
      <c r="A3590" s="9">
        <v>4</v>
      </c>
      <c r="B3590" s="9">
        <v>1103</v>
      </c>
      <c r="C3590" s="9" t="s">
        <v>9557</v>
      </c>
      <c r="D3590" s="9" t="s">
        <v>14929</v>
      </c>
      <c r="E3590" s="9">
        <v>0</v>
      </c>
    </row>
    <row r="3591" spans="1:6" x14ac:dyDescent="0.25">
      <c r="A3591" s="9">
        <v>4</v>
      </c>
      <c r="B3591" s="9">
        <v>1104</v>
      </c>
      <c r="C3591" s="9" t="s">
        <v>11553</v>
      </c>
      <c r="D3591" s="9" t="s">
        <v>14905</v>
      </c>
      <c r="E3591" s="9">
        <v>0</v>
      </c>
    </row>
    <row r="3592" spans="1:6" x14ac:dyDescent="0.25">
      <c r="A3592" s="9">
        <v>4</v>
      </c>
      <c r="B3592" s="9">
        <v>1105</v>
      </c>
      <c r="C3592" s="9" t="s">
        <v>11554</v>
      </c>
      <c r="D3592" s="9" t="s">
        <v>14930</v>
      </c>
      <c r="E3592" s="9">
        <v>0</v>
      </c>
    </row>
    <row r="3593" spans="1:6" x14ac:dyDescent="0.25">
      <c r="A3593" s="9">
        <v>4</v>
      </c>
      <c r="B3593" s="9">
        <v>1106</v>
      </c>
      <c r="C3593" s="9" t="s">
        <v>11555</v>
      </c>
      <c r="D3593" s="9" t="s">
        <v>14931</v>
      </c>
      <c r="E3593" s="9">
        <v>0</v>
      </c>
    </row>
    <row r="3594" spans="1:6" x14ac:dyDescent="0.25">
      <c r="A3594" s="9">
        <v>4</v>
      </c>
      <c r="B3594" s="9">
        <v>1107</v>
      </c>
      <c r="C3594" s="9" t="s">
        <v>11556</v>
      </c>
      <c r="D3594" s="9" t="s">
        <v>14932</v>
      </c>
      <c r="E3594" s="9">
        <v>0</v>
      </c>
    </row>
    <row r="3595" spans="1:6" x14ac:dyDescent="0.25">
      <c r="A3595" s="9">
        <v>4</v>
      </c>
      <c r="B3595" s="9">
        <v>1108</v>
      </c>
      <c r="C3595" s="9" t="s">
        <v>11557</v>
      </c>
      <c r="D3595" s="9" t="s">
        <v>14933</v>
      </c>
      <c r="E3595" s="9">
        <v>0</v>
      </c>
    </row>
    <row r="3596" spans="1:6" x14ac:dyDescent="0.25">
      <c r="A3596" s="9">
        <v>4</v>
      </c>
      <c r="B3596" s="9">
        <v>1109</v>
      </c>
      <c r="C3596" s="9" t="s">
        <v>11558</v>
      </c>
      <c r="D3596" s="9" t="s">
        <v>14934</v>
      </c>
      <c r="E3596" s="9">
        <v>0</v>
      </c>
    </row>
    <row r="3597" spans="1:6" x14ac:dyDescent="0.25">
      <c r="A3597" s="9">
        <v>4</v>
      </c>
      <c r="B3597" s="9">
        <v>1110</v>
      </c>
      <c r="C3597" s="9" t="s">
        <v>11559</v>
      </c>
      <c r="D3597" s="9" t="s">
        <v>14935</v>
      </c>
      <c r="E3597" s="9">
        <v>0</v>
      </c>
    </row>
    <row r="3598" spans="1:6" x14ac:dyDescent="0.25">
      <c r="A3598" s="9">
        <v>4</v>
      </c>
      <c r="B3598" s="9">
        <v>1111</v>
      </c>
      <c r="C3598" s="9" t="s">
        <v>11560</v>
      </c>
      <c r="D3598" s="9" t="s">
        <v>14936</v>
      </c>
      <c r="E3598" s="9">
        <v>0</v>
      </c>
    </row>
    <row r="3599" spans="1:6" x14ac:dyDescent="0.25">
      <c r="A3599" s="9">
        <v>4</v>
      </c>
      <c r="B3599" s="9">
        <v>1113</v>
      </c>
      <c r="C3599" s="9" t="s">
        <v>11516</v>
      </c>
      <c r="D3599" s="9" t="s">
        <v>14938</v>
      </c>
      <c r="E3599" s="9">
        <v>0</v>
      </c>
    </row>
    <row r="3600" spans="1:6" x14ac:dyDescent="0.25">
      <c r="A3600" s="9">
        <v>4</v>
      </c>
      <c r="B3600" s="9">
        <v>1114</v>
      </c>
      <c r="C3600" s="9" t="s">
        <v>11517</v>
      </c>
      <c r="D3600" s="9" t="s">
        <v>14939</v>
      </c>
      <c r="E3600" s="9">
        <v>0</v>
      </c>
    </row>
    <row r="3601" spans="1:5" x14ac:dyDescent="0.25">
      <c r="A3601" s="9">
        <v>4</v>
      </c>
      <c r="B3601" s="9">
        <v>1115</v>
      </c>
      <c r="C3601" s="9" t="s">
        <v>11518</v>
      </c>
      <c r="D3601" s="9" t="s">
        <v>14893</v>
      </c>
      <c r="E3601" s="9">
        <v>0</v>
      </c>
    </row>
    <row r="3602" spans="1:5" x14ac:dyDescent="0.25">
      <c r="A3602" s="9">
        <v>4</v>
      </c>
      <c r="B3602" s="9">
        <v>1116</v>
      </c>
      <c r="C3602" s="9" t="s">
        <v>11519</v>
      </c>
      <c r="D3602" s="9" t="s">
        <v>14940</v>
      </c>
      <c r="E3602" s="9">
        <v>0</v>
      </c>
    </row>
    <row r="3603" spans="1:5" x14ac:dyDescent="0.25">
      <c r="A3603" s="9">
        <v>4</v>
      </c>
      <c r="B3603" s="9">
        <v>1117</v>
      </c>
      <c r="C3603" s="9" t="s">
        <v>11520</v>
      </c>
      <c r="D3603" s="9" t="s">
        <v>14894</v>
      </c>
      <c r="E3603" s="9">
        <v>0</v>
      </c>
    </row>
    <row r="3604" spans="1:5" x14ac:dyDescent="0.25">
      <c r="A3604" s="9">
        <v>4</v>
      </c>
      <c r="B3604" s="9">
        <v>1118</v>
      </c>
      <c r="C3604" s="9" t="s">
        <v>11561</v>
      </c>
      <c r="D3604" s="9" t="s">
        <v>14941</v>
      </c>
      <c r="E3604" s="9">
        <v>0</v>
      </c>
    </row>
    <row r="3605" spans="1:5" x14ac:dyDescent="0.25">
      <c r="A3605" s="9">
        <v>4</v>
      </c>
      <c r="B3605" s="9">
        <v>1119</v>
      </c>
      <c r="C3605" s="9" t="s">
        <v>11562</v>
      </c>
      <c r="D3605" s="9" t="s">
        <v>14942</v>
      </c>
      <c r="E3605" s="9">
        <v>0</v>
      </c>
    </row>
    <row r="3606" spans="1:5" x14ac:dyDescent="0.25">
      <c r="A3606" s="9">
        <v>4</v>
      </c>
      <c r="B3606" s="9">
        <v>1120</v>
      </c>
      <c r="C3606" s="9" t="s">
        <v>11563</v>
      </c>
      <c r="D3606" s="9" t="s">
        <v>14943</v>
      </c>
      <c r="E3606" s="9">
        <v>0</v>
      </c>
    </row>
    <row r="3607" spans="1:5" x14ac:dyDescent="0.25">
      <c r="A3607" s="9">
        <v>4</v>
      </c>
      <c r="B3607" s="9">
        <v>1121</v>
      </c>
      <c r="C3607" s="9" t="s">
        <v>11564</v>
      </c>
      <c r="D3607" s="9" t="s">
        <v>14944</v>
      </c>
      <c r="E3607" s="9">
        <v>0</v>
      </c>
    </row>
    <row r="3608" spans="1:5" x14ac:dyDescent="0.25">
      <c r="A3608" s="9">
        <v>4</v>
      </c>
      <c r="B3608" s="9">
        <v>1122</v>
      </c>
      <c r="C3608" s="9" t="s">
        <v>11565</v>
      </c>
      <c r="D3608" s="9" t="s">
        <v>14945</v>
      </c>
      <c r="E3608" s="9">
        <v>0</v>
      </c>
    </row>
    <row r="3609" spans="1:5" x14ac:dyDescent="0.25">
      <c r="A3609" s="9">
        <v>4</v>
      </c>
      <c r="B3609" s="9">
        <v>1123</v>
      </c>
      <c r="C3609" s="9" t="s">
        <v>11566</v>
      </c>
      <c r="D3609" s="9" t="s">
        <v>14946</v>
      </c>
      <c r="E3609" s="9">
        <v>0</v>
      </c>
    </row>
    <row r="3610" spans="1:5" x14ac:dyDescent="0.25">
      <c r="A3610" s="9">
        <v>4</v>
      </c>
      <c r="B3610" s="9">
        <v>1124</v>
      </c>
      <c r="C3610" s="9" t="s">
        <v>11567</v>
      </c>
      <c r="D3610" s="9" t="s">
        <v>14947</v>
      </c>
      <c r="E3610" s="9">
        <v>0</v>
      </c>
    </row>
    <row r="3611" spans="1:5" x14ac:dyDescent="0.25">
      <c r="A3611" s="9">
        <v>4</v>
      </c>
      <c r="B3611" s="9">
        <v>1125</v>
      </c>
      <c r="C3611" s="9" t="s">
        <v>11568</v>
      </c>
      <c r="D3611" s="9" t="s">
        <v>14948</v>
      </c>
      <c r="E3611" s="9">
        <v>0</v>
      </c>
    </row>
    <row r="3612" spans="1:5" x14ac:dyDescent="0.25">
      <c r="A3612" s="9">
        <v>4</v>
      </c>
      <c r="B3612" s="9">
        <v>1126</v>
      </c>
      <c r="C3612" s="9" t="s">
        <v>11569</v>
      </c>
      <c r="D3612" s="9" t="s">
        <v>14949</v>
      </c>
      <c r="E3612" s="9">
        <v>0</v>
      </c>
    </row>
    <row r="3613" spans="1:5" x14ac:dyDescent="0.25">
      <c r="A3613" s="9">
        <v>4</v>
      </c>
      <c r="B3613" s="9">
        <v>1127</v>
      </c>
      <c r="C3613" s="9" t="s">
        <v>11570</v>
      </c>
      <c r="D3613" s="9" t="s">
        <v>14950</v>
      </c>
      <c r="E3613" s="9">
        <v>0</v>
      </c>
    </row>
    <row r="3614" spans="1:5" x14ac:dyDescent="0.25">
      <c r="A3614" s="9">
        <v>4</v>
      </c>
      <c r="B3614" s="9">
        <v>1128</v>
      </c>
      <c r="C3614" s="9" t="s">
        <v>11571</v>
      </c>
      <c r="D3614" s="9" t="s">
        <v>14951</v>
      </c>
      <c r="E3614" s="9">
        <v>0</v>
      </c>
    </row>
    <row r="3615" spans="1:5" x14ac:dyDescent="0.25">
      <c r="A3615" s="9">
        <v>4</v>
      </c>
      <c r="B3615" s="9">
        <v>1129</v>
      </c>
      <c r="C3615" s="9" t="s">
        <v>11572</v>
      </c>
      <c r="D3615" s="9" t="s">
        <v>14952</v>
      </c>
      <c r="E3615" s="9">
        <v>0</v>
      </c>
    </row>
    <row r="3616" spans="1:5" x14ac:dyDescent="0.25">
      <c r="A3616" s="9">
        <v>4</v>
      </c>
      <c r="B3616" s="9">
        <v>1131</v>
      </c>
      <c r="C3616" s="9" t="s">
        <v>11574</v>
      </c>
      <c r="D3616" s="9" t="s">
        <v>14954</v>
      </c>
      <c r="E3616" s="9">
        <v>0</v>
      </c>
    </row>
    <row r="3617" spans="1:7" x14ac:dyDescent="0.25">
      <c r="A3617" s="9">
        <v>4</v>
      </c>
      <c r="B3617" s="9">
        <v>1133</v>
      </c>
      <c r="C3617" s="9" t="s">
        <v>11576</v>
      </c>
      <c r="D3617" s="9" t="s">
        <v>14872</v>
      </c>
      <c r="E3617" s="9">
        <v>0</v>
      </c>
    </row>
    <row r="3618" spans="1:7" x14ac:dyDescent="0.25">
      <c r="A3618" s="9">
        <v>4</v>
      </c>
      <c r="B3618" s="9">
        <v>1134</v>
      </c>
      <c r="C3618" s="9" t="s">
        <v>11577</v>
      </c>
      <c r="D3618" s="9" t="s">
        <v>14956</v>
      </c>
      <c r="E3618" s="9">
        <v>0</v>
      </c>
    </row>
    <row r="3619" spans="1:7" x14ac:dyDescent="0.25">
      <c r="A3619" s="9">
        <v>4</v>
      </c>
      <c r="B3619" s="9">
        <v>1135</v>
      </c>
      <c r="C3619" s="9" t="s">
        <v>6239</v>
      </c>
      <c r="D3619" s="9" t="s">
        <v>14957</v>
      </c>
      <c r="E3619" s="9">
        <v>0</v>
      </c>
    </row>
    <row r="3620" spans="1:7" x14ac:dyDescent="0.25">
      <c r="A3620" s="9">
        <v>4</v>
      </c>
      <c r="B3620" s="9">
        <v>1136</v>
      </c>
      <c r="C3620" s="9" t="s">
        <v>263</v>
      </c>
      <c r="D3620" s="9" t="s">
        <v>14958</v>
      </c>
      <c r="E3620" s="9">
        <v>0</v>
      </c>
    </row>
    <row r="3621" spans="1:7" x14ac:dyDescent="0.25">
      <c r="A3621" s="9">
        <v>4</v>
      </c>
      <c r="B3621" s="9">
        <v>1137</v>
      </c>
      <c r="C3621" s="9" t="s">
        <v>11578</v>
      </c>
      <c r="D3621" s="9" t="s">
        <v>14959</v>
      </c>
      <c r="E3621" s="9">
        <v>0</v>
      </c>
    </row>
    <row r="3622" spans="1:7" x14ac:dyDescent="0.25">
      <c r="A3622" s="9">
        <v>4</v>
      </c>
      <c r="B3622" s="9">
        <v>1138</v>
      </c>
      <c r="C3622" s="9" t="s">
        <v>11579</v>
      </c>
      <c r="D3622" s="9" t="s">
        <v>14960</v>
      </c>
      <c r="E3622" s="9">
        <v>0</v>
      </c>
    </row>
    <row r="3623" spans="1:7" x14ac:dyDescent="0.25">
      <c r="A3623" s="9">
        <v>4</v>
      </c>
      <c r="B3623" s="9">
        <v>1140</v>
      </c>
      <c r="C3623" s="9" t="s">
        <v>11581</v>
      </c>
      <c r="D3623" s="9" t="s">
        <v>14962</v>
      </c>
      <c r="E3623" s="9">
        <v>0</v>
      </c>
    </row>
    <row r="3624" spans="1:7" x14ac:dyDescent="0.25">
      <c r="A3624" s="9">
        <v>4</v>
      </c>
      <c r="B3624" s="9">
        <v>1141</v>
      </c>
      <c r="C3624" s="9" t="s">
        <v>11582</v>
      </c>
      <c r="D3624" s="9" t="s">
        <v>14963</v>
      </c>
      <c r="E3624" s="9">
        <v>0</v>
      </c>
    </row>
    <row r="3625" spans="1:7" x14ac:dyDescent="0.25">
      <c r="A3625" s="9">
        <v>4</v>
      </c>
      <c r="B3625" s="9">
        <v>1142</v>
      </c>
      <c r="C3625" s="9" t="s">
        <v>11583</v>
      </c>
      <c r="D3625" s="9" t="s">
        <v>14964</v>
      </c>
      <c r="E3625" s="9">
        <v>0</v>
      </c>
    </row>
    <row r="3626" spans="1:7" x14ac:dyDescent="0.25">
      <c r="A3626" s="9">
        <v>4</v>
      </c>
      <c r="B3626" s="9">
        <v>1143</v>
      </c>
      <c r="C3626" s="9" t="s">
        <v>11584</v>
      </c>
      <c r="D3626" s="9" t="s">
        <v>14965</v>
      </c>
      <c r="E3626" s="9">
        <v>0</v>
      </c>
    </row>
    <row r="3627" spans="1:7" x14ac:dyDescent="0.25">
      <c r="A3627" s="9">
        <v>4</v>
      </c>
      <c r="B3627" s="9">
        <v>1144</v>
      </c>
      <c r="C3627" s="9" t="s">
        <v>11585</v>
      </c>
      <c r="D3627" s="9" t="s">
        <v>14966</v>
      </c>
      <c r="E3627" s="9">
        <v>0</v>
      </c>
    </row>
    <row r="3628" spans="1:7" x14ac:dyDescent="0.25">
      <c r="A3628" s="9">
        <v>4</v>
      </c>
      <c r="B3628" s="9">
        <v>1145</v>
      </c>
      <c r="C3628" s="9" t="s">
        <v>11586</v>
      </c>
      <c r="D3628" s="43" t="s">
        <v>14872</v>
      </c>
      <c r="E3628" s="9">
        <v>0</v>
      </c>
    </row>
    <row r="3629" spans="1:7" x14ac:dyDescent="0.25">
      <c r="A3629" s="9">
        <v>4</v>
      </c>
      <c r="B3629" s="9">
        <v>1146</v>
      </c>
      <c r="C3629" s="9" t="s">
        <v>11587</v>
      </c>
      <c r="D3629" s="9" t="s">
        <v>14967</v>
      </c>
      <c r="E3629" s="9">
        <v>0</v>
      </c>
    </row>
    <row r="3630" spans="1:7" x14ac:dyDescent="0.25">
      <c r="A3630" s="9">
        <v>4</v>
      </c>
      <c r="B3630" s="9">
        <v>1147</v>
      </c>
      <c r="C3630" s="9" t="s">
        <v>11588</v>
      </c>
      <c r="D3630" s="9" t="s">
        <v>14968</v>
      </c>
      <c r="E3630" s="9">
        <v>0</v>
      </c>
      <c r="G3630" s="9" t="s">
        <v>26741</v>
      </c>
    </row>
    <row r="3631" spans="1:7" x14ac:dyDescent="0.25">
      <c r="A3631" s="9">
        <v>4</v>
      </c>
      <c r="B3631" s="9">
        <v>1148</v>
      </c>
      <c r="C3631" s="9" t="s">
        <v>11589</v>
      </c>
      <c r="D3631" s="9" t="s">
        <v>14969</v>
      </c>
      <c r="E3631" s="9">
        <v>0</v>
      </c>
    </row>
    <row r="3632" spans="1:7" x14ac:dyDescent="0.25">
      <c r="A3632" s="9">
        <v>4</v>
      </c>
      <c r="B3632" s="9">
        <v>1149</v>
      </c>
      <c r="C3632" s="9" t="s">
        <v>11590</v>
      </c>
      <c r="D3632" s="9" t="s">
        <v>18279</v>
      </c>
      <c r="E3632" s="9">
        <v>0</v>
      </c>
    </row>
    <row r="3633" spans="1:6" x14ac:dyDescent="0.25">
      <c r="A3633" s="9">
        <v>4</v>
      </c>
      <c r="B3633" s="9">
        <v>1150</v>
      </c>
      <c r="C3633" s="10" t="s">
        <v>11591</v>
      </c>
      <c r="D3633" s="10" t="s">
        <v>14970</v>
      </c>
      <c r="E3633" s="9">
        <v>0</v>
      </c>
    </row>
    <row r="3634" spans="1:6" x14ac:dyDescent="0.25">
      <c r="A3634" s="9">
        <v>4</v>
      </c>
      <c r="B3634" s="9">
        <v>1152</v>
      </c>
      <c r="C3634" s="9" t="s">
        <v>11593</v>
      </c>
      <c r="D3634" s="9" t="s">
        <v>14971</v>
      </c>
      <c r="E3634" s="9">
        <v>0</v>
      </c>
    </row>
    <row r="3635" spans="1:6" x14ac:dyDescent="0.25">
      <c r="A3635" s="9">
        <v>4</v>
      </c>
      <c r="B3635" s="9">
        <v>1153</v>
      </c>
      <c r="C3635" s="9" t="s">
        <v>11594</v>
      </c>
      <c r="D3635" s="9" t="s">
        <v>14972</v>
      </c>
      <c r="E3635" s="9">
        <v>0</v>
      </c>
    </row>
    <row r="3636" spans="1:6" x14ac:dyDescent="0.25">
      <c r="A3636" s="9">
        <v>4</v>
      </c>
      <c r="B3636" s="9">
        <v>1154</v>
      </c>
      <c r="C3636" s="9" t="s">
        <v>11595</v>
      </c>
      <c r="D3636" s="9" t="s">
        <v>14973</v>
      </c>
      <c r="E3636" s="9">
        <v>0</v>
      </c>
    </row>
    <row r="3637" spans="1:6" x14ac:dyDescent="0.25">
      <c r="A3637" s="9">
        <v>4</v>
      </c>
      <c r="B3637" s="9">
        <v>1155</v>
      </c>
      <c r="C3637" s="9" t="s">
        <v>11596</v>
      </c>
      <c r="D3637" s="9" t="s">
        <v>14974</v>
      </c>
      <c r="E3637" s="9">
        <v>0</v>
      </c>
    </row>
    <row r="3638" spans="1:6" x14ac:dyDescent="0.25">
      <c r="A3638" s="9">
        <v>4</v>
      </c>
      <c r="B3638" s="9">
        <v>1156</v>
      </c>
      <c r="C3638" s="9" t="s">
        <v>553</v>
      </c>
      <c r="D3638" s="9" t="s">
        <v>14975</v>
      </c>
      <c r="E3638" s="9">
        <v>0</v>
      </c>
    </row>
    <row r="3639" spans="1:6" x14ac:dyDescent="0.25">
      <c r="A3639" s="9">
        <v>4</v>
      </c>
      <c r="B3639" s="9">
        <v>1157</v>
      </c>
      <c r="C3639" s="9" t="s">
        <v>11597</v>
      </c>
      <c r="D3639" s="9" t="s">
        <v>14976</v>
      </c>
      <c r="E3639" s="9">
        <v>0</v>
      </c>
    </row>
    <row r="3640" spans="1:6" x14ac:dyDescent="0.25">
      <c r="A3640" s="9">
        <v>4</v>
      </c>
      <c r="B3640" s="9">
        <v>1158</v>
      </c>
      <c r="C3640" s="9" t="s">
        <v>11598</v>
      </c>
      <c r="D3640" s="9" t="s">
        <v>14977</v>
      </c>
      <c r="E3640" s="9">
        <v>0</v>
      </c>
    </row>
    <row r="3641" spans="1:6" x14ac:dyDescent="0.25">
      <c r="A3641" s="9">
        <v>4</v>
      </c>
      <c r="B3641" s="9">
        <v>1159</v>
      </c>
      <c r="C3641" s="9" t="s">
        <v>7679</v>
      </c>
      <c r="D3641" s="9" t="s">
        <v>14978</v>
      </c>
      <c r="E3641" s="9">
        <v>0</v>
      </c>
    </row>
    <row r="3642" spans="1:6" x14ac:dyDescent="0.25">
      <c r="A3642" s="9">
        <v>4</v>
      </c>
      <c r="B3642" s="9">
        <v>1160</v>
      </c>
      <c r="C3642" s="9" t="s">
        <v>11599</v>
      </c>
      <c r="D3642" s="9" t="s">
        <v>14979</v>
      </c>
      <c r="E3642" s="9">
        <v>0</v>
      </c>
    </row>
    <row r="3643" spans="1:6" x14ac:dyDescent="0.25">
      <c r="A3643" s="9">
        <v>4</v>
      </c>
      <c r="B3643" s="9">
        <v>1161</v>
      </c>
      <c r="C3643" s="9" t="s">
        <v>11600</v>
      </c>
      <c r="D3643" s="9" t="s">
        <v>14980</v>
      </c>
      <c r="E3643" s="9">
        <v>0</v>
      </c>
    </row>
    <row r="3644" spans="1:6" x14ac:dyDescent="0.25">
      <c r="A3644" s="9">
        <v>4</v>
      </c>
      <c r="B3644" s="9">
        <v>1162</v>
      </c>
      <c r="C3644" s="9" t="s">
        <v>11601</v>
      </c>
      <c r="D3644" s="9" t="s">
        <v>14981</v>
      </c>
      <c r="E3644" s="9">
        <v>0</v>
      </c>
    </row>
    <row r="3645" spans="1:6" x14ac:dyDescent="0.25">
      <c r="A3645" s="9">
        <v>4</v>
      </c>
      <c r="B3645" s="8">
        <v>1163</v>
      </c>
      <c r="C3645" s="8" t="s">
        <v>11602</v>
      </c>
      <c r="D3645" s="8" t="s">
        <v>14982</v>
      </c>
      <c r="E3645" s="8">
        <v>0</v>
      </c>
      <c r="F3645" s="8"/>
    </row>
    <row r="3646" spans="1:6" x14ac:dyDescent="0.25">
      <c r="A3646" s="9">
        <v>4</v>
      </c>
      <c r="B3646" s="9">
        <v>1164</v>
      </c>
      <c r="C3646" s="9" t="s">
        <v>11603</v>
      </c>
      <c r="D3646" s="9" t="s">
        <v>14983</v>
      </c>
      <c r="E3646" s="9">
        <v>0</v>
      </c>
    </row>
    <row r="3647" spans="1:6" x14ac:dyDescent="0.25">
      <c r="A3647" s="9">
        <v>4</v>
      </c>
      <c r="B3647" s="9">
        <v>1165</v>
      </c>
      <c r="C3647" s="9" t="s">
        <v>9820</v>
      </c>
      <c r="D3647" s="9" t="s">
        <v>14984</v>
      </c>
      <c r="E3647" s="9">
        <v>0</v>
      </c>
    </row>
    <row r="3648" spans="1:6" x14ac:dyDescent="0.25">
      <c r="A3648" s="9">
        <v>4</v>
      </c>
      <c r="B3648" s="9">
        <v>1166</v>
      </c>
      <c r="C3648" s="9" t="s">
        <v>108</v>
      </c>
      <c r="D3648" s="9" t="s">
        <v>14985</v>
      </c>
      <c r="E3648" s="9">
        <v>0</v>
      </c>
    </row>
    <row r="3649" spans="1:5" x14ac:dyDescent="0.25">
      <c r="A3649" s="9">
        <v>4</v>
      </c>
      <c r="B3649" s="9">
        <v>1167</v>
      </c>
      <c r="C3649" s="9" t="s">
        <v>11604</v>
      </c>
      <c r="D3649" s="9" t="s">
        <v>14986</v>
      </c>
      <c r="E3649" s="9">
        <v>0</v>
      </c>
    </row>
    <row r="3650" spans="1:5" x14ac:dyDescent="0.25">
      <c r="A3650" s="9">
        <v>4</v>
      </c>
      <c r="B3650" s="9">
        <v>1168</v>
      </c>
      <c r="C3650" s="9" t="s">
        <v>6409</v>
      </c>
      <c r="D3650" s="9" t="s">
        <v>14987</v>
      </c>
      <c r="E3650" s="9">
        <v>0</v>
      </c>
    </row>
    <row r="3651" spans="1:5" x14ac:dyDescent="0.25">
      <c r="A3651" s="9">
        <v>4</v>
      </c>
      <c r="B3651" s="9">
        <v>1169</v>
      </c>
      <c r="C3651" s="9" t="s">
        <v>11605</v>
      </c>
      <c r="D3651" s="9" t="s">
        <v>14988</v>
      </c>
      <c r="E3651" s="9">
        <v>0</v>
      </c>
    </row>
    <row r="3652" spans="1:5" x14ac:dyDescent="0.25">
      <c r="A3652" s="9">
        <v>4</v>
      </c>
      <c r="B3652" s="9">
        <v>1170</v>
      </c>
      <c r="C3652" s="9" t="s">
        <v>11606</v>
      </c>
      <c r="D3652" s="9" t="s">
        <v>14989</v>
      </c>
      <c r="E3652" s="9">
        <v>0</v>
      </c>
    </row>
    <row r="3653" spans="1:5" x14ac:dyDescent="0.25">
      <c r="A3653" s="9">
        <v>4</v>
      </c>
      <c r="B3653" s="9">
        <v>1171</v>
      </c>
      <c r="C3653" s="9" t="s">
        <v>6536</v>
      </c>
      <c r="D3653" s="9" t="s">
        <v>14990</v>
      </c>
      <c r="E3653" s="9">
        <v>0</v>
      </c>
    </row>
    <row r="3654" spans="1:5" x14ac:dyDescent="0.25">
      <c r="A3654" s="9">
        <v>4</v>
      </c>
      <c r="B3654" s="9">
        <v>1172</v>
      </c>
      <c r="C3654" s="9" t="s">
        <v>11607</v>
      </c>
      <c r="D3654" s="9" t="s">
        <v>14991</v>
      </c>
      <c r="E3654" s="9">
        <v>0</v>
      </c>
    </row>
    <row r="3655" spans="1:5" x14ac:dyDescent="0.25">
      <c r="A3655" s="9">
        <v>4</v>
      </c>
      <c r="B3655" s="9">
        <v>1173</v>
      </c>
      <c r="C3655" s="9" t="s">
        <v>11608</v>
      </c>
      <c r="D3655" s="9" t="s">
        <v>14992</v>
      </c>
      <c r="E3655" s="9">
        <v>0</v>
      </c>
    </row>
    <row r="3656" spans="1:5" x14ac:dyDescent="0.25">
      <c r="A3656" s="9">
        <v>4</v>
      </c>
      <c r="B3656" s="9">
        <v>1174</v>
      </c>
      <c r="C3656" s="9" t="s">
        <v>9817</v>
      </c>
      <c r="D3656" s="9" t="s">
        <v>14993</v>
      </c>
      <c r="E3656" s="9">
        <v>0</v>
      </c>
    </row>
    <row r="3657" spans="1:5" x14ac:dyDescent="0.25">
      <c r="A3657" s="9">
        <v>4</v>
      </c>
      <c r="B3657" s="9">
        <v>1175</v>
      </c>
      <c r="C3657" s="9" t="s">
        <v>11609</v>
      </c>
      <c r="D3657" s="9" t="s">
        <v>14994</v>
      </c>
      <c r="E3657" s="9">
        <v>0</v>
      </c>
    </row>
    <row r="3658" spans="1:5" x14ac:dyDescent="0.25">
      <c r="A3658" s="9">
        <v>4</v>
      </c>
      <c r="B3658" s="9">
        <v>1176</v>
      </c>
      <c r="C3658" s="9" t="s">
        <v>11610</v>
      </c>
      <c r="D3658" s="9" t="s">
        <v>14995</v>
      </c>
      <c r="E3658" s="9">
        <v>0</v>
      </c>
    </row>
    <row r="3659" spans="1:5" x14ac:dyDescent="0.25">
      <c r="A3659" s="9">
        <v>4</v>
      </c>
      <c r="B3659" s="9">
        <v>1177</v>
      </c>
      <c r="C3659" s="9" t="s">
        <v>11611</v>
      </c>
      <c r="D3659" s="9" t="s">
        <v>14996</v>
      </c>
      <c r="E3659" s="9">
        <v>0</v>
      </c>
    </row>
    <row r="3660" spans="1:5" x14ac:dyDescent="0.25">
      <c r="A3660" s="9">
        <v>4</v>
      </c>
      <c r="B3660" s="9">
        <v>1178</v>
      </c>
      <c r="C3660" s="9" t="s">
        <v>11612</v>
      </c>
      <c r="D3660" s="9" t="s">
        <v>14997</v>
      </c>
      <c r="E3660" s="9">
        <v>0</v>
      </c>
    </row>
    <row r="3661" spans="1:5" x14ac:dyDescent="0.25">
      <c r="A3661" s="9">
        <v>4</v>
      </c>
      <c r="B3661" s="9">
        <v>1179</v>
      </c>
      <c r="C3661" s="9" t="s">
        <v>11613</v>
      </c>
      <c r="D3661" s="9" t="s">
        <v>14998</v>
      </c>
      <c r="E3661" s="9">
        <v>0</v>
      </c>
    </row>
    <row r="3662" spans="1:5" x14ac:dyDescent="0.25">
      <c r="A3662" s="9">
        <v>4</v>
      </c>
      <c r="B3662" s="9">
        <v>1180</v>
      </c>
      <c r="C3662" s="9" t="s">
        <v>11614</v>
      </c>
      <c r="D3662" s="9" t="s">
        <v>14999</v>
      </c>
      <c r="E3662" s="9">
        <v>0</v>
      </c>
    </row>
    <row r="3663" spans="1:5" x14ac:dyDescent="0.25">
      <c r="A3663" s="9">
        <v>4</v>
      </c>
      <c r="B3663" s="9">
        <v>1181</v>
      </c>
      <c r="C3663" s="9" t="s">
        <v>11615</v>
      </c>
      <c r="D3663" s="9" t="s">
        <v>15000</v>
      </c>
      <c r="E3663" s="9">
        <v>0</v>
      </c>
    </row>
    <row r="3664" spans="1:5" x14ac:dyDescent="0.25">
      <c r="A3664" s="9">
        <v>4</v>
      </c>
      <c r="B3664" s="9">
        <v>1182</v>
      </c>
      <c r="C3664" s="9" t="s">
        <v>1586</v>
      </c>
      <c r="D3664" s="9" t="s">
        <v>15001</v>
      </c>
      <c r="E3664" s="9">
        <v>0</v>
      </c>
    </row>
    <row r="3665" spans="1:7" x14ac:dyDescent="0.25">
      <c r="A3665" s="9">
        <v>4</v>
      </c>
      <c r="B3665" s="9">
        <v>1183</v>
      </c>
      <c r="C3665" s="9" t="s">
        <v>11616</v>
      </c>
      <c r="D3665" s="9" t="s">
        <v>14959</v>
      </c>
      <c r="E3665" s="9">
        <v>0</v>
      </c>
    </row>
    <row r="3666" spans="1:7" x14ac:dyDescent="0.25">
      <c r="A3666" s="9">
        <v>4</v>
      </c>
      <c r="B3666" s="9">
        <v>1184</v>
      </c>
      <c r="C3666" s="9" t="s">
        <v>11617</v>
      </c>
      <c r="D3666" s="9" t="s">
        <v>15002</v>
      </c>
      <c r="E3666" s="9">
        <v>0</v>
      </c>
    </row>
    <row r="3667" spans="1:7" x14ac:dyDescent="0.25">
      <c r="A3667" s="9">
        <v>4</v>
      </c>
      <c r="B3667" s="9">
        <v>1185</v>
      </c>
      <c r="C3667" s="9" t="s">
        <v>11618</v>
      </c>
      <c r="D3667" s="9" t="s">
        <v>15003</v>
      </c>
      <c r="E3667" s="9">
        <v>0</v>
      </c>
      <c r="G3667" s="1"/>
    </row>
    <row r="3668" spans="1:7" x14ac:dyDescent="0.25">
      <c r="A3668" s="9">
        <v>4</v>
      </c>
      <c r="B3668" s="9">
        <v>1186</v>
      </c>
      <c r="C3668" s="9" t="s">
        <v>11619</v>
      </c>
      <c r="D3668" s="9" t="s">
        <v>15004</v>
      </c>
      <c r="E3668" s="9">
        <v>0</v>
      </c>
    </row>
    <row r="3669" spans="1:7" x14ac:dyDescent="0.25">
      <c r="A3669" s="9">
        <v>4</v>
      </c>
      <c r="B3669" s="9">
        <v>1187</v>
      </c>
      <c r="C3669" s="9" t="s">
        <v>11620</v>
      </c>
      <c r="D3669" s="9" t="s">
        <v>15005</v>
      </c>
      <c r="E3669" s="9">
        <v>0</v>
      </c>
    </row>
    <row r="3670" spans="1:7" x14ac:dyDescent="0.25">
      <c r="A3670" s="9">
        <v>4</v>
      </c>
      <c r="B3670" s="9">
        <v>1188</v>
      </c>
      <c r="C3670" s="9" t="s">
        <v>11621</v>
      </c>
      <c r="D3670" s="9" t="s">
        <v>15006</v>
      </c>
      <c r="E3670" s="9">
        <v>0</v>
      </c>
    </row>
    <row r="3671" spans="1:7" x14ac:dyDescent="0.25">
      <c r="A3671" s="9">
        <v>4</v>
      </c>
      <c r="B3671" s="9">
        <v>1189</v>
      </c>
      <c r="C3671" s="9" t="s">
        <v>11622</v>
      </c>
      <c r="D3671" s="9" t="s">
        <v>15007</v>
      </c>
      <c r="E3671" s="9">
        <v>0</v>
      </c>
    </row>
    <row r="3672" spans="1:7" x14ac:dyDescent="0.25">
      <c r="A3672" s="9">
        <v>4</v>
      </c>
      <c r="B3672" s="9">
        <v>1190</v>
      </c>
      <c r="C3672" s="9" t="s">
        <v>11580</v>
      </c>
      <c r="D3672" s="9" t="s">
        <v>15008</v>
      </c>
      <c r="E3672" s="9">
        <v>0</v>
      </c>
    </row>
    <row r="3673" spans="1:7" x14ac:dyDescent="0.25">
      <c r="A3673" s="9">
        <v>4</v>
      </c>
      <c r="B3673" s="9">
        <v>1191</v>
      </c>
      <c r="C3673" s="9" t="s">
        <v>11581</v>
      </c>
      <c r="D3673" s="9" t="s">
        <v>15009</v>
      </c>
      <c r="E3673" s="9">
        <v>0</v>
      </c>
    </row>
    <row r="3674" spans="1:7" x14ac:dyDescent="0.25">
      <c r="A3674" s="9">
        <v>4</v>
      </c>
      <c r="B3674" s="9">
        <v>1192</v>
      </c>
      <c r="C3674" s="9" t="s">
        <v>11582</v>
      </c>
      <c r="D3674" s="9" t="s">
        <v>15010</v>
      </c>
      <c r="E3674" s="9">
        <v>0</v>
      </c>
    </row>
    <row r="3675" spans="1:7" x14ac:dyDescent="0.25">
      <c r="A3675" s="9">
        <v>4</v>
      </c>
      <c r="B3675" s="9">
        <v>1193</v>
      </c>
      <c r="C3675" s="9" t="s">
        <v>11583</v>
      </c>
      <c r="D3675" s="9" t="s">
        <v>15011</v>
      </c>
      <c r="E3675" s="9">
        <v>0</v>
      </c>
    </row>
    <row r="3676" spans="1:7" x14ac:dyDescent="0.25">
      <c r="A3676" s="9">
        <v>4</v>
      </c>
      <c r="B3676" s="9">
        <v>1194</v>
      </c>
      <c r="C3676" s="9" t="s">
        <v>11584</v>
      </c>
      <c r="D3676" s="9" t="s">
        <v>15012</v>
      </c>
      <c r="E3676" s="9">
        <v>0</v>
      </c>
    </row>
    <row r="3677" spans="1:7" x14ac:dyDescent="0.25">
      <c r="A3677" s="9">
        <v>4</v>
      </c>
      <c r="B3677" s="9">
        <v>1195</v>
      </c>
      <c r="C3677" s="9" t="s">
        <v>11585</v>
      </c>
      <c r="D3677" s="9" t="s">
        <v>15013</v>
      </c>
      <c r="E3677" s="9">
        <v>0</v>
      </c>
    </row>
    <row r="3678" spans="1:7" x14ac:dyDescent="0.25">
      <c r="A3678" s="9">
        <v>4</v>
      </c>
      <c r="B3678" s="9">
        <v>1196</v>
      </c>
      <c r="C3678" s="9" t="s">
        <v>11623</v>
      </c>
      <c r="D3678" s="9" t="s">
        <v>15014</v>
      </c>
      <c r="E3678" s="9">
        <v>0</v>
      </c>
    </row>
    <row r="3679" spans="1:7" x14ac:dyDescent="0.25">
      <c r="A3679" s="9">
        <v>4</v>
      </c>
      <c r="B3679" s="9">
        <v>1197</v>
      </c>
      <c r="C3679" s="9" t="s">
        <v>11624</v>
      </c>
      <c r="D3679" s="9" t="s">
        <v>15015</v>
      </c>
      <c r="E3679" s="9">
        <v>0</v>
      </c>
    </row>
    <row r="3680" spans="1:7" x14ac:dyDescent="0.25">
      <c r="A3680" s="9">
        <v>4</v>
      </c>
      <c r="B3680" s="9">
        <v>1199</v>
      </c>
      <c r="C3680" s="9" t="s">
        <v>11626</v>
      </c>
      <c r="D3680" s="9" t="s">
        <v>15017</v>
      </c>
      <c r="E3680" s="9">
        <v>0</v>
      </c>
    </row>
    <row r="3681" spans="1:5" x14ac:dyDescent="0.25">
      <c r="A3681" s="9">
        <v>4</v>
      </c>
      <c r="B3681" s="9">
        <v>1200</v>
      </c>
      <c r="C3681" s="9" t="s">
        <v>11627</v>
      </c>
      <c r="D3681" s="9" t="s">
        <v>15018</v>
      </c>
      <c r="E3681" s="9">
        <v>0</v>
      </c>
    </row>
    <row r="3682" spans="1:5" x14ac:dyDescent="0.25">
      <c r="A3682" s="9">
        <v>4</v>
      </c>
      <c r="B3682" s="9">
        <v>1201</v>
      </c>
      <c r="C3682" s="9" t="s">
        <v>11628</v>
      </c>
      <c r="D3682" s="43" t="s">
        <v>15019</v>
      </c>
      <c r="E3682" s="9">
        <v>0</v>
      </c>
    </row>
    <row r="3683" spans="1:5" x14ac:dyDescent="0.25">
      <c r="A3683" s="9">
        <v>4</v>
      </c>
      <c r="B3683" s="9">
        <v>1202</v>
      </c>
      <c r="C3683" s="9" t="s">
        <v>11629</v>
      </c>
      <c r="D3683" s="9" t="s">
        <v>15020</v>
      </c>
      <c r="E3683" s="9">
        <v>0</v>
      </c>
    </row>
    <row r="3684" spans="1:5" x14ac:dyDescent="0.25">
      <c r="A3684" s="9">
        <v>4</v>
      </c>
      <c r="B3684" s="9">
        <v>1203</v>
      </c>
      <c r="C3684" s="9" t="s">
        <v>11630</v>
      </c>
      <c r="D3684" s="9" t="s">
        <v>15021</v>
      </c>
      <c r="E3684" s="9">
        <v>0</v>
      </c>
    </row>
    <row r="3685" spans="1:5" x14ac:dyDescent="0.25">
      <c r="A3685" s="9">
        <v>4</v>
      </c>
      <c r="B3685" s="9">
        <v>1205</v>
      </c>
      <c r="C3685" s="9" t="s">
        <v>11632</v>
      </c>
      <c r="D3685" s="9" t="s">
        <v>15023</v>
      </c>
      <c r="E3685" s="9">
        <v>0</v>
      </c>
    </row>
    <row r="3686" spans="1:5" x14ac:dyDescent="0.25">
      <c r="A3686" s="9">
        <v>4</v>
      </c>
      <c r="B3686" s="9">
        <v>1206</v>
      </c>
      <c r="C3686" s="9" t="s">
        <v>11633</v>
      </c>
      <c r="D3686" s="9" t="s">
        <v>15024</v>
      </c>
      <c r="E3686" s="9">
        <v>0</v>
      </c>
    </row>
    <row r="3687" spans="1:5" x14ac:dyDescent="0.25">
      <c r="A3687" s="9">
        <v>4</v>
      </c>
      <c r="B3687" s="9">
        <v>1207</v>
      </c>
      <c r="C3687" s="9" t="s">
        <v>11634</v>
      </c>
      <c r="D3687" s="9" t="s">
        <v>15025</v>
      </c>
      <c r="E3687" s="9">
        <v>0</v>
      </c>
    </row>
    <row r="3688" spans="1:5" x14ac:dyDescent="0.25">
      <c r="A3688" s="9">
        <v>4</v>
      </c>
      <c r="B3688" s="9">
        <v>1208</v>
      </c>
      <c r="C3688" s="9" t="s">
        <v>11635</v>
      </c>
      <c r="D3688" s="9" t="s">
        <v>15026</v>
      </c>
      <c r="E3688" s="9">
        <v>0</v>
      </c>
    </row>
    <row r="3689" spans="1:5" x14ac:dyDescent="0.25">
      <c r="A3689" s="9">
        <v>4</v>
      </c>
      <c r="B3689" s="9">
        <v>1209</v>
      </c>
      <c r="C3689" s="10" t="s">
        <v>11636</v>
      </c>
      <c r="D3689" s="9" t="s">
        <v>15027</v>
      </c>
      <c r="E3689" s="9">
        <v>0</v>
      </c>
    </row>
    <row r="3690" spans="1:5" x14ac:dyDescent="0.25">
      <c r="A3690" s="9">
        <v>4</v>
      </c>
      <c r="B3690" s="9">
        <v>1210</v>
      </c>
      <c r="C3690" s="9" t="s">
        <v>11637</v>
      </c>
      <c r="D3690" s="9" t="s">
        <v>14973</v>
      </c>
      <c r="E3690" s="9">
        <v>0</v>
      </c>
    </row>
    <row r="3691" spans="1:5" x14ac:dyDescent="0.25">
      <c r="A3691" s="9">
        <v>4</v>
      </c>
      <c r="B3691" s="9">
        <v>1211</v>
      </c>
      <c r="C3691" s="9" t="s">
        <v>11638</v>
      </c>
      <c r="D3691" s="9" t="s">
        <v>15028</v>
      </c>
      <c r="E3691" s="9">
        <v>0</v>
      </c>
    </row>
    <row r="3692" spans="1:5" x14ac:dyDescent="0.25">
      <c r="A3692" s="9">
        <v>4</v>
      </c>
      <c r="B3692" s="9">
        <v>1212</v>
      </c>
      <c r="C3692" s="9" t="s">
        <v>11639</v>
      </c>
      <c r="D3692" s="1" t="s">
        <v>15029</v>
      </c>
      <c r="E3692" s="9">
        <v>0</v>
      </c>
    </row>
    <row r="3693" spans="1:5" x14ac:dyDescent="0.25">
      <c r="A3693" s="9">
        <v>4</v>
      </c>
      <c r="B3693" s="9">
        <v>1213</v>
      </c>
      <c r="C3693" s="9" t="s">
        <v>11640</v>
      </c>
      <c r="D3693" s="9" t="s">
        <v>15030</v>
      </c>
      <c r="E3693" s="9">
        <v>0</v>
      </c>
    </row>
    <row r="3694" spans="1:5" x14ac:dyDescent="0.25">
      <c r="A3694" s="9">
        <v>4</v>
      </c>
      <c r="B3694" s="9">
        <v>1214</v>
      </c>
      <c r="C3694" s="9" t="s">
        <v>11641</v>
      </c>
      <c r="D3694" s="9" t="s">
        <v>15031</v>
      </c>
      <c r="E3694" s="9">
        <v>0</v>
      </c>
    </row>
    <row r="3695" spans="1:5" x14ac:dyDescent="0.25">
      <c r="A3695" s="9">
        <v>4</v>
      </c>
      <c r="B3695" s="9">
        <v>1215</v>
      </c>
      <c r="C3695" s="9" t="s">
        <v>11642</v>
      </c>
      <c r="D3695" s="9" t="s">
        <v>15032</v>
      </c>
      <c r="E3695" s="9">
        <v>0</v>
      </c>
    </row>
    <row r="3696" spans="1:5" x14ac:dyDescent="0.25">
      <c r="A3696" s="9">
        <v>4</v>
      </c>
      <c r="B3696" s="9">
        <v>1216</v>
      </c>
      <c r="C3696" s="9" t="s">
        <v>4894</v>
      </c>
      <c r="D3696" s="9" t="s">
        <v>15033</v>
      </c>
      <c r="E3696" s="9">
        <v>0</v>
      </c>
    </row>
    <row r="3697" spans="1:5" x14ac:dyDescent="0.25">
      <c r="A3697" s="9">
        <v>4</v>
      </c>
      <c r="B3697" s="9">
        <v>1217</v>
      </c>
      <c r="C3697" s="9" t="s">
        <v>11643</v>
      </c>
      <c r="D3697" s="9" t="s">
        <v>15034</v>
      </c>
      <c r="E3697" s="9">
        <v>0</v>
      </c>
    </row>
    <row r="3698" spans="1:5" x14ac:dyDescent="0.25">
      <c r="A3698" s="9">
        <v>4</v>
      </c>
      <c r="B3698" s="9">
        <v>1218</v>
      </c>
      <c r="C3698" s="9" t="s">
        <v>2276</v>
      </c>
      <c r="D3698" s="9" t="s">
        <v>15035</v>
      </c>
      <c r="E3698" s="9">
        <v>0</v>
      </c>
    </row>
    <row r="3699" spans="1:5" x14ac:dyDescent="0.25">
      <c r="A3699" s="9">
        <v>4</v>
      </c>
      <c r="B3699" s="9">
        <v>1219</v>
      </c>
      <c r="C3699" s="9" t="s">
        <v>11644</v>
      </c>
      <c r="D3699" s="9" t="s">
        <v>15036</v>
      </c>
      <c r="E3699" s="9">
        <v>0</v>
      </c>
    </row>
    <row r="3700" spans="1:5" x14ac:dyDescent="0.25">
      <c r="A3700" s="9">
        <v>4</v>
      </c>
      <c r="B3700" s="9">
        <v>1220</v>
      </c>
      <c r="C3700" s="9" t="s">
        <v>11645</v>
      </c>
      <c r="D3700" s="9" t="s">
        <v>15037</v>
      </c>
      <c r="E3700" s="9">
        <v>0</v>
      </c>
    </row>
    <row r="3701" spans="1:5" x14ac:dyDescent="0.25">
      <c r="A3701" s="9">
        <v>4</v>
      </c>
      <c r="B3701" s="9">
        <v>1221</v>
      </c>
      <c r="C3701" s="9" t="s">
        <v>11646</v>
      </c>
      <c r="D3701" s="9" t="s">
        <v>15038</v>
      </c>
      <c r="E3701" s="9">
        <v>0</v>
      </c>
    </row>
    <row r="3702" spans="1:5" x14ac:dyDescent="0.25">
      <c r="A3702" s="9">
        <v>4</v>
      </c>
      <c r="B3702" s="9">
        <v>1222</v>
      </c>
      <c r="C3702" s="9" t="s">
        <v>11647</v>
      </c>
      <c r="D3702" s="9" t="s">
        <v>15039</v>
      </c>
      <c r="E3702" s="9">
        <v>0</v>
      </c>
    </row>
    <row r="3703" spans="1:5" x14ac:dyDescent="0.25">
      <c r="A3703" s="9">
        <v>4</v>
      </c>
      <c r="B3703" s="9">
        <v>1223</v>
      </c>
      <c r="C3703" s="9" t="s">
        <v>1785</v>
      </c>
      <c r="D3703" s="9" t="s">
        <v>15040</v>
      </c>
      <c r="E3703" s="9">
        <v>0</v>
      </c>
    </row>
    <row r="3704" spans="1:5" x14ac:dyDescent="0.25">
      <c r="A3704" s="9">
        <v>4</v>
      </c>
      <c r="B3704" s="9">
        <v>1224</v>
      </c>
      <c r="C3704" s="9" t="s">
        <v>11648</v>
      </c>
      <c r="D3704" s="9" t="s">
        <v>15041</v>
      </c>
      <c r="E3704" s="9">
        <v>0</v>
      </c>
    </row>
    <row r="3705" spans="1:5" x14ac:dyDescent="0.25">
      <c r="A3705" s="9">
        <v>4</v>
      </c>
      <c r="B3705" s="9">
        <v>1225</v>
      </c>
      <c r="C3705" s="9" t="s">
        <v>9407</v>
      </c>
      <c r="D3705" s="9" t="s">
        <v>15042</v>
      </c>
      <c r="E3705" s="9">
        <v>0</v>
      </c>
    </row>
    <row r="3706" spans="1:5" x14ac:dyDescent="0.25">
      <c r="A3706" s="9">
        <v>4</v>
      </c>
      <c r="B3706" s="9">
        <v>1226</v>
      </c>
      <c r="C3706" s="9" t="s">
        <v>11649</v>
      </c>
      <c r="D3706" s="9" t="s">
        <v>15043</v>
      </c>
      <c r="E3706" s="9">
        <v>0</v>
      </c>
    </row>
    <row r="3707" spans="1:5" x14ac:dyDescent="0.25">
      <c r="A3707" s="9">
        <v>4</v>
      </c>
      <c r="B3707" s="9">
        <v>1227</v>
      </c>
      <c r="C3707" s="9" t="s">
        <v>11650</v>
      </c>
      <c r="D3707" s="9" t="s">
        <v>14910</v>
      </c>
      <c r="E3707" s="9">
        <v>0</v>
      </c>
    </row>
    <row r="3708" spans="1:5" x14ac:dyDescent="0.25">
      <c r="A3708" s="9">
        <v>4</v>
      </c>
      <c r="B3708" s="9">
        <v>1228</v>
      </c>
      <c r="C3708" s="9" t="s">
        <v>11651</v>
      </c>
      <c r="D3708" s="9" t="s">
        <v>15044</v>
      </c>
      <c r="E3708" s="9">
        <v>0</v>
      </c>
    </row>
    <row r="3709" spans="1:5" x14ac:dyDescent="0.25">
      <c r="A3709" s="9">
        <v>4</v>
      </c>
      <c r="B3709" s="9">
        <v>1229</v>
      </c>
      <c r="C3709" s="9" t="s">
        <v>11652</v>
      </c>
      <c r="D3709" s="9" t="s">
        <v>15045</v>
      </c>
      <c r="E3709" s="9">
        <v>0</v>
      </c>
    </row>
    <row r="3710" spans="1:5" x14ac:dyDescent="0.25">
      <c r="A3710" s="9">
        <v>4</v>
      </c>
      <c r="B3710" s="9">
        <v>1230</v>
      </c>
      <c r="C3710" s="9" t="s">
        <v>11653</v>
      </c>
      <c r="D3710" s="9" t="s">
        <v>15046</v>
      </c>
      <c r="E3710" s="9">
        <v>0</v>
      </c>
    </row>
    <row r="3711" spans="1:5" x14ac:dyDescent="0.25">
      <c r="A3711" s="9">
        <v>4</v>
      </c>
      <c r="B3711" s="9">
        <v>1232</v>
      </c>
      <c r="C3711" s="9" t="s">
        <v>304</v>
      </c>
      <c r="D3711" s="9" t="s">
        <v>15048</v>
      </c>
      <c r="E3711" s="9">
        <v>0</v>
      </c>
    </row>
    <row r="3712" spans="1:5" x14ac:dyDescent="0.25">
      <c r="A3712" s="9">
        <v>4</v>
      </c>
      <c r="B3712" s="9">
        <v>1233</v>
      </c>
      <c r="C3712" s="9" t="s">
        <v>9597</v>
      </c>
      <c r="D3712" s="10" t="s">
        <v>15049</v>
      </c>
      <c r="E3712" s="9">
        <v>0</v>
      </c>
    </row>
    <row r="3713" spans="1:6" x14ac:dyDescent="0.25">
      <c r="A3713" s="9">
        <v>4</v>
      </c>
      <c r="B3713" s="9">
        <v>1234</v>
      </c>
      <c r="C3713" s="9" t="s">
        <v>11655</v>
      </c>
      <c r="D3713" s="9" t="s">
        <v>15050</v>
      </c>
      <c r="E3713" s="9">
        <v>0</v>
      </c>
    </row>
    <row r="3714" spans="1:6" x14ac:dyDescent="0.25">
      <c r="A3714" s="9">
        <v>4</v>
      </c>
      <c r="B3714" s="9">
        <v>1235</v>
      </c>
      <c r="C3714" s="9" t="s">
        <v>11656</v>
      </c>
      <c r="D3714" s="9" t="s">
        <v>15051</v>
      </c>
      <c r="E3714" s="9">
        <v>0</v>
      </c>
    </row>
    <row r="3715" spans="1:6" x14ac:dyDescent="0.25">
      <c r="A3715" s="9">
        <v>4</v>
      </c>
      <c r="B3715" s="9">
        <v>1236</v>
      </c>
      <c r="C3715" s="9" t="s">
        <v>11657</v>
      </c>
      <c r="D3715" s="9" t="s">
        <v>15052</v>
      </c>
      <c r="E3715" s="9">
        <v>0</v>
      </c>
    </row>
    <row r="3716" spans="1:6" x14ac:dyDescent="0.25">
      <c r="A3716" s="9">
        <v>4</v>
      </c>
      <c r="B3716" s="9">
        <v>1237</v>
      </c>
      <c r="C3716" s="9" t="s">
        <v>11658</v>
      </c>
      <c r="D3716" s="9" t="s">
        <v>15053</v>
      </c>
      <c r="E3716" s="9">
        <v>0</v>
      </c>
    </row>
    <row r="3717" spans="1:6" x14ac:dyDescent="0.25">
      <c r="A3717" s="9">
        <v>4</v>
      </c>
      <c r="B3717" s="9">
        <v>1238</v>
      </c>
      <c r="C3717" s="9" t="s">
        <v>11659</v>
      </c>
      <c r="D3717" s="9" t="s">
        <v>15054</v>
      </c>
      <c r="E3717" s="1">
        <v>0</v>
      </c>
      <c r="F3717" s="1"/>
    </row>
    <row r="3718" spans="1:6" x14ac:dyDescent="0.25">
      <c r="A3718" s="9">
        <v>4</v>
      </c>
      <c r="B3718" s="9">
        <v>1239</v>
      </c>
      <c r="C3718" s="9" t="s">
        <v>11660</v>
      </c>
      <c r="D3718" s="9" t="s">
        <v>15055</v>
      </c>
      <c r="E3718" s="9">
        <v>0</v>
      </c>
    </row>
    <row r="3719" spans="1:6" x14ac:dyDescent="0.25">
      <c r="A3719" s="9">
        <v>4</v>
      </c>
      <c r="B3719" s="9">
        <v>1240</v>
      </c>
      <c r="C3719" s="9" t="s">
        <v>11661</v>
      </c>
      <c r="D3719" s="9" t="s">
        <v>15056</v>
      </c>
      <c r="E3719" s="9">
        <v>0</v>
      </c>
    </row>
    <row r="3720" spans="1:6" x14ac:dyDescent="0.25">
      <c r="A3720" s="9">
        <v>4</v>
      </c>
      <c r="B3720" s="9">
        <v>1241</v>
      </c>
      <c r="C3720" s="9" t="s">
        <v>2454</v>
      </c>
      <c r="D3720" s="9" t="s">
        <v>15057</v>
      </c>
      <c r="E3720" s="9">
        <v>0</v>
      </c>
    </row>
    <row r="3721" spans="1:6" x14ac:dyDescent="0.25">
      <c r="A3721" s="9">
        <v>4</v>
      </c>
      <c r="B3721" s="9">
        <v>1242</v>
      </c>
      <c r="C3721" s="9" t="s">
        <v>11662</v>
      </c>
      <c r="D3721" s="9" t="s">
        <v>15058</v>
      </c>
      <c r="E3721" s="9">
        <v>0</v>
      </c>
    </row>
    <row r="3722" spans="1:6" x14ac:dyDescent="0.25">
      <c r="A3722" s="9">
        <v>4</v>
      </c>
      <c r="B3722" s="9">
        <v>1243</v>
      </c>
      <c r="C3722" s="9" t="s">
        <v>11663</v>
      </c>
      <c r="D3722" s="9" t="s">
        <v>15059</v>
      </c>
      <c r="E3722" s="9">
        <v>0</v>
      </c>
    </row>
    <row r="3723" spans="1:6" x14ac:dyDescent="0.25">
      <c r="A3723" s="9">
        <v>4</v>
      </c>
      <c r="B3723" s="9">
        <v>1244</v>
      </c>
      <c r="C3723" s="9" t="s">
        <v>11664</v>
      </c>
      <c r="D3723" s="9" t="s">
        <v>15060</v>
      </c>
      <c r="E3723" s="9">
        <v>0</v>
      </c>
    </row>
    <row r="3724" spans="1:6" x14ac:dyDescent="0.25">
      <c r="A3724" s="9">
        <v>4</v>
      </c>
      <c r="B3724" s="9">
        <v>1245</v>
      </c>
      <c r="C3724" s="9" t="s">
        <v>11665</v>
      </c>
      <c r="D3724" s="9" t="s">
        <v>15061</v>
      </c>
      <c r="E3724" s="9">
        <v>0</v>
      </c>
    </row>
    <row r="3725" spans="1:6" x14ac:dyDescent="0.25">
      <c r="A3725" s="9">
        <v>4</v>
      </c>
      <c r="B3725" s="9">
        <v>1246</v>
      </c>
      <c r="C3725" s="9" t="s">
        <v>11666</v>
      </c>
      <c r="D3725" s="9" t="s">
        <v>15062</v>
      </c>
      <c r="E3725" s="9">
        <v>0</v>
      </c>
    </row>
    <row r="3726" spans="1:6" x14ac:dyDescent="0.25">
      <c r="A3726" s="9">
        <v>4</v>
      </c>
      <c r="B3726" s="9">
        <v>1247</v>
      </c>
      <c r="C3726" s="9" t="s">
        <v>11667</v>
      </c>
      <c r="D3726" s="9" t="s">
        <v>15063</v>
      </c>
      <c r="E3726" s="9">
        <v>0</v>
      </c>
    </row>
    <row r="3727" spans="1:6" x14ac:dyDescent="0.25">
      <c r="A3727" s="9">
        <v>4</v>
      </c>
      <c r="B3727" s="9">
        <v>1248</v>
      </c>
      <c r="C3727" s="9" t="s">
        <v>11668</v>
      </c>
      <c r="D3727" s="9" t="s">
        <v>15064</v>
      </c>
      <c r="E3727" s="9">
        <v>0</v>
      </c>
    </row>
    <row r="3728" spans="1:6" x14ac:dyDescent="0.25">
      <c r="A3728" s="9">
        <v>4</v>
      </c>
      <c r="B3728" s="9">
        <v>1249</v>
      </c>
      <c r="C3728" s="9" t="s">
        <v>11669</v>
      </c>
      <c r="D3728" s="9" t="s">
        <v>15031</v>
      </c>
      <c r="E3728" s="9">
        <v>0</v>
      </c>
    </row>
    <row r="3729" spans="1:5" x14ac:dyDescent="0.25">
      <c r="A3729" s="9">
        <v>4</v>
      </c>
      <c r="B3729" s="9">
        <v>1250</v>
      </c>
      <c r="C3729" s="9" t="s">
        <v>11670</v>
      </c>
      <c r="D3729" s="9" t="s">
        <v>15065</v>
      </c>
      <c r="E3729" s="9">
        <v>0</v>
      </c>
    </row>
    <row r="3730" spans="1:5" x14ac:dyDescent="0.25">
      <c r="A3730" s="9">
        <v>4</v>
      </c>
      <c r="B3730" s="9">
        <v>1251</v>
      </c>
      <c r="C3730" s="9" t="s">
        <v>11671</v>
      </c>
      <c r="D3730" s="9" t="s">
        <v>15066</v>
      </c>
      <c r="E3730" s="9">
        <v>0</v>
      </c>
    </row>
    <row r="3731" spans="1:5" x14ac:dyDescent="0.25">
      <c r="A3731" s="9">
        <v>4</v>
      </c>
      <c r="B3731" s="9">
        <v>1252</v>
      </c>
      <c r="C3731" s="9" t="s">
        <v>11672</v>
      </c>
      <c r="D3731" s="9" t="s">
        <v>15067</v>
      </c>
      <c r="E3731" s="9">
        <v>0</v>
      </c>
    </row>
    <row r="3732" spans="1:5" x14ac:dyDescent="0.25">
      <c r="A3732" s="9">
        <v>4</v>
      </c>
      <c r="B3732" s="9">
        <v>1253</v>
      </c>
      <c r="C3732" s="9" t="s">
        <v>11673</v>
      </c>
      <c r="D3732" s="9" t="s">
        <v>15068</v>
      </c>
      <c r="E3732" s="9">
        <v>0</v>
      </c>
    </row>
    <row r="3733" spans="1:5" x14ac:dyDescent="0.25">
      <c r="A3733" s="9">
        <v>4</v>
      </c>
      <c r="B3733" s="9">
        <v>1254</v>
      </c>
      <c r="C3733" s="9" t="s">
        <v>11674</v>
      </c>
      <c r="D3733" s="9" t="s">
        <v>15069</v>
      </c>
      <c r="E3733" s="9">
        <v>0</v>
      </c>
    </row>
    <row r="3734" spans="1:5" x14ac:dyDescent="0.25">
      <c r="A3734" s="9">
        <v>4</v>
      </c>
      <c r="B3734" s="9">
        <v>1255</v>
      </c>
      <c r="C3734" s="9" t="s">
        <v>11675</v>
      </c>
      <c r="D3734" s="9" t="s">
        <v>15070</v>
      </c>
      <c r="E3734" s="9">
        <v>0</v>
      </c>
    </row>
    <row r="3735" spans="1:5" x14ac:dyDescent="0.25">
      <c r="A3735" s="9">
        <v>4</v>
      </c>
      <c r="B3735" s="9">
        <v>1256</v>
      </c>
      <c r="C3735" s="9" t="s">
        <v>11676</v>
      </c>
      <c r="D3735" s="9" t="s">
        <v>15071</v>
      </c>
      <c r="E3735" s="9">
        <v>0</v>
      </c>
    </row>
    <row r="3736" spans="1:5" x14ac:dyDescent="0.25">
      <c r="A3736" s="9">
        <v>4</v>
      </c>
      <c r="B3736" s="9">
        <v>1257</v>
      </c>
      <c r="C3736" s="9" t="s">
        <v>11677</v>
      </c>
      <c r="D3736" s="9" t="s">
        <v>15072</v>
      </c>
      <c r="E3736" s="9">
        <v>0</v>
      </c>
    </row>
    <row r="3737" spans="1:5" x14ac:dyDescent="0.25">
      <c r="A3737" s="9">
        <v>4</v>
      </c>
      <c r="B3737" s="9">
        <v>1258</v>
      </c>
      <c r="C3737" s="9" t="s">
        <v>11678</v>
      </c>
      <c r="D3737" s="9" t="s">
        <v>15073</v>
      </c>
      <c r="E3737" s="9">
        <v>0</v>
      </c>
    </row>
    <row r="3738" spans="1:5" x14ac:dyDescent="0.25">
      <c r="A3738" s="9">
        <v>4</v>
      </c>
      <c r="B3738" s="9">
        <v>1259</v>
      </c>
      <c r="C3738" s="9" t="s">
        <v>11679</v>
      </c>
      <c r="D3738" s="9" t="s">
        <v>15074</v>
      </c>
      <c r="E3738" s="9">
        <v>0</v>
      </c>
    </row>
    <row r="3739" spans="1:5" x14ac:dyDescent="0.25">
      <c r="A3739" s="9">
        <v>4</v>
      </c>
      <c r="B3739" s="9">
        <v>1260</v>
      </c>
      <c r="C3739" s="9" t="s">
        <v>11680</v>
      </c>
      <c r="D3739" s="9" t="s">
        <v>15075</v>
      </c>
      <c r="E3739" s="9">
        <v>0</v>
      </c>
    </row>
    <row r="3740" spans="1:5" x14ac:dyDescent="0.25">
      <c r="A3740" s="9">
        <v>4</v>
      </c>
      <c r="B3740" s="9">
        <v>1261</v>
      </c>
      <c r="C3740" s="9" t="s">
        <v>11681</v>
      </c>
      <c r="D3740" s="9" t="s">
        <v>15076</v>
      </c>
      <c r="E3740" s="9">
        <v>0</v>
      </c>
    </row>
    <row r="3741" spans="1:5" x14ac:dyDescent="0.25">
      <c r="A3741" s="9">
        <v>4</v>
      </c>
      <c r="B3741" s="9">
        <v>1262</v>
      </c>
      <c r="C3741" s="9" t="s">
        <v>11682</v>
      </c>
      <c r="D3741" s="9" t="s">
        <v>15077</v>
      </c>
      <c r="E3741" s="9">
        <v>0</v>
      </c>
    </row>
    <row r="3742" spans="1:5" x14ac:dyDescent="0.25">
      <c r="A3742" s="9">
        <v>4</v>
      </c>
      <c r="B3742" s="9">
        <v>1263</v>
      </c>
      <c r="C3742" s="9" t="s">
        <v>11683</v>
      </c>
      <c r="D3742" s="9" t="s">
        <v>15078</v>
      </c>
      <c r="E3742" s="9">
        <v>0</v>
      </c>
    </row>
    <row r="3743" spans="1:5" x14ac:dyDescent="0.25">
      <c r="A3743" s="9">
        <v>4</v>
      </c>
      <c r="B3743" s="9">
        <v>1264</v>
      </c>
      <c r="C3743" s="9" t="s">
        <v>11684</v>
      </c>
      <c r="D3743" s="9" t="s">
        <v>15079</v>
      </c>
      <c r="E3743" s="9">
        <v>0</v>
      </c>
    </row>
    <row r="3744" spans="1:5" x14ac:dyDescent="0.25">
      <c r="A3744" s="9">
        <v>4</v>
      </c>
      <c r="B3744" s="9">
        <v>1265</v>
      </c>
      <c r="C3744" s="9" t="s">
        <v>11685</v>
      </c>
      <c r="D3744" s="9" t="s">
        <v>15080</v>
      </c>
      <c r="E3744" s="9">
        <v>0</v>
      </c>
    </row>
    <row r="3745" spans="1:5" x14ac:dyDescent="0.25">
      <c r="A3745" s="9">
        <v>4</v>
      </c>
      <c r="B3745" s="9">
        <v>1266</v>
      </c>
      <c r="C3745" s="9" t="s">
        <v>11686</v>
      </c>
      <c r="D3745" s="9" t="s">
        <v>15081</v>
      </c>
      <c r="E3745" s="9">
        <v>0</v>
      </c>
    </row>
    <row r="3746" spans="1:5" x14ac:dyDescent="0.25">
      <c r="A3746" s="9">
        <v>4</v>
      </c>
      <c r="B3746" s="9">
        <v>1267</v>
      </c>
      <c r="C3746" s="9" t="s">
        <v>11687</v>
      </c>
      <c r="D3746" s="9" t="s">
        <v>15082</v>
      </c>
      <c r="E3746" s="9">
        <v>0</v>
      </c>
    </row>
    <row r="3747" spans="1:5" x14ac:dyDescent="0.25">
      <c r="A3747" s="9">
        <v>4</v>
      </c>
      <c r="B3747" s="9">
        <v>1268</v>
      </c>
      <c r="C3747" s="9" t="s">
        <v>11688</v>
      </c>
      <c r="D3747" s="9" t="s">
        <v>15083</v>
      </c>
      <c r="E3747" s="9">
        <v>0</v>
      </c>
    </row>
    <row r="3748" spans="1:5" x14ac:dyDescent="0.25">
      <c r="A3748" s="9">
        <v>4</v>
      </c>
      <c r="B3748" s="9">
        <v>1269</v>
      </c>
      <c r="C3748" s="9" t="s">
        <v>11689</v>
      </c>
      <c r="D3748" s="9" t="s">
        <v>14948</v>
      </c>
      <c r="E3748" s="9">
        <v>0</v>
      </c>
    </row>
    <row r="3749" spans="1:5" x14ac:dyDescent="0.25">
      <c r="A3749" s="9">
        <v>4</v>
      </c>
      <c r="B3749" s="9">
        <v>1270</v>
      </c>
      <c r="C3749" s="9" t="s">
        <v>11690</v>
      </c>
      <c r="D3749" s="9" t="s">
        <v>15084</v>
      </c>
      <c r="E3749" s="9">
        <v>0</v>
      </c>
    </row>
    <row r="3750" spans="1:5" x14ac:dyDescent="0.25">
      <c r="A3750" s="9">
        <v>4</v>
      </c>
      <c r="B3750" s="9">
        <v>1271</v>
      </c>
      <c r="C3750" s="9" t="s">
        <v>11691</v>
      </c>
      <c r="D3750" s="9" t="s">
        <v>15085</v>
      </c>
      <c r="E3750" s="9">
        <v>0</v>
      </c>
    </row>
    <row r="3751" spans="1:5" x14ac:dyDescent="0.25">
      <c r="A3751" s="9">
        <v>4</v>
      </c>
      <c r="B3751" s="9">
        <v>1272</v>
      </c>
      <c r="C3751" s="9" t="s">
        <v>11692</v>
      </c>
      <c r="D3751" s="9" t="s">
        <v>15086</v>
      </c>
      <c r="E3751" s="9">
        <v>0</v>
      </c>
    </row>
    <row r="3752" spans="1:5" x14ac:dyDescent="0.25">
      <c r="A3752" s="9">
        <v>4</v>
      </c>
      <c r="B3752" s="9">
        <v>1273</v>
      </c>
      <c r="C3752" s="9" t="s">
        <v>11693</v>
      </c>
      <c r="D3752" s="9" t="s">
        <v>15087</v>
      </c>
      <c r="E3752" s="9">
        <v>0</v>
      </c>
    </row>
    <row r="3753" spans="1:5" x14ac:dyDescent="0.25">
      <c r="A3753" s="9">
        <v>4</v>
      </c>
      <c r="B3753" s="9">
        <v>1274</v>
      </c>
      <c r="C3753" s="9" t="s">
        <v>11694</v>
      </c>
      <c r="D3753" s="9" t="s">
        <v>15088</v>
      </c>
      <c r="E3753" s="9">
        <v>0</v>
      </c>
    </row>
    <row r="3754" spans="1:5" x14ac:dyDescent="0.25">
      <c r="A3754" s="9">
        <v>4</v>
      </c>
      <c r="B3754" s="9">
        <v>1275</v>
      </c>
      <c r="C3754" s="9" t="s">
        <v>11695</v>
      </c>
      <c r="D3754" s="9" t="s">
        <v>15089</v>
      </c>
      <c r="E3754" s="9">
        <v>0</v>
      </c>
    </row>
    <row r="3755" spans="1:5" x14ac:dyDescent="0.25">
      <c r="A3755" s="9">
        <v>4</v>
      </c>
      <c r="B3755" s="9">
        <v>1276</v>
      </c>
      <c r="C3755" s="9" t="s">
        <v>11696</v>
      </c>
      <c r="D3755" s="9" t="s">
        <v>15090</v>
      </c>
      <c r="E3755" s="9">
        <v>0</v>
      </c>
    </row>
    <row r="3756" spans="1:5" x14ac:dyDescent="0.25">
      <c r="A3756" s="9">
        <v>4</v>
      </c>
      <c r="B3756" s="9">
        <v>1277</v>
      </c>
      <c r="C3756" s="9" t="s">
        <v>11697</v>
      </c>
      <c r="D3756" s="9" t="s">
        <v>15091</v>
      </c>
      <c r="E3756" s="9">
        <v>0</v>
      </c>
    </row>
    <row r="3757" spans="1:5" x14ac:dyDescent="0.25">
      <c r="A3757" s="9">
        <v>4</v>
      </c>
      <c r="B3757" s="9">
        <v>1278</v>
      </c>
      <c r="C3757" s="9" t="s">
        <v>9870</v>
      </c>
      <c r="D3757" s="9" t="s">
        <v>15092</v>
      </c>
      <c r="E3757" s="9">
        <v>0</v>
      </c>
    </row>
    <row r="3758" spans="1:5" x14ac:dyDescent="0.25">
      <c r="A3758" s="9">
        <v>4</v>
      </c>
      <c r="B3758" s="9">
        <v>1279</v>
      </c>
      <c r="C3758" s="9" t="s">
        <v>11698</v>
      </c>
      <c r="D3758" s="9" t="s">
        <v>15093</v>
      </c>
      <c r="E3758" s="9">
        <v>0</v>
      </c>
    </row>
    <row r="3759" spans="1:5" x14ac:dyDescent="0.25">
      <c r="A3759" s="9">
        <v>4</v>
      </c>
      <c r="B3759" s="9">
        <v>1280</v>
      </c>
      <c r="C3759" s="9" t="s">
        <v>11699</v>
      </c>
      <c r="D3759" s="9" t="s">
        <v>15094</v>
      </c>
      <c r="E3759" s="9">
        <v>0</v>
      </c>
    </row>
    <row r="3760" spans="1:5" x14ac:dyDescent="0.25">
      <c r="A3760" s="9">
        <v>4</v>
      </c>
      <c r="B3760" s="9">
        <v>1281</v>
      </c>
      <c r="C3760" s="9" t="s">
        <v>11700</v>
      </c>
      <c r="D3760" s="9" t="s">
        <v>15095</v>
      </c>
      <c r="E3760" s="9">
        <v>0</v>
      </c>
    </row>
    <row r="3761" spans="1:7" x14ac:dyDescent="0.25">
      <c r="A3761" s="9">
        <v>4</v>
      </c>
      <c r="B3761" s="9">
        <v>1282</v>
      </c>
      <c r="C3761" s="9" t="s">
        <v>11701</v>
      </c>
      <c r="D3761" s="9" t="s">
        <v>15096</v>
      </c>
      <c r="E3761" s="9">
        <v>0</v>
      </c>
    </row>
    <row r="3762" spans="1:7" x14ac:dyDescent="0.25">
      <c r="A3762" s="9">
        <v>4</v>
      </c>
      <c r="B3762" s="9">
        <v>1283</v>
      </c>
      <c r="C3762" s="9" t="s">
        <v>2781</v>
      </c>
      <c r="D3762" s="9" t="s">
        <v>15097</v>
      </c>
      <c r="E3762" s="9">
        <v>0</v>
      </c>
    </row>
    <row r="3763" spans="1:7" x14ac:dyDescent="0.25">
      <c r="A3763" s="9">
        <v>4</v>
      </c>
      <c r="B3763" s="9">
        <v>1285</v>
      </c>
      <c r="C3763" s="9" t="s">
        <v>11703</v>
      </c>
      <c r="D3763" s="9" t="s">
        <v>15099</v>
      </c>
      <c r="E3763" s="9">
        <v>0</v>
      </c>
    </row>
    <row r="3764" spans="1:7" x14ac:dyDescent="0.25">
      <c r="A3764" s="9">
        <v>4</v>
      </c>
      <c r="B3764" s="9">
        <v>1287</v>
      </c>
      <c r="C3764" s="9" t="s">
        <v>11705</v>
      </c>
      <c r="D3764" s="43" t="s">
        <v>15101</v>
      </c>
      <c r="E3764" s="9">
        <v>0</v>
      </c>
    </row>
    <row r="3765" spans="1:7" x14ac:dyDescent="0.25">
      <c r="A3765" s="9">
        <v>4</v>
      </c>
      <c r="B3765" s="9">
        <v>1288</v>
      </c>
      <c r="C3765" s="9" t="s">
        <v>3052</v>
      </c>
      <c r="D3765" s="9" t="s">
        <v>15102</v>
      </c>
      <c r="E3765" s="9">
        <v>0</v>
      </c>
    </row>
    <row r="3766" spans="1:7" x14ac:dyDescent="0.25">
      <c r="A3766" s="9">
        <v>4</v>
      </c>
      <c r="B3766" s="9">
        <v>1289</v>
      </c>
      <c r="C3766" s="9" t="s">
        <v>3315</v>
      </c>
      <c r="D3766" s="9" t="s">
        <v>15103</v>
      </c>
      <c r="E3766" s="9">
        <v>0</v>
      </c>
    </row>
    <row r="3767" spans="1:7" x14ac:dyDescent="0.25">
      <c r="A3767" s="9">
        <v>4</v>
      </c>
      <c r="B3767" s="9">
        <v>1290</v>
      </c>
      <c r="C3767" s="9" t="s">
        <v>11706</v>
      </c>
      <c r="D3767" s="9" t="s">
        <v>15104</v>
      </c>
      <c r="E3767" s="9">
        <v>0</v>
      </c>
      <c r="G3767" s="18" t="s">
        <v>26695</v>
      </c>
    </row>
    <row r="3768" spans="1:7" x14ac:dyDescent="0.25">
      <c r="A3768" s="9">
        <v>4</v>
      </c>
      <c r="B3768" s="9">
        <v>1291</v>
      </c>
      <c r="C3768" s="9" t="s">
        <v>11707</v>
      </c>
      <c r="D3768" s="9" t="s">
        <v>15105</v>
      </c>
      <c r="E3768" s="9">
        <v>0</v>
      </c>
    </row>
    <row r="3769" spans="1:7" x14ac:dyDescent="0.25">
      <c r="A3769" s="9">
        <v>4</v>
      </c>
      <c r="B3769" s="9">
        <v>1292</v>
      </c>
      <c r="C3769" s="9" t="s">
        <v>5680</v>
      </c>
      <c r="D3769" s="9" t="s">
        <v>15106</v>
      </c>
      <c r="E3769" s="9">
        <v>0</v>
      </c>
    </row>
    <row r="3770" spans="1:7" x14ac:dyDescent="0.25">
      <c r="A3770" s="9">
        <v>4</v>
      </c>
      <c r="B3770" s="9">
        <v>1293</v>
      </c>
      <c r="C3770" s="9" t="s">
        <v>11708</v>
      </c>
      <c r="D3770" s="9" t="s">
        <v>15107</v>
      </c>
      <c r="E3770" s="9">
        <v>0</v>
      </c>
    </row>
    <row r="3771" spans="1:7" x14ac:dyDescent="0.25">
      <c r="A3771" s="9">
        <v>4</v>
      </c>
      <c r="B3771" s="9">
        <v>1294</v>
      </c>
      <c r="C3771" s="9" t="s">
        <v>11709</v>
      </c>
      <c r="D3771" s="9" t="s">
        <v>15108</v>
      </c>
      <c r="E3771" s="9">
        <v>0</v>
      </c>
    </row>
    <row r="3772" spans="1:7" x14ac:dyDescent="0.25">
      <c r="A3772" s="9">
        <v>4</v>
      </c>
      <c r="B3772" s="9">
        <v>1295</v>
      </c>
      <c r="C3772" s="9" t="s">
        <v>11710</v>
      </c>
      <c r="D3772" s="9" t="s">
        <v>15109</v>
      </c>
      <c r="E3772" s="9">
        <v>0</v>
      </c>
    </row>
    <row r="3773" spans="1:7" x14ac:dyDescent="0.25">
      <c r="A3773" s="9">
        <v>4</v>
      </c>
      <c r="B3773" s="9">
        <v>1296</v>
      </c>
      <c r="C3773" s="9" t="s">
        <v>11711</v>
      </c>
      <c r="D3773" s="9" t="s">
        <v>15110</v>
      </c>
      <c r="E3773" s="9">
        <v>0</v>
      </c>
    </row>
    <row r="3774" spans="1:7" x14ac:dyDescent="0.25">
      <c r="A3774" s="9">
        <v>4</v>
      </c>
      <c r="B3774" s="9">
        <v>1297</v>
      </c>
      <c r="C3774" s="9" t="s">
        <v>11712</v>
      </c>
      <c r="D3774" s="9" t="s">
        <v>15111</v>
      </c>
      <c r="E3774" s="9">
        <v>0</v>
      </c>
    </row>
    <row r="3775" spans="1:7" x14ac:dyDescent="0.25">
      <c r="A3775" s="9">
        <v>4</v>
      </c>
      <c r="B3775" s="9">
        <v>1298</v>
      </c>
      <c r="C3775" s="9" t="s">
        <v>11713</v>
      </c>
      <c r="D3775" s="9" t="s">
        <v>15112</v>
      </c>
      <c r="E3775" s="9">
        <v>0</v>
      </c>
    </row>
    <row r="3776" spans="1:7" x14ac:dyDescent="0.25">
      <c r="A3776" s="9">
        <v>4</v>
      </c>
      <c r="B3776" s="9">
        <v>1299</v>
      </c>
      <c r="C3776" s="9" t="s">
        <v>11714</v>
      </c>
      <c r="D3776" s="9" t="s">
        <v>15113</v>
      </c>
      <c r="E3776" s="9">
        <v>0</v>
      </c>
    </row>
    <row r="3777" spans="1:5" x14ac:dyDescent="0.25">
      <c r="A3777" s="9">
        <v>4</v>
      </c>
      <c r="B3777" s="9">
        <v>1300</v>
      </c>
      <c r="C3777" s="9" t="s">
        <v>4017</v>
      </c>
      <c r="D3777" s="9" t="s">
        <v>15114</v>
      </c>
      <c r="E3777" s="9">
        <v>0</v>
      </c>
    </row>
    <row r="3778" spans="1:5" x14ac:dyDescent="0.25">
      <c r="A3778" s="9">
        <v>4</v>
      </c>
      <c r="B3778" s="9">
        <v>1301</v>
      </c>
      <c r="C3778" s="9" t="s">
        <v>11715</v>
      </c>
      <c r="D3778" s="9" t="s">
        <v>15115</v>
      </c>
      <c r="E3778" s="9">
        <v>0</v>
      </c>
    </row>
    <row r="3779" spans="1:5" x14ac:dyDescent="0.25">
      <c r="A3779" s="9">
        <v>4</v>
      </c>
      <c r="B3779" s="9">
        <v>1302</v>
      </c>
      <c r="C3779" s="9" t="s">
        <v>11716</v>
      </c>
      <c r="D3779" s="9" t="s">
        <v>15116</v>
      </c>
      <c r="E3779" s="9">
        <v>0</v>
      </c>
    </row>
    <row r="3780" spans="1:5" x14ac:dyDescent="0.25">
      <c r="A3780" s="9">
        <v>4</v>
      </c>
      <c r="B3780" s="9">
        <v>1303</v>
      </c>
      <c r="C3780" s="9" t="s">
        <v>11717</v>
      </c>
      <c r="D3780" s="9" t="s">
        <v>15117</v>
      </c>
      <c r="E3780" s="9">
        <v>0</v>
      </c>
    </row>
    <row r="3781" spans="1:5" x14ac:dyDescent="0.25">
      <c r="A3781" s="9">
        <v>4</v>
      </c>
      <c r="B3781" s="9">
        <v>1304</v>
      </c>
      <c r="C3781" s="9" t="s">
        <v>11718</v>
      </c>
      <c r="D3781" s="9" t="s">
        <v>15118</v>
      </c>
      <c r="E3781" s="9">
        <v>0</v>
      </c>
    </row>
    <row r="3782" spans="1:5" x14ac:dyDescent="0.25">
      <c r="A3782" s="9">
        <v>4</v>
      </c>
      <c r="B3782" s="9">
        <v>1305</v>
      </c>
      <c r="C3782" s="9" t="s">
        <v>3920</v>
      </c>
      <c r="D3782" s="9" t="s">
        <v>15119</v>
      </c>
      <c r="E3782" s="9">
        <v>0</v>
      </c>
    </row>
    <row r="3783" spans="1:5" x14ac:dyDescent="0.25">
      <c r="A3783" s="9">
        <v>4</v>
      </c>
      <c r="B3783" s="9">
        <v>1306</v>
      </c>
      <c r="C3783" s="9" t="s">
        <v>11719</v>
      </c>
      <c r="D3783" s="9" t="s">
        <v>15120</v>
      </c>
      <c r="E3783" s="9">
        <v>0</v>
      </c>
    </row>
    <row r="3784" spans="1:5" x14ac:dyDescent="0.25">
      <c r="A3784" s="9">
        <v>4</v>
      </c>
      <c r="B3784" s="9">
        <v>1307</v>
      </c>
      <c r="C3784" s="9" t="s">
        <v>11720</v>
      </c>
      <c r="D3784" s="9" t="s">
        <v>15121</v>
      </c>
      <c r="E3784" s="9">
        <v>0</v>
      </c>
    </row>
    <row r="3785" spans="1:5" x14ac:dyDescent="0.25">
      <c r="A3785" s="9">
        <v>4</v>
      </c>
      <c r="B3785" s="9">
        <v>1308</v>
      </c>
      <c r="C3785" s="9" t="s">
        <v>11721</v>
      </c>
      <c r="D3785" s="9" t="s">
        <v>15122</v>
      </c>
      <c r="E3785" s="9">
        <v>0</v>
      </c>
    </row>
    <row r="3786" spans="1:5" x14ac:dyDescent="0.25">
      <c r="A3786" s="9">
        <v>4</v>
      </c>
      <c r="B3786" s="9">
        <v>1309</v>
      </c>
      <c r="C3786" s="9" t="s">
        <v>11722</v>
      </c>
      <c r="D3786" s="9" t="s">
        <v>15123</v>
      </c>
      <c r="E3786" s="9">
        <v>0</v>
      </c>
    </row>
    <row r="3787" spans="1:5" x14ac:dyDescent="0.25">
      <c r="A3787" s="9">
        <v>4</v>
      </c>
      <c r="B3787" s="9">
        <v>1310</v>
      </c>
      <c r="C3787" s="9" t="s">
        <v>11723</v>
      </c>
      <c r="D3787" s="9" t="s">
        <v>15124</v>
      </c>
      <c r="E3787" s="9">
        <v>0</v>
      </c>
    </row>
    <row r="3788" spans="1:5" x14ac:dyDescent="0.25">
      <c r="A3788" s="9">
        <v>4</v>
      </c>
      <c r="B3788" s="9">
        <v>1311</v>
      </c>
      <c r="C3788" s="9" t="s">
        <v>11724</v>
      </c>
      <c r="D3788" s="9" t="s">
        <v>15125</v>
      </c>
      <c r="E3788" s="9">
        <v>0</v>
      </c>
    </row>
    <row r="3789" spans="1:5" x14ac:dyDescent="0.25">
      <c r="A3789" s="9">
        <v>4</v>
      </c>
      <c r="B3789" s="9">
        <v>1312</v>
      </c>
      <c r="C3789" s="9" t="s">
        <v>11725</v>
      </c>
      <c r="D3789" s="9" t="s">
        <v>15126</v>
      </c>
      <c r="E3789" s="9">
        <v>0</v>
      </c>
    </row>
    <row r="3790" spans="1:5" x14ac:dyDescent="0.25">
      <c r="A3790" s="9">
        <v>4</v>
      </c>
      <c r="B3790" s="9">
        <v>1313</v>
      </c>
      <c r="C3790" s="9" t="s">
        <v>11726</v>
      </c>
      <c r="D3790" s="9" t="s">
        <v>15127</v>
      </c>
      <c r="E3790" s="9">
        <v>0</v>
      </c>
    </row>
    <row r="3791" spans="1:5" x14ac:dyDescent="0.25">
      <c r="A3791" s="9">
        <v>4</v>
      </c>
      <c r="B3791" s="9">
        <v>1314</v>
      </c>
      <c r="C3791" s="9" t="s">
        <v>11727</v>
      </c>
      <c r="D3791" s="9" t="s">
        <v>15128</v>
      </c>
      <c r="E3791" s="9">
        <v>0</v>
      </c>
    </row>
    <row r="3792" spans="1:5" x14ac:dyDescent="0.25">
      <c r="A3792" s="9">
        <v>4</v>
      </c>
      <c r="B3792" s="9">
        <v>1315</v>
      </c>
      <c r="C3792" s="9" t="s">
        <v>11728</v>
      </c>
      <c r="D3792" s="9" t="s">
        <v>15129</v>
      </c>
      <c r="E3792" s="9">
        <v>0</v>
      </c>
    </row>
    <row r="3793" spans="1:6" x14ac:dyDescent="0.25">
      <c r="A3793" s="9">
        <v>4</v>
      </c>
      <c r="B3793" s="9">
        <v>1316</v>
      </c>
      <c r="C3793" s="9" t="s">
        <v>11729</v>
      </c>
      <c r="D3793" s="9" t="s">
        <v>15130</v>
      </c>
      <c r="E3793" s="9">
        <v>0</v>
      </c>
    </row>
    <row r="3794" spans="1:6" x14ac:dyDescent="0.25">
      <c r="A3794" s="9">
        <v>4</v>
      </c>
      <c r="B3794" s="9">
        <v>1317</v>
      </c>
      <c r="C3794" s="9" t="s">
        <v>11730</v>
      </c>
      <c r="D3794" s="9" t="s">
        <v>15131</v>
      </c>
      <c r="E3794" s="9">
        <v>0</v>
      </c>
    </row>
    <row r="3795" spans="1:6" x14ac:dyDescent="0.25">
      <c r="A3795" s="9">
        <v>4</v>
      </c>
      <c r="B3795" s="9">
        <v>1318</v>
      </c>
      <c r="C3795" s="9" t="s">
        <v>11731</v>
      </c>
      <c r="D3795" s="9" t="s">
        <v>15132</v>
      </c>
      <c r="E3795" s="9">
        <v>0</v>
      </c>
    </row>
    <row r="3796" spans="1:6" x14ac:dyDescent="0.25">
      <c r="A3796" s="9">
        <v>4</v>
      </c>
      <c r="B3796" s="9">
        <v>1319</v>
      </c>
      <c r="C3796" s="9" t="s">
        <v>11732</v>
      </c>
      <c r="D3796" s="9" t="s">
        <v>15133</v>
      </c>
      <c r="E3796" s="9">
        <v>0</v>
      </c>
    </row>
    <row r="3797" spans="1:6" x14ac:dyDescent="0.25">
      <c r="A3797" s="9">
        <v>4</v>
      </c>
      <c r="B3797" s="9">
        <v>1320</v>
      </c>
      <c r="C3797" s="9" t="s">
        <v>11733</v>
      </c>
      <c r="D3797" s="9" t="s">
        <v>15134</v>
      </c>
      <c r="E3797" s="9">
        <v>0</v>
      </c>
    </row>
    <row r="3798" spans="1:6" x14ac:dyDescent="0.25">
      <c r="A3798" s="9">
        <v>4</v>
      </c>
      <c r="B3798" s="9">
        <v>1321</v>
      </c>
      <c r="C3798" s="9" t="s">
        <v>11734</v>
      </c>
      <c r="D3798" s="9" t="s">
        <v>15135</v>
      </c>
      <c r="E3798" s="9">
        <v>0</v>
      </c>
    </row>
    <row r="3799" spans="1:6" x14ac:dyDescent="0.25">
      <c r="A3799" s="9">
        <v>4</v>
      </c>
      <c r="B3799" s="9">
        <v>1322</v>
      </c>
      <c r="C3799" s="10" t="s">
        <v>11735</v>
      </c>
      <c r="D3799" s="10" t="s">
        <v>15136</v>
      </c>
      <c r="E3799" s="10">
        <v>0</v>
      </c>
      <c r="F3799" s="10"/>
    </row>
    <row r="3800" spans="1:6" x14ac:dyDescent="0.25">
      <c r="A3800" s="9">
        <v>4</v>
      </c>
      <c r="B3800" s="9">
        <v>1323</v>
      </c>
      <c r="C3800" s="9" t="s">
        <v>11736</v>
      </c>
      <c r="D3800" s="9" t="s">
        <v>15137</v>
      </c>
      <c r="E3800" s="9">
        <v>0</v>
      </c>
    </row>
    <row r="3801" spans="1:6" x14ac:dyDescent="0.25">
      <c r="A3801" s="9">
        <v>4</v>
      </c>
      <c r="B3801" s="9">
        <v>1324</v>
      </c>
      <c r="C3801" s="9" t="s">
        <v>11737</v>
      </c>
      <c r="D3801" s="9" t="s">
        <v>15138</v>
      </c>
      <c r="E3801" s="9">
        <v>0</v>
      </c>
    </row>
    <row r="3802" spans="1:6" x14ac:dyDescent="0.25">
      <c r="A3802" s="9">
        <v>4</v>
      </c>
      <c r="B3802" s="9">
        <v>1325</v>
      </c>
      <c r="C3802" s="9" t="s">
        <v>11738</v>
      </c>
      <c r="D3802" s="9" t="s">
        <v>15139</v>
      </c>
      <c r="E3802" s="9">
        <v>0</v>
      </c>
    </row>
    <row r="3803" spans="1:6" x14ac:dyDescent="0.25">
      <c r="A3803" s="9">
        <v>4</v>
      </c>
      <c r="B3803" s="9">
        <v>1326</v>
      </c>
      <c r="C3803" s="9" t="s">
        <v>11739</v>
      </c>
      <c r="D3803" s="9" t="s">
        <v>15140</v>
      </c>
      <c r="E3803" s="9">
        <v>0</v>
      </c>
    </row>
    <row r="3804" spans="1:6" x14ac:dyDescent="0.25">
      <c r="A3804" s="9">
        <v>4</v>
      </c>
      <c r="B3804" s="9">
        <v>1327</v>
      </c>
      <c r="C3804" s="9" t="s">
        <v>9864</v>
      </c>
      <c r="D3804" s="9" t="s">
        <v>15141</v>
      </c>
      <c r="E3804" s="9">
        <v>0</v>
      </c>
    </row>
    <row r="3805" spans="1:6" x14ac:dyDescent="0.25">
      <c r="A3805" s="9">
        <v>4</v>
      </c>
      <c r="B3805" s="9">
        <v>1328</v>
      </c>
      <c r="C3805" s="9" t="s">
        <v>11740</v>
      </c>
      <c r="D3805" s="9" t="s">
        <v>15142</v>
      </c>
      <c r="E3805" s="9">
        <v>0</v>
      </c>
    </row>
    <row r="3806" spans="1:6" x14ac:dyDescent="0.25">
      <c r="A3806" s="9">
        <v>4</v>
      </c>
      <c r="B3806" s="9">
        <v>1330</v>
      </c>
      <c r="C3806" s="9" t="s">
        <v>11742</v>
      </c>
      <c r="D3806" s="9" t="s">
        <v>15144</v>
      </c>
      <c r="E3806" s="9">
        <v>0</v>
      </c>
    </row>
    <row r="3807" spans="1:6" x14ac:dyDescent="0.25">
      <c r="A3807" s="9">
        <v>4</v>
      </c>
      <c r="B3807" s="9">
        <v>1331</v>
      </c>
      <c r="C3807" s="9" t="s">
        <v>11743</v>
      </c>
      <c r="D3807" s="9" t="s">
        <v>15145</v>
      </c>
      <c r="E3807" s="9">
        <v>0</v>
      </c>
    </row>
    <row r="3808" spans="1:6" x14ac:dyDescent="0.25">
      <c r="A3808" s="9">
        <v>4</v>
      </c>
      <c r="B3808" s="9">
        <v>1332</v>
      </c>
      <c r="C3808" s="9" t="s">
        <v>4477</v>
      </c>
      <c r="D3808" s="9" t="s">
        <v>15146</v>
      </c>
      <c r="E3808" s="9">
        <v>0</v>
      </c>
    </row>
    <row r="3809" spans="1:5" x14ac:dyDescent="0.25">
      <c r="A3809" s="9">
        <v>4</v>
      </c>
      <c r="B3809" s="9">
        <v>1333</v>
      </c>
      <c r="C3809" s="9" t="s">
        <v>11744</v>
      </c>
      <c r="D3809" s="9" t="s">
        <v>15147</v>
      </c>
      <c r="E3809" s="9">
        <v>0</v>
      </c>
    </row>
    <row r="3810" spans="1:5" x14ac:dyDescent="0.25">
      <c r="A3810" s="9">
        <v>4</v>
      </c>
      <c r="B3810" s="9">
        <v>1334</v>
      </c>
      <c r="C3810" s="9" t="s">
        <v>11745</v>
      </c>
      <c r="D3810" s="9" t="s">
        <v>15148</v>
      </c>
      <c r="E3810" s="9">
        <v>0</v>
      </c>
    </row>
    <row r="3811" spans="1:5" x14ac:dyDescent="0.25">
      <c r="A3811" s="9">
        <v>4</v>
      </c>
      <c r="B3811" s="9">
        <v>1335</v>
      </c>
      <c r="C3811" s="9" t="s">
        <v>11746</v>
      </c>
      <c r="D3811" s="9" t="s">
        <v>15149</v>
      </c>
      <c r="E3811" s="9">
        <v>0</v>
      </c>
    </row>
    <row r="3812" spans="1:5" x14ac:dyDescent="0.25">
      <c r="A3812" s="9">
        <v>4</v>
      </c>
      <c r="B3812" s="9">
        <v>1336</v>
      </c>
      <c r="C3812" s="9" t="s">
        <v>11747</v>
      </c>
      <c r="D3812" s="9" t="s">
        <v>15150</v>
      </c>
      <c r="E3812" s="9">
        <v>0</v>
      </c>
    </row>
    <row r="3813" spans="1:5" x14ac:dyDescent="0.25">
      <c r="A3813" s="9">
        <v>4</v>
      </c>
      <c r="B3813" s="9">
        <v>1337</v>
      </c>
      <c r="C3813" s="9" t="s">
        <v>11748</v>
      </c>
      <c r="D3813" s="9" t="s">
        <v>15151</v>
      </c>
      <c r="E3813" s="9">
        <v>0</v>
      </c>
    </row>
    <row r="3814" spans="1:5" x14ac:dyDescent="0.25">
      <c r="A3814" s="9">
        <v>4</v>
      </c>
      <c r="B3814" s="9">
        <v>1338</v>
      </c>
      <c r="C3814" s="9" t="s">
        <v>11749</v>
      </c>
      <c r="D3814" s="9" t="s">
        <v>15152</v>
      </c>
      <c r="E3814" s="9">
        <v>0</v>
      </c>
    </row>
    <row r="3815" spans="1:5" x14ac:dyDescent="0.25">
      <c r="A3815" s="9">
        <v>4</v>
      </c>
      <c r="B3815" s="9">
        <v>1339</v>
      </c>
      <c r="C3815" s="9" t="s">
        <v>11750</v>
      </c>
      <c r="D3815" s="9" t="s">
        <v>15153</v>
      </c>
      <c r="E3815" s="9">
        <v>0</v>
      </c>
    </row>
    <row r="3816" spans="1:5" x14ac:dyDescent="0.25">
      <c r="A3816" s="9">
        <v>4</v>
      </c>
      <c r="B3816" s="9">
        <v>1340</v>
      </c>
      <c r="C3816" s="9" t="s">
        <v>11751</v>
      </c>
      <c r="D3816" s="9" t="s">
        <v>15154</v>
      </c>
      <c r="E3816" s="9">
        <v>0</v>
      </c>
    </row>
    <row r="3817" spans="1:5" x14ac:dyDescent="0.25">
      <c r="A3817" s="9">
        <v>4</v>
      </c>
      <c r="B3817" s="9">
        <v>1341</v>
      </c>
      <c r="C3817" s="9" t="s">
        <v>11752</v>
      </c>
      <c r="D3817" s="9" t="s">
        <v>15155</v>
      </c>
      <c r="E3817" s="9">
        <v>0</v>
      </c>
    </row>
    <row r="3818" spans="1:5" x14ac:dyDescent="0.25">
      <c r="A3818" s="9">
        <v>4</v>
      </c>
      <c r="B3818" s="9">
        <v>1342</v>
      </c>
      <c r="C3818" s="9" t="s">
        <v>5192</v>
      </c>
      <c r="D3818" s="9" t="s">
        <v>15156</v>
      </c>
      <c r="E3818" s="9">
        <v>0</v>
      </c>
    </row>
    <row r="3819" spans="1:5" x14ac:dyDescent="0.25">
      <c r="A3819" s="9">
        <v>4</v>
      </c>
      <c r="B3819" s="9">
        <v>1343</v>
      </c>
      <c r="C3819" s="9" t="s">
        <v>11753</v>
      </c>
      <c r="D3819" s="9" t="s">
        <v>15157</v>
      </c>
      <c r="E3819" s="9">
        <v>0</v>
      </c>
    </row>
    <row r="3820" spans="1:5" x14ac:dyDescent="0.25">
      <c r="A3820" s="9">
        <v>4</v>
      </c>
      <c r="B3820" s="9">
        <v>1344</v>
      </c>
      <c r="C3820" s="9" t="s">
        <v>11754</v>
      </c>
      <c r="D3820" s="9" t="s">
        <v>15158</v>
      </c>
      <c r="E3820" s="9">
        <v>0</v>
      </c>
    </row>
    <row r="3821" spans="1:5" x14ac:dyDescent="0.25">
      <c r="A3821" s="9">
        <v>4</v>
      </c>
      <c r="B3821" s="9">
        <v>1345</v>
      </c>
      <c r="C3821" s="9" t="s">
        <v>11755</v>
      </c>
      <c r="D3821" s="9" t="s">
        <v>15159</v>
      </c>
      <c r="E3821" s="9">
        <v>0</v>
      </c>
    </row>
    <row r="3822" spans="1:5" x14ac:dyDescent="0.25">
      <c r="A3822" s="9">
        <v>4</v>
      </c>
      <c r="B3822" s="9">
        <v>1346</v>
      </c>
      <c r="C3822" s="9" t="s">
        <v>11756</v>
      </c>
      <c r="D3822" s="9" t="s">
        <v>15160</v>
      </c>
      <c r="E3822" s="9">
        <v>0</v>
      </c>
    </row>
    <row r="3823" spans="1:5" x14ac:dyDescent="0.25">
      <c r="A3823" s="9">
        <v>4</v>
      </c>
      <c r="B3823" s="9">
        <v>1347</v>
      </c>
      <c r="C3823" s="9" t="s">
        <v>11757</v>
      </c>
      <c r="D3823" s="9" t="s">
        <v>15161</v>
      </c>
      <c r="E3823" s="9">
        <v>0</v>
      </c>
    </row>
    <row r="3824" spans="1:5" x14ac:dyDescent="0.25">
      <c r="A3824" s="9">
        <v>4</v>
      </c>
      <c r="B3824" s="9">
        <v>1348</v>
      </c>
      <c r="C3824" s="9" t="s">
        <v>11758</v>
      </c>
      <c r="D3824" s="9" t="s">
        <v>15162</v>
      </c>
      <c r="E3824" s="9">
        <v>0</v>
      </c>
    </row>
    <row r="3825" spans="1:7" x14ac:dyDescent="0.25">
      <c r="A3825" s="9">
        <v>4</v>
      </c>
      <c r="B3825" s="9">
        <v>1349</v>
      </c>
      <c r="C3825" s="9" t="s">
        <v>11759</v>
      </c>
      <c r="D3825" s="9" t="s">
        <v>15163</v>
      </c>
      <c r="E3825" s="9">
        <v>0</v>
      </c>
    </row>
    <row r="3826" spans="1:7" x14ac:dyDescent="0.25">
      <c r="A3826" s="9">
        <v>4</v>
      </c>
      <c r="B3826" s="9">
        <v>1350</v>
      </c>
      <c r="C3826" s="9" t="s">
        <v>11760</v>
      </c>
      <c r="D3826" s="9" t="s">
        <v>15164</v>
      </c>
      <c r="E3826" s="9">
        <v>0</v>
      </c>
      <c r="G3826" s="1"/>
    </row>
    <row r="3827" spans="1:7" x14ac:dyDescent="0.25">
      <c r="A3827" s="9">
        <v>4</v>
      </c>
      <c r="B3827" s="9">
        <v>1351</v>
      </c>
      <c r="C3827" s="9" t="s">
        <v>11761</v>
      </c>
      <c r="D3827" s="9" t="s">
        <v>15165</v>
      </c>
      <c r="E3827" s="9">
        <v>0</v>
      </c>
    </row>
    <row r="3828" spans="1:7" x14ac:dyDescent="0.25">
      <c r="A3828" s="9">
        <v>4</v>
      </c>
      <c r="B3828" s="9">
        <v>1352</v>
      </c>
      <c r="C3828" s="9" t="s">
        <v>11762</v>
      </c>
      <c r="D3828" s="9" t="s">
        <v>15166</v>
      </c>
      <c r="E3828" s="9">
        <v>0</v>
      </c>
    </row>
    <row r="3829" spans="1:7" x14ac:dyDescent="0.25">
      <c r="A3829" s="9">
        <v>4</v>
      </c>
      <c r="B3829" s="9">
        <v>1353</v>
      </c>
      <c r="C3829" s="9" t="s">
        <v>11763</v>
      </c>
      <c r="D3829" s="9" t="s">
        <v>15167</v>
      </c>
      <c r="E3829" s="9">
        <v>0</v>
      </c>
    </row>
    <row r="3830" spans="1:7" x14ac:dyDescent="0.25">
      <c r="A3830" s="9">
        <v>4</v>
      </c>
      <c r="B3830" s="9">
        <v>1354</v>
      </c>
      <c r="C3830" s="60" t="s">
        <v>11764</v>
      </c>
      <c r="D3830" s="38" t="s">
        <v>15168</v>
      </c>
      <c r="E3830" s="9">
        <v>0</v>
      </c>
      <c r="G3830" s="18" t="s">
        <v>26540</v>
      </c>
    </row>
    <row r="3831" spans="1:7" x14ac:dyDescent="0.25">
      <c r="A3831" s="9">
        <v>4</v>
      </c>
      <c r="B3831" s="9">
        <v>1355</v>
      </c>
      <c r="C3831" s="9" t="s">
        <v>11765</v>
      </c>
      <c r="D3831" s="9" t="s">
        <v>15169</v>
      </c>
      <c r="E3831" s="9">
        <v>0</v>
      </c>
    </row>
    <row r="3832" spans="1:7" x14ac:dyDescent="0.25">
      <c r="A3832" s="9">
        <v>4</v>
      </c>
      <c r="B3832" s="9">
        <v>1356</v>
      </c>
      <c r="C3832" s="9" t="s">
        <v>11766</v>
      </c>
      <c r="D3832" s="9" t="s">
        <v>15164</v>
      </c>
      <c r="E3832" s="9">
        <v>0</v>
      </c>
    </row>
    <row r="3833" spans="1:7" x14ac:dyDescent="0.25">
      <c r="A3833" s="9">
        <v>4</v>
      </c>
      <c r="B3833" s="9">
        <v>1357</v>
      </c>
      <c r="C3833" s="9" t="s">
        <v>11767</v>
      </c>
      <c r="D3833" s="9" t="s">
        <v>15165</v>
      </c>
      <c r="E3833" s="9">
        <v>0</v>
      </c>
    </row>
    <row r="3834" spans="1:7" x14ac:dyDescent="0.25">
      <c r="A3834" s="9">
        <v>4</v>
      </c>
      <c r="B3834" s="9">
        <v>1358</v>
      </c>
      <c r="C3834" s="9" t="s">
        <v>11768</v>
      </c>
      <c r="D3834" s="9" t="s">
        <v>15170</v>
      </c>
      <c r="E3834" s="9">
        <v>0</v>
      </c>
    </row>
    <row r="3835" spans="1:7" x14ac:dyDescent="0.25">
      <c r="A3835" s="9">
        <v>4</v>
      </c>
      <c r="B3835" s="9">
        <v>1359</v>
      </c>
      <c r="C3835" s="9" t="s">
        <v>11769</v>
      </c>
      <c r="D3835" s="9" t="s">
        <v>15165</v>
      </c>
      <c r="E3835" s="9">
        <v>0</v>
      </c>
    </row>
    <row r="3836" spans="1:7" x14ac:dyDescent="0.25">
      <c r="A3836" s="9">
        <v>4</v>
      </c>
      <c r="B3836" s="9">
        <v>1360</v>
      </c>
      <c r="C3836" s="9" t="s">
        <v>11770</v>
      </c>
      <c r="D3836" s="9" t="s">
        <v>15171</v>
      </c>
      <c r="E3836" s="9">
        <v>0</v>
      </c>
    </row>
    <row r="3837" spans="1:7" x14ac:dyDescent="0.25">
      <c r="A3837" s="9">
        <v>4</v>
      </c>
      <c r="B3837" s="9">
        <v>1361</v>
      </c>
      <c r="C3837" s="9" t="s">
        <v>11771</v>
      </c>
      <c r="D3837" s="9" t="s">
        <v>15172</v>
      </c>
      <c r="E3837" s="9">
        <v>0</v>
      </c>
    </row>
    <row r="3838" spans="1:7" x14ac:dyDescent="0.25">
      <c r="A3838" s="9">
        <v>4</v>
      </c>
      <c r="B3838" s="9">
        <v>1362</v>
      </c>
      <c r="C3838" s="9" t="s">
        <v>7168</v>
      </c>
      <c r="D3838" s="9" t="s">
        <v>15173</v>
      </c>
      <c r="E3838" s="9">
        <v>0</v>
      </c>
    </row>
    <row r="3839" spans="1:7" x14ac:dyDescent="0.25">
      <c r="A3839" s="9">
        <v>4</v>
      </c>
      <c r="B3839" s="9">
        <v>1363</v>
      </c>
      <c r="C3839" s="9" t="s">
        <v>11772</v>
      </c>
      <c r="D3839" s="9" t="s">
        <v>15174</v>
      </c>
      <c r="E3839" s="9">
        <v>0</v>
      </c>
    </row>
    <row r="3840" spans="1:7" x14ac:dyDescent="0.25">
      <c r="A3840" s="9">
        <v>4</v>
      </c>
      <c r="B3840" s="9">
        <v>1364</v>
      </c>
      <c r="C3840" s="9" t="s">
        <v>11773</v>
      </c>
      <c r="D3840" s="9" t="s">
        <v>15175</v>
      </c>
      <c r="E3840" s="9">
        <v>0</v>
      </c>
    </row>
    <row r="3841" spans="1:5" x14ac:dyDescent="0.25">
      <c r="A3841" s="9">
        <v>4</v>
      </c>
      <c r="B3841" s="9">
        <v>1366</v>
      </c>
      <c r="C3841" s="9" t="s">
        <v>11775</v>
      </c>
      <c r="D3841" s="9" t="s">
        <v>15177</v>
      </c>
      <c r="E3841" s="9">
        <v>0</v>
      </c>
    </row>
    <row r="3842" spans="1:5" x14ac:dyDescent="0.25">
      <c r="A3842" s="9">
        <v>4</v>
      </c>
      <c r="B3842" s="9">
        <v>1367</v>
      </c>
      <c r="C3842" s="9" t="s">
        <v>11776</v>
      </c>
      <c r="D3842" s="9" t="s">
        <v>15178</v>
      </c>
      <c r="E3842" s="9">
        <v>0</v>
      </c>
    </row>
    <row r="3843" spans="1:5" x14ac:dyDescent="0.25">
      <c r="A3843" s="9">
        <v>4</v>
      </c>
      <c r="B3843" s="9">
        <v>1368</v>
      </c>
      <c r="C3843" s="9" t="s">
        <v>11777</v>
      </c>
      <c r="D3843" s="9" t="s">
        <v>15179</v>
      </c>
      <c r="E3843" s="9">
        <v>0</v>
      </c>
    </row>
    <row r="3844" spans="1:5" x14ac:dyDescent="0.25">
      <c r="A3844" s="9">
        <v>4</v>
      </c>
      <c r="B3844" s="9">
        <v>1369</v>
      </c>
      <c r="C3844" s="9" t="s">
        <v>11778</v>
      </c>
      <c r="D3844" s="9" t="s">
        <v>15180</v>
      </c>
      <c r="E3844" s="9">
        <v>0</v>
      </c>
    </row>
    <row r="3845" spans="1:5" x14ac:dyDescent="0.25">
      <c r="A3845" s="9">
        <v>4</v>
      </c>
      <c r="B3845" s="9">
        <v>1370</v>
      </c>
      <c r="C3845" s="9" t="s">
        <v>11779</v>
      </c>
      <c r="D3845" s="9" t="s">
        <v>15181</v>
      </c>
      <c r="E3845" s="9">
        <v>0</v>
      </c>
    </row>
    <row r="3846" spans="1:5" x14ac:dyDescent="0.25">
      <c r="A3846" s="9">
        <v>4</v>
      </c>
      <c r="B3846" s="9">
        <v>1371</v>
      </c>
      <c r="C3846" s="9" t="s">
        <v>11780</v>
      </c>
      <c r="D3846" s="9" t="s">
        <v>15182</v>
      </c>
      <c r="E3846" s="9">
        <v>0</v>
      </c>
    </row>
    <row r="3847" spans="1:5" x14ac:dyDescent="0.25">
      <c r="A3847" s="9">
        <v>4</v>
      </c>
      <c r="B3847" s="9">
        <v>1372</v>
      </c>
      <c r="C3847" s="9" t="s">
        <v>9853</v>
      </c>
      <c r="D3847" s="9" t="s">
        <v>15183</v>
      </c>
      <c r="E3847" s="9">
        <v>0</v>
      </c>
    </row>
    <row r="3848" spans="1:5" x14ac:dyDescent="0.25">
      <c r="A3848" s="9">
        <v>4</v>
      </c>
      <c r="B3848" s="9">
        <v>1373</v>
      </c>
      <c r="C3848" s="9" t="s">
        <v>11781</v>
      </c>
      <c r="D3848" s="9" t="s">
        <v>15184</v>
      </c>
      <c r="E3848" s="9">
        <v>0</v>
      </c>
    </row>
    <row r="3849" spans="1:5" x14ac:dyDescent="0.25">
      <c r="A3849" s="9">
        <v>4</v>
      </c>
      <c r="B3849" s="9">
        <v>1374</v>
      </c>
      <c r="C3849" s="9" t="s">
        <v>707</v>
      </c>
      <c r="D3849" s="9" t="s">
        <v>15185</v>
      </c>
      <c r="E3849" s="9">
        <v>0</v>
      </c>
    </row>
    <row r="3850" spans="1:5" x14ac:dyDescent="0.25">
      <c r="A3850" s="9">
        <v>4</v>
      </c>
      <c r="B3850" s="9">
        <v>1375</v>
      </c>
      <c r="C3850" s="9" t="s">
        <v>11782</v>
      </c>
      <c r="D3850" s="9" t="s">
        <v>15186</v>
      </c>
      <c r="E3850" s="9">
        <v>0</v>
      </c>
    </row>
    <row r="3851" spans="1:5" x14ac:dyDescent="0.25">
      <c r="A3851" s="9">
        <v>4</v>
      </c>
      <c r="B3851" s="9">
        <v>1376</v>
      </c>
      <c r="C3851" s="9" t="s">
        <v>11783</v>
      </c>
      <c r="D3851" s="9" t="s">
        <v>15187</v>
      </c>
      <c r="E3851" s="9">
        <v>0</v>
      </c>
    </row>
    <row r="3852" spans="1:5" x14ac:dyDescent="0.25">
      <c r="A3852" s="9">
        <v>4</v>
      </c>
      <c r="B3852" s="9">
        <v>1377</v>
      </c>
      <c r="C3852" s="9" t="s">
        <v>11784</v>
      </c>
      <c r="D3852" s="9" t="s">
        <v>15188</v>
      </c>
      <c r="E3852" s="9">
        <v>0</v>
      </c>
    </row>
    <row r="3853" spans="1:5" x14ac:dyDescent="0.25">
      <c r="A3853" s="9">
        <v>4</v>
      </c>
      <c r="B3853" s="9">
        <v>1378</v>
      </c>
      <c r="C3853" s="9" t="s">
        <v>11785</v>
      </c>
      <c r="D3853" s="9" t="s">
        <v>15189</v>
      </c>
      <c r="E3853" s="9">
        <v>0</v>
      </c>
    </row>
    <row r="3854" spans="1:5" x14ac:dyDescent="0.25">
      <c r="A3854" s="9">
        <v>4</v>
      </c>
      <c r="B3854" s="9">
        <v>1380</v>
      </c>
      <c r="C3854" s="9" t="s">
        <v>11786</v>
      </c>
      <c r="D3854" s="9" t="s">
        <v>15191</v>
      </c>
      <c r="E3854" s="9">
        <v>0</v>
      </c>
    </row>
    <row r="3855" spans="1:5" x14ac:dyDescent="0.25">
      <c r="A3855" s="9">
        <v>4</v>
      </c>
      <c r="B3855" s="9">
        <v>1381</v>
      </c>
      <c r="C3855" s="9" t="s">
        <v>11787</v>
      </c>
      <c r="D3855" s="9" t="s">
        <v>15192</v>
      </c>
      <c r="E3855" s="9">
        <v>0</v>
      </c>
    </row>
    <row r="3856" spans="1:5" x14ac:dyDescent="0.25">
      <c r="A3856" s="9">
        <v>4</v>
      </c>
      <c r="B3856" s="9">
        <v>1382</v>
      </c>
      <c r="C3856" s="10" t="s">
        <v>11788</v>
      </c>
      <c r="D3856" s="9" t="s">
        <v>15193</v>
      </c>
      <c r="E3856" s="9">
        <v>0</v>
      </c>
    </row>
    <row r="3857" spans="1:7" x14ac:dyDescent="0.25">
      <c r="A3857" s="9">
        <v>4</v>
      </c>
      <c r="B3857" s="9">
        <v>1383</v>
      </c>
      <c r="C3857" s="9" t="s">
        <v>11789</v>
      </c>
      <c r="D3857" s="9" t="s">
        <v>27165</v>
      </c>
      <c r="E3857" s="9">
        <v>0</v>
      </c>
    </row>
    <row r="3858" spans="1:7" x14ac:dyDescent="0.25">
      <c r="A3858" s="9">
        <v>4</v>
      </c>
      <c r="B3858" s="9">
        <v>1384</v>
      </c>
      <c r="C3858" s="9" t="s">
        <v>11790</v>
      </c>
      <c r="D3858" s="9" t="s">
        <v>15194</v>
      </c>
      <c r="E3858" s="9">
        <v>0</v>
      </c>
    </row>
    <row r="3859" spans="1:7" x14ac:dyDescent="0.25">
      <c r="A3859" s="9">
        <v>4</v>
      </c>
      <c r="B3859" s="9">
        <v>1385</v>
      </c>
      <c r="C3859" s="9" t="s">
        <v>11791</v>
      </c>
      <c r="D3859" s="9" t="s">
        <v>15195</v>
      </c>
      <c r="E3859" s="9">
        <v>0</v>
      </c>
    </row>
    <row r="3860" spans="1:7" x14ac:dyDescent="0.25">
      <c r="A3860" s="9">
        <v>4</v>
      </c>
      <c r="B3860" s="9">
        <v>1386</v>
      </c>
      <c r="C3860" s="9" t="s">
        <v>11792</v>
      </c>
      <c r="D3860" s="9" t="s">
        <v>15196</v>
      </c>
      <c r="E3860" s="9">
        <v>4</v>
      </c>
      <c r="F3860" s="9" t="s">
        <v>9911</v>
      </c>
    </row>
    <row r="3861" spans="1:7" x14ac:dyDescent="0.25">
      <c r="A3861" s="9">
        <v>4</v>
      </c>
      <c r="B3861" s="9">
        <v>1387</v>
      </c>
      <c r="C3861" s="9" t="s">
        <v>11793</v>
      </c>
      <c r="D3861" s="9" t="s">
        <v>15197</v>
      </c>
      <c r="E3861" s="9">
        <v>0</v>
      </c>
      <c r="G3861" s="9" t="s">
        <v>26500</v>
      </c>
    </row>
    <row r="3862" spans="1:7" x14ac:dyDescent="0.25">
      <c r="A3862" s="6">
        <v>4</v>
      </c>
      <c r="B3862" s="6">
        <v>1388</v>
      </c>
      <c r="C3862" s="6" t="s">
        <v>2367</v>
      </c>
      <c r="D3862" s="6" t="s">
        <v>15198</v>
      </c>
      <c r="E3862" s="9">
        <v>0</v>
      </c>
    </row>
    <row r="3863" spans="1:7" x14ac:dyDescent="0.25">
      <c r="A3863" s="9">
        <v>4</v>
      </c>
      <c r="B3863" s="9">
        <v>1389</v>
      </c>
      <c r="C3863" s="9" t="s">
        <v>11794</v>
      </c>
      <c r="D3863" s="9" t="s">
        <v>15199</v>
      </c>
      <c r="E3863" s="9">
        <v>0</v>
      </c>
    </row>
    <row r="3864" spans="1:7" x14ac:dyDescent="0.25">
      <c r="A3864" s="9">
        <v>4</v>
      </c>
      <c r="B3864" s="9">
        <v>1390</v>
      </c>
      <c r="C3864" s="9" t="s">
        <v>787</v>
      </c>
      <c r="D3864" s="9" t="s">
        <v>15200</v>
      </c>
      <c r="E3864" s="9">
        <v>0</v>
      </c>
    </row>
    <row r="3865" spans="1:7" x14ac:dyDescent="0.25">
      <c r="A3865" s="9">
        <v>4</v>
      </c>
      <c r="B3865" s="9">
        <v>1391</v>
      </c>
      <c r="C3865" s="9" t="s">
        <v>11795</v>
      </c>
      <c r="D3865" s="9" t="s">
        <v>15201</v>
      </c>
      <c r="E3865" s="9">
        <v>0</v>
      </c>
    </row>
    <row r="3866" spans="1:7" x14ac:dyDescent="0.25">
      <c r="A3866" s="9">
        <v>4</v>
      </c>
      <c r="B3866" s="9">
        <v>1392</v>
      </c>
      <c r="C3866" s="9" t="s">
        <v>4996</v>
      </c>
      <c r="D3866" s="9" t="s">
        <v>15202</v>
      </c>
      <c r="E3866" s="9">
        <v>0</v>
      </c>
    </row>
    <row r="3867" spans="1:7" x14ac:dyDescent="0.25">
      <c r="A3867" s="9">
        <v>4</v>
      </c>
      <c r="B3867" s="9">
        <v>1393</v>
      </c>
      <c r="C3867" s="9" t="s">
        <v>11796</v>
      </c>
      <c r="D3867" s="9" t="s">
        <v>15203</v>
      </c>
      <c r="E3867" s="9">
        <v>0</v>
      </c>
    </row>
    <row r="3868" spans="1:7" x14ac:dyDescent="0.25">
      <c r="A3868" s="9">
        <v>4</v>
      </c>
      <c r="B3868" s="9">
        <v>1394</v>
      </c>
      <c r="C3868" s="9" t="s">
        <v>1313</v>
      </c>
      <c r="D3868" s="9" t="s">
        <v>15204</v>
      </c>
      <c r="E3868" s="9">
        <v>0</v>
      </c>
    </row>
    <row r="3869" spans="1:7" x14ac:dyDescent="0.25">
      <c r="A3869" s="9">
        <v>4</v>
      </c>
      <c r="B3869" s="9">
        <v>1395</v>
      </c>
      <c r="C3869" s="9" t="s">
        <v>11797</v>
      </c>
      <c r="D3869" s="9" t="s">
        <v>15205</v>
      </c>
      <c r="E3869" s="9">
        <v>0</v>
      </c>
    </row>
    <row r="3870" spans="1:7" x14ac:dyDescent="0.25">
      <c r="A3870" s="9">
        <v>4</v>
      </c>
      <c r="B3870" s="9">
        <v>1396</v>
      </c>
      <c r="C3870" s="9" t="s">
        <v>4810</v>
      </c>
      <c r="D3870" s="9" t="s">
        <v>15206</v>
      </c>
      <c r="E3870" s="9">
        <v>0</v>
      </c>
    </row>
    <row r="3871" spans="1:7" x14ac:dyDescent="0.25">
      <c r="A3871" s="9">
        <v>4</v>
      </c>
      <c r="B3871" s="9">
        <v>1397</v>
      </c>
      <c r="C3871" s="9" t="s">
        <v>11798</v>
      </c>
      <c r="D3871" s="9" t="s">
        <v>15207</v>
      </c>
      <c r="E3871" s="9">
        <v>0</v>
      </c>
    </row>
    <row r="3872" spans="1:7" x14ac:dyDescent="0.25">
      <c r="A3872" s="9">
        <v>4</v>
      </c>
      <c r="B3872" s="9">
        <v>1398</v>
      </c>
      <c r="C3872" s="9" t="s">
        <v>6252</v>
      </c>
      <c r="D3872" s="9" t="s">
        <v>15208</v>
      </c>
      <c r="E3872" s="9">
        <v>0</v>
      </c>
    </row>
    <row r="3873" spans="1:5" x14ac:dyDescent="0.25">
      <c r="A3873" s="9">
        <v>4</v>
      </c>
      <c r="B3873" s="9">
        <v>1399</v>
      </c>
      <c r="C3873" s="9" t="s">
        <v>11799</v>
      </c>
      <c r="D3873" s="9" t="s">
        <v>14988</v>
      </c>
      <c r="E3873" s="9">
        <v>0</v>
      </c>
    </row>
    <row r="3874" spans="1:5" x14ac:dyDescent="0.25">
      <c r="A3874" s="9">
        <v>4</v>
      </c>
      <c r="B3874" s="9">
        <v>1400</v>
      </c>
      <c r="C3874" s="9" t="s">
        <v>11800</v>
      </c>
      <c r="D3874" s="9" t="s">
        <v>15209</v>
      </c>
      <c r="E3874" s="9">
        <v>0</v>
      </c>
    </row>
    <row r="3875" spans="1:5" x14ac:dyDescent="0.25">
      <c r="A3875" s="9">
        <v>4</v>
      </c>
      <c r="B3875" s="9">
        <v>1402</v>
      </c>
      <c r="C3875" s="9" t="s">
        <v>11802</v>
      </c>
      <c r="D3875" s="9" t="s">
        <v>15211</v>
      </c>
      <c r="E3875" s="9">
        <v>0</v>
      </c>
    </row>
    <row r="3876" spans="1:5" x14ac:dyDescent="0.25">
      <c r="A3876" s="9">
        <v>4</v>
      </c>
      <c r="B3876" s="9">
        <v>1403</v>
      </c>
      <c r="C3876" s="9" t="s">
        <v>11803</v>
      </c>
      <c r="D3876" s="9" t="s">
        <v>15212</v>
      </c>
      <c r="E3876" s="9">
        <v>0</v>
      </c>
    </row>
    <row r="3877" spans="1:5" x14ac:dyDescent="0.25">
      <c r="A3877" s="9">
        <v>4</v>
      </c>
      <c r="B3877" s="9">
        <v>1404</v>
      </c>
      <c r="C3877" s="9" t="s">
        <v>11804</v>
      </c>
      <c r="D3877" s="9" t="s">
        <v>15196</v>
      </c>
      <c r="E3877" s="9">
        <v>0</v>
      </c>
    </row>
    <row r="3878" spans="1:5" x14ac:dyDescent="0.25">
      <c r="A3878" s="9">
        <v>4</v>
      </c>
      <c r="B3878" s="9">
        <v>1405</v>
      </c>
      <c r="C3878" s="9" t="s">
        <v>11805</v>
      </c>
      <c r="D3878" s="9" t="s">
        <v>15213</v>
      </c>
      <c r="E3878" s="9">
        <v>0</v>
      </c>
    </row>
    <row r="3879" spans="1:5" x14ac:dyDescent="0.25">
      <c r="A3879" s="9">
        <v>4</v>
      </c>
      <c r="B3879" s="9">
        <v>1406</v>
      </c>
      <c r="C3879" s="9" t="s">
        <v>11806</v>
      </c>
      <c r="D3879" s="9" t="s">
        <v>15214</v>
      </c>
      <c r="E3879" s="9">
        <v>0</v>
      </c>
    </row>
    <row r="3880" spans="1:5" x14ac:dyDescent="0.25">
      <c r="A3880" s="9">
        <v>4</v>
      </c>
      <c r="B3880" s="9">
        <v>1407</v>
      </c>
      <c r="C3880" s="9" t="s">
        <v>11807</v>
      </c>
      <c r="D3880" s="9" t="s">
        <v>15215</v>
      </c>
      <c r="E3880" s="9">
        <v>0</v>
      </c>
    </row>
    <row r="3881" spans="1:5" x14ac:dyDescent="0.25">
      <c r="A3881" s="9">
        <v>4</v>
      </c>
      <c r="B3881" s="9">
        <v>1408</v>
      </c>
      <c r="C3881" s="9" t="s">
        <v>9782</v>
      </c>
      <c r="D3881" s="9" t="s">
        <v>15216</v>
      </c>
      <c r="E3881" s="9">
        <v>0</v>
      </c>
    </row>
    <row r="3882" spans="1:5" x14ac:dyDescent="0.25">
      <c r="A3882" s="9">
        <v>4</v>
      </c>
      <c r="B3882" s="9">
        <v>1409</v>
      </c>
      <c r="C3882" s="9" t="s">
        <v>11808</v>
      </c>
      <c r="D3882" s="9" t="s">
        <v>15217</v>
      </c>
      <c r="E3882" s="9">
        <v>0</v>
      </c>
    </row>
    <row r="3883" spans="1:5" x14ac:dyDescent="0.25">
      <c r="A3883" s="9">
        <v>4</v>
      </c>
      <c r="B3883" s="9">
        <v>1410</v>
      </c>
      <c r="C3883" s="9" t="s">
        <v>2396</v>
      </c>
      <c r="D3883" s="9" t="s">
        <v>15218</v>
      </c>
      <c r="E3883" s="9">
        <v>0</v>
      </c>
    </row>
    <row r="3884" spans="1:5" x14ac:dyDescent="0.25">
      <c r="A3884" s="9">
        <v>4</v>
      </c>
      <c r="B3884" s="9">
        <v>1411</v>
      </c>
      <c r="C3884" s="9" t="s">
        <v>11809</v>
      </c>
      <c r="D3884" s="9" t="s">
        <v>15219</v>
      </c>
      <c r="E3884" s="9">
        <v>0</v>
      </c>
    </row>
    <row r="3885" spans="1:5" x14ac:dyDescent="0.25">
      <c r="A3885" s="9">
        <v>4</v>
      </c>
      <c r="B3885" s="9">
        <v>1412</v>
      </c>
      <c r="C3885" s="9" t="s">
        <v>11810</v>
      </c>
      <c r="D3885" s="9" t="s">
        <v>15220</v>
      </c>
      <c r="E3885" s="9">
        <v>0</v>
      </c>
    </row>
    <row r="3886" spans="1:5" x14ac:dyDescent="0.25">
      <c r="A3886" s="9">
        <v>4</v>
      </c>
      <c r="B3886" s="9">
        <v>1413</v>
      </c>
      <c r="C3886" s="9" t="s">
        <v>11811</v>
      </c>
      <c r="D3886" s="9" t="s">
        <v>15221</v>
      </c>
      <c r="E3886" s="9">
        <v>0</v>
      </c>
    </row>
    <row r="3887" spans="1:5" x14ac:dyDescent="0.25">
      <c r="A3887" s="9">
        <v>4</v>
      </c>
      <c r="B3887" s="9">
        <v>1414</v>
      </c>
      <c r="C3887" s="9" t="s">
        <v>1926</v>
      </c>
      <c r="D3887" s="9" t="s">
        <v>15222</v>
      </c>
      <c r="E3887" s="9">
        <v>0</v>
      </c>
    </row>
    <row r="3888" spans="1:5" x14ac:dyDescent="0.25">
      <c r="A3888" s="9">
        <v>4</v>
      </c>
      <c r="B3888" s="9">
        <v>1415</v>
      </c>
      <c r="C3888" s="9" t="s">
        <v>11812</v>
      </c>
      <c r="D3888" s="9" t="s">
        <v>15223</v>
      </c>
      <c r="E3888" s="9">
        <v>3</v>
      </c>
    </row>
    <row r="3889" spans="1:5" x14ac:dyDescent="0.25">
      <c r="A3889" s="9">
        <v>4</v>
      </c>
      <c r="B3889" s="9">
        <v>1416</v>
      </c>
      <c r="C3889" s="9" t="s">
        <v>11813</v>
      </c>
      <c r="D3889" s="9" t="s">
        <v>15224</v>
      </c>
      <c r="E3889" s="9">
        <v>0</v>
      </c>
    </row>
    <row r="3890" spans="1:5" x14ac:dyDescent="0.25">
      <c r="A3890" s="9">
        <v>4</v>
      </c>
      <c r="B3890" s="9">
        <v>1417</v>
      </c>
      <c r="C3890" s="9" t="s">
        <v>11814</v>
      </c>
      <c r="D3890" s="9" t="s">
        <v>15225</v>
      </c>
      <c r="E3890" s="9">
        <v>0</v>
      </c>
    </row>
    <row r="3891" spans="1:5" x14ac:dyDescent="0.25">
      <c r="A3891" s="9">
        <v>4</v>
      </c>
      <c r="B3891" s="9">
        <v>1418</v>
      </c>
      <c r="C3891" s="9" t="s">
        <v>11815</v>
      </c>
      <c r="D3891" s="9" t="s">
        <v>15226</v>
      </c>
      <c r="E3891" s="9">
        <v>0</v>
      </c>
    </row>
    <row r="3892" spans="1:5" x14ac:dyDescent="0.25">
      <c r="A3892" s="9">
        <v>4</v>
      </c>
      <c r="B3892" s="9">
        <v>1419</v>
      </c>
      <c r="C3892" s="9" t="s">
        <v>11816</v>
      </c>
      <c r="D3892" s="9" t="s">
        <v>15227</v>
      </c>
      <c r="E3892" s="9">
        <v>0</v>
      </c>
    </row>
    <row r="3893" spans="1:5" x14ac:dyDescent="0.25">
      <c r="A3893" s="9">
        <v>4</v>
      </c>
      <c r="B3893" s="9">
        <v>1420</v>
      </c>
      <c r="C3893" s="9" t="s">
        <v>11817</v>
      </c>
      <c r="D3893" s="9" t="s">
        <v>15228</v>
      </c>
      <c r="E3893" s="9">
        <v>0</v>
      </c>
    </row>
    <row r="3894" spans="1:5" x14ac:dyDescent="0.25">
      <c r="A3894" s="9">
        <v>4</v>
      </c>
      <c r="B3894" s="9">
        <v>1421</v>
      </c>
      <c r="C3894" s="9" t="s">
        <v>11818</v>
      </c>
      <c r="D3894" s="9" t="s">
        <v>15229</v>
      </c>
      <c r="E3894" s="9">
        <v>0</v>
      </c>
    </row>
    <row r="3895" spans="1:5" x14ac:dyDescent="0.25">
      <c r="A3895" s="9">
        <v>4</v>
      </c>
      <c r="B3895" s="9">
        <v>1422</v>
      </c>
      <c r="C3895" s="9" t="s">
        <v>11819</v>
      </c>
      <c r="D3895" s="1" t="s">
        <v>15230</v>
      </c>
      <c r="E3895" s="9">
        <v>0</v>
      </c>
    </row>
    <row r="3896" spans="1:5" x14ac:dyDescent="0.25">
      <c r="A3896" s="9">
        <v>4</v>
      </c>
      <c r="B3896" s="9">
        <v>1423</v>
      </c>
      <c r="C3896" s="9" t="s">
        <v>11820</v>
      </c>
      <c r="D3896" s="9" t="s">
        <v>15231</v>
      </c>
      <c r="E3896" s="9">
        <v>0</v>
      </c>
    </row>
    <row r="3897" spans="1:5" x14ac:dyDescent="0.25">
      <c r="A3897" s="9">
        <v>4</v>
      </c>
      <c r="B3897" s="9">
        <v>1424</v>
      </c>
      <c r="C3897" s="9" t="s">
        <v>11821</v>
      </c>
      <c r="D3897" s="9" t="s">
        <v>15232</v>
      </c>
      <c r="E3897" s="9">
        <v>0</v>
      </c>
    </row>
    <row r="3898" spans="1:5" x14ac:dyDescent="0.25">
      <c r="A3898" s="9">
        <v>4</v>
      </c>
      <c r="B3898" s="9">
        <v>1425</v>
      </c>
      <c r="C3898" s="9" t="s">
        <v>11822</v>
      </c>
      <c r="D3898" s="9" t="s">
        <v>15233</v>
      </c>
      <c r="E3898" s="9">
        <v>0</v>
      </c>
    </row>
    <row r="3899" spans="1:5" x14ac:dyDescent="0.25">
      <c r="A3899" s="9">
        <v>4</v>
      </c>
      <c r="B3899" s="9">
        <v>1426</v>
      </c>
      <c r="C3899" s="9" t="s">
        <v>11823</v>
      </c>
      <c r="D3899" s="43" t="s">
        <v>15234</v>
      </c>
      <c r="E3899" s="9">
        <v>0</v>
      </c>
    </row>
    <row r="3900" spans="1:5" x14ac:dyDescent="0.25">
      <c r="A3900" s="9">
        <v>4</v>
      </c>
      <c r="B3900" s="9">
        <v>1427</v>
      </c>
      <c r="C3900" s="9" t="s">
        <v>9455</v>
      </c>
      <c r="D3900" s="9" t="s">
        <v>15235</v>
      </c>
      <c r="E3900" s="9">
        <v>0</v>
      </c>
    </row>
    <row r="3901" spans="1:5" x14ac:dyDescent="0.25">
      <c r="A3901" s="9">
        <v>4</v>
      </c>
      <c r="B3901" s="9">
        <v>1428</v>
      </c>
      <c r="C3901" s="9" t="s">
        <v>11824</v>
      </c>
      <c r="D3901" s="9" t="s">
        <v>15236</v>
      </c>
      <c r="E3901" s="9">
        <v>0</v>
      </c>
    </row>
    <row r="3902" spans="1:5" x14ac:dyDescent="0.25">
      <c r="A3902" s="9">
        <v>4</v>
      </c>
      <c r="B3902" s="9">
        <v>1429</v>
      </c>
      <c r="C3902" s="9" t="s">
        <v>11825</v>
      </c>
      <c r="D3902" s="9" t="s">
        <v>15237</v>
      </c>
      <c r="E3902" s="9">
        <v>0</v>
      </c>
    </row>
    <row r="3903" spans="1:5" x14ac:dyDescent="0.25">
      <c r="A3903" s="9">
        <v>4</v>
      </c>
      <c r="B3903" s="9">
        <v>1430</v>
      </c>
      <c r="C3903" s="9" t="s">
        <v>11826</v>
      </c>
      <c r="D3903" s="9" t="s">
        <v>15238</v>
      </c>
      <c r="E3903" s="9">
        <v>0</v>
      </c>
    </row>
    <row r="3904" spans="1:5" x14ac:dyDescent="0.25">
      <c r="A3904" s="9">
        <v>4</v>
      </c>
      <c r="B3904" s="9">
        <v>1431</v>
      </c>
      <c r="C3904" s="9" t="s">
        <v>11827</v>
      </c>
      <c r="D3904" s="9" t="s">
        <v>15239</v>
      </c>
      <c r="E3904" s="9">
        <v>0</v>
      </c>
    </row>
    <row r="3905" spans="1:5" x14ac:dyDescent="0.25">
      <c r="A3905" s="9">
        <v>4</v>
      </c>
      <c r="B3905" s="9">
        <v>1432</v>
      </c>
      <c r="C3905" s="9" t="s">
        <v>11828</v>
      </c>
      <c r="D3905" s="9" t="s">
        <v>15240</v>
      </c>
      <c r="E3905" s="9">
        <v>0</v>
      </c>
    </row>
    <row r="3906" spans="1:5" x14ac:dyDescent="0.25">
      <c r="A3906" s="9">
        <v>4</v>
      </c>
      <c r="B3906" s="9">
        <v>1433</v>
      </c>
      <c r="C3906" s="9" t="s">
        <v>11829</v>
      </c>
      <c r="D3906" s="9" t="s">
        <v>15241</v>
      </c>
      <c r="E3906" s="9">
        <v>0</v>
      </c>
    </row>
    <row r="3907" spans="1:5" x14ac:dyDescent="0.25">
      <c r="A3907" s="9">
        <v>4</v>
      </c>
      <c r="B3907" s="9">
        <v>1434</v>
      </c>
      <c r="C3907" s="9" t="s">
        <v>11830</v>
      </c>
      <c r="D3907" s="9" t="s">
        <v>15242</v>
      </c>
      <c r="E3907" s="9">
        <v>0</v>
      </c>
    </row>
    <row r="3908" spans="1:5" x14ac:dyDescent="0.25">
      <c r="A3908" s="9">
        <v>4</v>
      </c>
      <c r="B3908" s="9">
        <v>1435</v>
      </c>
      <c r="C3908" s="9" t="s">
        <v>11831</v>
      </c>
      <c r="D3908" s="9" t="s">
        <v>15243</v>
      </c>
      <c r="E3908" s="9">
        <v>0</v>
      </c>
    </row>
    <row r="3909" spans="1:5" x14ac:dyDescent="0.25">
      <c r="A3909" s="9">
        <v>4</v>
      </c>
      <c r="B3909" s="9">
        <v>1436</v>
      </c>
      <c r="C3909" s="9" t="s">
        <v>11832</v>
      </c>
      <c r="D3909" s="9" t="s">
        <v>15244</v>
      </c>
      <c r="E3909" s="9">
        <v>0</v>
      </c>
    </row>
    <row r="3910" spans="1:5" x14ac:dyDescent="0.25">
      <c r="A3910" s="9">
        <v>4</v>
      </c>
      <c r="B3910" s="9">
        <v>1437</v>
      </c>
      <c r="C3910" s="9" t="s">
        <v>11833</v>
      </c>
      <c r="D3910" s="9" t="s">
        <v>15245</v>
      </c>
      <c r="E3910" s="9">
        <v>0</v>
      </c>
    </row>
    <row r="3911" spans="1:5" x14ac:dyDescent="0.25">
      <c r="A3911" s="9">
        <v>4</v>
      </c>
      <c r="B3911" s="9">
        <v>1438</v>
      </c>
      <c r="C3911" s="9" t="s">
        <v>11834</v>
      </c>
      <c r="D3911" s="9" t="s">
        <v>15246</v>
      </c>
      <c r="E3911" s="9">
        <v>0</v>
      </c>
    </row>
    <row r="3912" spans="1:5" x14ac:dyDescent="0.25">
      <c r="A3912" s="9">
        <v>4</v>
      </c>
      <c r="B3912" s="9">
        <v>1439</v>
      </c>
      <c r="C3912" s="9" t="s">
        <v>11835</v>
      </c>
      <c r="D3912" s="9" t="s">
        <v>15247</v>
      </c>
      <c r="E3912" s="9">
        <v>0</v>
      </c>
    </row>
    <row r="3913" spans="1:5" x14ac:dyDescent="0.25">
      <c r="A3913" s="9">
        <v>4</v>
      </c>
      <c r="B3913" s="9">
        <v>1444</v>
      </c>
      <c r="C3913" s="9" t="s">
        <v>11840</v>
      </c>
      <c r="D3913" s="9" t="s">
        <v>15252</v>
      </c>
      <c r="E3913" s="9">
        <v>0</v>
      </c>
    </row>
    <row r="3914" spans="1:5" x14ac:dyDescent="0.25">
      <c r="A3914" s="9">
        <v>4</v>
      </c>
      <c r="B3914" s="9">
        <v>1447</v>
      </c>
      <c r="C3914" s="9" t="s">
        <v>11843</v>
      </c>
      <c r="D3914" s="9" t="s">
        <v>15198</v>
      </c>
      <c r="E3914" s="9">
        <v>0</v>
      </c>
    </row>
    <row r="3915" spans="1:5" x14ac:dyDescent="0.25">
      <c r="A3915" s="9">
        <v>4</v>
      </c>
      <c r="B3915" s="9">
        <v>1448</v>
      </c>
      <c r="C3915" s="9" t="s">
        <v>11844</v>
      </c>
      <c r="D3915" s="9" t="s">
        <v>15255</v>
      </c>
      <c r="E3915" s="9">
        <v>0</v>
      </c>
    </row>
    <row r="3916" spans="1:5" x14ac:dyDescent="0.25">
      <c r="A3916" s="9">
        <v>4</v>
      </c>
      <c r="B3916" s="9">
        <v>1453</v>
      </c>
      <c r="C3916" s="10" t="s">
        <v>11849</v>
      </c>
      <c r="D3916" s="43" t="s">
        <v>15260</v>
      </c>
      <c r="E3916" s="9">
        <v>0</v>
      </c>
    </row>
    <row r="3917" spans="1:5" x14ac:dyDescent="0.25">
      <c r="A3917" s="9">
        <v>4</v>
      </c>
      <c r="B3917" s="9">
        <v>1457</v>
      </c>
      <c r="C3917" s="9" t="s">
        <v>11853</v>
      </c>
      <c r="D3917" s="9" t="s">
        <v>15264</v>
      </c>
      <c r="E3917" s="9">
        <v>0</v>
      </c>
    </row>
    <row r="3918" spans="1:5" x14ac:dyDescent="0.25">
      <c r="A3918" s="9">
        <v>4</v>
      </c>
      <c r="B3918" s="9">
        <v>1458</v>
      </c>
      <c r="C3918" s="9" t="s">
        <v>11854</v>
      </c>
      <c r="D3918" s="9" t="s">
        <v>15265</v>
      </c>
      <c r="E3918" s="9">
        <v>0</v>
      </c>
    </row>
    <row r="3919" spans="1:5" x14ac:dyDescent="0.25">
      <c r="A3919" s="9">
        <v>4</v>
      </c>
      <c r="B3919" s="9">
        <v>1460</v>
      </c>
      <c r="C3919" s="9" t="s">
        <v>11856</v>
      </c>
      <c r="D3919" s="9" t="s">
        <v>15267</v>
      </c>
      <c r="E3919" s="9">
        <v>0</v>
      </c>
    </row>
    <row r="3920" spans="1:5" x14ac:dyDescent="0.25">
      <c r="A3920" s="9">
        <v>4</v>
      </c>
      <c r="B3920" s="9">
        <v>1462</v>
      </c>
      <c r="C3920" s="9" t="s">
        <v>11682</v>
      </c>
      <c r="D3920" s="9" t="s">
        <v>15077</v>
      </c>
      <c r="E3920" s="9">
        <v>0</v>
      </c>
    </row>
    <row r="3921" spans="1:5" x14ac:dyDescent="0.25">
      <c r="A3921" s="9">
        <v>4</v>
      </c>
      <c r="B3921" s="9">
        <v>1463</v>
      </c>
      <c r="C3921" s="9" t="s">
        <v>11683</v>
      </c>
      <c r="D3921" s="9" t="s">
        <v>15269</v>
      </c>
      <c r="E3921" s="9">
        <v>0</v>
      </c>
    </row>
    <row r="3922" spans="1:5" x14ac:dyDescent="0.25">
      <c r="A3922" s="9">
        <v>4</v>
      </c>
      <c r="B3922" s="9">
        <v>1464</v>
      </c>
      <c r="C3922" s="9" t="s">
        <v>11684</v>
      </c>
      <c r="D3922" s="9" t="s">
        <v>15270</v>
      </c>
      <c r="E3922" s="9">
        <v>0</v>
      </c>
    </row>
    <row r="3923" spans="1:5" x14ac:dyDescent="0.25">
      <c r="A3923" s="9">
        <v>4</v>
      </c>
      <c r="B3923" s="9">
        <v>1466</v>
      </c>
      <c r="C3923" s="9" t="s">
        <v>11686</v>
      </c>
      <c r="D3923" s="9" t="s">
        <v>15272</v>
      </c>
      <c r="E3923" s="9">
        <v>0</v>
      </c>
    </row>
    <row r="3924" spans="1:5" x14ac:dyDescent="0.25">
      <c r="A3924" s="9">
        <v>4</v>
      </c>
      <c r="B3924" s="9">
        <v>1467</v>
      </c>
      <c r="C3924" s="9" t="s">
        <v>11687</v>
      </c>
      <c r="D3924" s="9" t="s">
        <v>15273</v>
      </c>
      <c r="E3924" s="9">
        <v>0</v>
      </c>
    </row>
    <row r="3925" spans="1:5" x14ac:dyDescent="0.25">
      <c r="A3925" s="9">
        <v>4</v>
      </c>
      <c r="B3925" s="9">
        <v>1468</v>
      </c>
      <c r="C3925" s="9" t="s">
        <v>11688</v>
      </c>
      <c r="D3925" s="9" t="s">
        <v>15083</v>
      </c>
      <c r="E3925" s="9">
        <v>0</v>
      </c>
    </row>
    <row r="3926" spans="1:5" x14ac:dyDescent="0.25">
      <c r="A3926" s="9">
        <v>4</v>
      </c>
      <c r="B3926" s="9">
        <v>1469</v>
      </c>
      <c r="C3926" s="9" t="s">
        <v>11689</v>
      </c>
      <c r="D3926" s="9" t="s">
        <v>14948</v>
      </c>
      <c r="E3926" s="9">
        <v>0</v>
      </c>
    </row>
    <row r="3927" spans="1:5" x14ac:dyDescent="0.25">
      <c r="A3927" s="9">
        <v>4</v>
      </c>
      <c r="B3927" s="9">
        <v>1470</v>
      </c>
      <c r="C3927" s="9" t="s">
        <v>11690</v>
      </c>
      <c r="D3927" s="9" t="s">
        <v>15274</v>
      </c>
      <c r="E3927" s="9">
        <v>0</v>
      </c>
    </row>
    <row r="3928" spans="1:5" x14ac:dyDescent="0.25">
      <c r="A3928" s="9">
        <v>4</v>
      </c>
      <c r="B3928" s="9">
        <v>1472</v>
      </c>
      <c r="C3928" s="9" t="s">
        <v>11692</v>
      </c>
      <c r="D3928" s="9" t="s">
        <v>15276</v>
      </c>
      <c r="E3928" s="9">
        <v>0</v>
      </c>
    </row>
    <row r="3929" spans="1:5" x14ac:dyDescent="0.25">
      <c r="A3929" s="9">
        <v>4</v>
      </c>
      <c r="B3929" s="9">
        <v>1473</v>
      </c>
      <c r="C3929" s="9" t="s">
        <v>11693</v>
      </c>
      <c r="D3929" s="9" t="s">
        <v>15277</v>
      </c>
      <c r="E3929" s="9">
        <v>0</v>
      </c>
    </row>
    <row r="3930" spans="1:5" x14ac:dyDescent="0.25">
      <c r="A3930" s="9">
        <v>4</v>
      </c>
      <c r="B3930" s="9">
        <v>1475</v>
      </c>
      <c r="C3930" s="9" t="s">
        <v>11695</v>
      </c>
      <c r="D3930" s="9" t="s">
        <v>15279</v>
      </c>
      <c r="E3930" s="9">
        <v>0</v>
      </c>
    </row>
    <row r="3931" spans="1:5" x14ac:dyDescent="0.25">
      <c r="A3931" s="9">
        <v>4</v>
      </c>
      <c r="B3931" s="9">
        <v>1478</v>
      </c>
      <c r="C3931" s="9" t="s">
        <v>11488</v>
      </c>
      <c r="D3931" s="9" t="s">
        <v>15282</v>
      </c>
      <c r="E3931" s="9">
        <v>0</v>
      </c>
    </row>
    <row r="3932" spans="1:5" x14ac:dyDescent="0.25">
      <c r="A3932" s="9">
        <v>4</v>
      </c>
      <c r="B3932" s="9">
        <v>1480</v>
      </c>
      <c r="C3932" s="9" t="s">
        <v>11490</v>
      </c>
      <c r="D3932" s="9" t="s">
        <v>15284</v>
      </c>
      <c r="E3932" s="9">
        <v>0</v>
      </c>
    </row>
    <row r="3933" spans="1:5" x14ac:dyDescent="0.25">
      <c r="A3933" s="9">
        <v>4</v>
      </c>
      <c r="B3933" s="9">
        <v>1481</v>
      </c>
      <c r="C3933" s="9" t="s">
        <v>11491</v>
      </c>
      <c r="D3933" s="9" t="s">
        <v>15285</v>
      </c>
      <c r="E3933" s="9">
        <v>0</v>
      </c>
    </row>
    <row r="3934" spans="1:5" x14ac:dyDescent="0.25">
      <c r="A3934" s="9">
        <v>4</v>
      </c>
      <c r="B3934" s="9">
        <v>1483</v>
      </c>
      <c r="C3934" s="9" t="s">
        <v>11493</v>
      </c>
      <c r="D3934" s="9" t="s">
        <v>15287</v>
      </c>
      <c r="E3934" s="9">
        <v>0</v>
      </c>
    </row>
    <row r="3935" spans="1:5" x14ac:dyDescent="0.25">
      <c r="A3935" s="9">
        <v>4</v>
      </c>
      <c r="B3935" s="9">
        <v>1485</v>
      </c>
      <c r="C3935" s="9" t="s">
        <v>11495</v>
      </c>
      <c r="D3935" s="9" t="s">
        <v>15289</v>
      </c>
      <c r="E3935" s="9">
        <v>0</v>
      </c>
    </row>
    <row r="3936" spans="1:5" x14ac:dyDescent="0.25">
      <c r="A3936" s="9">
        <v>4</v>
      </c>
      <c r="B3936" s="9">
        <v>1488</v>
      </c>
      <c r="C3936" s="9" t="s">
        <v>11859</v>
      </c>
      <c r="D3936" s="9" t="s">
        <v>15292</v>
      </c>
      <c r="E3936" s="9">
        <v>0</v>
      </c>
    </row>
    <row r="3937" spans="1:7" x14ac:dyDescent="0.25">
      <c r="A3937" s="9">
        <v>4</v>
      </c>
      <c r="B3937" s="9">
        <v>1490</v>
      </c>
      <c r="C3937" s="9" t="s">
        <v>11861</v>
      </c>
      <c r="D3937" s="9" t="s">
        <v>2827</v>
      </c>
      <c r="E3937" s="9">
        <v>0</v>
      </c>
    </row>
    <row r="3938" spans="1:7" x14ac:dyDescent="0.25">
      <c r="A3938" s="9">
        <v>4</v>
      </c>
      <c r="B3938" s="9">
        <v>1491</v>
      </c>
      <c r="C3938" s="9" t="s">
        <v>11862</v>
      </c>
      <c r="D3938" s="9" t="s">
        <v>15294</v>
      </c>
      <c r="E3938" s="9">
        <v>0</v>
      </c>
    </row>
    <row r="3939" spans="1:7" x14ac:dyDescent="0.25">
      <c r="A3939" s="9">
        <v>4</v>
      </c>
      <c r="B3939" s="9">
        <v>1494</v>
      </c>
      <c r="C3939" s="9" t="s">
        <v>11865</v>
      </c>
      <c r="D3939" s="9" t="s">
        <v>15289</v>
      </c>
      <c r="E3939" s="9">
        <v>0</v>
      </c>
    </row>
    <row r="3940" spans="1:7" x14ac:dyDescent="0.25">
      <c r="A3940" s="9">
        <v>4</v>
      </c>
      <c r="B3940" s="9">
        <v>1501</v>
      </c>
      <c r="C3940" s="9" t="s">
        <v>11872</v>
      </c>
      <c r="D3940" s="9" t="s">
        <v>15303</v>
      </c>
      <c r="E3940" s="9">
        <v>0</v>
      </c>
    </row>
    <row r="3941" spans="1:7" x14ac:dyDescent="0.25">
      <c r="A3941" s="9">
        <v>4</v>
      </c>
      <c r="B3941" s="9">
        <v>1505</v>
      </c>
      <c r="C3941" s="9" t="s">
        <v>11875</v>
      </c>
      <c r="D3941" s="9" t="s">
        <v>15307</v>
      </c>
      <c r="E3941" s="9">
        <v>0</v>
      </c>
    </row>
    <row r="3942" spans="1:7" x14ac:dyDescent="0.25">
      <c r="A3942" s="9">
        <v>4</v>
      </c>
      <c r="B3942" s="9">
        <v>1508</v>
      </c>
      <c r="C3942" s="9" t="s">
        <v>11878</v>
      </c>
      <c r="D3942" s="9" t="s">
        <v>15310</v>
      </c>
      <c r="E3942" s="9">
        <v>0</v>
      </c>
    </row>
    <row r="3943" spans="1:7" x14ac:dyDescent="0.25">
      <c r="A3943" s="9">
        <v>4</v>
      </c>
      <c r="B3943" s="9">
        <v>1510</v>
      </c>
      <c r="C3943" s="9" t="s">
        <v>11880</v>
      </c>
      <c r="D3943" s="9" t="s">
        <v>15312</v>
      </c>
      <c r="E3943" s="9">
        <v>0</v>
      </c>
    </row>
    <row r="3944" spans="1:7" x14ac:dyDescent="0.25">
      <c r="A3944" s="9">
        <v>4</v>
      </c>
      <c r="B3944" s="9">
        <v>1512</v>
      </c>
      <c r="C3944" s="9" t="s">
        <v>11882</v>
      </c>
      <c r="D3944" s="9" t="s">
        <v>15314</v>
      </c>
      <c r="E3944" s="9">
        <v>0</v>
      </c>
    </row>
    <row r="3945" spans="1:7" x14ac:dyDescent="0.25">
      <c r="A3945" s="9">
        <v>4</v>
      </c>
      <c r="B3945" s="9">
        <v>1514</v>
      </c>
      <c r="C3945" s="9" t="s">
        <v>1620</v>
      </c>
      <c r="D3945" s="9" t="s">
        <v>15316</v>
      </c>
      <c r="E3945" s="9">
        <v>0</v>
      </c>
    </row>
    <row r="3946" spans="1:7" x14ac:dyDescent="0.25">
      <c r="A3946" s="9">
        <v>4</v>
      </c>
      <c r="B3946" s="9">
        <v>1515</v>
      </c>
      <c r="C3946" s="9" t="s">
        <v>11884</v>
      </c>
      <c r="D3946" s="9" t="s">
        <v>15317</v>
      </c>
      <c r="E3946" s="9">
        <v>0</v>
      </c>
    </row>
    <row r="3947" spans="1:7" x14ac:dyDescent="0.25">
      <c r="A3947" s="9">
        <v>4</v>
      </c>
      <c r="B3947" s="9">
        <v>1517</v>
      </c>
      <c r="C3947" s="9" t="s">
        <v>11881</v>
      </c>
      <c r="D3947" s="9" t="s">
        <v>15319</v>
      </c>
      <c r="E3947" s="9">
        <v>0</v>
      </c>
    </row>
    <row r="3948" spans="1:7" x14ac:dyDescent="0.25">
      <c r="A3948" s="9">
        <v>4</v>
      </c>
      <c r="B3948" s="9">
        <v>1518</v>
      </c>
      <c r="C3948" s="9" t="s">
        <v>11886</v>
      </c>
      <c r="D3948" s="9" t="s">
        <v>15320</v>
      </c>
      <c r="E3948" s="9">
        <v>0</v>
      </c>
    </row>
    <row r="3949" spans="1:7" x14ac:dyDescent="0.25">
      <c r="A3949" s="9">
        <v>4</v>
      </c>
      <c r="B3949" s="9">
        <v>1519</v>
      </c>
      <c r="C3949" s="9" t="s">
        <v>11887</v>
      </c>
      <c r="D3949" s="9" t="s">
        <v>15321</v>
      </c>
      <c r="E3949" s="9">
        <v>0</v>
      </c>
      <c r="G3949" s="18" t="s">
        <v>26505</v>
      </c>
    </row>
    <row r="3950" spans="1:7" x14ac:dyDescent="0.25">
      <c r="A3950" s="9">
        <v>4</v>
      </c>
      <c r="B3950" s="9">
        <v>1520</v>
      </c>
      <c r="C3950" s="9" t="s">
        <v>11888</v>
      </c>
      <c r="D3950" s="9" t="s">
        <v>15322</v>
      </c>
      <c r="E3950" s="9">
        <v>0</v>
      </c>
    </row>
    <row r="3951" spans="1:7" x14ac:dyDescent="0.25">
      <c r="A3951" s="9">
        <v>4</v>
      </c>
      <c r="B3951" s="9">
        <v>1521</v>
      </c>
      <c r="C3951" s="9" t="s">
        <v>11889</v>
      </c>
      <c r="D3951" s="9" t="s">
        <v>15323</v>
      </c>
      <c r="E3951" s="9">
        <v>0</v>
      </c>
    </row>
    <row r="3952" spans="1:7" x14ac:dyDescent="0.25">
      <c r="A3952" s="9">
        <v>4</v>
      </c>
      <c r="B3952" s="9">
        <v>1522</v>
      </c>
      <c r="C3952" s="9" t="s">
        <v>11890</v>
      </c>
      <c r="D3952" s="9" t="s">
        <v>14148</v>
      </c>
      <c r="E3952" s="9">
        <v>0</v>
      </c>
    </row>
    <row r="3953" spans="1:7" x14ac:dyDescent="0.25">
      <c r="A3953" s="9">
        <v>4</v>
      </c>
      <c r="B3953" s="9">
        <v>1523</v>
      </c>
      <c r="C3953" s="9" t="s">
        <v>11891</v>
      </c>
      <c r="D3953" s="9" t="s">
        <v>15324</v>
      </c>
      <c r="E3953" s="9">
        <v>0</v>
      </c>
    </row>
    <row r="3954" spans="1:7" x14ac:dyDescent="0.25">
      <c r="A3954" s="9">
        <v>4</v>
      </c>
      <c r="B3954" s="9">
        <v>1524</v>
      </c>
      <c r="C3954" s="9" t="s">
        <v>9468</v>
      </c>
      <c r="D3954" s="9" t="s">
        <v>14884</v>
      </c>
      <c r="E3954" s="9">
        <v>0</v>
      </c>
    </row>
    <row r="3955" spans="1:7" x14ac:dyDescent="0.25">
      <c r="A3955" s="9">
        <v>4</v>
      </c>
      <c r="B3955" s="9">
        <v>1525</v>
      </c>
      <c r="C3955" s="9" t="s">
        <v>11892</v>
      </c>
      <c r="D3955" s="10" t="s">
        <v>15325</v>
      </c>
      <c r="E3955" s="9">
        <v>0</v>
      </c>
      <c r="G3955" s="45"/>
    </row>
    <row r="3956" spans="1:7" x14ac:dyDescent="0.25">
      <c r="A3956" s="9">
        <v>4</v>
      </c>
      <c r="B3956" s="9">
        <v>1526</v>
      </c>
      <c r="C3956" s="9" t="s">
        <v>11893</v>
      </c>
      <c r="D3956" s="9" t="s">
        <v>15326</v>
      </c>
      <c r="E3956" s="9">
        <v>0</v>
      </c>
    </row>
    <row r="3957" spans="1:7" x14ac:dyDescent="0.25">
      <c r="A3957" s="9">
        <v>4</v>
      </c>
      <c r="B3957" s="9">
        <v>1527</v>
      </c>
      <c r="C3957" s="9" t="s">
        <v>11894</v>
      </c>
      <c r="D3957" s="9" t="s">
        <v>15327</v>
      </c>
      <c r="E3957" s="9">
        <v>0</v>
      </c>
    </row>
    <row r="3958" spans="1:7" x14ac:dyDescent="0.25">
      <c r="A3958" s="9">
        <v>4</v>
      </c>
      <c r="B3958" s="9">
        <v>1529</v>
      </c>
      <c r="C3958" s="9" t="s">
        <v>11896</v>
      </c>
      <c r="D3958" s="9" t="s">
        <v>15329</v>
      </c>
      <c r="E3958" s="9">
        <v>0</v>
      </c>
    </row>
    <row r="3959" spans="1:7" x14ac:dyDescent="0.25">
      <c r="A3959" s="9">
        <v>4</v>
      </c>
      <c r="B3959" s="9">
        <v>1533</v>
      </c>
      <c r="C3959" s="9" t="s">
        <v>11900</v>
      </c>
      <c r="D3959" s="9" t="s">
        <v>15333</v>
      </c>
      <c r="E3959" s="9">
        <v>0</v>
      </c>
    </row>
    <row r="3960" spans="1:7" x14ac:dyDescent="0.25">
      <c r="A3960" s="9">
        <v>4</v>
      </c>
      <c r="B3960" s="9">
        <v>1535</v>
      </c>
      <c r="C3960" s="9" t="s">
        <v>11902</v>
      </c>
      <c r="D3960" s="9" t="s">
        <v>15335</v>
      </c>
      <c r="E3960" s="9">
        <v>0</v>
      </c>
    </row>
    <row r="3961" spans="1:7" x14ac:dyDescent="0.25">
      <c r="A3961" s="9">
        <v>4</v>
      </c>
      <c r="B3961" s="9">
        <v>1537</v>
      </c>
      <c r="C3961" s="9" t="s">
        <v>11904</v>
      </c>
      <c r="D3961" s="10" t="s">
        <v>15337</v>
      </c>
      <c r="E3961" s="9">
        <v>0</v>
      </c>
    </row>
    <row r="3962" spans="1:7" x14ac:dyDescent="0.25">
      <c r="A3962" s="9">
        <v>4</v>
      </c>
      <c r="B3962" s="9">
        <v>1538</v>
      </c>
      <c r="C3962" s="9" t="s">
        <v>11905</v>
      </c>
      <c r="D3962" s="9" t="s">
        <v>15338</v>
      </c>
      <c r="E3962" s="9">
        <v>0</v>
      </c>
    </row>
    <row r="3963" spans="1:7" x14ac:dyDescent="0.25">
      <c r="A3963" s="9">
        <v>4</v>
      </c>
      <c r="B3963" s="9">
        <v>1539</v>
      </c>
      <c r="C3963" s="9" t="s">
        <v>11906</v>
      </c>
      <c r="D3963" s="9" t="s">
        <v>15339</v>
      </c>
      <c r="E3963" s="9">
        <v>0</v>
      </c>
      <c r="G3963" s="9" t="s">
        <v>34190</v>
      </c>
    </row>
    <row r="3964" spans="1:7" x14ac:dyDescent="0.25">
      <c r="A3964" s="9">
        <v>4</v>
      </c>
      <c r="B3964" s="9">
        <v>1540</v>
      </c>
      <c r="C3964" s="9" t="s">
        <v>1417</v>
      </c>
      <c r="D3964" s="9" t="s">
        <v>15340</v>
      </c>
      <c r="E3964" s="9">
        <v>0</v>
      </c>
    </row>
    <row r="3965" spans="1:7" x14ac:dyDescent="0.25">
      <c r="A3965" s="9">
        <v>4</v>
      </c>
      <c r="B3965" s="9">
        <v>1541</v>
      </c>
      <c r="C3965" s="9" t="s">
        <v>11907</v>
      </c>
      <c r="D3965" s="44" t="s">
        <v>15341</v>
      </c>
      <c r="E3965" s="9">
        <v>0</v>
      </c>
    </row>
    <row r="3966" spans="1:7" x14ac:dyDescent="0.25">
      <c r="A3966" s="9">
        <v>4</v>
      </c>
      <c r="B3966" s="9">
        <v>1542</v>
      </c>
      <c r="C3966" s="9" t="s">
        <v>11908</v>
      </c>
      <c r="D3966" s="9" t="s">
        <v>15342</v>
      </c>
      <c r="E3966" s="9">
        <v>0</v>
      </c>
    </row>
    <row r="3967" spans="1:7" x14ac:dyDescent="0.25">
      <c r="A3967" s="9">
        <v>4</v>
      </c>
      <c r="B3967" s="9">
        <v>1543</v>
      </c>
      <c r="C3967" s="9" t="s">
        <v>1828</v>
      </c>
      <c r="D3967" s="9" t="s">
        <v>15343</v>
      </c>
      <c r="E3967" s="9">
        <v>0</v>
      </c>
    </row>
    <row r="3968" spans="1:7" x14ac:dyDescent="0.25">
      <c r="A3968" s="9">
        <v>4</v>
      </c>
      <c r="B3968" s="9">
        <v>1544</v>
      </c>
      <c r="C3968" s="9" t="s">
        <v>11909</v>
      </c>
      <c r="D3968" s="9" t="s">
        <v>15344</v>
      </c>
      <c r="E3968" s="9">
        <v>0</v>
      </c>
    </row>
    <row r="3969" spans="1:7" x14ac:dyDescent="0.25">
      <c r="A3969" s="9">
        <v>4</v>
      </c>
      <c r="B3969" s="9">
        <v>1545</v>
      </c>
      <c r="C3969" s="9" t="s">
        <v>11910</v>
      </c>
      <c r="D3969" s="10" t="s">
        <v>15345</v>
      </c>
      <c r="E3969" s="9">
        <v>0</v>
      </c>
      <c r="G3969" s="9" t="s">
        <v>26520</v>
      </c>
    </row>
    <row r="3970" spans="1:7" x14ac:dyDescent="0.25">
      <c r="A3970" s="9">
        <v>4</v>
      </c>
      <c r="B3970" s="9">
        <v>1546</v>
      </c>
      <c r="C3970" s="9" t="s">
        <v>11911</v>
      </c>
      <c r="D3970" s="9" t="s">
        <v>15346</v>
      </c>
      <c r="E3970" s="9">
        <v>0</v>
      </c>
    </row>
    <row r="3971" spans="1:7" x14ac:dyDescent="0.25">
      <c r="A3971" s="9">
        <v>4</v>
      </c>
      <c r="B3971" s="9">
        <v>1547</v>
      </c>
      <c r="C3971" s="9" t="s">
        <v>11912</v>
      </c>
      <c r="D3971" s="9" t="s">
        <v>15347</v>
      </c>
      <c r="E3971" s="9">
        <v>0</v>
      </c>
    </row>
    <row r="3972" spans="1:7" x14ac:dyDescent="0.25">
      <c r="A3972" s="9">
        <v>4</v>
      </c>
      <c r="B3972" s="9">
        <v>1548</v>
      </c>
      <c r="C3972" s="9" t="s">
        <v>11913</v>
      </c>
      <c r="D3972" s="9" t="s">
        <v>8633</v>
      </c>
      <c r="E3972" s="9">
        <v>0</v>
      </c>
    </row>
    <row r="3973" spans="1:7" x14ac:dyDescent="0.25">
      <c r="A3973" s="9">
        <v>4</v>
      </c>
      <c r="B3973" s="9">
        <v>1549</v>
      </c>
      <c r="C3973" s="9" t="s">
        <v>9913</v>
      </c>
      <c r="D3973" s="9" t="s">
        <v>15348</v>
      </c>
      <c r="E3973" s="9">
        <v>0</v>
      </c>
    </row>
    <row r="3974" spans="1:7" x14ac:dyDescent="0.25">
      <c r="A3974" s="9">
        <v>4</v>
      </c>
      <c r="B3974" s="9">
        <v>1550</v>
      </c>
      <c r="C3974" s="9" t="s">
        <v>4955</v>
      </c>
      <c r="D3974" s="9" t="s">
        <v>15349</v>
      </c>
      <c r="E3974" s="9">
        <v>0</v>
      </c>
    </row>
    <row r="3975" spans="1:7" x14ac:dyDescent="0.25">
      <c r="A3975" s="9">
        <v>4</v>
      </c>
      <c r="B3975" s="9">
        <v>1551</v>
      </c>
      <c r="C3975" s="9" t="s">
        <v>11914</v>
      </c>
      <c r="D3975" s="9" t="s">
        <v>15350</v>
      </c>
      <c r="E3975" s="9">
        <v>0</v>
      </c>
    </row>
    <row r="3976" spans="1:7" x14ac:dyDescent="0.25">
      <c r="A3976" s="9">
        <v>4</v>
      </c>
      <c r="B3976" s="9">
        <v>1552</v>
      </c>
      <c r="C3976" s="9" t="s">
        <v>11915</v>
      </c>
      <c r="D3976" s="9" t="s">
        <v>15351</v>
      </c>
      <c r="E3976" s="9">
        <v>3</v>
      </c>
      <c r="G3976" s="9" t="s">
        <v>34765</v>
      </c>
    </row>
    <row r="3977" spans="1:7" x14ac:dyDescent="0.25">
      <c r="A3977" s="9">
        <v>4</v>
      </c>
      <c r="B3977" s="9">
        <v>1553</v>
      </c>
      <c r="C3977" s="9" t="s">
        <v>11916</v>
      </c>
      <c r="D3977" s="9" t="s">
        <v>15352</v>
      </c>
      <c r="E3977" s="9">
        <v>0</v>
      </c>
    </row>
    <row r="3978" spans="1:7" x14ac:dyDescent="0.25">
      <c r="A3978" s="9">
        <v>4</v>
      </c>
      <c r="B3978" s="9">
        <v>1554</v>
      </c>
      <c r="C3978" s="9" t="s">
        <v>11917</v>
      </c>
      <c r="D3978" s="9" t="s">
        <v>15353</v>
      </c>
      <c r="E3978" s="9">
        <v>0</v>
      </c>
    </row>
    <row r="3979" spans="1:7" x14ac:dyDescent="0.25">
      <c r="A3979" s="9">
        <v>4</v>
      </c>
      <c r="B3979" s="9">
        <v>1555</v>
      </c>
      <c r="C3979" s="9" t="s">
        <v>11918</v>
      </c>
      <c r="D3979" s="9" t="s">
        <v>15354</v>
      </c>
      <c r="E3979" s="9">
        <v>0</v>
      </c>
    </row>
    <row r="3980" spans="1:7" x14ac:dyDescent="0.25">
      <c r="A3980" s="9">
        <v>4</v>
      </c>
      <c r="B3980" s="9">
        <v>1556</v>
      </c>
      <c r="C3980" s="9" t="s">
        <v>9747</v>
      </c>
      <c r="D3980" s="9" t="s">
        <v>15355</v>
      </c>
      <c r="E3980" s="9">
        <v>0</v>
      </c>
    </row>
    <row r="3981" spans="1:7" x14ac:dyDescent="0.25">
      <c r="A3981" s="9">
        <v>4</v>
      </c>
      <c r="B3981" s="9">
        <v>1557</v>
      </c>
      <c r="C3981" s="9" t="s">
        <v>11919</v>
      </c>
      <c r="D3981" s="43" t="s">
        <v>15356</v>
      </c>
      <c r="E3981" s="9">
        <v>0</v>
      </c>
    </row>
    <row r="3982" spans="1:7" x14ac:dyDescent="0.25">
      <c r="A3982" s="9">
        <v>4</v>
      </c>
      <c r="B3982" s="9">
        <v>1558</v>
      </c>
      <c r="C3982" s="9" t="s">
        <v>4103</v>
      </c>
      <c r="D3982" s="9" t="s">
        <v>15357</v>
      </c>
      <c r="E3982" s="9">
        <v>0</v>
      </c>
    </row>
    <row r="3983" spans="1:7" x14ac:dyDescent="0.25">
      <c r="A3983" s="9">
        <v>4</v>
      </c>
      <c r="B3983" s="9">
        <v>1559</v>
      </c>
      <c r="C3983" s="9" t="s">
        <v>11920</v>
      </c>
      <c r="D3983" s="9" t="s">
        <v>15358</v>
      </c>
      <c r="E3983" s="9">
        <v>0</v>
      </c>
    </row>
    <row r="3984" spans="1:7" x14ac:dyDescent="0.25">
      <c r="A3984" s="9">
        <v>4</v>
      </c>
      <c r="B3984" s="9">
        <v>1560</v>
      </c>
      <c r="C3984" s="9" t="s">
        <v>1890</v>
      </c>
      <c r="D3984" s="9" t="s">
        <v>15359</v>
      </c>
      <c r="E3984" s="9">
        <v>0</v>
      </c>
    </row>
    <row r="3985" spans="1:7" x14ac:dyDescent="0.25">
      <c r="A3985" s="9">
        <v>4</v>
      </c>
      <c r="B3985" s="9">
        <v>1561</v>
      </c>
      <c r="C3985" s="9" t="s">
        <v>11921</v>
      </c>
      <c r="D3985" s="9" t="s">
        <v>15359</v>
      </c>
      <c r="E3985" s="9">
        <v>4</v>
      </c>
    </row>
    <row r="3986" spans="1:7" x14ac:dyDescent="0.25">
      <c r="A3986" s="9">
        <v>4</v>
      </c>
      <c r="B3986" s="9">
        <v>1562</v>
      </c>
      <c r="C3986" s="9" t="s">
        <v>6993</v>
      </c>
      <c r="D3986" s="9" t="s">
        <v>15360</v>
      </c>
      <c r="E3986" s="9">
        <v>0</v>
      </c>
    </row>
    <row r="3987" spans="1:7" x14ac:dyDescent="0.25">
      <c r="A3987" s="9">
        <v>4</v>
      </c>
      <c r="B3987" s="9">
        <v>1563</v>
      </c>
      <c r="C3987" s="60" t="s">
        <v>11922</v>
      </c>
      <c r="D3987" s="60" t="s">
        <v>15361</v>
      </c>
      <c r="E3987" s="60">
        <v>0</v>
      </c>
      <c r="F3987" s="60"/>
    </row>
    <row r="3988" spans="1:7" x14ac:dyDescent="0.25">
      <c r="A3988" s="9">
        <v>4</v>
      </c>
      <c r="B3988" s="9">
        <v>1564</v>
      </c>
      <c r="C3988" s="9" t="s">
        <v>11923</v>
      </c>
      <c r="D3988" s="9" t="s">
        <v>15362</v>
      </c>
      <c r="E3988" s="9">
        <v>0</v>
      </c>
    </row>
    <row r="3989" spans="1:7" x14ac:dyDescent="0.25">
      <c r="A3989" s="9">
        <v>4</v>
      </c>
      <c r="B3989" s="9">
        <v>1565</v>
      </c>
      <c r="C3989" s="9" t="s">
        <v>1855</v>
      </c>
      <c r="D3989" s="9" t="s">
        <v>15363</v>
      </c>
      <c r="E3989" s="9">
        <v>0</v>
      </c>
    </row>
    <row r="3990" spans="1:7" x14ac:dyDescent="0.25">
      <c r="A3990" s="9">
        <v>4</v>
      </c>
      <c r="B3990" s="9">
        <v>1566</v>
      </c>
      <c r="C3990" s="9" t="s">
        <v>11924</v>
      </c>
      <c r="D3990" s="9" t="s">
        <v>15364</v>
      </c>
      <c r="E3990" s="9">
        <v>0</v>
      </c>
    </row>
    <row r="3991" spans="1:7" x14ac:dyDescent="0.25">
      <c r="A3991" s="9">
        <v>4</v>
      </c>
      <c r="B3991" s="9">
        <v>1568</v>
      </c>
      <c r="C3991" s="9" t="s">
        <v>11926</v>
      </c>
      <c r="D3991" s="9" t="s">
        <v>15366</v>
      </c>
      <c r="E3991" s="9">
        <v>3</v>
      </c>
      <c r="F3991" s="9" t="s">
        <v>9911</v>
      </c>
      <c r="G3991" s="9" t="s">
        <v>32931</v>
      </c>
    </row>
    <row r="3992" spans="1:7" x14ac:dyDescent="0.25">
      <c r="A3992" s="9">
        <v>4</v>
      </c>
      <c r="B3992" s="9">
        <v>1569</v>
      </c>
      <c r="C3992" s="9" t="s">
        <v>11927</v>
      </c>
      <c r="D3992" s="9" t="s">
        <v>15367</v>
      </c>
      <c r="E3992" s="9">
        <v>0</v>
      </c>
      <c r="G3992" s="9" t="s">
        <v>33139</v>
      </c>
    </row>
    <row r="3993" spans="1:7" x14ac:dyDescent="0.25">
      <c r="A3993" s="9">
        <v>4</v>
      </c>
      <c r="B3993" s="9">
        <v>1570</v>
      </c>
      <c r="C3993" s="9" t="s">
        <v>9890</v>
      </c>
      <c r="D3993" s="9" t="s">
        <v>15368</v>
      </c>
      <c r="E3993" s="9">
        <v>0</v>
      </c>
    </row>
    <row r="3994" spans="1:7" x14ac:dyDescent="0.25">
      <c r="A3994" s="9">
        <v>4</v>
      </c>
      <c r="B3994" s="9">
        <v>1571</v>
      </c>
      <c r="C3994" s="9" t="s">
        <v>11928</v>
      </c>
      <c r="D3994" s="9" t="s">
        <v>15369</v>
      </c>
      <c r="E3994" s="9">
        <v>0</v>
      </c>
    </row>
    <row r="3995" spans="1:7" x14ac:dyDescent="0.25">
      <c r="A3995" s="9">
        <v>4</v>
      </c>
      <c r="B3995" s="9">
        <v>1572</v>
      </c>
      <c r="C3995" s="9" t="s">
        <v>11929</v>
      </c>
      <c r="D3995" s="9" t="s">
        <v>15370</v>
      </c>
      <c r="E3995" s="9">
        <v>0</v>
      </c>
    </row>
    <row r="3996" spans="1:7" x14ac:dyDescent="0.25">
      <c r="A3996" s="9">
        <v>4</v>
      </c>
      <c r="B3996" s="9">
        <v>1573</v>
      </c>
      <c r="C3996" s="9" t="s">
        <v>5941</v>
      </c>
      <c r="D3996" s="9" t="s">
        <v>15371</v>
      </c>
      <c r="E3996" s="9">
        <v>0</v>
      </c>
    </row>
    <row r="3997" spans="1:7" x14ac:dyDescent="0.25">
      <c r="A3997" s="9">
        <v>4</v>
      </c>
      <c r="B3997" s="9">
        <v>1574</v>
      </c>
      <c r="C3997" s="9" t="s">
        <v>11930</v>
      </c>
      <c r="D3997" s="9" t="s">
        <v>15372</v>
      </c>
      <c r="E3997" s="9">
        <v>0</v>
      </c>
    </row>
    <row r="3998" spans="1:7" x14ac:dyDescent="0.25">
      <c r="A3998" s="9">
        <v>4</v>
      </c>
      <c r="B3998" s="9">
        <v>1575</v>
      </c>
      <c r="C3998" s="9" t="s">
        <v>11931</v>
      </c>
      <c r="D3998" s="9" t="s">
        <v>15373</v>
      </c>
      <c r="E3998" s="9">
        <v>0</v>
      </c>
    </row>
    <row r="3999" spans="1:7" x14ac:dyDescent="0.25">
      <c r="A3999" s="9">
        <v>4</v>
      </c>
      <c r="B3999" s="9">
        <v>1576</v>
      </c>
      <c r="C3999" s="9" t="s">
        <v>11932</v>
      </c>
      <c r="D3999" s="9" t="s">
        <v>15374</v>
      </c>
      <c r="E3999" s="9">
        <v>0</v>
      </c>
    </row>
    <row r="4000" spans="1:7" x14ac:dyDescent="0.25">
      <c r="A4000" s="9">
        <v>4</v>
      </c>
      <c r="B4000" s="9">
        <v>1577</v>
      </c>
      <c r="C4000" s="9" t="s">
        <v>11933</v>
      </c>
      <c r="D4000" s="9" t="s">
        <v>13993</v>
      </c>
      <c r="E4000" s="9">
        <v>0</v>
      </c>
    </row>
    <row r="4001" spans="1:5" x14ac:dyDescent="0.25">
      <c r="A4001" s="9">
        <v>4</v>
      </c>
      <c r="B4001" s="9">
        <v>1578</v>
      </c>
      <c r="C4001" s="9" t="s">
        <v>11934</v>
      </c>
      <c r="D4001" s="9" t="s">
        <v>14103</v>
      </c>
      <c r="E4001" s="9">
        <v>0</v>
      </c>
    </row>
    <row r="4002" spans="1:5" x14ac:dyDescent="0.25">
      <c r="A4002" s="9">
        <v>4</v>
      </c>
      <c r="B4002" s="9">
        <v>1579</v>
      </c>
      <c r="C4002" s="9" t="s">
        <v>11935</v>
      </c>
      <c r="D4002" s="9" t="s">
        <v>15375</v>
      </c>
      <c r="E4002" s="9">
        <v>0</v>
      </c>
    </row>
    <row r="4003" spans="1:5" x14ac:dyDescent="0.25">
      <c r="A4003" s="9">
        <v>4</v>
      </c>
      <c r="B4003" s="9">
        <v>1580</v>
      </c>
      <c r="C4003" s="9" t="s">
        <v>11936</v>
      </c>
      <c r="D4003" s="9" t="s">
        <v>14105</v>
      </c>
      <c r="E4003" s="9">
        <v>0</v>
      </c>
    </row>
    <row r="4004" spans="1:5" x14ac:dyDescent="0.25">
      <c r="A4004" s="9">
        <v>4</v>
      </c>
      <c r="B4004" s="9">
        <v>1582</v>
      </c>
      <c r="C4004" s="9" t="s">
        <v>11898</v>
      </c>
      <c r="D4004" s="9" t="s">
        <v>15377</v>
      </c>
      <c r="E4004" s="9">
        <v>0</v>
      </c>
    </row>
    <row r="4005" spans="1:5" x14ac:dyDescent="0.25">
      <c r="A4005" s="9">
        <v>4</v>
      </c>
      <c r="B4005" s="9">
        <v>1583</v>
      </c>
      <c r="C4005" s="9" t="s">
        <v>11899</v>
      </c>
      <c r="D4005" s="9" t="s">
        <v>15378</v>
      </c>
      <c r="E4005" s="9">
        <v>0</v>
      </c>
    </row>
    <row r="4006" spans="1:5" x14ac:dyDescent="0.25">
      <c r="A4006" s="9">
        <v>4</v>
      </c>
      <c r="B4006" s="9">
        <v>1584</v>
      </c>
      <c r="C4006" s="9" t="s">
        <v>11900</v>
      </c>
      <c r="D4006" s="9" t="s">
        <v>15333</v>
      </c>
      <c r="E4006" s="9">
        <v>0</v>
      </c>
    </row>
    <row r="4007" spans="1:5" x14ac:dyDescent="0.25">
      <c r="A4007" s="9">
        <v>4</v>
      </c>
      <c r="B4007" s="9">
        <v>1585</v>
      </c>
      <c r="C4007" s="9" t="s">
        <v>11901</v>
      </c>
      <c r="D4007" s="9" t="s">
        <v>15379</v>
      </c>
      <c r="E4007" s="9">
        <v>0</v>
      </c>
    </row>
    <row r="4008" spans="1:5" x14ac:dyDescent="0.25">
      <c r="A4008" s="9">
        <v>4</v>
      </c>
      <c r="B4008" s="9">
        <v>1586</v>
      </c>
      <c r="C4008" s="9" t="s">
        <v>11902</v>
      </c>
      <c r="D4008" s="9" t="s">
        <v>15335</v>
      </c>
      <c r="E4008" s="9">
        <v>0</v>
      </c>
    </row>
    <row r="4009" spans="1:5" x14ac:dyDescent="0.25">
      <c r="A4009" s="9">
        <v>4</v>
      </c>
      <c r="B4009" s="9">
        <v>1587</v>
      </c>
      <c r="C4009" s="9" t="s">
        <v>11937</v>
      </c>
      <c r="D4009" s="9" t="s">
        <v>15380</v>
      </c>
      <c r="E4009" s="9">
        <v>0</v>
      </c>
    </row>
    <row r="4010" spans="1:5" x14ac:dyDescent="0.25">
      <c r="A4010" s="9">
        <v>4</v>
      </c>
      <c r="B4010" s="9">
        <v>1588</v>
      </c>
      <c r="C4010" s="9" t="s">
        <v>11938</v>
      </c>
      <c r="D4010" s="9" t="s">
        <v>15381</v>
      </c>
      <c r="E4010" s="9">
        <v>0</v>
      </c>
    </row>
    <row r="4011" spans="1:5" x14ac:dyDescent="0.25">
      <c r="A4011" s="9">
        <v>4</v>
      </c>
      <c r="B4011" s="9">
        <v>1589</v>
      </c>
      <c r="C4011" s="9" t="s">
        <v>11939</v>
      </c>
      <c r="D4011" s="9" t="s">
        <v>15382</v>
      </c>
      <c r="E4011" s="9">
        <v>0</v>
      </c>
    </row>
    <row r="4012" spans="1:5" x14ac:dyDescent="0.25">
      <c r="A4012" s="9">
        <v>4</v>
      </c>
      <c r="B4012" s="9">
        <v>1590</v>
      </c>
      <c r="C4012" s="9" t="s">
        <v>11940</v>
      </c>
      <c r="D4012" s="9" t="s">
        <v>15383</v>
      </c>
      <c r="E4012" s="9">
        <v>0</v>
      </c>
    </row>
    <row r="4013" spans="1:5" x14ac:dyDescent="0.25">
      <c r="A4013" s="9">
        <v>4</v>
      </c>
      <c r="B4013" s="9">
        <v>1591</v>
      </c>
      <c r="C4013" s="9" t="s">
        <v>11941</v>
      </c>
      <c r="D4013" s="9" t="s">
        <v>15384</v>
      </c>
      <c r="E4013" s="9">
        <v>0</v>
      </c>
    </row>
    <row r="4014" spans="1:5" x14ac:dyDescent="0.25">
      <c r="A4014" s="9">
        <v>4</v>
      </c>
      <c r="B4014" s="9">
        <v>1593</v>
      </c>
      <c r="C4014" s="9" t="s">
        <v>11943</v>
      </c>
      <c r="D4014" s="9" t="s">
        <v>15386</v>
      </c>
      <c r="E4014" s="9">
        <v>0</v>
      </c>
    </row>
    <row r="4015" spans="1:5" x14ac:dyDescent="0.25">
      <c r="A4015" s="9">
        <v>4</v>
      </c>
      <c r="B4015" s="9">
        <v>1595</v>
      </c>
      <c r="C4015" s="9" t="s">
        <v>11945</v>
      </c>
      <c r="D4015" s="9" t="s">
        <v>15388</v>
      </c>
      <c r="E4015" s="9">
        <v>0</v>
      </c>
    </row>
    <row r="4016" spans="1:5" x14ac:dyDescent="0.25">
      <c r="A4016" s="9">
        <v>4</v>
      </c>
      <c r="B4016" s="9">
        <v>1597</v>
      </c>
      <c r="C4016" s="9" t="s">
        <v>11947</v>
      </c>
      <c r="D4016" s="9" t="s">
        <v>15390</v>
      </c>
      <c r="E4016" s="9">
        <v>0</v>
      </c>
    </row>
    <row r="4017" spans="1:5" x14ac:dyDescent="0.25">
      <c r="A4017" s="9">
        <v>4</v>
      </c>
      <c r="B4017" s="9">
        <v>1598</v>
      </c>
      <c r="C4017" s="9" t="s">
        <v>11948</v>
      </c>
      <c r="D4017" s="9" t="s">
        <v>15391</v>
      </c>
      <c r="E4017" s="9">
        <v>0</v>
      </c>
    </row>
    <row r="4018" spans="1:5" x14ac:dyDescent="0.25">
      <c r="A4018" s="9">
        <v>4</v>
      </c>
      <c r="B4018" s="9">
        <v>1599</v>
      </c>
      <c r="C4018" s="9" t="s">
        <v>11949</v>
      </c>
      <c r="D4018" s="9" t="s">
        <v>15392</v>
      </c>
      <c r="E4018" s="9">
        <v>0</v>
      </c>
    </row>
    <row r="4019" spans="1:5" x14ac:dyDescent="0.25">
      <c r="A4019" s="9">
        <v>4</v>
      </c>
      <c r="B4019" s="9">
        <v>1600</v>
      </c>
      <c r="C4019" s="9" t="s">
        <v>11950</v>
      </c>
      <c r="D4019" s="9" t="s">
        <v>15393</v>
      </c>
      <c r="E4019" s="9">
        <v>0</v>
      </c>
    </row>
    <row r="4020" spans="1:5" x14ac:dyDescent="0.25">
      <c r="A4020" s="9">
        <v>4</v>
      </c>
      <c r="B4020" s="9">
        <v>1601</v>
      </c>
      <c r="C4020" s="9" t="s">
        <v>11951</v>
      </c>
      <c r="D4020" s="9" t="s">
        <v>15394</v>
      </c>
      <c r="E4020" s="9">
        <v>0</v>
      </c>
    </row>
    <row r="4021" spans="1:5" x14ac:dyDescent="0.25">
      <c r="A4021" s="9">
        <v>4</v>
      </c>
      <c r="B4021" s="9">
        <v>1602</v>
      </c>
      <c r="C4021" s="9" t="s">
        <v>11952</v>
      </c>
      <c r="D4021" s="9" t="s">
        <v>15395</v>
      </c>
      <c r="E4021" s="9">
        <v>0</v>
      </c>
    </row>
    <row r="4022" spans="1:5" x14ac:dyDescent="0.25">
      <c r="A4022" s="9">
        <v>4</v>
      </c>
      <c r="B4022" s="9">
        <v>1603</v>
      </c>
      <c r="C4022" s="9" t="s">
        <v>11953</v>
      </c>
      <c r="D4022" s="9" t="s">
        <v>15396</v>
      </c>
      <c r="E4022" s="9">
        <v>0</v>
      </c>
    </row>
    <row r="4023" spans="1:5" x14ac:dyDescent="0.25">
      <c r="A4023" s="9">
        <v>4</v>
      </c>
      <c r="B4023" s="9">
        <v>1604</v>
      </c>
      <c r="C4023" s="9" t="s">
        <v>11954</v>
      </c>
      <c r="D4023" s="9" t="s">
        <v>15397</v>
      </c>
      <c r="E4023" s="9">
        <v>0</v>
      </c>
    </row>
    <row r="4024" spans="1:5" x14ac:dyDescent="0.25">
      <c r="A4024" s="9">
        <v>4</v>
      </c>
      <c r="B4024" s="9">
        <v>1605</v>
      </c>
      <c r="C4024" s="9" t="s">
        <v>11955</v>
      </c>
      <c r="D4024" s="9" t="s">
        <v>15398</v>
      </c>
      <c r="E4024" s="9">
        <v>0</v>
      </c>
    </row>
    <row r="4025" spans="1:5" x14ac:dyDescent="0.25">
      <c r="A4025" s="9">
        <v>4</v>
      </c>
      <c r="B4025" s="9">
        <v>1606</v>
      </c>
      <c r="C4025" s="10" t="s">
        <v>11956</v>
      </c>
      <c r="D4025" s="10" t="s">
        <v>15399</v>
      </c>
      <c r="E4025" s="9">
        <v>0</v>
      </c>
    </row>
    <row r="4026" spans="1:5" x14ac:dyDescent="0.25">
      <c r="A4026" s="9">
        <v>4</v>
      </c>
      <c r="B4026" s="9">
        <v>1615</v>
      </c>
      <c r="C4026" s="9" t="s">
        <v>11964</v>
      </c>
      <c r="D4026" s="43" t="s">
        <v>25</v>
      </c>
      <c r="E4026" s="9">
        <v>0</v>
      </c>
    </row>
    <row r="4027" spans="1:5" x14ac:dyDescent="0.25">
      <c r="A4027" s="9">
        <v>4</v>
      </c>
      <c r="B4027" s="9">
        <v>1616</v>
      </c>
      <c r="C4027" s="9" t="s">
        <v>11965</v>
      </c>
      <c r="D4027" s="9" t="s">
        <v>13904</v>
      </c>
      <c r="E4027" s="9">
        <v>0</v>
      </c>
    </row>
    <row r="4028" spans="1:5" x14ac:dyDescent="0.25">
      <c r="A4028" s="9">
        <v>4</v>
      </c>
      <c r="B4028" s="9">
        <v>1617</v>
      </c>
      <c r="C4028" s="9" t="s">
        <v>555</v>
      </c>
      <c r="D4028" s="9" t="s">
        <v>15408</v>
      </c>
      <c r="E4028" s="9">
        <v>0</v>
      </c>
    </row>
    <row r="4029" spans="1:5" x14ac:dyDescent="0.25">
      <c r="A4029" s="9">
        <v>4</v>
      </c>
      <c r="B4029" s="9">
        <v>1618</v>
      </c>
      <c r="C4029" s="9" t="s">
        <v>11966</v>
      </c>
      <c r="D4029" s="9" t="s">
        <v>15409</v>
      </c>
      <c r="E4029" s="9">
        <v>0</v>
      </c>
    </row>
    <row r="4030" spans="1:5" x14ac:dyDescent="0.25">
      <c r="A4030" s="9">
        <v>4</v>
      </c>
      <c r="B4030" s="9">
        <v>1619</v>
      </c>
      <c r="C4030" s="9" t="s">
        <v>11967</v>
      </c>
      <c r="D4030" s="9" t="s">
        <v>15410</v>
      </c>
      <c r="E4030" s="9">
        <v>0</v>
      </c>
    </row>
    <row r="4031" spans="1:5" x14ac:dyDescent="0.25">
      <c r="A4031" s="9">
        <v>4</v>
      </c>
      <c r="B4031" s="9">
        <v>1620</v>
      </c>
      <c r="C4031" s="9" t="s">
        <v>11968</v>
      </c>
      <c r="D4031" s="9" t="s">
        <v>15411</v>
      </c>
      <c r="E4031" s="9">
        <v>0</v>
      </c>
    </row>
    <row r="4032" spans="1:5" x14ac:dyDescent="0.25">
      <c r="A4032" s="9">
        <v>4</v>
      </c>
      <c r="B4032" s="9">
        <v>1621</v>
      </c>
      <c r="C4032" s="9" t="s">
        <v>11969</v>
      </c>
      <c r="D4032" s="9" t="s">
        <v>15412</v>
      </c>
      <c r="E4032" s="9">
        <v>0</v>
      </c>
    </row>
    <row r="4033" spans="1:7" x14ac:dyDescent="0.25">
      <c r="A4033" s="9">
        <v>4</v>
      </c>
      <c r="B4033" s="9">
        <v>1622</v>
      </c>
      <c r="C4033" s="9" t="s">
        <v>11970</v>
      </c>
      <c r="D4033" s="9" t="s">
        <v>15413</v>
      </c>
      <c r="E4033" s="9">
        <v>0</v>
      </c>
    </row>
    <row r="4034" spans="1:7" x14ac:dyDescent="0.25">
      <c r="A4034" s="9">
        <v>4</v>
      </c>
      <c r="B4034" s="9">
        <v>1623</v>
      </c>
      <c r="C4034" s="9" t="s">
        <v>11971</v>
      </c>
      <c r="D4034" s="9" t="s">
        <v>15414</v>
      </c>
      <c r="E4034" s="9">
        <v>0</v>
      </c>
    </row>
    <row r="4035" spans="1:7" x14ac:dyDescent="0.25">
      <c r="A4035" s="9">
        <v>4</v>
      </c>
      <c r="B4035" s="9">
        <v>1624</v>
      </c>
      <c r="C4035" s="9" t="s">
        <v>11972</v>
      </c>
      <c r="D4035" s="9" t="s">
        <v>15415</v>
      </c>
      <c r="E4035" s="9">
        <v>0</v>
      </c>
    </row>
    <row r="4036" spans="1:7" x14ac:dyDescent="0.25">
      <c r="A4036" s="9">
        <v>4</v>
      </c>
      <c r="B4036" s="9">
        <v>1625</v>
      </c>
      <c r="C4036" s="9" t="s">
        <v>11973</v>
      </c>
      <c r="D4036" s="9" t="s">
        <v>15416</v>
      </c>
      <c r="E4036" s="9">
        <v>0</v>
      </c>
    </row>
    <row r="4037" spans="1:7" x14ac:dyDescent="0.25">
      <c r="A4037" s="9">
        <v>4</v>
      </c>
      <c r="B4037" s="9">
        <v>1626</v>
      </c>
      <c r="C4037" s="9" t="s">
        <v>11974</v>
      </c>
      <c r="D4037" s="9" t="s">
        <v>15417</v>
      </c>
      <c r="E4037" s="9">
        <v>0</v>
      </c>
    </row>
    <row r="4038" spans="1:7" x14ac:dyDescent="0.25">
      <c r="A4038" s="9">
        <v>4</v>
      </c>
      <c r="B4038" s="9">
        <v>1628</v>
      </c>
      <c r="C4038" s="9" t="s">
        <v>11976</v>
      </c>
      <c r="D4038" s="9" t="s">
        <v>15419</v>
      </c>
      <c r="E4038" s="9">
        <v>0</v>
      </c>
      <c r="G4038" s="9" t="s">
        <v>27034</v>
      </c>
    </row>
    <row r="4039" spans="1:7" x14ac:dyDescent="0.25">
      <c r="A4039" s="9">
        <v>4</v>
      </c>
      <c r="B4039" s="9">
        <v>1629</v>
      </c>
      <c r="C4039" s="9" t="s">
        <v>11977</v>
      </c>
      <c r="D4039" s="9" t="s">
        <v>15420</v>
      </c>
      <c r="E4039" s="9">
        <v>0</v>
      </c>
    </row>
    <row r="4040" spans="1:7" x14ac:dyDescent="0.25">
      <c r="A4040" s="9">
        <v>4</v>
      </c>
      <c r="B4040" s="9">
        <v>1630</v>
      </c>
      <c r="C4040" s="9" t="s">
        <v>11978</v>
      </c>
      <c r="D4040" s="9" t="s">
        <v>15421</v>
      </c>
      <c r="E4040" s="9">
        <v>0</v>
      </c>
    </row>
    <row r="4041" spans="1:7" x14ac:dyDescent="0.25">
      <c r="A4041" s="9">
        <v>4</v>
      </c>
      <c r="B4041" s="9">
        <v>1631</v>
      </c>
      <c r="C4041" s="9" t="s">
        <v>11979</v>
      </c>
      <c r="D4041" s="9" t="s">
        <v>15422</v>
      </c>
      <c r="E4041" s="9">
        <v>0</v>
      </c>
    </row>
    <row r="4042" spans="1:7" x14ac:dyDescent="0.25">
      <c r="A4042" s="9">
        <v>4</v>
      </c>
      <c r="B4042" s="9">
        <v>1632</v>
      </c>
      <c r="C4042" s="9" t="s">
        <v>11980</v>
      </c>
      <c r="D4042" s="9" t="s">
        <v>15423</v>
      </c>
      <c r="E4042" s="9">
        <v>0</v>
      </c>
    </row>
    <row r="4043" spans="1:7" x14ac:dyDescent="0.25">
      <c r="A4043" s="9">
        <v>4</v>
      </c>
      <c r="B4043" s="9">
        <v>1633</v>
      </c>
      <c r="C4043" s="9" t="s">
        <v>11981</v>
      </c>
      <c r="D4043" s="9" t="s">
        <v>15424</v>
      </c>
      <c r="E4043" s="9">
        <v>0</v>
      </c>
    </row>
    <row r="4044" spans="1:7" x14ac:dyDescent="0.25">
      <c r="A4044" s="9">
        <v>4</v>
      </c>
      <c r="B4044" s="9">
        <v>1634</v>
      </c>
      <c r="C4044" s="9" t="s">
        <v>2838</v>
      </c>
      <c r="D4044" s="9" t="s">
        <v>15425</v>
      </c>
      <c r="E4044" s="9">
        <v>0</v>
      </c>
    </row>
    <row r="4045" spans="1:7" x14ac:dyDescent="0.25">
      <c r="A4045" s="9">
        <v>4</v>
      </c>
      <c r="B4045" s="9">
        <v>1635</v>
      </c>
      <c r="C4045" s="9" t="s">
        <v>11982</v>
      </c>
      <c r="D4045" s="9" t="s">
        <v>15426</v>
      </c>
      <c r="E4045" s="9">
        <v>0</v>
      </c>
    </row>
    <row r="4046" spans="1:7" x14ac:dyDescent="0.25">
      <c r="A4046" s="9">
        <v>4</v>
      </c>
      <c r="B4046" s="9">
        <v>1636</v>
      </c>
      <c r="C4046" s="9" t="s">
        <v>11983</v>
      </c>
      <c r="D4046" s="9" t="s">
        <v>15427</v>
      </c>
      <c r="E4046" s="9">
        <v>0</v>
      </c>
    </row>
    <row r="4047" spans="1:7" x14ac:dyDescent="0.25">
      <c r="A4047" s="9">
        <v>4</v>
      </c>
      <c r="B4047" s="9">
        <v>1637</v>
      </c>
      <c r="C4047" s="9" t="s">
        <v>11984</v>
      </c>
      <c r="D4047" s="9" t="s">
        <v>15428</v>
      </c>
      <c r="E4047" s="9">
        <v>0</v>
      </c>
    </row>
    <row r="4048" spans="1:7" x14ac:dyDescent="0.25">
      <c r="A4048" s="9">
        <v>4</v>
      </c>
      <c r="B4048" s="9">
        <v>1638</v>
      </c>
      <c r="C4048" s="9" t="s">
        <v>11985</v>
      </c>
      <c r="D4048" s="9" t="s">
        <v>15429</v>
      </c>
      <c r="E4048" s="9">
        <v>0</v>
      </c>
    </row>
    <row r="4049" spans="1:5" x14ac:dyDescent="0.25">
      <c r="A4049" s="9">
        <v>4</v>
      </c>
      <c r="B4049" s="9">
        <v>1639</v>
      </c>
      <c r="C4049" s="9" t="s">
        <v>11986</v>
      </c>
      <c r="D4049" s="9" t="s">
        <v>15430</v>
      </c>
      <c r="E4049" s="9">
        <v>0</v>
      </c>
    </row>
    <row r="4050" spans="1:5" x14ac:dyDescent="0.25">
      <c r="A4050" s="9">
        <v>4</v>
      </c>
      <c r="B4050" s="9">
        <v>1640</v>
      </c>
      <c r="C4050" s="9" t="s">
        <v>11987</v>
      </c>
      <c r="D4050" s="9" t="s">
        <v>15431</v>
      </c>
      <c r="E4050" s="9">
        <v>0</v>
      </c>
    </row>
    <row r="4051" spans="1:5" x14ac:dyDescent="0.25">
      <c r="A4051" s="9">
        <v>4</v>
      </c>
      <c r="B4051" s="9">
        <v>1641</v>
      </c>
      <c r="C4051" s="9" t="s">
        <v>11988</v>
      </c>
      <c r="D4051" s="43" t="s">
        <v>15432</v>
      </c>
      <c r="E4051" s="9">
        <v>0</v>
      </c>
    </row>
    <row r="4052" spans="1:5" x14ac:dyDescent="0.25">
      <c r="A4052" s="9">
        <v>4</v>
      </c>
      <c r="B4052" s="9">
        <v>1642</v>
      </c>
      <c r="C4052" s="9" t="s">
        <v>11989</v>
      </c>
      <c r="D4052" s="9" t="s">
        <v>15433</v>
      </c>
      <c r="E4052" s="9">
        <v>0</v>
      </c>
    </row>
    <row r="4053" spans="1:5" x14ac:dyDescent="0.25">
      <c r="A4053" s="9">
        <v>4</v>
      </c>
      <c r="B4053" s="9">
        <v>1643</v>
      </c>
      <c r="C4053" s="9" t="s">
        <v>11990</v>
      </c>
      <c r="D4053" s="9" t="s">
        <v>15434</v>
      </c>
      <c r="E4053" s="9">
        <v>0</v>
      </c>
    </row>
    <row r="4054" spans="1:5" x14ac:dyDescent="0.25">
      <c r="A4054" s="9">
        <v>4</v>
      </c>
      <c r="B4054" s="9">
        <v>1644</v>
      </c>
      <c r="C4054" s="9" t="s">
        <v>11991</v>
      </c>
      <c r="D4054" s="9" t="s">
        <v>15435</v>
      </c>
      <c r="E4054" s="9">
        <v>0</v>
      </c>
    </row>
    <row r="4055" spans="1:5" x14ac:dyDescent="0.25">
      <c r="A4055" s="9">
        <v>4</v>
      </c>
      <c r="B4055" s="9">
        <v>1645</v>
      </c>
      <c r="C4055" s="49" t="s">
        <v>11992</v>
      </c>
      <c r="D4055" s="9" t="s">
        <v>15436</v>
      </c>
      <c r="E4055" s="9">
        <v>0</v>
      </c>
    </row>
    <row r="4056" spans="1:5" x14ac:dyDescent="0.25">
      <c r="A4056" s="9">
        <v>4</v>
      </c>
      <c r="B4056" s="9">
        <v>1646</v>
      </c>
      <c r="C4056" s="9" t="s">
        <v>9612</v>
      </c>
      <c r="D4056" s="9" t="s">
        <v>15437</v>
      </c>
      <c r="E4056" s="9">
        <v>0</v>
      </c>
    </row>
    <row r="4057" spans="1:5" x14ac:dyDescent="0.25">
      <c r="A4057" s="9">
        <v>4</v>
      </c>
      <c r="B4057" s="9">
        <v>1647</v>
      </c>
      <c r="C4057" s="9" t="s">
        <v>11993</v>
      </c>
      <c r="D4057" s="9" t="s">
        <v>15438</v>
      </c>
      <c r="E4057" s="9">
        <v>0</v>
      </c>
    </row>
    <row r="4058" spans="1:5" x14ac:dyDescent="0.25">
      <c r="A4058" s="9">
        <v>4</v>
      </c>
      <c r="B4058" s="9">
        <v>1648</v>
      </c>
      <c r="C4058" s="9" t="s">
        <v>11994</v>
      </c>
      <c r="D4058" s="9" t="s">
        <v>15439</v>
      </c>
      <c r="E4058" s="9">
        <v>0</v>
      </c>
    </row>
    <row r="4059" spans="1:5" x14ac:dyDescent="0.25">
      <c r="A4059" s="9">
        <v>4</v>
      </c>
      <c r="B4059" s="9">
        <v>1649</v>
      </c>
      <c r="C4059" s="9" t="s">
        <v>11995</v>
      </c>
      <c r="D4059" s="9" t="s">
        <v>15440</v>
      </c>
      <c r="E4059" s="9">
        <v>0</v>
      </c>
    </row>
    <row r="4060" spans="1:5" x14ac:dyDescent="0.25">
      <c r="A4060" s="9">
        <v>4</v>
      </c>
      <c r="B4060" s="9">
        <v>1650</v>
      </c>
      <c r="C4060" s="9" t="s">
        <v>9445</v>
      </c>
      <c r="D4060" s="9" t="s">
        <v>15441</v>
      </c>
      <c r="E4060" s="9">
        <v>0</v>
      </c>
    </row>
    <row r="4061" spans="1:5" x14ac:dyDescent="0.25">
      <c r="A4061" s="9">
        <v>4</v>
      </c>
      <c r="B4061" s="9">
        <v>1651</v>
      </c>
      <c r="C4061" s="9" t="s">
        <v>11996</v>
      </c>
      <c r="D4061" s="9" t="s">
        <v>15442</v>
      </c>
      <c r="E4061" s="9">
        <v>0</v>
      </c>
    </row>
    <row r="4062" spans="1:5" x14ac:dyDescent="0.25">
      <c r="A4062" s="9">
        <v>4</v>
      </c>
      <c r="B4062" s="9">
        <v>1652</v>
      </c>
      <c r="C4062" s="9" t="s">
        <v>11997</v>
      </c>
      <c r="D4062" s="9" t="s">
        <v>15443</v>
      </c>
      <c r="E4062" s="9">
        <v>0</v>
      </c>
    </row>
    <row r="4063" spans="1:5" x14ac:dyDescent="0.25">
      <c r="A4063" s="9">
        <v>4</v>
      </c>
      <c r="B4063" s="9">
        <v>1653</v>
      </c>
      <c r="C4063" s="9" t="s">
        <v>11998</v>
      </c>
      <c r="D4063" s="9" t="s">
        <v>15444</v>
      </c>
      <c r="E4063" s="9">
        <v>0</v>
      </c>
    </row>
    <row r="4064" spans="1:5" x14ac:dyDescent="0.25">
      <c r="A4064" s="9">
        <v>4</v>
      </c>
      <c r="B4064" s="9">
        <v>1654</v>
      </c>
      <c r="C4064" s="9" t="s">
        <v>11999</v>
      </c>
      <c r="D4064" s="9" t="s">
        <v>15445</v>
      </c>
      <c r="E4064" s="9">
        <v>0</v>
      </c>
    </row>
    <row r="4065" spans="1:5" x14ac:dyDescent="0.25">
      <c r="A4065" s="9">
        <v>4</v>
      </c>
      <c r="B4065" s="9">
        <v>1655</v>
      </c>
      <c r="C4065" s="9" t="s">
        <v>7014</v>
      </c>
      <c r="D4065" s="9" t="s">
        <v>15446</v>
      </c>
      <c r="E4065" s="9">
        <v>0</v>
      </c>
    </row>
    <row r="4066" spans="1:5" x14ac:dyDescent="0.25">
      <c r="A4066" s="9">
        <v>4</v>
      </c>
      <c r="B4066" s="9">
        <v>1656</v>
      </c>
      <c r="C4066" s="9" t="s">
        <v>12000</v>
      </c>
      <c r="D4066" s="9" t="s">
        <v>15447</v>
      </c>
      <c r="E4066" s="9">
        <v>0</v>
      </c>
    </row>
    <row r="4067" spans="1:5" x14ac:dyDescent="0.25">
      <c r="A4067" s="9">
        <v>4</v>
      </c>
      <c r="B4067" s="9">
        <v>1657</v>
      </c>
      <c r="C4067" s="9" t="s">
        <v>12001</v>
      </c>
      <c r="D4067" s="9" t="s">
        <v>15448</v>
      </c>
      <c r="E4067" s="9">
        <v>0</v>
      </c>
    </row>
    <row r="4068" spans="1:5" x14ac:dyDescent="0.25">
      <c r="A4068" s="9">
        <v>4</v>
      </c>
      <c r="B4068" s="9">
        <v>1658</v>
      </c>
      <c r="C4068" s="9" t="s">
        <v>12002</v>
      </c>
      <c r="D4068" s="9" t="s">
        <v>15449</v>
      </c>
      <c r="E4068" s="9">
        <v>0</v>
      </c>
    </row>
    <row r="4069" spans="1:5" x14ac:dyDescent="0.25">
      <c r="A4069" s="9">
        <v>4</v>
      </c>
      <c r="B4069" s="9">
        <v>1659</v>
      </c>
      <c r="C4069" s="9" t="s">
        <v>12003</v>
      </c>
      <c r="D4069" s="9" t="s">
        <v>15450</v>
      </c>
      <c r="E4069" s="9">
        <v>0</v>
      </c>
    </row>
    <row r="4070" spans="1:5" x14ac:dyDescent="0.25">
      <c r="A4070" s="9">
        <v>4</v>
      </c>
      <c r="B4070" s="9">
        <v>1660</v>
      </c>
      <c r="C4070" s="9" t="s">
        <v>12004</v>
      </c>
      <c r="D4070" s="9" t="s">
        <v>15451</v>
      </c>
      <c r="E4070" s="9">
        <v>0</v>
      </c>
    </row>
    <row r="4071" spans="1:5" x14ac:dyDescent="0.25">
      <c r="A4071" s="9">
        <v>4</v>
      </c>
      <c r="B4071" s="9">
        <v>1661</v>
      </c>
      <c r="C4071" s="9" t="s">
        <v>12005</v>
      </c>
      <c r="D4071" s="9" t="s">
        <v>15452</v>
      </c>
      <c r="E4071" s="9">
        <v>0</v>
      </c>
    </row>
    <row r="4072" spans="1:5" x14ac:dyDescent="0.25">
      <c r="A4072" s="9">
        <v>4</v>
      </c>
      <c r="B4072" s="9">
        <v>1662</v>
      </c>
      <c r="C4072" s="9" t="s">
        <v>12006</v>
      </c>
      <c r="D4072" s="9" t="s">
        <v>15453</v>
      </c>
      <c r="E4072" s="9">
        <v>0</v>
      </c>
    </row>
    <row r="4073" spans="1:5" x14ac:dyDescent="0.25">
      <c r="A4073" s="9">
        <v>4</v>
      </c>
      <c r="B4073" s="9">
        <v>1663</v>
      </c>
      <c r="C4073" s="9" t="s">
        <v>12007</v>
      </c>
      <c r="D4073" s="9" t="s">
        <v>15454</v>
      </c>
      <c r="E4073" s="9">
        <v>0</v>
      </c>
    </row>
    <row r="4074" spans="1:5" x14ac:dyDescent="0.25">
      <c r="A4074" s="9">
        <v>4</v>
      </c>
      <c r="B4074" s="9">
        <v>1664</v>
      </c>
      <c r="C4074" s="9" t="s">
        <v>12008</v>
      </c>
      <c r="D4074" s="9" t="s">
        <v>15455</v>
      </c>
      <c r="E4074" s="9">
        <v>0</v>
      </c>
    </row>
    <row r="4075" spans="1:5" x14ac:dyDescent="0.25">
      <c r="A4075" s="9">
        <v>4</v>
      </c>
      <c r="B4075" s="9">
        <v>1666</v>
      </c>
      <c r="C4075" s="9" t="s">
        <v>12010</v>
      </c>
      <c r="D4075" s="9" t="s">
        <v>15457</v>
      </c>
      <c r="E4075" s="9">
        <v>0</v>
      </c>
    </row>
    <row r="4076" spans="1:5" x14ac:dyDescent="0.25">
      <c r="A4076" s="9">
        <v>4</v>
      </c>
      <c r="B4076" s="9">
        <v>1669</v>
      </c>
      <c r="C4076" s="9" t="s">
        <v>12013</v>
      </c>
      <c r="D4076" s="9" t="s">
        <v>15460</v>
      </c>
      <c r="E4076" s="9">
        <v>0</v>
      </c>
    </row>
    <row r="4077" spans="1:5" x14ac:dyDescent="0.25">
      <c r="A4077" s="9">
        <v>4</v>
      </c>
      <c r="B4077" s="9">
        <v>1670</v>
      </c>
      <c r="C4077" s="9" t="s">
        <v>12014</v>
      </c>
      <c r="D4077" s="9" t="s">
        <v>15461</v>
      </c>
      <c r="E4077" s="9">
        <v>0</v>
      </c>
    </row>
    <row r="4078" spans="1:5" x14ac:dyDescent="0.25">
      <c r="A4078" s="9">
        <v>4</v>
      </c>
      <c r="B4078" s="9">
        <v>1671</v>
      </c>
      <c r="C4078" s="9" t="s">
        <v>12015</v>
      </c>
      <c r="D4078" s="9" t="s">
        <v>15462</v>
      </c>
      <c r="E4078" s="9">
        <v>0</v>
      </c>
    </row>
    <row r="4079" spans="1:5" x14ac:dyDescent="0.25">
      <c r="A4079" s="9">
        <v>4</v>
      </c>
      <c r="B4079" s="9">
        <v>1675</v>
      </c>
      <c r="C4079" s="9" t="s">
        <v>11972</v>
      </c>
      <c r="D4079" s="9" t="s">
        <v>15465</v>
      </c>
      <c r="E4079" s="9">
        <v>0</v>
      </c>
    </row>
    <row r="4080" spans="1:5" x14ac:dyDescent="0.25">
      <c r="A4080" s="9">
        <v>4</v>
      </c>
      <c r="B4080" s="9">
        <v>1676</v>
      </c>
      <c r="C4080" s="9" t="s">
        <v>11973</v>
      </c>
      <c r="D4080" s="9" t="s">
        <v>15466</v>
      </c>
      <c r="E4080" s="9">
        <v>0</v>
      </c>
    </row>
    <row r="4081" spans="1:5" x14ac:dyDescent="0.25">
      <c r="A4081" s="9">
        <v>4</v>
      </c>
      <c r="B4081" s="9">
        <v>1677</v>
      </c>
      <c r="C4081" s="9" t="s">
        <v>11974</v>
      </c>
      <c r="D4081" s="9" t="s">
        <v>15467</v>
      </c>
      <c r="E4081" s="9">
        <v>0</v>
      </c>
    </row>
    <row r="4082" spans="1:5" x14ac:dyDescent="0.25">
      <c r="A4082" s="9">
        <v>4</v>
      </c>
      <c r="B4082" s="9">
        <v>1678</v>
      </c>
      <c r="C4082" s="9" t="s">
        <v>12016</v>
      </c>
      <c r="D4082" s="9" t="s">
        <v>15468</v>
      </c>
      <c r="E4082" s="9">
        <v>0</v>
      </c>
    </row>
    <row r="4083" spans="1:5" x14ac:dyDescent="0.25">
      <c r="A4083" s="9">
        <v>4</v>
      </c>
      <c r="B4083" s="9">
        <v>1679</v>
      </c>
      <c r="C4083" s="9" t="s">
        <v>12017</v>
      </c>
      <c r="D4083" s="9" t="s">
        <v>15469</v>
      </c>
      <c r="E4083" s="9">
        <v>0</v>
      </c>
    </row>
    <row r="4084" spans="1:5" x14ac:dyDescent="0.25">
      <c r="A4084" s="9">
        <v>4</v>
      </c>
      <c r="B4084" s="9">
        <v>1680</v>
      </c>
      <c r="C4084" s="9" t="s">
        <v>12018</v>
      </c>
      <c r="D4084" s="9" t="s">
        <v>15470</v>
      </c>
      <c r="E4084" s="9">
        <v>0</v>
      </c>
    </row>
    <row r="4085" spans="1:5" x14ac:dyDescent="0.25">
      <c r="A4085" s="9">
        <v>4</v>
      </c>
      <c r="B4085" s="9">
        <v>1681</v>
      </c>
      <c r="C4085" s="9" t="s">
        <v>12019</v>
      </c>
      <c r="D4085" s="9" t="s">
        <v>15471</v>
      </c>
      <c r="E4085" s="9">
        <v>0</v>
      </c>
    </row>
    <row r="4086" spans="1:5" x14ac:dyDescent="0.25">
      <c r="A4086" s="9">
        <v>4</v>
      </c>
      <c r="B4086" s="9">
        <v>1682</v>
      </c>
      <c r="C4086" s="9" t="s">
        <v>12020</v>
      </c>
      <c r="D4086" s="9" t="s">
        <v>15472</v>
      </c>
      <c r="E4086" s="9">
        <v>0</v>
      </c>
    </row>
    <row r="4087" spans="1:5" x14ac:dyDescent="0.25">
      <c r="A4087" s="9">
        <v>4</v>
      </c>
      <c r="B4087" s="9">
        <v>1683</v>
      </c>
      <c r="C4087" s="9" t="s">
        <v>12021</v>
      </c>
      <c r="D4087" s="9" t="s">
        <v>15473</v>
      </c>
      <c r="E4087" s="9">
        <v>0</v>
      </c>
    </row>
    <row r="4088" spans="1:5" x14ac:dyDescent="0.25">
      <c r="A4088" s="9">
        <v>4</v>
      </c>
      <c r="B4088" s="9">
        <v>1684</v>
      </c>
      <c r="C4088" s="9" t="s">
        <v>12022</v>
      </c>
      <c r="D4088" s="9" t="s">
        <v>6626</v>
      </c>
      <c r="E4088" s="9">
        <v>0</v>
      </c>
    </row>
    <row r="4089" spans="1:5" x14ac:dyDescent="0.25">
      <c r="A4089" s="9">
        <v>4</v>
      </c>
      <c r="B4089" s="9">
        <v>1685</v>
      </c>
      <c r="C4089" s="9" t="s">
        <v>12023</v>
      </c>
      <c r="D4089" s="9" t="s">
        <v>15474</v>
      </c>
      <c r="E4089" s="9">
        <v>0</v>
      </c>
    </row>
    <row r="4090" spans="1:5" x14ac:dyDescent="0.25">
      <c r="A4090" s="9">
        <v>4</v>
      </c>
      <c r="B4090" s="9">
        <v>1687</v>
      </c>
      <c r="C4090" s="9" t="s">
        <v>12025</v>
      </c>
      <c r="D4090" s="9" t="s">
        <v>15476</v>
      </c>
      <c r="E4090" s="9">
        <v>0</v>
      </c>
    </row>
    <row r="4091" spans="1:5" x14ac:dyDescent="0.25">
      <c r="A4091" s="9">
        <v>4</v>
      </c>
      <c r="B4091" s="9">
        <v>1688</v>
      </c>
      <c r="C4091" s="9" t="s">
        <v>12026</v>
      </c>
      <c r="D4091" s="9" t="s">
        <v>15477</v>
      </c>
      <c r="E4091" s="9">
        <v>0</v>
      </c>
    </row>
    <row r="4092" spans="1:5" x14ac:dyDescent="0.25">
      <c r="A4092" s="9">
        <v>4</v>
      </c>
      <c r="B4092" s="9">
        <v>1689</v>
      </c>
      <c r="C4092" s="9" t="s">
        <v>12027</v>
      </c>
      <c r="D4092" s="9" t="s">
        <v>15478</v>
      </c>
      <c r="E4092" s="9">
        <v>0</v>
      </c>
    </row>
    <row r="4093" spans="1:5" x14ac:dyDescent="0.25">
      <c r="A4093" s="9">
        <v>4</v>
      </c>
      <c r="B4093" s="9">
        <v>1690</v>
      </c>
      <c r="C4093" s="9" t="s">
        <v>12028</v>
      </c>
      <c r="D4093" s="9" t="s">
        <v>15479</v>
      </c>
      <c r="E4093" s="9">
        <v>0</v>
      </c>
    </row>
    <row r="4094" spans="1:5" x14ac:dyDescent="0.25">
      <c r="A4094" s="9">
        <v>4</v>
      </c>
      <c r="B4094" s="9">
        <v>1691</v>
      </c>
      <c r="C4094" s="9" t="s">
        <v>12029</v>
      </c>
      <c r="D4094" s="9" t="s">
        <v>15480</v>
      </c>
      <c r="E4094" s="9">
        <v>0</v>
      </c>
    </row>
    <row r="4095" spans="1:5" x14ac:dyDescent="0.25">
      <c r="A4095" s="9">
        <v>4</v>
      </c>
      <c r="B4095" s="9">
        <v>1693</v>
      </c>
      <c r="C4095" s="9" t="s">
        <v>12031</v>
      </c>
      <c r="D4095" s="10" t="s">
        <v>15482</v>
      </c>
      <c r="E4095" s="9">
        <v>0</v>
      </c>
    </row>
    <row r="4096" spans="1:5" x14ac:dyDescent="0.25">
      <c r="A4096" s="9">
        <v>4</v>
      </c>
      <c r="B4096" s="9">
        <v>1694</v>
      </c>
      <c r="C4096" s="9" t="s">
        <v>7558</v>
      </c>
      <c r="D4096" s="9" t="s">
        <v>15483</v>
      </c>
      <c r="E4096" s="9">
        <v>0</v>
      </c>
    </row>
    <row r="4097" spans="1:5" x14ac:dyDescent="0.25">
      <c r="A4097" s="9">
        <v>4</v>
      </c>
      <c r="B4097" s="9">
        <v>1695</v>
      </c>
      <c r="C4097" s="9" t="s">
        <v>12032</v>
      </c>
      <c r="D4097" s="9" t="s">
        <v>6238</v>
      </c>
      <c r="E4097" s="9">
        <v>0</v>
      </c>
    </row>
    <row r="4098" spans="1:5" x14ac:dyDescent="0.25">
      <c r="A4098" s="9">
        <v>4</v>
      </c>
      <c r="B4098" s="9">
        <v>1696</v>
      </c>
      <c r="C4098" s="9" t="s">
        <v>402</v>
      </c>
      <c r="D4098" s="9" t="s">
        <v>15484</v>
      </c>
      <c r="E4098" s="9">
        <v>0</v>
      </c>
    </row>
    <row r="4099" spans="1:5" x14ac:dyDescent="0.25">
      <c r="A4099" s="9">
        <v>4</v>
      </c>
      <c r="B4099" s="9">
        <v>1697</v>
      </c>
      <c r="C4099" s="9" t="s">
        <v>12033</v>
      </c>
      <c r="D4099" s="9" t="s">
        <v>15485</v>
      </c>
      <c r="E4099" s="9">
        <v>0</v>
      </c>
    </row>
    <row r="4100" spans="1:5" x14ac:dyDescent="0.25">
      <c r="A4100" s="9">
        <v>4</v>
      </c>
      <c r="B4100" s="9">
        <v>1698</v>
      </c>
      <c r="C4100" s="9" t="s">
        <v>12034</v>
      </c>
      <c r="D4100" s="9" t="s">
        <v>15486</v>
      </c>
      <c r="E4100" s="9">
        <v>0</v>
      </c>
    </row>
    <row r="4101" spans="1:5" x14ac:dyDescent="0.25">
      <c r="A4101" s="9">
        <v>4</v>
      </c>
      <c r="B4101" s="9">
        <v>1699</v>
      </c>
      <c r="C4101" s="9" t="s">
        <v>12035</v>
      </c>
      <c r="D4101" s="10" t="s">
        <v>15487</v>
      </c>
      <c r="E4101" s="9">
        <v>0</v>
      </c>
    </row>
    <row r="4102" spans="1:5" x14ac:dyDescent="0.25">
      <c r="A4102" s="9">
        <v>4</v>
      </c>
      <c r="B4102" s="9">
        <v>1701</v>
      </c>
      <c r="C4102" s="9" t="s">
        <v>12037</v>
      </c>
      <c r="D4102" s="9" t="s">
        <v>15489</v>
      </c>
      <c r="E4102" s="9">
        <v>0</v>
      </c>
    </row>
    <row r="4103" spans="1:5" x14ac:dyDescent="0.25">
      <c r="A4103" s="9">
        <v>4</v>
      </c>
      <c r="B4103" s="9">
        <v>1704</v>
      </c>
      <c r="C4103" s="9" t="s">
        <v>12040</v>
      </c>
      <c r="D4103" s="9" t="s">
        <v>15491</v>
      </c>
      <c r="E4103" s="9">
        <v>0</v>
      </c>
    </row>
    <row r="4104" spans="1:5" x14ac:dyDescent="0.25">
      <c r="A4104" s="9">
        <v>4</v>
      </c>
      <c r="B4104" s="9">
        <v>1706</v>
      </c>
      <c r="C4104" s="9" t="s">
        <v>12042</v>
      </c>
      <c r="D4104" s="9" t="s">
        <v>15493</v>
      </c>
      <c r="E4104" s="9">
        <v>0</v>
      </c>
    </row>
    <row r="4105" spans="1:5" x14ac:dyDescent="0.25">
      <c r="A4105" s="9">
        <v>4</v>
      </c>
      <c r="B4105" s="9">
        <v>1707</v>
      </c>
      <c r="C4105" s="9" t="s">
        <v>12043</v>
      </c>
      <c r="D4105" s="9" t="s">
        <v>15494</v>
      </c>
      <c r="E4105" s="9">
        <v>0</v>
      </c>
    </row>
    <row r="4106" spans="1:5" x14ac:dyDescent="0.25">
      <c r="A4106" s="9">
        <v>4</v>
      </c>
      <c r="B4106" s="9">
        <v>1708</v>
      </c>
      <c r="C4106" s="9" t="s">
        <v>12044</v>
      </c>
      <c r="D4106" s="9" t="s">
        <v>15495</v>
      </c>
      <c r="E4106" s="9">
        <v>0</v>
      </c>
    </row>
    <row r="4107" spans="1:5" x14ac:dyDescent="0.25">
      <c r="A4107" s="9">
        <v>4</v>
      </c>
      <c r="B4107" s="9">
        <v>1709</v>
      </c>
      <c r="C4107" s="9" t="s">
        <v>12045</v>
      </c>
      <c r="D4107" s="9" t="s">
        <v>15496</v>
      </c>
      <c r="E4107" s="9">
        <v>0</v>
      </c>
    </row>
    <row r="4108" spans="1:5" x14ac:dyDescent="0.25">
      <c r="A4108" s="9">
        <v>4</v>
      </c>
      <c r="B4108" s="9">
        <v>1710</v>
      </c>
      <c r="C4108" s="9" t="s">
        <v>12046</v>
      </c>
      <c r="D4108" s="9" t="s">
        <v>15497</v>
      </c>
      <c r="E4108" s="9">
        <v>0</v>
      </c>
    </row>
    <row r="4109" spans="1:5" x14ac:dyDescent="0.25">
      <c r="A4109" s="9">
        <v>4</v>
      </c>
      <c r="B4109" s="9">
        <v>1711</v>
      </c>
      <c r="C4109" s="9" t="s">
        <v>12047</v>
      </c>
      <c r="D4109" s="9" t="s">
        <v>15498</v>
      </c>
      <c r="E4109" s="9">
        <v>0</v>
      </c>
    </row>
    <row r="4110" spans="1:5" x14ac:dyDescent="0.25">
      <c r="A4110" s="9">
        <v>4</v>
      </c>
      <c r="B4110" s="9">
        <v>1712</v>
      </c>
      <c r="C4110" s="9" t="s">
        <v>12048</v>
      </c>
      <c r="D4110" s="9" t="s">
        <v>15499</v>
      </c>
      <c r="E4110" s="9">
        <v>0</v>
      </c>
    </row>
    <row r="4111" spans="1:5" x14ac:dyDescent="0.25">
      <c r="A4111" s="9">
        <v>4</v>
      </c>
      <c r="B4111" s="9">
        <v>1713</v>
      </c>
      <c r="C4111" s="9" t="s">
        <v>12049</v>
      </c>
      <c r="D4111" s="9" t="s">
        <v>15500</v>
      </c>
      <c r="E4111" s="9">
        <v>0</v>
      </c>
    </row>
    <row r="4112" spans="1:5" x14ac:dyDescent="0.25">
      <c r="A4112" s="9">
        <v>4</v>
      </c>
      <c r="B4112" s="9">
        <v>1714</v>
      </c>
      <c r="C4112" s="9" t="s">
        <v>5655</v>
      </c>
      <c r="D4112" s="9" t="s">
        <v>14333</v>
      </c>
      <c r="E4112" s="9">
        <v>0</v>
      </c>
    </row>
    <row r="4113" spans="1:7" x14ac:dyDescent="0.25">
      <c r="A4113" s="9">
        <v>4</v>
      </c>
      <c r="B4113" s="9">
        <v>1715</v>
      </c>
      <c r="C4113" s="9" t="s">
        <v>12050</v>
      </c>
      <c r="D4113" s="9" t="s">
        <v>15501</v>
      </c>
      <c r="E4113" s="9">
        <v>0</v>
      </c>
    </row>
    <row r="4114" spans="1:7" x14ac:dyDescent="0.25">
      <c r="A4114" s="9">
        <v>4</v>
      </c>
      <c r="B4114" s="9">
        <v>1716</v>
      </c>
      <c r="C4114" s="9" t="s">
        <v>12051</v>
      </c>
      <c r="D4114" s="43" t="s">
        <v>15502</v>
      </c>
      <c r="E4114" s="9">
        <v>0</v>
      </c>
    </row>
    <row r="4115" spans="1:7" x14ac:dyDescent="0.25">
      <c r="A4115" s="9">
        <v>4</v>
      </c>
      <c r="B4115" s="9">
        <v>1717</v>
      </c>
      <c r="C4115" s="9" t="s">
        <v>12052</v>
      </c>
      <c r="D4115" s="9" t="s">
        <v>15503</v>
      </c>
      <c r="E4115" s="9">
        <v>0</v>
      </c>
    </row>
    <row r="4116" spans="1:7" x14ac:dyDescent="0.25">
      <c r="A4116" s="9">
        <v>4</v>
      </c>
      <c r="B4116" s="9">
        <v>1718</v>
      </c>
      <c r="C4116" s="9" t="s">
        <v>12053</v>
      </c>
      <c r="D4116" s="9" t="s">
        <v>15504</v>
      </c>
      <c r="E4116" s="9">
        <v>0</v>
      </c>
    </row>
    <row r="4117" spans="1:7" x14ac:dyDescent="0.25">
      <c r="A4117" s="9">
        <v>4</v>
      </c>
      <c r="B4117" s="9">
        <v>1719</v>
      </c>
      <c r="C4117" s="9" t="s">
        <v>12054</v>
      </c>
      <c r="D4117" s="9" t="s">
        <v>15505</v>
      </c>
      <c r="E4117" s="9">
        <v>0</v>
      </c>
    </row>
    <row r="4118" spans="1:7" x14ac:dyDescent="0.25">
      <c r="A4118" s="9">
        <v>4</v>
      </c>
      <c r="B4118" s="9">
        <v>1720</v>
      </c>
      <c r="C4118" s="9" t="s">
        <v>8428</v>
      </c>
      <c r="D4118" s="9" t="s">
        <v>15506</v>
      </c>
      <c r="E4118" s="9">
        <v>0</v>
      </c>
    </row>
    <row r="4119" spans="1:7" x14ac:dyDescent="0.25">
      <c r="A4119" s="9">
        <v>4</v>
      </c>
      <c r="B4119" s="9">
        <v>1721</v>
      </c>
      <c r="C4119" s="9" t="s">
        <v>12055</v>
      </c>
      <c r="D4119" s="9" t="s">
        <v>15507</v>
      </c>
      <c r="E4119" s="9">
        <v>0</v>
      </c>
    </row>
    <row r="4120" spans="1:7" x14ac:dyDescent="0.25">
      <c r="A4120" s="9">
        <v>4</v>
      </c>
      <c r="B4120" s="9">
        <v>1722</v>
      </c>
      <c r="C4120" s="9" t="s">
        <v>4958</v>
      </c>
      <c r="D4120" s="9" t="s">
        <v>15508</v>
      </c>
      <c r="E4120" s="9">
        <v>0</v>
      </c>
    </row>
    <row r="4121" spans="1:7" x14ac:dyDescent="0.25">
      <c r="A4121" s="9">
        <v>4</v>
      </c>
      <c r="B4121" s="9">
        <v>1723</v>
      </c>
      <c r="C4121" s="9" t="s">
        <v>12056</v>
      </c>
      <c r="D4121" s="9" t="s">
        <v>15509</v>
      </c>
      <c r="E4121" s="9">
        <v>0</v>
      </c>
    </row>
    <row r="4122" spans="1:7" x14ac:dyDescent="0.25">
      <c r="A4122" s="9">
        <v>4</v>
      </c>
      <c r="B4122" s="9">
        <v>1724</v>
      </c>
      <c r="C4122" s="9" t="s">
        <v>12057</v>
      </c>
      <c r="D4122" s="9" t="s">
        <v>15510</v>
      </c>
      <c r="E4122" s="9">
        <v>0</v>
      </c>
    </row>
    <row r="4123" spans="1:7" x14ac:dyDescent="0.25">
      <c r="A4123" s="9">
        <v>4</v>
      </c>
      <c r="B4123" s="9">
        <v>1725</v>
      </c>
      <c r="C4123" s="9" t="s">
        <v>12058</v>
      </c>
      <c r="D4123" s="9" t="s">
        <v>15511</v>
      </c>
      <c r="E4123" s="9">
        <v>0</v>
      </c>
    </row>
    <row r="4124" spans="1:7" x14ac:dyDescent="0.25">
      <c r="A4124" s="9">
        <v>4</v>
      </c>
      <c r="B4124" s="9">
        <v>1726</v>
      </c>
      <c r="C4124" s="9" t="s">
        <v>12059</v>
      </c>
      <c r="D4124" s="9" t="s">
        <v>15512</v>
      </c>
      <c r="E4124" s="9">
        <v>0</v>
      </c>
    </row>
    <row r="4125" spans="1:7" x14ac:dyDescent="0.25">
      <c r="A4125" s="9">
        <v>4</v>
      </c>
      <c r="B4125" s="9">
        <v>1727</v>
      </c>
      <c r="C4125" s="9" t="s">
        <v>1728</v>
      </c>
      <c r="D4125" s="9" t="s">
        <v>15513</v>
      </c>
      <c r="E4125" s="9">
        <v>0</v>
      </c>
    </row>
    <row r="4126" spans="1:7" x14ac:dyDescent="0.25">
      <c r="A4126" s="9">
        <v>4</v>
      </c>
      <c r="B4126" s="9">
        <v>1728</v>
      </c>
      <c r="C4126" s="9" t="s">
        <v>12060</v>
      </c>
      <c r="D4126" s="9" t="s">
        <v>15514</v>
      </c>
      <c r="E4126" s="9">
        <v>0</v>
      </c>
    </row>
    <row r="4127" spans="1:7" x14ac:dyDescent="0.25">
      <c r="A4127" s="9">
        <v>4</v>
      </c>
      <c r="B4127" s="9">
        <v>1729</v>
      </c>
      <c r="C4127" s="9" t="s">
        <v>12061</v>
      </c>
      <c r="D4127" s="9" t="s">
        <v>15515</v>
      </c>
      <c r="E4127" s="9">
        <v>0</v>
      </c>
    </row>
    <row r="4128" spans="1:7" x14ac:dyDescent="0.25">
      <c r="A4128" s="9">
        <v>4</v>
      </c>
      <c r="B4128" s="9">
        <v>1730</v>
      </c>
      <c r="C4128" s="9" t="s">
        <v>12062</v>
      </c>
      <c r="D4128" s="38" t="s">
        <v>15516</v>
      </c>
      <c r="E4128" s="9">
        <v>3</v>
      </c>
      <c r="F4128" s="9" t="s">
        <v>9911</v>
      </c>
      <c r="G4128" s="9" t="s">
        <v>34183</v>
      </c>
    </row>
    <row r="4129" spans="1:5" x14ac:dyDescent="0.25">
      <c r="A4129" s="9">
        <v>4</v>
      </c>
      <c r="B4129" s="9">
        <v>1731</v>
      </c>
      <c r="C4129" s="9" t="s">
        <v>3733</v>
      </c>
      <c r="D4129" s="9" t="s">
        <v>15517</v>
      </c>
      <c r="E4129" s="9">
        <v>0</v>
      </c>
    </row>
    <row r="4130" spans="1:5" x14ac:dyDescent="0.25">
      <c r="A4130" s="9">
        <v>4</v>
      </c>
      <c r="B4130" s="9">
        <v>1732</v>
      </c>
      <c r="C4130" s="10" t="s">
        <v>12063</v>
      </c>
      <c r="D4130" s="10" t="s">
        <v>15518</v>
      </c>
      <c r="E4130" s="9">
        <v>0</v>
      </c>
    </row>
    <row r="4131" spans="1:5" x14ac:dyDescent="0.25">
      <c r="A4131" s="9">
        <v>4</v>
      </c>
      <c r="B4131" s="9">
        <v>1733</v>
      </c>
      <c r="C4131" s="9" t="s">
        <v>12064</v>
      </c>
      <c r="D4131" s="9" t="s">
        <v>15519</v>
      </c>
      <c r="E4131" s="9">
        <v>0</v>
      </c>
    </row>
    <row r="4132" spans="1:5" x14ac:dyDescent="0.25">
      <c r="A4132" s="9">
        <v>4</v>
      </c>
      <c r="B4132" s="9">
        <v>1734</v>
      </c>
      <c r="C4132" s="9" t="s">
        <v>12065</v>
      </c>
      <c r="D4132" s="9" t="s">
        <v>15520</v>
      </c>
      <c r="E4132" s="9">
        <v>0</v>
      </c>
    </row>
    <row r="4133" spans="1:5" x14ac:dyDescent="0.25">
      <c r="A4133" s="9">
        <v>4</v>
      </c>
      <c r="B4133" s="9">
        <v>1735</v>
      </c>
      <c r="C4133" s="9" t="s">
        <v>12066</v>
      </c>
      <c r="D4133" s="9" t="s">
        <v>15521</v>
      </c>
      <c r="E4133" s="9">
        <v>0</v>
      </c>
    </row>
    <row r="4134" spans="1:5" x14ac:dyDescent="0.25">
      <c r="A4134" s="9">
        <v>4</v>
      </c>
      <c r="B4134" s="9">
        <v>1736</v>
      </c>
      <c r="C4134" s="9" t="s">
        <v>12067</v>
      </c>
      <c r="D4134" s="9" t="s">
        <v>15522</v>
      </c>
      <c r="E4134" s="9">
        <v>0</v>
      </c>
    </row>
    <row r="4135" spans="1:5" x14ac:dyDescent="0.25">
      <c r="A4135" s="9">
        <v>4</v>
      </c>
      <c r="B4135" s="9">
        <v>1737</v>
      </c>
      <c r="C4135" s="9" t="s">
        <v>12068</v>
      </c>
      <c r="D4135" s="9" t="s">
        <v>15523</v>
      </c>
      <c r="E4135" s="9">
        <v>0</v>
      </c>
    </row>
    <row r="4136" spans="1:5" x14ac:dyDescent="0.25">
      <c r="A4136" s="9">
        <v>4</v>
      </c>
      <c r="B4136" s="9">
        <v>1738</v>
      </c>
      <c r="C4136" s="9" t="s">
        <v>12069</v>
      </c>
      <c r="D4136" s="9" t="s">
        <v>15524</v>
      </c>
      <c r="E4136" s="9">
        <v>0</v>
      </c>
    </row>
    <row r="4137" spans="1:5" x14ac:dyDescent="0.25">
      <c r="A4137" s="9">
        <v>4</v>
      </c>
      <c r="B4137" s="9">
        <v>1739</v>
      </c>
      <c r="C4137" s="10" t="s">
        <v>12070</v>
      </c>
      <c r="D4137" s="10" t="s">
        <v>15525</v>
      </c>
      <c r="E4137" s="9">
        <v>0</v>
      </c>
    </row>
    <row r="4138" spans="1:5" x14ac:dyDescent="0.25">
      <c r="A4138" s="9">
        <v>4</v>
      </c>
      <c r="B4138" s="9">
        <v>1740</v>
      </c>
      <c r="C4138" s="9" t="s">
        <v>12071</v>
      </c>
      <c r="D4138" s="9" t="s">
        <v>15526</v>
      </c>
      <c r="E4138" s="9">
        <v>0</v>
      </c>
    </row>
    <row r="4139" spans="1:5" x14ac:dyDescent="0.25">
      <c r="A4139" s="9">
        <v>4</v>
      </c>
      <c r="B4139" s="9">
        <v>1741</v>
      </c>
      <c r="C4139" s="9" t="s">
        <v>12072</v>
      </c>
      <c r="D4139" s="9" t="s">
        <v>15527</v>
      </c>
      <c r="E4139" s="9">
        <v>0</v>
      </c>
    </row>
    <row r="4140" spans="1:5" x14ac:dyDescent="0.25">
      <c r="A4140" s="9">
        <v>4</v>
      </c>
      <c r="B4140" s="9">
        <v>1742</v>
      </c>
      <c r="C4140" s="9" t="s">
        <v>12073</v>
      </c>
      <c r="D4140" s="9" t="s">
        <v>15371</v>
      </c>
      <c r="E4140" s="9">
        <v>0</v>
      </c>
    </row>
    <row r="4141" spans="1:5" x14ac:dyDescent="0.25">
      <c r="A4141" s="9">
        <v>4</v>
      </c>
      <c r="B4141" s="9">
        <v>1743</v>
      </c>
      <c r="C4141" s="9" t="s">
        <v>12074</v>
      </c>
      <c r="D4141" s="9" t="s">
        <v>15528</v>
      </c>
      <c r="E4141" s="9">
        <v>0</v>
      </c>
    </row>
    <row r="4142" spans="1:5" x14ac:dyDescent="0.25">
      <c r="A4142" s="9">
        <v>4</v>
      </c>
      <c r="B4142" s="9">
        <v>1744</v>
      </c>
      <c r="C4142" s="9" t="s">
        <v>12075</v>
      </c>
      <c r="D4142" s="9" t="s">
        <v>15373</v>
      </c>
      <c r="E4142" s="9">
        <v>0</v>
      </c>
    </row>
    <row r="4143" spans="1:5" x14ac:dyDescent="0.25">
      <c r="A4143" s="9">
        <v>4</v>
      </c>
      <c r="B4143" s="9">
        <v>1747</v>
      </c>
      <c r="C4143" s="9" t="s">
        <v>12078</v>
      </c>
      <c r="D4143" s="9" t="s">
        <v>15531</v>
      </c>
      <c r="E4143" s="9">
        <v>0</v>
      </c>
    </row>
    <row r="4144" spans="1:5" x14ac:dyDescent="0.25">
      <c r="A4144" s="9">
        <v>4</v>
      </c>
      <c r="B4144" s="9">
        <v>1748</v>
      </c>
      <c r="C4144" s="9" t="s">
        <v>12079</v>
      </c>
      <c r="D4144" s="9" t="s">
        <v>15532</v>
      </c>
      <c r="E4144" s="9">
        <v>0</v>
      </c>
    </row>
    <row r="4145" spans="1:5" x14ac:dyDescent="0.25">
      <c r="A4145" s="9">
        <v>4</v>
      </c>
      <c r="B4145" s="9">
        <v>1749</v>
      </c>
      <c r="C4145" s="9" t="s">
        <v>12080</v>
      </c>
      <c r="D4145" s="9" t="s">
        <v>15533</v>
      </c>
      <c r="E4145" s="9">
        <v>0</v>
      </c>
    </row>
    <row r="4146" spans="1:5" x14ac:dyDescent="0.25">
      <c r="A4146" s="9">
        <v>4</v>
      </c>
      <c r="B4146" s="9">
        <v>1750</v>
      </c>
      <c r="C4146" s="9" t="s">
        <v>12035</v>
      </c>
      <c r="D4146" s="9" t="s">
        <v>15534</v>
      </c>
      <c r="E4146" s="9">
        <v>0</v>
      </c>
    </row>
    <row r="4147" spans="1:5" x14ac:dyDescent="0.25">
      <c r="A4147" s="9">
        <v>4</v>
      </c>
      <c r="B4147" s="9">
        <v>1751</v>
      </c>
      <c r="C4147" s="9" t="s">
        <v>12036</v>
      </c>
      <c r="D4147" s="9" t="s">
        <v>15535</v>
      </c>
      <c r="E4147" s="9">
        <v>0</v>
      </c>
    </row>
    <row r="4148" spans="1:5" x14ac:dyDescent="0.25">
      <c r="A4148" s="9">
        <v>4</v>
      </c>
      <c r="B4148" s="9">
        <v>1752</v>
      </c>
      <c r="C4148" s="9" t="s">
        <v>12037</v>
      </c>
      <c r="D4148" s="9" t="s">
        <v>15536</v>
      </c>
      <c r="E4148" s="9">
        <v>0</v>
      </c>
    </row>
    <row r="4149" spans="1:5" x14ac:dyDescent="0.25">
      <c r="A4149" s="9">
        <v>4</v>
      </c>
      <c r="B4149" s="9">
        <v>1753</v>
      </c>
      <c r="C4149" s="9" t="s">
        <v>12038</v>
      </c>
      <c r="D4149" s="9" t="s">
        <v>15537</v>
      </c>
      <c r="E4149" s="9">
        <v>0</v>
      </c>
    </row>
    <row r="4150" spans="1:5" x14ac:dyDescent="0.25">
      <c r="A4150" s="9">
        <v>4</v>
      </c>
      <c r="B4150" s="9">
        <v>1754</v>
      </c>
      <c r="C4150" s="9" t="s">
        <v>12039</v>
      </c>
      <c r="D4150" s="9" t="s">
        <v>15538</v>
      </c>
      <c r="E4150" s="9">
        <v>0</v>
      </c>
    </row>
    <row r="4151" spans="1:5" x14ac:dyDescent="0.25">
      <c r="A4151" s="9">
        <v>4</v>
      </c>
      <c r="B4151" s="9">
        <v>1755</v>
      </c>
      <c r="C4151" s="9" t="s">
        <v>12040</v>
      </c>
      <c r="D4151" s="9" t="s">
        <v>15539</v>
      </c>
      <c r="E4151" s="9">
        <v>0</v>
      </c>
    </row>
    <row r="4152" spans="1:5" x14ac:dyDescent="0.25">
      <c r="A4152" s="9">
        <v>4</v>
      </c>
      <c r="B4152" s="9">
        <v>1756</v>
      </c>
      <c r="C4152" s="9" t="s">
        <v>12081</v>
      </c>
      <c r="D4152" s="9" t="s">
        <v>15540</v>
      </c>
      <c r="E4152" s="9">
        <v>0</v>
      </c>
    </row>
    <row r="4153" spans="1:5" x14ac:dyDescent="0.25">
      <c r="A4153" s="9">
        <v>4</v>
      </c>
      <c r="B4153" s="9">
        <v>1757</v>
      </c>
      <c r="C4153" s="9" t="s">
        <v>12082</v>
      </c>
      <c r="D4153" s="9" t="s">
        <v>15541</v>
      </c>
      <c r="E4153" s="9">
        <v>0</v>
      </c>
    </row>
    <row r="4154" spans="1:5" x14ac:dyDescent="0.25">
      <c r="A4154" s="9">
        <v>4</v>
      </c>
      <c r="B4154" s="9">
        <v>1758</v>
      </c>
      <c r="C4154" s="9" t="s">
        <v>12083</v>
      </c>
      <c r="D4154" s="9" t="s">
        <v>15542</v>
      </c>
      <c r="E4154" s="9">
        <v>0</v>
      </c>
    </row>
    <row r="4155" spans="1:5" x14ac:dyDescent="0.25">
      <c r="A4155" s="9">
        <v>4</v>
      </c>
      <c r="B4155" s="9">
        <v>1759</v>
      </c>
      <c r="C4155" s="9" t="s">
        <v>12084</v>
      </c>
      <c r="D4155" s="9" t="s">
        <v>15543</v>
      </c>
      <c r="E4155" s="9">
        <v>0</v>
      </c>
    </row>
    <row r="4156" spans="1:5" x14ac:dyDescent="0.25">
      <c r="A4156" s="9">
        <v>4</v>
      </c>
      <c r="B4156" s="9">
        <v>1760</v>
      </c>
      <c r="C4156" s="9" t="s">
        <v>12085</v>
      </c>
      <c r="D4156" s="9" t="s">
        <v>15544</v>
      </c>
      <c r="E4156" s="9">
        <v>0</v>
      </c>
    </row>
    <row r="4157" spans="1:5" x14ac:dyDescent="0.25">
      <c r="A4157" s="9">
        <v>4</v>
      </c>
      <c r="B4157" s="9">
        <v>1761</v>
      </c>
      <c r="C4157" s="9" t="s">
        <v>12086</v>
      </c>
      <c r="D4157" s="9" t="s">
        <v>15545</v>
      </c>
      <c r="E4157" s="9">
        <v>0</v>
      </c>
    </row>
    <row r="4158" spans="1:5" x14ac:dyDescent="0.25">
      <c r="A4158" s="9">
        <v>4</v>
      </c>
      <c r="B4158" s="9">
        <v>1762</v>
      </c>
      <c r="C4158" s="9" t="s">
        <v>12087</v>
      </c>
      <c r="D4158" s="9" t="s">
        <v>15546</v>
      </c>
      <c r="E4158" s="9">
        <v>0</v>
      </c>
    </row>
    <row r="4159" spans="1:5" x14ac:dyDescent="0.25">
      <c r="A4159" s="9">
        <v>4</v>
      </c>
      <c r="B4159" s="9">
        <v>1766</v>
      </c>
      <c r="C4159" s="9" t="s">
        <v>12091</v>
      </c>
      <c r="D4159" s="9" t="s">
        <v>15538</v>
      </c>
      <c r="E4159" s="9">
        <v>0</v>
      </c>
    </row>
    <row r="4160" spans="1:5" x14ac:dyDescent="0.25">
      <c r="A4160" s="9">
        <v>4</v>
      </c>
      <c r="B4160" s="9">
        <v>1769</v>
      </c>
      <c r="C4160" s="9" t="s">
        <v>12094</v>
      </c>
      <c r="D4160" s="9" t="s">
        <v>15552</v>
      </c>
      <c r="E4160" s="9">
        <v>0</v>
      </c>
    </row>
    <row r="4161" spans="1:7" x14ac:dyDescent="0.25">
      <c r="A4161" s="9">
        <v>4</v>
      </c>
      <c r="B4161" s="9">
        <v>1770</v>
      </c>
      <c r="C4161" s="9" t="s">
        <v>12095</v>
      </c>
      <c r="D4161" s="9" t="s">
        <v>15553</v>
      </c>
      <c r="E4161" s="9">
        <v>0</v>
      </c>
    </row>
    <row r="4162" spans="1:7" x14ac:dyDescent="0.25">
      <c r="A4162" s="9">
        <v>4</v>
      </c>
      <c r="B4162" s="9">
        <v>1772</v>
      </c>
      <c r="C4162" s="9" t="s">
        <v>12097</v>
      </c>
      <c r="D4162" s="1" t="s">
        <v>15555</v>
      </c>
      <c r="E4162" s="9">
        <v>0</v>
      </c>
    </row>
    <row r="4163" spans="1:7" x14ac:dyDescent="0.25">
      <c r="A4163" s="9">
        <v>4</v>
      </c>
      <c r="B4163" s="9">
        <v>1773</v>
      </c>
      <c r="C4163" s="38" t="s">
        <v>12098</v>
      </c>
      <c r="D4163" s="38" t="s">
        <v>15556</v>
      </c>
      <c r="E4163" s="9">
        <v>0</v>
      </c>
    </row>
    <row r="4164" spans="1:7" x14ac:dyDescent="0.25">
      <c r="A4164" s="9">
        <v>4</v>
      </c>
      <c r="B4164" s="9">
        <v>1774</v>
      </c>
      <c r="C4164" s="9" t="s">
        <v>12099</v>
      </c>
      <c r="D4164" s="9" t="s">
        <v>15557</v>
      </c>
      <c r="E4164" s="9">
        <v>0</v>
      </c>
      <c r="G4164" s="9" t="s">
        <v>27059</v>
      </c>
    </row>
    <row r="4165" spans="1:7" x14ac:dyDescent="0.25">
      <c r="A4165" s="9">
        <v>4</v>
      </c>
      <c r="B4165" s="9">
        <v>1775</v>
      </c>
      <c r="C4165" s="9" t="s">
        <v>1607</v>
      </c>
      <c r="D4165" s="9" t="s">
        <v>15032</v>
      </c>
      <c r="E4165" s="9">
        <v>0</v>
      </c>
    </row>
    <row r="4166" spans="1:7" x14ac:dyDescent="0.25">
      <c r="A4166" s="9">
        <v>4</v>
      </c>
      <c r="B4166" s="9">
        <v>1776</v>
      </c>
      <c r="C4166" s="9" t="s">
        <v>12100</v>
      </c>
      <c r="D4166" s="9" t="s">
        <v>15558</v>
      </c>
      <c r="E4166" s="9">
        <v>0</v>
      </c>
    </row>
    <row r="4167" spans="1:7" x14ac:dyDescent="0.25">
      <c r="A4167" s="9">
        <v>4</v>
      </c>
      <c r="B4167" s="9">
        <v>1777</v>
      </c>
      <c r="C4167" s="9" t="s">
        <v>12101</v>
      </c>
      <c r="D4167" s="9" t="s">
        <v>15559</v>
      </c>
      <c r="E4167" s="9">
        <v>0</v>
      </c>
    </row>
    <row r="4168" spans="1:7" x14ac:dyDescent="0.25">
      <c r="A4168" s="9">
        <v>4</v>
      </c>
      <c r="B4168" s="9">
        <v>1778</v>
      </c>
      <c r="C4168" s="9" t="s">
        <v>12102</v>
      </c>
      <c r="D4168" s="9" t="s">
        <v>15560</v>
      </c>
      <c r="E4168" s="9">
        <v>0</v>
      </c>
    </row>
    <row r="4169" spans="1:7" x14ac:dyDescent="0.25">
      <c r="A4169" s="9">
        <v>4</v>
      </c>
      <c r="B4169" s="9">
        <v>1779</v>
      </c>
      <c r="C4169" s="9" t="s">
        <v>12103</v>
      </c>
      <c r="D4169" s="9" t="s">
        <v>15561</v>
      </c>
      <c r="E4169" s="9">
        <v>0</v>
      </c>
    </row>
    <row r="4170" spans="1:7" x14ac:dyDescent="0.25">
      <c r="A4170" s="9">
        <v>4</v>
      </c>
      <c r="B4170" s="9">
        <v>1780</v>
      </c>
      <c r="C4170" s="9" t="s">
        <v>12104</v>
      </c>
      <c r="D4170" s="9" t="s">
        <v>15563</v>
      </c>
      <c r="E4170" s="9">
        <v>0</v>
      </c>
    </row>
    <row r="4171" spans="1:7" x14ac:dyDescent="0.25">
      <c r="A4171" s="9">
        <v>4</v>
      </c>
      <c r="B4171" s="9">
        <v>1781</v>
      </c>
      <c r="C4171" s="9" t="s">
        <v>12105</v>
      </c>
      <c r="D4171" s="9" t="s">
        <v>15562</v>
      </c>
      <c r="E4171" s="9">
        <v>0</v>
      </c>
    </row>
    <row r="4172" spans="1:7" x14ac:dyDescent="0.25">
      <c r="A4172" s="9">
        <v>4</v>
      </c>
      <c r="B4172" s="9">
        <v>1782</v>
      </c>
      <c r="C4172" s="9" t="s">
        <v>12106</v>
      </c>
      <c r="D4172" s="9" t="s">
        <v>15564</v>
      </c>
      <c r="E4172" s="9">
        <v>0</v>
      </c>
    </row>
    <row r="4173" spans="1:7" x14ac:dyDescent="0.25">
      <c r="A4173" s="9">
        <v>4</v>
      </c>
      <c r="B4173" s="9">
        <v>1783</v>
      </c>
      <c r="C4173" s="9" t="s">
        <v>12107</v>
      </c>
      <c r="D4173" s="9" t="s">
        <v>15565</v>
      </c>
      <c r="E4173" s="9">
        <v>0</v>
      </c>
    </row>
    <row r="4174" spans="1:7" x14ac:dyDescent="0.25">
      <c r="A4174" s="9">
        <v>4</v>
      </c>
      <c r="B4174" s="9">
        <v>1784</v>
      </c>
      <c r="C4174" s="9" t="s">
        <v>12108</v>
      </c>
      <c r="D4174" s="9" t="s">
        <v>15566</v>
      </c>
      <c r="E4174" s="9">
        <v>0</v>
      </c>
    </row>
    <row r="4175" spans="1:7" x14ac:dyDescent="0.25">
      <c r="A4175" s="9">
        <v>4</v>
      </c>
      <c r="B4175" s="9">
        <v>1785</v>
      </c>
      <c r="C4175" s="9" t="s">
        <v>885</v>
      </c>
      <c r="D4175" s="9" t="s">
        <v>15567</v>
      </c>
      <c r="E4175" s="9">
        <v>0</v>
      </c>
    </row>
    <row r="4176" spans="1:7" x14ac:dyDescent="0.25">
      <c r="A4176" s="9">
        <v>4</v>
      </c>
      <c r="B4176" s="9">
        <v>1786</v>
      </c>
      <c r="C4176" s="9" t="s">
        <v>4461</v>
      </c>
      <c r="D4176" s="9" t="s">
        <v>15568</v>
      </c>
      <c r="E4176" s="9">
        <v>0</v>
      </c>
    </row>
    <row r="4177" spans="1:5" x14ac:dyDescent="0.25">
      <c r="A4177" s="9">
        <v>4</v>
      </c>
      <c r="B4177" s="9">
        <v>1787</v>
      </c>
      <c r="C4177" s="9" t="s">
        <v>12109</v>
      </c>
      <c r="D4177" s="9" t="s">
        <v>15569</v>
      </c>
      <c r="E4177" s="9">
        <v>0</v>
      </c>
    </row>
    <row r="4178" spans="1:5" x14ac:dyDescent="0.25">
      <c r="A4178" s="9">
        <v>4</v>
      </c>
      <c r="B4178" s="9">
        <v>1788</v>
      </c>
      <c r="C4178" s="9" t="s">
        <v>720</v>
      </c>
      <c r="D4178" s="9" t="s">
        <v>15570</v>
      </c>
      <c r="E4178" s="9">
        <v>0</v>
      </c>
    </row>
    <row r="4179" spans="1:5" x14ac:dyDescent="0.25">
      <c r="A4179" s="9">
        <v>4</v>
      </c>
      <c r="B4179" s="9">
        <v>1789</v>
      </c>
      <c r="C4179" s="9" t="s">
        <v>12110</v>
      </c>
      <c r="D4179" s="9" t="s">
        <v>15571</v>
      </c>
      <c r="E4179" s="9">
        <v>0</v>
      </c>
    </row>
    <row r="4180" spans="1:5" x14ac:dyDescent="0.25">
      <c r="A4180" s="9">
        <v>4</v>
      </c>
      <c r="B4180" s="9">
        <v>1790</v>
      </c>
      <c r="C4180" s="9" t="s">
        <v>12111</v>
      </c>
      <c r="D4180" s="9" t="s">
        <v>15572</v>
      </c>
      <c r="E4180" s="9">
        <v>0</v>
      </c>
    </row>
    <row r="4181" spans="1:5" x14ac:dyDescent="0.25">
      <c r="A4181" s="9">
        <v>4</v>
      </c>
      <c r="B4181" s="9">
        <v>1791</v>
      </c>
      <c r="C4181" s="9" t="s">
        <v>2242</v>
      </c>
      <c r="D4181" s="9" t="s">
        <v>15573</v>
      </c>
      <c r="E4181" s="9">
        <v>0</v>
      </c>
    </row>
    <row r="4182" spans="1:5" x14ac:dyDescent="0.25">
      <c r="A4182" s="9">
        <v>4</v>
      </c>
      <c r="B4182" s="9">
        <v>1792</v>
      </c>
      <c r="C4182" s="9" t="s">
        <v>347</v>
      </c>
      <c r="D4182" s="9" t="s">
        <v>15574</v>
      </c>
      <c r="E4182" s="9">
        <v>0</v>
      </c>
    </row>
    <row r="4183" spans="1:5" x14ac:dyDescent="0.25">
      <c r="A4183" s="9">
        <v>4</v>
      </c>
      <c r="B4183" s="9">
        <v>1793</v>
      </c>
      <c r="C4183" s="9" t="s">
        <v>12112</v>
      </c>
      <c r="D4183" s="9" t="s">
        <v>15575</v>
      </c>
      <c r="E4183" s="9">
        <v>0</v>
      </c>
    </row>
    <row r="4184" spans="1:5" x14ac:dyDescent="0.25">
      <c r="A4184" s="9">
        <v>4</v>
      </c>
      <c r="B4184" s="9">
        <v>1794</v>
      </c>
      <c r="C4184" s="9" t="s">
        <v>12113</v>
      </c>
      <c r="D4184" s="9" t="s">
        <v>15576</v>
      </c>
      <c r="E4184" s="9">
        <v>0</v>
      </c>
    </row>
    <row r="4185" spans="1:5" x14ac:dyDescent="0.25">
      <c r="A4185" s="9">
        <v>4</v>
      </c>
      <c r="B4185" s="9">
        <v>1795</v>
      </c>
      <c r="C4185" s="9" t="s">
        <v>12114</v>
      </c>
      <c r="D4185" s="9" t="s">
        <v>15577</v>
      </c>
      <c r="E4185" s="9">
        <v>0</v>
      </c>
    </row>
    <row r="4186" spans="1:5" x14ac:dyDescent="0.25">
      <c r="A4186" s="9">
        <v>4</v>
      </c>
      <c r="B4186" s="9">
        <v>1797</v>
      </c>
      <c r="C4186" s="9" t="s">
        <v>1452</v>
      </c>
      <c r="D4186" s="9" t="s">
        <v>15579</v>
      </c>
      <c r="E4186" s="9">
        <v>0</v>
      </c>
    </row>
    <row r="4187" spans="1:5" x14ac:dyDescent="0.25">
      <c r="A4187" s="9">
        <v>4</v>
      </c>
      <c r="B4187" s="9">
        <v>1798</v>
      </c>
      <c r="C4187" s="9" t="s">
        <v>12116</v>
      </c>
      <c r="D4187" s="9" t="s">
        <v>15580</v>
      </c>
      <c r="E4187" s="9">
        <v>0</v>
      </c>
    </row>
    <row r="4188" spans="1:5" x14ac:dyDescent="0.25">
      <c r="A4188" s="9">
        <v>4</v>
      </c>
      <c r="B4188" s="9">
        <v>1799</v>
      </c>
      <c r="C4188" s="9" t="s">
        <v>2168</v>
      </c>
      <c r="D4188" s="9" t="s">
        <v>15581</v>
      </c>
      <c r="E4188" s="9">
        <v>0</v>
      </c>
    </row>
    <row r="4189" spans="1:5" x14ac:dyDescent="0.25">
      <c r="A4189" s="9">
        <v>4</v>
      </c>
      <c r="B4189" s="9">
        <v>1800</v>
      </c>
      <c r="C4189" s="9" t="s">
        <v>12117</v>
      </c>
      <c r="D4189" s="9" t="s">
        <v>15582</v>
      </c>
      <c r="E4189" s="9">
        <v>0</v>
      </c>
    </row>
    <row r="4190" spans="1:5" x14ac:dyDescent="0.25">
      <c r="A4190" s="9">
        <v>4</v>
      </c>
      <c r="B4190" s="9">
        <v>1801</v>
      </c>
      <c r="C4190" s="9" t="s">
        <v>12118</v>
      </c>
      <c r="D4190" s="9" t="s">
        <v>15583</v>
      </c>
      <c r="E4190" s="9">
        <v>0</v>
      </c>
    </row>
    <row r="4191" spans="1:5" x14ac:dyDescent="0.25">
      <c r="A4191" s="9">
        <v>4</v>
      </c>
      <c r="B4191" s="9">
        <v>1802</v>
      </c>
      <c r="C4191" s="9" t="s">
        <v>1664</v>
      </c>
      <c r="D4191" s="9" t="s">
        <v>15584</v>
      </c>
      <c r="E4191" s="9">
        <v>0</v>
      </c>
    </row>
    <row r="4192" spans="1:5" x14ac:dyDescent="0.25">
      <c r="A4192" s="9">
        <v>4</v>
      </c>
      <c r="B4192" s="9">
        <v>1803</v>
      </c>
      <c r="C4192" s="9" t="s">
        <v>12119</v>
      </c>
      <c r="D4192" s="9" t="s">
        <v>15585</v>
      </c>
      <c r="E4192" s="9">
        <v>0</v>
      </c>
    </row>
    <row r="4193" spans="1:7" x14ac:dyDescent="0.25">
      <c r="A4193" s="9">
        <v>4</v>
      </c>
      <c r="B4193" s="9">
        <v>1804</v>
      </c>
      <c r="C4193" s="9" t="s">
        <v>12120</v>
      </c>
      <c r="D4193" s="9" t="s">
        <v>15586</v>
      </c>
      <c r="E4193" s="9">
        <v>0</v>
      </c>
    </row>
    <row r="4194" spans="1:7" x14ac:dyDescent="0.25">
      <c r="A4194" s="9">
        <v>4</v>
      </c>
      <c r="B4194" s="9">
        <v>1805</v>
      </c>
      <c r="C4194" s="9" t="s">
        <v>12121</v>
      </c>
      <c r="D4194" s="9" t="s">
        <v>15587</v>
      </c>
      <c r="E4194" s="9">
        <v>0</v>
      </c>
    </row>
    <row r="4195" spans="1:7" x14ac:dyDescent="0.25">
      <c r="A4195" s="9">
        <v>4</v>
      </c>
      <c r="B4195" s="9">
        <v>1806</v>
      </c>
      <c r="C4195" s="9" t="s">
        <v>12122</v>
      </c>
      <c r="D4195" s="9" t="s">
        <v>15588</v>
      </c>
      <c r="E4195" s="9">
        <v>0</v>
      </c>
    </row>
    <row r="4196" spans="1:7" x14ac:dyDescent="0.25">
      <c r="A4196" s="9">
        <v>4</v>
      </c>
      <c r="B4196" s="9">
        <v>1808</v>
      </c>
      <c r="C4196" s="9" t="s">
        <v>12124</v>
      </c>
      <c r="D4196" s="9" t="s">
        <v>15590</v>
      </c>
      <c r="E4196" s="9">
        <v>0</v>
      </c>
    </row>
    <row r="4197" spans="1:7" x14ac:dyDescent="0.25">
      <c r="A4197" s="9">
        <v>4</v>
      </c>
      <c r="B4197" s="9">
        <v>1812</v>
      </c>
      <c r="C4197" s="9" t="s">
        <v>12128</v>
      </c>
      <c r="D4197" s="9" t="s">
        <v>15594</v>
      </c>
      <c r="E4197" s="9">
        <v>0</v>
      </c>
      <c r="G4197" s="1"/>
    </row>
    <row r="4198" spans="1:7" x14ac:dyDescent="0.25">
      <c r="A4198" s="9">
        <v>4</v>
      </c>
      <c r="B4198" s="9">
        <v>1813</v>
      </c>
      <c r="C4198" s="9" t="s">
        <v>12129</v>
      </c>
      <c r="D4198" s="9" t="s">
        <v>15595</v>
      </c>
      <c r="E4198" s="9">
        <v>0</v>
      </c>
    </row>
    <row r="4199" spans="1:7" x14ac:dyDescent="0.25">
      <c r="A4199" s="9">
        <v>4</v>
      </c>
      <c r="B4199" s="9">
        <v>1814</v>
      </c>
      <c r="C4199" s="9" t="s">
        <v>12130</v>
      </c>
      <c r="D4199" s="9" t="s">
        <v>15596</v>
      </c>
      <c r="E4199" s="9">
        <v>0</v>
      </c>
    </row>
    <row r="4200" spans="1:7" x14ac:dyDescent="0.25">
      <c r="A4200" s="9">
        <v>4</v>
      </c>
      <c r="B4200" s="9">
        <v>1815</v>
      </c>
      <c r="C4200" s="9" t="s">
        <v>12131</v>
      </c>
      <c r="D4200" s="9" t="s">
        <v>15597</v>
      </c>
      <c r="E4200" s="9">
        <v>0</v>
      </c>
    </row>
    <row r="4201" spans="1:7" x14ac:dyDescent="0.25">
      <c r="A4201" s="9">
        <v>4</v>
      </c>
      <c r="B4201" s="9">
        <v>1816</v>
      </c>
      <c r="C4201" s="9" t="s">
        <v>12132</v>
      </c>
      <c r="D4201" s="9" t="s">
        <v>15598</v>
      </c>
      <c r="E4201" s="9">
        <v>0</v>
      </c>
    </row>
    <row r="4202" spans="1:7" x14ac:dyDescent="0.25">
      <c r="A4202" s="9">
        <v>4</v>
      </c>
      <c r="B4202" s="9">
        <v>1817</v>
      </c>
      <c r="C4202" s="9" t="s">
        <v>12133</v>
      </c>
      <c r="D4202" s="9" t="s">
        <v>15599</v>
      </c>
      <c r="E4202" s="9">
        <v>0</v>
      </c>
    </row>
    <row r="4203" spans="1:7" x14ac:dyDescent="0.25">
      <c r="A4203" s="9">
        <v>4</v>
      </c>
      <c r="B4203" s="9">
        <v>1818</v>
      </c>
      <c r="C4203" s="9" t="s">
        <v>12134</v>
      </c>
      <c r="D4203" s="9" t="s">
        <v>15600</v>
      </c>
      <c r="E4203" s="9">
        <v>0</v>
      </c>
    </row>
    <row r="4204" spans="1:7" x14ac:dyDescent="0.25">
      <c r="A4204" s="9">
        <v>4</v>
      </c>
      <c r="B4204" s="9">
        <v>1819</v>
      </c>
      <c r="C4204" s="9" t="s">
        <v>12135</v>
      </c>
      <c r="D4204" s="9" t="s">
        <v>15601</v>
      </c>
      <c r="E4204" s="9">
        <v>0</v>
      </c>
    </row>
    <row r="4205" spans="1:7" x14ac:dyDescent="0.25">
      <c r="A4205" s="9">
        <v>4</v>
      </c>
      <c r="B4205" s="9">
        <v>1820</v>
      </c>
      <c r="C4205" s="9" t="s">
        <v>12136</v>
      </c>
      <c r="D4205" s="9" t="s">
        <v>15602</v>
      </c>
      <c r="E4205" s="9">
        <v>0</v>
      </c>
    </row>
    <row r="4206" spans="1:7" x14ac:dyDescent="0.25">
      <c r="A4206" s="9">
        <v>4</v>
      </c>
      <c r="B4206" s="9">
        <v>1821</v>
      </c>
      <c r="C4206" s="9" t="s">
        <v>12137</v>
      </c>
      <c r="D4206" s="9" t="s">
        <v>15603</v>
      </c>
      <c r="E4206" s="9">
        <v>0</v>
      </c>
    </row>
    <row r="4207" spans="1:7" x14ac:dyDescent="0.25">
      <c r="A4207" s="9">
        <v>4</v>
      </c>
      <c r="B4207" s="9">
        <v>1822</v>
      </c>
      <c r="C4207" s="9" t="s">
        <v>12138</v>
      </c>
      <c r="D4207" s="9" t="s">
        <v>15604</v>
      </c>
      <c r="E4207" s="9">
        <v>0</v>
      </c>
    </row>
    <row r="4208" spans="1:7" x14ac:dyDescent="0.25">
      <c r="A4208" s="9">
        <v>4</v>
      </c>
      <c r="B4208" s="9">
        <v>1823</v>
      </c>
      <c r="C4208" s="9" t="s">
        <v>12139</v>
      </c>
      <c r="D4208" s="9" t="s">
        <v>15605</v>
      </c>
      <c r="E4208" s="9">
        <v>0</v>
      </c>
    </row>
    <row r="4209" spans="1:5" x14ac:dyDescent="0.25">
      <c r="A4209" s="9">
        <v>4</v>
      </c>
      <c r="B4209" s="9">
        <v>1824</v>
      </c>
      <c r="C4209" s="9" t="s">
        <v>12140</v>
      </c>
      <c r="D4209" s="9" t="s">
        <v>15606</v>
      </c>
      <c r="E4209" s="9">
        <v>0</v>
      </c>
    </row>
    <row r="4210" spans="1:5" x14ac:dyDescent="0.25">
      <c r="A4210" s="9">
        <v>4</v>
      </c>
      <c r="B4210" s="9">
        <v>1825</v>
      </c>
      <c r="C4210" s="9" t="s">
        <v>12141</v>
      </c>
      <c r="D4210" s="9" t="s">
        <v>15607</v>
      </c>
      <c r="E4210" s="9">
        <v>0</v>
      </c>
    </row>
    <row r="4211" spans="1:5" x14ac:dyDescent="0.25">
      <c r="A4211" s="9">
        <v>4</v>
      </c>
      <c r="B4211" s="9">
        <v>1826</v>
      </c>
      <c r="C4211" s="9" t="s">
        <v>12142</v>
      </c>
      <c r="D4211" s="9" t="s">
        <v>15608</v>
      </c>
      <c r="E4211" s="9">
        <v>0</v>
      </c>
    </row>
    <row r="4212" spans="1:5" x14ac:dyDescent="0.25">
      <c r="A4212" s="9">
        <v>4</v>
      </c>
      <c r="B4212" s="9">
        <v>1827</v>
      </c>
      <c r="C4212" s="9" t="s">
        <v>12143</v>
      </c>
      <c r="D4212" s="9" t="s">
        <v>15609</v>
      </c>
      <c r="E4212" s="9">
        <v>0</v>
      </c>
    </row>
    <row r="4213" spans="1:5" x14ac:dyDescent="0.25">
      <c r="A4213" s="9">
        <v>4</v>
      </c>
      <c r="B4213" s="9">
        <v>1828</v>
      </c>
      <c r="C4213" s="9" t="s">
        <v>12144</v>
      </c>
      <c r="D4213" s="9" t="s">
        <v>15610</v>
      </c>
      <c r="E4213" s="9">
        <v>0</v>
      </c>
    </row>
    <row r="4214" spans="1:5" x14ac:dyDescent="0.25">
      <c r="A4214" s="9">
        <v>4</v>
      </c>
      <c r="B4214" s="9">
        <v>1829</v>
      </c>
      <c r="C4214" s="9" t="s">
        <v>12145</v>
      </c>
      <c r="D4214" s="9" t="s">
        <v>15611</v>
      </c>
      <c r="E4214" s="9">
        <v>0</v>
      </c>
    </row>
    <row r="4215" spans="1:5" x14ac:dyDescent="0.25">
      <c r="A4215" s="9">
        <v>4</v>
      </c>
      <c r="B4215" s="9">
        <v>1830</v>
      </c>
      <c r="C4215" s="9" t="s">
        <v>12146</v>
      </c>
      <c r="D4215" s="9" t="s">
        <v>15612</v>
      </c>
      <c r="E4215" s="9">
        <v>0</v>
      </c>
    </row>
    <row r="4216" spans="1:5" x14ac:dyDescent="0.25">
      <c r="A4216" s="9">
        <v>4</v>
      </c>
      <c r="B4216" s="9">
        <v>1832</v>
      </c>
      <c r="C4216" s="9" t="s">
        <v>12148</v>
      </c>
      <c r="D4216" s="9" t="s">
        <v>15614</v>
      </c>
      <c r="E4216" s="9">
        <v>0</v>
      </c>
    </row>
    <row r="4217" spans="1:5" x14ac:dyDescent="0.25">
      <c r="A4217" s="9">
        <v>4</v>
      </c>
      <c r="B4217" s="9">
        <v>1833</v>
      </c>
      <c r="C4217" s="9" t="s">
        <v>12149</v>
      </c>
      <c r="D4217" s="9" t="s">
        <v>15615</v>
      </c>
      <c r="E4217" s="9">
        <v>0</v>
      </c>
    </row>
    <row r="4218" spans="1:5" x14ac:dyDescent="0.25">
      <c r="A4218" s="9">
        <v>4</v>
      </c>
      <c r="B4218" s="9">
        <v>1834</v>
      </c>
      <c r="C4218" s="9" t="s">
        <v>12150</v>
      </c>
      <c r="D4218" s="9" t="s">
        <v>15616</v>
      </c>
      <c r="E4218" s="9">
        <v>0</v>
      </c>
    </row>
    <row r="4219" spans="1:5" x14ac:dyDescent="0.25">
      <c r="A4219" s="9">
        <v>4</v>
      </c>
      <c r="B4219" s="9">
        <v>1835</v>
      </c>
      <c r="C4219" s="9" t="s">
        <v>12151</v>
      </c>
      <c r="D4219" s="9" t="s">
        <v>15617</v>
      </c>
      <c r="E4219" s="9">
        <v>0</v>
      </c>
    </row>
    <row r="4220" spans="1:5" x14ac:dyDescent="0.25">
      <c r="A4220" s="9">
        <v>4</v>
      </c>
      <c r="B4220" s="9">
        <v>1836</v>
      </c>
      <c r="C4220" s="9" t="s">
        <v>12152</v>
      </c>
      <c r="D4220" s="9" t="s">
        <v>15618</v>
      </c>
      <c r="E4220" s="9">
        <v>0</v>
      </c>
    </row>
    <row r="4221" spans="1:5" x14ac:dyDescent="0.25">
      <c r="A4221" s="9">
        <v>4</v>
      </c>
      <c r="B4221" s="9">
        <v>1837</v>
      </c>
      <c r="C4221" s="9" t="s">
        <v>1528</v>
      </c>
      <c r="D4221" s="9" t="s">
        <v>15619</v>
      </c>
      <c r="E4221" s="9">
        <v>0</v>
      </c>
    </row>
    <row r="4222" spans="1:5" x14ac:dyDescent="0.25">
      <c r="A4222" s="9">
        <v>4</v>
      </c>
      <c r="B4222" s="9">
        <v>1838</v>
      </c>
      <c r="C4222" s="9" t="s">
        <v>12153</v>
      </c>
      <c r="D4222" s="9" t="s">
        <v>15620</v>
      </c>
      <c r="E4222" s="9">
        <v>0</v>
      </c>
    </row>
    <row r="4223" spans="1:5" x14ac:dyDescent="0.25">
      <c r="A4223" s="9">
        <v>4</v>
      </c>
      <c r="B4223" s="9">
        <v>1839</v>
      </c>
      <c r="C4223" s="9" t="s">
        <v>12154</v>
      </c>
      <c r="D4223" s="9" t="s">
        <v>15621</v>
      </c>
      <c r="E4223" s="9">
        <v>0</v>
      </c>
    </row>
    <row r="4224" spans="1:5" x14ac:dyDescent="0.25">
      <c r="A4224" s="9">
        <v>4</v>
      </c>
      <c r="B4224" s="9">
        <v>1840</v>
      </c>
      <c r="C4224" s="9" t="s">
        <v>9868</v>
      </c>
      <c r="D4224" s="43" t="s">
        <v>15622</v>
      </c>
      <c r="E4224" s="9">
        <v>0</v>
      </c>
    </row>
    <row r="4225" spans="1:5" x14ac:dyDescent="0.25">
      <c r="A4225" s="9">
        <v>4</v>
      </c>
      <c r="B4225" s="9">
        <v>1841</v>
      </c>
      <c r="C4225" s="9" t="s">
        <v>12155</v>
      </c>
      <c r="D4225" s="9" t="s">
        <v>15623</v>
      </c>
      <c r="E4225" s="9">
        <v>0</v>
      </c>
    </row>
    <row r="4226" spans="1:5" x14ac:dyDescent="0.25">
      <c r="A4226" s="9">
        <v>4</v>
      </c>
      <c r="B4226" s="9">
        <v>1842</v>
      </c>
      <c r="C4226" s="9" t="s">
        <v>9892</v>
      </c>
      <c r="D4226" s="43" t="s">
        <v>15624</v>
      </c>
      <c r="E4226" s="9">
        <v>0</v>
      </c>
    </row>
    <row r="4227" spans="1:5" x14ac:dyDescent="0.25">
      <c r="A4227" s="9">
        <v>4</v>
      </c>
      <c r="B4227" s="9">
        <v>1843</v>
      </c>
      <c r="C4227" s="9" t="s">
        <v>2627</v>
      </c>
      <c r="D4227" s="9" t="s">
        <v>15625</v>
      </c>
      <c r="E4227" s="9">
        <v>0</v>
      </c>
    </row>
    <row r="4228" spans="1:5" x14ac:dyDescent="0.25">
      <c r="A4228" s="9">
        <v>4</v>
      </c>
      <c r="B4228" s="9">
        <v>1844</v>
      </c>
      <c r="C4228" s="9" t="s">
        <v>12156</v>
      </c>
      <c r="D4228" s="9" t="s">
        <v>15626</v>
      </c>
      <c r="E4228" s="9">
        <v>0</v>
      </c>
    </row>
    <row r="4229" spans="1:5" x14ac:dyDescent="0.25">
      <c r="A4229" s="9">
        <v>4</v>
      </c>
      <c r="B4229" s="9">
        <v>1845</v>
      </c>
      <c r="C4229" s="9" t="s">
        <v>12157</v>
      </c>
      <c r="D4229" s="9" t="s">
        <v>15627</v>
      </c>
      <c r="E4229" s="9">
        <v>0</v>
      </c>
    </row>
    <row r="4230" spans="1:5" x14ac:dyDescent="0.25">
      <c r="A4230" s="9">
        <v>4</v>
      </c>
      <c r="B4230" s="9">
        <v>1846</v>
      </c>
      <c r="C4230" s="9" t="s">
        <v>12158</v>
      </c>
      <c r="D4230" s="9" t="s">
        <v>15628</v>
      </c>
      <c r="E4230" s="9">
        <v>0</v>
      </c>
    </row>
    <row r="4231" spans="1:5" x14ac:dyDescent="0.25">
      <c r="A4231" s="9">
        <v>4</v>
      </c>
      <c r="B4231" s="9">
        <v>1847</v>
      </c>
      <c r="C4231" s="9" t="s">
        <v>12159</v>
      </c>
      <c r="D4231" s="43" t="s">
        <v>15629</v>
      </c>
      <c r="E4231" s="9">
        <v>0</v>
      </c>
    </row>
    <row r="4232" spans="1:5" x14ac:dyDescent="0.25">
      <c r="A4232" s="9">
        <v>4</v>
      </c>
      <c r="B4232" s="9">
        <v>1848</v>
      </c>
      <c r="C4232" s="9" t="s">
        <v>12160</v>
      </c>
      <c r="D4232" s="9" t="s">
        <v>15630</v>
      </c>
      <c r="E4232" s="9">
        <v>0</v>
      </c>
    </row>
    <row r="4233" spans="1:5" x14ac:dyDescent="0.25">
      <c r="A4233" s="9">
        <v>4</v>
      </c>
      <c r="B4233" s="9">
        <v>1849</v>
      </c>
      <c r="C4233" s="9" t="s">
        <v>1039</v>
      </c>
      <c r="D4233" s="9" t="s">
        <v>15631</v>
      </c>
      <c r="E4233" s="9">
        <v>0</v>
      </c>
    </row>
    <row r="4234" spans="1:5" x14ac:dyDescent="0.25">
      <c r="A4234" s="9">
        <v>4</v>
      </c>
      <c r="B4234" s="9">
        <v>1850</v>
      </c>
      <c r="C4234" s="9" t="s">
        <v>12161</v>
      </c>
      <c r="D4234" s="9" t="s">
        <v>15632</v>
      </c>
      <c r="E4234" s="9">
        <v>0</v>
      </c>
    </row>
    <row r="4235" spans="1:5" x14ac:dyDescent="0.25">
      <c r="A4235" s="9">
        <v>4</v>
      </c>
      <c r="B4235" s="9">
        <v>1851</v>
      </c>
      <c r="C4235" s="9" t="s">
        <v>12162</v>
      </c>
      <c r="D4235" s="9" t="s">
        <v>15633</v>
      </c>
      <c r="E4235" s="9">
        <v>0</v>
      </c>
    </row>
    <row r="4236" spans="1:5" x14ac:dyDescent="0.25">
      <c r="A4236" s="9">
        <v>4</v>
      </c>
      <c r="B4236" s="9">
        <v>1852</v>
      </c>
      <c r="C4236" s="9" t="s">
        <v>12163</v>
      </c>
      <c r="D4236" s="9" t="s">
        <v>15634</v>
      </c>
      <c r="E4236" s="9">
        <v>0</v>
      </c>
    </row>
    <row r="4237" spans="1:5" x14ac:dyDescent="0.25">
      <c r="A4237" s="9">
        <v>4</v>
      </c>
      <c r="B4237" s="9">
        <v>1853</v>
      </c>
      <c r="C4237" s="9" t="s">
        <v>12164</v>
      </c>
      <c r="D4237" s="9" t="s">
        <v>15635</v>
      </c>
      <c r="E4237" s="9">
        <v>0</v>
      </c>
    </row>
    <row r="4238" spans="1:5" x14ac:dyDescent="0.25">
      <c r="A4238" s="9">
        <v>4</v>
      </c>
      <c r="B4238" s="9">
        <v>1854</v>
      </c>
      <c r="C4238" s="9" t="s">
        <v>12165</v>
      </c>
      <c r="D4238" s="9" t="s">
        <v>15636</v>
      </c>
      <c r="E4238" s="9">
        <v>0</v>
      </c>
    </row>
    <row r="4239" spans="1:5" x14ac:dyDescent="0.25">
      <c r="A4239" s="9">
        <v>4</v>
      </c>
      <c r="B4239" s="9">
        <v>1855</v>
      </c>
      <c r="C4239" s="9" t="s">
        <v>12166</v>
      </c>
      <c r="D4239" s="9" t="s">
        <v>15637</v>
      </c>
      <c r="E4239" s="9">
        <v>0</v>
      </c>
    </row>
    <row r="4240" spans="1:5" x14ac:dyDescent="0.25">
      <c r="A4240" s="9">
        <v>4</v>
      </c>
      <c r="B4240" s="9">
        <v>1856</v>
      </c>
      <c r="C4240" s="9" t="s">
        <v>12167</v>
      </c>
      <c r="D4240" s="9" t="s">
        <v>15638</v>
      </c>
      <c r="E4240" s="9">
        <v>0</v>
      </c>
    </row>
    <row r="4241" spans="1:6" x14ac:dyDescent="0.25">
      <c r="A4241" s="9">
        <v>4</v>
      </c>
      <c r="B4241" s="9">
        <v>1857</v>
      </c>
      <c r="C4241" s="9" t="s">
        <v>12168</v>
      </c>
      <c r="D4241" s="9" t="s">
        <v>15639</v>
      </c>
      <c r="E4241" s="9">
        <v>0</v>
      </c>
    </row>
    <row r="4242" spans="1:6" x14ac:dyDescent="0.25">
      <c r="A4242" s="9">
        <v>4</v>
      </c>
      <c r="B4242" s="9">
        <v>1858</v>
      </c>
      <c r="C4242" s="9" t="s">
        <v>12169</v>
      </c>
      <c r="D4242" s="9" t="s">
        <v>15640</v>
      </c>
      <c r="E4242" s="9">
        <v>4</v>
      </c>
      <c r="F4242" s="9" t="s">
        <v>9911</v>
      </c>
    </row>
    <row r="4243" spans="1:6" x14ac:dyDescent="0.25">
      <c r="A4243" s="9">
        <v>4</v>
      </c>
      <c r="B4243" s="9">
        <v>1859</v>
      </c>
      <c r="C4243" s="9" t="s">
        <v>12170</v>
      </c>
      <c r="D4243" s="9" t="s">
        <v>14471</v>
      </c>
      <c r="E4243" s="9">
        <v>0</v>
      </c>
    </row>
    <row r="4244" spans="1:6" x14ac:dyDescent="0.25">
      <c r="A4244" s="9">
        <v>4</v>
      </c>
      <c r="B4244" s="9">
        <v>1860</v>
      </c>
      <c r="C4244" s="9" t="s">
        <v>256</v>
      </c>
      <c r="D4244" s="9" t="s">
        <v>255</v>
      </c>
      <c r="E4244" s="9">
        <v>0</v>
      </c>
    </row>
    <row r="4245" spans="1:6" x14ac:dyDescent="0.25">
      <c r="A4245" s="9">
        <v>4</v>
      </c>
      <c r="B4245" s="9">
        <v>1861</v>
      </c>
      <c r="C4245" s="9" t="s">
        <v>9813</v>
      </c>
      <c r="D4245" s="9" t="s">
        <v>15641</v>
      </c>
      <c r="E4245" s="9">
        <v>0</v>
      </c>
    </row>
    <row r="4246" spans="1:6" x14ac:dyDescent="0.25">
      <c r="A4246" s="9">
        <v>4</v>
      </c>
      <c r="B4246" s="9">
        <v>1862</v>
      </c>
      <c r="C4246" s="9" t="s">
        <v>12171</v>
      </c>
      <c r="D4246" s="9" t="s">
        <v>15642</v>
      </c>
      <c r="E4246" s="9">
        <v>0</v>
      </c>
    </row>
    <row r="4247" spans="1:6" x14ac:dyDescent="0.25">
      <c r="A4247" s="9">
        <v>4</v>
      </c>
      <c r="B4247" s="9">
        <v>1863</v>
      </c>
      <c r="C4247" s="9" t="s">
        <v>759</v>
      </c>
      <c r="D4247" s="9" t="s">
        <v>15643</v>
      </c>
      <c r="E4247" s="9">
        <v>0</v>
      </c>
    </row>
    <row r="4248" spans="1:6" x14ac:dyDescent="0.25">
      <c r="A4248" s="9">
        <v>4</v>
      </c>
      <c r="B4248" s="9">
        <v>1864</v>
      </c>
      <c r="C4248" s="9" t="s">
        <v>12172</v>
      </c>
      <c r="D4248" s="9" t="s">
        <v>15644</v>
      </c>
      <c r="E4248" s="9">
        <v>0</v>
      </c>
    </row>
    <row r="4249" spans="1:6" x14ac:dyDescent="0.25">
      <c r="A4249" s="9">
        <v>4</v>
      </c>
      <c r="B4249" s="9">
        <v>1865</v>
      </c>
      <c r="C4249" s="9" t="s">
        <v>1584</v>
      </c>
      <c r="D4249" s="9" t="s">
        <v>15645</v>
      </c>
      <c r="E4249" s="9">
        <v>0</v>
      </c>
    </row>
    <row r="4250" spans="1:6" x14ac:dyDescent="0.25">
      <c r="A4250" s="9">
        <v>4</v>
      </c>
      <c r="B4250" s="9">
        <v>1867</v>
      </c>
      <c r="C4250" s="9" t="s">
        <v>5957</v>
      </c>
      <c r="D4250" s="9" t="s">
        <v>15647</v>
      </c>
      <c r="E4250" s="9">
        <v>0</v>
      </c>
    </row>
    <row r="4251" spans="1:6" x14ac:dyDescent="0.25">
      <c r="A4251" s="9">
        <v>4</v>
      </c>
      <c r="B4251" s="9">
        <v>1868</v>
      </c>
      <c r="C4251" s="9" t="s">
        <v>12174</v>
      </c>
      <c r="D4251" s="9" t="s">
        <v>15648</v>
      </c>
      <c r="E4251" s="9">
        <v>0</v>
      </c>
    </row>
    <row r="4252" spans="1:6" x14ac:dyDescent="0.25">
      <c r="A4252" s="9">
        <v>4</v>
      </c>
      <c r="B4252" s="9">
        <v>1869</v>
      </c>
      <c r="C4252" s="9" t="s">
        <v>3646</v>
      </c>
      <c r="D4252" s="9" t="s">
        <v>15649</v>
      </c>
      <c r="E4252" s="9">
        <v>0</v>
      </c>
    </row>
    <row r="4253" spans="1:6" x14ac:dyDescent="0.25">
      <c r="A4253" s="9">
        <v>4</v>
      </c>
      <c r="B4253" s="9">
        <v>1870</v>
      </c>
      <c r="C4253" s="9" t="s">
        <v>12175</v>
      </c>
      <c r="D4253" s="9" t="s">
        <v>15650</v>
      </c>
      <c r="E4253" s="9">
        <v>0</v>
      </c>
    </row>
    <row r="4254" spans="1:6" x14ac:dyDescent="0.25">
      <c r="A4254" s="9">
        <v>4</v>
      </c>
      <c r="B4254" s="10">
        <v>1871</v>
      </c>
      <c r="C4254" s="10" t="s">
        <v>12176</v>
      </c>
      <c r="D4254" s="10" t="s">
        <v>15651</v>
      </c>
      <c r="E4254" s="9">
        <v>0</v>
      </c>
    </row>
    <row r="4255" spans="1:6" x14ac:dyDescent="0.25">
      <c r="A4255" s="9">
        <v>4</v>
      </c>
      <c r="B4255" s="9">
        <v>1872</v>
      </c>
      <c r="C4255" s="9" t="s">
        <v>3021</v>
      </c>
      <c r="D4255" s="9" t="s">
        <v>15652</v>
      </c>
      <c r="E4255" s="9">
        <v>0</v>
      </c>
    </row>
    <row r="4256" spans="1:6" x14ac:dyDescent="0.25">
      <c r="A4256" s="9">
        <v>4</v>
      </c>
      <c r="B4256" s="9">
        <v>1873</v>
      </c>
      <c r="C4256" s="9" t="s">
        <v>12177</v>
      </c>
      <c r="D4256" s="9" t="s">
        <v>15653</v>
      </c>
      <c r="E4256" s="9">
        <v>0</v>
      </c>
    </row>
    <row r="4257" spans="1:5" x14ac:dyDescent="0.25">
      <c r="A4257" s="9">
        <v>4</v>
      </c>
      <c r="B4257" s="9">
        <v>1874</v>
      </c>
      <c r="C4257" s="9" t="s">
        <v>12178</v>
      </c>
      <c r="D4257" s="9" t="s">
        <v>15654</v>
      </c>
      <c r="E4257" s="9">
        <v>0</v>
      </c>
    </row>
    <row r="4258" spans="1:5" x14ac:dyDescent="0.25">
      <c r="A4258" s="9">
        <v>4</v>
      </c>
      <c r="B4258" s="9">
        <v>1875</v>
      </c>
      <c r="C4258" s="9" t="s">
        <v>12179</v>
      </c>
      <c r="D4258" s="9" t="s">
        <v>15655</v>
      </c>
      <c r="E4258" s="9">
        <v>0</v>
      </c>
    </row>
    <row r="4259" spans="1:5" x14ac:dyDescent="0.25">
      <c r="A4259" s="9">
        <v>4</v>
      </c>
      <c r="B4259" s="9">
        <v>1876</v>
      </c>
      <c r="C4259" s="9" t="s">
        <v>12180</v>
      </c>
      <c r="D4259" s="9" t="s">
        <v>15656</v>
      </c>
      <c r="E4259" s="9">
        <v>0</v>
      </c>
    </row>
    <row r="4260" spans="1:5" x14ac:dyDescent="0.25">
      <c r="A4260" s="9">
        <v>4</v>
      </c>
      <c r="B4260" s="9">
        <v>1877</v>
      </c>
      <c r="C4260" s="9" t="s">
        <v>12181</v>
      </c>
      <c r="D4260" s="9" t="s">
        <v>15657</v>
      </c>
      <c r="E4260" s="9">
        <v>0</v>
      </c>
    </row>
    <row r="4261" spans="1:5" x14ac:dyDescent="0.25">
      <c r="A4261" s="9">
        <v>4</v>
      </c>
      <c r="B4261" s="9">
        <v>1878</v>
      </c>
      <c r="C4261" s="9" t="s">
        <v>12182</v>
      </c>
      <c r="D4261" s="9" t="s">
        <v>15658</v>
      </c>
      <c r="E4261" s="9">
        <v>0</v>
      </c>
    </row>
    <row r="4262" spans="1:5" x14ac:dyDescent="0.25">
      <c r="A4262" s="9">
        <v>4</v>
      </c>
      <c r="B4262" s="9">
        <v>1879</v>
      </c>
      <c r="C4262" s="9" t="s">
        <v>12183</v>
      </c>
      <c r="D4262" s="9" t="s">
        <v>15659</v>
      </c>
      <c r="E4262" s="9">
        <v>0</v>
      </c>
    </row>
    <row r="4263" spans="1:5" x14ac:dyDescent="0.25">
      <c r="A4263" s="9">
        <v>4</v>
      </c>
      <c r="B4263" s="9">
        <v>1880</v>
      </c>
      <c r="C4263" s="9" t="s">
        <v>7078</v>
      </c>
      <c r="D4263" s="9" t="s">
        <v>15660</v>
      </c>
      <c r="E4263" s="9">
        <v>0</v>
      </c>
    </row>
    <row r="4264" spans="1:5" x14ac:dyDescent="0.25">
      <c r="A4264" s="9">
        <v>4</v>
      </c>
      <c r="B4264" s="9">
        <v>1881</v>
      </c>
      <c r="C4264" s="9" t="s">
        <v>12184</v>
      </c>
      <c r="D4264" s="9" t="s">
        <v>15661</v>
      </c>
      <c r="E4264" s="9">
        <v>0</v>
      </c>
    </row>
    <row r="4265" spans="1:5" x14ac:dyDescent="0.25">
      <c r="A4265" s="9">
        <v>4</v>
      </c>
      <c r="B4265" s="9">
        <v>1882</v>
      </c>
      <c r="C4265" s="9" t="s">
        <v>9767</v>
      </c>
      <c r="D4265" s="9" t="s">
        <v>15662</v>
      </c>
      <c r="E4265" s="9">
        <v>0</v>
      </c>
    </row>
    <row r="4266" spans="1:5" x14ac:dyDescent="0.25">
      <c r="A4266" s="9">
        <v>4</v>
      </c>
      <c r="B4266" s="9">
        <v>1883</v>
      </c>
      <c r="C4266" s="9" t="s">
        <v>12185</v>
      </c>
      <c r="D4266" s="9" t="s">
        <v>15663</v>
      </c>
      <c r="E4266" s="9">
        <v>0</v>
      </c>
    </row>
    <row r="4267" spans="1:5" x14ac:dyDescent="0.25">
      <c r="A4267" s="9">
        <v>4</v>
      </c>
      <c r="B4267" s="9">
        <v>1884</v>
      </c>
      <c r="C4267" s="9" t="s">
        <v>7331</v>
      </c>
      <c r="D4267" s="9" t="s">
        <v>15664</v>
      </c>
      <c r="E4267" s="9">
        <v>0</v>
      </c>
    </row>
    <row r="4268" spans="1:5" x14ac:dyDescent="0.25">
      <c r="A4268" s="9">
        <v>4</v>
      </c>
      <c r="B4268" s="9">
        <v>1885</v>
      </c>
      <c r="C4268" s="9" t="s">
        <v>12186</v>
      </c>
      <c r="D4268" s="9" t="s">
        <v>15665</v>
      </c>
      <c r="E4268" s="9">
        <v>0</v>
      </c>
    </row>
    <row r="4269" spans="1:5" x14ac:dyDescent="0.25">
      <c r="A4269" s="9">
        <v>4</v>
      </c>
      <c r="B4269" s="9">
        <v>1886</v>
      </c>
      <c r="C4269" s="9" t="s">
        <v>4325</v>
      </c>
      <c r="D4269" s="9" t="s">
        <v>15666</v>
      </c>
      <c r="E4269" s="9">
        <v>0</v>
      </c>
    </row>
    <row r="4270" spans="1:5" x14ac:dyDescent="0.25">
      <c r="A4270" s="9">
        <v>4</v>
      </c>
      <c r="B4270" s="9">
        <v>1887</v>
      </c>
      <c r="C4270" s="9" t="s">
        <v>9667</v>
      </c>
      <c r="D4270" s="9" t="s">
        <v>15667</v>
      </c>
      <c r="E4270" s="9">
        <v>0</v>
      </c>
    </row>
    <row r="4271" spans="1:5" x14ac:dyDescent="0.25">
      <c r="A4271" s="9">
        <v>4</v>
      </c>
      <c r="B4271" s="9">
        <v>1888</v>
      </c>
      <c r="C4271" s="9" t="s">
        <v>12187</v>
      </c>
      <c r="D4271" s="9" t="s">
        <v>15668</v>
      </c>
      <c r="E4271" s="9">
        <v>0</v>
      </c>
    </row>
    <row r="4272" spans="1:5" x14ac:dyDescent="0.25">
      <c r="A4272" s="9">
        <v>4</v>
      </c>
      <c r="B4272" s="9">
        <v>1889</v>
      </c>
      <c r="C4272" s="9" t="s">
        <v>12188</v>
      </c>
      <c r="D4272" s="9" t="s">
        <v>15669</v>
      </c>
      <c r="E4272" s="9">
        <v>0</v>
      </c>
    </row>
    <row r="4273" spans="1:7" x14ac:dyDescent="0.25">
      <c r="A4273" s="9">
        <v>4</v>
      </c>
      <c r="B4273" s="9">
        <v>1890</v>
      </c>
      <c r="C4273" s="9" t="s">
        <v>12189</v>
      </c>
      <c r="D4273" s="9" t="s">
        <v>15670</v>
      </c>
      <c r="E4273" s="9">
        <v>0</v>
      </c>
    </row>
    <row r="4274" spans="1:7" x14ac:dyDescent="0.25">
      <c r="A4274" s="9">
        <v>4</v>
      </c>
      <c r="B4274" s="9">
        <v>1891</v>
      </c>
      <c r="C4274" s="9" t="s">
        <v>12190</v>
      </c>
      <c r="D4274" s="9" t="s">
        <v>15671</v>
      </c>
      <c r="E4274" s="9">
        <v>0</v>
      </c>
    </row>
    <row r="4275" spans="1:7" x14ac:dyDescent="0.25">
      <c r="A4275" s="9">
        <v>4</v>
      </c>
      <c r="B4275" s="9">
        <v>1892</v>
      </c>
      <c r="C4275" s="9" t="s">
        <v>12191</v>
      </c>
      <c r="D4275" s="9" t="s">
        <v>15672</v>
      </c>
      <c r="E4275" s="9">
        <v>0</v>
      </c>
    </row>
    <row r="4276" spans="1:7" x14ac:dyDescent="0.25">
      <c r="A4276" s="9">
        <v>4</v>
      </c>
      <c r="B4276" s="9">
        <v>1893</v>
      </c>
      <c r="C4276" s="9" t="s">
        <v>12192</v>
      </c>
      <c r="D4276" s="9" t="s">
        <v>15673</v>
      </c>
      <c r="E4276" s="9">
        <v>0</v>
      </c>
      <c r="G4276" s="18" t="s">
        <v>22586</v>
      </c>
    </row>
    <row r="4277" spans="1:7" x14ac:dyDescent="0.25">
      <c r="A4277" s="9">
        <v>4</v>
      </c>
      <c r="B4277" s="9">
        <v>1894</v>
      </c>
      <c r="C4277" s="9" t="s">
        <v>5359</v>
      </c>
      <c r="D4277" s="9" t="s">
        <v>15674</v>
      </c>
      <c r="E4277" s="9">
        <v>0</v>
      </c>
    </row>
    <row r="4278" spans="1:7" x14ac:dyDescent="0.25">
      <c r="A4278" s="9">
        <v>4</v>
      </c>
      <c r="B4278" s="9">
        <v>1895</v>
      </c>
      <c r="C4278" s="9" t="s">
        <v>4275</v>
      </c>
      <c r="D4278" s="9" t="s">
        <v>15675</v>
      </c>
      <c r="E4278" s="9">
        <v>0</v>
      </c>
    </row>
    <row r="4279" spans="1:7" x14ac:dyDescent="0.25">
      <c r="A4279" s="9">
        <v>4</v>
      </c>
      <c r="B4279" s="9">
        <v>1896</v>
      </c>
      <c r="C4279" s="9" t="s">
        <v>12193</v>
      </c>
      <c r="D4279" s="9" t="s">
        <v>15676</v>
      </c>
      <c r="E4279" s="9">
        <v>0</v>
      </c>
    </row>
    <row r="4280" spans="1:7" x14ac:dyDescent="0.25">
      <c r="A4280" s="9">
        <v>4</v>
      </c>
      <c r="B4280" s="9">
        <v>1897</v>
      </c>
      <c r="C4280" s="9" t="s">
        <v>5428</v>
      </c>
      <c r="D4280" s="9" t="s">
        <v>15677</v>
      </c>
      <c r="E4280" s="9">
        <v>0</v>
      </c>
    </row>
    <row r="4281" spans="1:7" x14ac:dyDescent="0.25">
      <c r="A4281" s="9">
        <v>4</v>
      </c>
      <c r="B4281" s="9">
        <v>1898</v>
      </c>
      <c r="C4281" s="9" t="s">
        <v>12194</v>
      </c>
      <c r="D4281" s="9" t="s">
        <v>15678</v>
      </c>
      <c r="E4281" s="9">
        <v>0</v>
      </c>
      <c r="G4281" s="9" t="s">
        <v>26613</v>
      </c>
    </row>
    <row r="4282" spans="1:7" x14ac:dyDescent="0.25">
      <c r="A4282" s="9">
        <v>4</v>
      </c>
      <c r="B4282" s="9">
        <v>1899</v>
      </c>
      <c r="C4282" s="9" t="s">
        <v>4188</v>
      </c>
      <c r="D4282" s="9" t="s">
        <v>15679</v>
      </c>
      <c r="E4282" s="9">
        <v>0</v>
      </c>
    </row>
    <row r="4283" spans="1:7" x14ac:dyDescent="0.25">
      <c r="A4283" s="9">
        <v>4</v>
      </c>
      <c r="B4283" s="9">
        <v>1900</v>
      </c>
      <c r="C4283" s="9" t="s">
        <v>12195</v>
      </c>
      <c r="D4283" s="9" t="s">
        <v>15680</v>
      </c>
      <c r="E4283" s="9">
        <v>0</v>
      </c>
    </row>
    <row r="4284" spans="1:7" x14ac:dyDescent="0.25">
      <c r="A4284" s="9">
        <v>4</v>
      </c>
      <c r="B4284" s="9">
        <v>1901</v>
      </c>
      <c r="C4284" s="9" t="s">
        <v>12196</v>
      </c>
      <c r="D4284" s="9" t="s">
        <v>15681</v>
      </c>
      <c r="E4284" s="9">
        <v>0</v>
      </c>
    </row>
    <row r="4285" spans="1:7" x14ac:dyDescent="0.25">
      <c r="A4285" s="9">
        <v>4</v>
      </c>
      <c r="B4285" s="9">
        <v>1902</v>
      </c>
      <c r="C4285" s="9" t="s">
        <v>12197</v>
      </c>
      <c r="D4285" s="9" t="s">
        <v>15682</v>
      </c>
      <c r="E4285" s="9">
        <v>0</v>
      </c>
    </row>
    <row r="4286" spans="1:7" x14ac:dyDescent="0.25">
      <c r="A4286" s="9">
        <v>4</v>
      </c>
      <c r="B4286" s="9">
        <v>1903</v>
      </c>
      <c r="C4286" s="9" t="s">
        <v>12198</v>
      </c>
      <c r="D4286" s="9" t="s">
        <v>15683</v>
      </c>
      <c r="E4286" s="9">
        <v>0</v>
      </c>
    </row>
    <row r="4287" spans="1:7" x14ac:dyDescent="0.25">
      <c r="A4287" s="9">
        <v>4</v>
      </c>
      <c r="B4287" s="9">
        <v>1904</v>
      </c>
      <c r="C4287" s="9" t="s">
        <v>12199</v>
      </c>
      <c r="D4287" s="9" t="s">
        <v>15684</v>
      </c>
      <c r="E4287" s="9">
        <v>0</v>
      </c>
    </row>
    <row r="4288" spans="1:7" x14ac:dyDescent="0.25">
      <c r="A4288" s="9">
        <v>4</v>
      </c>
      <c r="B4288" s="9">
        <v>1905</v>
      </c>
      <c r="C4288" s="9" t="s">
        <v>12200</v>
      </c>
      <c r="D4288" s="9" t="s">
        <v>15685</v>
      </c>
      <c r="E4288" s="9">
        <v>0</v>
      </c>
    </row>
    <row r="4289" spans="1:5" x14ac:dyDescent="0.25">
      <c r="A4289" s="9">
        <v>4</v>
      </c>
      <c r="B4289" s="9">
        <v>1906</v>
      </c>
      <c r="C4289" s="9" t="s">
        <v>12201</v>
      </c>
      <c r="D4289" s="9" t="s">
        <v>15686</v>
      </c>
      <c r="E4289" s="9">
        <v>0</v>
      </c>
    </row>
    <row r="4290" spans="1:5" x14ac:dyDescent="0.25">
      <c r="A4290" s="9">
        <v>4</v>
      </c>
      <c r="B4290" s="9">
        <v>1907</v>
      </c>
      <c r="C4290" s="9" t="s">
        <v>12202</v>
      </c>
      <c r="D4290" s="9" t="s">
        <v>15687</v>
      </c>
      <c r="E4290" s="9">
        <v>0</v>
      </c>
    </row>
    <row r="4291" spans="1:5" x14ac:dyDescent="0.25">
      <c r="A4291" s="9">
        <v>4</v>
      </c>
      <c r="B4291" s="9">
        <v>1908</v>
      </c>
      <c r="C4291" s="9" t="s">
        <v>12203</v>
      </c>
      <c r="D4291" s="9" t="s">
        <v>15688</v>
      </c>
      <c r="E4291" s="9">
        <v>0</v>
      </c>
    </row>
    <row r="4292" spans="1:5" x14ac:dyDescent="0.25">
      <c r="A4292" s="9">
        <v>4</v>
      </c>
      <c r="B4292" s="9">
        <v>1909</v>
      </c>
      <c r="C4292" s="9" t="s">
        <v>988</v>
      </c>
      <c r="D4292" s="9" t="s">
        <v>15689</v>
      </c>
      <c r="E4292" s="9">
        <v>0</v>
      </c>
    </row>
    <row r="4293" spans="1:5" x14ac:dyDescent="0.25">
      <c r="A4293" s="9">
        <v>4</v>
      </c>
      <c r="B4293" s="9">
        <v>1910</v>
      </c>
      <c r="C4293" s="9" t="s">
        <v>12204</v>
      </c>
      <c r="D4293" s="9" t="s">
        <v>15690</v>
      </c>
      <c r="E4293" s="9">
        <v>0</v>
      </c>
    </row>
    <row r="4294" spans="1:5" x14ac:dyDescent="0.25">
      <c r="A4294" s="9">
        <v>4</v>
      </c>
      <c r="B4294" s="9">
        <v>1911</v>
      </c>
      <c r="C4294" s="9" t="s">
        <v>12205</v>
      </c>
      <c r="D4294" s="9" t="s">
        <v>15691</v>
      </c>
      <c r="E4294" s="9">
        <v>3</v>
      </c>
    </row>
    <row r="4295" spans="1:5" x14ac:dyDescent="0.25">
      <c r="A4295" s="9">
        <v>4</v>
      </c>
      <c r="B4295" s="9">
        <v>1912</v>
      </c>
      <c r="C4295" s="9" t="s">
        <v>12206</v>
      </c>
      <c r="D4295" s="9" t="s">
        <v>15692</v>
      </c>
      <c r="E4295" s="9">
        <v>0</v>
      </c>
    </row>
    <row r="4296" spans="1:5" x14ac:dyDescent="0.25">
      <c r="A4296" s="9">
        <v>4</v>
      </c>
      <c r="B4296" s="9">
        <v>1913</v>
      </c>
      <c r="C4296" s="9" t="s">
        <v>12207</v>
      </c>
      <c r="D4296" s="9" t="s">
        <v>15693</v>
      </c>
      <c r="E4296" s="9">
        <v>0</v>
      </c>
    </row>
    <row r="4297" spans="1:5" x14ac:dyDescent="0.25">
      <c r="A4297" s="9">
        <v>4</v>
      </c>
      <c r="B4297" s="9">
        <v>1914</v>
      </c>
      <c r="C4297" s="9" t="s">
        <v>610</v>
      </c>
      <c r="D4297" s="9" t="s">
        <v>15694</v>
      </c>
      <c r="E4297" s="9">
        <v>0</v>
      </c>
    </row>
    <row r="4298" spans="1:5" x14ac:dyDescent="0.25">
      <c r="A4298" s="9">
        <v>4</v>
      </c>
      <c r="B4298" s="9">
        <v>1915</v>
      </c>
      <c r="C4298" s="9" t="s">
        <v>12208</v>
      </c>
      <c r="D4298" s="9" t="s">
        <v>15695</v>
      </c>
      <c r="E4298" s="9">
        <v>0</v>
      </c>
    </row>
    <row r="4299" spans="1:5" x14ac:dyDescent="0.25">
      <c r="A4299" s="9">
        <v>4</v>
      </c>
      <c r="B4299" s="9">
        <v>1916</v>
      </c>
      <c r="C4299" s="9" t="s">
        <v>12209</v>
      </c>
      <c r="D4299" s="9" t="s">
        <v>15696</v>
      </c>
      <c r="E4299" s="9">
        <v>0</v>
      </c>
    </row>
    <row r="4300" spans="1:5" x14ac:dyDescent="0.25">
      <c r="A4300" s="9">
        <v>4</v>
      </c>
      <c r="B4300" s="9">
        <v>1917</v>
      </c>
      <c r="C4300" s="9" t="s">
        <v>12210</v>
      </c>
      <c r="D4300" s="43" t="s">
        <v>15697</v>
      </c>
      <c r="E4300" s="9">
        <v>0</v>
      </c>
    </row>
    <row r="4301" spans="1:5" x14ac:dyDescent="0.25">
      <c r="A4301" s="9">
        <v>4</v>
      </c>
      <c r="B4301" s="9">
        <v>1918</v>
      </c>
      <c r="C4301" s="9" t="s">
        <v>12211</v>
      </c>
      <c r="D4301" s="9" t="s">
        <v>15698</v>
      </c>
      <c r="E4301" s="9">
        <v>0</v>
      </c>
    </row>
    <row r="4302" spans="1:5" x14ac:dyDescent="0.25">
      <c r="A4302" s="9">
        <v>4</v>
      </c>
      <c r="B4302" s="9">
        <v>1919</v>
      </c>
      <c r="C4302" s="9" t="s">
        <v>6648</v>
      </c>
      <c r="D4302" s="9" t="s">
        <v>15699</v>
      </c>
      <c r="E4302" s="9">
        <v>0</v>
      </c>
    </row>
    <row r="4303" spans="1:5" x14ac:dyDescent="0.25">
      <c r="A4303" s="9">
        <v>4</v>
      </c>
      <c r="B4303" s="9">
        <v>1920</v>
      </c>
      <c r="C4303" s="9" t="s">
        <v>1420</v>
      </c>
      <c r="D4303" s="9" t="s">
        <v>15700</v>
      </c>
      <c r="E4303" s="9">
        <v>0</v>
      </c>
    </row>
    <row r="4304" spans="1:5" x14ac:dyDescent="0.25">
      <c r="A4304" s="9">
        <v>4</v>
      </c>
      <c r="B4304" s="9">
        <v>1921</v>
      </c>
      <c r="C4304" s="9" t="s">
        <v>405</v>
      </c>
      <c r="D4304" s="9" t="s">
        <v>15701</v>
      </c>
      <c r="E4304" s="9">
        <v>0</v>
      </c>
    </row>
    <row r="4305" spans="1:5" x14ac:dyDescent="0.25">
      <c r="A4305" s="9">
        <v>4</v>
      </c>
      <c r="B4305" s="9">
        <v>1922</v>
      </c>
      <c r="C4305" s="9" t="s">
        <v>8285</v>
      </c>
      <c r="D4305" s="9" t="s">
        <v>15702</v>
      </c>
      <c r="E4305" s="9">
        <v>0</v>
      </c>
    </row>
    <row r="4306" spans="1:5" x14ac:dyDescent="0.25">
      <c r="A4306" s="9">
        <v>4</v>
      </c>
      <c r="B4306" s="9">
        <v>1923</v>
      </c>
      <c r="C4306" s="9" t="s">
        <v>158</v>
      </c>
      <c r="D4306" s="9" t="s">
        <v>15703</v>
      </c>
      <c r="E4306" s="9">
        <v>0</v>
      </c>
    </row>
    <row r="4307" spans="1:5" x14ac:dyDescent="0.25">
      <c r="A4307" s="9">
        <v>4</v>
      </c>
      <c r="B4307" s="9">
        <v>1924</v>
      </c>
      <c r="C4307" s="9" t="s">
        <v>12212</v>
      </c>
      <c r="D4307" s="9" t="s">
        <v>15704</v>
      </c>
      <c r="E4307" s="9">
        <v>0</v>
      </c>
    </row>
    <row r="4308" spans="1:5" x14ac:dyDescent="0.25">
      <c r="A4308" s="9">
        <v>4</v>
      </c>
      <c r="B4308" s="9">
        <v>1925</v>
      </c>
      <c r="C4308" s="9" t="s">
        <v>12213</v>
      </c>
      <c r="D4308" s="9" t="s">
        <v>15705</v>
      </c>
      <c r="E4308" s="9">
        <v>0</v>
      </c>
    </row>
    <row r="4309" spans="1:5" x14ac:dyDescent="0.25">
      <c r="A4309" s="9">
        <v>4</v>
      </c>
      <c r="B4309" s="9">
        <v>1926</v>
      </c>
      <c r="C4309" s="9" t="s">
        <v>12214</v>
      </c>
      <c r="D4309" s="9" t="s">
        <v>15706</v>
      </c>
      <c r="E4309" s="9">
        <v>0</v>
      </c>
    </row>
    <row r="4310" spans="1:5" x14ac:dyDescent="0.25">
      <c r="A4310" s="9">
        <v>4</v>
      </c>
      <c r="B4310" s="9">
        <v>1927</v>
      </c>
      <c r="C4310" s="9" t="s">
        <v>12215</v>
      </c>
      <c r="D4310" s="9" t="s">
        <v>15707</v>
      </c>
      <c r="E4310" s="9">
        <v>0</v>
      </c>
    </row>
    <row r="4311" spans="1:5" x14ac:dyDescent="0.25">
      <c r="A4311" s="9">
        <v>4</v>
      </c>
      <c r="B4311" s="9">
        <v>1928</v>
      </c>
      <c r="C4311" s="9" t="s">
        <v>12216</v>
      </c>
      <c r="D4311" s="9" t="s">
        <v>15708</v>
      </c>
      <c r="E4311" s="9">
        <v>0</v>
      </c>
    </row>
    <row r="4312" spans="1:5" x14ac:dyDescent="0.25">
      <c r="A4312" s="9">
        <v>4</v>
      </c>
      <c r="B4312" s="9">
        <v>1929</v>
      </c>
      <c r="C4312" s="9" t="s">
        <v>12217</v>
      </c>
      <c r="D4312" s="9" t="s">
        <v>15709</v>
      </c>
      <c r="E4312" s="9">
        <v>0</v>
      </c>
    </row>
    <row r="4313" spans="1:5" x14ac:dyDescent="0.25">
      <c r="A4313" s="9">
        <v>4</v>
      </c>
      <c r="B4313" s="9">
        <v>1930</v>
      </c>
      <c r="C4313" s="9" t="s">
        <v>12218</v>
      </c>
      <c r="D4313" s="9" t="s">
        <v>15710</v>
      </c>
      <c r="E4313" s="9">
        <v>0</v>
      </c>
    </row>
    <row r="4314" spans="1:5" x14ac:dyDescent="0.25">
      <c r="A4314" s="9">
        <v>4</v>
      </c>
      <c r="B4314" s="9">
        <v>1931</v>
      </c>
      <c r="C4314" s="9" t="s">
        <v>12219</v>
      </c>
      <c r="D4314" s="9" t="s">
        <v>15711</v>
      </c>
      <c r="E4314" s="9">
        <v>0</v>
      </c>
    </row>
    <row r="4315" spans="1:5" x14ac:dyDescent="0.25">
      <c r="A4315" s="9">
        <v>4</v>
      </c>
      <c r="B4315" s="9">
        <v>1932</v>
      </c>
      <c r="C4315" s="9" t="s">
        <v>12220</v>
      </c>
      <c r="D4315" s="9" t="s">
        <v>15712</v>
      </c>
      <c r="E4315" s="9">
        <v>0</v>
      </c>
    </row>
    <row r="4316" spans="1:5" x14ac:dyDescent="0.25">
      <c r="A4316" s="9">
        <v>4</v>
      </c>
      <c r="B4316" s="9">
        <v>1933</v>
      </c>
      <c r="C4316" s="9" t="s">
        <v>12221</v>
      </c>
      <c r="D4316" s="9" t="s">
        <v>15713</v>
      </c>
      <c r="E4316" s="9">
        <v>0</v>
      </c>
    </row>
    <row r="4317" spans="1:5" x14ac:dyDescent="0.25">
      <c r="A4317" s="9">
        <v>4</v>
      </c>
      <c r="B4317" s="9">
        <v>1934</v>
      </c>
      <c r="C4317" s="9" t="s">
        <v>12222</v>
      </c>
      <c r="D4317" s="9" t="s">
        <v>15714</v>
      </c>
      <c r="E4317" s="9">
        <v>0</v>
      </c>
    </row>
    <row r="4318" spans="1:5" x14ac:dyDescent="0.25">
      <c r="A4318" s="9">
        <v>4</v>
      </c>
      <c r="B4318" s="9">
        <v>1935</v>
      </c>
      <c r="C4318" s="9" t="s">
        <v>12223</v>
      </c>
      <c r="D4318" s="9" t="s">
        <v>15715</v>
      </c>
      <c r="E4318" s="9">
        <v>0</v>
      </c>
    </row>
    <row r="4319" spans="1:5" x14ac:dyDescent="0.25">
      <c r="A4319" s="9">
        <v>4</v>
      </c>
      <c r="B4319" s="9">
        <v>1936</v>
      </c>
      <c r="C4319" s="9" t="s">
        <v>12224</v>
      </c>
      <c r="D4319" s="9" t="s">
        <v>15716</v>
      </c>
      <c r="E4319" s="9">
        <v>0</v>
      </c>
    </row>
    <row r="4320" spans="1:5" x14ac:dyDescent="0.25">
      <c r="A4320" s="9">
        <v>4</v>
      </c>
      <c r="B4320" s="9">
        <v>1937</v>
      </c>
      <c r="C4320" s="9" t="s">
        <v>12225</v>
      </c>
      <c r="D4320" s="9" t="s">
        <v>15717</v>
      </c>
      <c r="E4320" s="9">
        <v>0</v>
      </c>
    </row>
    <row r="4321" spans="1:5" x14ac:dyDescent="0.25">
      <c r="A4321" s="9">
        <v>4</v>
      </c>
      <c r="B4321" s="9">
        <v>1938</v>
      </c>
      <c r="C4321" s="9" t="s">
        <v>12226</v>
      </c>
      <c r="D4321" s="9" t="s">
        <v>15718</v>
      </c>
      <c r="E4321" s="9">
        <v>0</v>
      </c>
    </row>
    <row r="4322" spans="1:5" x14ac:dyDescent="0.25">
      <c r="A4322" s="9">
        <v>4</v>
      </c>
      <c r="B4322" s="9">
        <v>1939</v>
      </c>
      <c r="C4322" s="9" t="s">
        <v>12227</v>
      </c>
      <c r="D4322" s="9" t="s">
        <v>15719</v>
      </c>
      <c r="E4322" s="9">
        <v>0</v>
      </c>
    </row>
    <row r="4323" spans="1:5" x14ac:dyDescent="0.25">
      <c r="A4323" s="9">
        <v>4</v>
      </c>
      <c r="B4323" s="9">
        <v>1940</v>
      </c>
      <c r="C4323" s="9" t="s">
        <v>12228</v>
      </c>
      <c r="D4323" s="9" t="s">
        <v>15720</v>
      </c>
      <c r="E4323" s="9">
        <v>0</v>
      </c>
    </row>
    <row r="4324" spans="1:5" x14ac:dyDescent="0.25">
      <c r="A4324" s="9">
        <v>4</v>
      </c>
      <c r="B4324" s="9">
        <v>1941</v>
      </c>
      <c r="C4324" s="9" t="s">
        <v>1229</v>
      </c>
      <c r="D4324" s="9" t="s">
        <v>15721</v>
      </c>
      <c r="E4324" s="9">
        <v>0</v>
      </c>
    </row>
    <row r="4325" spans="1:5" x14ac:dyDescent="0.25">
      <c r="A4325" s="9">
        <v>4</v>
      </c>
      <c r="B4325" s="9">
        <v>1942</v>
      </c>
      <c r="C4325" s="9" t="s">
        <v>12229</v>
      </c>
      <c r="D4325" s="9" t="s">
        <v>15722</v>
      </c>
      <c r="E4325" s="9">
        <v>0</v>
      </c>
    </row>
    <row r="4326" spans="1:5" x14ac:dyDescent="0.25">
      <c r="A4326" s="9">
        <v>4</v>
      </c>
      <c r="B4326" s="9">
        <v>1943</v>
      </c>
      <c r="C4326" s="9" t="s">
        <v>8315</v>
      </c>
      <c r="D4326" s="9" t="s">
        <v>15723</v>
      </c>
      <c r="E4326" s="9">
        <v>0</v>
      </c>
    </row>
    <row r="4327" spans="1:5" x14ac:dyDescent="0.25">
      <c r="A4327" s="9">
        <v>4</v>
      </c>
      <c r="B4327" s="9">
        <v>1944</v>
      </c>
      <c r="C4327" s="9" t="s">
        <v>3783</v>
      </c>
      <c r="D4327" s="9" t="s">
        <v>15724</v>
      </c>
      <c r="E4327" s="9">
        <v>0</v>
      </c>
    </row>
    <row r="4328" spans="1:5" x14ac:dyDescent="0.25">
      <c r="A4328" s="9">
        <v>4</v>
      </c>
      <c r="B4328" s="9">
        <v>1945</v>
      </c>
      <c r="C4328" s="9" t="s">
        <v>12230</v>
      </c>
      <c r="D4328" s="9" t="s">
        <v>15725</v>
      </c>
      <c r="E4328" s="9">
        <v>0</v>
      </c>
    </row>
    <row r="4329" spans="1:5" x14ac:dyDescent="0.25">
      <c r="A4329" s="9">
        <v>4</v>
      </c>
      <c r="B4329" s="9">
        <v>1946</v>
      </c>
      <c r="C4329" s="9" t="s">
        <v>12231</v>
      </c>
      <c r="D4329" s="9" t="s">
        <v>15726</v>
      </c>
      <c r="E4329" s="9">
        <v>0</v>
      </c>
    </row>
    <row r="4330" spans="1:5" x14ac:dyDescent="0.25">
      <c r="A4330" s="9">
        <v>4</v>
      </c>
      <c r="B4330" s="9">
        <v>1947</v>
      </c>
      <c r="C4330" s="9" t="s">
        <v>12232</v>
      </c>
      <c r="D4330" s="9" t="s">
        <v>15727</v>
      </c>
      <c r="E4330" s="9">
        <v>0</v>
      </c>
    </row>
    <row r="4331" spans="1:5" x14ac:dyDescent="0.25">
      <c r="A4331" s="9">
        <v>4</v>
      </c>
      <c r="B4331" s="9">
        <v>1948</v>
      </c>
      <c r="C4331" s="9" t="s">
        <v>9848</v>
      </c>
      <c r="D4331" s="9" t="s">
        <v>15728</v>
      </c>
      <c r="E4331" s="9">
        <v>0</v>
      </c>
    </row>
    <row r="4332" spans="1:5" x14ac:dyDescent="0.25">
      <c r="A4332" s="9">
        <v>4</v>
      </c>
      <c r="B4332" s="9">
        <v>1949</v>
      </c>
      <c r="C4332" s="47" t="s">
        <v>12233</v>
      </c>
      <c r="D4332" s="43" t="s">
        <v>15729</v>
      </c>
      <c r="E4332" s="9">
        <v>0</v>
      </c>
    </row>
    <row r="4333" spans="1:5" x14ac:dyDescent="0.25">
      <c r="A4333" s="9">
        <v>4</v>
      </c>
      <c r="B4333" s="9">
        <v>1950</v>
      </c>
      <c r="C4333" s="9" t="s">
        <v>12234</v>
      </c>
      <c r="D4333" s="9" t="s">
        <v>15730</v>
      </c>
      <c r="E4333" s="9">
        <v>0</v>
      </c>
    </row>
    <row r="4334" spans="1:5" x14ac:dyDescent="0.25">
      <c r="A4334" s="9">
        <v>4</v>
      </c>
      <c r="B4334" s="9">
        <v>1951</v>
      </c>
      <c r="C4334" s="9" t="s">
        <v>12235</v>
      </c>
      <c r="D4334" s="9" t="s">
        <v>15731</v>
      </c>
      <c r="E4334" s="9">
        <v>0</v>
      </c>
    </row>
    <row r="4335" spans="1:5" x14ac:dyDescent="0.25">
      <c r="A4335" s="9">
        <v>4</v>
      </c>
      <c r="B4335" s="9">
        <v>1952</v>
      </c>
      <c r="C4335" s="9" t="s">
        <v>12236</v>
      </c>
      <c r="D4335" s="9" t="s">
        <v>15732</v>
      </c>
      <c r="E4335" s="9">
        <v>0</v>
      </c>
    </row>
    <row r="4336" spans="1:5" x14ac:dyDescent="0.25">
      <c r="A4336" s="9">
        <v>4</v>
      </c>
      <c r="B4336" s="9">
        <v>1953</v>
      </c>
      <c r="C4336" s="9" t="s">
        <v>12237</v>
      </c>
      <c r="D4336" s="9" t="s">
        <v>15733</v>
      </c>
      <c r="E4336" s="9">
        <v>0</v>
      </c>
    </row>
    <row r="4337" spans="1:5" x14ac:dyDescent="0.25">
      <c r="A4337" s="9">
        <v>4</v>
      </c>
      <c r="B4337" s="9">
        <v>1954</v>
      </c>
      <c r="C4337" s="9" t="s">
        <v>9840</v>
      </c>
      <c r="D4337" s="9" t="s">
        <v>15734</v>
      </c>
      <c r="E4337" s="9">
        <v>0</v>
      </c>
    </row>
    <row r="4338" spans="1:5" x14ac:dyDescent="0.25">
      <c r="A4338" s="9">
        <v>4</v>
      </c>
      <c r="B4338" s="9">
        <v>1955</v>
      </c>
      <c r="C4338" s="43" t="s">
        <v>12238</v>
      </c>
      <c r="D4338" s="43" t="s">
        <v>15735</v>
      </c>
      <c r="E4338" s="9">
        <v>0</v>
      </c>
    </row>
    <row r="4339" spans="1:5" x14ac:dyDescent="0.25">
      <c r="A4339" s="9">
        <v>4</v>
      </c>
      <c r="B4339" s="9">
        <v>1956</v>
      </c>
      <c r="C4339" s="9" t="s">
        <v>3115</v>
      </c>
      <c r="D4339" s="9" t="s">
        <v>15736</v>
      </c>
      <c r="E4339" s="9">
        <v>0</v>
      </c>
    </row>
    <row r="4340" spans="1:5" x14ac:dyDescent="0.25">
      <c r="A4340" s="9">
        <v>4</v>
      </c>
      <c r="B4340" s="9">
        <v>1957</v>
      </c>
      <c r="C4340" s="9" t="s">
        <v>12239</v>
      </c>
      <c r="D4340" s="9" t="s">
        <v>15737</v>
      </c>
      <c r="E4340" s="9">
        <v>0</v>
      </c>
    </row>
    <row r="4341" spans="1:5" x14ac:dyDescent="0.25">
      <c r="A4341" s="9">
        <v>4</v>
      </c>
      <c r="B4341" s="9">
        <v>1958</v>
      </c>
      <c r="C4341" s="9" t="s">
        <v>12240</v>
      </c>
      <c r="D4341" s="9" t="s">
        <v>15738</v>
      </c>
      <c r="E4341" s="9">
        <v>0</v>
      </c>
    </row>
    <row r="4342" spans="1:5" x14ac:dyDescent="0.25">
      <c r="A4342" s="9">
        <v>4</v>
      </c>
      <c r="B4342" s="9">
        <v>1959</v>
      </c>
      <c r="C4342" s="9" t="s">
        <v>12241</v>
      </c>
      <c r="D4342" s="9" t="s">
        <v>15739</v>
      </c>
      <c r="E4342" s="9">
        <v>0</v>
      </c>
    </row>
    <row r="4343" spans="1:5" x14ac:dyDescent="0.25">
      <c r="A4343" s="9">
        <v>4</v>
      </c>
      <c r="B4343" s="9">
        <v>1960</v>
      </c>
      <c r="C4343" s="43" t="s">
        <v>12242</v>
      </c>
      <c r="D4343" s="43" t="s">
        <v>15740</v>
      </c>
      <c r="E4343" s="9">
        <v>0</v>
      </c>
    </row>
    <row r="4344" spans="1:5" x14ac:dyDescent="0.25">
      <c r="A4344" s="9">
        <v>4</v>
      </c>
      <c r="B4344" s="9">
        <v>1961</v>
      </c>
      <c r="C4344" s="9" t="s">
        <v>12243</v>
      </c>
      <c r="D4344" s="9" t="s">
        <v>15741</v>
      </c>
      <c r="E4344" s="9">
        <v>0</v>
      </c>
    </row>
    <row r="4345" spans="1:5" x14ac:dyDescent="0.25">
      <c r="A4345" s="9">
        <v>4</v>
      </c>
      <c r="B4345" s="9">
        <v>1962</v>
      </c>
      <c r="C4345" s="9" t="s">
        <v>12244</v>
      </c>
      <c r="D4345" s="9" t="s">
        <v>15742</v>
      </c>
      <c r="E4345" s="9">
        <v>0</v>
      </c>
    </row>
    <row r="4346" spans="1:5" x14ac:dyDescent="0.25">
      <c r="A4346" s="9">
        <v>4</v>
      </c>
      <c r="B4346" s="9">
        <v>1963</v>
      </c>
      <c r="C4346" s="9" t="s">
        <v>9851</v>
      </c>
      <c r="D4346" s="9" t="s">
        <v>15743</v>
      </c>
      <c r="E4346" s="9">
        <v>0</v>
      </c>
    </row>
    <row r="4347" spans="1:5" x14ac:dyDescent="0.25">
      <c r="A4347" s="9">
        <v>4</v>
      </c>
      <c r="B4347" s="9">
        <v>1964</v>
      </c>
      <c r="C4347" s="9" t="s">
        <v>12245</v>
      </c>
      <c r="D4347" s="9" t="s">
        <v>15744</v>
      </c>
      <c r="E4347" s="9">
        <v>0</v>
      </c>
    </row>
    <row r="4348" spans="1:5" x14ac:dyDescent="0.25">
      <c r="A4348" s="9">
        <v>4</v>
      </c>
      <c r="B4348" s="9">
        <v>1965</v>
      </c>
      <c r="C4348" s="9" t="s">
        <v>12246</v>
      </c>
      <c r="D4348" s="9" t="s">
        <v>15741</v>
      </c>
      <c r="E4348" s="9">
        <v>0</v>
      </c>
    </row>
    <row r="4349" spans="1:5" x14ac:dyDescent="0.25">
      <c r="A4349" s="9">
        <v>4</v>
      </c>
      <c r="B4349" s="9">
        <v>1966</v>
      </c>
      <c r="C4349" s="9" t="s">
        <v>9850</v>
      </c>
      <c r="D4349" s="9" t="s">
        <v>14002</v>
      </c>
      <c r="E4349" s="9">
        <v>0</v>
      </c>
    </row>
    <row r="4350" spans="1:5" x14ac:dyDescent="0.25">
      <c r="A4350" s="9">
        <v>4</v>
      </c>
      <c r="B4350" s="9">
        <v>1967</v>
      </c>
      <c r="C4350" s="9" t="s">
        <v>12247</v>
      </c>
      <c r="D4350" s="9" t="s">
        <v>15745</v>
      </c>
      <c r="E4350" s="9">
        <v>0</v>
      </c>
    </row>
    <row r="4351" spans="1:5" x14ac:dyDescent="0.25">
      <c r="A4351" s="9">
        <v>4</v>
      </c>
      <c r="B4351" s="9">
        <v>1968</v>
      </c>
      <c r="C4351" s="9" t="s">
        <v>12248</v>
      </c>
      <c r="D4351" s="9" t="s">
        <v>15746</v>
      </c>
      <c r="E4351" s="9">
        <v>0</v>
      </c>
    </row>
    <row r="4352" spans="1:5" x14ac:dyDescent="0.25">
      <c r="A4352" s="9">
        <v>4</v>
      </c>
      <c r="B4352" s="9">
        <v>1969</v>
      </c>
      <c r="C4352" s="9" t="s">
        <v>12249</v>
      </c>
      <c r="D4352" s="9" t="s">
        <v>15747</v>
      </c>
      <c r="E4352" s="9">
        <v>0</v>
      </c>
    </row>
    <row r="4353" spans="1:5" x14ac:dyDescent="0.25">
      <c r="A4353" s="9">
        <v>4</v>
      </c>
      <c r="B4353" s="9">
        <v>1970</v>
      </c>
      <c r="C4353" s="9" t="s">
        <v>2398</v>
      </c>
      <c r="D4353" s="9" t="s">
        <v>15748</v>
      </c>
      <c r="E4353" s="9">
        <v>0</v>
      </c>
    </row>
    <row r="4354" spans="1:5" x14ac:dyDescent="0.25">
      <c r="A4354" s="9">
        <v>4</v>
      </c>
      <c r="B4354" s="9">
        <v>1971</v>
      </c>
      <c r="C4354" s="9" t="s">
        <v>12250</v>
      </c>
      <c r="D4354" s="9" t="s">
        <v>15749</v>
      </c>
      <c r="E4354" s="9">
        <v>0</v>
      </c>
    </row>
    <row r="4355" spans="1:5" x14ac:dyDescent="0.25">
      <c r="A4355" s="9">
        <v>4</v>
      </c>
      <c r="B4355" s="9">
        <v>1972</v>
      </c>
      <c r="C4355" s="9" t="s">
        <v>12251</v>
      </c>
      <c r="D4355" s="9" t="s">
        <v>15750</v>
      </c>
      <c r="E4355" s="9">
        <v>0</v>
      </c>
    </row>
    <row r="4356" spans="1:5" x14ac:dyDescent="0.25">
      <c r="A4356" s="9">
        <v>4</v>
      </c>
      <c r="B4356" s="9">
        <v>1973</v>
      </c>
      <c r="C4356" s="9" t="s">
        <v>1130</v>
      </c>
      <c r="D4356" s="9" t="s">
        <v>15751</v>
      </c>
      <c r="E4356" s="9">
        <v>0</v>
      </c>
    </row>
    <row r="4357" spans="1:5" x14ac:dyDescent="0.25">
      <c r="A4357" s="9">
        <v>4</v>
      </c>
      <c r="B4357" s="9">
        <v>1974</v>
      </c>
      <c r="C4357" s="9" t="s">
        <v>12252</v>
      </c>
      <c r="D4357" s="9" t="s">
        <v>15752</v>
      </c>
      <c r="E4357" s="9">
        <v>0</v>
      </c>
    </row>
    <row r="4358" spans="1:5" x14ac:dyDescent="0.25">
      <c r="A4358" s="9">
        <v>4</v>
      </c>
      <c r="B4358" s="9">
        <v>1975</v>
      </c>
      <c r="C4358" s="9" t="s">
        <v>12253</v>
      </c>
      <c r="D4358" s="9" t="s">
        <v>15753</v>
      </c>
      <c r="E4358" s="9">
        <v>0</v>
      </c>
    </row>
    <row r="4359" spans="1:5" x14ac:dyDescent="0.25">
      <c r="A4359" s="9">
        <v>4</v>
      </c>
      <c r="B4359" s="9">
        <v>1976</v>
      </c>
      <c r="C4359" s="9" t="s">
        <v>12254</v>
      </c>
      <c r="D4359" s="9" t="s">
        <v>15754</v>
      </c>
      <c r="E4359" s="9">
        <v>0</v>
      </c>
    </row>
    <row r="4360" spans="1:5" x14ac:dyDescent="0.25">
      <c r="A4360" s="9">
        <v>4</v>
      </c>
      <c r="B4360" s="9">
        <v>1977</v>
      </c>
      <c r="C4360" s="9" t="s">
        <v>12255</v>
      </c>
      <c r="D4360" s="43" t="s">
        <v>15755</v>
      </c>
      <c r="E4360" s="9">
        <v>0</v>
      </c>
    </row>
    <row r="4361" spans="1:5" x14ac:dyDescent="0.25">
      <c r="A4361" s="9">
        <v>4</v>
      </c>
      <c r="B4361" s="9">
        <v>1978</v>
      </c>
      <c r="C4361" s="9" t="s">
        <v>9914</v>
      </c>
      <c r="D4361" s="9" t="s">
        <v>15756</v>
      </c>
      <c r="E4361" s="9">
        <v>0</v>
      </c>
    </row>
    <row r="4362" spans="1:5" x14ac:dyDescent="0.25">
      <c r="A4362" s="9">
        <v>4</v>
      </c>
      <c r="B4362" s="9">
        <v>1979</v>
      </c>
      <c r="C4362" s="9" t="s">
        <v>12256</v>
      </c>
      <c r="D4362" s="9" t="s">
        <v>15757</v>
      </c>
      <c r="E4362" s="9">
        <v>0</v>
      </c>
    </row>
    <row r="4363" spans="1:5" x14ac:dyDescent="0.25">
      <c r="A4363" s="9">
        <v>4</v>
      </c>
      <c r="B4363" s="9">
        <v>1980</v>
      </c>
      <c r="C4363" s="9" t="s">
        <v>12257</v>
      </c>
      <c r="D4363" s="9" t="s">
        <v>15758</v>
      </c>
      <c r="E4363" s="9">
        <v>0</v>
      </c>
    </row>
    <row r="4364" spans="1:5" x14ac:dyDescent="0.25">
      <c r="A4364" s="9">
        <v>4</v>
      </c>
      <c r="B4364" s="9">
        <v>1981</v>
      </c>
      <c r="C4364" s="9" t="s">
        <v>12258</v>
      </c>
      <c r="D4364" s="9" t="s">
        <v>15759</v>
      </c>
      <c r="E4364" s="9">
        <v>0</v>
      </c>
    </row>
    <row r="4365" spans="1:5" x14ac:dyDescent="0.25">
      <c r="A4365" s="9">
        <v>4</v>
      </c>
      <c r="B4365" s="9">
        <v>1982</v>
      </c>
      <c r="C4365" s="9" t="s">
        <v>12259</v>
      </c>
      <c r="D4365" s="9" t="s">
        <v>15760</v>
      </c>
      <c r="E4365" s="9">
        <v>0</v>
      </c>
    </row>
    <row r="4366" spans="1:5" x14ac:dyDescent="0.25">
      <c r="A4366" s="9">
        <v>4</v>
      </c>
      <c r="B4366" s="9">
        <v>1983</v>
      </c>
      <c r="C4366" s="9" t="s">
        <v>12260</v>
      </c>
      <c r="D4366" s="9" t="s">
        <v>15761</v>
      </c>
      <c r="E4366" s="9">
        <v>0</v>
      </c>
    </row>
    <row r="4367" spans="1:5" x14ac:dyDescent="0.25">
      <c r="A4367" s="9">
        <v>4</v>
      </c>
      <c r="B4367" s="9">
        <v>1984</v>
      </c>
      <c r="C4367" s="9" t="s">
        <v>12261</v>
      </c>
      <c r="D4367" s="9" t="s">
        <v>15762</v>
      </c>
      <c r="E4367" s="9">
        <v>0</v>
      </c>
    </row>
    <row r="4368" spans="1:5" x14ac:dyDescent="0.25">
      <c r="A4368" s="9">
        <v>4</v>
      </c>
      <c r="B4368" s="9">
        <v>1985</v>
      </c>
      <c r="C4368" s="9" t="s">
        <v>12262</v>
      </c>
      <c r="D4368" s="9" t="s">
        <v>15763</v>
      </c>
      <c r="E4368" s="9">
        <v>0</v>
      </c>
    </row>
    <row r="4369" spans="1:5" x14ac:dyDescent="0.25">
      <c r="A4369" s="9">
        <v>4</v>
      </c>
      <c r="B4369" s="9">
        <v>1986</v>
      </c>
      <c r="C4369" s="9" t="s">
        <v>9564</v>
      </c>
      <c r="D4369" s="9" t="s">
        <v>15764</v>
      </c>
      <c r="E4369" s="9">
        <v>0</v>
      </c>
    </row>
    <row r="4370" spans="1:5" x14ac:dyDescent="0.25">
      <c r="A4370" s="9">
        <v>4</v>
      </c>
      <c r="B4370" s="9">
        <v>1987</v>
      </c>
      <c r="C4370" s="9" t="s">
        <v>1191</v>
      </c>
      <c r="D4370" s="9" t="s">
        <v>15765</v>
      </c>
      <c r="E4370" s="9">
        <v>0</v>
      </c>
    </row>
    <row r="4371" spans="1:5" x14ac:dyDescent="0.25">
      <c r="A4371" s="9">
        <v>4</v>
      </c>
      <c r="B4371" s="9">
        <v>1988</v>
      </c>
      <c r="C4371" s="9" t="s">
        <v>12263</v>
      </c>
      <c r="D4371" s="43" t="s">
        <v>15766</v>
      </c>
      <c r="E4371" s="9">
        <v>0</v>
      </c>
    </row>
    <row r="4372" spans="1:5" x14ac:dyDescent="0.25">
      <c r="A4372" s="9">
        <v>4</v>
      </c>
      <c r="B4372" s="9">
        <v>1989</v>
      </c>
      <c r="C4372" s="9" t="s">
        <v>12264</v>
      </c>
      <c r="D4372" s="9" t="s">
        <v>15767</v>
      </c>
      <c r="E4372" s="9">
        <v>0</v>
      </c>
    </row>
    <row r="4373" spans="1:5" x14ac:dyDescent="0.25">
      <c r="A4373" s="9">
        <v>4</v>
      </c>
      <c r="B4373" s="9">
        <v>1990</v>
      </c>
      <c r="C4373" s="9" t="s">
        <v>12265</v>
      </c>
      <c r="D4373" s="9" t="s">
        <v>15768</v>
      </c>
      <c r="E4373" s="9">
        <v>0</v>
      </c>
    </row>
    <row r="4374" spans="1:5" x14ac:dyDescent="0.25">
      <c r="A4374" s="9">
        <v>4</v>
      </c>
      <c r="B4374" s="9">
        <v>1991</v>
      </c>
      <c r="C4374" s="9" t="s">
        <v>12266</v>
      </c>
      <c r="D4374" s="9" t="s">
        <v>15769</v>
      </c>
      <c r="E4374" s="9">
        <v>0</v>
      </c>
    </row>
    <row r="4375" spans="1:5" x14ac:dyDescent="0.25">
      <c r="A4375" s="9">
        <v>4</v>
      </c>
      <c r="B4375" s="9">
        <v>1992</v>
      </c>
      <c r="C4375" s="9" t="s">
        <v>12267</v>
      </c>
      <c r="D4375" s="9" t="s">
        <v>15770</v>
      </c>
      <c r="E4375" s="9">
        <v>0</v>
      </c>
    </row>
    <row r="4376" spans="1:5" x14ac:dyDescent="0.25">
      <c r="A4376" s="9">
        <v>4</v>
      </c>
      <c r="B4376" s="9">
        <v>1993</v>
      </c>
      <c r="C4376" s="9" t="s">
        <v>12268</v>
      </c>
      <c r="D4376" s="9" t="s">
        <v>15771</v>
      </c>
      <c r="E4376" s="9">
        <v>0</v>
      </c>
    </row>
    <row r="4377" spans="1:5" x14ac:dyDescent="0.25">
      <c r="A4377" s="9">
        <v>4</v>
      </c>
      <c r="B4377" s="9">
        <v>1994</v>
      </c>
      <c r="C4377" s="9" t="s">
        <v>12269</v>
      </c>
      <c r="D4377" s="9" t="s">
        <v>15772</v>
      </c>
      <c r="E4377" s="9">
        <v>0</v>
      </c>
    </row>
    <row r="4378" spans="1:5" x14ac:dyDescent="0.25">
      <c r="A4378" s="9">
        <v>4</v>
      </c>
      <c r="B4378" s="9">
        <v>1995</v>
      </c>
      <c r="C4378" s="9" t="s">
        <v>12270</v>
      </c>
      <c r="D4378" s="1" t="s">
        <v>15773</v>
      </c>
      <c r="E4378" s="9">
        <v>0</v>
      </c>
    </row>
    <row r="4379" spans="1:5" x14ac:dyDescent="0.25">
      <c r="A4379" s="9">
        <v>4</v>
      </c>
      <c r="B4379" s="9">
        <v>1996</v>
      </c>
      <c r="C4379" s="10" t="s">
        <v>5008</v>
      </c>
      <c r="D4379" s="10" t="s">
        <v>15774</v>
      </c>
      <c r="E4379" s="9">
        <v>0</v>
      </c>
    </row>
    <row r="4380" spans="1:5" x14ac:dyDescent="0.25">
      <c r="A4380" s="9">
        <v>4</v>
      </c>
      <c r="B4380" s="9">
        <v>1997</v>
      </c>
      <c r="C4380" s="9" t="s">
        <v>12271</v>
      </c>
      <c r="D4380" s="9" t="s">
        <v>15775</v>
      </c>
      <c r="E4380" s="9">
        <v>0</v>
      </c>
    </row>
    <row r="4381" spans="1:5" x14ac:dyDescent="0.25">
      <c r="A4381" s="9">
        <v>4</v>
      </c>
      <c r="B4381" s="9">
        <v>1998</v>
      </c>
      <c r="C4381" s="9" t="s">
        <v>12272</v>
      </c>
      <c r="D4381" s="9" t="s">
        <v>15776</v>
      </c>
      <c r="E4381" s="9">
        <v>0</v>
      </c>
    </row>
    <row r="4382" spans="1:5" x14ac:dyDescent="0.25">
      <c r="A4382" s="9">
        <v>4</v>
      </c>
      <c r="B4382" s="9">
        <v>1999</v>
      </c>
      <c r="C4382" s="9" t="s">
        <v>12273</v>
      </c>
      <c r="D4382" s="9" t="s">
        <v>15777</v>
      </c>
      <c r="E4382" s="9">
        <v>0</v>
      </c>
    </row>
    <row r="4383" spans="1:5" x14ac:dyDescent="0.25">
      <c r="A4383" s="9">
        <v>4</v>
      </c>
      <c r="B4383" s="9">
        <v>2000</v>
      </c>
      <c r="C4383" s="9" t="s">
        <v>12274</v>
      </c>
      <c r="D4383" s="9" t="s">
        <v>15778</v>
      </c>
      <c r="E4383" s="9">
        <v>0</v>
      </c>
    </row>
    <row r="4384" spans="1:5" x14ac:dyDescent="0.25">
      <c r="A4384" s="9">
        <v>4</v>
      </c>
      <c r="B4384" s="9">
        <v>2003</v>
      </c>
      <c r="C4384" s="9" t="s">
        <v>12277</v>
      </c>
      <c r="D4384" s="9" t="s">
        <v>15781</v>
      </c>
      <c r="E4384" s="9">
        <v>0</v>
      </c>
    </row>
    <row r="4385" spans="1:5" x14ac:dyDescent="0.25">
      <c r="A4385" s="9">
        <v>4</v>
      </c>
      <c r="B4385" s="9">
        <v>2004</v>
      </c>
      <c r="C4385" s="9" t="s">
        <v>12278</v>
      </c>
      <c r="D4385" s="9" t="s">
        <v>15782</v>
      </c>
      <c r="E4385" s="9">
        <v>0</v>
      </c>
    </row>
    <row r="4386" spans="1:5" x14ac:dyDescent="0.25">
      <c r="A4386" s="9">
        <v>4</v>
      </c>
      <c r="B4386" s="9">
        <v>2005</v>
      </c>
      <c r="C4386" s="9" t="s">
        <v>12279</v>
      </c>
      <c r="D4386" s="9" t="s">
        <v>15783</v>
      </c>
      <c r="E4386" s="9">
        <v>0</v>
      </c>
    </row>
    <row r="4387" spans="1:5" x14ac:dyDescent="0.25">
      <c r="A4387" s="9">
        <v>4</v>
      </c>
      <c r="B4387" s="9">
        <v>2006</v>
      </c>
      <c r="C4387" s="9" t="s">
        <v>12280</v>
      </c>
      <c r="D4387" s="9" t="s">
        <v>15784</v>
      </c>
      <c r="E4387" s="9">
        <v>0</v>
      </c>
    </row>
    <row r="4388" spans="1:5" x14ac:dyDescent="0.25">
      <c r="A4388" s="9">
        <v>4</v>
      </c>
      <c r="B4388" s="9">
        <v>2008</v>
      </c>
      <c r="C4388" s="9" t="s">
        <v>12282</v>
      </c>
      <c r="D4388" s="9" t="s">
        <v>9880</v>
      </c>
      <c r="E4388" s="9">
        <v>0</v>
      </c>
    </row>
    <row r="4389" spans="1:5" x14ac:dyDescent="0.25">
      <c r="A4389" s="9">
        <v>4</v>
      </c>
      <c r="B4389" s="9">
        <v>2011</v>
      </c>
      <c r="C4389" s="9" t="s">
        <v>12285</v>
      </c>
      <c r="D4389" s="9" t="s">
        <v>15788</v>
      </c>
      <c r="E4389" s="9">
        <v>0</v>
      </c>
    </row>
    <row r="4390" spans="1:5" x14ac:dyDescent="0.25">
      <c r="A4390" s="9">
        <v>4</v>
      </c>
      <c r="B4390" s="9">
        <v>2013</v>
      </c>
      <c r="C4390" s="9" t="s">
        <v>12287</v>
      </c>
      <c r="D4390" s="43" t="s">
        <v>15790</v>
      </c>
      <c r="E4390" s="9">
        <v>0</v>
      </c>
    </row>
    <row r="4391" spans="1:5" x14ac:dyDescent="0.25">
      <c r="A4391" s="9">
        <v>4</v>
      </c>
      <c r="B4391" s="9">
        <v>2017</v>
      </c>
      <c r="C4391" s="9" t="s">
        <v>12291</v>
      </c>
      <c r="D4391" s="9" t="s">
        <v>15794</v>
      </c>
      <c r="E4391" s="9">
        <v>0</v>
      </c>
    </row>
    <row r="4392" spans="1:5" x14ac:dyDescent="0.25">
      <c r="A4392" s="9">
        <v>4</v>
      </c>
      <c r="B4392" s="9">
        <v>2019</v>
      </c>
      <c r="C4392" s="9" t="s">
        <v>12293</v>
      </c>
      <c r="D4392" s="9" t="s">
        <v>15794</v>
      </c>
      <c r="E4392" s="9">
        <v>0</v>
      </c>
    </row>
    <row r="4393" spans="1:5" x14ac:dyDescent="0.25">
      <c r="A4393" s="9">
        <v>4</v>
      </c>
      <c r="B4393" s="9">
        <v>2020</v>
      </c>
      <c r="C4393" s="9" t="s">
        <v>12294</v>
      </c>
      <c r="D4393" s="9" t="s">
        <v>15267</v>
      </c>
      <c r="E4393" s="9">
        <v>0</v>
      </c>
    </row>
    <row r="4394" spans="1:5" x14ac:dyDescent="0.25">
      <c r="A4394" s="9">
        <v>4</v>
      </c>
      <c r="B4394" s="9">
        <v>2022</v>
      </c>
      <c r="C4394" s="9" t="s">
        <v>12138</v>
      </c>
      <c r="D4394" s="9" t="s">
        <v>15732</v>
      </c>
      <c r="E4394" s="9">
        <v>0</v>
      </c>
    </row>
    <row r="4395" spans="1:5" x14ac:dyDescent="0.25">
      <c r="A4395" s="9">
        <v>4</v>
      </c>
      <c r="B4395" s="9">
        <v>2023</v>
      </c>
      <c r="C4395" s="9" t="s">
        <v>12139</v>
      </c>
      <c r="D4395" s="9" t="s">
        <v>15797</v>
      </c>
      <c r="E4395" s="9">
        <v>0</v>
      </c>
    </row>
    <row r="4396" spans="1:5" x14ac:dyDescent="0.25">
      <c r="A4396" s="9">
        <v>4</v>
      </c>
      <c r="B4396" s="9">
        <v>2024</v>
      </c>
      <c r="C4396" s="9" t="s">
        <v>12140</v>
      </c>
      <c r="D4396" s="9" t="s">
        <v>15606</v>
      </c>
      <c r="E4396" s="9">
        <v>0</v>
      </c>
    </row>
    <row r="4397" spans="1:5" x14ac:dyDescent="0.25">
      <c r="A4397" s="9">
        <v>4</v>
      </c>
      <c r="B4397" s="9">
        <v>2025</v>
      </c>
      <c r="C4397" s="9" t="s">
        <v>12141</v>
      </c>
      <c r="D4397" s="9" t="s">
        <v>15798</v>
      </c>
      <c r="E4397" s="9">
        <v>0</v>
      </c>
    </row>
    <row r="4398" spans="1:5" x14ac:dyDescent="0.25">
      <c r="A4398" s="9">
        <v>4</v>
      </c>
      <c r="B4398" s="9">
        <v>2026</v>
      </c>
      <c r="C4398" s="9" t="s">
        <v>12142</v>
      </c>
      <c r="D4398" s="9" t="s">
        <v>15799</v>
      </c>
      <c r="E4398" s="9">
        <v>0</v>
      </c>
    </row>
    <row r="4399" spans="1:5" x14ac:dyDescent="0.25">
      <c r="A4399" s="9">
        <v>4</v>
      </c>
      <c r="B4399" s="9">
        <v>2027</v>
      </c>
      <c r="C4399" s="9" t="s">
        <v>12143</v>
      </c>
      <c r="D4399" s="9" t="s">
        <v>3762</v>
      </c>
      <c r="E4399" s="9">
        <v>0</v>
      </c>
    </row>
    <row r="4400" spans="1:5" x14ac:dyDescent="0.25">
      <c r="A4400" s="9">
        <v>4</v>
      </c>
      <c r="B4400" s="9">
        <v>2028</v>
      </c>
      <c r="C4400" s="9" t="s">
        <v>12144</v>
      </c>
      <c r="D4400" s="9" t="s">
        <v>15800</v>
      </c>
      <c r="E4400" s="9">
        <v>0</v>
      </c>
    </row>
    <row r="4401" spans="1:5" x14ac:dyDescent="0.25">
      <c r="A4401" s="9">
        <v>4</v>
      </c>
      <c r="B4401" s="9">
        <v>2030</v>
      </c>
      <c r="C4401" s="9" t="s">
        <v>12146</v>
      </c>
      <c r="D4401" s="9" t="s">
        <v>15802</v>
      </c>
      <c r="E4401" s="9">
        <v>0</v>
      </c>
    </row>
    <row r="4402" spans="1:5" x14ac:dyDescent="0.25">
      <c r="A4402" s="9">
        <v>4</v>
      </c>
      <c r="B4402" s="9">
        <v>2035</v>
      </c>
      <c r="C4402" s="9" t="s">
        <v>12151</v>
      </c>
      <c r="D4402" s="9" t="s">
        <v>3031</v>
      </c>
      <c r="E4402" s="9">
        <v>0</v>
      </c>
    </row>
    <row r="4403" spans="1:5" x14ac:dyDescent="0.25">
      <c r="A4403" s="9">
        <v>4</v>
      </c>
      <c r="B4403" s="9">
        <v>2037</v>
      </c>
      <c r="C4403" s="9" t="s">
        <v>11942</v>
      </c>
      <c r="D4403" s="9" t="s">
        <v>15808</v>
      </c>
      <c r="E4403" s="9">
        <v>0</v>
      </c>
    </row>
    <row r="4404" spans="1:5" x14ac:dyDescent="0.25">
      <c r="A4404" s="9">
        <v>4</v>
      </c>
      <c r="B4404" s="9">
        <v>2038</v>
      </c>
      <c r="C4404" s="9" t="s">
        <v>11943</v>
      </c>
      <c r="D4404" s="9" t="s">
        <v>15809</v>
      </c>
      <c r="E4404" s="9">
        <v>0</v>
      </c>
    </row>
    <row r="4405" spans="1:5" x14ac:dyDescent="0.25">
      <c r="A4405" s="9">
        <v>4</v>
      </c>
      <c r="B4405" s="9">
        <v>2039</v>
      </c>
      <c r="C4405" s="9" t="s">
        <v>11944</v>
      </c>
      <c r="D4405" s="9" t="s">
        <v>15810</v>
      </c>
      <c r="E4405" s="9">
        <v>0</v>
      </c>
    </row>
    <row r="4406" spans="1:5" x14ac:dyDescent="0.25">
      <c r="A4406" s="9">
        <v>4</v>
      </c>
      <c r="B4406" s="9">
        <v>2040</v>
      </c>
      <c r="C4406" s="9" t="s">
        <v>11945</v>
      </c>
      <c r="D4406" s="9" t="s">
        <v>15811</v>
      </c>
      <c r="E4406" s="9">
        <v>0</v>
      </c>
    </row>
    <row r="4407" spans="1:5" x14ac:dyDescent="0.25">
      <c r="A4407" s="9">
        <v>4</v>
      </c>
      <c r="B4407" s="9">
        <v>2041</v>
      </c>
      <c r="C4407" s="9" t="s">
        <v>11946</v>
      </c>
      <c r="D4407" s="9" t="s">
        <v>15323</v>
      </c>
      <c r="E4407" s="9">
        <v>0</v>
      </c>
    </row>
    <row r="4408" spans="1:5" x14ac:dyDescent="0.25">
      <c r="A4408" s="9">
        <v>4</v>
      </c>
      <c r="B4408" s="9">
        <v>2042</v>
      </c>
      <c r="C4408" s="9" t="s">
        <v>11947</v>
      </c>
      <c r="D4408" s="9" t="s">
        <v>14148</v>
      </c>
      <c r="E4408" s="9">
        <v>0</v>
      </c>
    </row>
    <row r="4409" spans="1:5" x14ac:dyDescent="0.25">
      <c r="A4409" s="9">
        <v>4</v>
      </c>
      <c r="B4409" s="9">
        <v>2043</v>
      </c>
      <c r="C4409" s="9" t="s">
        <v>11948</v>
      </c>
      <c r="D4409" s="9" t="s">
        <v>15324</v>
      </c>
      <c r="E4409" s="9">
        <v>0</v>
      </c>
    </row>
    <row r="4410" spans="1:5" x14ac:dyDescent="0.25">
      <c r="A4410" s="9">
        <v>4</v>
      </c>
      <c r="B4410" s="9">
        <v>2050</v>
      </c>
      <c r="C4410" s="9" t="s">
        <v>12299</v>
      </c>
      <c r="D4410" s="9" t="s">
        <v>15818</v>
      </c>
      <c r="E4410" s="9">
        <v>0</v>
      </c>
    </row>
    <row r="4411" spans="1:5" x14ac:dyDescent="0.25">
      <c r="A4411" s="9">
        <v>4</v>
      </c>
      <c r="B4411" s="9">
        <v>2051</v>
      </c>
      <c r="C4411" s="9" t="s">
        <v>12300</v>
      </c>
      <c r="D4411" s="9" t="s">
        <v>15819</v>
      </c>
      <c r="E4411" s="9">
        <v>0</v>
      </c>
    </row>
    <row r="4412" spans="1:5" x14ac:dyDescent="0.25">
      <c r="A4412" s="9">
        <v>4</v>
      </c>
      <c r="B4412" s="9">
        <v>2055</v>
      </c>
      <c r="C4412" s="9" t="s">
        <v>12304</v>
      </c>
      <c r="D4412" s="9" t="s">
        <v>15491</v>
      </c>
      <c r="E4412" s="9">
        <v>0</v>
      </c>
    </row>
    <row r="4413" spans="1:5" x14ac:dyDescent="0.25">
      <c r="A4413" s="9">
        <v>4</v>
      </c>
      <c r="B4413" s="9">
        <v>2056</v>
      </c>
      <c r="C4413" s="9" t="s">
        <v>12305</v>
      </c>
      <c r="D4413" s="9" t="s">
        <v>15491</v>
      </c>
      <c r="E4413" s="9">
        <v>0</v>
      </c>
    </row>
    <row r="4414" spans="1:5" x14ac:dyDescent="0.25">
      <c r="A4414" s="9">
        <v>4</v>
      </c>
      <c r="B4414" s="9">
        <v>2057</v>
      </c>
      <c r="C4414" s="9" t="s">
        <v>12306</v>
      </c>
      <c r="D4414" s="9" t="s">
        <v>15822</v>
      </c>
      <c r="E4414" s="9">
        <v>0</v>
      </c>
    </row>
    <row r="4415" spans="1:5" x14ac:dyDescent="0.25">
      <c r="A4415" s="9">
        <v>4</v>
      </c>
      <c r="B4415" s="9">
        <v>2058</v>
      </c>
      <c r="C4415" s="9" t="s">
        <v>12307</v>
      </c>
      <c r="D4415" s="9" t="s">
        <v>15396</v>
      </c>
      <c r="E4415" s="9">
        <v>0</v>
      </c>
    </row>
    <row r="4416" spans="1:5" x14ac:dyDescent="0.25">
      <c r="A4416" s="9">
        <v>4</v>
      </c>
      <c r="B4416" s="9">
        <v>2059</v>
      </c>
      <c r="C4416" s="9" t="s">
        <v>12308</v>
      </c>
      <c r="D4416" s="9" t="s">
        <v>15397</v>
      </c>
      <c r="E4416" s="9">
        <v>0</v>
      </c>
    </row>
    <row r="4417" spans="1:7" x14ac:dyDescent="0.25">
      <c r="A4417" s="9">
        <v>4</v>
      </c>
      <c r="B4417" s="9">
        <v>2060</v>
      </c>
      <c r="C4417" s="9" t="s">
        <v>12309</v>
      </c>
      <c r="D4417" s="9" t="s">
        <v>15398</v>
      </c>
      <c r="E4417" s="9">
        <v>0</v>
      </c>
    </row>
    <row r="4418" spans="1:7" x14ac:dyDescent="0.25">
      <c r="A4418" s="9">
        <v>4</v>
      </c>
      <c r="B4418" s="9">
        <v>2070</v>
      </c>
      <c r="C4418" s="9" t="s">
        <v>12318</v>
      </c>
      <c r="D4418" s="9" t="s">
        <v>15832</v>
      </c>
      <c r="E4418" s="9">
        <v>0</v>
      </c>
    </row>
    <row r="4419" spans="1:7" x14ac:dyDescent="0.25">
      <c r="A4419" s="9">
        <v>4</v>
      </c>
      <c r="B4419" s="9">
        <v>2071</v>
      </c>
      <c r="C4419" s="9" t="s">
        <v>12319</v>
      </c>
      <c r="D4419" s="9" t="s">
        <v>15833</v>
      </c>
      <c r="E4419" s="9">
        <v>0</v>
      </c>
    </row>
    <row r="4420" spans="1:7" x14ac:dyDescent="0.25">
      <c r="A4420" s="9">
        <v>4</v>
      </c>
      <c r="B4420" s="9">
        <v>2072</v>
      </c>
      <c r="C4420" s="9" t="s">
        <v>12320</v>
      </c>
      <c r="D4420" s="43" t="s">
        <v>15834</v>
      </c>
      <c r="E4420" s="9">
        <v>0</v>
      </c>
    </row>
    <row r="4421" spans="1:7" x14ac:dyDescent="0.25">
      <c r="A4421" s="9">
        <v>4</v>
      </c>
      <c r="B4421" s="9">
        <v>2073</v>
      </c>
      <c r="C4421" s="9" t="s">
        <v>12321</v>
      </c>
      <c r="D4421" s="9" t="s">
        <v>15835</v>
      </c>
      <c r="E4421" s="9">
        <v>0</v>
      </c>
    </row>
    <row r="4422" spans="1:7" x14ac:dyDescent="0.25">
      <c r="A4422" s="9">
        <v>4</v>
      </c>
      <c r="B4422" s="9">
        <v>2074</v>
      </c>
      <c r="C4422" s="9" t="s">
        <v>12322</v>
      </c>
      <c r="D4422" s="9" t="s">
        <v>15836</v>
      </c>
      <c r="E4422" s="9">
        <v>0</v>
      </c>
      <c r="G4422" s="1"/>
    </row>
    <row r="4423" spans="1:7" x14ac:dyDescent="0.25">
      <c r="A4423" s="9">
        <v>4</v>
      </c>
      <c r="B4423" s="9">
        <v>2075</v>
      </c>
      <c r="C4423" s="9" t="s">
        <v>12323</v>
      </c>
      <c r="D4423" s="9" t="s">
        <v>15837</v>
      </c>
      <c r="E4423" s="9">
        <v>0</v>
      </c>
    </row>
    <row r="4424" spans="1:7" x14ac:dyDescent="0.25">
      <c r="A4424" s="9">
        <v>4</v>
      </c>
      <c r="B4424" s="9">
        <v>2076</v>
      </c>
      <c r="C4424" s="9" t="s">
        <v>12324</v>
      </c>
      <c r="D4424" s="9" t="s">
        <v>15838</v>
      </c>
      <c r="E4424" s="9">
        <v>0</v>
      </c>
    </row>
    <row r="4425" spans="1:7" x14ac:dyDescent="0.25">
      <c r="A4425" s="9">
        <v>4</v>
      </c>
      <c r="B4425" s="9">
        <v>2077</v>
      </c>
      <c r="C4425" s="9" t="s">
        <v>12325</v>
      </c>
      <c r="D4425" s="9" t="s">
        <v>15839</v>
      </c>
      <c r="E4425" s="9">
        <v>0</v>
      </c>
    </row>
    <row r="4426" spans="1:7" x14ac:dyDescent="0.25">
      <c r="A4426" s="9">
        <v>4</v>
      </c>
      <c r="B4426" s="9">
        <v>2079</v>
      </c>
      <c r="C4426" s="9" t="s">
        <v>12327</v>
      </c>
      <c r="D4426" s="9" t="s">
        <v>15841</v>
      </c>
      <c r="E4426" s="9">
        <v>0</v>
      </c>
    </row>
    <row r="4427" spans="1:7" x14ac:dyDescent="0.25">
      <c r="A4427" s="9">
        <v>4</v>
      </c>
      <c r="B4427" s="9">
        <v>2080</v>
      </c>
      <c r="C4427" s="9" t="s">
        <v>12328</v>
      </c>
      <c r="D4427" s="9" t="s">
        <v>15842</v>
      </c>
      <c r="E4427" s="9">
        <v>0</v>
      </c>
    </row>
    <row r="4428" spans="1:7" x14ac:dyDescent="0.25">
      <c r="A4428" s="9">
        <v>4</v>
      </c>
      <c r="B4428" s="9">
        <v>2081</v>
      </c>
      <c r="C4428" s="9" t="s">
        <v>12329</v>
      </c>
      <c r="D4428" s="9" t="s">
        <v>15843</v>
      </c>
      <c r="E4428" s="9">
        <v>0</v>
      </c>
    </row>
    <row r="4429" spans="1:7" x14ac:dyDescent="0.25">
      <c r="A4429" s="9">
        <v>4</v>
      </c>
      <c r="B4429" s="9">
        <v>2082</v>
      </c>
      <c r="C4429" s="9" t="s">
        <v>12330</v>
      </c>
      <c r="D4429" s="9" t="s">
        <v>15844</v>
      </c>
      <c r="E4429" s="9">
        <v>0</v>
      </c>
    </row>
    <row r="4430" spans="1:7" x14ac:dyDescent="0.25">
      <c r="A4430" s="9">
        <v>4</v>
      </c>
      <c r="B4430" s="9">
        <v>2083</v>
      </c>
      <c r="C4430" s="9" t="s">
        <v>12331</v>
      </c>
      <c r="D4430" s="9" t="s">
        <v>18282</v>
      </c>
      <c r="E4430" s="9">
        <v>0</v>
      </c>
    </row>
    <row r="4431" spans="1:7" x14ac:dyDescent="0.25">
      <c r="A4431" s="9">
        <v>4</v>
      </c>
      <c r="B4431" s="9">
        <v>2084</v>
      </c>
      <c r="C4431" s="9" t="s">
        <v>12332</v>
      </c>
      <c r="D4431" s="9" t="s">
        <v>15845</v>
      </c>
      <c r="E4431" s="9">
        <v>0</v>
      </c>
    </row>
    <row r="4432" spans="1:7" x14ac:dyDescent="0.25">
      <c r="A4432" s="9">
        <v>4</v>
      </c>
      <c r="B4432" s="9">
        <v>2085</v>
      </c>
      <c r="C4432" s="9" t="s">
        <v>6720</v>
      </c>
      <c r="D4432" s="9" t="s">
        <v>15846</v>
      </c>
      <c r="E4432" s="9">
        <v>0</v>
      </c>
    </row>
    <row r="4433" spans="1:5" x14ac:dyDescent="0.25">
      <c r="A4433" s="9">
        <v>4</v>
      </c>
      <c r="B4433" s="9">
        <v>2086</v>
      </c>
      <c r="C4433" s="9" t="s">
        <v>1934</v>
      </c>
      <c r="D4433" s="9" t="s">
        <v>15847</v>
      </c>
      <c r="E4433" s="9">
        <v>0</v>
      </c>
    </row>
    <row r="4434" spans="1:5" x14ac:dyDescent="0.25">
      <c r="A4434" s="9">
        <v>4</v>
      </c>
      <c r="B4434" s="9">
        <v>2087</v>
      </c>
      <c r="C4434" s="9" t="s">
        <v>12333</v>
      </c>
      <c r="D4434" s="9" t="s">
        <v>15848</v>
      </c>
      <c r="E4434" s="9">
        <v>0</v>
      </c>
    </row>
    <row r="4435" spans="1:5" x14ac:dyDescent="0.25">
      <c r="A4435" s="9">
        <v>4</v>
      </c>
      <c r="B4435" s="9">
        <v>2088</v>
      </c>
      <c r="C4435" s="9" t="s">
        <v>12334</v>
      </c>
      <c r="D4435" s="43" t="s">
        <v>15849</v>
      </c>
      <c r="E4435" s="9">
        <v>0</v>
      </c>
    </row>
    <row r="4436" spans="1:5" x14ac:dyDescent="0.25">
      <c r="A4436" s="9">
        <v>4</v>
      </c>
      <c r="B4436" s="9">
        <v>2089</v>
      </c>
      <c r="C4436" s="9" t="s">
        <v>2080</v>
      </c>
      <c r="D4436" s="9" t="s">
        <v>15850</v>
      </c>
      <c r="E4436" s="9">
        <v>0</v>
      </c>
    </row>
    <row r="4437" spans="1:5" x14ac:dyDescent="0.25">
      <c r="A4437" s="9">
        <v>4</v>
      </c>
      <c r="B4437" s="9">
        <v>2090</v>
      </c>
      <c r="C4437" s="9" t="s">
        <v>2834</v>
      </c>
      <c r="D4437" s="9" t="s">
        <v>15851</v>
      </c>
      <c r="E4437" s="9">
        <v>0</v>
      </c>
    </row>
    <row r="4438" spans="1:5" x14ac:dyDescent="0.25">
      <c r="A4438" s="9">
        <v>4</v>
      </c>
      <c r="B4438" s="9">
        <v>2091</v>
      </c>
      <c r="C4438" s="9" t="s">
        <v>7438</v>
      </c>
      <c r="D4438" s="9" t="s">
        <v>15852</v>
      </c>
      <c r="E4438" s="9">
        <v>0</v>
      </c>
    </row>
    <row r="4439" spans="1:5" x14ac:dyDescent="0.25">
      <c r="A4439" s="9">
        <v>4</v>
      </c>
      <c r="B4439" s="9">
        <v>2092</v>
      </c>
      <c r="C4439" s="9" t="s">
        <v>12335</v>
      </c>
      <c r="D4439" s="9" t="s">
        <v>15853</v>
      </c>
      <c r="E4439" s="9">
        <v>0</v>
      </c>
    </row>
    <row r="4440" spans="1:5" x14ac:dyDescent="0.25">
      <c r="A4440" s="9">
        <v>4</v>
      </c>
      <c r="B4440" s="9">
        <v>2093</v>
      </c>
      <c r="C4440" s="9" t="s">
        <v>12336</v>
      </c>
      <c r="D4440" s="9" t="s">
        <v>15854</v>
      </c>
      <c r="E4440" s="9">
        <v>0</v>
      </c>
    </row>
    <row r="4441" spans="1:5" x14ac:dyDescent="0.25">
      <c r="A4441" s="9">
        <v>4</v>
      </c>
      <c r="B4441" s="9">
        <v>2094</v>
      </c>
      <c r="C4441" s="9" t="s">
        <v>12337</v>
      </c>
      <c r="D4441" s="9" t="s">
        <v>15854</v>
      </c>
      <c r="E4441" s="9">
        <v>0</v>
      </c>
    </row>
    <row r="4442" spans="1:5" x14ac:dyDescent="0.25">
      <c r="A4442" s="9">
        <v>4</v>
      </c>
      <c r="B4442" s="9">
        <v>2095</v>
      </c>
      <c r="C4442" s="9" t="s">
        <v>1026</v>
      </c>
      <c r="D4442" s="9" t="s">
        <v>15855</v>
      </c>
      <c r="E4442" s="9">
        <v>0</v>
      </c>
    </row>
    <row r="4443" spans="1:5" x14ac:dyDescent="0.25">
      <c r="A4443" s="9">
        <v>4</v>
      </c>
      <c r="B4443" s="9">
        <v>2096</v>
      </c>
      <c r="C4443" s="9" t="s">
        <v>3805</v>
      </c>
      <c r="D4443" s="9" t="s">
        <v>15856</v>
      </c>
      <c r="E4443" s="9">
        <v>0</v>
      </c>
    </row>
    <row r="4444" spans="1:5" x14ac:dyDescent="0.25">
      <c r="A4444" s="9">
        <v>4</v>
      </c>
      <c r="B4444" s="9">
        <v>2097</v>
      </c>
      <c r="C4444" s="9" t="s">
        <v>12338</v>
      </c>
      <c r="D4444" s="9" t="s">
        <v>15857</v>
      </c>
      <c r="E4444" s="9">
        <v>0</v>
      </c>
    </row>
    <row r="4445" spans="1:5" x14ac:dyDescent="0.25">
      <c r="A4445" s="9">
        <v>4</v>
      </c>
      <c r="B4445" s="9">
        <v>2098</v>
      </c>
      <c r="C4445" s="9" t="s">
        <v>12339</v>
      </c>
      <c r="D4445" s="9" t="s">
        <v>15858</v>
      </c>
      <c r="E4445" s="9">
        <v>0</v>
      </c>
    </row>
    <row r="4446" spans="1:5" x14ac:dyDescent="0.25">
      <c r="A4446" s="9">
        <v>4</v>
      </c>
      <c r="B4446" s="9">
        <v>2099</v>
      </c>
      <c r="C4446" s="9" t="s">
        <v>12340</v>
      </c>
      <c r="D4446" s="43" t="s">
        <v>15859</v>
      </c>
      <c r="E4446" s="9">
        <v>0</v>
      </c>
    </row>
    <row r="4447" spans="1:5" x14ac:dyDescent="0.25">
      <c r="A4447" s="9">
        <v>4</v>
      </c>
      <c r="B4447" s="9">
        <v>2100</v>
      </c>
      <c r="C4447" s="9" t="s">
        <v>12341</v>
      </c>
      <c r="D4447" s="9" t="s">
        <v>15860</v>
      </c>
      <c r="E4447" s="9">
        <v>0</v>
      </c>
    </row>
    <row r="4448" spans="1:5" x14ac:dyDescent="0.25">
      <c r="A4448" s="9">
        <v>4</v>
      </c>
      <c r="B4448" s="9">
        <v>2101</v>
      </c>
      <c r="C4448" s="9" t="s">
        <v>12342</v>
      </c>
      <c r="D4448" s="9" t="s">
        <v>15861</v>
      </c>
      <c r="E4448" s="9">
        <v>0</v>
      </c>
    </row>
    <row r="4449" spans="1:7" x14ac:dyDescent="0.25">
      <c r="A4449" s="9">
        <v>4</v>
      </c>
      <c r="B4449" s="9">
        <v>2102</v>
      </c>
      <c r="C4449" s="9" t="s">
        <v>4169</v>
      </c>
      <c r="D4449" s="9" t="s">
        <v>15862</v>
      </c>
      <c r="E4449" s="9">
        <v>0</v>
      </c>
    </row>
    <row r="4450" spans="1:7" x14ac:dyDescent="0.25">
      <c r="A4450" s="9">
        <v>4</v>
      </c>
      <c r="B4450" s="9">
        <v>2103</v>
      </c>
      <c r="C4450" s="10" t="s">
        <v>69</v>
      </c>
      <c r="D4450" s="10" t="s">
        <v>15863</v>
      </c>
      <c r="E4450" s="9">
        <v>0</v>
      </c>
      <c r="G4450" s="9" t="s">
        <v>26666</v>
      </c>
    </row>
    <row r="4451" spans="1:7" x14ac:dyDescent="0.25">
      <c r="A4451" s="9">
        <v>4</v>
      </c>
      <c r="B4451" s="9">
        <v>2104</v>
      </c>
      <c r="C4451" s="9" t="s">
        <v>1252</v>
      </c>
      <c r="D4451" s="9" t="s">
        <v>15864</v>
      </c>
      <c r="E4451" s="9">
        <v>0</v>
      </c>
    </row>
    <row r="4452" spans="1:7" x14ac:dyDescent="0.25">
      <c r="A4452" s="9">
        <v>4</v>
      </c>
      <c r="B4452" s="9">
        <v>2105</v>
      </c>
      <c r="C4452" s="9" t="s">
        <v>9416</v>
      </c>
      <c r="D4452" s="9" t="s">
        <v>15865</v>
      </c>
      <c r="E4452" s="9">
        <v>0</v>
      </c>
    </row>
    <row r="4453" spans="1:7" x14ac:dyDescent="0.25">
      <c r="A4453" s="9">
        <v>4</v>
      </c>
      <c r="B4453" s="9">
        <v>2106</v>
      </c>
      <c r="C4453" s="9" t="s">
        <v>12343</v>
      </c>
      <c r="D4453" s="9" t="s">
        <v>15866</v>
      </c>
      <c r="E4453" s="9">
        <v>0</v>
      </c>
    </row>
    <row r="4454" spans="1:7" x14ac:dyDescent="0.25">
      <c r="A4454" s="9">
        <v>4</v>
      </c>
      <c r="B4454" s="9">
        <v>2107</v>
      </c>
      <c r="C4454" s="9" t="s">
        <v>12344</v>
      </c>
      <c r="D4454" s="9" t="s">
        <v>15867</v>
      </c>
      <c r="E4454" s="9">
        <v>0</v>
      </c>
    </row>
    <row r="4455" spans="1:7" x14ac:dyDescent="0.25">
      <c r="A4455" s="9">
        <v>4</v>
      </c>
      <c r="B4455" s="9">
        <v>2108</v>
      </c>
      <c r="C4455" s="9" t="s">
        <v>5994</v>
      </c>
      <c r="D4455" s="9" t="s">
        <v>15868</v>
      </c>
      <c r="E4455" s="9">
        <v>0</v>
      </c>
    </row>
    <row r="4456" spans="1:7" x14ac:dyDescent="0.25">
      <c r="A4456" s="9">
        <v>4</v>
      </c>
      <c r="B4456" s="9">
        <v>2109</v>
      </c>
      <c r="C4456" s="9" t="s">
        <v>7348</v>
      </c>
      <c r="D4456" s="9" t="s">
        <v>15869</v>
      </c>
      <c r="E4456" s="9">
        <v>0</v>
      </c>
    </row>
    <row r="4457" spans="1:7" x14ac:dyDescent="0.25">
      <c r="A4457" s="9">
        <v>4</v>
      </c>
      <c r="B4457" s="9">
        <v>2110</v>
      </c>
      <c r="C4457" s="9" t="s">
        <v>4400</v>
      </c>
      <c r="D4457" s="9" t="s">
        <v>15870</v>
      </c>
      <c r="E4457" s="9">
        <v>0</v>
      </c>
    </row>
    <row r="4458" spans="1:7" x14ac:dyDescent="0.25">
      <c r="A4458" s="9">
        <v>4</v>
      </c>
      <c r="B4458" s="9">
        <v>2111</v>
      </c>
      <c r="C4458" s="9" t="s">
        <v>12345</v>
      </c>
      <c r="D4458" s="9" t="s">
        <v>15871</v>
      </c>
      <c r="E4458" s="9">
        <v>0</v>
      </c>
    </row>
    <row r="4459" spans="1:7" x14ac:dyDescent="0.25">
      <c r="A4459" s="9">
        <v>4</v>
      </c>
      <c r="B4459" s="9">
        <v>2112</v>
      </c>
      <c r="C4459" s="9" t="s">
        <v>12346</v>
      </c>
      <c r="D4459" s="9" t="s">
        <v>15872</v>
      </c>
      <c r="E4459" s="9">
        <v>0</v>
      </c>
    </row>
    <row r="4460" spans="1:7" x14ac:dyDescent="0.25">
      <c r="A4460" s="9">
        <v>4</v>
      </c>
      <c r="B4460" s="9">
        <v>2113</v>
      </c>
      <c r="C4460" s="9" t="s">
        <v>12347</v>
      </c>
      <c r="D4460" s="9" t="s">
        <v>15873</v>
      </c>
      <c r="E4460" s="9">
        <v>0</v>
      </c>
    </row>
    <row r="4461" spans="1:7" x14ac:dyDescent="0.25">
      <c r="A4461" s="9">
        <v>4</v>
      </c>
      <c r="B4461" s="9">
        <v>2114</v>
      </c>
      <c r="C4461" s="9" t="s">
        <v>12348</v>
      </c>
      <c r="D4461" s="9" t="s">
        <v>15874</v>
      </c>
      <c r="E4461" s="9">
        <v>4</v>
      </c>
      <c r="F4461" s="9" t="s">
        <v>9911</v>
      </c>
    </row>
    <row r="4462" spans="1:7" x14ac:dyDescent="0.25">
      <c r="A4462" s="9">
        <v>4</v>
      </c>
      <c r="B4462" s="9">
        <v>2115</v>
      </c>
      <c r="C4462" s="9" t="s">
        <v>12349</v>
      </c>
      <c r="D4462" s="9" t="s">
        <v>15875</v>
      </c>
      <c r="E4462" s="9">
        <v>0</v>
      </c>
    </row>
    <row r="4463" spans="1:7" x14ac:dyDescent="0.25">
      <c r="A4463" s="9">
        <v>4</v>
      </c>
      <c r="B4463" s="9">
        <v>2116</v>
      </c>
      <c r="C4463" s="9" t="s">
        <v>8373</v>
      </c>
      <c r="D4463" s="9" t="s">
        <v>15876</v>
      </c>
      <c r="E4463" s="9">
        <v>0</v>
      </c>
    </row>
    <row r="4464" spans="1:7" x14ac:dyDescent="0.25">
      <c r="A4464" s="9">
        <v>4</v>
      </c>
      <c r="B4464" s="9">
        <v>2117</v>
      </c>
      <c r="C4464" s="9" t="s">
        <v>9089</v>
      </c>
      <c r="D4464" s="9" t="s">
        <v>15877</v>
      </c>
      <c r="E4464" s="9">
        <v>0</v>
      </c>
    </row>
    <row r="4465" spans="1:5" x14ac:dyDescent="0.25">
      <c r="A4465" s="9">
        <v>4</v>
      </c>
      <c r="B4465" s="9">
        <v>2118</v>
      </c>
      <c r="C4465" s="9" t="s">
        <v>12350</v>
      </c>
      <c r="D4465" s="9" t="s">
        <v>15878</v>
      </c>
      <c r="E4465" s="9">
        <v>0</v>
      </c>
    </row>
    <row r="4466" spans="1:5" x14ac:dyDescent="0.25">
      <c r="A4466" s="9">
        <v>4</v>
      </c>
      <c r="B4466" s="9">
        <v>2119</v>
      </c>
      <c r="C4466" s="9" t="s">
        <v>1872</v>
      </c>
      <c r="D4466" s="9" t="s">
        <v>15879</v>
      </c>
      <c r="E4466" s="9">
        <v>0</v>
      </c>
    </row>
    <row r="4467" spans="1:5" x14ac:dyDescent="0.25">
      <c r="A4467" s="9">
        <v>4</v>
      </c>
      <c r="B4467" s="9">
        <v>2120</v>
      </c>
      <c r="C4467" s="9" t="s">
        <v>12351</v>
      </c>
      <c r="D4467" s="10" t="s">
        <v>15880</v>
      </c>
      <c r="E4467" s="9">
        <v>0</v>
      </c>
    </row>
    <row r="4468" spans="1:5" x14ac:dyDescent="0.25">
      <c r="A4468" s="9">
        <v>4</v>
      </c>
      <c r="B4468" s="9">
        <v>2121</v>
      </c>
      <c r="C4468" s="9" t="s">
        <v>12352</v>
      </c>
      <c r="D4468" s="9" t="s">
        <v>15881</v>
      </c>
      <c r="E4468" s="9">
        <v>0</v>
      </c>
    </row>
    <row r="4469" spans="1:5" x14ac:dyDescent="0.25">
      <c r="A4469" s="9">
        <v>4</v>
      </c>
      <c r="B4469" s="9">
        <v>2123</v>
      </c>
      <c r="C4469" s="9" t="s">
        <v>12354</v>
      </c>
      <c r="D4469" s="9" t="s">
        <v>15883</v>
      </c>
      <c r="E4469" s="9">
        <v>0</v>
      </c>
    </row>
    <row r="4470" spans="1:5" x14ac:dyDescent="0.25">
      <c r="A4470" s="9">
        <v>4</v>
      </c>
      <c r="B4470" s="9">
        <v>2124</v>
      </c>
      <c r="C4470" s="9" t="s">
        <v>12355</v>
      </c>
      <c r="D4470" s="9" t="s">
        <v>15884</v>
      </c>
      <c r="E4470" s="9">
        <v>0</v>
      </c>
    </row>
    <row r="4471" spans="1:5" x14ac:dyDescent="0.25">
      <c r="A4471" s="9">
        <v>4</v>
      </c>
      <c r="B4471" s="9">
        <v>2125</v>
      </c>
      <c r="C4471" s="9" t="s">
        <v>12356</v>
      </c>
      <c r="D4471" s="9" t="s">
        <v>15885</v>
      </c>
      <c r="E4471" s="9">
        <v>0</v>
      </c>
    </row>
    <row r="4472" spans="1:5" x14ac:dyDescent="0.25">
      <c r="A4472" s="9">
        <v>4</v>
      </c>
      <c r="B4472" s="9">
        <v>2126</v>
      </c>
      <c r="C4472" s="9" t="s">
        <v>12357</v>
      </c>
      <c r="D4472" s="9" t="s">
        <v>15886</v>
      </c>
      <c r="E4472" s="9">
        <v>0</v>
      </c>
    </row>
    <row r="4473" spans="1:5" x14ac:dyDescent="0.25">
      <c r="A4473" s="9">
        <v>4</v>
      </c>
      <c r="B4473" s="9">
        <v>2127</v>
      </c>
      <c r="C4473" s="9" t="s">
        <v>12324</v>
      </c>
      <c r="D4473" s="9" t="s">
        <v>15838</v>
      </c>
      <c r="E4473" s="9">
        <v>0</v>
      </c>
    </row>
    <row r="4474" spans="1:5" x14ac:dyDescent="0.25">
      <c r="A4474" s="9">
        <v>4</v>
      </c>
      <c r="B4474" s="9">
        <v>2128</v>
      </c>
      <c r="C4474" s="9" t="s">
        <v>12325</v>
      </c>
      <c r="D4474" s="9" t="s">
        <v>15839</v>
      </c>
      <c r="E4474" s="9">
        <v>0</v>
      </c>
    </row>
    <row r="4475" spans="1:5" x14ac:dyDescent="0.25">
      <c r="A4475" s="9">
        <v>4</v>
      </c>
      <c r="B4475" s="9">
        <v>2129</v>
      </c>
      <c r="C4475" s="9" t="s">
        <v>12326</v>
      </c>
      <c r="D4475" s="9" t="s">
        <v>15887</v>
      </c>
      <c r="E4475" s="9">
        <v>0</v>
      </c>
    </row>
    <row r="4476" spans="1:5" x14ac:dyDescent="0.25">
      <c r="A4476" s="9">
        <v>4</v>
      </c>
      <c r="B4476" s="9">
        <v>2130</v>
      </c>
      <c r="C4476" s="9" t="s">
        <v>12327</v>
      </c>
      <c r="D4476" s="9" t="s">
        <v>15888</v>
      </c>
      <c r="E4476" s="9">
        <v>0</v>
      </c>
    </row>
    <row r="4477" spans="1:5" x14ac:dyDescent="0.25">
      <c r="A4477" s="9">
        <v>4</v>
      </c>
      <c r="B4477" s="9">
        <v>2131</v>
      </c>
      <c r="C4477" s="9" t="s">
        <v>12328</v>
      </c>
      <c r="D4477" s="9" t="s">
        <v>15889</v>
      </c>
      <c r="E4477" s="9">
        <v>0</v>
      </c>
    </row>
    <row r="4478" spans="1:5" x14ac:dyDescent="0.25">
      <c r="A4478" s="9">
        <v>4</v>
      </c>
      <c r="B4478" s="9">
        <v>2132</v>
      </c>
      <c r="C4478" s="9" t="s">
        <v>12329</v>
      </c>
      <c r="D4478" s="9" t="s">
        <v>15890</v>
      </c>
      <c r="E4478" s="9">
        <v>0</v>
      </c>
    </row>
    <row r="4479" spans="1:5" x14ac:dyDescent="0.25">
      <c r="A4479" s="9">
        <v>4</v>
      </c>
      <c r="B4479" s="9">
        <v>2133</v>
      </c>
      <c r="C4479" s="9" t="s">
        <v>12358</v>
      </c>
      <c r="D4479" s="9" t="s">
        <v>15891</v>
      </c>
      <c r="E4479" s="9">
        <v>0</v>
      </c>
    </row>
    <row r="4480" spans="1:5" x14ac:dyDescent="0.25">
      <c r="A4480" s="9">
        <v>4</v>
      </c>
      <c r="B4480" s="9">
        <v>2134</v>
      </c>
      <c r="C4480" s="9" t="s">
        <v>12359</v>
      </c>
      <c r="D4480" s="9" t="s">
        <v>15892</v>
      </c>
      <c r="E4480" s="9">
        <v>0</v>
      </c>
    </row>
    <row r="4481" spans="1:7" x14ac:dyDescent="0.25">
      <c r="A4481" s="9">
        <v>4</v>
      </c>
      <c r="B4481" s="9">
        <v>2135</v>
      </c>
      <c r="C4481" s="9" t="s">
        <v>12360</v>
      </c>
      <c r="D4481" s="9" t="s">
        <v>15893</v>
      </c>
      <c r="E4481" s="9">
        <v>0</v>
      </c>
    </row>
    <row r="4482" spans="1:7" x14ac:dyDescent="0.25">
      <c r="A4482" s="9">
        <v>4</v>
      </c>
      <c r="B4482" s="9">
        <v>2136</v>
      </c>
      <c r="C4482" s="9" t="s">
        <v>12361</v>
      </c>
      <c r="D4482" s="9" t="s">
        <v>15894</v>
      </c>
      <c r="E4482" s="9">
        <v>0</v>
      </c>
    </row>
    <row r="4483" spans="1:7" x14ac:dyDescent="0.25">
      <c r="A4483" s="9">
        <v>4</v>
      </c>
      <c r="B4483" s="9">
        <v>2137</v>
      </c>
      <c r="C4483" s="9" t="s">
        <v>12362</v>
      </c>
      <c r="D4483" s="9" t="s">
        <v>15895</v>
      </c>
      <c r="E4483" s="9">
        <v>0</v>
      </c>
    </row>
    <row r="4484" spans="1:7" x14ac:dyDescent="0.25">
      <c r="A4484" s="9">
        <v>4</v>
      </c>
      <c r="B4484" s="9">
        <v>2138</v>
      </c>
      <c r="C4484" s="9" t="s">
        <v>12363</v>
      </c>
      <c r="D4484" s="9" t="s">
        <v>15896</v>
      </c>
      <c r="E4484" s="9">
        <v>0</v>
      </c>
    </row>
    <row r="4485" spans="1:7" x14ac:dyDescent="0.25">
      <c r="A4485" s="9">
        <v>4</v>
      </c>
      <c r="B4485" s="9">
        <v>2139</v>
      </c>
      <c r="C4485" s="9" t="s">
        <v>12364</v>
      </c>
      <c r="D4485" s="9" t="s">
        <v>15897</v>
      </c>
      <c r="E4485" s="9">
        <v>0</v>
      </c>
    </row>
    <row r="4486" spans="1:7" x14ac:dyDescent="0.25">
      <c r="A4486" s="9">
        <v>4</v>
      </c>
      <c r="B4486" s="9">
        <v>2142</v>
      </c>
      <c r="C4486" s="9" t="s">
        <v>12367</v>
      </c>
      <c r="D4486" s="9" t="s">
        <v>15900</v>
      </c>
      <c r="E4486" s="9">
        <v>0</v>
      </c>
    </row>
    <row r="4487" spans="1:7" x14ac:dyDescent="0.25">
      <c r="A4487" s="9">
        <v>4</v>
      </c>
      <c r="B4487" s="9">
        <v>2143</v>
      </c>
      <c r="C4487" s="9" t="s">
        <v>12368</v>
      </c>
      <c r="D4487" s="9" t="s">
        <v>15901</v>
      </c>
      <c r="E4487" s="9">
        <v>0</v>
      </c>
      <c r="G4487" s="18" t="s">
        <v>26694</v>
      </c>
    </row>
    <row r="4488" spans="1:7" x14ac:dyDescent="0.25">
      <c r="A4488" s="9">
        <v>4</v>
      </c>
      <c r="B4488" s="9">
        <v>2144</v>
      </c>
      <c r="C4488" s="9" t="s">
        <v>12369</v>
      </c>
      <c r="D4488" s="9" t="s">
        <v>15902</v>
      </c>
      <c r="E4488" s="9">
        <v>0</v>
      </c>
    </row>
    <row r="4489" spans="1:7" x14ac:dyDescent="0.25">
      <c r="A4489" s="9">
        <v>4</v>
      </c>
      <c r="B4489" s="9">
        <v>2145</v>
      </c>
      <c r="C4489" s="9" t="s">
        <v>12370</v>
      </c>
      <c r="D4489" s="9" t="s">
        <v>15903</v>
      </c>
      <c r="E4489" s="9">
        <v>0</v>
      </c>
    </row>
    <row r="4490" spans="1:7" x14ac:dyDescent="0.25">
      <c r="A4490" s="9">
        <v>4</v>
      </c>
      <c r="B4490" s="9">
        <v>2146</v>
      </c>
      <c r="C4490" s="9" t="s">
        <v>12371</v>
      </c>
      <c r="D4490" s="9" t="s">
        <v>15904</v>
      </c>
      <c r="E4490" s="9">
        <v>0</v>
      </c>
    </row>
    <row r="4491" spans="1:7" x14ac:dyDescent="0.25">
      <c r="A4491" s="9">
        <v>4</v>
      </c>
      <c r="B4491" s="9">
        <v>2149</v>
      </c>
      <c r="C4491" s="9" t="s">
        <v>12374</v>
      </c>
      <c r="D4491" s="9" t="s">
        <v>15910</v>
      </c>
      <c r="E4491" s="9">
        <v>0</v>
      </c>
    </row>
    <row r="4492" spans="1:7" x14ac:dyDescent="0.25">
      <c r="A4492" s="9">
        <v>4</v>
      </c>
      <c r="B4492" s="9">
        <v>2150</v>
      </c>
      <c r="C4492" s="9" t="s">
        <v>12375</v>
      </c>
      <c r="D4492" s="9" t="s">
        <v>15911</v>
      </c>
      <c r="E4492" s="9">
        <v>0</v>
      </c>
    </row>
    <row r="4493" spans="1:7" x14ac:dyDescent="0.25">
      <c r="A4493" s="9">
        <v>4</v>
      </c>
      <c r="B4493" s="9">
        <v>2151</v>
      </c>
      <c r="C4493" s="9" t="s">
        <v>12376</v>
      </c>
      <c r="D4493" s="9" t="s">
        <v>15912</v>
      </c>
      <c r="E4493" s="9">
        <v>0</v>
      </c>
    </row>
    <row r="4494" spans="1:7" x14ac:dyDescent="0.25">
      <c r="A4494" s="9">
        <v>4</v>
      </c>
      <c r="B4494" s="9">
        <v>2152</v>
      </c>
      <c r="C4494" s="9" t="s">
        <v>12377</v>
      </c>
      <c r="D4494" s="9" t="s">
        <v>15913</v>
      </c>
      <c r="E4494" s="9">
        <v>0</v>
      </c>
    </row>
    <row r="4495" spans="1:7" x14ac:dyDescent="0.25">
      <c r="A4495" s="9">
        <v>4</v>
      </c>
      <c r="B4495" s="9">
        <v>2153</v>
      </c>
      <c r="C4495" s="9" t="s">
        <v>12378</v>
      </c>
      <c r="D4495" s="9" t="s">
        <v>15914</v>
      </c>
      <c r="E4495" s="9">
        <v>0</v>
      </c>
    </row>
    <row r="4496" spans="1:7" x14ac:dyDescent="0.25">
      <c r="A4496" s="9">
        <v>4</v>
      </c>
      <c r="B4496" s="9">
        <v>2154</v>
      </c>
      <c r="C4496" s="9" t="s">
        <v>12379</v>
      </c>
      <c r="D4496" s="9" t="s">
        <v>15915</v>
      </c>
      <c r="E4496" s="9">
        <v>0</v>
      </c>
    </row>
    <row r="4497" spans="1:5" x14ac:dyDescent="0.25">
      <c r="A4497" s="9">
        <v>4</v>
      </c>
      <c r="B4497" s="9">
        <v>2156</v>
      </c>
      <c r="C4497" s="9" t="s">
        <v>12381</v>
      </c>
      <c r="D4497" s="9" t="s">
        <v>15917</v>
      </c>
      <c r="E4497" s="9">
        <v>0</v>
      </c>
    </row>
    <row r="4498" spans="1:5" x14ac:dyDescent="0.25">
      <c r="A4498" s="9">
        <v>4</v>
      </c>
      <c r="B4498" s="9">
        <v>2157</v>
      </c>
      <c r="C4498" s="9" t="s">
        <v>12382</v>
      </c>
      <c r="D4498" s="9" t="s">
        <v>15918</v>
      </c>
      <c r="E4498" s="9">
        <v>0</v>
      </c>
    </row>
    <row r="4499" spans="1:5" x14ac:dyDescent="0.25">
      <c r="A4499" s="9">
        <v>4</v>
      </c>
      <c r="B4499" s="9">
        <v>2159</v>
      </c>
      <c r="C4499" s="9" t="s">
        <v>12384</v>
      </c>
      <c r="D4499" s="9" t="s">
        <v>15920</v>
      </c>
      <c r="E4499" s="9">
        <v>0</v>
      </c>
    </row>
    <row r="4500" spans="1:5" x14ac:dyDescent="0.25">
      <c r="A4500" s="9">
        <v>4</v>
      </c>
      <c r="B4500" s="9">
        <v>2160</v>
      </c>
      <c r="C4500" s="9" t="s">
        <v>12385</v>
      </c>
      <c r="D4500" s="9" t="s">
        <v>15922</v>
      </c>
      <c r="E4500" s="9">
        <v>0</v>
      </c>
    </row>
    <row r="4501" spans="1:5" x14ac:dyDescent="0.25">
      <c r="A4501" s="9">
        <v>4</v>
      </c>
      <c r="B4501" s="9">
        <v>2161</v>
      </c>
      <c r="C4501" s="9" t="s">
        <v>232</v>
      </c>
      <c r="D4501" s="43" t="s">
        <v>15921</v>
      </c>
      <c r="E4501" s="9">
        <v>0</v>
      </c>
    </row>
    <row r="4502" spans="1:5" x14ac:dyDescent="0.25">
      <c r="A4502" s="9">
        <v>4</v>
      </c>
      <c r="B4502" s="9">
        <v>2162</v>
      </c>
      <c r="C4502" s="9" t="s">
        <v>12386</v>
      </c>
      <c r="D4502" s="43" t="s">
        <v>17884</v>
      </c>
      <c r="E4502" s="9">
        <v>0</v>
      </c>
    </row>
    <row r="4503" spans="1:5" x14ac:dyDescent="0.25">
      <c r="A4503" s="9">
        <v>4</v>
      </c>
      <c r="B4503" s="9">
        <v>2163</v>
      </c>
      <c r="C4503" s="9" t="s">
        <v>9837</v>
      </c>
      <c r="D4503" s="9" t="s">
        <v>4320</v>
      </c>
      <c r="E4503" s="9">
        <v>0</v>
      </c>
    </row>
    <row r="4504" spans="1:5" x14ac:dyDescent="0.25">
      <c r="A4504" s="9">
        <v>4</v>
      </c>
      <c r="B4504" s="9">
        <v>2164</v>
      </c>
      <c r="C4504" s="9" t="s">
        <v>12387</v>
      </c>
      <c r="D4504" s="9" t="s">
        <v>15923</v>
      </c>
      <c r="E4504" s="9">
        <v>0</v>
      </c>
    </row>
    <row r="4505" spans="1:5" x14ac:dyDescent="0.25">
      <c r="A4505" s="9">
        <v>4</v>
      </c>
      <c r="B4505" s="9">
        <v>2165</v>
      </c>
      <c r="C4505" s="9" t="s">
        <v>2745</v>
      </c>
      <c r="D4505" s="9" t="s">
        <v>15924</v>
      </c>
      <c r="E4505" s="9">
        <v>0</v>
      </c>
    </row>
    <row r="4506" spans="1:5" x14ac:dyDescent="0.25">
      <c r="A4506" s="9">
        <v>4</v>
      </c>
      <c r="B4506" s="9">
        <v>2166</v>
      </c>
      <c r="C4506" s="9" t="s">
        <v>12388</v>
      </c>
      <c r="D4506" s="9" t="s">
        <v>15925</v>
      </c>
      <c r="E4506" s="9">
        <v>0</v>
      </c>
    </row>
    <row r="4507" spans="1:5" x14ac:dyDescent="0.25">
      <c r="A4507" s="9">
        <v>4</v>
      </c>
      <c r="B4507" s="9">
        <v>2167</v>
      </c>
      <c r="C4507" s="9" t="s">
        <v>12389</v>
      </c>
      <c r="D4507" s="9" t="s">
        <v>15926</v>
      </c>
      <c r="E4507" s="9">
        <v>0</v>
      </c>
    </row>
    <row r="4508" spans="1:5" x14ac:dyDescent="0.25">
      <c r="A4508" s="9">
        <v>4</v>
      </c>
      <c r="B4508" s="9">
        <v>2168</v>
      </c>
      <c r="C4508" s="9" t="s">
        <v>2260</v>
      </c>
      <c r="D4508" s="9" t="s">
        <v>2259</v>
      </c>
      <c r="E4508" s="9">
        <v>0</v>
      </c>
    </row>
    <row r="4509" spans="1:5" x14ac:dyDescent="0.25">
      <c r="A4509" s="9">
        <v>4</v>
      </c>
      <c r="B4509" s="9">
        <v>2169</v>
      </c>
      <c r="C4509" s="9" t="s">
        <v>12390</v>
      </c>
      <c r="D4509" s="9" t="s">
        <v>15927</v>
      </c>
      <c r="E4509" s="9">
        <v>0</v>
      </c>
    </row>
    <row r="4510" spans="1:5" x14ac:dyDescent="0.25">
      <c r="A4510" s="9">
        <v>4</v>
      </c>
      <c r="B4510" s="9">
        <v>2170</v>
      </c>
      <c r="C4510" s="9" t="s">
        <v>2800</v>
      </c>
      <c r="D4510" s="9" t="s">
        <v>15928</v>
      </c>
      <c r="E4510" s="9">
        <v>0</v>
      </c>
    </row>
    <row r="4511" spans="1:5" x14ac:dyDescent="0.25">
      <c r="A4511" s="9">
        <v>4</v>
      </c>
      <c r="B4511" s="9">
        <v>2171</v>
      </c>
      <c r="C4511" s="9" t="s">
        <v>12391</v>
      </c>
      <c r="D4511" s="9" t="s">
        <v>15929</v>
      </c>
      <c r="E4511" s="9">
        <v>0</v>
      </c>
    </row>
    <row r="4512" spans="1:5" x14ac:dyDescent="0.25">
      <c r="A4512" s="9">
        <v>4</v>
      </c>
      <c r="B4512" s="9">
        <v>2173</v>
      </c>
      <c r="C4512" s="9" t="s">
        <v>489</v>
      </c>
      <c r="D4512" s="9" t="s">
        <v>15931</v>
      </c>
      <c r="E4512" s="9">
        <v>0</v>
      </c>
    </row>
    <row r="4513" spans="1:5" x14ac:dyDescent="0.25">
      <c r="A4513" s="9">
        <v>4</v>
      </c>
      <c r="B4513" s="9">
        <v>2174</v>
      </c>
      <c r="C4513" s="9" t="s">
        <v>98</v>
      </c>
      <c r="D4513" s="9" t="s">
        <v>15932</v>
      </c>
      <c r="E4513" s="9">
        <v>0</v>
      </c>
    </row>
    <row r="4514" spans="1:5" x14ac:dyDescent="0.25">
      <c r="A4514" s="9">
        <v>4</v>
      </c>
      <c r="B4514" s="9">
        <v>2175</v>
      </c>
      <c r="C4514" s="9" t="s">
        <v>12393</v>
      </c>
      <c r="D4514" s="9" t="s">
        <v>15933</v>
      </c>
      <c r="E4514" s="9">
        <v>0</v>
      </c>
    </row>
    <row r="4515" spans="1:5" x14ac:dyDescent="0.25">
      <c r="A4515" s="9">
        <v>4</v>
      </c>
      <c r="B4515" s="9">
        <v>2176</v>
      </c>
      <c r="C4515" s="9" t="s">
        <v>12394</v>
      </c>
      <c r="D4515" s="9" t="s">
        <v>15934</v>
      </c>
      <c r="E4515" s="9">
        <v>0</v>
      </c>
    </row>
    <row r="4516" spans="1:5" x14ac:dyDescent="0.25">
      <c r="A4516" s="9">
        <v>4</v>
      </c>
      <c r="B4516" s="9">
        <v>2177</v>
      </c>
      <c r="C4516" s="9" t="s">
        <v>12395</v>
      </c>
      <c r="D4516" s="9" t="s">
        <v>15935</v>
      </c>
      <c r="E4516" s="9">
        <v>0</v>
      </c>
    </row>
    <row r="4517" spans="1:5" x14ac:dyDescent="0.25">
      <c r="A4517" s="9">
        <v>4</v>
      </c>
      <c r="B4517" s="9">
        <v>2178</v>
      </c>
      <c r="C4517" s="9" t="s">
        <v>12396</v>
      </c>
      <c r="D4517" s="43" t="s">
        <v>15936</v>
      </c>
      <c r="E4517" s="9">
        <v>0</v>
      </c>
    </row>
    <row r="4518" spans="1:5" x14ac:dyDescent="0.25">
      <c r="A4518" s="9">
        <v>4</v>
      </c>
      <c r="B4518" s="9">
        <v>2179</v>
      </c>
      <c r="C4518" s="9" t="s">
        <v>12397</v>
      </c>
      <c r="D4518" s="9" t="s">
        <v>14828</v>
      </c>
      <c r="E4518" s="9">
        <v>0</v>
      </c>
    </row>
    <row r="4519" spans="1:5" x14ac:dyDescent="0.25">
      <c r="A4519" s="9">
        <v>4</v>
      </c>
      <c r="B4519" s="9">
        <v>2180</v>
      </c>
      <c r="C4519" s="9" t="s">
        <v>12398</v>
      </c>
      <c r="D4519" s="9" t="s">
        <v>15937</v>
      </c>
      <c r="E4519" s="9">
        <v>0</v>
      </c>
    </row>
    <row r="4520" spans="1:5" x14ac:dyDescent="0.25">
      <c r="A4520" s="9">
        <v>4</v>
      </c>
      <c r="B4520" s="9">
        <v>2181</v>
      </c>
      <c r="C4520" s="9" t="s">
        <v>6500</v>
      </c>
      <c r="D4520" s="9" t="s">
        <v>15938</v>
      </c>
      <c r="E4520" s="9">
        <v>0</v>
      </c>
    </row>
    <row r="4521" spans="1:5" x14ac:dyDescent="0.25">
      <c r="A4521" s="9">
        <v>4</v>
      </c>
      <c r="B4521" s="9">
        <v>2182</v>
      </c>
      <c r="C4521" s="9" t="s">
        <v>12399</v>
      </c>
      <c r="D4521" s="9" t="s">
        <v>15939</v>
      </c>
      <c r="E4521" s="9">
        <v>0</v>
      </c>
    </row>
    <row r="4522" spans="1:5" x14ac:dyDescent="0.25">
      <c r="A4522" s="9">
        <v>4</v>
      </c>
      <c r="B4522" s="9">
        <v>2183</v>
      </c>
      <c r="C4522" s="9" t="s">
        <v>12400</v>
      </c>
      <c r="D4522" s="9" t="s">
        <v>15940</v>
      </c>
      <c r="E4522" s="9">
        <v>0</v>
      </c>
    </row>
    <row r="4523" spans="1:5" x14ac:dyDescent="0.25">
      <c r="A4523" s="9">
        <v>4</v>
      </c>
      <c r="B4523" s="9">
        <v>2184</v>
      </c>
      <c r="C4523" s="9" t="s">
        <v>5059</v>
      </c>
      <c r="D4523" s="9" t="s">
        <v>15941</v>
      </c>
      <c r="E4523" s="9">
        <v>0</v>
      </c>
    </row>
    <row r="4524" spans="1:5" x14ac:dyDescent="0.25">
      <c r="A4524" s="9">
        <v>4</v>
      </c>
      <c r="B4524" s="9">
        <v>2185</v>
      </c>
      <c r="C4524" s="9" t="s">
        <v>639</v>
      </c>
      <c r="D4524" s="9" t="s">
        <v>638</v>
      </c>
      <c r="E4524" s="9">
        <v>0</v>
      </c>
    </row>
    <row r="4525" spans="1:5" x14ac:dyDescent="0.25">
      <c r="A4525" s="9">
        <v>4</v>
      </c>
      <c r="B4525" s="9">
        <v>2186</v>
      </c>
      <c r="C4525" s="9" t="s">
        <v>12401</v>
      </c>
      <c r="D4525" s="9" t="s">
        <v>2100</v>
      </c>
      <c r="E4525" s="9">
        <v>0</v>
      </c>
    </row>
    <row r="4526" spans="1:5" x14ac:dyDescent="0.25">
      <c r="A4526" s="9">
        <v>4</v>
      </c>
      <c r="B4526" s="9">
        <v>2187</v>
      </c>
      <c r="C4526" s="9" t="s">
        <v>12402</v>
      </c>
      <c r="D4526" s="9" t="s">
        <v>15942</v>
      </c>
      <c r="E4526" s="9">
        <v>0</v>
      </c>
    </row>
    <row r="4527" spans="1:5" x14ac:dyDescent="0.25">
      <c r="A4527" s="9">
        <v>4</v>
      </c>
      <c r="B4527" s="9">
        <v>2188</v>
      </c>
      <c r="C4527" s="9" t="s">
        <v>12403</v>
      </c>
      <c r="D4527" s="9" t="s">
        <v>15943</v>
      </c>
      <c r="E4527" s="9">
        <v>0</v>
      </c>
    </row>
    <row r="4528" spans="1:5" x14ac:dyDescent="0.25">
      <c r="A4528" s="9">
        <v>4</v>
      </c>
      <c r="B4528" s="9">
        <v>2189</v>
      </c>
      <c r="C4528" s="9" t="s">
        <v>5321</v>
      </c>
      <c r="D4528" s="9" t="s">
        <v>15944</v>
      </c>
      <c r="E4528" s="9">
        <v>0</v>
      </c>
    </row>
    <row r="4529" spans="1:7" x14ac:dyDescent="0.25">
      <c r="A4529" s="9">
        <v>4</v>
      </c>
      <c r="B4529" s="9">
        <v>2190</v>
      </c>
      <c r="C4529" s="9" t="s">
        <v>12404</v>
      </c>
      <c r="D4529" s="9" t="s">
        <v>15945</v>
      </c>
      <c r="E4529" s="9">
        <v>0</v>
      </c>
      <c r="G4529" s="9" t="s">
        <v>26742</v>
      </c>
    </row>
    <row r="4530" spans="1:7" x14ac:dyDescent="0.25">
      <c r="A4530" s="9">
        <v>4</v>
      </c>
      <c r="B4530" s="9">
        <v>2191</v>
      </c>
      <c r="C4530" s="45" t="s">
        <v>9811</v>
      </c>
      <c r="D4530" s="45" t="s">
        <v>15946</v>
      </c>
      <c r="E4530" s="45">
        <v>0</v>
      </c>
      <c r="F4530" s="45"/>
    </row>
    <row r="4531" spans="1:7" x14ac:dyDescent="0.25">
      <c r="A4531" s="9">
        <v>4</v>
      </c>
      <c r="B4531" s="9">
        <v>2192</v>
      </c>
      <c r="C4531" s="9" t="s">
        <v>12405</v>
      </c>
      <c r="D4531" s="9" t="s">
        <v>15910</v>
      </c>
      <c r="E4531" s="9">
        <v>0</v>
      </c>
    </row>
    <row r="4532" spans="1:7" x14ac:dyDescent="0.25">
      <c r="A4532" s="9">
        <v>4</v>
      </c>
      <c r="B4532" s="9">
        <v>2193</v>
      </c>
      <c r="C4532" s="9" t="s">
        <v>12406</v>
      </c>
      <c r="D4532" s="9" t="s">
        <v>491</v>
      </c>
      <c r="E4532" s="9">
        <v>0</v>
      </c>
    </row>
    <row r="4533" spans="1:7" x14ac:dyDescent="0.25">
      <c r="A4533" s="9">
        <v>4</v>
      </c>
      <c r="B4533" s="9">
        <v>2194</v>
      </c>
      <c r="C4533" s="9" t="s">
        <v>12407</v>
      </c>
      <c r="D4533" s="9" t="s">
        <v>15947</v>
      </c>
      <c r="E4533" s="9">
        <v>0</v>
      </c>
    </row>
    <row r="4534" spans="1:7" x14ac:dyDescent="0.25">
      <c r="A4534" s="9">
        <v>4</v>
      </c>
      <c r="B4534" s="9">
        <v>2195</v>
      </c>
      <c r="C4534" s="9" t="s">
        <v>12408</v>
      </c>
      <c r="D4534" s="9" t="s">
        <v>15948</v>
      </c>
      <c r="E4534" s="9">
        <v>0</v>
      </c>
    </row>
    <row r="4535" spans="1:7" x14ac:dyDescent="0.25">
      <c r="A4535" s="9">
        <v>4</v>
      </c>
      <c r="B4535" s="9">
        <v>2196</v>
      </c>
      <c r="C4535" s="9" t="s">
        <v>12409</v>
      </c>
      <c r="D4535" s="9" t="s">
        <v>15949</v>
      </c>
      <c r="E4535" s="9">
        <v>0</v>
      </c>
    </row>
    <row r="4536" spans="1:7" x14ac:dyDescent="0.25">
      <c r="A4536" s="9">
        <v>4</v>
      </c>
      <c r="B4536" s="9">
        <v>2197</v>
      </c>
      <c r="C4536" s="9" t="s">
        <v>12410</v>
      </c>
      <c r="D4536" s="9" t="s">
        <v>15950</v>
      </c>
      <c r="E4536" s="9">
        <v>0</v>
      </c>
    </row>
    <row r="4537" spans="1:7" x14ac:dyDescent="0.25">
      <c r="A4537" s="9">
        <v>4</v>
      </c>
      <c r="B4537" s="9">
        <v>2198</v>
      </c>
      <c r="C4537" s="9" t="s">
        <v>12411</v>
      </c>
      <c r="D4537" s="9" t="s">
        <v>15951</v>
      </c>
      <c r="E4537" s="9">
        <v>0</v>
      </c>
    </row>
    <row r="4538" spans="1:7" x14ac:dyDescent="0.25">
      <c r="A4538" s="9">
        <v>4</v>
      </c>
      <c r="B4538" s="9">
        <v>2199</v>
      </c>
      <c r="C4538" s="9" t="s">
        <v>12412</v>
      </c>
      <c r="D4538" s="9" t="s">
        <v>15952</v>
      </c>
      <c r="E4538" s="9">
        <v>0</v>
      </c>
    </row>
    <row r="4539" spans="1:7" x14ac:dyDescent="0.25">
      <c r="A4539" s="9">
        <v>4</v>
      </c>
      <c r="B4539" s="9">
        <v>2202</v>
      </c>
      <c r="C4539" s="9" t="s">
        <v>12415</v>
      </c>
      <c r="D4539" s="9" t="s">
        <v>15955</v>
      </c>
      <c r="E4539" s="9">
        <v>0</v>
      </c>
    </row>
    <row r="4540" spans="1:7" x14ac:dyDescent="0.25">
      <c r="A4540" s="9">
        <v>4</v>
      </c>
      <c r="B4540" s="9">
        <v>2203</v>
      </c>
      <c r="C4540" s="9" t="s">
        <v>12416</v>
      </c>
      <c r="D4540" s="9" t="s">
        <v>15956</v>
      </c>
      <c r="E4540" s="9">
        <v>0</v>
      </c>
    </row>
    <row r="4541" spans="1:7" x14ac:dyDescent="0.25">
      <c r="A4541" s="9">
        <v>4</v>
      </c>
      <c r="B4541" s="9">
        <v>2204</v>
      </c>
      <c r="C4541" s="9" t="s">
        <v>12417</v>
      </c>
      <c r="D4541" s="9" t="s">
        <v>15957</v>
      </c>
      <c r="E4541" s="9">
        <v>0</v>
      </c>
    </row>
    <row r="4542" spans="1:7" x14ac:dyDescent="0.25">
      <c r="A4542" s="9">
        <v>4</v>
      </c>
      <c r="B4542" s="9">
        <v>2205</v>
      </c>
      <c r="C4542" s="9" t="s">
        <v>12379</v>
      </c>
      <c r="D4542" s="9" t="s">
        <v>15915</v>
      </c>
      <c r="E4542" s="9">
        <v>0</v>
      </c>
    </row>
    <row r="4543" spans="1:7" x14ac:dyDescent="0.25">
      <c r="A4543" s="9">
        <v>4</v>
      </c>
      <c r="B4543" s="9">
        <v>2206</v>
      </c>
      <c r="C4543" s="9" t="s">
        <v>12380</v>
      </c>
      <c r="D4543" s="9" t="s">
        <v>15958</v>
      </c>
      <c r="E4543" s="9">
        <v>0</v>
      </c>
    </row>
    <row r="4544" spans="1:7" x14ac:dyDescent="0.25">
      <c r="A4544" s="9">
        <v>4</v>
      </c>
      <c r="B4544" s="9">
        <v>2207</v>
      </c>
      <c r="C4544" s="9" t="s">
        <v>12381</v>
      </c>
      <c r="D4544" s="9" t="s">
        <v>15959</v>
      </c>
      <c r="E4544" s="9">
        <v>0</v>
      </c>
    </row>
    <row r="4545" spans="1:5" x14ac:dyDescent="0.25">
      <c r="A4545" s="9">
        <v>4</v>
      </c>
      <c r="B4545" s="9">
        <v>2208</v>
      </c>
      <c r="C4545" s="9" t="s">
        <v>12382</v>
      </c>
      <c r="D4545" s="9" t="s">
        <v>15918</v>
      </c>
      <c r="E4545" s="9">
        <v>0</v>
      </c>
    </row>
    <row r="4546" spans="1:5" x14ac:dyDescent="0.25">
      <c r="A4546" s="9">
        <v>4</v>
      </c>
      <c r="B4546" s="9">
        <v>2209</v>
      </c>
      <c r="C4546" s="9" t="s">
        <v>12383</v>
      </c>
      <c r="D4546" s="9" t="s">
        <v>15960</v>
      </c>
      <c r="E4546" s="9">
        <v>0</v>
      </c>
    </row>
    <row r="4547" spans="1:5" x14ac:dyDescent="0.25">
      <c r="A4547" s="9">
        <v>4</v>
      </c>
      <c r="B4547" s="9">
        <v>2210</v>
      </c>
      <c r="C4547" s="9" t="s">
        <v>12384</v>
      </c>
      <c r="D4547" s="9" t="s">
        <v>15920</v>
      </c>
      <c r="E4547" s="9">
        <v>0</v>
      </c>
    </row>
    <row r="4548" spans="1:5" x14ac:dyDescent="0.25">
      <c r="A4548" s="9">
        <v>4</v>
      </c>
      <c r="B4548" s="9">
        <v>2211</v>
      </c>
      <c r="C4548" s="9" t="s">
        <v>12418</v>
      </c>
      <c r="D4548" s="9" t="s">
        <v>15961</v>
      </c>
      <c r="E4548" s="9">
        <v>0</v>
      </c>
    </row>
    <row r="4549" spans="1:5" x14ac:dyDescent="0.25">
      <c r="A4549" s="9">
        <v>4</v>
      </c>
      <c r="B4549" s="9">
        <v>2212</v>
      </c>
      <c r="C4549" s="9" t="s">
        <v>12419</v>
      </c>
      <c r="D4549" s="9" t="s">
        <v>15962</v>
      </c>
      <c r="E4549" s="9">
        <v>0</v>
      </c>
    </row>
    <row r="4550" spans="1:5" x14ac:dyDescent="0.25">
      <c r="A4550" s="9">
        <v>4</v>
      </c>
      <c r="B4550" s="9">
        <v>2213</v>
      </c>
      <c r="C4550" s="9" t="s">
        <v>12420</v>
      </c>
      <c r="D4550" s="9" t="s">
        <v>15963</v>
      </c>
      <c r="E4550" s="9">
        <v>0</v>
      </c>
    </row>
    <row r="4551" spans="1:5" x14ac:dyDescent="0.25">
      <c r="A4551" s="9">
        <v>4</v>
      </c>
      <c r="B4551" s="9">
        <v>2214</v>
      </c>
      <c r="C4551" s="9" t="s">
        <v>12421</v>
      </c>
      <c r="D4551" s="9" t="s">
        <v>15017</v>
      </c>
      <c r="E4551" s="9">
        <v>0</v>
      </c>
    </row>
    <row r="4552" spans="1:5" x14ac:dyDescent="0.25">
      <c r="A4552" s="9">
        <v>4</v>
      </c>
      <c r="B4552" s="9">
        <v>2216</v>
      </c>
      <c r="C4552" s="9" t="s">
        <v>12423</v>
      </c>
      <c r="D4552" s="9" t="s">
        <v>15965</v>
      </c>
      <c r="E4552" s="9">
        <v>0</v>
      </c>
    </row>
    <row r="4553" spans="1:5" x14ac:dyDescent="0.25">
      <c r="A4553" s="9">
        <v>4</v>
      </c>
      <c r="B4553" s="9">
        <v>2217</v>
      </c>
      <c r="C4553" s="9" t="s">
        <v>12424</v>
      </c>
      <c r="D4553" s="9" t="s">
        <v>15966</v>
      </c>
      <c r="E4553" s="9">
        <v>0</v>
      </c>
    </row>
    <row r="4554" spans="1:5" x14ac:dyDescent="0.25">
      <c r="A4554" s="9">
        <v>4</v>
      </c>
      <c r="B4554" s="9">
        <v>2219</v>
      </c>
      <c r="C4554" s="9" t="s">
        <v>12426</v>
      </c>
      <c r="D4554" s="9" t="s">
        <v>15968</v>
      </c>
      <c r="E4554" s="9">
        <v>0</v>
      </c>
    </row>
    <row r="4555" spans="1:5" x14ac:dyDescent="0.25">
      <c r="A4555" s="9">
        <v>4</v>
      </c>
      <c r="B4555" s="9">
        <v>2220</v>
      </c>
      <c r="C4555" s="9" t="s">
        <v>12427</v>
      </c>
      <c r="D4555" s="9" t="s">
        <v>15969</v>
      </c>
      <c r="E4555" s="9">
        <v>0</v>
      </c>
    </row>
    <row r="4556" spans="1:5" x14ac:dyDescent="0.25">
      <c r="A4556" s="9">
        <v>4</v>
      </c>
      <c r="B4556" s="9">
        <v>2221</v>
      </c>
      <c r="C4556" s="9" t="s">
        <v>12428</v>
      </c>
      <c r="D4556" s="9" t="s">
        <v>15017</v>
      </c>
      <c r="E4556" s="9">
        <v>0</v>
      </c>
    </row>
    <row r="4557" spans="1:5" x14ac:dyDescent="0.25">
      <c r="A4557" s="9">
        <v>4</v>
      </c>
      <c r="B4557" s="9">
        <v>2222</v>
      </c>
      <c r="C4557" s="9" t="s">
        <v>12429</v>
      </c>
      <c r="D4557" s="9" t="s">
        <v>15970</v>
      </c>
      <c r="E4557" s="9">
        <v>0</v>
      </c>
    </row>
    <row r="4558" spans="1:5" x14ac:dyDescent="0.25">
      <c r="A4558" s="9">
        <v>4</v>
      </c>
      <c r="B4558" s="9">
        <v>2223</v>
      </c>
      <c r="C4558" s="9" t="s">
        <v>12430</v>
      </c>
      <c r="D4558" s="9" t="s">
        <v>15894</v>
      </c>
      <c r="E4558" s="9">
        <v>0</v>
      </c>
    </row>
    <row r="4559" spans="1:5" x14ac:dyDescent="0.25">
      <c r="A4559" s="9">
        <v>4</v>
      </c>
      <c r="B4559" s="9">
        <v>2224</v>
      </c>
      <c r="C4559" s="9" t="s">
        <v>12431</v>
      </c>
      <c r="D4559" s="9" t="s">
        <v>15971</v>
      </c>
      <c r="E4559" s="9">
        <v>0</v>
      </c>
    </row>
    <row r="4560" spans="1:5" x14ac:dyDescent="0.25">
      <c r="A4560" s="9">
        <v>4</v>
      </c>
      <c r="B4560" s="9">
        <v>2226</v>
      </c>
      <c r="C4560" s="9" t="s">
        <v>12433</v>
      </c>
      <c r="D4560" s="9" t="s">
        <v>15973</v>
      </c>
      <c r="E4560" s="9">
        <v>0</v>
      </c>
    </row>
    <row r="4561" spans="1:6" x14ac:dyDescent="0.25">
      <c r="A4561" s="9">
        <v>4</v>
      </c>
      <c r="B4561" s="9">
        <v>2227</v>
      </c>
      <c r="C4561" s="9" t="s">
        <v>9495</v>
      </c>
      <c r="D4561" s="9" t="s">
        <v>15974</v>
      </c>
      <c r="E4561" s="9">
        <v>0</v>
      </c>
    </row>
    <row r="4562" spans="1:6" x14ac:dyDescent="0.25">
      <c r="A4562" s="9">
        <v>4</v>
      </c>
      <c r="B4562" s="9">
        <v>2228</v>
      </c>
      <c r="C4562" s="9" t="s">
        <v>12434</v>
      </c>
      <c r="D4562" s="9" t="s">
        <v>15975</v>
      </c>
      <c r="E4562" s="44">
        <v>0</v>
      </c>
      <c r="F4562" s="44"/>
    </row>
    <row r="4563" spans="1:6" x14ac:dyDescent="0.25">
      <c r="A4563" s="9">
        <v>4</v>
      </c>
      <c r="B4563" s="9">
        <v>2229</v>
      </c>
      <c r="C4563" s="9" t="s">
        <v>5839</v>
      </c>
      <c r="D4563" s="9" t="s">
        <v>15976</v>
      </c>
      <c r="E4563" s="9">
        <v>0</v>
      </c>
    </row>
    <row r="4564" spans="1:6" x14ac:dyDescent="0.25">
      <c r="A4564" s="9">
        <v>4</v>
      </c>
      <c r="B4564" s="9">
        <v>2230</v>
      </c>
      <c r="C4564" s="9" t="s">
        <v>1084</v>
      </c>
      <c r="D4564" s="9" t="s">
        <v>1083</v>
      </c>
      <c r="E4564" s="9">
        <v>0</v>
      </c>
    </row>
    <row r="4565" spans="1:6" x14ac:dyDescent="0.25">
      <c r="A4565" s="9">
        <v>4</v>
      </c>
      <c r="B4565" s="9">
        <v>2231</v>
      </c>
      <c r="C4565" s="9" t="s">
        <v>12435</v>
      </c>
      <c r="D4565" s="9" t="s">
        <v>15977</v>
      </c>
      <c r="E4565" s="9">
        <v>0</v>
      </c>
    </row>
    <row r="4566" spans="1:6" x14ac:dyDescent="0.25">
      <c r="A4566" s="9">
        <v>4</v>
      </c>
      <c r="B4566" s="9">
        <v>2232</v>
      </c>
      <c r="C4566" s="10" t="s">
        <v>12436</v>
      </c>
      <c r="D4566" s="10" t="s">
        <v>15978</v>
      </c>
      <c r="E4566" s="9">
        <v>0</v>
      </c>
    </row>
    <row r="4567" spans="1:6" x14ac:dyDescent="0.25">
      <c r="A4567" s="9">
        <v>4</v>
      </c>
      <c r="B4567" s="9">
        <v>2233</v>
      </c>
      <c r="C4567" s="9" t="s">
        <v>3507</v>
      </c>
      <c r="D4567" s="9" t="s">
        <v>15979</v>
      </c>
      <c r="E4567" s="9">
        <v>0</v>
      </c>
    </row>
    <row r="4568" spans="1:6" x14ac:dyDescent="0.25">
      <c r="A4568" s="9">
        <v>4</v>
      </c>
      <c r="B4568" s="9">
        <v>2234</v>
      </c>
      <c r="C4568" s="9" t="s">
        <v>12437</v>
      </c>
      <c r="D4568" s="9" t="s">
        <v>15980</v>
      </c>
      <c r="E4568" s="9">
        <v>0</v>
      </c>
    </row>
    <row r="4569" spans="1:6" x14ac:dyDescent="0.25">
      <c r="A4569" s="9">
        <v>4</v>
      </c>
      <c r="B4569" s="9">
        <v>2235</v>
      </c>
      <c r="C4569" s="9" t="s">
        <v>12438</v>
      </c>
      <c r="D4569" s="9" t="s">
        <v>15981</v>
      </c>
      <c r="E4569" s="9">
        <v>0</v>
      </c>
    </row>
    <row r="4570" spans="1:6" x14ac:dyDescent="0.25">
      <c r="A4570" s="9">
        <v>4</v>
      </c>
      <c r="B4570" s="9">
        <v>2236</v>
      </c>
      <c r="C4570" s="9" t="s">
        <v>12439</v>
      </c>
      <c r="D4570" s="9" t="s">
        <v>15982</v>
      </c>
      <c r="E4570" s="9">
        <v>0</v>
      </c>
    </row>
    <row r="4571" spans="1:6" x14ac:dyDescent="0.25">
      <c r="A4571" s="9">
        <v>4</v>
      </c>
      <c r="B4571" s="9">
        <v>2237</v>
      </c>
      <c r="C4571" s="9" t="s">
        <v>5862</v>
      </c>
      <c r="D4571" s="9" t="s">
        <v>15983</v>
      </c>
      <c r="E4571" s="9">
        <v>0</v>
      </c>
    </row>
    <row r="4572" spans="1:6" x14ac:dyDescent="0.25">
      <c r="A4572" s="9">
        <v>4</v>
      </c>
      <c r="B4572" s="9">
        <v>2238</v>
      </c>
      <c r="C4572" s="9" t="s">
        <v>974</v>
      </c>
      <c r="D4572" s="45" t="s">
        <v>973</v>
      </c>
      <c r="E4572" s="9">
        <v>0</v>
      </c>
    </row>
    <row r="4573" spans="1:6" x14ac:dyDescent="0.25">
      <c r="A4573" s="9">
        <v>4</v>
      </c>
      <c r="B4573" s="9">
        <v>2239</v>
      </c>
      <c r="C4573" s="9" t="s">
        <v>1733</v>
      </c>
      <c r="D4573" s="9" t="s">
        <v>1732</v>
      </c>
      <c r="E4573" s="9">
        <v>0</v>
      </c>
    </row>
    <row r="4574" spans="1:6" x14ac:dyDescent="0.25">
      <c r="A4574" s="9">
        <v>4</v>
      </c>
      <c r="B4574" s="9">
        <v>2240</v>
      </c>
      <c r="C4574" s="9" t="s">
        <v>3347</v>
      </c>
      <c r="D4574" s="9" t="s">
        <v>15984</v>
      </c>
      <c r="E4574" s="9">
        <v>0</v>
      </c>
    </row>
    <row r="4575" spans="1:6" x14ac:dyDescent="0.25">
      <c r="A4575" s="9">
        <v>4</v>
      </c>
      <c r="B4575" s="9">
        <v>2241</v>
      </c>
      <c r="C4575" s="9" t="s">
        <v>12440</v>
      </c>
      <c r="D4575" s="9" t="s">
        <v>15985</v>
      </c>
      <c r="E4575" s="9">
        <v>0</v>
      </c>
    </row>
    <row r="4576" spans="1:6" x14ac:dyDescent="0.25">
      <c r="A4576" s="9">
        <v>4</v>
      </c>
      <c r="B4576" s="9">
        <v>2242</v>
      </c>
      <c r="C4576" s="9" t="s">
        <v>12441</v>
      </c>
      <c r="D4576" s="9" t="s">
        <v>15986</v>
      </c>
      <c r="E4576" s="9">
        <v>0</v>
      </c>
    </row>
    <row r="4577" spans="1:7" x14ac:dyDescent="0.25">
      <c r="A4577" s="9">
        <v>4</v>
      </c>
      <c r="B4577" s="9">
        <v>2243</v>
      </c>
      <c r="C4577" s="9" t="s">
        <v>8941</v>
      </c>
      <c r="D4577" s="9" t="s">
        <v>15987</v>
      </c>
      <c r="E4577" s="9">
        <v>0</v>
      </c>
    </row>
    <row r="4578" spans="1:7" x14ac:dyDescent="0.25">
      <c r="A4578" s="9">
        <v>4</v>
      </c>
      <c r="B4578" s="9">
        <v>2244</v>
      </c>
      <c r="C4578" s="9" t="s">
        <v>2508</v>
      </c>
      <c r="D4578" s="9" t="s">
        <v>15988</v>
      </c>
      <c r="E4578" s="9">
        <v>0</v>
      </c>
    </row>
    <row r="4579" spans="1:7" x14ac:dyDescent="0.25">
      <c r="A4579" s="9">
        <v>4</v>
      </c>
      <c r="B4579" s="9">
        <v>2245</v>
      </c>
      <c r="C4579" s="9" t="s">
        <v>2116</v>
      </c>
      <c r="D4579" s="9" t="s">
        <v>15989</v>
      </c>
      <c r="E4579" s="9">
        <v>0</v>
      </c>
    </row>
    <row r="4580" spans="1:7" x14ac:dyDescent="0.25">
      <c r="A4580" s="9">
        <v>4</v>
      </c>
      <c r="B4580" s="9">
        <v>2246</v>
      </c>
      <c r="C4580" s="9" t="s">
        <v>12442</v>
      </c>
      <c r="D4580" s="9" t="s">
        <v>15990</v>
      </c>
      <c r="E4580" s="9">
        <v>0</v>
      </c>
    </row>
    <row r="4581" spans="1:7" x14ac:dyDescent="0.25">
      <c r="A4581" s="9">
        <v>4</v>
      </c>
      <c r="B4581" s="9">
        <v>2247</v>
      </c>
      <c r="C4581" s="9" t="s">
        <v>9898</v>
      </c>
      <c r="D4581" s="9" t="s">
        <v>15991</v>
      </c>
      <c r="E4581" s="9">
        <v>0</v>
      </c>
    </row>
    <row r="4582" spans="1:7" x14ac:dyDescent="0.25">
      <c r="A4582" s="9">
        <v>4</v>
      </c>
      <c r="B4582" s="9">
        <v>2248</v>
      </c>
      <c r="C4582" s="9" t="s">
        <v>9633</v>
      </c>
      <c r="D4582" s="9" t="s">
        <v>15992</v>
      </c>
      <c r="E4582" s="9">
        <v>0</v>
      </c>
    </row>
    <row r="4583" spans="1:7" x14ac:dyDescent="0.25">
      <c r="A4583" s="9">
        <v>4</v>
      </c>
      <c r="B4583" s="9">
        <v>2249</v>
      </c>
      <c r="C4583" s="9" t="s">
        <v>8542</v>
      </c>
      <c r="D4583" s="9" t="s">
        <v>15993</v>
      </c>
      <c r="E4583" s="9">
        <v>0</v>
      </c>
    </row>
    <row r="4584" spans="1:7" x14ac:dyDescent="0.25">
      <c r="A4584" s="9">
        <v>4</v>
      </c>
      <c r="B4584" s="9">
        <v>2250</v>
      </c>
      <c r="C4584" s="9" t="s">
        <v>12443</v>
      </c>
      <c r="D4584" s="9" t="s">
        <v>15994</v>
      </c>
      <c r="E4584" s="9">
        <v>0</v>
      </c>
    </row>
    <row r="4585" spans="1:7" x14ac:dyDescent="0.25">
      <c r="A4585" s="9">
        <v>4</v>
      </c>
      <c r="B4585" s="9">
        <v>2251</v>
      </c>
      <c r="C4585" s="9" t="s">
        <v>12444</v>
      </c>
      <c r="D4585" s="9" t="s">
        <v>15995</v>
      </c>
      <c r="E4585" s="9">
        <v>0</v>
      </c>
    </row>
    <row r="4586" spans="1:7" x14ac:dyDescent="0.25">
      <c r="A4586" s="9">
        <v>4</v>
      </c>
      <c r="B4586" s="9">
        <v>2252</v>
      </c>
      <c r="C4586" s="9" t="s">
        <v>7970</v>
      </c>
      <c r="D4586" s="9" t="s">
        <v>15996</v>
      </c>
      <c r="E4586" s="9">
        <v>0</v>
      </c>
      <c r="G4586" s="9" t="s">
        <v>27110</v>
      </c>
    </row>
    <row r="4587" spans="1:7" x14ac:dyDescent="0.25">
      <c r="A4587" s="9">
        <v>4</v>
      </c>
      <c r="B4587" s="9">
        <v>2253</v>
      </c>
      <c r="C4587" s="9" t="s">
        <v>12445</v>
      </c>
      <c r="D4587" s="43" t="s">
        <v>15997</v>
      </c>
      <c r="E4587" s="9">
        <v>0</v>
      </c>
    </row>
    <row r="4588" spans="1:7" x14ac:dyDescent="0.25">
      <c r="A4588" s="9">
        <v>4</v>
      </c>
      <c r="B4588" s="9">
        <v>2254</v>
      </c>
      <c r="C4588" s="9" t="s">
        <v>9722</v>
      </c>
      <c r="D4588" s="9" t="s">
        <v>15998</v>
      </c>
      <c r="E4588" s="9">
        <v>0</v>
      </c>
    </row>
    <row r="4589" spans="1:7" x14ac:dyDescent="0.25">
      <c r="A4589" s="9">
        <v>4</v>
      </c>
      <c r="B4589" s="9">
        <v>2255</v>
      </c>
      <c r="C4589" s="9" t="s">
        <v>1565</v>
      </c>
      <c r="D4589" s="9" t="s">
        <v>15999</v>
      </c>
      <c r="E4589" s="9">
        <v>0</v>
      </c>
    </row>
    <row r="4590" spans="1:7" x14ac:dyDescent="0.25">
      <c r="A4590" s="9">
        <v>4</v>
      </c>
      <c r="B4590" s="9">
        <v>2256</v>
      </c>
      <c r="C4590" s="9" t="s">
        <v>9576</v>
      </c>
      <c r="D4590" s="9" t="s">
        <v>16000</v>
      </c>
      <c r="E4590" s="9">
        <v>0</v>
      </c>
    </row>
    <row r="4591" spans="1:7" x14ac:dyDescent="0.25">
      <c r="A4591" s="9">
        <v>4</v>
      </c>
      <c r="B4591" s="9">
        <v>2257</v>
      </c>
      <c r="C4591" s="9" t="s">
        <v>12446</v>
      </c>
      <c r="D4591" s="9" t="s">
        <v>4056</v>
      </c>
      <c r="E4591" s="9">
        <v>0</v>
      </c>
    </row>
    <row r="4592" spans="1:7" x14ac:dyDescent="0.25">
      <c r="A4592" s="9">
        <v>4</v>
      </c>
      <c r="B4592" s="9">
        <v>2258</v>
      </c>
      <c r="C4592" s="9" t="s">
        <v>9899</v>
      </c>
      <c r="D4592" s="9" t="s">
        <v>16001</v>
      </c>
      <c r="E4592" s="9">
        <v>0</v>
      </c>
    </row>
    <row r="4593" spans="1:5" x14ac:dyDescent="0.25">
      <c r="A4593" s="9">
        <v>4</v>
      </c>
      <c r="B4593" s="9">
        <v>2259</v>
      </c>
      <c r="C4593" s="9" t="s">
        <v>12447</v>
      </c>
      <c r="D4593" s="9" t="s">
        <v>16002</v>
      </c>
      <c r="E4593" s="9">
        <v>0</v>
      </c>
    </row>
    <row r="4594" spans="1:5" x14ac:dyDescent="0.25">
      <c r="A4594" s="9">
        <v>4</v>
      </c>
      <c r="B4594" s="9">
        <v>2260</v>
      </c>
      <c r="C4594" s="9" t="s">
        <v>9572</v>
      </c>
      <c r="D4594" s="9" t="s">
        <v>16003</v>
      </c>
      <c r="E4594" s="9">
        <v>0</v>
      </c>
    </row>
    <row r="4595" spans="1:5" x14ac:dyDescent="0.25">
      <c r="A4595" s="9">
        <v>4</v>
      </c>
      <c r="B4595" s="9">
        <v>2261</v>
      </c>
      <c r="C4595" s="9" t="s">
        <v>12448</v>
      </c>
      <c r="D4595" s="9" t="s">
        <v>16004</v>
      </c>
      <c r="E4595" s="9">
        <v>0</v>
      </c>
    </row>
    <row r="4596" spans="1:5" x14ac:dyDescent="0.25">
      <c r="A4596" s="9">
        <v>4</v>
      </c>
      <c r="B4596" s="9">
        <v>2262</v>
      </c>
      <c r="C4596" s="9" t="s">
        <v>12449</v>
      </c>
      <c r="D4596" s="9" t="s">
        <v>16005</v>
      </c>
      <c r="E4596" s="9">
        <v>0</v>
      </c>
    </row>
    <row r="4597" spans="1:5" x14ac:dyDescent="0.25">
      <c r="A4597" s="9">
        <v>4</v>
      </c>
      <c r="B4597" s="9">
        <v>2263</v>
      </c>
      <c r="C4597" s="9" t="s">
        <v>12450</v>
      </c>
      <c r="D4597" s="9" t="s">
        <v>16006</v>
      </c>
      <c r="E4597" s="9">
        <v>0</v>
      </c>
    </row>
    <row r="4598" spans="1:5" x14ac:dyDescent="0.25">
      <c r="A4598" s="9">
        <v>4</v>
      </c>
      <c r="B4598" s="9">
        <v>2264</v>
      </c>
      <c r="C4598" s="9" t="s">
        <v>12451</v>
      </c>
      <c r="D4598" s="9" t="s">
        <v>16007</v>
      </c>
      <c r="E4598" s="9">
        <v>0</v>
      </c>
    </row>
    <row r="4599" spans="1:5" x14ac:dyDescent="0.25">
      <c r="A4599" s="9">
        <v>4</v>
      </c>
      <c r="B4599" s="9">
        <v>2265</v>
      </c>
      <c r="C4599" s="9" t="s">
        <v>12452</v>
      </c>
      <c r="D4599" s="9" t="s">
        <v>16008</v>
      </c>
      <c r="E4599" s="9">
        <v>0</v>
      </c>
    </row>
    <row r="4600" spans="1:5" x14ac:dyDescent="0.25">
      <c r="A4600" s="9">
        <v>4</v>
      </c>
      <c r="B4600" s="9">
        <v>2267</v>
      </c>
      <c r="C4600" s="9" t="s">
        <v>12454</v>
      </c>
      <c r="D4600" s="9" t="s">
        <v>16010</v>
      </c>
      <c r="E4600" s="9">
        <v>0</v>
      </c>
    </row>
    <row r="4601" spans="1:5" x14ac:dyDescent="0.25">
      <c r="A4601" s="9">
        <v>4</v>
      </c>
      <c r="B4601" s="9">
        <v>2268</v>
      </c>
      <c r="C4601" s="9" t="s">
        <v>12455</v>
      </c>
      <c r="D4601" s="43" t="s">
        <v>16011</v>
      </c>
      <c r="E4601" s="9">
        <v>0</v>
      </c>
    </row>
    <row r="4602" spans="1:5" x14ac:dyDescent="0.25">
      <c r="A4602" s="9">
        <v>4</v>
      </c>
      <c r="B4602" s="9">
        <v>2269</v>
      </c>
      <c r="C4602" s="9" t="s">
        <v>12456</v>
      </c>
      <c r="D4602" s="9" t="s">
        <v>16012</v>
      </c>
      <c r="E4602" s="9">
        <v>0</v>
      </c>
    </row>
    <row r="4603" spans="1:5" x14ac:dyDescent="0.25">
      <c r="A4603" s="9">
        <v>4</v>
      </c>
      <c r="B4603" s="9">
        <v>2270</v>
      </c>
      <c r="C4603" s="9" t="s">
        <v>12457</v>
      </c>
      <c r="D4603" s="9" t="s">
        <v>16013</v>
      </c>
      <c r="E4603" s="9">
        <v>0</v>
      </c>
    </row>
    <row r="4604" spans="1:5" x14ac:dyDescent="0.25">
      <c r="A4604" s="9">
        <v>4</v>
      </c>
      <c r="B4604" s="9">
        <v>2271</v>
      </c>
      <c r="C4604" s="9" t="s">
        <v>12458</v>
      </c>
      <c r="D4604" s="9" t="s">
        <v>16014</v>
      </c>
      <c r="E4604" s="9">
        <v>0</v>
      </c>
    </row>
    <row r="4605" spans="1:5" x14ac:dyDescent="0.25">
      <c r="A4605" s="9">
        <v>4</v>
      </c>
      <c r="B4605" s="9">
        <v>2272</v>
      </c>
      <c r="C4605" s="9" t="s">
        <v>12459</v>
      </c>
      <c r="D4605" s="9" t="s">
        <v>16015</v>
      </c>
      <c r="E4605" s="9">
        <v>0</v>
      </c>
    </row>
    <row r="4606" spans="1:5" x14ac:dyDescent="0.25">
      <c r="A4606" s="9">
        <v>4</v>
      </c>
      <c r="B4606" s="9">
        <v>2273</v>
      </c>
      <c r="C4606" s="9" t="s">
        <v>12460</v>
      </c>
      <c r="D4606" s="9" t="s">
        <v>16016</v>
      </c>
      <c r="E4606" s="9">
        <v>0</v>
      </c>
    </row>
    <row r="4607" spans="1:5" x14ac:dyDescent="0.25">
      <c r="A4607" s="9">
        <v>4</v>
      </c>
      <c r="B4607" s="9">
        <v>2274</v>
      </c>
      <c r="C4607" s="9" t="s">
        <v>12461</v>
      </c>
      <c r="D4607" s="9" t="s">
        <v>16017</v>
      </c>
      <c r="E4607" s="9">
        <v>0</v>
      </c>
    </row>
    <row r="4608" spans="1:5" x14ac:dyDescent="0.25">
      <c r="A4608" s="9">
        <v>4</v>
      </c>
      <c r="B4608" s="9">
        <v>2275</v>
      </c>
      <c r="C4608" s="9" t="s">
        <v>12462</v>
      </c>
      <c r="D4608" s="9" t="s">
        <v>16018</v>
      </c>
      <c r="E4608" s="9">
        <v>0</v>
      </c>
    </row>
    <row r="4609" spans="1:5" x14ac:dyDescent="0.25">
      <c r="A4609" s="9">
        <v>4</v>
      </c>
      <c r="B4609" s="9">
        <v>2276</v>
      </c>
      <c r="C4609" s="9" t="s">
        <v>12463</v>
      </c>
      <c r="D4609" s="9" t="s">
        <v>16019</v>
      </c>
      <c r="E4609" s="9">
        <v>0</v>
      </c>
    </row>
    <row r="4610" spans="1:5" x14ac:dyDescent="0.25">
      <c r="A4610" s="9">
        <v>4</v>
      </c>
      <c r="B4610" s="9">
        <v>2277</v>
      </c>
      <c r="C4610" s="9" t="s">
        <v>12464</v>
      </c>
      <c r="D4610" s="9" t="s">
        <v>16020</v>
      </c>
      <c r="E4610" s="9">
        <v>0</v>
      </c>
    </row>
    <row r="4611" spans="1:5" x14ac:dyDescent="0.25">
      <c r="A4611" s="9">
        <v>4</v>
      </c>
      <c r="B4611" s="9">
        <v>2278</v>
      </c>
      <c r="C4611" s="9" t="s">
        <v>12465</v>
      </c>
      <c r="D4611" s="9" t="s">
        <v>16021</v>
      </c>
      <c r="E4611" s="9">
        <v>0</v>
      </c>
    </row>
    <row r="4612" spans="1:5" x14ac:dyDescent="0.25">
      <c r="A4612" s="9">
        <v>4</v>
      </c>
      <c r="B4612" s="9">
        <v>2279</v>
      </c>
      <c r="C4612" s="9" t="s">
        <v>12466</v>
      </c>
      <c r="D4612" s="43" t="s">
        <v>16022</v>
      </c>
      <c r="E4612" s="9">
        <v>0</v>
      </c>
    </row>
    <row r="4613" spans="1:5" x14ac:dyDescent="0.25">
      <c r="A4613" s="9">
        <v>4</v>
      </c>
      <c r="B4613" s="9">
        <v>2280</v>
      </c>
      <c r="C4613" s="9" t="s">
        <v>12467</v>
      </c>
      <c r="D4613" s="9" t="s">
        <v>16023</v>
      </c>
      <c r="E4613" s="9">
        <v>0</v>
      </c>
    </row>
    <row r="4614" spans="1:5" x14ac:dyDescent="0.25">
      <c r="A4614" s="9">
        <v>4</v>
      </c>
      <c r="B4614" s="9">
        <v>2281</v>
      </c>
      <c r="C4614" s="9" t="s">
        <v>12468</v>
      </c>
      <c r="D4614" s="9" t="s">
        <v>16024</v>
      </c>
      <c r="E4614" s="9">
        <v>0</v>
      </c>
    </row>
    <row r="4615" spans="1:5" x14ac:dyDescent="0.25">
      <c r="A4615" s="9">
        <v>4</v>
      </c>
      <c r="B4615" s="9">
        <v>2282</v>
      </c>
      <c r="C4615" s="9" t="s">
        <v>12469</v>
      </c>
      <c r="D4615" s="9" t="s">
        <v>16025</v>
      </c>
      <c r="E4615" s="9">
        <v>0</v>
      </c>
    </row>
    <row r="4616" spans="1:5" x14ac:dyDescent="0.25">
      <c r="A4616" s="9">
        <v>4</v>
      </c>
      <c r="B4616" s="9">
        <v>2283</v>
      </c>
      <c r="C4616" s="9" t="s">
        <v>12470</v>
      </c>
      <c r="D4616" s="9" t="s">
        <v>16026</v>
      </c>
      <c r="E4616" s="9">
        <v>0</v>
      </c>
    </row>
    <row r="4617" spans="1:5" x14ac:dyDescent="0.25">
      <c r="A4617" s="9">
        <v>4</v>
      </c>
      <c r="B4617" s="9">
        <v>2284</v>
      </c>
      <c r="C4617" s="9" t="s">
        <v>12471</v>
      </c>
      <c r="D4617" s="9" t="s">
        <v>16027</v>
      </c>
      <c r="E4617" s="9">
        <v>0</v>
      </c>
    </row>
    <row r="4618" spans="1:5" x14ac:dyDescent="0.25">
      <c r="A4618" s="9">
        <v>4</v>
      </c>
      <c r="B4618" s="9">
        <v>2285</v>
      </c>
      <c r="C4618" s="9" t="s">
        <v>12472</v>
      </c>
      <c r="D4618" s="9" t="s">
        <v>16028</v>
      </c>
      <c r="E4618" s="9">
        <v>0</v>
      </c>
    </row>
    <row r="4619" spans="1:5" x14ac:dyDescent="0.25">
      <c r="A4619" s="9">
        <v>4</v>
      </c>
      <c r="B4619" s="9">
        <v>2287</v>
      </c>
      <c r="C4619" s="9" t="s">
        <v>12474</v>
      </c>
      <c r="D4619" s="9" t="s">
        <v>16030</v>
      </c>
      <c r="E4619" s="9">
        <v>0</v>
      </c>
    </row>
    <row r="4620" spans="1:5" x14ac:dyDescent="0.25">
      <c r="A4620" s="9">
        <v>4</v>
      </c>
      <c r="B4620" s="9">
        <v>2288</v>
      </c>
      <c r="C4620" s="9" t="s">
        <v>12475</v>
      </c>
      <c r="D4620" s="9" t="s">
        <v>16031</v>
      </c>
      <c r="E4620" s="9">
        <v>0</v>
      </c>
    </row>
    <row r="4621" spans="1:5" x14ac:dyDescent="0.25">
      <c r="A4621" s="9">
        <v>4</v>
      </c>
      <c r="B4621" s="9">
        <v>2289</v>
      </c>
      <c r="C4621" s="9" t="s">
        <v>12476</v>
      </c>
      <c r="D4621" s="9" t="s">
        <v>16032</v>
      </c>
      <c r="E4621" s="9">
        <v>0</v>
      </c>
    </row>
    <row r="4622" spans="1:5" x14ac:dyDescent="0.25">
      <c r="A4622" s="9">
        <v>4</v>
      </c>
      <c r="B4622" s="9">
        <v>2290</v>
      </c>
      <c r="C4622" s="9" t="s">
        <v>12477</v>
      </c>
      <c r="D4622" s="9" t="s">
        <v>16033</v>
      </c>
      <c r="E4622" s="9">
        <v>0</v>
      </c>
    </row>
    <row r="4623" spans="1:5" x14ac:dyDescent="0.25">
      <c r="A4623" s="9">
        <v>4</v>
      </c>
      <c r="B4623" s="9">
        <v>2291</v>
      </c>
      <c r="C4623" s="9" t="s">
        <v>12478</v>
      </c>
      <c r="D4623" s="9" t="s">
        <v>16034</v>
      </c>
      <c r="E4623" s="9">
        <v>0</v>
      </c>
    </row>
    <row r="4624" spans="1:5" x14ac:dyDescent="0.25">
      <c r="A4624" s="9">
        <v>4</v>
      </c>
      <c r="B4624" s="9">
        <v>2292</v>
      </c>
      <c r="C4624" s="9" t="s">
        <v>12479</v>
      </c>
      <c r="D4624" s="9" t="s">
        <v>16035</v>
      </c>
      <c r="E4624" s="9">
        <v>0</v>
      </c>
    </row>
    <row r="4625" spans="1:5" x14ac:dyDescent="0.25">
      <c r="A4625" s="9">
        <v>4</v>
      </c>
      <c r="B4625" s="9">
        <v>2293</v>
      </c>
      <c r="C4625" s="9" t="s">
        <v>12480</v>
      </c>
      <c r="D4625" s="9" t="s">
        <v>16036</v>
      </c>
      <c r="E4625" s="9">
        <v>0</v>
      </c>
    </row>
    <row r="4626" spans="1:5" x14ac:dyDescent="0.25">
      <c r="A4626" s="9">
        <v>4</v>
      </c>
      <c r="B4626" s="9">
        <v>2294</v>
      </c>
      <c r="C4626" s="9" t="s">
        <v>12481</v>
      </c>
      <c r="D4626" s="9" t="s">
        <v>16037</v>
      </c>
      <c r="E4626" s="9">
        <v>0</v>
      </c>
    </row>
    <row r="4627" spans="1:5" x14ac:dyDescent="0.25">
      <c r="A4627" s="9">
        <v>4</v>
      </c>
      <c r="B4627" s="9">
        <v>2295</v>
      </c>
      <c r="C4627" s="9" t="s">
        <v>1426</v>
      </c>
      <c r="D4627" s="9" t="s">
        <v>16038</v>
      </c>
      <c r="E4627" s="9">
        <v>0</v>
      </c>
    </row>
    <row r="4628" spans="1:5" x14ac:dyDescent="0.25">
      <c r="A4628" s="9">
        <v>4</v>
      </c>
      <c r="B4628" s="9">
        <v>2296</v>
      </c>
      <c r="C4628" s="9" t="s">
        <v>12482</v>
      </c>
      <c r="D4628" s="9" t="s">
        <v>16039</v>
      </c>
      <c r="E4628" s="9">
        <v>0</v>
      </c>
    </row>
    <row r="4629" spans="1:5" x14ac:dyDescent="0.25">
      <c r="A4629" s="9">
        <v>4</v>
      </c>
      <c r="B4629" s="9">
        <v>2297</v>
      </c>
      <c r="C4629" s="9" t="s">
        <v>12483</v>
      </c>
      <c r="D4629" s="9" t="s">
        <v>16040</v>
      </c>
      <c r="E4629" s="9">
        <v>0</v>
      </c>
    </row>
    <row r="4630" spans="1:5" x14ac:dyDescent="0.25">
      <c r="A4630" s="9">
        <v>4</v>
      </c>
      <c r="B4630" s="9">
        <v>2298</v>
      </c>
      <c r="C4630" s="9" t="s">
        <v>3014</v>
      </c>
      <c r="D4630" s="9" t="s">
        <v>16041</v>
      </c>
      <c r="E4630" s="9">
        <v>0</v>
      </c>
    </row>
    <row r="4631" spans="1:5" x14ac:dyDescent="0.25">
      <c r="A4631" s="9">
        <v>4</v>
      </c>
      <c r="B4631" s="9">
        <v>2299</v>
      </c>
      <c r="C4631" s="9" t="s">
        <v>12484</v>
      </c>
      <c r="D4631" s="9" t="s">
        <v>16042</v>
      </c>
      <c r="E4631" s="9">
        <v>0</v>
      </c>
    </row>
    <row r="4632" spans="1:5" x14ac:dyDescent="0.25">
      <c r="A4632" s="9">
        <v>4</v>
      </c>
      <c r="B4632" s="9">
        <v>2300</v>
      </c>
      <c r="C4632" s="9" t="s">
        <v>12485</v>
      </c>
      <c r="D4632" s="9" t="s">
        <v>16043</v>
      </c>
      <c r="E4632" s="9">
        <v>0</v>
      </c>
    </row>
    <row r="4633" spans="1:5" x14ac:dyDescent="0.25">
      <c r="A4633" s="9">
        <v>4</v>
      </c>
      <c r="B4633" s="9">
        <v>2301</v>
      </c>
      <c r="C4633" s="9" t="s">
        <v>12486</v>
      </c>
      <c r="D4633" s="9" t="s">
        <v>16044</v>
      </c>
      <c r="E4633" s="9">
        <v>0</v>
      </c>
    </row>
    <row r="4634" spans="1:5" x14ac:dyDescent="0.25">
      <c r="A4634" s="9">
        <v>4</v>
      </c>
      <c r="B4634" s="9">
        <v>2302</v>
      </c>
      <c r="C4634" s="9" t="s">
        <v>536</v>
      </c>
      <c r="D4634" s="9" t="s">
        <v>16045</v>
      </c>
      <c r="E4634" s="9">
        <v>0</v>
      </c>
    </row>
    <row r="4635" spans="1:5" x14ac:dyDescent="0.25">
      <c r="A4635" s="9">
        <v>4</v>
      </c>
      <c r="B4635" s="9">
        <v>2303</v>
      </c>
      <c r="C4635" s="9" t="s">
        <v>12487</v>
      </c>
      <c r="D4635" s="9" t="s">
        <v>16046</v>
      </c>
      <c r="E4635" s="9">
        <v>0</v>
      </c>
    </row>
    <row r="4636" spans="1:5" x14ac:dyDescent="0.25">
      <c r="A4636" s="9">
        <v>4</v>
      </c>
      <c r="B4636" s="9">
        <v>2304</v>
      </c>
      <c r="C4636" s="9" t="s">
        <v>12488</v>
      </c>
      <c r="D4636" s="9" t="s">
        <v>16047</v>
      </c>
      <c r="E4636" s="9">
        <v>0</v>
      </c>
    </row>
    <row r="4637" spans="1:5" x14ac:dyDescent="0.25">
      <c r="A4637" s="9">
        <v>4</v>
      </c>
      <c r="B4637" s="9">
        <v>2305</v>
      </c>
      <c r="C4637" s="9" t="s">
        <v>12489</v>
      </c>
      <c r="D4637" s="9" t="s">
        <v>16048</v>
      </c>
      <c r="E4637" s="9">
        <v>0</v>
      </c>
    </row>
    <row r="4638" spans="1:5" x14ac:dyDescent="0.25">
      <c r="A4638" s="9">
        <v>4</v>
      </c>
      <c r="B4638" s="9">
        <v>2306</v>
      </c>
      <c r="C4638" s="9" t="s">
        <v>12490</v>
      </c>
      <c r="D4638" s="9" t="s">
        <v>16049</v>
      </c>
      <c r="E4638" s="9">
        <v>0</v>
      </c>
    </row>
    <row r="4639" spans="1:5" x14ac:dyDescent="0.25">
      <c r="A4639" s="9">
        <v>4</v>
      </c>
      <c r="B4639" s="9">
        <v>2307</v>
      </c>
      <c r="C4639" s="9" t="s">
        <v>6136</v>
      </c>
      <c r="D4639" s="9" t="s">
        <v>16050</v>
      </c>
      <c r="E4639" s="9">
        <v>0</v>
      </c>
    </row>
    <row r="4640" spans="1:5" x14ac:dyDescent="0.25">
      <c r="A4640" s="9">
        <v>4</v>
      </c>
      <c r="B4640" s="9">
        <v>2308</v>
      </c>
      <c r="C4640" s="9" t="s">
        <v>12491</v>
      </c>
      <c r="D4640" s="9" t="s">
        <v>16051</v>
      </c>
      <c r="E4640" s="9">
        <v>0</v>
      </c>
    </row>
    <row r="4641" spans="1:7" x14ac:dyDescent="0.25">
      <c r="A4641" s="9">
        <v>4</v>
      </c>
      <c r="B4641" s="9">
        <v>2309</v>
      </c>
      <c r="C4641" s="9" t="s">
        <v>12492</v>
      </c>
      <c r="D4641" s="9" t="s">
        <v>16052</v>
      </c>
      <c r="E4641" s="9">
        <v>0</v>
      </c>
      <c r="G4641" s="9" t="s">
        <v>26743</v>
      </c>
    </row>
    <row r="4642" spans="1:7" x14ac:dyDescent="0.25">
      <c r="A4642" s="9">
        <v>4</v>
      </c>
      <c r="B4642" s="9">
        <v>2310</v>
      </c>
      <c r="C4642" s="9" t="s">
        <v>2562</v>
      </c>
      <c r="D4642" s="9" t="s">
        <v>16053</v>
      </c>
      <c r="E4642" s="9">
        <v>0</v>
      </c>
    </row>
    <row r="4643" spans="1:7" x14ac:dyDescent="0.25">
      <c r="A4643" s="9">
        <v>4</v>
      </c>
      <c r="B4643" s="9">
        <v>2311</v>
      </c>
      <c r="C4643" s="9" t="s">
        <v>12493</v>
      </c>
      <c r="D4643" s="9" t="s">
        <v>16054</v>
      </c>
      <c r="E4643" s="9">
        <v>0</v>
      </c>
      <c r="G4643" s="9" t="s">
        <v>26744</v>
      </c>
    </row>
    <row r="4644" spans="1:7" x14ac:dyDescent="0.25">
      <c r="A4644" s="9">
        <v>4</v>
      </c>
      <c r="B4644" s="9">
        <v>2312</v>
      </c>
      <c r="C4644" s="9" t="s">
        <v>12494</v>
      </c>
      <c r="D4644" s="9" t="s">
        <v>16055</v>
      </c>
      <c r="E4644" s="9">
        <v>0</v>
      </c>
    </row>
    <row r="4645" spans="1:7" x14ac:dyDescent="0.25">
      <c r="A4645" s="9">
        <v>4</v>
      </c>
      <c r="B4645" s="9">
        <v>2313</v>
      </c>
      <c r="C4645" s="9" t="s">
        <v>12495</v>
      </c>
      <c r="D4645" s="9" t="s">
        <v>16056</v>
      </c>
      <c r="E4645" s="9">
        <v>0</v>
      </c>
    </row>
    <row r="4646" spans="1:7" x14ac:dyDescent="0.25">
      <c r="A4646" s="9">
        <v>4</v>
      </c>
      <c r="B4646" s="9">
        <v>2314</v>
      </c>
      <c r="C4646" s="9" t="s">
        <v>12496</v>
      </c>
      <c r="D4646" s="9" t="s">
        <v>16057</v>
      </c>
      <c r="E4646" s="9">
        <v>0</v>
      </c>
    </row>
    <row r="4647" spans="1:7" x14ac:dyDescent="0.25">
      <c r="A4647" s="9">
        <v>4</v>
      </c>
      <c r="B4647" s="9">
        <v>2315</v>
      </c>
      <c r="C4647" s="9" t="s">
        <v>12497</v>
      </c>
      <c r="D4647" s="9" t="s">
        <v>16058</v>
      </c>
      <c r="E4647" s="9">
        <v>0</v>
      </c>
    </row>
    <row r="4648" spans="1:7" x14ac:dyDescent="0.25">
      <c r="A4648" s="9">
        <v>4</v>
      </c>
      <c r="B4648" s="9">
        <v>2316</v>
      </c>
      <c r="C4648" s="9" t="s">
        <v>12498</v>
      </c>
      <c r="D4648" s="9" t="s">
        <v>16059</v>
      </c>
      <c r="E4648" s="9">
        <v>0</v>
      </c>
    </row>
    <row r="4649" spans="1:7" x14ac:dyDescent="0.25">
      <c r="A4649" s="9">
        <v>4</v>
      </c>
      <c r="B4649" s="9">
        <v>2317</v>
      </c>
      <c r="C4649" s="9" t="s">
        <v>12499</v>
      </c>
      <c r="D4649" s="9" t="s">
        <v>16060</v>
      </c>
      <c r="E4649" s="9">
        <v>0</v>
      </c>
    </row>
    <row r="4650" spans="1:7" x14ac:dyDescent="0.25">
      <c r="A4650" s="9">
        <v>4</v>
      </c>
      <c r="B4650" s="9">
        <v>2318</v>
      </c>
      <c r="C4650" s="9" t="s">
        <v>1506</v>
      </c>
      <c r="D4650" s="9" t="s">
        <v>16061</v>
      </c>
      <c r="E4650" s="9">
        <v>0</v>
      </c>
    </row>
    <row r="4651" spans="1:7" x14ac:dyDescent="0.25">
      <c r="A4651" s="9">
        <v>4</v>
      </c>
      <c r="B4651" s="9">
        <v>2319</v>
      </c>
      <c r="C4651" s="9" t="s">
        <v>12500</v>
      </c>
      <c r="D4651" s="9" t="s">
        <v>16062</v>
      </c>
      <c r="E4651" s="9">
        <v>0</v>
      </c>
    </row>
    <row r="4652" spans="1:7" x14ac:dyDescent="0.25">
      <c r="A4652" s="9">
        <v>4</v>
      </c>
      <c r="B4652" s="9">
        <v>2320</v>
      </c>
      <c r="C4652" s="9" t="s">
        <v>7170</v>
      </c>
      <c r="D4652" s="9" t="s">
        <v>16063</v>
      </c>
      <c r="E4652" s="9">
        <v>0</v>
      </c>
    </row>
    <row r="4653" spans="1:7" x14ac:dyDescent="0.25">
      <c r="A4653" s="9">
        <v>4</v>
      </c>
      <c r="B4653" s="9">
        <v>2321</v>
      </c>
      <c r="C4653" s="9" t="s">
        <v>12501</v>
      </c>
      <c r="D4653" s="43" t="s">
        <v>16064</v>
      </c>
      <c r="E4653" s="9">
        <v>0</v>
      </c>
    </row>
    <row r="4654" spans="1:7" x14ac:dyDescent="0.25">
      <c r="A4654" s="9">
        <v>4</v>
      </c>
      <c r="B4654" s="9">
        <v>2322</v>
      </c>
      <c r="C4654" s="9" t="s">
        <v>12502</v>
      </c>
      <c r="D4654" s="9" t="s">
        <v>16065</v>
      </c>
      <c r="E4654" s="9">
        <v>0</v>
      </c>
    </row>
    <row r="4655" spans="1:7" x14ac:dyDescent="0.25">
      <c r="A4655" s="9">
        <v>4</v>
      </c>
      <c r="B4655" s="9">
        <v>2323</v>
      </c>
      <c r="C4655" s="9" t="s">
        <v>12503</v>
      </c>
      <c r="D4655" s="9" t="s">
        <v>16066</v>
      </c>
      <c r="E4655" s="9">
        <v>0</v>
      </c>
    </row>
    <row r="4656" spans="1:7" x14ac:dyDescent="0.25">
      <c r="A4656" s="9">
        <v>4</v>
      </c>
      <c r="B4656" s="9">
        <v>2324</v>
      </c>
      <c r="C4656" s="9" t="s">
        <v>782</v>
      </c>
      <c r="D4656" s="9" t="s">
        <v>16067</v>
      </c>
      <c r="E4656" s="9">
        <v>0</v>
      </c>
    </row>
    <row r="4657" spans="1:5" x14ac:dyDescent="0.25">
      <c r="A4657" s="9">
        <v>4</v>
      </c>
      <c r="B4657" s="9">
        <v>2325</v>
      </c>
      <c r="C4657" s="9" t="s">
        <v>12504</v>
      </c>
      <c r="D4657" s="9" t="s">
        <v>16068</v>
      </c>
      <c r="E4657" s="9">
        <v>0</v>
      </c>
    </row>
    <row r="4658" spans="1:5" x14ac:dyDescent="0.25">
      <c r="A4658" s="9">
        <v>4</v>
      </c>
      <c r="B4658" s="9">
        <v>2326</v>
      </c>
      <c r="C4658" s="9" t="s">
        <v>5640</v>
      </c>
      <c r="D4658" s="9" t="s">
        <v>16069</v>
      </c>
      <c r="E4658" s="9">
        <v>0</v>
      </c>
    </row>
    <row r="4659" spans="1:5" x14ac:dyDescent="0.25">
      <c r="A4659" s="9">
        <v>4</v>
      </c>
      <c r="B4659" s="9">
        <v>2327</v>
      </c>
      <c r="C4659" s="9" t="s">
        <v>9396</v>
      </c>
      <c r="D4659" s="9" t="s">
        <v>7824</v>
      </c>
      <c r="E4659" s="9">
        <v>0</v>
      </c>
    </row>
    <row r="4660" spans="1:5" x14ac:dyDescent="0.25">
      <c r="A4660" s="9">
        <v>4</v>
      </c>
      <c r="B4660" s="9">
        <v>2328</v>
      </c>
      <c r="C4660" s="9" t="s">
        <v>7460</v>
      </c>
      <c r="D4660" s="9" t="s">
        <v>16070</v>
      </c>
      <c r="E4660" s="9">
        <v>0</v>
      </c>
    </row>
    <row r="4661" spans="1:5" x14ac:dyDescent="0.25">
      <c r="A4661" s="9">
        <v>4</v>
      </c>
      <c r="B4661" s="9">
        <v>2329</v>
      </c>
      <c r="C4661" s="9" t="s">
        <v>12505</v>
      </c>
      <c r="D4661" s="9" t="s">
        <v>16071</v>
      </c>
      <c r="E4661" s="9">
        <v>0</v>
      </c>
    </row>
    <row r="4662" spans="1:5" x14ac:dyDescent="0.25">
      <c r="A4662" s="9">
        <v>4</v>
      </c>
      <c r="B4662" s="9">
        <v>2330</v>
      </c>
      <c r="C4662" s="9" t="s">
        <v>315</v>
      </c>
      <c r="D4662" s="9" t="s">
        <v>16072</v>
      </c>
      <c r="E4662" s="9">
        <v>0</v>
      </c>
    </row>
    <row r="4663" spans="1:5" x14ac:dyDescent="0.25">
      <c r="A4663" s="9">
        <v>4</v>
      </c>
      <c r="B4663" s="9">
        <v>2331</v>
      </c>
      <c r="C4663" s="9" t="s">
        <v>12506</v>
      </c>
      <c r="D4663" s="9" t="s">
        <v>16073</v>
      </c>
      <c r="E4663" s="9">
        <v>0</v>
      </c>
    </row>
    <row r="4664" spans="1:5" x14ac:dyDescent="0.25">
      <c r="A4664" s="9">
        <v>4</v>
      </c>
      <c r="B4664" s="9">
        <v>2332</v>
      </c>
      <c r="C4664" s="9" t="s">
        <v>8751</v>
      </c>
      <c r="D4664" s="9" t="s">
        <v>16074</v>
      </c>
      <c r="E4664" s="9">
        <v>0</v>
      </c>
    </row>
    <row r="4665" spans="1:5" x14ac:dyDescent="0.25">
      <c r="A4665" s="9">
        <v>4</v>
      </c>
      <c r="B4665" s="9">
        <v>2333</v>
      </c>
      <c r="C4665" s="9" t="s">
        <v>8552</v>
      </c>
      <c r="D4665" s="9" t="s">
        <v>16075</v>
      </c>
      <c r="E4665" s="9">
        <v>0</v>
      </c>
    </row>
    <row r="4666" spans="1:5" x14ac:dyDescent="0.25">
      <c r="A4666" s="9">
        <v>4</v>
      </c>
      <c r="B4666" s="9">
        <v>2334</v>
      </c>
      <c r="C4666" s="9" t="s">
        <v>12507</v>
      </c>
      <c r="D4666" s="9" t="s">
        <v>16076</v>
      </c>
      <c r="E4666" s="9">
        <v>0</v>
      </c>
    </row>
    <row r="4667" spans="1:5" x14ac:dyDescent="0.25">
      <c r="A4667" s="9">
        <v>4</v>
      </c>
      <c r="B4667" s="9">
        <v>2335</v>
      </c>
      <c r="C4667" s="9" t="s">
        <v>12508</v>
      </c>
      <c r="D4667" s="9" t="s">
        <v>16077</v>
      </c>
      <c r="E4667" s="9">
        <v>0</v>
      </c>
    </row>
    <row r="4668" spans="1:5" x14ac:dyDescent="0.25">
      <c r="A4668" s="9">
        <v>4</v>
      </c>
      <c r="B4668" s="9">
        <v>2336</v>
      </c>
      <c r="C4668" s="9" t="s">
        <v>12509</v>
      </c>
      <c r="D4668" s="9" t="s">
        <v>16078</v>
      </c>
      <c r="E4668" s="9">
        <v>0</v>
      </c>
    </row>
    <row r="4669" spans="1:5" x14ac:dyDescent="0.25">
      <c r="A4669" s="9">
        <v>4</v>
      </c>
      <c r="B4669" s="9">
        <v>2337</v>
      </c>
      <c r="C4669" s="9" t="s">
        <v>12510</v>
      </c>
      <c r="D4669" s="9" t="s">
        <v>16079</v>
      </c>
      <c r="E4669" s="9">
        <v>0</v>
      </c>
    </row>
    <row r="4670" spans="1:5" x14ac:dyDescent="0.25">
      <c r="A4670" s="9">
        <v>4</v>
      </c>
      <c r="B4670" s="9">
        <v>2338</v>
      </c>
      <c r="C4670" s="9" t="s">
        <v>3127</v>
      </c>
      <c r="D4670" s="9" t="s">
        <v>16080</v>
      </c>
      <c r="E4670" s="9">
        <v>0</v>
      </c>
    </row>
    <row r="4671" spans="1:5" x14ac:dyDescent="0.25">
      <c r="A4671" s="9">
        <v>4</v>
      </c>
      <c r="B4671" s="9">
        <v>2339</v>
      </c>
      <c r="C4671" s="9" t="s">
        <v>12511</v>
      </c>
      <c r="D4671" s="9" t="s">
        <v>16081</v>
      </c>
      <c r="E4671" s="9">
        <v>0</v>
      </c>
    </row>
    <row r="4672" spans="1:5" x14ac:dyDescent="0.25">
      <c r="A4672" s="9">
        <v>4</v>
      </c>
      <c r="B4672" s="9">
        <v>2340</v>
      </c>
      <c r="C4672" s="9" t="s">
        <v>12512</v>
      </c>
      <c r="D4672" s="9" t="s">
        <v>16082</v>
      </c>
      <c r="E4672" s="9">
        <v>0</v>
      </c>
    </row>
    <row r="4673" spans="1:7" x14ac:dyDescent="0.25">
      <c r="A4673" s="9">
        <v>4</v>
      </c>
      <c r="B4673" s="9">
        <v>2341</v>
      </c>
      <c r="C4673" s="9" t="s">
        <v>12513</v>
      </c>
      <c r="D4673" s="9" t="s">
        <v>16083</v>
      </c>
      <c r="E4673" s="9">
        <v>0</v>
      </c>
    </row>
    <row r="4674" spans="1:7" x14ac:dyDescent="0.25">
      <c r="A4674" s="9">
        <v>4</v>
      </c>
      <c r="B4674" s="9">
        <v>2342</v>
      </c>
      <c r="C4674" s="9" t="s">
        <v>12514</v>
      </c>
      <c r="D4674" s="9" t="s">
        <v>16084</v>
      </c>
      <c r="E4674" s="9">
        <v>0</v>
      </c>
    </row>
    <row r="4675" spans="1:7" x14ac:dyDescent="0.25">
      <c r="A4675" s="9">
        <v>4</v>
      </c>
      <c r="B4675" s="9">
        <v>2343</v>
      </c>
      <c r="C4675" s="9" t="s">
        <v>12515</v>
      </c>
      <c r="D4675" s="9" t="s">
        <v>16085</v>
      </c>
      <c r="E4675" s="9">
        <v>0</v>
      </c>
    </row>
    <row r="4676" spans="1:7" x14ac:dyDescent="0.25">
      <c r="A4676" s="9">
        <v>4</v>
      </c>
      <c r="B4676" s="9">
        <v>2344</v>
      </c>
      <c r="C4676" s="9" t="s">
        <v>12516</v>
      </c>
      <c r="D4676" s="9" t="s">
        <v>16086</v>
      </c>
      <c r="E4676" s="9">
        <v>0</v>
      </c>
    </row>
    <row r="4677" spans="1:7" x14ac:dyDescent="0.25">
      <c r="A4677" s="9">
        <v>4</v>
      </c>
      <c r="B4677" s="9">
        <v>2345</v>
      </c>
      <c r="C4677" s="9" t="s">
        <v>5464</v>
      </c>
      <c r="D4677" s="9" t="s">
        <v>16087</v>
      </c>
      <c r="E4677" s="9">
        <v>0</v>
      </c>
    </row>
    <row r="4678" spans="1:7" x14ac:dyDescent="0.25">
      <c r="A4678" s="9">
        <v>4</v>
      </c>
      <c r="B4678" s="9">
        <v>2346</v>
      </c>
      <c r="C4678" s="9" t="s">
        <v>12517</v>
      </c>
      <c r="D4678" s="9" t="s">
        <v>16088</v>
      </c>
      <c r="E4678" s="9">
        <v>0</v>
      </c>
    </row>
    <row r="4679" spans="1:7" x14ac:dyDescent="0.25">
      <c r="A4679" s="9">
        <v>4</v>
      </c>
      <c r="B4679" s="9">
        <v>2347</v>
      </c>
      <c r="C4679" s="9" t="s">
        <v>12518</v>
      </c>
      <c r="D4679" s="43" t="s">
        <v>16089</v>
      </c>
      <c r="E4679" s="9">
        <v>0</v>
      </c>
    </row>
    <row r="4680" spans="1:7" x14ac:dyDescent="0.25">
      <c r="A4680" s="9">
        <v>4</v>
      </c>
      <c r="B4680" s="9">
        <v>2348</v>
      </c>
      <c r="C4680" s="9" t="s">
        <v>12519</v>
      </c>
      <c r="D4680" s="43" t="s">
        <v>16090</v>
      </c>
      <c r="E4680" s="9">
        <v>0</v>
      </c>
    </row>
    <row r="4681" spans="1:7" x14ac:dyDescent="0.25">
      <c r="A4681" s="9">
        <v>4</v>
      </c>
      <c r="B4681" s="9">
        <v>2349</v>
      </c>
      <c r="C4681" s="9" t="s">
        <v>12520</v>
      </c>
      <c r="D4681" s="9" t="s">
        <v>16091</v>
      </c>
      <c r="E4681" s="9">
        <v>0</v>
      </c>
    </row>
    <row r="4682" spans="1:7" x14ac:dyDescent="0.25">
      <c r="A4682" s="9">
        <v>4</v>
      </c>
      <c r="B4682" s="9">
        <v>2350</v>
      </c>
      <c r="C4682" s="9" t="s">
        <v>12521</v>
      </c>
      <c r="D4682" s="9" t="s">
        <v>16092</v>
      </c>
      <c r="E4682" s="9">
        <v>0</v>
      </c>
    </row>
    <row r="4683" spans="1:7" x14ac:dyDescent="0.25">
      <c r="A4683" s="9">
        <v>4</v>
      </c>
      <c r="B4683" s="9">
        <v>2351</v>
      </c>
      <c r="C4683" s="9" t="s">
        <v>12522</v>
      </c>
      <c r="D4683" s="43" t="s">
        <v>16093</v>
      </c>
      <c r="E4683" s="9">
        <v>0</v>
      </c>
    </row>
    <row r="4684" spans="1:7" x14ac:dyDescent="0.25">
      <c r="A4684" s="9">
        <v>4</v>
      </c>
      <c r="B4684" s="9">
        <v>2352</v>
      </c>
      <c r="C4684" s="9" t="s">
        <v>8029</v>
      </c>
      <c r="D4684" s="9" t="s">
        <v>16094</v>
      </c>
      <c r="E4684" s="9">
        <v>0</v>
      </c>
    </row>
    <row r="4685" spans="1:7" x14ac:dyDescent="0.25">
      <c r="A4685" s="9">
        <v>4</v>
      </c>
      <c r="B4685" s="9">
        <v>2353</v>
      </c>
      <c r="C4685" s="9" t="s">
        <v>12523</v>
      </c>
      <c r="D4685" s="43" t="s">
        <v>16095</v>
      </c>
      <c r="E4685" s="9">
        <v>0</v>
      </c>
    </row>
    <row r="4686" spans="1:7" x14ac:dyDescent="0.25">
      <c r="A4686" s="9">
        <v>4</v>
      </c>
      <c r="B4686" s="9">
        <v>2354</v>
      </c>
      <c r="C4686" s="9" t="s">
        <v>5614</v>
      </c>
      <c r="D4686" s="9" t="s">
        <v>16096</v>
      </c>
      <c r="E4686" s="9">
        <v>0</v>
      </c>
    </row>
    <row r="4687" spans="1:7" x14ac:dyDescent="0.25">
      <c r="A4687" s="9">
        <v>4</v>
      </c>
      <c r="B4687" s="9">
        <v>2355</v>
      </c>
      <c r="C4687" s="9" t="s">
        <v>4941</v>
      </c>
      <c r="D4687" s="9" t="s">
        <v>16097</v>
      </c>
      <c r="E4687" s="9">
        <v>0</v>
      </c>
    </row>
    <row r="4688" spans="1:7" x14ac:dyDescent="0.25">
      <c r="A4688" s="9">
        <v>4</v>
      </c>
      <c r="B4688" s="9">
        <v>2356</v>
      </c>
      <c r="C4688" s="9" t="s">
        <v>12524</v>
      </c>
      <c r="D4688" s="9" t="s">
        <v>16098</v>
      </c>
      <c r="E4688" s="9">
        <v>0</v>
      </c>
      <c r="G4688" s="1"/>
    </row>
    <row r="4689" spans="1:7" x14ac:dyDescent="0.25">
      <c r="A4689" s="9">
        <v>4</v>
      </c>
      <c r="B4689" s="9">
        <v>2357</v>
      </c>
      <c r="C4689" s="9" t="s">
        <v>784</v>
      </c>
      <c r="D4689" s="9" t="s">
        <v>16099</v>
      </c>
      <c r="E4689" s="9">
        <v>0</v>
      </c>
    </row>
    <row r="4690" spans="1:7" x14ac:dyDescent="0.25">
      <c r="A4690" s="9">
        <v>4</v>
      </c>
      <c r="B4690" s="9">
        <v>2358</v>
      </c>
      <c r="C4690" s="9" t="s">
        <v>12525</v>
      </c>
      <c r="D4690" s="9" t="s">
        <v>16100</v>
      </c>
      <c r="E4690" s="9">
        <v>0</v>
      </c>
    </row>
    <row r="4691" spans="1:7" x14ac:dyDescent="0.25">
      <c r="A4691" s="9">
        <v>4</v>
      </c>
      <c r="B4691" s="9">
        <v>2359</v>
      </c>
      <c r="C4691" s="9" t="s">
        <v>12526</v>
      </c>
      <c r="D4691" s="9" t="s">
        <v>16101</v>
      </c>
      <c r="E4691" s="9">
        <v>0</v>
      </c>
    </row>
    <row r="4692" spans="1:7" x14ac:dyDescent="0.25">
      <c r="A4692" s="9">
        <v>4</v>
      </c>
      <c r="B4692" s="9">
        <v>2360</v>
      </c>
      <c r="C4692" s="9" t="s">
        <v>12527</v>
      </c>
      <c r="D4692" s="9" t="s">
        <v>16102</v>
      </c>
      <c r="E4692" s="9">
        <v>0</v>
      </c>
    </row>
    <row r="4693" spans="1:7" x14ac:dyDescent="0.25">
      <c r="A4693" s="9">
        <v>4</v>
      </c>
      <c r="B4693" s="9">
        <v>2361</v>
      </c>
      <c r="C4693" s="9" t="s">
        <v>12528</v>
      </c>
      <c r="D4693" s="9" t="s">
        <v>16103</v>
      </c>
      <c r="E4693" s="9">
        <v>0</v>
      </c>
    </row>
    <row r="4694" spans="1:7" x14ac:dyDescent="0.25">
      <c r="A4694" s="9">
        <v>4</v>
      </c>
      <c r="B4694" s="9">
        <v>2362</v>
      </c>
      <c r="C4694" s="9" t="s">
        <v>12529</v>
      </c>
      <c r="D4694" s="9" t="s">
        <v>16104</v>
      </c>
      <c r="E4694" s="9">
        <v>0</v>
      </c>
    </row>
    <row r="4695" spans="1:7" x14ac:dyDescent="0.25">
      <c r="A4695" s="9">
        <v>4</v>
      </c>
      <c r="B4695" s="9">
        <v>2363</v>
      </c>
      <c r="C4695" s="9" t="s">
        <v>12530</v>
      </c>
      <c r="D4695" s="9" t="s">
        <v>16105</v>
      </c>
      <c r="E4695" s="9">
        <v>0</v>
      </c>
    </row>
    <row r="4696" spans="1:7" x14ac:dyDescent="0.25">
      <c r="A4696" s="9">
        <v>4</v>
      </c>
      <c r="B4696" s="9">
        <v>2364</v>
      </c>
      <c r="C4696" s="9" t="s">
        <v>12531</v>
      </c>
      <c r="D4696" s="10" t="s">
        <v>16106</v>
      </c>
      <c r="E4696" s="9">
        <v>0</v>
      </c>
    </row>
    <row r="4697" spans="1:7" x14ac:dyDescent="0.25">
      <c r="A4697" s="9">
        <v>4</v>
      </c>
      <c r="B4697" s="9">
        <v>2365</v>
      </c>
      <c r="C4697" s="9" t="s">
        <v>12532</v>
      </c>
      <c r="D4697" s="9" t="s">
        <v>16107</v>
      </c>
      <c r="E4697" s="9">
        <v>0</v>
      </c>
    </row>
    <row r="4698" spans="1:7" x14ac:dyDescent="0.25">
      <c r="A4698" s="9">
        <v>4</v>
      </c>
      <c r="B4698" s="9">
        <v>2366</v>
      </c>
      <c r="C4698" s="9" t="s">
        <v>12533</v>
      </c>
      <c r="D4698" s="9" t="s">
        <v>16108</v>
      </c>
      <c r="E4698" s="9">
        <v>0</v>
      </c>
    </row>
    <row r="4699" spans="1:7" x14ac:dyDescent="0.25">
      <c r="A4699" s="9">
        <v>4</v>
      </c>
      <c r="B4699" s="9">
        <v>2367</v>
      </c>
      <c r="C4699" s="9" t="s">
        <v>12534</v>
      </c>
      <c r="D4699" s="9" t="s">
        <v>16109</v>
      </c>
      <c r="E4699" s="9">
        <v>0</v>
      </c>
      <c r="G4699" s="1"/>
    </row>
    <row r="4700" spans="1:7" x14ac:dyDescent="0.25">
      <c r="A4700" s="9">
        <v>4</v>
      </c>
      <c r="B4700" s="9">
        <v>2368</v>
      </c>
      <c r="C4700" s="9" t="s">
        <v>12535</v>
      </c>
      <c r="D4700" s="9" t="s">
        <v>16110</v>
      </c>
      <c r="E4700" s="9">
        <v>0</v>
      </c>
    </row>
    <row r="4701" spans="1:7" x14ac:dyDescent="0.25">
      <c r="A4701" s="9">
        <v>4</v>
      </c>
      <c r="B4701" s="9">
        <v>2369</v>
      </c>
      <c r="C4701" s="9" t="s">
        <v>12536</v>
      </c>
      <c r="D4701" s="9" t="s">
        <v>16111</v>
      </c>
      <c r="E4701" s="9">
        <v>0</v>
      </c>
    </row>
    <row r="4702" spans="1:7" x14ac:dyDescent="0.25">
      <c r="A4702" s="9">
        <v>4</v>
      </c>
      <c r="B4702" s="9">
        <v>2370</v>
      </c>
      <c r="C4702" s="9" t="s">
        <v>12537</v>
      </c>
      <c r="D4702" s="9" t="s">
        <v>16112</v>
      </c>
      <c r="E4702" s="9">
        <v>0</v>
      </c>
    </row>
    <row r="4703" spans="1:7" x14ac:dyDescent="0.25">
      <c r="A4703" s="9">
        <v>4</v>
      </c>
      <c r="B4703" s="9">
        <v>2371</v>
      </c>
      <c r="C4703" s="9" t="s">
        <v>12538</v>
      </c>
      <c r="D4703" s="9" t="s">
        <v>16113</v>
      </c>
      <c r="E4703" s="9">
        <v>0</v>
      </c>
    </row>
    <row r="4704" spans="1:7" x14ac:dyDescent="0.25">
      <c r="A4704" s="9">
        <v>4</v>
      </c>
      <c r="B4704" s="9">
        <v>2372</v>
      </c>
      <c r="C4704" s="9" t="s">
        <v>12539</v>
      </c>
      <c r="D4704" s="9" t="s">
        <v>16114</v>
      </c>
      <c r="E4704" s="9">
        <v>0</v>
      </c>
    </row>
    <row r="4705" spans="1:5" x14ac:dyDescent="0.25">
      <c r="A4705" s="9">
        <v>4</v>
      </c>
      <c r="B4705" s="9">
        <v>2373</v>
      </c>
      <c r="C4705" s="9" t="s">
        <v>12540</v>
      </c>
      <c r="D4705" s="9" t="s">
        <v>16115</v>
      </c>
      <c r="E4705" s="9">
        <v>0</v>
      </c>
    </row>
    <row r="4706" spans="1:5" x14ac:dyDescent="0.25">
      <c r="A4706" s="9">
        <v>4</v>
      </c>
      <c r="B4706" s="9">
        <v>2374</v>
      </c>
      <c r="C4706" s="9" t="s">
        <v>12541</v>
      </c>
      <c r="D4706" s="9" t="s">
        <v>16116</v>
      </c>
      <c r="E4706" s="9">
        <v>0</v>
      </c>
    </row>
    <row r="4707" spans="1:5" x14ac:dyDescent="0.25">
      <c r="A4707" s="9">
        <v>4</v>
      </c>
      <c r="B4707" s="9">
        <v>2375</v>
      </c>
      <c r="C4707" s="9" t="s">
        <v>4615</v>
      </c>
      <c r="D4707" s="9" t="s">
        <v>4614</v>
      </c>
      <c r="E4707" s="9">
        <v>0</v>
      </c>
    </row>
    <row r="4708" spans="1:5" x14ac:dyDescent="0.25">
      <c r="A4708" s="9">
        <v>4</v>
      </c>
      <c r="B4708" s="9">
        <v>2376</v>
      </c>
      <c r="C4708" s="9" t="s">
        <v>12542</v>
      </c>
      <c r="D4708" s="9" t="s">
        <v>16117</v>
      </c>
      <c r="E4708" s="9">
        <v>0</v>
      </c>
    </row>
    <row r="4709" spans="1:5" x14ac:dyDescent="0.25">
      <c r="A4709" s="9">
        <v>4</v>
      </c>
      <c r="B4709" s="9">
        <v>2377</v>
      </c>
      <c r="C4709" s="9" t="s">
        <v>1333</v>
      </c>
      <c r="D4709" s="9" t="s">
        <v>16118</v>
      </c>
      <c r="E4709" s="9">
        <v>0</v>
      </c>
    </row>
    <row r="4710" spans="1:5" x14ac:dyDescent="0.25">
      <c r="A4710" s="9">
        <v>4</v>
      </c>
      <c r="B4710" s="9">
        <v>2378</v>
      </c>
      <c r="C4710" s="9" t="s">
        <v>12543</v>
      </c>
      <c r="D4710" s="9" t="s">
        <v>16119</v>
      </c>
      <c r="E4710" s="9">
        <v>0</v>
      </c>
    </row>
    <row r="4711" spans="1:5" x14ac:dyDescent="0.25">
      <c r="A4711" s="9">
        <v>4</v>
      </c>
      <c r="B4711" s="9">
        <v>2379</v>
      </c>
      <c r="C4711" s="9" t="s">
        <v>12544</v>
      </c>
      <c r="D4711" s="9" t="s">
        <v>16120</v>
      </c>
      <c r="E4711" s="9">
        <v>0</v>
      </c>
    </row>
    <row r="4712" spans="1:5" x14ac:dyDescent="0.25">
      <c r="A4712" s="9">
        <v>4</v>
      </c>
      <c r="B4712" s="9">
        <v>2380</v>
      </c>
      <c r="C4712" s="9" t="s">
        <v>12545</v>
      </c>
      <c r="D4712" s="9" t="s">
        <v>16121</v>
      </c>
      <c r="E4712" s="9">
        <v>0</v>
      </c>
    </row>
    <row r="4713" spans="1:5" x14ac:dyDescent="0.25">
      <c r="A4713" s="9">
        <v>4</v>
      </c>
      <c r="B4713" s="9">
        <v>2381</v>
      </c>
      <c r="C4713" s="9" t="s">
        <v>12546</v>
      </c>
      <c r="D4713" s="9" t="s">
        <v>16122</v>
      </c>
      <c r="E4713" s="9">
        <v>0</v>
      </c>
    </row>
    <row r="4714" spans="1:5" x14ac:dyDescent="0.25">
      <c r="A4714" s="9">
        <v>4</v>
      </c>
      <c r="B4714" s="9">
        <v>2382</v>
      </c>
      <c r="C4714" s="9" t="s">
        <v>3037</v>
      </c>
      <c r="D4714" s="9" t="s">
        <v>16123</v>
      </c>
      <c r="E4714" s="9">
        <v>0</v>
      </c>
    </row>
    <row r="4715" spans="1:5" x14ac:dyDescent="0.25">
      <c r="A4715" s="9">
        <v>4</v>
      </c>
      <c r="B4715" s="9">
        <v>2383</v>
      </c>
      <c r="C4715" s="9" t="s">
        <v>12547</v>
      </c>
      <c r="D4715" s="9" t="s">
        <v>16124</v>
      </c>
      <c r="E4715" s="9">
        <v>0</v>
      </c>
    </row>
    <row r="4716" spans="1:5" x14ac:dyDescent="0.25">
      <c r="A4716" s="9">
        <v>4</v>
      </c>
      <c r="B4716" s="9">
        <v>2384</v>
      </c>
      <c r="C4716" s="9" t="s">
        <v>2183</v>
      </c>
      <c r="D4716" s="9" t="s">
        <v>16125</v>
      </c>
      <c r="E4716" s="9">
        <v>0</v>
      </c>
    </row>
    <row r="4717" spans="1:5" x14ac:dyDescent="0.25">
      <c r="A4717" s="9">
        <v>4</v>
      </c>
      <c r="B4717" s="9">
        <v>2385</v>
      </c>
      <c r="C4717" s="9" t="s">
        <v>12548</v>
      </c>
      <c r="D4717" s="9" t="s">
        <v>16082</v>
      </c>
      <c r="E4717" s="9">
        <v>0</v>
      </c>
    </row>
    <row r="4718" spans="1:5" x14ac:dyDescent="0.25">
      <c r="A4718" s="9">
        <v>4</v>
      </c>
      <c r="B4718" s="9">
        <v>2386</v>
      </c>
      <c r="C4718" s="9" t="s">
        <v>7965</v>
      </c>
      <c r="D4718" s="9" t="s">
        <v>16126</v>
      </c>
      <c r="E4718" s="9">
        <v>0</v>
      </c>
    </row>
    <row r="4719" spans="1:5" x14ac:dyDescent="0.25">
      <c r="A4719" s="9">
        <v>4</v>
      </c>
      <c r="B4719" s="9">
        <v>2387</v>
      </c>
      <c r="C4719" s="9" t="s">
        <v>12549</v>
      </c>
      <c r="D4719" s="9" t="s">
        <v>16127</v>
      </c>
      <c r="E4719" s="9">
        <v>0</v>
      </c>
    </row>
    <row r="4720" spans="1:5" x14ac:dyDescent="0.25">
      <c r="A4720" s="9">
        <v>4</v>
      </c>
      <c r="B4720" s="9">
        <v>2388</v>
      </c>
      <c r="C4720" s="9" t="s">
        <v>12550</v>
      </c>
      <c r="D4720" s="9" t="s">
        <v>16128</v>
      </c>
      <c r="E4720" s="9">
        <v>0</v>
      </c>
    </row>
    <row r="4721" spans="1:5" x14ac:dyDescent="0.25">
      <c r="A4721" s="9">
        <v>4</v>
      </c>
      <c r="B4721" s="9">
        <v>2389</v>
      </c>
      <c r="C4721" s="9" t="s">
        <v>12551</v>
      </c>
      <c r="D4721" s="9" t="s">
        <v>16129</v>
      </c>
      <c r="E4721" s="9">
        <v>0</v>
      </c>
    </row>
    <row r="4722" spans="1:5" x14ac:dyDescent="0.25">
      <c r="A4722" s="9">
        <v>4</v>
      </c>
      <c r="B4722" s="9">
        <v>2390</v>
      </c>
      <c r="C4722" s="9" t="s">
        <v>993</v>
      </c>
      <c r="D4722" s="9" t="s">
        <v>16130</v>
      </c>
      <c r="E4722" s="9">
        <v>0</v>
      </c>
    </row>
    <row r="4723" spans="1:5" x14ac:dyDescent="0.25">
      <c r="A4723" s="9">
        <v>4</v>
      </c>
      <c r="B4723" s="9">
        <v>2391</v>
      </c>
      <c r="C4723" s="9" t="s">
        <v>12552</v>
      </c>
      <c r="D4723" s="9" t="s">
        <v>16131</v>
      </c>
      <c r="E4723" s="9">
        <v>0</v>
      </c>
    </row>
    <row r="4724" spans="1:5" x14ac:dyDescent="0.25">
      <c r="A4724" s="9">
        <v>4</v>
      </c>
      <c r="B4724" s="9">
        <v>2392</v>
      </c>
      <c r="C4724" s="9" t="s">
        <v>1977</v>
      </c>
      <c r="D4724" s="9" t="s">
        <v>16132</v>
      </c>
      <c r="E4724" s="9">
        <v>0</v>
      </c>
    </row>
    <row r="4725" spans="1:5" x14ac:dyDescent="0.25">
      <c r="A4725" s="9">
        <v>4</v>
      </c>
      <c r="B4725" s="9">
        <v>2393</v>
      </c>
      <c r="C4725" s="9" t="s">
        <v>9559</v>
      </c>
      <c r="D4725" s="9" t="s">
        <v>16133</v>
      </c>
      <c r="E4725" s="9">
        <v>0</v>
      </c>
    </row>
    <row r="4726" spans="1:5" x14ac:dyDescent="0.25">
      <c r="A4726" s="9">
        <v>4</v>
      </c>
      <c r="B4726" s="9">
        <v>2394</v>
      </c>
      <c r="C4726" s="9" t="s">
        <v>12553</v>
      </c>
      <c r="D4726" s="9" t="s">
        <v>16134</v>
      </c>
      <c r="E4726" s="9">
        <v>0</v>
      </c>
    </row>
    <row r="4727" spans="1:5" x14ac:dyDescent="0.25">
      <c r="A4727" s="9">
        <v>4</v>
      </c>
      <c r="B4727" s="9">
        <v>2395</v>
      </c>
      <c r="C4727" s="9" t="s">
        <v>12554</v>
      </c>
      <c r="D4727" s="43" t="s">
        <v>16135</v>
      </c>
      <c r="E4727" s="9">
        <v>0</v>
      </c>
    </row>
    <row r="4728" spans="1:5" x14ac:dyDescent="0.25">
      <c r="A4728" s="9">
        <v>4</v>
      </c>
      <c r="B4728" s="9">
        <v>2396</v>
      </c>
      <c r="C4728" s="9" t="s">
        <v>8774</v>
      </c>
      <c r="D4728" s="9" t="s">
        <v>16136</v>
      </c>
      <c r="E4728" s="9">
        <v>0</v>
      </c>
    </row>
    <row r="4729" spans="1:5" x14ac:dyDescent="0.25">
      <c r="A4729" s="9">
        <v>4</v>
      </c>
      <c r="B4729" s="9">
        <v>2397</v>
      </c>
      <c r="C4729" s="9" t="s">
        <v>5622</v>
      </c>
      <c r="D4729" s="9" t="s">
        <v>16137</v>
      </c>
      <c r="E4729" s="9">
        <v>0</v>
      </c>
    </row>
    <row r="4730" spans="1:5" x14ac:dyDescent="0.25">
      <c r="A4730" s="9">
        <v>4</v>
      </c>
      <c r="B4730" s="9">
        <v>2398</v>
      </c>
      <c r="C4730" s="9" t="s">
        <v>7317</v>
      </c>
      <c r="D4730" s="9" t="s">
        <v>16138</v>
      </c>
      <c r="E4730" s="9">
        <v>0</v>
      </c>
    </row>
    <row r="4731" spans="1:5" x14ac:dyDescent="0.25">
      <c r="A4731" s="9">
        <v>4</v>
      </c>
      <c r="B4731" s="9">
        <v>2399</v>
      </c>
      <c r="C4731" s="9" t="s">
        <v>12555</v>
      </c>
      <c r="D4731" s="9" t="s">
        <v>16139</v>
      </c>
      <c r="E4731" s="9">
        <v>0</v>
      </c>
    </row>
    <row r="4732" spans="1:5" x14ac:dyDescent="0.25">
      <c r="A4732" s="9">
        <v>4</v>
      </c>
      <c r="B4732" s="9">
        <v>2400</v>
      </c>
      <c r="C4732" s="9" t="s">
        <v>12556</v>
      </c>
      <c r="D4732" s="9" t="s">
        <v>16140</v>
      </c>
      <c r="E4732" s="9">
        <v>0</v>
      </c>
    </row>
    <row r="4733" spans="1:5" x14ac:dyDescent="0.25">
      <c r="A4733" s="9">
        <v>4</v>
      </c>
      <c r="B4733" s="9">
        <v>2401</v>
      </c>
      <c r="C4733" s="9" t="s">
        <v>12557</v>
      </c>
      <c r="D4733" s="9" t="s">
        <v>16141</v>
      </c>
      <c r="E4733" s="9">
        <v>0</v>
      </c>
    </row>
    <row r="4734" spans="1:5" x14ac:dyDescent="0.25">
      <c r="A4734" s="9">
        <v>4</v>
      </c>
      <c r="B4734" s="9">
        <v>2402</v>
      </c>
      <c r="C4734" s="9" t="s">
        <v>12558</v>
      </c>
      <c r="D4734" s="9" t="s">
        <v>16142</v>
      </c>
      <c r="E4734" s="9">
        <v>0</v>
      </c>
    </row>
    <row r="4735" spans="1:5" x14ac:dyDescent="0.25">
      <c r="A4735" s="9">
        <v>4</v>
      </c>
      <c r="B4735" s="9">
        <v>2403</v>
      </c>
      <c r="C4735" s="9" t="s">
        <v>12559</v>
      </c>
      <c r="D4735" s="9" t="s">
        <v>16143</v>
      </c>
      <c r="E4735" s="9">
        <v>0</v>
      </c>
    </row>
    <row r="4736" spans="1:5" x14ac:dyDescent="0.25">
      <c r="A4736" s="9">
        <v>4</v>
      </c>
      <c r="B4736" s="9">
        <v>2404</v>
      </c>
      <c r="C4736" s="9" t="s">
        <v>12560</v>
      </c>
      <c r="D4736" s="43" t="s">
        <v>16144</v>
      </c>
      <c r="E4736" s="9">
        <v>0</v>
      </c>
    </row>
    <row r="4737" spans="1:5" x14ac:dyDescent="0.25">
      <c r="A4737" s="9">
        <v>4</v>
      </c>
      <c r="B4737" s="9">
        <v>2405</v>
      </c>
      <c r="C4737" s="9" t="s">
        <v>12561</v>
      </c>
      <c r="D4737" s="9" t="s">
        <v>16145</v>
      </c>
      <c r="E4737" s="9">
        <v>0</v>
      </c>
    </row>
    <row r="4738" spans="1:5" x14ac:dyDescent="0.25">
      <c r="A4738" s="9">
        <v>4</v>
      </c>
      <c r="B4738" s="9">
        <v>2406</v>
      </c>
      <c r="C4738" s="9" t="s">
        <v>12562</v>
      </c>
      <c r="D4738" s="9" t="s">
        <v>16146</v>
      </c>
      <c r="E4738" s="9">
        <v>0</v>
      </c>
    </row>
    <row r="4739" spans="1:5" x14ac:dyDescent="0.25">
      <c r="A4739" s="9">
        <v>4</v>
      </c>
      <c r="B4739" s="9">
        <v>2407</v>
      </c>
      <c r="C4739" s="9" t="s">
        <v>12563</v>
      </c>
      <c r="D4739" s="9" t="s">
        <v>16147</v>
      </c>
      <c r="E4739" s="9">
        <v>0</v>
      </c>
    </row>
    <row r="4740" spans="1:5" x14ac:dyDescent="0.25">
      <c r="A4740" s="9">
        <v>4</v>
      </c>
      <c r="B4740" s="9">
        <v>2408</v>
      </c>
      <c r="C4740" s="9" t="s">
        <v>12564</v>
      </c>
      <c r="D4740" s="9" t="s">
        <v>16148</v>
      </c>
      <c r="E4740" s="9">
        <v>0</v>
      </c>
    </row>
    <row r="4741" spans="1:5" x14ac:dyDescent="0.25">
      <c r="A4741" s="9">
        <v>4</v>
      </c>
      <c r="B4741" s="9">
        <v>2409</v>
      </c>
      <c r="C4741" s="9" t="s">
        <v>12565</v>
      </c>
      <c r="D4741" s="9" t="s">
        <v>16149</v>
      </c>
      <c r="E4741" s="9">
        <v>0</v>
      </c>
    </row>
    <row r="4742" spans="1:5" x14ac:dyDescent="0.25">
      <c r="A4742" s="9">
        <v>4</v>
      </c>
      <c r="B4742" s="9">
        <v>2410</v>
      </c>
      <c r="C4742" s="9" t="s">
        <v>12566</v>
      </c>
      <c r="D4742" s="9" t="s">
        <v>16150</v>
      </c>
      <c r="E4742" s="9">
        <v>0</v>
      </c>
    </row>
    <row r="4743" spans="1:5" x14ac:dyDescent="0.25">
      <c r="A4743" s="9">
        <v>4</v>
      </c>
      <c r="B4743" s="9">
        <v>2411</v>
      </c>
      <c r="C4743" s="9" t="s">
        <v>12567</v>
      </c>
      <c r="D4743" s="9" t="s">
        <v>16151</v>
      </c>
      <c r="E4743" s="9">
        <v>0</v>
      </c>
    </row>
    <row r="4744" spans="1:5" x14ac:dyDescent="0.25">
      <c r="A4744" s="9">
        <v>4</v>
      </c>
      <c r="B4744" s="9">
        <v>2412</v>
      </c>
      <c r="C4744" s="9" t="s">
        <v>12568</v>
      </c>
      <c r="D4744" s="9" t="s">
        <v>16152</v>
      </c>
      <c r="E4744" s="9">
        <v>0</v>
      </c>
    </row>
    <row r="4745" spans="1:5" x14ac:dyDescent="0.25">
      <c r="A4745" s="9">
        <v>4</v>
      </c>
      <c r="B4745" s="9">
        <v>2413</v>
      </c>
      <c r="C4745" s="9" t="s">
        <v>5183</v>
      </c>
      <c r="D4745" s="9" t="s">
        <v>16142</v>
      </c>
      <c r="E4745" s="9">
        <v>0</v>
      </c>
    </row>
    <row r="4746" spans="1:5" x14ac:dyDescent="0.25">
      <c r="A4746" s="9">
        <v>4</v>
      </c>
      <c r="B4746" s="9">
        <v>2414</v>
      </c>
      <c r="C4746" s="9" t="s">
        <v>134</v>
      </c>
      <c r="D4746" s="9" t="s">
        <v>16153</v>
      </c>
      <c r="E4746" s="9">
        <v>0</v>
      </c>
    </row>
    <row r="4747" spans="1:5" x14ac:dyDescent="0.25">
      <c r="A4747" s="9">
        <v>4</v>
      </c>
      <c r="B4747" s="9">
        <v>2415</v>
      </c>
      <c r="C4747" s="9" t="s">
        <v>12569</v>
      </c>
      <c r="D4747" s="43" t="s">
        <v>16154</v>
      </c>
      <c r="E4747" s="9">
        <v>0</v>
      </c>
    </row>
    <row r="4748" spans="1:5" x14ac:dyDescent="0.25">
      <c r="A4748" s="9">
        <v>4</v>
      </c>
      <c r="B4748" s="9">
        <v>2416</v>
      </c>
      <c r="C4748" s="9" t="s">
        <v>12570</v>
      </c>
      <c r="D4748" s="9" t="s">
        <v>16155</v>
      </c>
      <c r="E4748" s="9">
        <v>0</v>
      </c>
    </row>
    <row r="4749" spans="1:5" x14ac:dyDescent="0.25">
      <c r="A4749" s="9">
        <v>4</v>
      </c>
      <c r="B4749" s="9">
        <v>2417</v>
      </c>
      <c r="C4749" s="9" t="s">
        <v>12571</v>
      </c>
      <c r="D4749" s="9" t="s">
        <v>16156</v>
      </c>
      <c r="E4749" s="9">
        <v>0</v>
      </c>
    </row>
    <row r="4750" spans="1:5" x14ac:dyDescent="0.25">
      <c r="A4750" s="9">
        <v>4</v>
      </c>
      <c r="B4750" s="9">
        <v>2418</v>
      </c>
      <c r="C4750" s="9" t="s">
        <v>12572</v>
      </c>
      <c r="D4750" s="9" t="s">
        <v>16157</v>
      </c>
      <c r="E4750" s="9">
        <v>0</v>
      </c>
    </row>
    <row r="4751" spans="1:5" x14ac:dyDescent="0.25">
      <c r="A4751" s="9">
        <v>4</v>
      </c>
      <c r="B4751" s="9">
        <v>2419</v>
      </c>
      <c r="C4751" s="9" t="s">
        <v>12573</v>
      </c>
      <c r="D4751" s="9" t="s">
        <v>16158</v>
      </c>
      <c r="E4751" s="9">
        <v>0</v>
      </c>
    </row>
    <row r="4752" spans="1:5" x14ac:dyDescent="0.25">
      <c r="A4752" s="9">
        <v>4</v>
      </c>
      <c r="B4752" s="9">
        <v>2420</v>
      </c>
      <c r="C4752" s="9" t="s">
        <v>12574</v>
      </c>
      <c r="D4752" s="9" t="s">
        <v>16159</v>
      </c>
      <c r="E4752" s="9">
        <v>0</v>
      </c>
    </row>
    <row r="4753" spans="1:5" x14ac:dyDescent="0.25">
      <c r="A4753" s="9">
        <v>4</v>
      </c>
      <c r="B4753" s="9">
        <v>2421</v>
      </c>
      <c r="C4753" s="9" t="s">
        <v>12575</v>
      </c>
      <c r="D4753" s="9" t="s">
        <v>16160</v>
      </c>
      <c r="E4753" s="9">
        <v>0</v>
      </c>
    </row>
    <row r="4754" spans="1:5" x14ac:dyDescent="0.25">
      <c r="A4754" s="9">
        <v>4</v>
      </c>
      <c r="B4754" s="9">
        <v>2422</v>
      </c>
      <c r="C4754" s="9" t="s">
        <v>12576</v>
      </c>
      <c r="D4754" s="9" t="s">
        <v>16161</v>
      </c>
      <c r="E4754" s="9">
        <v>0</v>
      </c>
    </row>
    <row r="4755" spans="1:5" x14ac:dyDescent="0.25">
      <c r="A4755" s="9">
        <v>4</v>
      </c>
      <c r="B4755" s="9">
        <v>2423</v>
      </c>
      <c r="C4755" s="9" t="s">
        <v>12577</v>
      </c>
      <c r="D4755" s="9" t="s">
        <v>16162</v>
      </c>
      <c r="E4755" s="9">
        <v>0</v>
      </c>
    </row>
    <row r="4756" spans="1:5" x14ac:dyDescent="0.25">
      <c r="A4756" s="9">
        <v>4</v>
      </c>
      <c r="B4756" s="9">
        <v>2424</v>
      </c>
      <c r="C4756" s="9" t="s">
        <v>12578</v>
      </c>
      <c r="D4756" s="9" t="s">
        <v>16163</v>
      </c>
      <c r="E4756" s="9">
        <v>0</v>
      </c>
    </row>
    <row r="4757" spans="1:5" x14ac:dyDescent="0.25">
      <c r="A4757" s="9">
        <v>4</v>
      </c>
      <c r="B4757" s="9">
        <v>2425</v>
      </c>
      <c r="C4757" s="9" t="s">
        <v>12579</v>
      </c>
      <c r="D4757" s="9" t="s">
        <v>16164</v>
      </c>
      <c r="E4757" s="9">
        <v>0</v>
      </c>
    </row>
    <row r="4758" spans="1:5" x14ac:dyDescent="0.25">
      <c r="A4758" s="9">
        <v>4</v>
      </c>
      <c r="B4758" s="9">
        <v>2426</v>
      </c>
      <c r="C4758" s="9" t="s">
        <v>9815</v>
      </c>
      <c r="D4758" s="9" t="s">
        <v>16165</v>
      </c>
      <c r="E4758" s="9">
        <v>0</v>
      </c>
    </row>
    <row r="4759" spans="1:5" x14ac:dyDescent="0.25">
      <c r="A4759" s="9">
        <v>4</v>
      </c>
      <c r="B4759" s="9">
        <v>2427</v>
      </c>
      <c r="C4759" s="9" t="s">
        <v>12580</v>
      </c>
      <c r="D4759" s="9" t="s">
        <v>16166</v>
      </c>
      <c r="E4759" s="9">
        <v>0</v>
      </c>
    </row>
    <row r="4760" spans="1:5" x14ac:dyDescent="0.25">
      <c r="A4760" s="9">
        <v>4</v>
      </c>
      <c r="B4760" s="9">
        <v>2428</v>
      </c>
      <c r="C4760" s="9" t="s">
        <v>12581</v>
      </c>
      <c r="D4760" s="9" t="s">
        <v>16167</v>
      </c>
      <c r="E4760" s="9">
        <v>0</v>
      </c>
    </row>
    <row r="4761" spans="1:5" x14ac:dyDescent="0.25">
      <c r="A4761" s="9">
        <v>4</v>
      </c>
      <c r="B4761" s="9">
        <v>2429</v>
      </c>
      <c r="C4761" s="9" t="s">
        <v>12582</v>
      </c>
      <c r="D4761" s="9" t="s">
        <v>16008</v>
      </c>
      <c r="E4761" s="9">
        <v>0</v>
      </c>
    </row>
    <row r="4762" spans="1:5" x14ac:dyDescent="0.25">
      <c r="A4762" s="9">
        <v>4</v>
      </c>
      <c r="B4762" s="9">
        <v>2430</v>
      </c>
      <c r="C4762" s="9" t="s">
        <v>12583</v>
      </c>
      <c r="D4762" s="10" t="s">
        <v>16168</v>
      </c>
      <c r="E4762" s="9">
        <v>0</v>
      </c>
    </row>
    <row r="4763" spans="1:5" x14ac:dyDescent="0.25">
      <c r="A4763" s="9">
        <v>4</v>
      </c>
      <c r="B4763" s="9">
        <v>2431</v>
      </c>
      <c r="C4763" s="9" t="s">
        <v>7016</v>
      </c>
      <c r="D4763" s="9" t="s">
        <v>16169</v>
      </c>
      <c r="E4763" s="9">
        <v>0</v>
      </c>
    </row>
    <row r="4764" spans="1:5" x14ac:dyDescent="0.25">
      <c r="A4764" s="9">
        <v>4</v>
      </c>
      <c r="B4764" s="9">
        <v>2432</v>
      </c>
      <c r="C4764" s="9" t="s">
        <v>12584</v>
      </c>
      <c r="D4764" s="9" t="s">
        <v>16170</v>
      </c>
      <c r="E4764" s="9">
        <v>0</v>
      </c>
    </row>
    <row r="4765" spans="1:5" x14ac:dyDescent="0.25">
      <c r="A4765" s="9">
        <v>4</v>
      </c>
      <c r="B4765" s="9">
        <v>2433</v>
      </c>
      <c r="C4765" s="9" t="s">
        <v>10028</v>
      </c>
      <c r="D4765" s="9" t="s">
        <v>16171</v>
      </c>
      <c r="E4765" s="9">
        <v>0</v>
      </c>
    </row>
    <row r="4766" spans="1:5" x14ac:dyDescent="0.25">
      <c r="A4766" s="9">
        <v>4</v>
      </c>
      <c r="B4766" s="9">
        <v>2434</v>
      </c>
      <c r="C4766" s="9" t="s">
        <v>12585</v>
      </c>
      <c r="D4766" s="9" t="s">
        <v>16172</v>
      </c>
      <c r="E4766" s="9">
        <v>0</v>
      </c>
    </row>
    <row r="4767" spans="1:5" x14ac:dyDescent="0.25">
      <c r="A4767" s="9">
        <v>4</v>
      </c>
      <c r="B4767" s="9">
        <v>2435</v>
      </c>
      <c r="C4767" s="9" t="s">
        <v>1701</v>
      </c>
      <c r="D4767" s="9" t="s">
        <v>16173</v>
      </c>
      <c r="E4767" s="9">
        <v>0</v>
      </c>
    </row>
    <row r="4768" spans="1:5" x14ac:dyDescent="0.25">
      <c r="A4768" s="9">
        <v>4</v>
      </c>
      <c r="B4768" s="9">
        <v>2436</v>
      </c>
      <c r="C4768" s="9" t="s">
        <v>1999</v>
      </c>
      <c r="D4768" s="9" t="s">
        <v>16174</v>
      </c>
      <c r="E4768" s="9">
        <v>0</v>
      </c>
    </row>
    <row r="4769" spans="1:5" x14ac:dyDescent="0.25">
      <c r="A4769" s="9">
        <v>4</v>
      </c>
      <c r="B4769" s="9">
        <v>2437</v>
      </c>
      <c r="C4769" s="9" t="s">
        <v>12586</v>
      </c>
      <c r="D4769" s="9" t="s">
        <v>16175</v>
      </c>
      <c r="E4769" s="9">
        <v>0</v>
      </c>
    </row>
    <row r="4770" spans="1:5" x14ac:dyDescent="0.25">
      <c r="A4770" s="9">
        <v>4</v>
      </c>
      <c r="B4770" s="9">
        <v>2438</v>
      </c>
      <c r="C4770" s="9" t="s">
        <v>12587</v>
      </c>
      <c r="D4770" s="9" t="s">
        <v>16176</v>
      </c>
      <c r="E4770" s="9">
        <v>0</v>
      </c>
    </row>
    <row r="4771" spans="1:5" x14ac:dyDescent="0.25">
      <c r="A4771" s="9">
        <v>4</v>
      </c>
      <c r="B4771" s="9">
        <v>2439</v>
      </c>
      <c r="C4771" s="9" t="s">
        <v>12588</v>
      </c>
      <c r="D4771" s="9" t="s">
        <v>16177</v>
      </c>
      <c r="E4771" s="9">
        <v>0</v>
      </c>
    </row>
    <row r="4772" spans="1:5" x14ac:dyDescent="0.25">
      <c r="A4772" s="9">
        <v>4</v>
      </c>
      <c r="B4772" s="9">
        <v>2440</v>
      </c>
      <c r="C4772" s="9" t="s">
        <v>12589</v>
      </c>
      <c r="D4772" s="9" t="s">
        <v>16178</v>
      </c>
      <c r="E4772" s="9">
        <v>0</v>
      </c>
    </row>
    <row r="4773" spans="1:5" x14ac:dyDescent="0.25">
      <c r="A4773" s="9">
        <v>4</v>
      </c>
      <c r="B4773" s="9">
        <v>2441</v>
      </c>
      <c r="C4773" s="9" t="s">
        <v>12590</v>
      </c>
      <c r="D4773" s="9" t="s">
        <v>16179</v>
      </c>
      <c r="E4773" s="9">
        <v>0</v>
      </c>
    </row>
    <row r="4774" spans="1:5" x14ac:dyDescent="0.25">
      <c r="A4774" s="9">
        <v>4</v>
      </c>
      <c r="B4774" s="9">
        <v>2442</v>
      </c>
      <c r="C4774" s="9" t="s">
        <v>12591</v>
      </c>
      <c r="D4774" s="9" t="s">
        <v>16180</v>
      </c>
      <c r="E4774" s="9">
        <v>0</v>
      </c>
    </row>
    <row r="4775" spans="1:5" x14ac:dyDescent="0.25">
      <c r="A4775" s="9">
        <v>4</v>
      </c>
      <c r="B4775" s="9">
        <v>2443</v>
      </c>
      <c r="C4775" s="9" t="s">
        <v>12592</v>
      </c>
      <c r="D4775" s="9" t="s">
        <v>16181</v>
      </c>
      <c r="E4775" s="9">
        <v>0</v>
      </c>
    </row>
    <row r="4776" spans="1:5" x14ac:dyDescent="0.25">
      <c r="A4776" s="9">
        <v>4</v>
      </c>
      <c r="B4776" s="9">
        <v>2444</v>
      </c>
      <c r="C4776" s="9" t="s">
        <v>12593</v>
      </c>
      <c r="D4776" s="9" t="s">
        <v>16182</v>
      </c>
      <c r="E4776" s="9">
        <v>0</v>
      </c>
    </row>
    <row r="4777" spans="1:5" x14ac:dyDescent="0.25">
      <c r="A4777" s="9">
        <v>4</v>
      </c>
      <c r="B4777" s="9">
        <v>2445</v>
      </c>
      <c r="C4777" s="9" t="s">
        <v>12594</v>
      </c>
      <c r="D4777" s="9" t="s">
        <v>16183</v>
      </c>
      <c r="E4777" s="9">
        <v>0</v>
      </c>
    </row>
    <row r="4778" spans="1:5" x14ac:dyDescent="0.25">
      <c r="A4778" s="9">
        <v>4</v>
      </c>
      <c r="B4778" s="9">
        <v>2446</v>
      </c>
      <c r="C4778" s="9" t="s">
        <v>12595</v>
      </c>
      <c r="D4778" s="9" t="s">
        <v>16184</v>
      </c>
      <c r="E4778" s="9">
        <v>0</v>
      </c>
    </row>
    <row r="4779" spans="1:5" x14ac:dyDescent="0.25">
      <c r="A4779" s="9">
        <v>4</v>
      </c>
      <c r="B4779" s="9">
        <v>2447</v>
      </c>
      <c r="C4779" s="9" t="s">
        <v>12596</v>
      </c>
      <c r="D4779" s="9" t="s">
        <v>16185</v>
      </c>
      <c r="E4779" s="9">
        <v>0</v>
      </c>
    </row>
    <row r="4780" spans="1:5" x14ac:dyDescent="0.25">
      <c r="A4780" s="9">
        <v>4</v>
      </c>
      <c r="B4780" s="9">
        <v>2448</v>
      </c>
      <c r="C4780" s="9" t="s">
        <v>12597</v>
      </c>
      <c r="D4780" s="9" t="s">
        <v>16186</v>
      </c>
      <c r="E4780" s="9">
        <v>0</v>
      </c>
    </row>
    <row r="4781" spans="1:5" x14ac:dyDescent="0.25">
      <c r="A4781" s="9">
        <v>4</v>
      </c>
      <c r="B4781" s="9">
        <v>2449</v>
      </c>
      <c r="C4781" s="9" t="s">
        <v>12598</v>
      </c>
      <c r="D4781" s="9" t="s">
        <v>16187</v>
      </c>
      <c r="E4781" s="9">
        <v>0</v>
      </c>
    </row>
    <row r="4782" spans="1:5" x14ac:dyDescent="0.25">
      <c r="A4782" s="9">
        <v>4</v>
      </c>
      <c r="B4782" s="9">
        <v>2450</v>
      </c>
      <c r="C4782" s="9" t="s">
        <v>12599</v>
      </c>
      <c r="D4782" s="9" t="s">
        <v>16188</v>
      </c>
      <c r="E4782" s="9">
        <v>0</v>
      </c>
    </row>
    <row r="4783" spans="1:5" x14ac:dyDescent="0.25">
      <c r="A4783" s="9">
        <v>4</v>
      </c>
      <c r="B4783" s="9">
        <v>2451</v>
      </c>
      <c r="C4783" s="9" t="s">
        <v>12600</v>
      </c>
      <c r="D4783" s="9" t="s">
        <v>16177</v>
      </c>
      <c r="E4783" s="9">
        <v>0</v>
      </c>
    </row>
    <row r="4784" spans="1:5" x14ac:dyDescent="0.25">
      <c r="A4784" s="9">
        <v>4</v>
      </c>
      <c r="B4784" s="9">
        <v>2452</v>
      </c>
      <c r="C4784" s="9" t="s">
        <v>8644</v>
      </c>
      <c r="D4784" s="9" t="s">
        <v>16189</v>
      </c>
      <c r="E4784" s="9">
        <v>0</v>
      </c>
    </row>
    <row r="4785" spans="1:5" x14ac:dyDescent="0.25">
      <c r="A4785" s="9">
        <v>4</v>
      </c>
      <c r="B4785" s="9">
        <v>2453</v>
      </c>
      <c r="C4785" s="9" t="s">
        <v>12601</v>
      </c>
      <c r="D4785" s="9" t="s">
        <v>16190</v>
      </c>
      <c r="E4785" s="9">
        <v>0</v>
      </c>
    </row>
    <row r="4786" spans="1:5" x14ac:dyDescent="0.25">
      <c r="A4786" s="9">
        <v>4</v>
      </c>
      <c r="B4786" s="9">
        <v>2454</v>
      </c>
      <c r="C4786" s="9" t="s">
        <v>9906</v>
      </c>
      <c r="D4786" s="9" t="s">
        <v>16191</v>
      </c>
      <c r="E4786" s="9">
        <v>0</v>
      </c>
    </row>
    <row r="4787" spans="1:5" x14ac:dyDescent="0.25">
      <c r="A4787" s="9">
        <v>4</v>
      </c>
      <c r="B4787" s="9">
        <v>2455</v>
      </c>
      <c r="C4787" s="9" t="s">
        <v>12602</v>
      </c>
      <c r="D4787" s="9" t="s">
        <v>16192</v>
      </c>
      <c r="E4787" s="9">
        <v>0</v>
      </c>
    </row>
    <row r="4788" spans="1:5" x14ac:dyDescent="0.25">
      <c r="A4788" s="9">
        <v>4</v>
      </c>
      <c r="B4788" s="9">
        <v>2456</v>
      </c>
      <c r="C4788" s="9" t="s">
        <v>12603</v>
      </c>
      <c r="D4788" s="9" t="s">
        <v>16193</v>
      </c>
      <c r="E4788" s="9">
        <v>0</v>
      </c>
    </row>
    <row r="4789" spans="1:5" x14ac:dyDescent="0.25">
      <c r="A4789" s="9">
        <v>4</v>
      </c>
      <c r="B4789" s="9">
        <v>2457</v>
      </c>
      <c r="C4789" s="9" t="s">
        <v>12604</v>
      </c>
      <c r="D4789" s="9" t="s">
        <v>16194</v>
      </c>
      <c r="E4789" s="9">
        <v>0</v>
      </c>
    </row>
    <row r="4790" spans="1:5" x14ac:dyDescent="0.25">
      <c r="A4790" s="9">
        <v>4</v>
      </c>
      <c r="B4790" s="9">
        <v>2458</v>
      </c>
      <c r="C4790" s="9" t="s">
        <v>12605</v>
      </c>
      <c r="D4790" s="9" t="s">
        <v>16195</v>
      </c>
      <c r="E4790" s="9">
        <v>0</v>
      </c>
    </row>
    <row r="4791" spans="1:5" x14ac:dyDescent="0.25">
      <c r="A4791" s="9">
        <v>4</v>
      </c>
      <c r="B4791" s="9">
        <v>2459</v>
      </c>
      <c r="C4791" s="9" t="s">
        <v>12606</v>
      </c>
      <c r="D4791" s="9" t="s">
        <v>16196</v>
      </c>
      <c r="E4791" s="9">
        <v>0</v>
      </c>
    </row>
    <row r="4792" spans="1:5" x14ac:dyDescent="0.25">
      <c r="A4792" s="9">
        <v>4</v>
      </c>
      <c r="B4792" s="9">
        <v>2460</v>
      </c>
      <c r="C4792" s="9" t="s">
        <v>12607</v>
      </c>
      <c r="D4792" s="9" t="s">
        <v>16197</v>
      </c>
      <c r="E4792" s="9">
        <v>0</v>
      </c>
    </row>
    <row r="4793" spans="1:5" x14ac:dyDescent="0.25">
      <c r="A4793" s="9">
        <v>4</v>
      </c>
      <c r="B4793" s="9">
        <v>2461</v>
      </c>
      <c r="C4793" s="9" t="s">
        <v>12608</v>
      </c>
      <c r="D4793" s="9" t="s">
        <v>16198</v>
      </c>
      <c r="E4793" s="9">
        <v>0</v>
      </c>
    </row>
    <row r="4794" spans="1:5" x14ac:dyDescent="0.25">
      <c r="A4794" s="9">
        <v>4</v>
      </c>
      <c r="B4794" s="9">
        <v>2462</v>
      </c>
      <c r="C4794" s="9" t="s">
        <v>12609</v>
      </c>
      <c r="D4794" s="9" t="s">
        <v>16199</v>
      </c>
      <c r="E4794" s="9">
        <v>0</v>
      </c>
    </row>
    <row r="4795" spans="1:5" x14ac:dyDescent="0.25">
      <c r="A4795" s="9">
        <v>4</v>
      </c>
      <c r="B4795" s="9">
        <v>2464</v>
      </c>
      <c r="C4795" s="9" t="s">
        <v>12611</v>
      </c>
      <c r="D4795" s="9" t="s">
        <v>16200</v>
      </c>
      <c r="E4795" s="9">
        <v>0</v>
      </c>
    </row>
    <row r="4796" spans="1:5" x14ac:dyDescent="0.25">
      <c r="A4796" s="9">
        <v>4</v>
      </c>
      <c r="B4796" s="9">
        <v>2466</v>
      </c>
      <c r="C4796" s="9" t="s">
        <v>12613</v>
      </c>
      <c r="D4796" s="9" t="s">
        <v>16202</v>
      </c>
      <c r="E4796" s="9">
        <v>0</v>
      </c>
    </row>
    <row r="4797" spans="1:5" x14ac:dyDescent="0.25">
      <c r="A4797" s="9">
        <v>4</v>
      </c>
      <c r="B4797" s="9">
        <v>2468</v>
      </c>
      <c r="C4797" s="9" t="s">
        <v>12615</v>
      </c>
      <c r="D4797" s="9" t="s">
        <v>16204</v>
      </c>
      <c r="E4797" s="9">
        <v>0</v>
      </c>
    </row>
    <row r="4798" spans="1:5" x14ac:dyDescent="0.25">
      <c r="A4798" s="9">
        <v>4</v>
      </c>
      <c r="B4798" s="9">
        <v>2475</v>
      </c>
      <c r="C4798" s="9" t="s">
        <v>12622</v>
      </c>
      <c r="D4798" s="9" t="s">
        <v>16211</v>
      </c>
      <c r="E4798" s="9">
        <v>0</v>
      </c>
    </row>
    <row r="4799" spans="1:5" x14ac:dyDescent="0.25">
      <c r="A4799" s="9">
        <v>4</v>
      </c>
      <c r="B4799" s="9">
        <v>2477</v>
      </c>
      <c r="C4799" s="9" t="s">
        <v>12464</v>
      </c>
      <c r="D4799" s="9" t="s">
        <v>16020</v>
      </c>
      <c r="E4799" s="9">
        <v>0</v>
      </c>
    </row>
    <row r="4800" spans="1:5" x14ac:dyDescent="0.25">
      <c r="A4800" s="9">
        <v>4</v>
      </c>
      <c r="B4800" s="9">
        <v>2478</v>
      </c>
      <c r="C4800" s="9" t="s">
        <v>12465</v>
      </c>
      <c r="D4800" s="9" t="s">
        <v>16213</v>
      </c>
      <c r="E4800" s="9">
        <v>0</v>
      </c>
    </row>
    <row r="4801" spans="1:5" x14ac:dyDescent="0.25">
      <c r="A4801" s="9">
        <v>4</v>
      </c>
      <c r="B4801" s="9">
        <v>2479</v>
      </c>
      <c r="C4801" s="9" t="s">
        <v>12466</v>
      </c>
      <c r="D4801" s="43" t="s">
        <v>16022</v>
      </c>
      <c r="E4801" s="9">
        <v>0</v>
      </c>
    </row>
    <row r="4802" spans="1:5" x14ac:dyDescent="0.25">
      <c r="A4802" s="9">
        <v>4</v>
      </c>
      <c r="B4802" s="9">
        <v>2480</v>
      </c>
      <c r="C4802" s="9" t="s">
        <v>12467</v>
      </c>
      <c r="D4802" s="9" t="s">
        <v>16214</v>
      </c>
      <c r="E4802" s="9">
        <v>0</v>
      </c>
    </row>
    <row r="4803" spans="1:5" x14ac:dyDescent="0.25">
      <c r="A4803" s="9">
        <v>4</v>
      </c>
      <c r="B4803" s="9">
        <v>2481</v>
      </c>
      <c r="C4803" s="9" t="s">
        <v>12468</v>
      </c>
      <c r="D4803" s="9" t="s">
        <v>16024</v>
      </c>
      <c r="E4803" s="9">
        <v>0</v>
      </c>
    </row>
    <row r="4804" spans="1:5" x14ac:dyDescent="0.25">
      <c r="A4804" s="9">
        <v>4</v>
      </c>
      <c r="B4804" s="9">
        <v>2483</v>
      </c>
      <c r="C4804" s="9" t="s">
        <v>12470</v>
      </c>
      <c r="D4804" s="9" t="s">
        <v>16216</v>
      </c>
      <c r="E4804" s="9">
        <v>0</v>
      </c>
    </row>
    <row r="4805" spans="1:5" x14ac:dyDescent="0.25">
      <c r="A4805" s="9">
        <v>4</v>
      </c>
      <c r="B4805" s="9">
        <v>2484</v>
      </c>
      <c r="C4805" s="9" t="s">
        <v>12471</v>
      </c>
      <c r="D4805" s="9" t="s">
        <v>16217</v>
      </c>
      <c r="E4805" s="9">
        <v>0</v>
      </c>
    </row>
    <row r="4806" spans="1:5" x14ac:dyDescent="0.25">
      <c r="A4806" s="9">
        <v>4</v>
      </c>
      <c r="B4806" s="9">
        <v>2485</v>
      </c>
      <c r="C4806" s="9" t="s">
        <v>12472</v>
      </c>
      <c r="D4806" s="9" t="s">
        <v>16218</v>
      </c>
      <c r="E4806" s="9">
        <v>0</v>
      </c>
    </row>
    <row r="4807" spans="1:5" x14ac:dyDescent="0.25">
      <c r="A4807" s="9">
        <v>4</v>
      </c>
      <c r="B4807" s="9">
        <v>2488</v>
      </c>
      <c r="C4807" s="9" t="s">
        <v>12475</v>
      </c>
      <c r="D4807" s="9" t="s">
        <v>16031</v>
      </c>
      <c r="E4807" s="9">
        <v>0</v>
      </c>
    </row>
    <row r="4808" spans="1:5" x14ac:dyDescent="0.25">
      <c r="A4808" s="9">
        <v>4</v>
      </c>
      <c r="B4808" s="9">
        <v>2490</v>
      </c>
      <c r="C4808" s="9" t="s">
        <v>12477</v>
      </c>
      <c r="D4808" s="9" t="s">
        <v>16221</v>
      </c>
      <c r="E4808" s="9">
        <v>0</v>
      </c>
    </row>
    <row r="4809" spans="1:5" x14ac:dyDescent="0.25">
      <c r="A4809" s="9">
        <v>4</v>
      </c>
      <c r="B4809" s="9">
        <v>2495</v>
      </c>
      <c r="C4809" s="9" t="s">
        <v>12627</v>
      </c>
      <c r="D4809" s="9" t="s">
        <v>16225</v>
      </c>
      <c r="E4809" s="9">
        <v>0</v>
      </c>
    </row>
    <row r="4810" spans="1:5" x14ac:dyDescent="0.25">
      <c r="A4810" s="9">
        <v>4</v>
      </c>
      <c r="B4810" s="9">
        <v>2497</v>
      </c>
      <c r="C4810" s="9" t="s">
        <v>12629</v>
      </c>
      <c r="D4810" s="9" t="s">
        <v>16227</v>
      </c>
      <c r="E4810" s="9">
        <v>0</v>
      </c>
    </row>
    <row r="4811" spans="1:5" x14ac:dyDescent="0.25">
      <c r="A4811" s="9">
        <v>4</v>
      </c>
      <c r="B4811" s="9">
        <v>2498</v>
      </c>
      <c r="C4811" s="9" t="s">
        <v>12630</v>
      </c>
      <c r="D4811" s="9" t="s">
        <v>16228</v>
      </c>
      <c r="E4811" s="9">
        <v>0</v>
      </c>
    </row>
    <row r="4812" spans="1:5" x14ac:dyDescent="0.25">
      <c r="A4812" s="9">
        <v>4</v>
      </c>
      <c r="B4812" s="9">
        <v>2502</v>
      </c>
      <c r="C4812" s="9" t="s">
        <v>12634</v>
      </c>
      <c r="D4812" s="9" t="s">
        <v>16232</v>
      </c>
      <c r="E4812" s="9">
        <v>0</v>
      </c>
    </row>
    <row r="4813" spans="1:5" x14ac:dyDescent="0.25">
      <c r="A4813" s="9">
        <v>4</v>
      </c>
      <c r="B4813" s="9">
        <v>2503</v>
      </c>
      <c r="C4813" s="9" t="s">
        <v>12635</v>
      </c>
      <c r="D4813" s="9" t="s">
        <v>16233</v>
      </c>
      <c r="E4813" s="9">
        <v>0</v>
      </c>
    </row>
    <row r="4814" spans="1:5" x14ac:dyDescent="0.25">
      <c r="A4814" s="9">
        <v>4</v>
      </c>
      <c r="B4814" s="9">
        <v>2506</v>
      </c>
      <c r="C4814" s="9" t="s">
        <v>12638</v>
      </c>
      <c r="D4814" s="9" t="s">
        <v>16236</v>
      </c>
      <c r="E4814" s="9">
        <v>0</v>
      </c>
    </row>
    <row r="4815" spans="1:5" x14ac:dyDescent="0.25">
      <c r="A4815" s="9">
        <v>4</v>
      </c>
      <c r="B4815" s="9">
        <v>2508</v>
      </c>
      <c r="C4815" s="9" t="s">
        <v>12640</v>
      </c>
      <c r="D4815" s="9" t="s">
        <v>16238</v>
      </c>
      <c r="E4815" s="9">
        <v>0</v>
      </c>
    </row>
    <row r="4816" spans="1:5" x14ac:dyDescent="0.25">
      <c r="A4816" s="9">
        <v>4</v>
      </c>
      <c r="B4816" s="9">
        <v>2510</v>
      </c>
      <c r="C4816" s="9" t="s">
        <v>12642</v>
      </c>
      <c r="D4816" s="9" t="s">
        <v>16240</v>
      </c>
      <c r="E4816" s="9">
        <v>0</v>
      </c>
    </row>
    <row r="4817" spans="1:7" x14ac:dyDescent="0.25">
      <c r="A4817" s="9">
        <v>4</v>
      </c>
      <c r="B4817" s="9">
        <v>2512</v>
      </c>
      <c r="C4817" s="9" t="s">
        <v>12644</v>
      </c>
      <c r="D4817" s="9" t="s">
        <v>120</v>
      </c>
      <c r="E4817" s="9">
        <v>0</v>
      </c>
    </row>
    <row r="4818" spans="1:7" x14ac:dyDescent="0.25">
      <c r="A4818" s="9">
        <v>4</v>
      </c>
      <c r="B4818" s="9">
        <v>2513</v>
      </c>
      <c r="C4818" s="9" t="s">
        <v>12645</v>
      </c>
      <c r="D4818" s="9" t="s">
        <v>15397</v>
      </c>
      <c r="E4818" s="9">
        <v>0</v>
      </c>
    </row>
    <row r="4819" spans="1:7" x14ac:dyDescent="0.25">
      <c r="A4819" s="9">
        <v>4</v>
      </c>
      <c r="B4819" s="9">
        <v>2514</v>
      </c>
      <c r="C4819" s="9" t="s">
        <v>12646</v>
      </c>
      <c r="D4819" s="9" t="s">
        <v>15906</v>
      </c>
      <c r="E4819" s="9">
        <v>0</v>
      </c>
      <c r="G4819" s="9" t="s">
        <v>27687</v>
      </c>
    </row>
    <row r="4820" spans="1:7" x14ac:dyDescent="0.25">
      <c r="A4820" s="9">
        <v>4</v>
      </c>
      <c r="B4820" s="9">
        <v>2515</v>
      </c>
      <c r="C4820" s="9" t="s">
        <v>12647</v>
      </c>
      <c r="D4820" s="9" t="s">
        <v>15907</v>
      </c>
      <c r="E4820" s="9">
        <v>0</v>
      </c>
    </row>
    <row r="4821" spans="1:7" x14ac:dyDescent="0.25">
      <c r="A4821" s="9">
        <v>4</v>
      </c>
      <c r="B4821" s="9">
        <v>2517</v>
      </c>
      <c r="C4821" s="9" t="s">
        <v>12649</v>
      </c>
      <c r="D4821" s="9" t="s">
        <v>16242</v>
      </c>
      <c r="E4821" s="9">
        <v>0</v>
      </c>
    </row>
    <row r="4822" spans="1:7" x14ac:dyDescent="0.25">
      <c r="A4822" s="9">
        <v>4</v>
      </c>
      <c r="B4822" s="9">
        <v>2521</v>
      </c>
      <c r="C4822" s="9" t="s">
        <v>12653</v>
      </c>
      <c r="D4822" s="9" t="s">
        <v>16246</v>
      </c>
      <c r="E4822" s="9">
        <v>0</v>
      </c>
    </row>
    <row r="4823" spans="1:7" x14ac:dyDescent="0.25">
      <c r="A4823" s="9">
        <v>4</v>
      </c>
      <c r="B4823" s="9">
        <v>2522</v>
      </c>
      <c r="C4823" s="9" t="s">
        <v>12654</v>
      </c>
      <c r="D4823" s="9" t="s">
        <v>16247</v>
      </c>
      <c r="E4823" s="9">
        <v>0</v>
      </c>
    </row>
    <row r="4824" spans="1:7" x14ac:dyDescent="0.25">
      <c r="A4824" s="9">
        <v>4</v>
      </c>
      <c r="B4824" s="9">
        <v>2523</v>
      </c>
      <c r="C4824" s="9" t="s">
        <v>12655</v>
      </c>
      <c r="D4824" s="9" t="s">
        <v>16248</v>
      </c>
      <c r="E4824" s="9">
        <v>0</v>
      </c>
    </row>
    <row r="4825" spans="1:7" x14ac:dyDescent="0.25">
      <c r="A4825" s="9">
        <v>4</v>
      </c>
      <c r="B4825" s="9">
        <v>2525</v>
      </c>
      <c r="C4825" s="9" t="s">
        <v>12657</v>
      </c>
      <c r="D4825" s="9" t="s">
        <v>16250</v>
      </c>
      <c r="E4825" s="9">
        <v>0</v>
      </c>
    </row>
    <row r="4826" spans="1:7" x14ac:dyDescent="0.25">
      <c r="A4826" s="9">
        <v>4</v>
      </c>
      <c r="B4826" s="9">
        <v>2526</v>
      </c>
      <c r="C4826" s="9" t="s">
        <v>12658</v>
      </c>
      <c r="D4826" s="9" t="s">
        <v>16251</v>
      </c>
      <c r="E4826" s="9">
        <v>0</v>
      </c>
    </row>
    <row r="4827" spans="1:7" x14ac:dyDescent="0.25">
      <c r="A4827" s="9">
        <v>4</v>
      </c>
      <c r="B4827" s="9">
        <v>2527</v>
      </c>
      <c r="C4827" s="9" t="s">
        <v>12659</v>
      </c>
      <c r="D4827" s="9" t="s">
        <v>16252</v>
      </c>
      <c r="E4827" s="9">
        <v>0</v>
      </c>
    </row>
    <row r="4828" spans="1:7" x14ac:dyDescent="0.25">
      <c r="A4828" s="9">
        <v>4</v>
      </c>
      <c r="B4828" s="9">
        <v>2528</v>
      </c>
      <c r="C4828" s="9" t="s">
        <v>12660</v>
      </c>
      <c r="D4828" s="9" t="s">
        <v>16253</v>
      </c>
      <c r="E4828" s="9">
        <v>0</v>
      </c>
    </row>
    <row r="4829" spans="1:7" x14ac:dyDescent="0.25">
      <c r="A4829" s="9">
        <v>4</v>
      </c>
      <c r="B4829" s="9">
        <v>2529</v>
      </c>
      <c r="C4829" s="9" t="s">
        <v>12661</v>
      </c>
      <c r="D4829" s="43" t="s">
        <v>16254</v>
      </c>
      <c r="E4829" s="9">
        <v>0</v>
      </c>
    </row>
    <row r="4830" spans="1:7" x14ac:dyDescent="0.25">
      <c r="A4830" s="9">
        <v>4</v>
      </c>
      <c r="B4830" s="9">
        <v>2530</v>
      </c>
      <c r="C4830" s="9" t="s">
        <v>12662</v>
      </c>
      <c r="D4830" s="9" t="s">
        <v>16255</v>
      </c>
      <c r="E4830" s="9">
        <v>0</v>
      </c>
    </row>
    <row r="4831" spans="1:7" x14ac:dyDescent="0.25">
      <c r="A4831" s="9">
        <v>4</v>
      </c>
      <c r="B4831" s="9">
        <v>2531</v>
      </c>
      <c r="C4831" s="9" t="s">
        <v>12663</v>
      </c>
      <c r="D4831" s="9" t="s">
        <v>16256</v>
      </c>
      <c r="E4831" s="9">
        <v>0</v>
      </c>
    </row>
    <row r="4832" spans="1:7" x14ac:dyDescent="0.25">
      <c r="A4832" s="9">
        <v>4</v>
      </c>
      <c r="B4832" s="9">
        <v>2532</v>
      </c>
      <c r="C4832" s="9" t="s">
        <v>12664</v>
      </c>
      <c r="D4832" s="9" t="s">
        <v>16257</v>
      </c>
      <c r="E4832" s="9">
        <v>0</v>
      </c>
    </row>
    <row r="4833" spans="1:5" x14ac:dyDescent="0.25">
      <c r="A4833" s="9">
        <v>4</v>
      </c>
      <c r="B4833" s="9">
        <v>2533</v>
      </c>
      <c r="C4833" s="9" t="s">
        <v>12665</v>
      </c>
      <c r="D4833" s="9" t="s">
        <v>16258</v>
      </c>
      <c r="E4833" s="9">
        <v>0</v>
      </c>
    </row>
    <row r="4834" spans="1:5" x14ac:dyDescent="0.25">
      <c r="A4834" s="9">
        <v>4</v>
      </c>
      <c r="B4834" s="9">
        <v>2534</v>
      </c>
      <c r="C4834" s="9" t="s">
        <v>12666</v>
      </c>
      <c r="D4834" s="9" t="s">
        <v>16259</v>
      </c>
      <c r="E4834" s="9">
        <v>0</v>
      </c>
    </row>
    <row r="4835" spans="1:5" x14ac:dyDescent="0.25">
      <c r="A4835" s="9">
        <v>4</v>
      </c>
      <c r="B4835" s="9">
        <v>2535</v>
      </c>
      <c r="C4835" s="9" t="s">
        <v>12667</v>
      </c>
      <c r="D4835" s="9" t="s">
        <v>16260</v>
      </c>
      <c r="E4835" s="9">
        <v>0</v>
      </c>
    </row>
    <row r="4836" spans="1:5" x14ac:dyDescent="0.25">
      <c r="A4836" s="9">
        <v>4</v>
      </c>
      <c r="B4836" s="9">
        <v>2536</v>
      </c>
      <c r="C4836" s="9" t="s">
        <v>12668</v>
      </c>
      <c r="D4836" s="43" t="s">
        <v>15930</v>
      </c>
      <c r="E4836" s="9">
        <v>0</v>
      </c>
    </row>
    <row r="4837" spans="1:5" x14ac:dyDescent="0.25">
      <c r="A4837" s="9">
        <v>4</v>
      </c>
      <c r="B4837" s="9">
        <v>2537</v>
      </c>
      <c r="C4837" s="9" t="s">
        <v>12669</v>
      </c>
      <c r="D4837" s="9" t="s">
        <v>16261</v>
      </c>
      <c r="E4837" s="9">
        <v>0</v>
      </c>
    </row>
    <row r="4838" spans="1:5" x14ac:dyDescent="0.25">
      <c r="A4838" s="9">
        <v>4</v>
      </c>
      <c r="B4838" s="9">
        <v>2538</v>
      </c>
      <c r="C4838" s="9" t="s">
        <v>12670</v>
      </c>
      <c r="D4838" s="9" t="s">
        <v>16262</v>
      </c>
      <c r="E4838" s="9">
        <v>0</v>
      </c>
    </row>
    <row r="4839" spans="1:5" x14ac:dyDescent="0.25">
      <c r="A4839" s="9">
        <v>4</v>
      </c>
      <c r="B4839" s="9">
        <v>2539</v>
      </c>
      <c r="C4839" s="9" t="s">
        <v>12671</v>
      </c>
      <c r="D4839" s="43" t="s">
        <v>16263</v>
      </c>
      <c r="E4839" s="9">
        <v>0</v>
      </c>
    </row>
    <row r="4840" spans="1:5" x14ac:dyDescent="0.25">
      <c r="A4840" s="9">
        <v>4</v>
      </c>
      <c r="B4840" s="9">
        <v>2540</v>
      </c>
      <c r="C4840" s="9" t="s">
        <v>12672</v>
      </c>
      <c r="D4840" s="43" t="s">
        <v>16264</v>
      </c>
      <c r="E4840" s="9">
        <v>0</v>
      </c>
    </row>
    <row r="4841" spans="1:5" x14ac:dyDescent="0.25">
      <c r="A4841" s="9">
        <v>4</v>
      </c>
      <c r="B4841" s="9">
        <v>2541</v>
      </c>
      <c r="C4841" s="9" t="s">
        <v>6538</v>
      </c>
      <c r="D4841" s="9" t="s">
        <v>16265</v>
      </c>
      <c r="E4841" s="9">
        <v>0</v>
      </c>
    </row>
    <row r="4842" spans="1:5" x14ac:dyDescent="0.25">
      <c r="A4842" s="9">
        <v>4</v>
      </c>
      <c r="B4842" s="9">
        <v>2542</v>
      </c>
      <c r="C4842" s="9" t="s">
        <v>12673</v>
      </c>
      <c r="D4842" s="9" t="s">
        <v>16266</v>
      </c>
      <c r="E4842" s="9">
        <v>0</v>
      </c>
    </row>
    <row r="4843" spans="1:5" x14ac:dyDescent="0.25">
      <c r="A4843" s="9">
        <v>4</v>
      </c>
      <c r="B4843" s="9">
        <v>2543</v>
      </c>
      <c r="C4843" s="9" t="s">
        <v>12674</v>
      </c>
      <c r="D4843" s="9" t="s">
        <v>16267</v>
      </c>
      <c r="E4843" s="9">
        <v>0</v>
      </c>
    </row>
    <row r="4844" spans="1:5" x14ac:dyDescent="0.25">
      <c r="A4844" s="9">
        <v>4</v>
      </c>
      <c r="B4844" s="9">
        <v>2544</v>
      </c>
      <c r="C4844" s="9" t="s">
        <v>12675</v>
      </c>
      <c r="D4844" s="9" t="s">
        <v>14227</v>
      </c>
      <c r="E4844" s="9">
        <v>0</v>
      </c>
    </row>
    <row r="4845" spans="1:5" x14ac:dyDescent="0.25">
      <c r="A4845" s="9">
        <v>4</v>
      </c>
      <c r="B4845" s="9">
        <v>2545</v>
      </c>
      <c r="C4845" s="9" t="s">
        <v>12676</v>
      </c>
      <c r="D4845" s="9" t="s">
        <v>16268</v>
      </c>
      <c r="E4845" s="9">
        <v>0</v>
      </c>
    </row>
    <row r="4846" spans="1:5" x14ac:dyDescent="0.25">
      <c r="A4846" s="9">
        <v>4</v>
      </c>
      <c r="B4846" s="9">
        <v>2546</v>
      </c>
      <c r="C4846" s="9" t="s">
        <v>12677</v>
      </c>
      <c r="D4846" s="9" t="s">
        <v>16269</v>
      </c>
      <c r="E4846" s="9">
        <v>0</v>
      </c>
    </row>
    <row r="4847" spans="1:5" x14ac:dyDescent="0.25">
      <c r="A4847" s="9">
        <v>4</v>
      </c>
      <c r="B4847" s="9">
        <v>2547</v>
      </c>
      <c r="C4847" s="9" t="s">
        <v>12678</v>
      </c>
      <c r="D4847" s="9" t="s">
        <v>16270</v>
      </c>
      <c r="E4847" s="9">
        <v>0</v>
      </c>
    </row>
    <row r="4848" spans="1:5" x14ac:dyDescent="0.25">
      <c r="A4848" s="9">
        <v>4</v>
      </c>
      <c r="B4848" s="9">
        <v>2548</v>
      </c>
      <c r="C4848" s="9" t="s">
        <v>12679</v>
      </c>
      <c r="D4848" s="9" t="s">
        <v>15398</v>
      </c>
      <c r="E4848" s="9">
        <v>0</v>
      </c>
    </row>
    <row r="4849" spans="1:7" x14ac:dyDescent="0.25">
      <c r="A4849" s="9">
        <v>4</v>
      </c>
      <c r="B4849" s="9">
        <v>2549</v>
      </c>
      <c r="C4849" s="9" t="s">
        <v>12680</v>
      </c>
      <c r="D4849" s="9" t="s">
        <v>15398</v>
      </c>
      <c r="E4849" s="9">
        <v>0</v>
      </c>
    </row>
    <row r="4850" spans="1:7" x14ac:dyDescent="0.25">
      <c r="A4850" s="9">
        <v>4</v>
      </c>
      <c r="B4850" s="9">
        <v>2550</v>
      </c>
      <c r="C4850" s="9" t="s">
        <v>12681</v>
      </c>
      <c r="D4850" s="9" t="s">
        <v>16271</v>
      </c>
      <c r="E4850" s="9">
        <v>0</v>
      </c>
      <c r="G4850" s="1"/>
    </row>
    <row r="4851" spans="1:7" x14ac:dyDescent="0.25">
      <c r="A4851" s="9">
        <v>4</v>
      </c>
      <c r="B4851" s="9">
        <v>2551</v>
      </c>
      <c r="C4851" s="9" t="s">
        <v>12682</v>
      </c>
      <c r="D4851" s="9" t="s">
        <v>16272</v>
      </c>
      <c r="E4851" s="9">
        <v>0</v>
      </c>
    </row>
    <row r="4852" spans="1:7" x14ac:dyDescent="0.25">
      <c r="A4852" s="9">
        <v>4</v>
      </c>
      <c r="B4852" s="9">
        <v>2552</v>
      </c>
      <c r="C4852" s="9" t="s">
        <v>12683</v>
      </c>
      <c r="D4852" s="9" t="s">
        <v>16273</v>
      </c>
      <c r="E4852" s="9">
        <v>0</v>
      </c>
    </row>
    <row r="4853" spans="1:7" x14ac:dyDescent="0.25">
      <c r="A4853" s="9">
        <v>4</v>
      </c>
      <c r="B4853" s="9">
        <v>2553</v>
      </c>
      <c r="C4853" s="9" t="s">
        <v>12684</v>
      </c>
      <c r="D4853" s="9" t="s">
        <v>16274</v>
      </c>
      <c r="E4853" s="9">
        <v>0</v>
      </c>
    </row>
    <row r="4854" spans="1:7" x14ac:dyDescent="0.25">
      <c r="A4854" s="9">
        <v>4</v>
      </c>
      <c r="B4854" s="9">
        <v>2554</v>
      </c>
      <c r="C4854" s="9" t="s">
        <v>12685</v>
      </c>
      <c r="D4854" s="9" t="s">
        <v>16275</v>
      </c>
      <c r="E4854" s="9">
        <v>0</v>
      </c>
    </row>
    <row r="4855" spans="1:7" x14ac:dyDescent="0.25">
      <c r="A4855" s="9">
        <v>4</v>
      </c>
      <c r="B4855" s="9">
        <v>2555</v>
      </c>
      <c r="C4855" s="9" t="s">
        <v>12686</v>
      </c>
      <c r="D4855" s="9" t="s">
        <v>16276</v>
      </c>
      <c r="E4855" s="9">
        <v>0</v>
      </c>
    </row>
    <row r="4856" spans="1:7" x14ac:dyDescent="0.25">
      <c r="A4856" s="9">
        <v>4</v>
      </c>
      <c r="B4856" s="9">
        <v>2556</v>
      </c>
      <c r="C4856" s="9" t="s">
        <v>12687</v>
      </c>
      <c r="D4856" s="9" t="s">
        <v>16277</v>
      </c>
      <c r="E4856" s="9">
        <v>3</v>
      </c>
      <c r="F4856" s="9" t="s">
        <v>9911</v>
      </c>
    </row>
    <row r="4857" spans="1:7" x14ac:dyDescent="0.25">
      <c r="A4857" s="9">
        <v>4</v>
      </c>
      <c r="B4857" s="9">
        <v>2557</v>
      </c>
      <c r="C4857" s="9" t="s">
        <v>12688</v>
      </c>
      <c r="D4857" s="9" t="s">
        <v>16278</v>
      </c>
      <c r="E4857" s="9">
        <v>3</v>
      </c>
      <c r="G4857" s="9" t="s">
        <v>33138</v>
      </c>
    </row>
    <row r="4858" spans="1:7" x14ac:dyDescent="0.25">
      <c r="A4858" s="9">
        <v>4</v>
      </c>
      <c r="B4858" s="9">
        <v>2558</v>
      </c>
      <c r="C4858" s="9" t="s">
        <v>12689</v>
      </c>
      <c r="D4858" s="9" t="s">
        <v>16279</v>
      </c>
      <c r="E4858" s="9">
        <v>0</v>
      </c>
    </row>
    <row r="4859" spans="1:7" x14ac:dyDescent="0.25">
      <c r="A4859" s="9">
        <v>4</v>
      </c>
      <c r="B4859" s="9">
        <v>2559</v>
      </c>
      <c r="C4859" s="1" t="s">
        <v>12690</v>
      </c>
      <c r="D4859" s="38" t="s">
        <v>16280</v>
      </c>
      <c r="E4859" s="9">
        <v>0</v>
      </c>
    </row>
    <row r="4860" spans="1:7" x14ac:dyDescent="0.25">
      <c r="A4860" s="9">
        <v>4</v>
      </c>
      <c r="B4860" s="9">
        <v>2560</v>
      </c>
      <c r="C4860" s="9" t="s">
        <v>12691</v>
      </c>
      <c r="D4860" s="9" t="s">
        <v>16281</v>
      </c>
      <c r="E4860" s="9">
        <v>0</v>
      </c>
    </row>
    <row r="4861" spans="1:7" x14ac:dyDescent="0.25">
      <c r="A4861" s="9">
        <v>4</v>
      </c>
      <c r="B4861" s="9">
        <v>2561</v>
      </c>
      <c r="C4861" s="9" t="s">
        <v>12692</v>
      </c>
      <c r="D4861" s="9" t="s">
        <v>16282</v>
      </c>
      <c r="E4861" s="9">
        <v>0</v>
      </c>
    </row>
    <row r="4862" spans="1:7" x14ac:dyDescent="0.25">
      <c r="A4862" s="9">
        <v>4</v>
      </c>
      <c r="B4862" s="9">
        <v>2562</v>
      </c>
      <c r="C4862" s="9" t="s">
        <v>9434</v>
      </c>
      <c r="D4862" s="9" t="s">
        <v>16283</v>
      </c>
      <c r="E4862" s="9">
        <v>0</v>
      </c>
    </row>
    <row r="4863" spans="1:7" x14ac:dyDescent="0.25">
      <c r="A4863" s="9">
        <v>4</v>
      </c>
      <c r="B4863" s="9">
        <v>2563</v>
      </c>
      <c r="C4863" s="9" t="s">
        <v>12693</v>
      </c>
      <c r="D4863" s="9" t="s">
        <v>15373</v>
      </c>
      <c r="E4863" s="9">
        <v>0</v>
      </c>
    </row>
    <row r="4864" spans="1:7" x14ac:dyDescent="0.25">
      <c r="A4864" s="9">
        <v>4</v>
      </c>
      <c r="B4864" s="9">
        <v>2565</v>
      </c>
      <c r="C4864" s="9" t="s">
        <v>12695</v>
      </c>
      <c r="D4864" s="9" t="s">
        <v>16285</v>
      </c>
      <c r="E4864" s="9">
        <v>0</v>
      </c>
    </row>
    <row r="4865" spans="1:5" x14ac:dyDescent="0.25">
      <c r="A4865" s="9">
        <v>4</v>
      </c>
      <c r="B4865" s="9">
        <v>2566</v>
      </c>
      <c r="C4865" s="9" t="s">
        <v>12696</v>
      </c>
      <c r="D4865" s="9" t="s">
        <v>16286</v>
      </c>
      <c r="E4865" s="9">
        <v>0</v>
      </c>
    </row>
    <row r="4866" spans="1:5" x14ac:dyDescent="0.25">
      <c r="A4866" s="9">
        <v>4</v>
      </c>
      <c r="B4866" s="9">
        <v>2567</v>
      </c>
      <c r="C4866" s="9" t="s">
        <v>12697</v>
      </c>
      <c r="D4866" s="9" t="s">
        <v>16287</v>
      </c>
      <c r="E4866" s="9">
        <v>0</v>
      </c>
    </row>
    <row r="4867" spans="1:5" x14ac:dyDescent="0.25">
      <c r="A4867" s="9">
        <v>4</v>
      </c>
      <c r="B4867" s="9">
        <v>2568</v>
      </c>
      <c r="C4867" s="9" t="s">
        <v>12698</v>
      </c>
      <c r="D4867" s="9" t="s">
        <v>16288</v>
      </c>
      <c r="E4867" s="9">
        <v>0</v>
      </c>
    </row>
    <row r="4868" spans="1:5" x14ac:dyDescent="0.25">
      <c r="A4868" s="9">
        <v>4</v>
      </c>
      <c r="B4868" s="9">
        <v>2569</v>
      </c>
      <c r="C4868" s="9" t="s">
        <v>12650</v>
      </c>
      <c r="D4868" s="9" t="s">
        <v>16289</v>
      </c>
      <c r="E4868" s="9">
        <v>0</v>
      </c>
    </row>
    <row r="4869" spans="1:5" x14ac:dyDescent="0.25">
      <c r="A4869" s="9">
        <v>4</v>
      </c>
      <c r="B4869" s="9">
        <v>2570</v>
      </c>
      <c r="C4869" s="9" t="s">
        <v>12651</v>
      </c>
      <c r="D4869" s="9" t="s">
        <v>16290</v>
      </c>
      <c r="E4869" s="9">
        <v>0</v>
      </c>
    </row>
    <row r="4870" spans="1:5" x14ac:dyDescent="0.25">
      <c r="A4870" s="9">
        <v>4</v>
      </c>
      <c r="B4870" s="9">
        <v>2571</v>
      </c>
      <c r="C4870" s="9" t="s">
        <v>12652</v>
      </c>
      <c r="D4870" s="9" t="s">
        <v>16291</v>
      </c>
      <c r="E4870" s="9">
        <v>0</v>
      </c>
    </row>
    <row r="4871" spans="1:5" x14ac:dyDescent="0.25">
      <c r="A4871" s="9">
        <v>4</v>
      </c>
      <c r="B4871" s="9">
        <v>2572</v>
      </c>
      <c r="C4871" s="9" t="s">
        <v>12653</v>
      </c>
      <c r="D4871" s="9" t="s">
        <v>16292</v>
      </c>
      <c r="E4871" s="9">
        <v>0</v>
      </c>
    </row>
    <row r="4872" spans="1:5" x14ac:dyDescent="0.25">
      <c r="A4872" s="9">
        <v>4</v>
      </c>
      <c r="B4872" s="9">
        <v>2573</v>
      </c>
      <c r="C4872" s="9" t="s">
        <v>12654</v>
      </c>
      <c r="D4872" s="9" t="s">
        <v>16293</v>
      </c>
      <c r="E4872" s="9">
        <v>0</v>
      </c>
    </row>
    <row r="4873" spans="1:5" x14ac:dyDescent="0.25">
      <c r="A4873" s="9">
        <v>4</v>
      </c>
      <c r="B4873" s="9">
        <v>2574</v>
      </c>
      <c r="C4873" s="9" t="s">
        <v>12655</v>
      </c>
      <c r="D4873" s="9" t="s">
        <v>16294</v>
      </c>
      <c r="E4873" s="9">
        <v>0</v>
      </c>
    </row>
    <row r="4874" spans="1:5" x14ac:dyDescent="0.25">
      <c r="A4874" s="9">
        <v>4</v>
      </c>
      <c r="B4874" s="9">
        <v>2576</v>
      </c>
      <c r="C4874" s="9" t="s">
        <v>12700</v>
      </c>
      <c r="D4874" s="9" t="s">
        <v>5482</v>
      </c>
      <c r="E4874" s="9">
        <v>0</v>
      </c>
    </row>
    <row r="4875" spans="1:5" x14ac:dyDescent="0.25">
      <c r="A4875" s="9">
        <v>4</v>
      </c>
      <c r="B4875" s="9">
        <v>2577</v>
      </c>
      <c r="C4875" s="9" t="s">
        <v>12701</v>
      </c>
      <c r="D4875" s="9" t="s">
        <v>18283</v>
      </c>
      <c r="E4875" s="9">
        <v>0</v>
      </c>
    </row>
    <row r="4876" spans="1:5" x14ac:dyDescent="0.25">
      <c r="A4876" s="9">
        <v>4</v>
      </c>
      <c r="B4876" s="9">
        <v>2578</v>
      </c>
      <c r="C4876" s="9" t="s">
        <v>12702</v>
      </c>
      <c r="D4876" s="9" t="s">
        <v>16296</v>
      </c>
      <c r="E4876" s="9">
        <v>0</v>
      </c>
    </row>
    <row r="4877" spans="1:5" x14ac:dyDescent="0.25">
      <c r="A4877" s="9">
        <v>4</v>
      </c>
      <c r="B4877" s="9">
        <v>2579</v>
      </c>
      <c r="C4877" s="9" t="s">
        <v>12703</v>
      </c>
      <c r="D4877" s="9" t="s">
        <v>18284</v>
      </c>
      <c r="E4877" s="9">
        <v>0</v>
      </c>
    </row>
    <row r="4878" spans="1:5" x14ac:dyDescent="0.25">
      <c r="A4878" s="9">
        <v>4</v>
      </c>
      <c r="B4878" s="9">
        <v>2581</v>
      </c>
      <c r="C4878" s="9" t="s">
        <v>12705</v>
      </c>
      <c r="D4878" s="9" t="s">
        <v>16298</v>
      </c>
      <c r="E4878" s="9">
        <v>0</v>
      </c>
    </row>
    <row r="4879" spans="1:5" x14ac:dyDescent="0.25">
      <c r="A4879" s="9">
        <v>4</v>
      </c>
      <c r="B4879" s="9">
        <v>2586</v>
      </c>
      <c r="C4879" s="9" t="s">
        <v>12710</v>
      </c>
      <c r="D4879" s="9" t="s">
        <v>16303</v>
      </c>
      <c r="E4879" s="9">
        <v>0</v>
      </c>
    </row>
    <row r="4880" spans="1:5" x14ac:dyDescent="0.25">
      <c r="A4880" s="9">
        <v>4</v>
      </c>
      <c r="B4880" s="9">
        <v>2590</v>
      </c>
      <c r="C4880" s="9" t="s">
        <v>12714</v>
      </c>
      <c r="D4880" s="9" t="s">
        <v>16307</v>
      </c>
      <c r="E4880" s="9">
        <v>0</v>
      </c>
    </row>
    <row r="4881" spans="1:7" x14ac:dyDescent="0.25">
      <c r="A4881" s="9">
        <v>4</v>
      </c>
      <c r="B4881" s="9">
        <v>2591</v>
      </c>
      <c r="C4881" s="9" t="s">
        <v>12715</v>
      </c>
      <c r="D4881" s="9" t="s">
        <v>16308</v>
      </c>
      <c r="E4881" s="9">
        <v>0</v>
      </c>
    </row>
    <row r="4882" spans="1:7" x14ac:dyDescent="0.25">
      <c r="A4882" s="9">
        <v>4</v>
      </c>
      <c r="B4882" s="9">
        <v>2592</v>
      </c>
      <c r="C4882" s="9" t="s">
        <v>4844</v>
      </c>
      <c r="D4882" s="9" t="s">
        <v>16309</v>
      </c>
      <c r="E4882" s="9">
        <v>0</v>
      </c>
    </row>
    <row r="4883" spans="1:7" x14ac:dyDescent="0.25">
      <c r="A4883" s="9">
        <v>4</v>
      </c>
      <c r="B4883" s="9">
        <v>2593</v>
      </c>
      <c r="C4883" s="9" t="s">
        <v>12716</v>
      </c>
      <c r="D4883" s="9" t="s">
        <v>16310</v>
      </c>
      <c r="E4883" s="9">
        <v>0</v>
      </c>
    </row>
    <row r="4884" spans="1:7" x14ac:dyDescent="0.25">
      <c r="A4884" s="9">
        <v>4</v>
      </c>
      <c r="B4884" s="9">
        <v>2594</v>
      </c>
      <c r="C4884" s="9" t="s">
        <v>12717</v>
      </c>
      <c r="D4884" s="9" t="s">
        <v>16311</v>
      </c>
      <c r="E4884" s="9">
        <v>0</v>
      </c>
    </row>
    <row r="4885" spans="1:7" x14ac:dyDescent="0.25">
      <c r="A4885" s="9">
        <v>4</v>
      </c>
      <c r="B4885" s="9">
        <v>2595</v>
      </c>
      <c r="C4885" s="9" t="s">
        <v>5214</v>
      </c>
      <c r="D4885" s="9" t="s">
        <v>16312</v>
      </c>
      <c r="E4885" s="9">
        <v>0</v>
      </c>
    </row>
    <row r="4886" spans="1:7" x14ac:dyDescent="0.25">
      <c r="A4886" s="9">
        <v>4</v>
      </c>
      <c r="B4886" s="9">
        <v>2596</v>
      </c>
      <c r="C4886" s="9" t="s">
        <v>12718</v>
      </c>
      <c r="D4886" s="9" t="s">
        <v>16313</v>
      </c>
      <c r="E4886" s="9">
        <v>0</v>
      </c>
    </row>
    <row r="4887" spans="1:7" x14ac:dyDescent="0.25">
      <c r="A4887" s="9">
        <v>4</v>
      </c>
      <c r="B4887" s="9">
        <v>2597</v>
      </c>
      <c r="C4887" s="9" t="s">
        <v>12719</v>
      </c>
      <c r="D4887" s="9" t="s">
        <v>16314</v>
      </c>
      <c r="E4887" s="9">
        <v>0</v>
      </c>
    </row>
    <row r="4888" spans="1:7" x14ac:dyDescent="0.25">
      <c r="A4888" s="9">
        <v>4</v>
      </c>
      <c r="B4888" s="9">
        <v>2598</v>
      </c>
      <c r="C4888" s="9" t="s">
        <v>12720</v>
      </c>
      <c r="D4888" s="9" t="s">
        <v>16315</v>
      </c>
      <c r="E4888" s="9">
        <v>0</v>
      </c>
    </row>
    <row r="4889" spans="1:7" x14ac:dyDescent="0.25">
      <c r="A4889" s="9">
        <v>4</v>
      </c>
      <c r="B4889" s="9">
        <v>2599</v>
      </c>
      <c r="C4889" s="9" t="s">
        <v>12721</v>
      </c>
      <c r="D4889" s="9" t="s">
        <v>16316</v>
      </c>
      <c r="E4889" s="9">
        <v>0</v>
      </c>
    </row>
    <row r="4890" spans="1:7" x14ac:dyDescent="0.25">
      <c r="A4890" s="9">
        <v>4</v>
      </c>
      <c r="B4890" s="9">
        <v>2600</v>
      </c>
      <c r="C4890" s="9" t="s">
        <v>3093</v>
      </c>
      <c r="D4890" s="9" t="s">
        <v>16294</v>
      </c>
      <c r="E4890" s="9">
        <v>0</v>
      </c>
    </row>
    <row r="4891" spans="1:7" x14ac:dyDescent="0.25">
      <c r="A4891" s="9">
        <v>4</v>
      </c>
      <c r="B4891" s="9">
        <v>2601</v>
      </c>
      <c r="C4891" s="9" t="s">
        <v>12722</v>
      </c>
      <c r="D4891" s="9" t="s">
        <v>16317</v>
      </c>
      <c r="E4891" s="9">
        <v>0</v>
      </c>
    </row>
    <row r="4892" spans="1:7" x14ac:dyDescent="0.25">
      <c r="A4892" s="9">
        <v>4</v>
      </c>
      <c r="B4892" s="9">
        <v>2602</v>
      </c>
      <c r="C4892" s="9" t="s">
        <v>12723</v>
      </c>
      <c r="D4892" s="9" t="s">
        <v>16318</v>
      </c>
      <c r="E4892" s="9">
        <v>0</v>
      </c>
    </row>
    <row r="4893" spans="1:7" x14ac:dyDescent="0.25">
      <c r="A4893" s="9">
        <v>4</v>
      </c>
      <c r="B4893" s="9">
        <v>2603</v>
      </c>
      <c r="C4893" s="9" t="s">
        <v>12724</v>
      </c>
      <c r="D4893" s="9" t="s">
        <v>16319</v>
      </c>
      <c r="E4893" s="9">
        <v>0</v>
      </c>
    </row>
    <row r="4894" spans="1:7" x14ac:dyDescent="0.25">
      <c r="A4894" s="9">
        <v>4</v>
      </c>
      <c r="B4894" s="9">
        <v>2604</v>
      </c>
      <c r="C4894" s="9" t="s">
        <v>12725</v>
      </c>
      <c r="D4894" s="43" t="s">
        <v>16320</v>
      </c>
      <c r="E4894" s="9">
        <v>0</v>
      </c>
    </row>
    <row r="4895" spans="1:7" x14ac:dyDescent="0.25">
      <c r="A4895" s="9">
        <v>4</v>
      </c>
      <c r="B4895" s="9">
        <v>2605</v>
      </c>
      <c r="C4895" s="9" t="s">
        <v>12726</v>
      </c>
      <c r="D4895" s="9" t="s">
        <v>16321</v>
      </c>
      <c r="E4895" s="9">
        <v>0</v>
      </c>
      <c r="G4895" s="1"/>
    </row>
    <row r="4896" spans="1:7" x14ac:dyDescent="0.25">
      <c r="A4896" s="9">
        <v>4</v>
      </c>
      <c r="B4896" s="9">
        <v>2606</v>
      </c>
      <c r="C4896" s="9" t="s">
        <v>12727</v>
      </c>
      <c r="D4896" s="9" t="s">
        <v>16322</v>
      </c>
      <c r="E4896" s="9">
        <v>0</v>
      </c>
    </row>
    <row r="4897" spans="1:7" x14ac:dyDescent="0.25">
      <c r="A4897" s="9">
        <v>4</v>
      </c>
      <c r="B4897" s="9">
        <v>2607</v>
      </c>
      <c r="C4897" s="9" t="s">
        <v>12728</v>
      </c>
      <c r="D4897" s="9" t="s">
        <v>16323</v>
      </c>
      <c r="E4897" s="9">
        <v>0</v>
      </c>
    </row>
    <row r="4898" spans="1:7" x14ac:dyDescent="0.25">
      <c r="A4898" s="9">
        <v>4</v>
      </c>
      <c r="B4898" s="9">
        <v>2608</v>
      </c>
      <c r="C4898" s="9" t="s">
        <v>12729</v>
      </c>
      <c r="D4898" s="9" t="s">
        <v>16324</v>
      </c>
      <c r="E4898" s="9">
        <v>0</v>
      </c>
    </row>
    <row r="4899" spans="1:7" x14ac:dyDescent="0.25">
      <c r="A4899" s="9">
        <v>4</v>
      </c>
      <c r="B4899" s="9">
        <v>2609</v>
      </c>
      <c r="C4899" s="9" t="s">
        <v>12730</v>
      </c>
      <c r="D4899" s="9" t="s">
        <v>16325</v>
      </c>
      <c r="E4899" s="9">
        <v>0</v>
      </c>
    </row>
    <row r="4900" spans="1:7" x14ac:dyDescent="0.25">
      <c r="A4900" s="9">
        <v>4</v>
      </c>
      <c r="B4900" s="9">
        <v>2610</v>
      </c>
      <c r="C4900" s="9" t="s">
        <v>12731</v>
      </c>
      <c r="D4900" s="9" t="s">
        <v>16326</v>
      </c>
      <c r="E4900" s="9">
        <v>0</v>
      </c>
    </row>
    <row r="4901" spans="1:7" x14ac:dyDescent="0.25">
      <c r="A4901" s="9">
        <v>4</v>
      </c>
      <c r="B4901" s="9">
        <v>2611</v>
      </c>
      <c r="C4901" s="9" t="s">
        <v>295</v>
      </c>
      <c r="D4901" s="9" t="s">
        <v>16327</v>
      </c>
      <c r="E4901" s="9">
        <v>0</v>
      </c>
    </row>
    <row r="4902" spans="1:7" x14ac:dyDescent="0.25">
      <c r="A4902" s="9">
        <v>4</v>
      </c>
      <c r="B4902" s="9">
        <v>2612</v>
      </c>
      <c r="C4902" s="9" t="s">
        <v>12732</v>
      </c>
      <c r="D4902" s="9" t="s">
        <v>16328</v>
      </c>
      <c r="E4902" s="9">
        <v>0</v>
      </c>
    </row>
    <row r="4903" spans="1:7" x14ac:dyDescent="0.25">
      <c r="A4903" s="9">
        <v>4</v>
      </c>
      <c r="B4903" s="9">
        <v>2613</v>
      </c>
      <c r="C4903" s="9" t="s">
        <v>12733</v>
      </c>
      <c r="D4903" s="9" t="s">
        <v>16329</v>
      </c>
      <c r="E4903" s="9">
        <v>0</v>
      </c>
    </row>
    <row r="4904" spans="1:7" x14ac:dyDescent="0.25">
      <c r="A4904" s="9">
        <v>4</v>
      </c>
      <c r="B4904" s="9">
        <v>2614</v>
      </c>
      <c r="C4904" s="9" t="s">
        <v>12734</v>
      </c>
      <c r="D4904" s="9" t="s">
        <v>16330</v>
      </c>
      <c r="E4904" s="9">
        <v>3</v>
      </c>
      <c r="F4904" s="9" t="s">
        <v>9911</v>
      </c>
      <c r="G4904" s="9" t="s">
        <v>32472</v>
      </c>
    </row>
    <row r="4905" spans="1:7" x14ac:dyDescent="0.25">
      <c r="A4905" s="9">
        <v>4</v>
      </c>
      <c r="B4905" s="9">
        <v>2615</v>
      </c>
      <c r="C4905" s="9" t="s">
        <v>12735</v>
      </c>
      <c r="D4905" s="9" t="s">
        <v>16331</v>
      </c>
      <c r="E4905" s="9">
        <v>0</v>
      </c>
    </row>
    <row r="4906" spans="1:7" x14ac:dyDescent="0.25">
      <c r="A4906" s="9">
        <v>4</v>
      </c>
      <c r="B4906" s="9">
        <v>2616</v>
      </c>
      <c r="C4906" s="9" t="s">
        <v>12736</v>
      </c>
      <c r="D4906" s="9" t="s">
        <v>16332</v>
      </c>
      <c r="E4906" s="9">
        <v>0</v>
      </c>
    </row>
    <row r="4907" spans="1:7" x14ac:dyDescent="0.25">
      <c r="A4907" s="9">
        <v>4</v>
      </c>
      <c r="B4907" s="9">
        <v>2617</v>
      </c>
      <c r="C4907" s="9" t="s">
        <v>12737</v>
      </c>
      <c r="D4907" s="9" t="s">
        <v>24150</v>
      </c>
      <c r="E4907" s="9">
        <v>0</v>
      </c>
    </row>
    <row r="4908" spans="1:7" x14ac:dyDescent="0.25">
      <c r="A4908" s="9">
        <v>4</v>
      </c>
      <c r="B4908" s="9">
        <v>2618</v>
      </c>
      <c r="C4908" s="9" t="s">
        <v>12738</v>
      </c>
      <c r="D4908" s="9" t="s">
        <v>16334</v>
      </c>
      <c r="E4908" s="9">
        <v>0</v>
      </c>
    </row>
    <row r="4909" spans="1:7" x14ac:dyDescent="0.25">
      <c r="A4909" s="9">
        <v>4</v>
      </c>
      <c r="B4909" s="9">
        <v>2619</v>
      </c>
      <c r="C4909" s="9" t="s">
        <v>12739</v>
      </c>
      <c r="D4909" s="9" t="s">
        <v>16335</v>
      </c>
      <c r="E4909" s="9">
        <v>0</v>
      </c>
    </row>
    <row r="4910" spans="1:7" x14ac:dyDescent="0.25">
      <c r="A4910" s="9">
        <v>4</v>
      </c>
      <c r="B4910" s="9">
        <v>2620</v>
      </c>
      <c r="C4910" s="9" t="s">
        <v>12740</v>
      </c>
      <c r="D4910" s="9" t="s">
        <v>16336</v>
      </c>
      <c r="E4910" s="9">
        <v>0</v>
      </c>
    </row>
    <row r="4911" spans="1:7" x14ac:dyDescent="0.25">
      <c r="A4911" s="9">
        <v>4</v>
      </c>
      <c r="B4911" s="9">
        <v>2621</v>
      </c>
      <c r="C4911" s="9" t="s">
        <v>12741</v>
      </c>
      <c r="D4911" s="9" t="s">
        <v>16337</v>
      </c>
      <c r="E4911" s="9">
        <v>0</v>
      </c>
    </row>
    <row r="4912" spans="1:7" x14ac:dyDescent="0.25">
      <c r="A4912" s="9">
        <v>4</v>
      </c>
      <c r="B4912" s="9">
        <v>2622</v>
      </c>
      <c r="C4912" s="9" t="s">
        <v>12742</v>
      </c>
      <c r="D4912" s="9" t="s">
        <v>16338</v>
      </c>
      <c r="E4912" s="9">
        <v>0</v>
      </c>
    </row>
    <row r="4913" spans="1:5" x14ac:dyDescent="0.25">
      <c r="A4913" s="9">
        <v>4</v>
      </c>
      <c r="B4913" s="9">
        <v>2623</v>
      </c>
      <c r="C4913" s="9" t="s">
        <v>12743</v>
      </c>
      <c r="D4913" s="9" t="s">
        <v>16339</v>
      </c>
      <c r="E4913" s="9">
        <v>0</v>
      </c>
    </row>
    <row r="4914" spans="1:5" x14ac:dyDescent="0.25">
      <c r="A4914" s="9">
        <v>4</v>
      </c>
      <c r="B4914" s="9">
        <v>2624</v>
      </c>
      <c r="C4914" s="9" t="s">
        <v>12744</v>
      </c>
      <c r="D4914" s="9" t="s">
        <v>16340</v>
      </c>
      <c r="E4914" s="9">
        <v>0</v>
      </c>
    </row>
    <row r="4915" spans="1:5" x14ac:dyDescent="0.25">
      <c r="A4915" s="9">
        <v>4</v>
      </c>
      <c r="B4915" s="9">
        <v>2625</v>
      </c>
      <c r="C4915" s="9" t="s">
        <v>12745</v>
      </c>
      <c r="D4915" s="9" t="s">
        <v>16341</v>
      </c>
      <c r="E4915" s="9">
        <v>0</v>
      </c>
    </row>
    <row r="4916" spans="1:5" x14ac:dyDescent="0.25">
      <c r="A4916" s="9">
        <v>4</v>
      </c>
      <c r="B4916" s="9">
        <v>2626</v>
      </c>
      <c r="C4916" s="9" t="s">
        <v>12746</v>
      </c>
      <c r="D4916" s="9" t="s">
        <v>16342</v>
      </c>
      <c r="E4916" s="9">
        <v>0</v>
      </c>
    </row>
    <row r="4917" spans="1:5" x14ac:dyDescent="0.25">
      <c r="A4917" s="9">
        <v>4</v>
      </c>
      <c r="B4917" s="9">
        <v>2627</v>
      </c>
      <c r="C4917" s="9" t="s">
        <v>12747</v>
      </c>
      <c r="D4917" s="9" t="s">
        <v>16343</v>
      </c>
      <c r="E4917" s="9">
        <v>0</v>
      </c>
    </row>
    <row r="4918" spans="1:5" x14ac:dyDescent="0.25">
      <c r="A4918" s="9">
        <v>4</v>
      </c>
      <c r="B4918" s="9">
        <v>2629</v>
      </c>
      <c r="C4918" s="9" t="s">
        <v>12749</v>
      </c>
      <c r="D4918" s="9" t="s">
        <v>9877</v>
      </c>
      <c r="E4918" s="9">
        <v>0</v>
      </c>
    </row>
    <row r="4919" spans="1:5" x14ac:dyDescent="0.25">
      <c r="A4919" s="9">
        <v>4</v>
      </c>
      <c r="B4919" s="9">
        <v>2631</v>
      </c>
      <c r="C4919" s="9" t="s">
        <v>12751</v>
      </c>
      <c r="D4919" s="9" t="s">
        <v>16346</v>
      </c>
      <c r="E4919" s="9">
        <v>0</v>
      </c>
    </row>
    <row r="4920" spans="1:5" x14ac:dyDescent="0.25">
      <c r="A4920" s="9">
        <v>4</v>
      </c>
      <c r="B4920" s="9">
        <v>2632</v>
      </c>
      <c r="C4920" s="9" t="s">
        <v>12752</v>
      </c>
      <c r="D4920" s="9" t="s">
        <v>16347</v>
      </c>
      <c r="E4920" s="9">
        <v>0</v>
      </c>
    </row>
    <row r="4921" spans="1:5" x14ac:dyDescent="0.25">
      <c r="A4921" s="9">
        <v>4</v>
      </c>
      <c r="B4921" s="9">
        <v>2633</v>
      </c>
      <c r="C4921" s="9" t="s">
        <v>12753</v>
      </c>
      <c r="D4921" s="9" t="s">
        <v>16348</v>
      </c>
      <c r="E4921" s="9">
        <v>0</v>
      </c>
    </row>
    <row r="4922" spans="1:5" x14ac:dyDescent="0.25">
      <c r="A4922" s="9">
        <v>4</v>
      </c>
      <c r="B4922" s="9">
        <v>2634</v>
      </c>
      <c r="C4922" s="9" t="s">
        <v>12754</v>
      </c>
      <c r="D4922" s="9" t="s">
        <v>16349</v>
      </c>
      <c r="E4922" s="9">
        <v>0</v>
      </c>
    </row>
    <row r="4923" spans="1:5" x14ac:dyDescent="0.25">
      <c r="A4923" s="9">
        <v>4</v>
      </c>
      <c r="B4923" s="9">
        <v>2635</v>
      </c>
      <c r="C4923" s="9" t="s">
        <v>12755</v>
      </c>
      <c r="D4923" s="9" t="s">
        <v>16350</v>
      </c>
      <c r="E4923" s="9">
        <v>0</v>
      </c>
    </row>
    <row r="4924" spans="1:5" x14ac:dyDescent="0.25">
      <c r="A4924" s="9">
        <v>4</v>
      </c>
      <c r="B4924" s="9">
        <v>2636</v>
      </c>
      <c r="C4924" s="9" t="s">
        <v>12756</v>
      </c>
      <c r="D4924" s="9" t="s">
        <v>16351</v>
      </c>
      <c r="E4924" s="9">
        <v>0</v>
      </c>
    </row>
    <row r="4925" spans="1:5" x14ac:dyDescent="0.25">
      <c r="A4925" s="9">
        <v>4</v>
      </c>
      <c r="B4925" s="9">
        <v>2640</v>
      </c>
      <c r="C4925" s="9" t="s">
        <v>12760</v>
      </c>
      <c r="D4925" s="9" t="s">
        <v>6288</v>
      </c>
      <c r="E4925" s="9">
        <v>0</v>
      </c>
    </row>
    <row r="4926" spans="1:5" x14ac:dyDescent="0.25">
      <c r="A4926" s="9">
        <v>4</v>
      </c>
      <c r="B4926" s="9">
        <v>2641</v>
      </c>
      <c r="C4926" s="9" t="s">
        <v>12761</v>
      </c>
      <c r="D4926" s="9" t="s">
        <v>16355</v>
      </c>
      <c r="E4926" s="9">
        <v>0</v>
      </c>
    </row>
    <row r="4927" spans="1:5" x14ac:dyDescent="0.25">
      <c r="A4927" s="9">
        <v>4</v>
      </c>
      <c r="B4927" s="9">
        <v>2642</v>
      </c>
      <c r="C4927" s="9" t="s">
        <v>12762</v>
      </c>
      <c r="D4927" s="9" t="s">
        <v>16356</v>
      </c>
      <c r="E4927" s="9">
        <v>0</v>
      </c>
    </row>
    <row r="4928" spans="1:5" x14ac:dyDescent="0.25">
      <c r="A4928" s="9">
        <v>4</v>
      </c>
      <c r="B4928" s="9">
        <v>2644</v>
      </c>
      <c r="C4928" s="9" t="s">
        <v>12764</v>
      </c>
      <c r="D4928" s="9" t="s">
        <v>16357</v>
      </c>
      <c r="E4928" s="9">
        <v>0</v>
      </c>
    </row>
    <row r="4929" spans="1:9" x14ac:dyDescent="0.25">
      <c r="A4929" s="9">
        <v>4</v>
      </c>
      <c r="B4929" s="9">
        <v>2645</v>
      </c>
      <c r="C4929" s="9" t="s">
        <v>12765</v>
      </c>
      <c r="D4929" s="9" t="s">
        <v>16358</v>
      </c>
      <c r="E4929" s="9">
        <v>0</v>
      </c>
    </row>
    <row r="4930" spans="1:9" x14ac:dyDescent="0.25">
      <c r="A4930" s="9">
        <v>4</v>
      </c>
      <c r="B4930" s="9">
        <v>2646</v>
      </c>
      <c r="C4930" s="9" t="s">
        <v>12766</v>
      </c>
      <c r="D4930" s="9" t="s">
        <v>16359</v>
      </c>
      <c r="E4930" s="9">
        <v>0</v>
      </c>
    </row>
    <row r="4931" spans="1:9" x14ac:dyDescent="0.25">
      <c r="A4931" s="9">
        <v>4</v>
      </c>
      <c r="B4931" s="9">
        <v>2647</v>
      </c>
      <c r="C4931" s="9" t="s">
        <v>12767</v>
      </c>
      <c r="D4931" s="9" t="s">
        <v>16360</v>
      </c>
      <c r="E4931" s="9">
        <v>0</v>
      </c>
    </row>
    <row r="4932" spans="1:9" x14ac:dyDescent="0.25">
      <c r="A4932" s="9">
        <v>4</v>
      </c>
      <c r="B4932" s="9">
        <v>2648</v>
      </c>
      <c r="C4932" s="9" t="s">
        <v>12768</v>
      </c>
      <c r="D4932" s="9" t="s">
        <v>16361</v>
      </c>
      <c r="E4932" s="9">
        <v>0</v>
      </c>
    </row>
    <row r="4933" spans="1:9" x14ac:dyDescent="0.25">
      <c r="A4933" s="9">
        <v>4</v>
      </c>
      <c r="B4933" s="9">
        <v>2649</v>
      </c>
      <c r="C4933" s="9" t="s">
        <v>12769</v>
      </c>
      <c r="D4933" s="9" t="s">
        <v>16362</v>
      </c>
      <c r="E4933" s="9">
        <v>0</v>
      </c>
    </row>
    <row r="4934" spans="1:9" x14ac:dyDescent="0.25">
      <c r="A4934" s="9">
        <v>4</v>
      </c>
      <c r="B4934" s="9">
        <v>2651</v>
      </c>
      <c r="C4934" s="9" t="s">
        <v>12771</v>
      </c>
      <c r="D4934" s="9" t="s">
        <v>9878</v>
      </c>
      <c r="E4934" s="9">
        <v>0</v>
      </c>
      <c r="I4934" s="9" t="s">
        <v>26783</v>
      </c>
    </row>
    <row r="4935" spans="1:9" x14ac:dyDescent="0.25">
      <c r="A4935" s="9">
        <v>4</v>
      </c>
      <c r="B4935" s="9">
        <v>2652</v>
      </c>
      <c r="C4935" s="9" t="s">
        <v>12772</v>
      </c>
      <c r="D4935" s="9" t="s">
        <v>24131</v>
      </c>
      <c r="E4935" s="9">
        <v>0</v>
      </c>
    </row>
    <row r="4936" spans="1:9" x14ac:dyDescent="0.25">
      <c r="A4936" s="9">
        <v>4</v>
      </c>
      <c r="B4936" s="9">
        <v>2653</v>
      </c>
      <c r="C4936" s="9" t="s">
        <v>12773</v>
      </c>
      <c r="D4936" s="9" t="s">
        <v>16364</v>
      </c>
      <c r="E4936" s="9">
        <v>0</v>
      </c>
    </row>
    <row r="4937" spans="1:9" x14ac:dyDescent="0.25">
      <c r="A4937" s="9">
        <v>4</v>
      </c>
      <c r="B4937" s="9">
        <v>2655</v>
      </c>
      <c r="C4937" s="9" t="s">
        <v>12775</v>
      </c>
      <c r="D4937" s="9" t="s">
        <v>16365</v>
      </c>
      <c r="E4937" s="9">
        <v>0</v>
      </c>
    </row>
    <row r="4938" spans="1:9" x14ac:dyDescent="0.25">
      <c r="A4938" s="9">
        <v>4</v>
      </c>
      <c r="B4938" s="9">
        <v>2656</v>
      </c>
      <c r="C4938" s="9" t="s">
        <v>12776</v>
      </c>
      <c r="D4938" s="9" t="s">
        <v>16366</v>
      </c>
      <c r="E4938" s="9">
        <v>0</v>
      </c>
    </row>
    <row r="4939" spans="1:9" x14ac:dyDescent="0.25">
      <c r="A4939" s="9">
        <v>4</v>
      </c>
      <c r="B4939" s="9">
        <v>2657</v>
      </c>
      <c r="C4939" s="9" t="s">
        <v>12777</v>
      </c>
      <c r="D4939" s="9" t="s">
        <v>16367</v>
      </c>
      <c r="E4939" s="9">
        <v>0</v>
      </c>
    </row>
    <row r="4940" spans="1:9" x14ac:dyDescent="0.25">
      <c r="A4940" s="9">
        <v>4</v>
      </c>
      <c r="B4940" s="9">
        <v>2658</v>
      </c>
      <c r="C4940" s="9" t="s">
        <v>12778</v>
      </c>
      <c r="D4940" s="9" t="s">
        <v>16368</v>
      </c>
      <c r="E4940" s="9">
        <v>0</v>
      </c>
    </row>
    <row r="4941" spans="1:9" x14ac:dyDescent="0.25">
      <c r="A4941" s="9">
        <v>4</v>
      </c>
      <c r="B4941" s="9">
        <v>2659</v>
      </c>
      <c r="C4941" s="9" t="s">
        <v>12779</v>
      </c>
      <c r="D4941" s="9" t="s">
        <v>16369</v>
      </c>
      <c r="E4941" s="9">
        <v>0</v>
      </c>
    </row>
    <row r="4942" spans="1:9" x14ac:dyDescent="0.25">
      <c r="A4942" s="9">
        <v>4</v>
      </c>
      <c r="B4942" s="9">
        <v>2660</v>
      </c>
      <c r="C4942" s="9" t="s">
        <v>12780</v>
      </c>
      <c r="D4942" s="9" t="s">
        <v>16370</v>
      </c>
      <c r="E4942" s="9">
        <v>0</v>
      </c>
    </row>
    <row r="4943" spans="1:9" x14ac:dyDescent="0.25">
      <c r="A4943" s="9">
        <v>4</v>
      </c>
      <c r="B4943" s="9">
        <v>2661</v>
      </c>
      <c r="C4943" s="9" t="s">
        <v>12781</v>
      </c>
      <c r="D4943" s="9" t="s">
        <v>16371</v>
      </c>
      <c r="E4943" s="9">
        <v>0</v>
      </c>
    </row>
    <row r="4944" spans="1:9" x14ac:dyDescent="0.25">
      <c r="A4944" s="9">
        <v>4</v>
      </c>
      <c r="B4944" s="9">
        <v>2662</v>
      </c>
      <c r="C4944" s="9" t="s">
        <v>12782</v>
      </c>
      <c r="D4944" s="9" t="s">
        <v>16372</v>
      </c>
      <c r="E4944" s="9">
        <v>0</v>
      </c>
    </row>
    <row r="4945" spans="1:5" x14ac:dyDescent="0.25">
      <c r="A4945" s="9">
        <v>4</v>
      </c>
      <c r="B4945" s="9">
        <v>2663</v>
      </c>
      <c r="C4945" s="9" t="s">
        <v>12783</v>
      </c>
      <c r="D4945" s="9" t="s">
        <v>16373</v>
      </c>
      <c r="E4945" s="9">
        <v>0</v>
      </c>
    </row>
    <row r="4946" spans="1:5" x14ac:dyDescent="0.25">
      <c r="A4946" s="9">
        <v>4</v>
      </c>
      <c r="B4946" s="9">
        <v>2664</v>
      </c>
      <c r="C4946" s="9" t="s">
        <v>12784</v>
      </c>
      <c r="D4946" s="9" t="s">
        <v>16374</v>
      </c>
      <c r="E4946" s="9">
        <v>0</v>
      </c>
    </row>
    <row r="4947" spans="1:5" x14ac:dyDescent="0.25">
      <c r="A4947" s="9">
        <v>4</v>
      </c>
      <c r="B4947" s="9">
        <v>2665</v>
      </c>
      <c r="C4947" s="9" t="s">
        <v>12785</v>
      </c>
      <c r="D4947" s="9" t="s">
        <v>16375</v>
      </c>
      <c r="E4947" s="9">
        <v>0</v>
      </c>
    </row>
    <row r="4948" spans="1:5" x14ac:dyDescent="0.25">
      <c r="A4948" s="9">
        <v>4</v>
      </c>
      <c r="B4948" s="9">
        <v>2666</v>
      </c>
      <c r="C4948" s="9" t="s">
        <v>191</v>
      </c>
      <c r="D4948" s="9" t="s">
        <v>16376</v>
      </c>
      <c r="E4948" s="9">
        <v>0</v>
      </c>
    </row>
    <row r="4949" spans="1:5" x14ac:dyDescent="0.25">
      <c r="A4949" s="9">
        <v>4</v>
      </c>
      <c r="B4949" s="9">
        <v>2667</v>
      </c>
      <c r="C4949" s="9" t="s">
        <v>12786</v>
      </c>
      <c r="D4949" s="9" t="s">
        <v>16377</v>
      </c>
      <c r="E4949" s="9">
        <v>0</v>
      </c>
    </row>
    <row r="4950" spans="1:5" x14ac:dyDescent="0.25">
      <c r="A4950" s="9">
        <v>4</v>
      </c>
      <c r="B4950" s="9">
        <v>2668</v>
      </c>
      <c r="C4950" s="9" t="s">
        <v>1215</v>
      </c>
      <c r="D4950" s="9" t="s">
        <v>16378</v>
      </c>
      <c r="E4950" s="9">
        <v>0</v>
      </c>
    </row>
    <row r="4951" spans="1:5" x14ac:dyDescent="0.25">
      <c r="A4951" s="9">
        <v>4</v>
      </c>
      <c r="B4951" s="9">
        <v>2669</v>
      </c>
      <c r="C4951" s="9" t="s">
        <v>12787</v>
      </c>
      <c r="D4951" s="9" t="s">
        <v>16379</v>
      </c>
      <c r="E4951" s="9">
        <v>0</v>
      </c>
    </row>
    <row r="4952" spans="1:5" x14ac:dyDescent="0.25">
      <c r="A4952" s="9">
        <v>4</v>
      </c>
      <c r="B4952" s="9">
        <v>2670</v>
      </c>
      <c r="C4952" s="9" t="s">
        <v>12788</v>
      </c>
      <c r="D4952" s="43" t="s">
        <v>5351</v>
      </c>
      <c r="E4952" s="9">
        <v>0</v>
      </c>
    </row>
    <row r="4953" spans="1:5" x14ac:dyDescent="0.25">
      <c r="A4953" s="9">
        <v>4</v>
      </c>
      <c r="B4953" s="9">
        <v>2671</v>
      </c>
      <c r="C4953" s="9" t="s">
        <v>12789</v>
      </c>
      <c r="D4953" s="9" t="s">
        <v>16380</v>
      </c>
      <c r="E4953" s="9">
        <v>0</v>
      </c>
    </row>
    <row r="4954" spans="1:5" x14ac:dyDescent="0.25">
      <c r="A4954" s="9">
        <v>4</v>
      </c>
      <c r="B4954" s="9">
        <v>2672</v>
      </c>
      <c r="C4954" s="9" t="s">
        <v>12790</v>
      </c>
      <c r="D4954" s="9" t="s">
        <v>16381</v>
      </c>
      <c r="E4954" s="9">
        <v>0</v>
      </c>
    </row>
    <row r="4955" spans="1:5" x14ac:dyDescent="0.25">
      <c r="A4955" s="9">
        <v>4</v>
      </c>
      <c r="B4955" s="9">
        <v>2673</v>
      </c>
      <c r="C4955" s="9" t="s">
        <v>2246</v>
      </c>
      <c r="D4955" s="9" t="s">
        <v>16382</v>
      </c>
      <c r="E4955" s="9">
        <v>0</v>
      </c>
    </row>
    <row r="4956" spans="1:5" x14ac:dyDescent="0.25">
      <c r="A4956" s="9">
        <v>4</v>
      </c>
      <c r="B4956" s="9">
        <v>2674</v>
      </c>
      <c r="C4956" s="9" t="s">
        <v>12791</v>
      </c>
      <c r="D4956" s="9" t="s">
        <v>16383</v>
      </c>
      <c r="E4956" s="9">
        <v>0</v>
      </c>
    </row>
    <row r="4957" spans="1:5" x14ac:dyDescent="0.25">
      <c r="A4957" s="9">
        <v>4</v>
      </c>
      <c r="B4957" s="9">
        <v>2675</v>
      </c>
      <c r="C4957" s="9" t="s">
        <v>12792</v>
      </c>
      <c r="D4957" s="9" t="s">
        <v>16384</v>
      </c>
      <c r="E4957" s="9">
        <v>0</v>
      </c>
    </row>
    <row r="4958" spans="1:5" x14ac:dyDescent="0.25">
      <c r="A4958" s="9">
        <v>4</v>
      </c>
      <c r="B4958" s="9">
        <v>2676</v>
      </c>
      <c r="C4958" s="9" t="s">
        <v>766</v>
      </c>
      <c r="D4958" s="9" t="s">
        <v>16385</v>
      </c>
      <c r="E4958" s="9">
        <v>0</v>
      </c>
    </row>
    <row r="4959" spans="1:5" x14ac:dyDescent="0.25">
      <c r="A4959" s="9">
        <v>4</v>
      </c>
      <c r="B4959" s="9">
        <v>2677</v>
      </c>
      <c r="C4959" s="9" t="s">
        <v>12793</v>
      </c>
      <c r="D4959" s="9" t="s">
        <v>16386</v>
      </c>
      <c r="E4959" s="9">
        <v>0</v>
      </c>
    </row>
    <row r="4960" spans="1:5" x14ac:dyDescent="0.25">
      <c r="A4960" s="9">
        <v>4</v>
      </c>
      <c r="B4960" s="9">
        <v>2678</v>
      </c>
      <c r="C4960" s="9" t="s">
        <v>12794</v>
      </c>
      <c r="D4960" s="9" t="s">
        <v>16387</v>
      </c>
      <c r="E4960" s="9">
        <v>0</v>
      </c>
    </row>
    <row r="4961" spans="1:5" x14ac:dyDescent="0.25">
      <c r="A4961" s="9">
        <v>4</v>
      </c>
      <c r="B4961" s="9">
        <v>2679</v>
      </c>
      <c r="C4961" s="9" t="s">
        <v>1674</v>
      </c>
      <c r="D4961" s="9" t="s">
        <v>16388</v>
      </c>
      <c r="E4961" s="9">
        <v>0</v>
      </c>
    </row>
    <row r="4962" spans="1:5" x14ac:dyDescent="0.25">
      <c r="A4962" s="9">
        <v>4</v>
      </c>
      <c r="B4962" s="9">
        <v>2680</v>
      </c>
      <c r="C4962" s="9" t="s">
        <v>12795</v>
      </c>
      <c r="D4962" s="9" t="s">
        <v>16389</v>
      </c>
      <c r="E4962" s="9">
        <v>0</v>
      </c>
    </row>
    <row r="4963" spans="1:5" x14ac:dyDescent="0.25">
      <c r="A4963" s="9">
        <v>4</v>
      </c>
      <c r="B4963" s="9">
        <v>2681</v>
      </c>
      <c r="C4963" s="9" t="s">
        <v>12796</v>
      </c>
      <c r="D4963" s="9" t="s">
        <v>16390</v>
      </c>
      <c r="E4963" s="9">
        <v>0</v>
      </c>
    </row>
    <row r="4964" spans="1:5" x14ac:dyDescent="0.25">
      <c r="A4964" s="9">
        <v>4</v>
      </c>
      <c r="B4964" s="9">
        <v>2682</v>
      </c>
      <c r="C4964" s="9" t="s">
        <v>12797</v>
      </c>
      <c r="D4964" s="9" t="s">
        <v>15845</v>
      </c>
      <c r="E4964" s="9">
        <v>0</v>
      </c>
    </row>
    <row r="4965" spans="1:5" x14ac:dyDescent="0.25">
      <c r="A4965" s="9">
        <v>4</v>
      </c>
      <c r="B4965" s="9">
        <v>2683</v>
      </c>
      <c r="C4965" s="9" t="s">
        <v>12798</v>
      </c>
      <c r="D4965" s="9" t="s">
        <v>16391</v>
      </c>
      <c r="E4965" s="9">
        <v>0</v>
      </c>
    </row>
    <row r="4966" spans="1:5" x14ac:dyDescent="0.25">
      <c r="A4966" s="9">
        <v>4</v>
      </c>
      <c r="B4966" s="9">
        <v>2684</v>
      </c>
      <c r="C4966" s="9" t="s">
        <v>774</v>
      </c>
      <c r="D4966" s="9" t="s">
        <v>16392</v>
      </c>
      <c r="E4966" s="9">
        <v>0</v>
      </c>
    </row>
    <row r="4967" spans="1:5" x14ac:dyDescent="0.25">
      <c r="A4967" s="9">
        <v>4</v>
      </c>
      <c r="B4967" s="9">
        <v>2685</v>
      </c>
      <c r="C4967" s="9" t="s">
        <v>12799</v>
      </c>
      <c r="D4967" s="43" t="s">
        <v>16393</v>
      </c>
      <c r="E4967" s="9">
        <v>0</v>
      </c>
    </row>
    <row r="4968" spans="1:5" x14ac:dyDescent="0.25">
      <c r="A4968" s="9">
        <v>4</v>
      </c>
      <c r="B4968" s="9">
        <v>2686</v>
      </c>
      <c r="C4968" s="9" t="s">
        <v>12800</v>
      </c>
      <c r="D4968" s="9" t="s">
        <v>16394</v>
      </c>
      <c r="E4968" s="9">
        <v>0</v>
      </c>
    </row>
    <row r="4969" spans="1:5" x14ac:dyDescent="0.25">
      <c r="A4969" s="9">
        <v>4</v>
      </c>
      <c r="B4969" s="9">
        <v>2687</v>
      </c>
      <c r="C4969" s="9" t="s">
        <v>12801</v>
      </c>
      <c r="D4969" s="9" t="s">
        <v>16395</v>
      </c>
      <c r="E4969" s="9">
        <v>0</v>
      </c>
    </row>
    <row r="4970" spans="1:5" x14ac:dyDescent="0.25">
      <c r="A4970" s="9">
        <v>4</v>
      </c>
      <c r="B4970" s="9">
        <v>2688</v>
      </c>
      <c r="C4970" s="9" t="s">
        <v>12802</v>
      </c>
      <c r="D4970" s="9" t="s">
        <v>16396</v>
      </c>
      <c r="E4970" s="9">
        <v>0</v>
      </c>
    </row>
    <row r="4971" spans="1:5" x14ac:dyDescent="0.25">
      <c r="A4971" s="9">
        <v>4</v>
      </c>
      <c r="B4971" s="9">
        <v>2689</v>
      </c>
      <c r="C4971" s="9" t="s">
        <v>12803</v>
      </c>
      <c r="D4971" s="9" t="s">
        <v>16397</v>
      </c>
      <c r="E4971" s="9">
        <v>0</v>
      </c>
    </row>
    <row r="4972" spans="1:5" x14ac:dyDescent="0.25">
      <c r="A4972" s="9">
        <v>4</v>
      </c>
      <c r="B4972" s="9">
        <v>2690</v>
      </c>
      <c r="C4972" s="9" t="s">
        <v>12804</v>
      </c>
      <c r="D4972" s="9" t="s">
        <v>16398</v>
      </c>
      <c r="E4972" s="9">
        <v>0</v>
      </c>
    </row>
    <row r="4973" spans="1:5" x14ac:dyDescent="0.25">
      <c r="A4973" s="9">
        <v>4</v>
      </c>
      <c r="B4973" s="9">
        <v>2691</v>
      </c>
      <c r="C4973" s="9" t="s">
        <v>3084</v>
      </c>
      <c r="D4973" s="9" t="s">
        <v>16399</v>
      </c>
      <c r="E4973" s="9">
        <v>0</v>
      </c>
    </row>
    <row r="4974" spans="1:5" x14ac:dyDescent="0.25">
      <c r="A4974" s="9">
        <v>4</v>
      </c>
      <c r="B4974" s="9">
        <v>2692</v>
      </c>
      <c r="C4974" s="9" t="s">
        <v>12805</v>
      </c>
      <c r="D4974" s="9" t="s">
        <v>16400</v>
      </c>
      <c r="E4974" s="9">
        <v>0</v>
      </c>
    </row>
    <row r="4975" spans="1:5" x14ac:dyDescent="0.25">
      <c r="A4975" s="9">
        <v>4</v>
      </c>
      <c r="B4975" s="9">
        <v>2693</v>
      </c>
      <c r="C4975" s="9" t="s">
        <v>12806</v>
      </c>
      <c r="D4975" s="9" t="s">
        <v>16401</v>
      </c>
      <c r="E4975" s="9">
        <v>0</v>
      </c>
    </row>
    <row r="4976" spans="1:5" x14ac:dyDescent="0.25">
      <c r="A4976" s="9">
        <v>4</v>
      </c>
      <c r="B4976" s="9">
        <v>2694</v>
      </c>
      <c r="C4976" s="9" t="s">
        <v>12807</v>
      </c>
      <c r="D4976" s="9" t="s">
        <v>16402</v>
      </c>
      <c r="E4976" s="9">
        <v>0</v>
      </c>
    </row>
    <row r="4977" spans="1:5" x14ac:dyDescent="0.25">
      <c r="A4977" s="9">
        <v>4</v>
      </c>
      <c r="B4977" s="9">
        <v>2695</v>
      </c>
      <c r="C4977" s="9" t="s">
        <v>12808</v>
      </c>
      <c r="D4977" s="9" t="s">
        <v>16403</v>
      </c>
      <c r="E4977" s="9">
        <v>0</v>
      </c>
    </row>
    <row r="4978" spans="1:5" x14ac:dyDescent="0.25">
      <c r="A4978" s="9">
        <v>4</v>
      </c>
      <c r="B4978" s="9">
        <v>2696</v>
      </c>
      <c r="C4978" s="9" t="s">
        <v>12809</v>
      </c>
      <c r="D4978" s="9" t="s">
        <v>16404</v>
      </c>
      <c r="E4978" s="9">
        <v>0</v>
      </c>
    </row>
    <row r="4979" spans="1:5" x14ac:dyDescent="0.25">
      <c r="A4979" s="9">
        <v>4</v>
      </c>
      <c r="B4979" s="9">
        <v>2697</v>
      </c>
      <c r="C4979" s="9" t="s">
        <v>12810</v>
      </c>
      <c r="D4979" s="9" t="s">
        <v>16405</v>
      </c>
      <c r="E4979" s="9">
        <v>0</v>
      </c>
    </row>
    <row r="4980" spans="1:5" x14ac:dyDescent="0.25">
      <c r="A4980" s="9">
        <v>4</v>
      </c>
      <c r="B4980" s="9">
        <v>2698</v>
      </c>
      <c r="C4980" s="9" t="s">
        <v>12811</v>
      </c>
      <c r="D4980" s="9" t="s">
        <v>16406</v>
      </c>
      <c r="E4980" s="9">
        <v>0</v>
      </c>
    </row>
    <row r="4981" spans="1:5" x14ac:dyDescent="0.25">
      <c r="A4981" s="9">
        <v>4</v>
      </c>
      <c r="B4981" s="9">
        <v>2699</v>
      </c>
      <c r="C4981" s="9" t="s">
        <v>12812</v>
      </c>
      <c r="D4981" s="9" t="s">
        <v>16407</v>
      </c>
      <c r="E4981" s="9">
        <v>0</v>
      </c>
    </row>
    <row r="4982" spans="1:5" x14ac:dyDescent="0.25">
      <c r="A4982" s="9">
        <v>4</v>
      </c>
      <c r="B4982" s="9">
        <v>2700</v>
      </c>
      <c r="C4982" s="9" t="s">
        <v>12813</v>
      </c>
      <c r="D4982" s="9" t="s">
        <v>16408</v>
      </c>
      <c r="E4982" s="9">
        <v>0</v>
      </c>
    </row>
    <row r="4983" spans="1:5" x14ac:dyDescent="0.25">
      <c r="A4983" s="9">
        <v>4</v>
      </c>
      <c r="B4983" s="9">
        <v>2701</v>
      </c>
      <c r="C4983" s="9" t="s">
        <v>12814</v>
      </c>
      <c r="D4983" s="9" t="s">
        <v>16409</v>
      </c>
      <c r="E4983" s="9">
        <v>0</v>
      </c>
    </row>
    <row r="4984" spans="1:5" x14ac:dyDescent="0.25">
      <c r="A4984" s="9">
        <v>4</v>
      </c>
      <c r="B4984" s="9">
        <v>2702</v>
      </c>
      <c r="C4984" s="9" t="s">
        <v>12815</v>
      </c>
      <c r="D4984" s="9" t="s">
        <v>16410</v>
      </c>
      <c r="E4984" s="9">
        <v>0</v>
      </c>
    </row>
    <row r="4985" spans="1:5" x14ac:dyDescent="0.25">
      <c r="A4985" s="9">
        <v>4</v>
      </c>
      <c r="B4985" s="9">
        <v>2703</v>
      </c>
      <c r="C4985" s="9" t="s">
        <v>12816</v>
      </c>
      <c r="D4985" s="9" t="s">
        <v>16407</v>
      </c>
      <c r="E4985" s="9">
        <v>0</v>
      </c>
    </row>
    <row r="4986" spans="1:5" x14ac:dyDescent="0.25">
      <c r="A4986" s="9">
        <v>4</v>
      </c>
      <c r="B4986" s="9">
        <v>2704</v>
      </c>
      <c r="C4986" s="9" t="s">
        <v>12817</v>
      </c>
      <c r="D4986" s="9" t="s">
        <v>16411</v>
      </c>
      <c r="E4986" s="9">
        <v>0</v>
      </c>
    </row>
    <row r="4987" spans="1:5" x14ac:dyDescent="0.25">
      <c r="A4987" s="9">
        <v>4</v>
      </c>
      <c r="B4987" s="9">
        <v>2705</v>
      </c>
      <c r="C4987" s="9" t="s">
        <v>12818</v>
      </c>
      <c r="D4987" s="9" t="s">
        <v>16412</v>
      </c>
      <c r="E4987" s="9">
        <v>0</v>
      </c>
    </row>
    <row r="4988" spans="1:5" x14ac:dyDescent="0.25">
      <c r="A4988" s="9">
        <v>4</v>
      </c>
      <c r="B4988" s="9">
        <v>2706</v>
      </c>
      <c r="C4988" s="9" t="s">
        <v>12819</v>
      </c>
      <c r="D4988" s="9" t="s">
        <v>16413</v>
      </c>
      <c r="E4988" s="9">
        <v>0</v>
      </c>
    </row>
    <row r="4989" spans="1:5" x14ac:dyDescent="0.25">
      <c r="A4989" s="9">
        <v>4</v>
      </c>
      <c r="B4989" s="9">
        <v>2707</v>
      </c>
      <c r="C4989" s="9" t="s">
        <v>12820</v>
      </c>
      <c r="D4989" s="9" t="s">
        <v>16414</v>
      </c>
      <c r="E4989" s="9">
        <v>0</v>
      </c>
    </row>
    <row r="4990" spans="1:5" x14ac:dyDescent="0.25">
      <c r="A4990" s="9">
        <v>4</v>
      </c>
      <c r="B4990" s="9">
        <v>2708</v>
      </c>
      <c r="C4990" s="9" t="s">
        <v>12821</v>
      </c>
      <c r="D4990" s="9" t="s">
        <v>16415</v>
      </c>
      <c r="E4990" s="9">
        <v>0</v>
      </c>
    </row>
    <row r="4991" spans="1:5" x14ac:dyDescent="0.25">
      <c r="A4991" s="9">
        <v>4</v>
      </c>
      <c r="B4991" s="9">
        <v>2709</v>
      </c>
      <c r="C4991" s="9" t="s">
        <v>12822</v>
      </c>
      <c r="D4991" s="9" t="s">
        <v>15428</v>
      </c>
      <c r="E4991" s="9">
        <v>0</v>
      </c>
    </row>
    <row r="4992" spans="1:5" x14ac:dyDescent="0.25">
      <c r="A4992" s="9">
        <v>4</v>
      </c>
      <c r="B4992" s="9">
        <v>2710</v>
      </c>
      <c r="C4992" s="9" t="s">
        <v>12823</v>
      </c>
      <c r="D4992" s="9" t="s">
        <v>16416</v>
      </c>
      <c r="E4992" s="9">
        <v>0</v>
      </c>
    </row>
    <row r="4993" spans="1:7" x14ac:dyDescent="0.25">
      <c r="A4993" s="9">
        <v>4</v>
      </c>
      <c r="B4993" s="9">
        <v>2711</v>
      </c>
      <c r="C4993" s="9" t="s">
        <v>12824</v>
      </c>
      <c r="D4993" s="9" t="s">
        <v>16417</v>
      </c>
      <c r="E4993" s="9">
        <v>0</v>
      </c>
    </row>
    <row r="4994" spans="1:7" x14ac:dyDescent="0.25">
      <c r="A4994" s="9">
        <v>4</v>
      </c>
      <c r="B4994" s="9">
        <v>2712</v>
      </c>
      <c r="C4994" s="9" t="s">
        <v>12825</v>
      </c>
      <c r="D4994" s="9" t="s">
        <v>16418</v>
      </c>
      <c r="E4994" s="9">
        <v>0</v>
      </c>
    </row>
    <row r="4995" spans="1:7" x14ac:dyDescent="0.25">
      <c r="A4995" s="9">
        <v>4</v>
      </c>
      <c r="B4995" s="9">
        <v>2713</v>
      </c>
      <c r="C4995" s="9" t="s">
        <v>1515</v>
      </c>
      <c r="D4995" s="9" t="s">
        <v>16419</v>
      </c>
      <c r="E4995" s="9">
        <v>0</v>
      </c>
    </row>
    <row r="4996" spans="1:7" x14ac:dyDescent="0.25">
      <c r="A4996" s="9">
        <v>4</v>
      </c>
      <c r="B4996" s="9">
        <v>2714</v>
      </c>
      <c r="C4996" s="9" t="s">
        <v>12826</v>
      </c>
      <c r="D4996" s="9" t="s">
        <v>16420</v>
      </c>
      <c r="E4996" s="9">
        <v>0</v>
      </c>
    </row>
    <row r="4997" spans="1:7" x14ac:dyDescent="0.25">
      <c r="A4997" s="9">
        <v>4</v>
      </c>
      <c r="B4997" s="9">
        <v>2715</v>
      </c>
      <c r="C4997" s="9" t="s">
        <v>12827</v>
      </c>
      <c r="D4997" s="9" t="s">
        <v>16421</v>
      </c>
      <c r="E4997" s="9">
        <v>0</v>
      </c>
    </row>
    <row r="4998" spans="1:7" x14ac:dyDescent="0.25">
      <c r="A4998" s="9">
        <v>4</v>
      </c>
      <c r="B4998" s="9">
        <v>2716</v>
      </c>
      <c r="C4998" s="9" t="s">
        <v>12828</v>
      </c>
      <c r="D4998" s="9" t="s">
        <v>16422</v>
      </c>
      <c r="E4998" s="9">
        <v>0</v>
      </c>
    </row>
    <row r="4999" spans="1:7" x14ac:dyDescent="0.25">
      <c r="A4999" s="9">
        <v>4</v>
      </c>
      <c r="B4999" s="9">
        <v>2717</v>
      </c>
      <c r="C4999" s="9" t="s">
        <v>12829</v>
      </c>
      <c r="D4999" s="9" t="s">
        <v>16423</v>
      </c>
      <c r="E4999" s="9">
        <v>0</v>
      </c>
    </row>
    <row r="5000" spans="1:7" x14ac:dyDescent="0.25">
      <c r="A5000" s="9">
        <v>4</v>
      </c>
      <c r="B5000" s="9">
        <v>2718</v>
      </c>
      <c r="C5000" s="8" t="s">
        <v>12830</v>
      </c>
      <c r="D5000" s="8" t="s">
        <v>16424</v>
      </c>
      <c r="E5000" s="9">
        <v>0</v>
      </c>
    </row>
    <row r="5001" spans="1:7" x14ac:dyDescent="0.25">
      <c r="A5001" s="9">
        <v>4</v>
      </c>
      <c r="B5001" s="9">
        <v>2719</v>
      </c>
      <c r="C5001" s="9" t="s">
        <v>12831</v>
      </c>
      <c r="D5001" s="9" t="s">
        <v>16425</v>
      </c>
      <c r="E5001" s="9">
        <v>0</v>
      </c>
    </row>
    <row r="5002" spans="1:7" x14ac:dyDescent="0.25">
      <c r="A5002" s="9">
        <v>4</v>
      </c>
      <c r="B5002" s="9">
        <v>2720</v>
      </c>
      <c r="C5002" s="9" t="s">
        <v>12832</v>
      </c>
      <c r="D5002" s="9" t="s">
        <v>16426</v>
      </c>
      <c r="E5002" s="9">
        <v>0</v>
      </c>
    </row>
    <row r="5003" spans="1:7" x14ac:dyDescent="0.25">
      <c r="A5003" s="9">
        <v>4</v>
      </c>
      <c r="B5003" s="9">
        <v>2721</v>
      </c>
      <c r="C5003" s="9" t="s">
        <v>12833</v>
      </c>
      <c r="D5003" s="9" t="s">
        <v>16427</v>
      </c>
      <c r="E5003" s="9">
        <v>4</v>
      </c>
    </row>
    <row r="5004" spans="1:7" x14ac:dyDescent="0.25">
      <c r="A5004" s="9">
        <v>4</v>
      </c>
      <c r="B5004" s="9">
        <v>2722</v>
      </c>
      <c r="C5004" s="9" t="s">
        <v>12834</v>
      </c>
      <c r="D5004" s="9" t="s">
        <v>16428</v>
      </c>
      <c r="E5004" s="9">
        <v>0</v>
      </c>
      <c r="G5004" s="18"/>
    </row>
    <row r="5005" spans="1:7" x14ac:dyDescent="0.25">
      <c r="A5005" s="9">
        <v>4</v>
      </c>
      <c r="B5005" s="9">
        <v>2723</v>
      </c>
      <c r="C5005" s="9" t="s">
        <v>12835</v>
      </c>
      <c r="D5005" s="9" t="s">
        <v>16429</v>
      </c>
      <c r="E5005" s="9">
        <v>0</v>
      </c>
    </row>
    <row r="5006" spans="1:7" x14ac:dyDescent="0.25">
      <c r="A5006" s="9">
        <v>4</v>
      </c>
      <c r="B5006" s="9">
        <v>2724</v>
      </c>
      <c r="C5006" s="9" t="s">
        <v>12836</v>
      </c>
      <c r="D5006" s="9" t="s">
        <v>16430</v>
      </c>
      <c r="E5006" s="9">
        <v>0</v>
      </c>
    </row>
    <row r="5007" spans="1:7" x14ac:dyDescent="0.25">
      <c r="A5007" s="9">
        <v>4</v>
      </c>
      <c r="B5007" s="9">
        <v>2725</v>
      </c>
      <c r="C5007" s="9" t="s">
        <v>12837</v>
      </c>
      <c r="D5007" s="9" t="s">
        <v>16431</v>
      </c>
      <c r="E5007" s="9">
        <v>0</v>
      </c>
    </row>
    <row r="5008" spans="1:7" x14ac:dyDescent="0.25">
      <c r="A5008" s="9">
        <v>4</v>
      </c>
      <c r="B5008" s="9">
        <v>2726</v>
      </c>
      <c r="C5008" s="9" t="s">
        <v>519</v>
      </c>
      <c r="D5008" s="9" t="s">
        <v>16432</v>
      </c>
      <c r="E5008" s="9">
        <v>0</v>
      </c>
    </row>
    <row r="5009" spans="1:5" x14ac:dyDescent="0.25">
      <c r="A5009" s="9">
        <v>4</v>
      </c>
      <c r="B5009" s="9">
        <v>2727</v>
      </c>
      <c r="C5009" s="9" t="s">
        <v>12838</v>
      </c>
      <c r="D5009" s="9" t="s">
        <v>16433</v>
      </c>
      <c r="E5009" s="9">
        <v>0</v>
      </c>
    </row>
    <row r="5010" spans="1:5" x14ac:dyDescent="0.25">
      <c r="A5010" s="9">
        <v>4</v>
      </c>
      <c r="B5010" s="9">
        <v>2728</v>
      </c>
      <c r="C5010" s="9" t="s">
        <v>12839</v>
      </c>
      <c r="D5010" s="9" t="s">
        <v>16434</v>
      </c>
      <c r="E5010" s="9">
        <v>0</v>
      </c>
    </row>
    <row r="5011" spans="1:5" x14ac:dyDescent="0.25">
      <c r="A5011" s="9">
        <v>4</v>
      </c>
      <c r="B5011" s="9">
        <v>2729</v>
      </c>
      <c r="C5011" s="9" t="s">
        <v>12840</v>
      </c>
      <c r="D5011" s="9" t="s">
        <v>16435</v>
      </c>
      <c r="E5011" s="9">
        <v>0</v>
      </c>
    </row>
    <row r="5012" spans="1:5" x14ac:dyDescent="0.25">
      <c r="A5012" s="9">
        <v>4</v>
      </c>
      <c r="B5012" s="9">
        <v>2731</v>
      </c>
      <c r="C5012" s="9" t="s">
        <v>12842</v>
      </c>
      <c r="D5012" s="9" t="s">
        <v>16437</v>
      </c>
      <c r="E5012" s="9">
        <v>0</v>
      </c>
    </row>
    <row r="5013" spans="1:5" x14ac:dyDescent="0.25">
      <c r="A5013" s="9">
        <v>4</v>
      </c>
      <c r="B5013" s="9">
        <v>2732</v>
      </c>
      <c r="C5013" s="9" t="s">
        <v>12843</v>
      </c>
      <c r="D5013" s="9" t="s">
        <v>16438</v>
      </c>
      <c r="E5013" s="9">
        <v>0</v>
      </c>
    </row>
    <row r="5014" spans="1:5" x14ac:dyDescent="0.25">
      <c r="A5014" s="9">
        <v>4</v>
      </c>
      <c r="B5014" s="9">
        <v>2733</v>
      </c>
      <c r="C5014" s="9" t="s">
        <v>12844</v>
      </c>
      <c r="D5014" s="9" t="s">
        <v>16439</v>
      </c>
      <c r="E5014" s="9">
        <v>0</v>
      </c>
    </row>
    <row r="5015" spans="1:5" x14ac:dyDescent="0.25">
      <c r="A5015" s="9">
        <v>4</v>
      </c>
      <c r="B5015" s="9">
        <v>2734</v>
      </c>
      <c r="C5015" s="9" t="s">
        <v>12845</v>
      </c>
      <c r="D5015" s="9" t="s">
        <v>16440</v>
      </c>
      <c r="E5015" s="9">
        <v>0</v>
      </c>
    </row>
    <row r="5016" spans="1:5" x14ac:dyDescent="0.25">
      <c r="A5016" s="9">
        <v>4</v>
      </c>
      <c r="B5016" s="9">
        <v>2735</v>
      </c>
      <c r="C5016" s="9" t="s">
        <v>9863</v>
      </c>
      <c r="D5016" s="9" t="s">
        <v>16441</v>
      </c>
      <c r="E5016" s="9">
        <v>0</v>
      </c>
    </row>
    <row r="5017" spans="1:5" x14ac:dyDescent="0.25">
      <c r="A5017" s="9">
        <v>4</v>
      </c>
      <c r="B5017" s="9">
        <v>2736</v>
      </c>
      <c r="C5017" s="9" t="s">
        <v>12846</v>
      </c>
      <c r="D5017" s="9" t="s">
        <v>16442</v>
      </c>
      <c r="E5017" s="9">
        <v>0</v>
      </c>
    </row>
    <row r="5018" spans="1:5" x14ac:dyDescent="0.25">
      <c r="A5018" s="9">
        <v>4</v>
      </c>
      <c r="B5018" s="9">
        <v>2737</v>
      </c>
      <c r="C5018" s="9" t="s">
        <v>382</v>
      </c>
      <c r="D5018" s="9" t="s">
        <v>16443</v>
      </c>
      <c r="E5018" s="9">
        <v>0</v>
      </c>
    </row>
    <row r="5019" spans="1:5" x14ac:dyDescent="0.25">
      <c r="A5019" s="9">
        <v>4</v>
      </c>
      <c r="B5019" s="9">
        <v>2738</v>
      </c>
      <c r="C5019" s="9" t="s">
        <v>12847</v>
      </c>
      <c r="D5019" s="9" t="s">
        <v>16442</v>
      </c>
      <c r="E5019" s="9">
        <v>0</v>
      </c>
    </row>
    <row r="5020" spans="1:5" x14ac:dyDescent="0.25">
      <c r="A5020" s="9">
        <v>4</v>
      </c>
      <c r="B5020" s="9">
        <v>2739</v>
      </c>
      <c r="C5020" s="9" t="s">
        <v>9896</v>
      </c>
      <c r="D5020" s="9" t="s">
        <v>16444</v>
      </c>
      <c r="E5020" s="9">
        <v>0</v>
      </c>
    </row>
    <row r="5021" spans="1:5" x14ac:dyDescent="0.25">
      <c r="A5021" s="9">
        <v>4</v>
      </c>
      <c r="B5021" s="9">
        <v>2740</v>
      </c>
      <c r="C5021" s="9" t="s">
        <v>6635</v>
      </c>
      <c r="D5021" s="9" t="s">
        <v>16445</v>
      </c>
      <c r="E5021" s="9">
        <v>0</v>
      </c>
    </row>
    <row r="5022" spans="1:5" x14ac:dyDescent="0.25">
      <c r="A5022" s="9">
        <v>4</v>
      </c>
      <c r="B5022" s="9">
        <v>2741</v>
      </c>
      <c r="C5022" s="9" t="s">
        <v>12848</v>
      </c>
      <c r="D5022" s="9" t="s">
        <v>16446</v>
      </c>
      <c r="E5022" s="9">
        <v>0</v>
      </c>
    </row>
    <row r="5023" spans="1:5" x14ac:dyDescent="0.25">
      <c r="A5023" s="9">
        <v>4</v>
      </c>
      <c r="B5023" s="9">
        <v>2742</v>
      </c>
      <c r="C5023" s="9" t="s">
        <v>417</v>
      </c>
      <c r="D5023" s="9" t="s">
        <v>16447</v>
      </c>
      <c r="E5023" s="9">
        <v>0</v>
      </c>
    </row>
    <row r="5024" spans="1:5" x14ac:dyDescent="0.25">
      <c r="A5024" s="9">
        <v>4</v>
      </c>
      <c r="B5024" s="9">
        <v>2743</v>
      </c>
      <c r="C5024" s="9" t="s">
        <v>12849</v>
      </c>
      <c r="D5024" s="9" t="s">
        <v>16448</v>
      </c>
      <c r="E5024" s="9">
        <v>0</v>
      </c>
    </row>
    <row r="5025" spans="1:5" x14ac:dyDescent="0.25">
      <c r="A5025" s="9">
        <v>4</v>
      </c>
      <c r="B5025" s="9">
        <v>2744</v>
      </c>
      <c r="C5025" s="9" t="s">
        <v>6524</v>
      </c>
      <c r="D5025" s="9" t="s">
        <v>16449</v>
      </c>
      <c r="E5025" s="9">
        <v>0</v>
      </c>
    </row>
    <row r="5026" spans="1:5" x14ac:dyDescent="0.25">
      <c r="A5026" s="9">
        <v>4</v>
      </c>
      <c r="B5026" s="9">
        <v>2745</v>
      </c>
      <c r="C5026" s="9" t="s">
        <v>12850</v>
      </c>
      <c r="D5026" s="9" t="s">
        <v>16450</v>
      </c>
      <c r="E5026" s="9">
        <v>0</v>
      </c>
    </row>
    <row r="5027" spans="1:5" x14ac:dyDescent="0.25">
      <c r="A5027" s="9">
        <v>4</v>
      </c>
      <c r="B5027" s="9">
        <v>2746</v>
      </c>
      <c r="C5027" s="9" t="s">
        <v>12851</v>
      </c>
      <c r="D5027" s="9" t="s">
        <v>16451</v>
      </c>
      <c r="E5027" s="9">
        <v>0</v>
      </c>
    </row>
    <row r="5028" spans="1:5" x14ac:dyDescent="0.25">
      <c r="A5028" s="9">
        <v>4</v>
      </c>
      <c r="B5028" s="9">
        <v>2747</v>
      </c>
      <c r="C5028" s="9" t="s">
        <v>12852</v>
      </c>
      <c r="D5028" s="9" t="s">
        <v>16452</v>
      </c>
      <c r="E5028" s="9">
        <v>0</v>
      </c>
    </row>
    <row r="5029" spans="1:5" x14ac:dyDescent="0.25">
      <c r="A5029" s="9">
        <v>4</v>
      </c>
      <c r="B5029" s="9">
        <v>2748</v>
      </c>
      <c r="C5029" s="9" t="s">
        <v>12853</v>
      </c>
      <c r="D5029" s="9" t="s">
        <v>16453</v>
      </c>
      <c r="E5029" s="9">
        <v>0</v>
      </c>
    </row>
    <row r="5030" spans="1:5" x14ac:dyDescent="0.25">
      <c r="A5030" s="9">
        <v>4</v>
      </c>
      <c r="B5030" s="9">
        <v>2749</v>
      </c>
      <c r="C5030" s="9" t="s">
        <v>12854</v>
      </c>
      <c r="D5030" s="9" t="s">
        <v>16454</v>
      </c>
      <c r="E5030" s="9">
        <v>0</v>
      </c>
    </row>
    <row r="5031" spans="1:5" x14ac:dyDescent="0.25">
      <c r="A5031" s="9">
        <v>4</v>
      </c>
      <c r="B5031" s="9">
        <v>2750</v>
      </c>
      <c r="C5031" s="9" t="s">
        <v>12855</v>
      </c>
      <c r="D5031" s="9" t="s">
        <v>16455</v>
      </c>
      <c r="E5031" s="9">
        <v>0</v>
      </c>
    </row>
    <row r="5032" spans="1:5" x14ac:dyDescent="0.25">
      <c r="A5032" s="9">
        <v>4</v>
      </c>
      <c r="B5032" s="9">
        <v>2751</v>
      </c>
      <c r="C5032" s="9" t="s">
        <v>12856</v>
      </c>
      <c r="D5032" s="9" t="s">
        <v>16456</v>
      </c>
      <c r="E5032" s="9">
        <v>0</v>
      </c>
    </row>
    <row r="5033" spans="1:5" x14ac:dyDescent="0.25">
      <c r="A5033" s="9">
        <v>4</v>
      </c>
      <c r="B5033" s="9">
        <v>2753</v>
      </c>
      <c r="C5033" s="9" t="s">
        <v>12858</v>
      </c>
      <c r="D5033" s="9" t="s">
        <v>16458</v>
      </c>
      <c r="E5033" s="9">
        <v>0</v>
      </c>
    </row>
    <row r="5034" spans="1:5" x14ac:dyDescent="0.25">
      <c r="A5034" s="9">
        <v>4</v>
      </c>
      <c r="B5034" s="9">
        <v>2754</v>
      </c>
      <c r="C5034" s="9" t="s">
        <v>12859</v>
      </c>
      <c r="D5034" s="9" t="s">
        <v>16459</v>
      </c>
      <c r="E5034" s="9">
        <v>0</v>
      </c>
    </row>
    <row r="5035" spans="1:5" x14ac:dyDescent="0.25">
      <c r="A5035" s="9">
        <v>4</v>
      </c>
      <c r="B5035" s="9">
        <v>2756</v>
      </c>
      <c r="C5035" s="9" t="s">
        <v>9810</v>
      </c>
      <c r="D5035" s="9" t="s">
        <v>16461</v>
      </c>
      <c r="E5035" s="9">
        <v>0</v>
      </c>
    </row>
    <row r="5036" spans="1:5" x14ac:dyDescent="0.25">
      <c r="A5036" s="9">
        <v>4</v>
      </c>
      <c r="B5036" s="9">
        <v>2757</v>
      </c>
      <c r="C5036" s="9" t="s">
        <v>12861</v>
      </c>
      <c r="D5036" s="9" t="s">
        <v>16462</v>
      </c>
      <c r="E5036" s="9">
        <v>0</v>
      </c>
    </row>
    <row r="5037" spans="1:5" x14ac:dyDescent="0.25">
      <c r="A5037" s="9">
        <v>4</v>
      </c>
      <c r="B5037" s="9">
        <v>2758</v>
      </c>
      <c r="C5037" s="9" t="s">
        <v>12862</v>
      </c>
      <c r="D5037" s="9" t="s">
        <v>16463</v>
      </c>
      <c r="E5037" s="9">
        <v>0</v>
      </c>
    </row>
    <row r="5038" spans="1:5" x14ac:dyDescent="0.25">
      <c r="A5038" s="9">
        <v>4</v>
      </c>
      <c r="B5038" s="9">
        <v>2759</v>
      </c>
      <c r="C5038" s="9" t="s">
        <v>12863</v>
      </c>
      <c r="D5038" s="43" t="s">
        <v>5446</v>
      </c>
      <c r="E5038" s="9">
        <v>0</v>
      </c>
    </row>
    <row r="5039" spans="1:5" x14ac:dyDescent="0.25">
      <c r="A5039" s="9">
        <v>4</v>
      </c>
      <c r="B5039" s="9">
        <v>2760</v>
      </c>
      <c r="C5039" s="9" t="s">
        <v>12864</v>
      </c>
      <c r="D5039" s="9" t="s">
        <v>16464</v>
      </c>
      <c r="E5039" s="9">
        <v>0</v>
      </c>
    </row>
    <row r="5040" spans="1:5" x14ac:dyDescent="0.25">
      <c r="A5040" s="9">
        <v>4</v>
      </c>
      <c r="B5040" s="9">
        <v>2761</v>
      </c>
      <c r="C5040" s="9" t="s">
        <v>12865</v>
      </c>
      <c r="D5040" s="9" t="s">
        <v>16465</v>
      </c>
      <c r="E5040" s="9">
        <v>0</v>
      </c>
    </row>
    <row r="5041" spans="1:5" x14ac:dyDescent="0.25">
      <c r="A5041" s="9">
        <v>4</v>
      </c>
      <c r="B5041" s="9">
        <v>2762</v>
      </c>
      <c r="C5041" s="9" t="s">
        <v>12866</v>
      </c>
      <c r="D5041" s="9" t="s">
        <v>16466</v>
      </c>
      <c r="E5041" s="9">
        <v>0</v>
      </c>
    </row>
    <row r="5042" spans="1:5" x14ac:dyDescent="0.25">
      <c r="A5042" s="9">
        <v>4</v>
      </c>
      <c r="B5042" s="9">
        <v>2763</v>
      </c>
      <c r="C5042" s="9" t="s">
        <v>12867</v>
      </c>
      <c r="D5042" s="9" t="s">
        <v>24121</v>
      </c>
      <c r="E5042" s="9">
        <v>0</v>
      </c>
    </row>
    <row r="5043" spans="1:5" x14ac:dyDescent="0.25">
      <c r="A5043" s="9">
        <v>4</v>
      </c>
      <c r="B5043" s="9">
        <v>2764</v>
      </c>
      <c r="C5043" s="9" t="s">
        <v>3925</v>
      </c>
      <c r="D5043" s="9" t="s">
        <v>16467</v>
      </c>
      <c r="E5043" s="9">
        <v>0</v>
      </c>
    </row>
    <row r="5044" spans="1:5" x14ac:dyDescent="0.25">
      <c r="A5044" s="9">
        <v>4</v>
      </c>
      <c r="B5044" s="9">
        <v>2765</v>
      </c>
      <c r="C5044" s="9" t="s">
        <v>12868</v>
      </c>
      <c r="D5044" s="10" t="s">
        <v>16468</v>
      </c>
      <c r="E5044" s="9">
        <v>0</v>
      </c>
    </row>
    <row r="5045" spans="1:5" x14ac:dyDescent="0.25">
      <c r="A5045" s="9">
        <v>4</v>
      </c>
      <c r="B5045" s="9">
        <v>2766</v>
      </c>
      <c r="C5045" s="9" t="s">
        <v>12869</v>
      </c>
      <c r="D5045" s="9" t="s">
        <v>16469</v>
      </c>
      <c r="E5045" s="9">
        <v>0</v>
      </c>
    </row>
    <row r="5046" spans="1:5" x14ac:dyDescent="0.25">
      <c r="A5046" s="9">
        <v>4</v>
      </c>
      <c r="B5046" s="9">
        <v>2767</v>
      </c>
      <c r="C5046" s="9" t="s">
        <v>4679</v>
      </c>
      <c r="D5046" s="9" t="s">
        <v>16470</v>
      </c>
      <c r="E5046" s="9">
        <v>0</v>
      </c>
    </row>
    <row r="5047" spans="1:5" x14ac:dyDescent="0.25">
      <c r="A5047" s="9">
        <v>4</v>
      </c>
      <c r="B5047" s="9">
        <v>2768</v>
      </c>
      <c r="C5047" s="9" t="s">
        <v>12870</v>
      </c>
      <c r="D5047" s="9" t="s">
        <v>16471</v>
      </c>
      <c r="E5047" s="9">
        <v>0</v>
      </c>
    </row>
    <row r="5048" spans="1:5" x14ac:dyDescent="0.25">
      <c r="A5048" s="9">
        <v>4</v>
      </c>
      <c r="B5048" s="9">
        <v>2769</v>
      </c>
      <c r="C5048" s="9" t="s">
        <v>3465</v>
      </c>
      <c r="D5048" s="9" t="s">
        <v>16472</v>
      </c>
      <c r="E5048" s="9">
        <v>0</v>
      </c>
    </row>
    <row r="5049" spans="1:5" x14ac:dyDescent="0.25">
      <c r="A5049" s="9">
        <v>4</v>
      </c>
      <c r="B5049" s="9">
        <v>2770</v>
      </c>
      <c r="C5049" s="9" t="s">
        <v>12871</v>
      </c>
      <c r="D5049" s="9" t="s">
        <v>16473</v>
      </c>
      <c r="E5049" s="9">
        <v>0</v>
      </c>
    </row>
    <row r="5050" spans="1:5" x14ac:dyDescent="0.25">
      <c r="A5050" s="9">
        <v>4</v>
      </c>
      <c r="B5050" s="9">
        <v>2771</v>
      </c>
      <c r="C5050" s="9" t="s">
        <v>12872</v>
      </c>
      <c r="D5050" s="9" t="s">
        <v>16474</v>
      </c>
      <c r="E5050" s="9">
        <v>4</v>
      </c>
    </row>
    <row r="5051" spans="1:5" x14ac:dyDescent="0.25">
      <c r="A5051" s="9">
        <v>4</v>
      </c>
      <c r="B5051" s="9">
        <v>2772</v>
      </c>
      <c r="C5051" s="9" t="s">
        <v>12873</v>
      </c>
      <c r="D5051" s="43" t="s">
        <v>16475</v>
      </c>
      <c r="E5051" s="9">
        <v>0</v>
      </c>
    </row>
    <row r="5052" spans="1:5" x14ac:dyDescent="0.25">
      <c r="A5052" s="9">
        <v>4</v>
      </c>
      <c r="B5052" s="9">
        <v>2773</v>
      </c>
      <c r="C5052" s="9" t="s">
        <v>12874</v>
      </c>
      <c r="D5052" s="9" t="s">
        <v>16476</v>
      </c>
      <c r="E5052" s="9">
        <v>0</v>
      </c>
    </row>
    <row r="5053" spans="1:5" x14ac:dyDescent="0.25">
      <c r="A5053" s="9">
        <v>4</v>
      </c>
      <c r="B5053" s="9">
        <v>2774</v>
      </c>
      <c r="C5053" s="9" t="s">
        <v>9873</v>
      </c>
      <c r="D5053" s="9" t="s">
        <v>16477</v>
      </c>
      <c r="E5053" s="9">
        <v>0</v>
      </c>
    </row>
    <row r="5054" spans="1:5" x14ac:dyDescent="0.25">
      <c r="A5054" s="9">
        <v>4</v>
      </c>
      <c r="B5054" s="9">
        <v>2775</v>
      </c>
      <c r="C5054" s="9" t="s">
        <v>12875</v>
      </c>
      <c r="D5054" s="9" t="s">
        <v>16478</v>
      </c>
      <c r="E5054" s="9">
        <v>0</v>
      </c>
    </row>
    <row r="5055" spans="1:5" x14ac:dyDescent="0.25">
      <c r="A5055" s="9">
        <v>4</v>
      </c>
      <c r="B5055" s="9">
        <v>2776</v>
      </c>
      <c r="C5055" s="9" t="s">
        <v>12876</v>
      </c>
      <c r="D5055" s="9" t="s">
        <v>16479</v>
      </c>
      <c r="E5055" s="9">
        <v>0</v>
      </c>
    </row>
    <row r="5056" spans="1:5" x14ac:dyDescent="0.25">
      <c r="A5056" s="9">
        <v>4</v>
      </c>
      <c r="B5056" s="9">
        <v>2777</v>
      </c>
      <c r="C5056" s="9" t="s">
        <v>12877</v>
      </c>
      <c r="D5056" s="43" t="s">
        <v>16480</v>
      </c>
      <c r="E5056" s="9">
        <v>0</v>
      </c>
    </row>
    <row r="5057" spans="1:5" x14ac:dyDescent="0.25">
      <c r="A5057" s="9">
        <v>4</v>
      </c>
      <c r="B5057" s="9">
        <v>2778</v>
      </c>
      <c r="C5057" s="9" t="s">
        <v>12878</v>
      </c>
      <c r="D5057" s="9" t="s">
        <v>16481</v>
      </c>
      <c r="E5057" s="9">
        <v>0</v>
      </c>
    </row>
    <row r="5058" spans="1:5" x14ac:dyDescent="0.25">
      <c r="A5058" s="9">
        <v>4</v>
      </c>
      <c r="B5058" s="9">
        <v>2779</v>
      </c>
      <c r="C5058" s="9" t="s">
        <v>12879</v>
      </c>
      <c r="D5058" s="9" t="s">
        <v>16482</v>
      </c>
      <c r="E5058" s="9">
        <v>0</v>
      </c>
    </row>
    <row r="5059" spans="1:5" x14ac:dyDescent="0.25">
      <c r="A5059" s="9">
        <v>4</v>
      </c>
      <c r="B5059" s="9">
        <v>2780</v>
      </c>
      <c r="C5059" s="9" t="s">
        <v>12880</v>
      </c>
      <c r="D5059" s="9" t="s">
        <v>16483</v>
      </c>
      <c r="E5059" s="9">
        <v>0</v>
      </c>
    </row>
    <row r="5060" spans="1:5" x14ac:dyDescent="0.25">
      <c r="A5060" s="9">
        <v>4</v>
      </c>
      <c r="B5060" s="9">
        <v>2781</v>
      </c>
      <c r="C5060" s="9" t="s">
        <v>12881</v>
      </c>
      <c r="D5060" s="9" t="s">
        <v>16484</v>
      </c>
      <c r="E5060" s="9">
        <v>0</v>
      </c>
    </row>
    <row r="5061" spans="1:5" x14ac:dyDescent="0.25">
      <c r="A5061" s="9">
        <v>4</v>
      </c>
      <c r="B5061" s="9">
        <v>2782</v>
      </c>
      <c r="C5061" s="9" t="s">
        <v>12882</v>
      </c>
      <c r="D5061" s="9" t="s">
        <v>16485</v>
      </c>
      <c r="E5061" s="9">
        <v>0</v>
      </c>
    </row>
    <row r="5062" spans="1:5" x14ac:dyDescent="0.25">
      <c r="A5062" s="9">
        <v>4</v>
      </c>
      <c r="B5062" s="9">
        <v>2783</v>
      </c>
      <c r="C5062" s="9" t="s">
        <v>12883</v>
      </c>
      <c r="D5062" s="9" t="s">
        <v>16486</v>
      </c>
      <c r="E5062" s="9">
        <v>0</v>
      </c>
    </row>
    <row r="5063" spans="1:5" x14ac:dyDescent="0.25">
      <c r="A5063" s="9">
        <v>4</v>
      </c>
      <c r="B5063" s="9">
        <v>2784</v>
      </c>
      <c r="C5063" s="9" t="s">
        <v>7108</v>
      </c>
      <c r="D5063" s="9" t="s">
        <v>16487</v>
      </c>
      <c r="E5063" s="9">
        <v>0</v>
      </c>
    </row>
    <row r="5064" spans="1:5" x14ac:dyDescent="0.25">
      <c r="A5064" s="9">
        <v>4</v>
      </c>
      <c r="B5064" s="9">
        <v>2785</v>
      </c>
      <c r="C5064" s="9" t="s">
        <v>12884</v>
      </c>
      <c r="D5064" s="9" t="s">
        <v>16488</v>
      </c>
      <c r="E5064" s="9">
        <v>0</v>
      </c>
    </row>
    <row r="5065" spans="1:5" x14ac:dyDescent="0.25">
      <c r="A5065" s="9">
        <v>4</v>
      </c>
      <c r="B5065" s="9">
        <v>2786</v>
      </c>
      <c r="C5065" s="9" t="s">
        <v>12885</v>
      </c>
      <c r="D5065" s="9" t="s">
        <v>2267</v>
      </c>
      <c r="E5065" s="9">
        <v>0</v>
      </c>
    </row>
    <row r="5066" spans="1:5" x14ac:dyDescent="0.25">
      <c r="A5066" s="9">
        <v>4</v>
      </c>
      <c r="B5066" s="9">
        <v>2787</v>
      </c>
      <c r="C5066" s="9" t="s">
        <v>12886</v>
      </c>
      <c r="D5066" s="9" t="s">
        <v>16489</v>
      </c>
      <c r="E5066" s="9">
        <v>0</v>
      </c>
    </row>
    <row r="5067" spans="1:5" x14ac:dyDescent="0.25">
      <c r="A5067" s="9">
        <v>4</v>
      </c>
      <c r="B5067" s="9">
        <v>2788</v>
      </c>
      <c r="C5067" s="9" t="s">
        <v>12887</v>
      </c>
      <c r="D5067" s="9" t="s">
        <v>16490</v>
      </c>
      <c r="E5067" s="9">
        <v>0</v>
      </c>
    </row>
    <row r="5068" spans="1:5" x14ac:dyDescent="0.25">
      <c r="A5068" s="9">
        <v>4</v>
      </c>
      <c r="B5068" s="9">
        <v>2789</v>
      </c>
      <c r="C5068" s="9" t="s">
        <v>12888</v>
      </c>
      <c r="D5068" s="9" t="s">
        <v>16491</v>
      </c>
      <c r="E5068" s="9">
        <v>0</v>
      </c>
    </row>
    <row r="5069" spans="1:5" x14ac:dyDescent="0.25">
      <c r="A5069" s="9">
        <v>4</v>
      </c>
      <c r="B5069" s="9">
        <v>2790</v>
      </c>
      <c r="C5069" s="9" t="s">
        <v>12889</v>
      </c>
      <c r="D5069" s="9" t="s">
        <v>16492</v>
      </c>
      <c r="E5069" s="9">
        <v>0</v>
      </c>
    </row>
    <row r="5070" spans="1:5" x14ac:dyDescent="0.25">
      <c r="A5070" s="9">
        <v>4</v>
      </c>
      <c r="B5070" s="9">
        <v>2791</v>
      </c>
      <c r="C5070" s="9" t="s">
        <v>12890</v>
      </c>
      <c r="D5070" s="9" t="s">
        <v>16493</v>
      </c>
      <c r="E5070" s="9">
        <v>0</v>
      </c>
    </row>
    <row r="5071" spans="1:5" x14ac:dyDescent="0.25">
      <c r="A5071" s="9">
        <v>4</v>
      </c>
      <c r="B5071" s="9">
        <v>2792</v>
      </c>
      <c r="C5071" s="9" t="s">
        <v>12891</v>
      </c>
      <c r="D5071" s="10" t="s">
        <v>16494</v>
      </c>
      <c r="E5071" s="9">
        <v>0</v>
      </c>
    </row>
    <row r="5072" spans="1:5" x14ac:dyDescent="0.25">
      <c r="A5072" s="9">
        <v>4</v>
      </c>
      <c r="B5072" s="9">
        <v>2793</v>
      </c>
      <c r="C5072" s="9" t="s">
        <v>9498</v>
      </c>
      <c r="D5072" s="9" t="s">
        <v>16495</v>
      </c>
      <c r="E5072" s="9">
        <v>0</v>
      </c>
    </row>
    <row r="5073" spans="1:5" x14ac:dyDescent="0.25">
      <c r="A5073" s="9">
        <v>4</v>
      </c>
      <c r="B5073" s="9">
        <v>2794</v>
      </c>
      <c r="C5073" s="9" t="s">
        <v>12892</v>
      </c>
      <c r="D5073" s="9" t="s">
        <v>16496</v>
      </c>
      <c r="E5073" s="9">
        <v>0</v>
      </c>
    </row>
    <row r="5074" spans="1:5" x14ac:dyDescent="0.25">
      <c r="A5074" s="9">
        <v>4</v>
      </c>
      <c r="B5074" s="9">
        <v>2795</v>
      </c>
      <c r="C5074" s="9" t="s">
        <v>2457</v>
      </c>
      <c r="D5074" s="9" t="s">
        <v>16497</v>
      </c>
      <c r="E5074" s="9">
        <v>0</v>
      </c>
    </row>
    <row r="5075" spans="1:5" x14ac:dyDescent="0.25">
      <c r="A5075" s="9">
        <v>4</v>
      </c>
      <c r="B5075" s="9">
        <v>2796</v>
      </c>
      <c r="C5075" s="9" t="s">
        <v>12893</v>
      </c>
      <c r="D5075" s="9" t="s">
        <v>16498</v>
      </c>
      <c r="E5075" s="9">
        <v>0</v>
      </c>
    </row>
    <row r="5076" spans="1:5" x14ac:dyDescent="0.25">
      <c r="A5076" s="9">
        <v>4</v>
      </c>
      <c r="B5076" s="9">
        <v>2797</v>
      </c>
      <c r="C5076" s="9" t="s">
        <v>12894</v>
      </c>
      <c r="D5076" s="9" t="s">
        <v>16499</v>
      </c>
      <c r="E5076" s="9">
        <v>0</v>
      </c>
    </row>
    <row r="5077" spans="1:5" x14ac:dyDescent="0.25">
      <c r="A5077" s="9">
        <v>4</v>
      </c>
      <c r="B5077" s="9">
        <v>2798</v>
      </c>
      <c r="C5077" s="9" t="s">
        <v>12895</v>
      </c>
      <c r="D5077" s="9" t="s">
        <v>16500</v>
      </c>
      <c r="E5077" s="9">
        <v>0</v>
      </c>
    </row>
    <row r="5078" spans="1:5" x14ac:dyDescent="0.25">
      <c r="A5078" s="9">
        <v>4</v>
      </c>
      <c r="B5078" s="9">
        <v>2799</v>
      </c>
      <c r="C5078" s="9" t="s">
        <v>12896</v>
      </c>
      <c r="D5078" s="9" t="s">
        <v>16501</v>
      </c>
      <c r="E5078" s="9">
        <v>0</v>
      </c>
    </row>
    <row r="5079" spans="1:5" x14ac:dyDescent="0.25">
      <c r="A5079" s="9">
        <v>4</v>
      </c>
      <c r="B5079" s="9">
        <v>2800</v>
      </c>
      <c r="C5079" s="9" t="s">
        <v>12897</v>
      </c>
      <c r="D5079" s="9" t="s">
        <v>16502</v>
      </c>
      <c r="E5079" s="9">
        <v>0</v>
      </c>
    </row>
    <row r="5080" spans="1:5" x14ac:dyDescent="0.25">
      <c r="A5080" s="9">
        <v>4</v>
      </c>
      <c r="B5080" s="9">
        <v>2801</v>
      </c>
      <c r="C5080" s="9" t="s">
        <v>12898</v>
      </c>
      <c r="D5080" s="9" t="s">
        <v>16503</v>
      </c>
      <c r="E5080" s="9">
        <v>0</v>
      </c>
    </row>
    <row r="5081" spans="1:5" x14ac:dyDescent="0.25">
      <c r="A5081" s="9">
        <v>4</v>
      </c>
      <c r="B5081" s="9">
        <v>2802</v>
      </c>
      <c r="C5081" s="9" t="s">
        <v>12899</v>
      </c>
      <c r="D5081" s="9" t="s">
        <v>16504</v>
      </c>
      <c r="E5081" s="9">
        <v>0</v>
      </c>
    </row>
    <row r="5082" spans="1:5" x14ac:dyDescent="0.25">
      <c r="A5082" s="9">
        <v>4</v>
      </c>
      <c r="B5082" s="9">
        <v>2803</v>
      </c>
      <c r="C5082" s="9" t="s">
        <v>12900</v>
      </c>
      <c r="D5082" s="9" t="s">
        <v>16505</v>
      </c>
      <c r="E5082" s="9">
        <v>0</v>
      </c>
    </row>
    <row r="5083" spans="1:5" x14ac:dyDescent="0.25">
      <c r="A5083" s="9">
        <v>4</v>
      </c>
      <c r="B5083" s="9">
        <v>2804</v>
      </c>
      <c r="C5083" s="9" t="s">
        <v>12901</v>
      </c>
      <c r="D5083" s="9" t="s">
        <v>16506</v>
      </c>
      <c r="E5083" s="9">
        <v>0</v>
      </c>
    </row>
    <row r="5084" spans="1:5" x14ac:dyDescent="0.25">
      <c r="A5084" s="9">
        <v>4</v>
      </c>
      <c r="B5084" s="9">
        <v>2805</v>
      </c>
      <c r="C5084" s="9" t="s">
        <v>86</v>
      </c>
      <c r="D5084" s="9" t="s">
        <v>16507</v>
      </c>
      <c r="E5084" s="9">
        <v>0</v>
      </c>
    </row>
    <row r="5085" spans="1:5" x14ac:dyDescent="0.25">
      <c r="A5085" s="9">
        <v>4</v>
      </c>
      <c r="B5085" s="9">
        <v>2806</v>
      </c>
      <c r="C5085" s="9" t="s">
        <v>12902</v>
      </c>
      <c r="D5085" s="9" t="s">
        <v>16508</v>
      </c>
      <c r="E5085" s="9">
        <v>0</v>
      </c>
    </row>
    <row r="5086" spans="1:5" x14ac:dyDescent="0.25">
      <c r="A5086" s="9">
        <v>4</v>
      </c>
      <c r="B5086" s="9">
        <v>2807</v>
      </c>
      <c r="C5086" s="9" t="s">
        <v>12903</v>
      </c>
      <c r="D5086" s="9" t="s">
        <v>16509</v>
      </c>
      <c r="E5086" s="9">
        <v>0</v>
      </c>
    </row>
    <row r="5087" spans="1:5" x14ac:dyDescent="0.25">
      <c r="A5087" s="9">
        <v>4</v>
      </c>
      <c r="B5087" s="9">
        <v>2808</v>
      </c>
      <c r="C5087" s="9" t="s">
        <v>12904</v>
      </c>
      <c r="D5087" s="9" t="s">
        <v>16510</v>
      </c>
      <c r="E5087" s="9">
        <v>0</v>
      </c>
    </row>
    <row r="5088" spans="1:5" x14ac:dyDescent="0.25">
      <c r="A5088" s="9">
        <v>4</v>
      </c>
      <c r="B5088" s="9">
        <v>2809</v>
      </c>
      <c r="C5088" s="9" t="s">
        <v>12905</v>
      </c>
      <c r="D5088" s="9" t="s">
        <v>16511</v>
      </c>
      <c r="E5088" s="9">
        <v>0</v>
      </c>
    </row>
    <row r="5089" spans="1:7" x14ac:dyDescent="0.25">
      <c r="A5089" s="9">
        <v>4</v>
      </c>
      <c r="B5089" s="9">
        <v>2810</v>
      </c>
      <c r="C5089" s="9" t="s">
        <v>12906</v>
      </c>
      <c r="D5089" s="10" t="s">
        <v>16512</v>
      </c>
      <c r="E5089" s="9">
        <v>0</v>
      </c>
      <c r="G5089" s="9" t="s">
        <v>26725</v>
      </c>
    </row>
    <row r="5090" spans="1:7" x14ac:dyDescent="0.25">
      <c r="A5090" s="9">
        <v>4</v>
      </c>
      <c r="B5090" s="9">
        <v>2811</v>
      </c>
      <c r="C5090" s="9" t="s">
        <v>12907</v>
      </c>
      <c r="D5090" s="9" t="s">
        <v>16509</v>
      </c>
      <c r="E5090" s="9">
        <v>0</v>
      </c>
    </row>
    <row r="5091" spans="1:7" x14ac:dyDescent="0.25">
      <c r="A5091" s="9">
        <v>4</v>
      </c>
      <c r="B5091" s="9">
        <v>2812</v>
      </c>
      <c r="C5091" s="9" t="s">
        <v>12908</v>
      </c>
      <c r="D5091" s="9" t="s">
        <v>16513</v>
      </c>
      <c r="E5091" s="9">
        <v>0</v>
      </c>
    </row>
    <row r="5092" spans="1:7" x14ac:dyDescent="0.25">
      <c r="A5092" s="9">
        <v>4</v>
      </c>
      <c r="B5092" s="9">
        <v>2813</v>
      </c>
      <c r="C5092" s="9" t="s">
        <v>12909</v>
      </c>
      <c r="D5092" s="9" t="s">
        <v>16511</v>
      </c>
      <c r="E5092" s="9">
        <v>0</v>
      </c>
    </row>
    <row r="5093" spans="1:7" x14ac:dyDescent="0.25">
      <c r="A5093" s="9">
        <v>4</v>
      </c>
      <c r="B5093" s="9">
        <v>2814</v>
      </c>
      <c r="C5093" s="9" t="s">
        <v>12910</v>
      </c>
      <c r="D5093" s="9" t="s">
        <v>16514</v>
      </c>
      <c r="E5093" s="9">
        <v>0</v>
      </c>
    </row>
    <row r="5094" spans="1:7" x14ac:dyDescent="0.25">
      <c r="A5094" s="9">
        <v>4</v>
      </c>
      <c r="B5094" s="9">
        <v>2815</v>
      </c>
      <c r="C5094" s="9" t="s">
        <v>12911</v>
      </c>
      <c r="D5094" s="9" t="s">
        <v>16515</v>
      </c>
      <c r="E5094" s="9">
        <v>0</v>
      </c>
    </row>
    <row r="5095" spans="1:7" x14ac:dyDescent="0.25">
      <c r="A5095" s="9">
        <v>4</v>
      </c>
      <c r="B5095" s="9">
        <v>2816</v>
      </c>
      <c r="C5095" s="9" t="s">
        <v>12912</v>
      </c>
      <c r="D5095" s="9" t="s">
        <v>16516</v>
      </c>
      <c r="E5095" s="9">
        <v>0</v>
      </c>
    </row>
    <row r="5096" spans="1:7" x14ac:dyDescent="0.25">
      <c r="A5096" s="9">
        <v>4</v>
      </c>
      <c r="B5096" s="9">
        <v>2817</v>
      </c>
      <c r="C5096" s="9" t="s">
        <v>12913</v>
      </c>
      <c r="D5096" s="38" t="s">
        <v>16517</v>
      </c>
      <c r="E5096" s="9">
        <v>0</v>
      </c>
    </row>
    <row r="5097" spans="1:7" x14ac:dyDescent="0.25">
      <c r="A5097" s="9">
        <v>4</v>
      </c>
      <c r="B5097" s="9">
        <v>2818</v>
      </c>
      <c r="C5097" s="9" t="s">
        <v>12914</v>
      </c>
      <c r="D5097" s="9" t="s">
        <v>24132</v>
      </c>
      <c r="E5097" s="9">
        <v>0</v>
      </c>
    </row>
    <row r="5098" spans="1:7" x14ac:dyDescent="0.25">
      <c r="A5098" s="9">
        <v>4</v>
      </c>
      <c r="B5098" s="9">
        <v>2823</v>
      </c>
      <c r="C5098" s="9" t="s">
        <v>12919</v>
      </c>
      <c r="D5098" s="9" t="s">
        <v>16522</v>
      </c>
      <c r="E5098" s="9">
        <v>0</v>
      </c>
    </row>
    <row r="5099" spans="1:7" x14ac:dyDescent="0.25">
      <c r="A5099" s="9">
        <v>4</v>
      </c>
      <c r="B5099" s="9">
        <v>2827</v>
      </c>
      <c r="C5099" s="9" t="s">
        <v>12923</v>
      </c>
      <c r="D5099" s="9" t="s">
        <v>9881</v>
      </c>
      <c r="E5099" s="9">
        <v>0</v>
      </c>
    </row>
    <row r="5100" spans="1:7" x14ac:dyDescent="0.25">
      <c r="A5100" s="9">
        <v>4</v>
      </c>
      <c r="B5100" s="9">
        <v>2836</v>
      </c>
      <c r="C5100" s="9" t="s">
        <v>12932</v>
      </c>
      <c r="D5100" s="48" t="s">
        <v>16533</v>
      </c>
      <c r="E5100" s="9">
        <v>0</v>
      </c>
    </row>
    <row r="5101" spans="1:7" x14ac:dyDescent="0.25">
      <c r="A5101" s="9">
        <v>4</v>
      </c>
      <c r="B5101" s="9">
        <v>2839</v>
      </c>
      <c r="C5101" s="9" t="s">
        <v>12935</v>
      </c>
      <c r="D5101" s="9" t="s">
        <v>24122</v>
      </c>
      <c r="E5101" s="9">
        <v>0</v>
      </c>
    </row>
    <row r="5102" spans="1:7" x14ac:dyDescent="0.25">
      <c r="A5102" s="9">
        <v>4</v>
      </c>
      <c r="B5102" s="9">
        <v>2840</v>
      </c>
      <c r="C5102" s="9" t="s">
        <v>12936</v>
      </c>
      <c r="D5102" s="9" t="s">
        <v>16536</v>
      </c>
      <c r="E5102" s="9">
        <v>0</v>
      </c>
    </row>
    <row r="5103" spans="1:7" x14ac:dyDescent="0.25">
      <c r="A5103" s="9">
        <v>4</v>
      </c>
      <c r="B5103" s="9">
        <v>2841</v>
      </c>
      <c r="C5103" s="9" t="s">
        <v>12761</v>
      </c>
      <c r="D5103" s="9" t="s">
        <v>16537</v>
      </c>
      <c r="E5103" s="9">
        <v>0</v>
      </c>
    </row>
    <row r="5104" spans="1:7" x14ac:dyDescent="0.25">
      <c r="A5104" s="9">
        <v>4</v>
      </c>
      <c r="B5104" s="9">
        <v>2842</v>
      </c>
      <c r="C5104" s="9" t="s">
        <v>12762</v>
      </c>
      <c r="D5104" s="9" t="s">
        <v>16356</v>
      </c>
      <c r="E5104" s="9">
        <v>0</v>
      </c>
    </row>
    <row r="5105" spans="1:5" x14ac:dyDescent="0.25">
      <c r="A5105" s="9">
        <v>4</v>
      </c>
      <c r="B5105" s="9">
        <v>2844</v>
      </c>
      <c r="C5105" s="9" t="s">
        <v>12764</v>
      </c>
      <c r="D5105" s="9" t="s">
        <v>16357</v>
      </c>
      <c r="E5105" s="9">
        <v>0</v>
      </c>
    </row>
    <row r="5106" spans="1:5" x14ac:dyDescent="0.25">
      <c r="A5106" s="9">
        <v>4</v>
      </c>
      <c r="B5106" s="9">
        <v>2845</v>
      </c>
      <c r="C5106" s="9" t="s">
        <v>12765</v>
      </c>
      <c r="D5106" s="9" t="s">
        <v>14945</v>
      </c>
      <c r="E5106" s="9">
        <v>0</v>
      </c>
    </row>
    <row r="5107" spans="1:5" x14ac:dyDescent="0.25">
      <c r="A5107" s="9">
        <v>4</v>
      </c>
      <c r="B5107" s="9">
        <v>2846</v>
      </c>
      <c r="C5107" s="9" t="s">
        <v>12766</v>
      </c>
      <c r="D5107" s="9" t="s">
        <v>16538</v>
      </c>
      <c r="E5107" s="9">
        <v>0</v>
      </c>
    </row>
    <row r="5108" spans="1:5" x14ac:dyDescent="0.25">
      <c r="A5108" s="9">
        <v>4</v>
      </c>
      <c r="B5108" s="9">
        <v>2847</v>
      </c>
      <c r="C5108" s="9" t="s">
        <v>12767</v>
      </c>
      <c r="D5108" s="9" t="s">
        <v>16539</v>
      </c>
      <c r="E5108" s="9">
        <v>0</v>
      </c>
    </row>
    <row r="5109" spans="1:5" x14ac:dyDescent="0.25">
      <c r="A5109" s="9">
        <v>4</v>
      </c>
      <c r="B5109" s="9">
        <v>2851</v>
      </c>
      <c r="C5109" s="9" t="s">
        <v>12771</v>
      </c>
      <c r="D5109" s="9" t="s">
        <v>16542</v>
      </c>
      <c r="E5109" s="9">
        <v>0</v>
      </c>
    </row>
    <row r="5110" spans="1:5" x14ac:dyDescent="0.25">
      <c r="A5110" s="9">
        <v>4</v>
      </c>
      <c r="B5110" s="9">
        <v>2852</v>
      </c>
      <c r="C5110" s="9" t="s">
        <v>12772</v>
      </c>
      <c r="D5110" s="9" t="s">
        <v>254</v>
      </c>
      <c r="E5110" s="9">
        <v>0</v>
      </c>
    </row>
    <row r="5111" spans="1:5" x14ac:dyDescent="0.25">
      <c r="A5111" s="9">
        <v>4</v>
      </c>
      <c r="B5111" s="9">
        <v>2853</v>
      </c>
      <c r="C5111" s="9" t="s">
        <v>12773</v>
      </c>
      <c r="D5111" s="9" t="s">
        <v>16364</v>
      </c>
      <c r="E5111" s="9">
        <v>0</v>
      </c>
    </row>
    <row r="5112" spans="1:5" x14ac:dyDescent="0.25">
      <c r="A5112" s="9">
        <v>4</v>
      </c>
      <c r="B5112" s="9">
        <v>2857</v>
      </c>
      <c r="C5112" s="9" t="s">
        <v>12938</v>
      </c>
      <c r="D5112" s="9" t="s">
        <v>16545</v>
      </c>
      <c r="E5112" s="9">
        <v>0</v>
      </c>
    </row>
    <row r="5113" spans="1:5" x14ac:dyDescent="0.25">
      <c r="A5113" s="9">
        <v>4</v>
      </c>
      <c r="B5113" s="9">
        <v>2858</v>
      </c>
      <c r="C5113" s="9" t="s">
        <v>12939</v>
      </c>
      <c r="D5113" s="9" t="s">
        <v>16546</v>
      </c>
      <c r="E5113" s="9">
        <v>0</v>
      </c>
    </row>
    <row r="5114" spans="1:5" x14ac:dyDescent="0.25">
      <c r="A5114" s="9">
        <v>4</v>
      </c>
      <c r="B5114" s="9">
        <v>2859</v>
      </c>
      <c r="C5114" s="9" t="s">
        <v>12940</v>
      </c>
      <c r="D5114" s="9" t="s">
        <v>16547</v>
      </c>
      <c r="E5114" s="9">
        <v>0</v>
      </c>
    </row>
    <row r="5115" spans="1:5" x14ac:dyDescent="0.25">
      <c r="A5115" s="9">
        <v>4</v>
      </c>
      <c r="B5115" s="9">
        <v>2867</v>
      </c>
      <c r="C5115" s="9" t="s">
        <v>12948</v>
      </c>
      <c r="D5115" s="9" t="s">
        <v>16555</v>
      </c>
      <c r="E5115" s="9">
        <v>0</v>
      </c>
    </row>
    <row r="5116" spans="1:5" x14ac:dyDescent="0.25">
      <c r="A5116" s="9">
        <v>4</v>
      </c>
      <c r="B5116" s="9">
        <v>2870</v>
      </c>
      <c r="C5116" s="9" t="s">
        <v>12951</v>
      </c>
      <c r="D5116" s="9" t="s">
        <v>16558</v>
      </c>
      <c r="E5116" s="9">
        <v>0</v>
      </c>
    </row>
    <row r="5117" spans="1:5" x14ac:dyDescent="0.25">
      <c r="A5117" s="9">
        <v>4</v>
      </c>
      <c r="B5117" s="9">
        <v>2876</v>
      </c>
      <c r="C5117" s="9" t="s">
        <v>12957</v>
      </c>
      <c r="D5117" s="9" t="s">
        <v>16563</v>
      </c>
      <c r="E5117" s="9">
        <v>0</v>
      </c>
    </row>
    <row r="5118" spans="1:5" x14ac:dyDescent="0.25">
      <c r="A5118" s="9">
        <v>4</v>
      </c>
      <c r="B5118" s="9">
        <v>2877</v>
      </c>
      <c r="C5118" s="9" t="s">
        <v>12958</v>
      </c>
      <c r="D5118" s="9" t="s">
        <v>16564</v>
      </c>
      <c r="E5118" s="9">
        <v>0</v>
      </c>
    </row>
    <row r="5119" spans="1:5" x14ac:dyDescent="0.25">
      <c r="A5119" s="9">
        <v>4</v>
      </c>
      <c r="B5119" s="9">
        <v>2878</v>
      </c>
      <c r="C5119" s="9" t="s">
        <v>982</v>
      </c>
      <c r="D5119" s="9" t="s">
        <v>16565</v>
      </c>
      <c r="E5119" s="9">
        <v>0</v>
      </c>
    </row>
    <row r="5120" spans="1:5" x14ac:dyDescent="0.25">
      <c r="A5120" s="9">
        <v>4</v>
      </c>
      <c r="B5120" s="9">
        <v>2879</v>
      </c>
      <c r="C5120" s="9" t="s">
        <v>1430</v>
      </c>
      <c r="D5120" s="9" t="s">
        <v>16566</v>
      </c>
      <c r="E5120" s="9">
        <v>0</v>
      </c>
    </row>
    <row r="5121" spans="1:5" x14ac:dyDescent="0.25">
      <c r="A5121" s="9">
        <v>4</v>
      </c>
      <c r="B5121" s="9">
        <v>2880</v>
      </c>
      <c r="C5121" s="9" t="s">
        <v>12959</v>
      </c>
      <c r="D5121" s="9" t="s">
        <v>16567</v>
      </c>
      <c r="E5121" s="9">
        <v>0</v>
      </c>
    </row>
    <row r="5122" spans="1:5" x14ac:dyDescent="0.25">
      <c r="A5122" s="9">
        <v>4</v>
      </c>
      <c r="B5122" s="9">
        <v>2881</v>
      </c>
      <c r="C5122" s="9" t="s">
        <v>8791</v>
      </c>
      <c r="D5122" s="9" t="s">
        <v>16568</v>
      </c>
      <c r="E5122" s="9">
        <v>0</v>
      </c>
    </row>
    <row r="5123" spans="1:5" x14ac:dyDescent="0.25">
      <c r="A5123" s="9">
        <v>4</v>
      </c>
      <c r="B5123" s="9">
        <v>2882</v>
      </c>
      <c r="C5123" s="9" t="s">
        <v>7537</v>
      </c>
      <c r="D5123" s="9" t="s">
        <v>16569</v>
      </c>
      <c r="E5123" s="9">
        <v>0</v>
      </c>
    </row>
    <row r="5124" spans="1:5" x14ac:dyDescent="0.25">
      <c r="A5124" s="9">
        <v>4</v>
      </c>
      <c r="B5124" s="9">
        <v>2883</v>
      </c>
      <c r="C5124" s="9" t="s">
        <v>12960</v>
      </c>
      <c r="D5124" s="9" t="s">
        <v>16570</v>
      </c>
      <c r="E5124" s="9">
        <v>0</v>
      </c>
    </row>
    <row r="5125" spans="1:5" x14ac:dyDescent="0.25">
      <c r="A5125" s="9">
        <v>4</v>
      </c>
      <c r="B5125" s="9">
        <v>2884</v>
      </c>
      <c r="C5125" s="9" t="s">
        <v>12961</v>
      </c>
      <c r="D5125" s="9" t="s">
        <v>16571</v>
      </c>
      <c r="E5125" s="9">
        <v>0</v>
      </c>
    </row>
    <row r="5126" spans="1:5" x14ac:dyDescent="0.25">
      <c r="A5126" s="9">
        <v>4</v>
      </c>
      <c r="B5126" s="9">
        <v>2885</v>
      </c>
      <c r="C5126" s="9" t="s">
        <v>356</v>
      </c>
      <c r="D5126" s="9" t="s">
        <v>16572</v>
      </c>
      <c r="E5126" s="9">
        <v>0</v>
      </c>
    </row>
    <row r="5127" spans="1:5" x14ac:dyDescent="0.25">
      <c r="A5127" s="9">
        <v>4</v>
      </c>
      <c r="B5127" s="9">
        <v>2886</v>
      </c>
      <c r="C5127" s="9" t="s">
        <v>12962</v>
      </c>
      <c r="D5127" s="9" t="s">
        <v>16573</v>
      </c>
      <c r="E5127" s="9">
        <v>0</v>
      </c>
    </row>
    <row r="5128" spans="1:5" x14ac:dyDescent="0.25">
      <c r="A5128" s="9">
        <v>4</v>
      </c>
      <c r="B5128" s="9">
        <v>2887</v>
      </c>
      <c r="C5128" s="9" t="s">
        <v>680</v>
      </c>
      <c r="D5128" s="9" t="s">
        <v>16574</v>
      </c>
      <c r="E5128" s="9">
        <v>0</v>
      </c>
    </row>
    <row r="5129" spans="1:5" x14ac:dyDescent="0.25">
      <c r="A5129" s="9">
        <v>4</v>
      </c>
      <c r="B5129" s="9">
        <v>2888</v>
      </c>
      <c r="C5129" s="9" t="s">
        <v>770</v>
      </c>
      <c r="D5129" s="9" t="s">
        <v>16575</v>
      </c>
      <c r="E5129" s="9">
        <v>0</v>
      </c>
    </row>
    <row r="5130" spans="1:5" x14ac:dyDescent="0.25">
      <c r="A5130" s="9">
        <v>4</v>
      </c>
      <c r="B5130" s="9">
        <v>2889</v>
      </c>
      <c r="C5130" s="9" t="s">
        <v>557</v>
      </c>
      <c r="D5130" s="9" t="s">
        <v>16576</v>
      </c>
      <c r="E5130" s="9">
        <v>0</v>
      </c>
    </row>
    <row r="5131" spans="1:5" x14ac:dyDescent="0.25">
      <c r="A5131" s="9">
        <v>4</v>
      </c>
      <c r="B5131" s="9">
        <v>2890</v>
      </c>
      <c r="C5131" s="9" t="s">
        <v>12963</v>
      </c>
      <c r="D5131" s="9" t="s">
        <v>16577</v>
      </c>
      <c r="E5131" s="9">
        <v>0</v>
      </c>
    </row>
    <row r="5132" spans="1:5" x14ac:dyDescent="0.25">
      <c r="A5132" s="9">
        <v>4</v>
      </c>
      <c r="B5132" s="9">
        <v>2891</v>
      </c>
      <c r="C5132" s="9" t="s">
        <v>12964</v>
      </c>
      <c r="D5132" s="9" t="s">
        <v>16578</v>
      </c>
      <c r="E5132" s="9">
        <v>0</v>
      </c>
    </row>
    <row r="5133" spans="1:5" x14ac:dyDescent="0.25">
      <c r="A5133" s="9">
        <v>4</v>
      </c>
      <c r="B5133" s="9">
        <v>2892</v>
      </c>
      <c r="C5133" s="9" t="s">
        <v>12965</v>
      </c>
      <c r="D5133" s="9" t="s">
        <v>16579</v>
      </c>
      <c r="E5133" s="9">
        <v>0</v>
      </c>
    </row>
    <row r="5134" spans="1:5" x14ac:dyDescent="0.25">
      <c r="A5134" s="9">
        <v>4</v>
      </c>
      <c r="B5134" s="9">
        <v>2893</v>
      </c>
      <c r="C5134" s="9" t="s">
        <v>12966</v>
      </c>
      <c r="D5134" s="9" t="s">
        <v>16580</v>
      </c>
      <c r="E5134" s="9">
        <v>0</v>
      </c>
    </row>
    <row r="5135" spans="1:5" x14ac:dyDescent="0.25">
      <c r="A5135" s="9">
        <v>4</v>
      </c>
      <c r="B5135" s="9">
        <v>2894</v>
      </c>
      <c r="C5135" s="9" t="s">
        <v>4983</v>
      </c>
      <c r="D5135" s="9" t="s">
        <v>16581</v>
      </c>
      <c r="E5135" s="9">
        <v>0</v>
      </c>
    </row>
    <row r="5136" spans="1:5" x14ac:dyDescent="0.25">
      <c r="A5136" s="9">
        <v>4</v>
      </c>
      <c r="B5136" s="9">
        <v>2895</v>
      </c>
      <c r="C5136" s="9" t="s">
        <v>299</v>
      </c>
      <c r="D5136" s="9" t="s">
        <v>298</v>
      </c>
      <c r="E5136" s="9">
        <v>0</v>
      </c>
    </row>
    <row r="5137" spans="1:5" x14ac:dyDescent="0.25">
      <c r="A5137" s="9">
        <v>4</v>
      </c>
      <c r="B5137" s="9">
        <v>2896</v>
      </c>
      <c r="C5137" s="9" t="s">
        <v>1864</v>
      </c>
      <c r="D5137" s="9" t="s">
        <v>1863</v>
      </c>
      <c r="E5137" s="9">
        <v>0</v>
      </c>
    </row>
    <row r="5138" spans="1:5" x14ac:dyDescent="0.25">
      <c r="A5138" s="9">
        <v>4</v>
      </c>
      <c r="B5138" s="9">
        <v>2897</v>
      </c>
      <c r="C5138" s="9" t="s">
        <v>12967</v>
      </c>
      <c r="D5138" s="9" t="s">
        <v>16582</v>
      </c>
      <c r="E5138" s="9">
        <v>0</v>
      </c>
    </row>
    <row r="5139" spans="1:5" x14ac:dyDescent="0.25">
      <c r="A5139" s="9">
        <v>4</v>
      </c>
      <c r="B5139" s="9">
        <v>2898</v>
      </c>
      <c r="C5139" s="9" t="s">
        <v>306</v>
      </c>
      <c r="D5139" s="9" t="s">
        <v>16583</v>
      </c>
      <c r="E5139" s="9">
        <v>0</v>
      </c>
    </row>
    <row r="5140" spans="1:5" x14ac:dyDescent="0.25">
      <c r="A5140" s="9">
        <v>4</v>
      </c>
      <c r="B5140" s="9">
        <v>2899</v>
      </c>
      <c r="C5140" s="9" t="s">
        <v>12968</v>
      </c>
      <c r="D5140" s="9" t="s">
        <v>16584</v>
      </c>
      <c r="E5140" s="9">
        <v>0</v>
      </c>
    </row>
    <row r="5141" spans="1:5" x14ac:dyDescent="0.25">
      <c r="A5141" s="9">
        <v>4</v>
      </c>
      <c r="B5141" s="9">
        <v>2900</v>
      </c>
      <c r="C5141" s="9" t="s">
        <v>12969</v>
      </c>
      <c r="D5141" s="9" t="s">
        <v>16585</v>
      </c>
      <c r="E5141" s="9">
        <v>0</v>
      </c>
    </row>
    <row r="5142" spans="1:5" x14ac:dyDescent="0.25">
      <c r="A5142" s="9">
        <v>4</v>
      </c>
      <c r="B5142" s="9">
        <v>2901</v>
      </c>
      <c r="C5142" s="9" t="s">
        <v>10027</v>
      </c>
      <c r="D5142" s="9" t="s">
        <v>16586</v>
      </c>
      <c r="E5142" s="9">
        <v>0</v>
      </c>
    </row>
    <row r="5143" spans="1:5" x14ac:dyDescent="0.25">
      <c r="A5143" s="9">
        <v>4</v>
      </c>
      <c r="B5143" s="9">
        <v>2903</v>
      </c>
      <c r="C5143" s="9" t="s">
        <v>2499</v>
      </c>
      <c r="D5143" s="9" t="s">
        <v>16588</v>
      </c>
      <c r="E5143" s="9">
        <v>0</v>
      </c>
    </row>
    <row r="5144" spans="1:5" x14ac:dyDescent="0.25">
      <c r="A5144" s="9">
        <v>4</v>
      </c>
      <c r="B5144" s="9">
        <v>2904</v>
      </c>
      <c r="C5144" s="9" t="s">
        <v>428</v>
      </c>
      <c r="D5144" s="9" t="s">
        <v>16589</v>
      </c>
      <c r="E5144" s="9">
        <v>0</v>
      </c>
    </row>
    <row r="5145" spans="1:5" x14ac:dyDescent="0.25">
      <c r="A5145" s="9">
        <v>4</v>
      </c>
      <c r="B5145" s="9">
        <v>2905</v>
      </c>
      <c r="C5145" s="9" t="s">
        <v>612</v>
      </c>
      <c r="D5145" s="9" t="s">
        <v>16590</v>
      </c>
      <c r="E5145" s="9">
        <v>0</v>
      </c>
    </row>
    <row r="5146" spans="1:5" x14ac:dyDescent="0.25">
      <c r="A5146" s="9">
        <v>4</v>
      </c>
      <c r="B5146" s="9">
        <v>2906</v>
      </c>
      <c r="C5146" s="9" t="s">
        <v>12970</v>
      </c>
      <c r="D5146" s="9" t="s">
        <v>16576</v>
      </c>
      <c r="E5146" s="9">
        <v>0</v>
      </c>
    </row>
    <row r="5147" spans="1:5" x14ac:dyDescent="0.25">
      <c r="A5147" s="9">
        <v>4</v>
      </c>
      <c r="B5147" s="9">
        <v>2907</v>
      </c>
      <c r="C5147" s="9" t="s">
        <v>12971</v>
      </c>
      <c r="D5147" s="9" t="s">
        <v>16591</v>
      </c>
      <c r="E5147" s="9">
        <v>0</v>
      </c>
    </row>
    <row r="5148" spans="1:5" x14ac:dyDescent="0.25">
      <c r="A5148" s="9">
        <v>4</v>
      </c>
      <c r="B5148" s="9">
        <v>2908</v>
      </c>
      <c r="C5148" s="9" t="s">
        <v>12972</v>
      </c>
      <c r="D5148" s="9" t="s">
        <v>16592</v>
      </c>
      <c r="E5148" s="9">
        <v>0</v>
      </c>
    </row>
    <row r="5149" spans="1:5" x14ac:dyDescent="0.25">
      <c r="A5149" s="9">
        <v>4</v>
      </c>
      <c r="B5149" s="9">
        <v>2909</v>
      </c>
      <c r="C5149" s="9" t="s">
        <v>12973</v>
      </c>
      <c r="D5149" s="43" t="s">
        <v>16593</v>
      </c>
      <c r="E5149" s="9">
        <v>0</v>
      </c>
    </row>
    <row r="5150" spans="1:5" x14ac:dyDescent="0.25">
      <c r="A5150" s="9">
        <v>4</v>
      </c>
      <c r="B5150" s="9">
        <v>2910</v>
      </c>
      <c r="C5150" s="9" t="s">
        <v>12974</v>
      </c>
      <c r="D5150" s="9" t="s">
        <v>16594</v>
      </c>
      <c r="E5150" s="9">
        <v>0</v>
      </c>
    </row>
    <row r="5151" spans="1:5" x14ac:dyDescent="0.25">
      <c r="A5151" s="9">
        <v>4</v>
      </c>
      <c r="B5151" s="9">
        <v>2911</v>
      </c>
      <c r="C5151" s="9" t="s">
        <v>12975</v>
      </c>
      <c r="D5151" s="9" t="s">
        <v>16595</v>
      </c>
      <c r="E5151" s="9">
        <v>0</v>
      </c>
    </row>
    <row r="5152" spans="1:5" x14ac:dyDescent="0.25">
      <c r="A5152" s="9">
        <v>4</v>
      </c>
      <c r="B5152" s="9">
        <v>2912</v>
      </c>
      <c r="C5152" s="9" t="s">
        <v>821</v>
      </c>
      <c r="D5152" s="9" t="s">
        <v>16596</v>
      </c>
      <c r="E5152" s="9">
        <v>0</v>
      </c>
    </row>
    <row r="5153" spans="1:8" x14ac:dyDescent="0.25">
      <c r="A5153" s="9">
        <v>4</v>
      </c>
      <c r="B5153" s="9">
        <v>2913</v>
      </c>
      <c r="C5153" s="9" t="s">
        <v>12976</v>
      </c>
      <c r="D5153" s="9" t="s">
        <v>16597</v>
      </c>
      <c r="E5153" s="9">
        <v>0</v>
      </c>
    </row>
    <row r="5154" spans="1:8" x14ac:dyDescent="0.25">
      <c r="A5154" s="9">
        <v>4</v>
      </c>
      <c r="B5154" s="9">
        <v>2914</v>
      </c>
      <c r="C5154" s="9" t="s">
        <v>12977</v>
      </c>
      <c r="D5154" s="9" t="s">
        <v>16598</v>
      </c>
      <c r="E5154" s="9">
        <v>0</v>
      </c>
    </row>
    <row r="5155" spans="1:8" x14ac:dyDescent="0.25">
      <c r="A5155" s="9">
        <v>4</v>
      </c>
      <c r="B5155" s="9">
        <v>2915</v>
      </c>
      <c r="C5155" s="9" t="s">
        <v>12978</v>
      </c>
      <c r="D5155" s="9" t="s">
        <v>16599</v>
      </c>
      <c r="E5155" s="9">
        <v>0</v>
      </c>
    </row>
    <row r="5156" spans="1:8" x14ac:dyDescent="0.25">
      <c r="A5156" s="9">
        <v>4</v>
      </c>
      <c r="B5156" s="9">
        <v>2916</v>
      </c>
      <c r="C5156" s="9" t="s">
        <v>12979</v>
      </c>
      <c r="D5156" s="9" t="s">
        <v>16600</v>
      </c>
      <c r="E5156" s="9">
        <v>0</v>
      </c>
    </row>
    <row r="5157" spans="1:8" x14ac:dyDescent="0.25">
      <c r="A5157" s="9">
        <v>4</v>
      </c>
      <c r="B5157" s="9">
        <v>2918</v>
      </c>
      <c r="C5157" s="9" t="s">
        <v>12981</v>
      </c>
      <c r="D5157" s="9" t="s">
        <v>16602</v>
      </c>
      <c r="E5157" s="9">
        <v>0</v>
      </c>
    </row>
    <row r="5158" spans="1:8" x14ac:dyDescent="0.25">
      <c r="A5158" s="9">
        <v>4</v>
      </c>
      <c r="B5158" s="9">
        <v>2919</v>
      </c>
      <c r="C5158" s="9" t="s">
        <v>12982</v>
      </c>
      <c r="D5158" s="9" t="s">
        <v>16603</v>
      </c>
      <c r="E5158" s="9">
        <v>0</v>
      </c>
    </row>
    <row r="5159" spans="1:8" x14ac:dyDescent="0.25">
      <c r="A5159" s="9">
        <v>4</v>
      </c>
      <c r="B5159" s="9">
        <v>2920</v>
      </c>
      <c r="C5159" s="9" t="s">
        <v>12983</v>
      </c>
      <c r="D5159" s="9" t="s">
        <v>16604</v>
      </c>
      <c r="E5159" s="9">
        <v>0</v>
      </c>
    </row>
    <row r="5160" spans="1:8" x14ac:dyDescent="0.25">
      <c r="A5160" s="9">
        <v>4</v>
      </c>
      <c r="B5160" s="9">
        <v>2921</v>
      </c>
      <c r="C5160" s="9" t="s">
        <v>12984</v>
      </c>
      <c r="D5160" s="9" t="s">
        <v>16605</v>
      </c>
      <c r="E5160" s="9">
        <v>0</v>
      </c>
    </row>
    <row r="5161" spans="1:8" x14ac:dyDescent="0.25">
      <c r="A5161" s="9">
        <v>4</v>
      </c>
      <c r="B5161" s="9">
        <v>2922</v>
      </c>
      <c r="C5161" s="9" t="s">
        <v>12985</v>
      </c>
      <c r="D5161" s="9" t="s">
        <v>3568</v>
      </c>
      <c r="E5161" s="9">
        <v>0</v>
      </c>
    </row>
    <row r="5162" spans="1:8" x14ac:dyDescent="0.25">
      <c r="A5162" s="9">
        <v>4</v>
      </c>
      <c r="B5162" s="9">
        <v>2923</v>
      </c>
      <c r="C5162" s="9" t="s">
        <v>12986</v>
      </c>
      <c r="D5162" s="9" t="s">
        <v>16606</v>
      </c>
      <c r="E5162" s="9">
        <v>0</v>
      </c>
    </row>
    <row r="5163" spans="1:8" x14ac:dyDescent="0.25">
      <c r="A5163" s="9">
        <v>4</v>
      </c>
      <c r="B5163" s="9">
        <v>2924</v>
      </c>
      <c r="C5163" s="9" t="s">
        <v>12987</v>
      </c>
      <c r="D5163" s="9" t="s">
        <v>16607</v>
      </c>
      <c r="E5163" s="9">
        <v>0</v>
      </c>
    </row>
    <row r="5164" spans="1:8" x14ac:dyDescent="0.25">
      <c r="A5164" s="9">
        <v>4</v>
      </c>
      <c r="B5164" s="9">
        <v>2925</v>
      </c>
      <c r="C5164" s="9" t="s">
        <v>12988</v>
      </c>
      <c r="D5164" s="9" t="s">
        <v>16608</v>
      </c>
      <c r="E5164" s="9">
        <v>0</v>
      </c>
    </row>
    <row r="5165" spans="1:8" x14ac:dyDescent="0.25">
      <c r="A5165" s="9">
        <v>4</v>
      </c>
      <c r="B5165" s="9">
        <v>2926</v>
      </c>
      <c r="C5165" s="9" t="s">
        <v>12989</v>
      </c>
      <c r="D5165" s="9" t="s">
        <v>24124</v>
      </c>
      <c r="E5165" s="9">
        <v>0</v>
      </c>
      <c r="H5165" s="45"/>
    </row>
    <row r="5166" spans="1:8" x14ac:dyDescent="0.25">
      <c r="A5166" s="9">
        <v>4</v>
      </c>
      <c r="B5166" s="9">
        <v>2927</v>
      </c>
      <c r="C5166" s="9" t="s">
        <v>12990</v>
      </c>
      <c r="D5166" s="9" t="s">
        <v>3568</v>
      </c>
      <c r="E5166" s="9">
        <v>0</v>
      </c>
    </row>
    <row r="5167" spans="1:8" x14ac:dyDescent="0.25">
      <c r="A5167" s="9">
        <v>4</v>
      </c>
      <c r="B5167" s="9">
        <v>2928</v>
      </c>
      <c r="C5167" s="9" t="s">
        <v>12991</v>
      </c>
      <c r="D5167" s="9" t="s">
        <v>16609</v>
      </c>
      <c r="E5167" s="9">
        <v>0</v>
      </c>
    </row>
    <row r="5168" spans="1:8" x14ac:dyDescent="0.25">
      <c r="A5168" s="9">
        <v>4</v>
      </c>
      <c r="B5168" s="9">
        <v>2929</v>
      </c>
      <c r="C5168" s="9" t="s">
        <v>12992</v>
      </c>
      <c r="D5168" s="9" t="s">
        <v>16610</v>
      </c>
      <c r="E5168" s="9">
        <v>0</v>
      </c>
    </row>
    <row r="5169" spans="1:5" x14ac:dyDescent="0.25">
      <c r="A5169" s="9">
        <v>4</v>
      </c>
      <c r="B5169" s="9">
        <v>2931</v>
      </c>
      <c r="C5169" s="9" t="s">
        <v>12994</v>
      </c>
      <c r="D5169" s="9" t="s">
        <v>16612</v>
      </c>
      <c r="E5169" s="9">
        <v>0</v>
      </c>
    </row>
    <row r="5170" spans="1:5" x14ac:dyDescent="0.25">
      <c r="A5170" s="9">
        <v>4</v>
      </c>
      <c r="B5170" s="9">
        <v>2932</v>
      </c>
      <c r="C5170" s="9" t="s">
        <v>12995</v>
      </c>
      <c r="D5170" s="9" t="s">
        <v>16613</v>
      </c>
      <c r="E5170" s="9">
        <v>0</v>
      </c>
    </row>
    <row r="5171" spans="1:5" x14ac:dyDescent="0.25">
      <c r="A5171" s="9">
        <v>4</v>
      </c>
      <c r="B5171" s="9">
        <v>2933</v>
      </c>
      <c r="C5171" s="9" t="s">
        <v>12996</v>
      </c>
      <c r="D5171" s="9" t="s">
        <v>16614</v>
      </c>
      <c r="E5171" s="9">
        <v>0</v>
      </c>
    </row>
    <row r="5172" spans="1:5" x14ac:dyDescent="0.25">
      <c r="A5172" s="9">
        <v>4</v>
      </c>
      <c r="B5172" s="9">
        <v>2936</v>
      </c>
      <c r="C5172" s="9" t="s">
        <v>12999</v>
      </c>
      <c r="D5172" s="9" t="s">
        <v>16617</v>
      </c>
      <c r="E5172" s="9">
        <v>0</v>
      </c>
    </row>
    <row r="5173" spans="1:5" x14ac:dyDescent="0.25">
      <c r="A5173" s="9">
        <v>4</v>
      </c>
      <c r="B5173" s="9">
        <v>2937</v>
      </c>
      <c r="C5173" s="9" t="s">
        <v>13000</v>
      </c>
      <c r="D5173" s="9" t="s">
        <v>16618</v>
      </c>
      <c r="E5173" s="9">
        <v>0</v>
      </c>
    </row>
    <row r="5174" spans="1:5" x14ac:dyDescent="0.25">
      <c r="A5174" s="9">
        <v>4</v>
      </c>
      <c r="B5174" s="9">
        <v>2938</v>
      </c>
      <c r="C5174" s="9" t="s">
        <v>13001</v>
      </c>
      <c r="D5174" s="9" t="s">
        <v>16619</v>
      </c>
      <c r="E5174" s="9">
        <v>0</v>
      </c>
    </row>
    <row r="5175" spans="1:5" x14ac:dyDescent="0.25">
      <c r="A5175" s="9">
        <v>4</v>
      </c>
      <c r="B5175" s="9">
        <v>2939</v>
      </c>
      <c r="C5175" s="9" t="s">
        <v>13002</v>
      </c>
      <c r="D5175" s="9" t="s">
        <v>16620</v>
      </c>
      <c r="E5175" s="9">
        <v>0</v>
      </c>
    </row>
    <row r="5176" spans="1:5" x14ac:dyDescent="0.25">
      <c r="A5176" s="9">
        <v>4</v>
      </c>
      <c r="B5176" s="9">
        <v>2940</v>
      </c>
      <c r="C5176" s="9" t="s">
        <v>13003</v>
      </c>
      <c r="D5176" s="9" t="s">
        <v>16621</v>
      </c>
      <c r="E5176" s="9">
        <v>0</v>
      </c>
    </row>
    <row r="5177" spans="1:5" x14ac:dyDescent="0.25">
      <c r="A5177" s="9">
        <v>4</v>
      </c>
      <c r="B5177" s="9">
        <v>2942</v>
      </c>
      <c r="C5177" s="9" t="s">
        <v>13005</v>
      </c>
      <c r="D5177" s="10" t="s">
        <v>16623</v>
      </c>
      <c r="E5177" s="9">
        <v>0</v>
      </c>
    </row>
    <row r="5178" spans="1:5" x14ac:dyDescent="0.25">
      <c r="A5178" s="9">
        <v>4</v>
      </c>
      <c r="B5178" s="9">
        <v>2943</v>
      </c>
      <c r="C5178" s="9" t="s">
        <v>13006</v>
      </c>
      <c r="D5178" s="9" t="s">
        <v>16624</v>
      </c>
      <c r="E5178" s="9">
        <v>0</v>
      </c>
    </row>
    <row r="5179" spans="1:5" x14ac:dyDescent="0.25">
      <c r="A5179" s="9">
        <v>4</v>
      </c>
      <c r="B5179" s="9">
        <v>2944</v>
      </c>
      <c r="C5179" s="9" t="s">
        <v>13007</v>
      </c>
      <c r="D5179" s="9" t="s">
        <v>16625</v>
      </c>
      <c r="E5179" s="9">
        <v>0</v>
      </c>
    </row>
    <row r="5180" spans="1:5" x14ac:dyDescent="0.25">
      <c r="A5180" s="9">
        <v>4</v>
      </c>
      <c r="B5180" s="9">
        <v>2945</v>
      </c>
      <c r="C5180" s="9" t="s">
        <v>13008</v>
      </c>
      <c r="D5180" s="43" t="s">
        <v>16626</v>
      </c>
      <c r="E5180" s="9">
        <v>0</v>
      </c>
    </row>
    <row r="5181" spans="1:5" x14ac:dyDescent="0.25">
      <c r="A5181" s="9">
        <v>4</v>
      </c>
      <c r="B5181" s="9">
        <v>2946</v>
      </c>
      <c r="C5181" s="9" t="s">
        <v>13009</v>
      </c>
      <c r="D5181" s="9" t="s">
        <v>16627</v>
      </c>
      <c r="E5181" s="9">
        <v>0</v>
      </c>
    </row>
    <row r="5182" spans="1:5" x14ac:dyDescent="0.25">
      <c r="A5182" s="9">
        <v>4</v>
      </c>
      <c r="B5182" s="9">
        <v>2947</v>
      </c>
      <c r="C5182" s="9" t="s">
        <v>13010</v>
      </c>
      <c r="D5182" s="9" t="s">
        <v>16628</v>
      </c>
      <c r="E5182" s="9">
        <v>0</v>
      </c>
    </row>
    <row r="5183" spans="1:5" x14ac:dyDescent="0.25">
      <c r="A5183" s="9">
        <v>4</v>
      </c>
      <c r="B5183" s="9">
        <v>2948</v>
      </c>
      <c r="C5183" s="9" t="s">
        <v>13011</v>
      </c>
      <c r="D5183" s="9" t="s">
        <v>16629</v>
      </c>
      <c r="E5183" s="9">
        <v>0</v>
      </c>
    </row>
    <row r="5184" spans="1:5" x14ac:dyDescent="0.25">
      <c r="A5184" s="9">
        <v>4</v>
      </c>
      <c r="B5184" s="9">
        <v>2949</v>
      </c>
      <c r="C5184" s="9" t="s">
        <v>13012</v>
      </c>
      <c r="D5184" s="9" t="s">
        <v>16630</v>
      </c>
      <c r="E5184" s="9">
        <v>0</v>
      </c>
    </row>
    <row r="5185" spans="1:5" x14ac:dyDescent="0.25">
      <c r="A5185" s="9">
        <v>4</v>
      </c>
      <c r="B5185" s="9">
        <v>2950</v>
      </c>
      <c r="C5185" s="9" t="s">
        <v>13013</v>
      </c>
      <c r="D5185" s="9" t="s">
        <v>16631</v>
      </c>
      <c r="E5185" s="9">
        <v>0</v>
      </c>
    </row>
    <row r="5186" spans="1:5" x14ac:dyDescent="0.25">
      <c r="A5186" s="9">
        <v>4</v>
      </c>
      <c r="B5186" s="9">
        <v>2951</v>
      </c>
      <c r="C5186" s="9" t="s">
        <v>13014</v>
      </c>
      <c r="D5186" s="9" t="s">
        <v>16632</v>
      </c>
      <c r="E5186" s="9">
        <v>0</v>
      </c>
    </row>
    <row r="5187" spans="1:5" x14ac:dyDescent="0.25">
      <c r="A5187" s="9">
        <v>4</v>
      </c>
      <c r="B5187" s="9">
        <v>2952</v>
      </c>
      <c r="C5187" s="9" t="s">
        <v>6748</v>
      </c>
      <c r="D5187" s="9" t="s">
        <v>16633</v>
      </c>
      <c r="E5187" s="9">
        <v>0</v>
      </c>
    </row>
    <row r="5188" spans="1:5" x14ac:dyDescent="0.25">
      <c r="A5188" s="9">
        <v>4</v>
      </c>
      <c r="B5188" s="9">
        <v>2953</v>
      </c>
      <c r="C5188" s="9" t="s">
        <v>13015</v>
      </c>
      <c r="D5188" s="9" t="s">
        <v>16634</v>
      </c>
      <c r="E5188" s="9">
        <v>0</v>
      </c>
    </row>
    <row r="5189" spans="1:5" x14ac:dyDescent="0.25">
      <c r="A5189" s="9">
        <v>4</v>
      </c>
      <c r="B5189" s="9">
        <v>2954</v>
      </c>
      <c r="C5189" s="9" t="s">
        <v>438</v>
      </c>
      <c r="D5189" s="9" t="s">
        <v>16635</v>
      </c>
      <c r="E5189" s="9">
        <v>0</v>
      </c>
    </row>
    <row r="5190" spans="1:5" x14ac:dyDescent="0.25">
      <c r="A5190" s="9">
        <v>4</v>
      </c>
      <c r="B5190" s="9">
        <v>2955</v>
      </c>
      <c r="C5190" s="9" t="s">
        <v>1189</v>
      </c>
      <c r="D5190" s="9" t="s">
        <v>1188</v>
      </c>
      <c r="E5190" s="9">
        <v>0</v>
      </c>
    </row>
    <row r="5191" spans="1:5" x14ac:dyDescent="0.25">
      <c r="A5191" s="9">
        <v>4</v>
      </c>
      <c r="B5191" s="9">
        <v>2956</v>
      </c>
      <c r="C5191" s="9" t="s">
        <v>13016</v>
      </c>
      <c r="D5191" s="9" t="s">
        <v>16636</v>
      </c>
      <c r="E5191" s="9">
        <v>0</v>
      </c>
    </row>
    <row r="5192" spans="1:5" x14ac:dyDescent="0.25">
      <c r="A5192" s="9">
        <v>4</v>
      </c>
      <c r="B5192" s="9">
        <v>2957</v>
      </c>
      <c r="C5192" s="9" t="s">
        <v>7663</v>
      </c>
      <c r="D5192" s="9" t="s">
        <v>16637</v>
      </c>
      <c r="E5192" s="9">
        <v>0</v>
      </c>
    </row>
    <row r="5193" spans="1:5" x14ac:dyDescent="0.25">
      <c r="A5193" s="9">
        <v>4</v>
      </c>
      <c r="B5193" s="9">
        <v>2958</v>
      </c>
      <c r="C5193" s="9" t="s">
        <v>13017</v>
      </c>
      <c r="D5193" s="9" t="s">
        <v>16638</v>
      </c>
      <c r="E5193" s="9">
        <v>0</v>
      </c>
    </row>
    <row r="5194" spans="1:5" x14ac:dyDescent="0.25">
      <c r="A5194" s="9">
        <v>4</v>
      </c>
      <c r="B5194" s="9">
        <v>2959</v>
      </c>
      <c r="C5194" s="9" t="s">
        <v>9356</v>
      </c>
      <c r="D5194" s="9" t="s">
        <v>16639</v>
      </c>
      <c r="E5194" s="9">
        <v>0</v>
      </c>
    </row>
    <row r="5195" spans="1:5" x14ac:dyDescent="0.25">
      <c r="A5195" s="9">
        <v>4</v>
      </c>
      <c r="B5195" s="9">
        <v>2960</v>
      </c>
      <c r="C5195" s="9" t="s">
        <v>13018</v>
      </c>
      <c r="D5195" s="9" t="s">
        <v>14334</v>
      </c>
      <c r="E5195" s="9">
        <v>0</v>
      </c>
    </row>
    <row r="5196" spans="1:5" x14ac:dyDescent="0.25">
      <c r="A5196" s="9">
        <v>4</v>
      </c>
      <c r="B5196" s="9">
        <v>2961</v>
      </c>
      <c r="C5196" s="9" t="s">
        <v>13019</v>
      </c>
      <c r="D5196" s="9" t="s">
        <v>16640</v>
      </c>
      <c r="E5196" s="9">
        <v>0</v>
      </c>
    </row>
    <row r="5197" spans="1:5" x14ac:dyDescent="0.25">
      <c r="A5197" s="9">
        <v>4</v>
      </c>
      <c r="B5197" s="9">
        <v>2962</v>
      </c>
      <c r="C5197" s="9" t="s">
        <v>13020</v>
      </c>
      <c r="D5197" s="9" t="s">
        <v>16641</v>
      </c>
      <c r="E5197" s="9">
        <v>0</v>
      </c>
    </row>
    <row r="5198" spans="1:5" x14ac:dyDescent="0.25">
      <c r="A5198" s="9">
        <v>4</v>
      </c>
      <c r="B5198" s="9">
        <v>2963</v>
      </c>
      <c r="C5198" s="9" t="s">
        <v>13021</v>
      </c>
      <c r="E5198" s="9">
        <v>0</v>
      </c>
    </row>
    <row r="5199" spans="1:5" x14ac:dyDescent="0.25">
      <c r="A5199" s="9">
        <v>4</v>
      </c>
      <c r="B5199" s="9">
        <v>2964</v>
      </c>
      <c r="C5199" s="9" t="s">
        <v>9905</v>
      </c>
      <c r="D5199" s="9" t="s">
        <v>16642</v>
      </c>
      <c r="E5199" s="9">
        <v>0</v>
      </c>
    </row>
    <row r="5200" spans="1:5" x14ac:dyDescent="0.25">
      <c r="A5200" s="9">
        <v>4</v>
      </c>
      <c r="B5200" s="9">
        <v>2965</v>
      </c>
      <c r="C5200" s="9" t="s">
        <v>3337</v>
      </c>
      <c r="D5200" s="9" t="s">
        <v>16643</v>
      </c>
      <c r="E5200" s="9">
        <v>0</v>
      </c>
    </row>
    <row r="5201" spans="1:6" x14ac:dyDescent="0.25">
      <c r="A5201" s="9">
        <v>4</v>
      </c>
      <c r="B5201" s="9">
        <v>2966</v>
      </c>
      <c r="C5201" s="9" t="s">
        <v>13022</v>
      </c>
      <c r="D5201" s="9" t="s">
        <v>16644</v>
      </c>
      <c r="E5201" s="9">
        <v>0</v>
      </c>
    </row>
    <row r="5202" spans="1:6" x14ac:dyDescent="0.25">
      <c r="A5202" s="9">
        <v>4</v>
      </c>
      <c r="B5202" s="9">
        <v>2967</v>
      </c>
      <c r="C5202" s="9" t="s">
        <v>13023</v>
      </c>
      <c r="D5202" s="9" t="s">
        <v>16645</v>
      </c>
      <c r="E5202" s="9">
        <v>0</v>
      </c>
    </row>
    <row r="5203" spans="1:6" x14ac:dyDescent="0.25">
      <c r="A5203" s="9">
        <v>4</v>
      </c>
      <c r="B5203" s="9">
        <v>2968</v>
      </c>
      <c r="C5203" s="9" t="s">
        <v>13024</v>
      </c>
      <c r="D5203" s="9" t="s">
        <v>16646</v>
      </c>
      <c r="E5203" s="9">
        <v>0</v>
      </c>
    </row>
    <row r="5204" spans="1:6" x14ac:dyDescent="0.25">
      <c r="A5204" s="9">
        <v>4</v>
      </c>
      <c r="B5204" s="9">
        <v>2969</v>
      </c>
      <c r="C5204" s="9" t="s">
        <v>13025</v>
      </c>
      <c r="D5204" s="9" t="s">
        <v>16647</v>
      </c>
      <c r="E5204" s="9">
        <v>0</v>
      </c>
    </row>
    <row r="5205" spans="1:6" x14ac:dyDescent="0.25">
      <c r="A5205" s="9">
        <v>4</v>
      </c>
      <c r="B5205" s="9">
        <v>2970</v>
      </c>
      <c r="C5205" s="9" t="s">
        <v>13026</v>
      </c>
      <c r="D5205" s="9" t="s">
        <v>16648</v>
      </c>
      <c r="E5205" s="9">
        <v>0</v>
      </c>
    </row>
    <row r="5206" spans="1:6" x14ac:dyDescent="0.25">
      <c r="A5206" s="9">
        <v>4</v>
      </c>
      <c r="B5206" s="9">
        <v>2971</v>
      </c>
      <c r="C5206" s="9" t="s">
        <v>13027</v>
      </c>
      <c r="D5206" s="9" t="s">
        <v>16649</v>
      </c>
      <c r="E5206" s="9">
        <v>0</v>
      </c>
    </row>
    <row r="5207" spans="1:6" x14ac:dyDescent="0.25">
      <c r="A5207" s="9">
        <v>4</v>
      </c>
      <c r="B5207" s="9">
        <v>2972</v>
      </c>
      <c r="C5207" s="9" t="s">
        <v>13028</v>
      </c>
      <c r="D5207" s="9" t="s">
        <v>16650</v>
      </c>
      <c r="E5207" s="9">
        <v>0</v>
      </c>
    </row>
    <row r="5208" spans="1:6" x14ac:dyDescent="0.25">
      <c r="A5208" s="9">
        <v>4</v>
      </c>
      <c r="B5208" s="9">
        <v>2973</v>
      </c>
      <c r="C5208" s="9" t="s">
        <v>13029</v>
      </c>
      <c r="D5208" s="9" t="s">
        <v>16651</v>
      </c>
      <c r="E5208" s="9">
        <v>0</v>
      </c>
    </row>
    <row r="5209" spans="1:6" x14ac:dyDescent="0.25">
      <c r="A5209" s="9">
        <v>4</v>
      </c>
      <c r="B5209" s="9">
        <v>2974</v>
      </c>
      <c r="C5209" s="9" t="s">
        <v>13030</v>
      </c>
      <c r="D5209" s="43" t="s">
        <v>16652</v>
      </c>
      <c r="E5209" s="43">
        <v>0</v>
      </c>
      <c r="F5209" s="43"/>
    </row>
    <row r="5210" spans="1:6" x14ac:dyDescent="0.25">
      <c r="A5210" s="9">
        <v>4</v>
      </c>
      <c r="B5210" s="9">
        <v>2975</v>
      </c>
      <c r="C5210" s="9" t="s">
        <v>13031</v>
      </c>
      <c r="D5210" s="9" t="s">
        <v>16653</v>
      </c>
      <c r="E5210" s="9">
        <v>0</v>
      </c>
    </row>
    <row r="5211" spans="1:6" x14ac:dyDescent="0.25">
      <c r="A5211" s="9">
        <v>4</v>
      </c>
      <c r="B5211" s="9">
        <v>2976</v>
      </c>
      <c r="C5211" s="9" t="s">
        <v>13032</v>
      </c>
      <c r="D5211" s="9" t="s">
        <v>16654</v>
      </c>
      <c r="E5211" s="9">
        <v>0</v>
      </c>
    </row>
    <row r="5212" spans="1:6" x14ac:dyDescent="0.25">
      <c r="A5212" s="9">
        <v>4</v>
      </c>
      <c r="B5212" s="9">
        <v>2977</v>
      </c>
      <c r="C5212" s="9" t="s">
        <v>13033</v>
      </c>
      <c r="D5212" s="9" t="s">
        <v>16655</v>
      </c>
      <c r="E5212" s="9">
        <v>0</v>
      </c>
    </row>
    <row r="5213" spans="1:6" x14ac:dyDescent="0.25">
      <c r="A5213" s="9">
        <v>4</v>
      </c>
      <c r="B5213" s="9">
        <v>2978</v>
      </c>
      <c r="C5213" s="9" t="s">
        <v>13034</v>
      </c>
      <c r="D5213" s="43" t="s">
        <v>16656</v>
      </c>
      <c r="E5213" s="9">
        <v>0</v>
      </c>
    </row>
    <row r="5214" spans="1:6" x14ac:dyDescent="0.25">
      <c r="A5214" s="9">
        <v>4</v>
      </c>
      <c r="B5214" s="9">
        <v>2979</v>
      </c>
      <c r="C5214" s="9" t="s">
        <v>13035</v>
      </c>
      <c r="D5214" s="43" t="s">
        <v>16657</v>
      </c>
      <c r="E5214" s="9">
        <v>0</v>
      </c>
    </row>
    <row r="5215" spans="1:6" x14ac:dyDescent="0.25">
      <c r="A5215" s="9">
        <v>4</v>
      </c>
      <c r="B5215" s="9">
        <v>2980</v>
      </c>
      <c r="C5215" s="9" t="s">
        <v>1435</v>
      </c>
      <c r="D5215" s="9" t="s">
        <v>16658</v>
      </c>
      <c r="E5215" s="9">
        <v>0</v>
      </c>
    </row>
    <row r="5216" spans="1:6" x14ac:dyDescent="0.25">
      <c r="A5216" s="9">
        <v>4</v>
      </c>
      <c r="B5216" s="9">
        <v>2981</v>
      </c>
      <c r="C5216" s="9" t="s">
        <v>13036</v>
      </c>
      <c r="D5216" s="9" t="s">
        <v>16659</v>
      </c>
      <c r="E5216" s="9">
        <v>0</v>
      </c>
    </row>
    <row r="5217" spans="1:5" x14ac:dyDescent="0.25">
      <c r="A5217" s="9">
        <v>4</v>
      </c>
      <c r="B5217" s="9">
        <v>2982</v>
      </c>
      <c r="C5217" s="9" t="s">
        <v>13037</v>
      </c>
      <c r="D5217" s="43" t="s">
        <v>16660</v>
      </c>
      <c r="E5217" s="9">
        <v>0</v>
      </c>
    </row>
    <row r="5218" spans="1:5" x14ac:dyDescent="0.25">
      <c r="A5218" s="9">
        <v>4</v>
      </c>
      <c r="B5218" s="9">
        <v>2983</v>
      </c>
      <c r="C5218" s="9" t="s">
        <v>13038</v>
      </c>
      <c r="D5218" s="9" t="s">
        <v>16661</v>
      </c>
      <c r="E5218" s="9">
        <v>0</v>
      </c>
    </row>
    <row r="5219" spans="1:5" x14ac:dyDescent="0.25">
      <c r="A5219" s="9">
        <v>4</v>
      </c>
      <c r="B5219" s="9">
        <v>2984</v>
      </c>
      <c r="C5219" s="9" t="s">
        <v>13039</v>
      </c>
      <c r="D5219" s="9" t="s">
        <v>16662</v>
      </c>
      <c r="E5219" s="9">
        <v>0</v>
      </c>
    </row>
    <row r="5220" spans="1:5" x14ac:dyDescent="0.25">
      <c r="A5220" s="9">
        <v>4</v>
      </c>
      <c r="B5220" s="9">
        <v>2985</v>
      </c>
      <c r="C5220" s="9" t="s">
        <v>13040</v>
      </c>
      <c r="D5220" s="43" t="s">
        <v>16663</v>
      </c>
      <c r="E5220" s="9">
        <v>0</v>
      </c>
    </row>
    <row r="5221" spans="1:5" x14ac:dyDescent="0.25">
      <c r="A5221" s="9">
        <v>4</v>
      </c>
      <c r="B5221" s="9">
        <v>2986</v>
      </c>
      <c r="C5221" s="9" t="s">
        <v>13041</v>
      </c>
      <c r="D5221" s="9" t="s">
        <v>16664</v>
      </c>
      <c r="E5221" s="9">
        <v>0</v>
      </c>
    </row>
    <row r="5222" spans="1:5" x14ac:dyDescent="0.25">
      <c r="A5222" s="9">
        <v>4</v>
      </c>
      <c r="B5222" s="9">
        <v>2987</v>
      </c>
      <c r="C5222" s="9" t="s">
        <v>13042</v>
      </c>
      <c r="D5222" s="9" t="s">
        <v>16665</v>
      </c>
      <c r="E5222" s="9">
        <v>0</v>
      </c>
    </row>
    <row r="5223" spans="1:5" x14ac:dyDescent="0.25">
      <c r="A5223" s="9">
        <v>4</v>
      </c>
      <c r="B5223" s="9">
        <v>2988</v>
      </c>
      <c r="C5223" s="9" t="s">
        <v>13043</v>
      </c>
      <c r="D5223" s="9" t="s">
        <v>16666</v>
      </c>
      <c r="E5223" s="9">
        <v>0</v>
      </c>
    </row>
    <row r="5224" spans="1:5" x14ac:dyDescent="0.25">
      <c r="A5224" s="9">
        <v>4</v>
      </c>
      <c r="B5224" s="9">
        <v>2989</v>
      </c>
      <c r="C5224" s="9" t="s">
        <v>4112</v>
      </c>
      <c r="D5224" s="9" t="s">
        <v>16667</v>
      </c>
      <c r="E5224" s="9">
        <v>0</v>
      </c>
    </row>
    <row r="5225" spans="1:5" x14ac:dyDescent="0.25">
      <c r="A5225" s="9">
        <v>4</v>
      </c>
      <c r="B5225" s="9">
        <v>2990</v>
      </c>
      <c r="C5225" s="9" t="s">
        <v>13044</v>
      </c>
      <c r="D5225" s="9" t="s">
        <v>16668</v>
      </c>
      <c r="E5225" s="9">
        <v>0</v>
      </c>
    </row>
    <row r="5226" spans="1:5" x14ac:dyDescent="0.25">
      <c r="A5226" s="9">
        <v>4</v>
      </c>
      <c r="B5226" s="9">
        <v>2991</v>
      </c>
      <c r="C5226" s="9" t="s">
        <v>13045</v>
      </c>
      <c r="D5226" s="9" t="s">
        <v>16669</v>
      </c>
      <c r="E5226" s="9">
        <v>0</v>
      </c>
    </row>
    <row r="5227" spans="1:5" x14ac:dyDescent="0.25">
      <c r="A5227" s="9">
        <v>4</v>
      </c>
      <c r="B5227" s="9">
        <v>2992</v>
      </c>
      <c r="C5227" s="9" t="s">
        <v>7616</v>
      </c>
      <c r="D5227" s="9" t="s">
        <v>16670</v>
      </c>
      <c r="E5227" s="9">
        <v>0</v>
      </c>
    </row>
    <row r="5228" spans="1:5" x14ac:dyDescent="0.25">
      <c r="A5228" s="9">
        <v>4</v>
      </c>
      <c r="B5228" s="9">
        <v>2993</v>
      </c>
      <c r="C5228" s="9" t="s">
        <v>13046</v>
      </c>
      <c r="D5228" s="9" t="s">
        <v>24133</v>
      </c>
      <c r="E5228" s="9">
        <v>0</v>
      </c>
    </row>
    <row r="5229" spans="1:5" x14ac:dyDescent="0.25">
      <c r="A5229" s="9">
        <v>4</v>
      </c>
      <c r="B5229" s="9">
        <v>2994</v>
      </c>
      <c r="C5229" s="9" t="s">
        <v>13047</v>
      </c>
      <c r="D5229" s="9" t="s">
        <v>16671</v>
      </c>
      <c r="E5229" s="9">
        <v>0</v>
      </c>
    </row>
    <row r="5230" spans="1:5" x14ac:dyDescent="0.25">
      <c r="A5230" s="9">
        <v>4</v>
      </c>
      <c r="B5230" s="9">
        <v>2995</v>
      </c>
      <c r="C5230" s="9" t="s">
        <v>13048</v>
      </c>
      <c r="D5230" s="9" t="s">
        <v>14334</v>
      </c>
      <c r="E5230" s="9">
        <v>0</v>
      </c>
    </row>
    <row r="5231" spans="1:5" x14ac:dyDescent="0.25">
      <c r="A5231" s="9">
        <v>4</v>
      </c>
      <c r="B5231" s="9">
        <v>2996</v>
      </c>
      <c r="C5231" s="9" t="s">
        <v>13049</v>
      </c>
      <c r="D5231" s="9" t="s">
        <v>16672</v>
      </c>
      <c r="E5231" s="9">
        <v>0</v>
      </c>
    </row>
    <row r="5232" spans="1:5" x14ac:dyDescent="0.25">
      <c r="A5232" s="9">
        <v>4</v>
      </c>
      <c r="B5232" s="9">
        <v>2997</v>
      </c>
      <c r="C5232" s="9" t="s">
        <v>13050</v>
      </c>
      <c r="D5232" s="9" t="s">
        <v>16673</v>
      </c>
      <c r="E5232" s="9">
        <v>0</v>
      </c>
    </row>
    <row r="5233" spans="1:7" x14ac:dyDescent="0.25">
      <c r="A5233" s="9">
        <v>4</v>
      </c>
      <c r="B5233" s="9">
        <v>2998</v>
      </c>
      <c r="C5233" s="9" t="s">
        <v>13051</v>
      </c>
      <c r="D5233" s="9" t="s">
        <v>16674</v>
      </c>
      <c r="E5233" s="9">
        <v>0</v>
      </c>
    </row>
    <row r="5234" spans="1:7" x14ac:dyDescent="0.25">
      <c r="A5234" s="9">
        <v>4</v>
      </c>
      <c r="B5234" s="9">
        <v>2999</v>
      </c>
      <c r="C5234" s="9" t="s">
        <v>13052</v>
      </c>
      <c r="D5234" s="43" t="s">
        <v>16675</v>
      </c>
      <c r="E5234" s="9">
        <v>0</v>
      </c>
    </row>
    <row r="5235" spans="1:7" x14ac:dyDescent="0.25">
      <c r="A5235" s="9">
        <v>4</v>
      </c>
      <c r="B5235" s="9">
        <v>3000</v>
      </c>
      <c r="C5235" s="9" t="s">
        <v>605</v>
      </c>
      <c r="D5235" s="9" t="s">
        <v>16674</v>
      </c>
      <c r="E5235" s="9">
        <v>0</v>
      </c>
    </row>
    <row r="5236" spans="1:7" x14ac:dyDescent="0.25">
      <c r="A5236" s="9">
        <v>4</v>
      </c>
      <c r="B5236" s="9">
        <v>3001</v>
      </c>
      <c r="C5236" s="9" t="s">
        <v>13053</v>
      </c>
      <c r="D5236" s="9" t="s">
        <v>16676</v>
      </c>
      <c r="E5236" s="9">
        <v>0</v>
      </c>
    </row>
    <row r="5237" spans="1:7" x14ac:dyDescent="0.25">
      <c r="A5237" s="9">
        <v>4</v>
      </c>
      <c r="B5237" s="9">
        <v>3002</v>
      </c>
      <c r="C5237" s="9" t="s">
        <v>3416</v>
      </c>
      <c r="D5237" s="9" t="s">
        <v>16677</v>
      </c>
      <c r="E5237" s="9">
        <v>0</v>
      </c>
    </row>
    <row r="5238" spans="1:7" x14ac:dyDescent="0.25">
      <c r="A5238" s="9">
        <v>4</v>
      </c>
      <c r="B5238" s="9">
        <v>3003</v>
      </c>
      <c r="C5238" s="9" t="s">
        <v>13054</v>
      </c>
      <c r="D5238" s="9" t="s">
        <v>16678</v>
      </c>
      <c r="E5238" s="9">
        <v>0</v>
      </c>
    </row>
    <row r="5239" spans="1:7" x14ac:dyDescent="0.25">
      <c r="A5239" s="9">
        <v>4</v>
      </c>
      <c r="B5239" s="9">
        <v>3004</v>
      </c>
      <c r="C5239" s="9" t="s">
        <v>13055</v>
      </c>
      <c r="D5239" s="10" t="s">
        <v>16679</v>
      </c>
      <c r="E5239" s="9">
        <v>0</v>
      </c>
    </row>
    <row r="5240" spans="1:7" x14ac:dyDescent="0.25">
      <c r="A5240" s="9">
        <v>4</v>
      </c>
      <c r="B5240" s="9">
        <v>3005</v>
      </c>
      <c r="C5240" s="9" t="s">
        <v>13056</v>
      </c>
      <c r="D5240" s="9" t="s">
        <v>16680</v>
      </c>
      <c r="E5240" s="9">
        <v>0</v>
      </c>
    </row>
    <row r="5241" spans="1:7" x14ac:dyDescent="0.25">
      <c r="A5241" s="9">
        <v>4</v>
      </c>
      <c r="B5241" s="9">
        <v>3006</v>
      </c>
      <c r="C5241" s="9" t="s">
        <v>496</v>
      </c>
      <c r="D5241" s="9" t="s">
        <v>16640</v>
      </c>
      <c r="E5241" s="9">
        <v>0</v>
      </c>
    </row>
    <row r="5242" spans="1:7" x14ac:dyDescent="0.25">
      <c r="A5242" s="9">
        <v>4</v>
      </c>
      <c r="B5242" s="9">
        <v>3007</v>
      </c>
      <c r="C5242" s="9" t="s">
        <v>598</v>
      </c>
      <c r="D5242" s="9" t="s">
        <v>16681</v>
      </c>
      <c r="E5242" s="9">
        <v>0</v>
      </c>
    </row>
    <row r="5243" spans="1:7" x14ac:dyDescent="0.25">
      <c r="A5243" s="9">
        <v>4</v>
      </c>
      <c r="B5243" s="9">
        <v>3008</v>
      </c>
      <c r="C5243" s="9" t="s">
        <v>13057</v>
      </c>
      <c r="D5243" s="9" t="s">
        <v>16682</v>
      </c>
      <c r="E5243" s="9">
        <v>0</v>
      </c>
      <c r="G5243" s="9" t="s">
        <v>27167</v>
      </c>
    </row>
    <row r="5244" spans="1:7" x14ac:dyDescent="0.25">
      <c r="A5244" s="9">
        <v>4</v>
      </c>
      <c r="B5244" s="9">
        <v>3009</v>
      </c>
      <c r="C5244" s="9" t="s">
        <v>13058</v>
      </c>
      <c r="D5244" s="9" t="s">
        <v>16683</v>
      </c>
      <c r="E5244" s="9">
        <v>0</v>
      </c>
    </row>
    <row r="5245" spans="1:7" x14ac:dyDescent="0.25">
      <c r="A5245" s="9">
        <v>4</v>
      </c>
      <c r="B5245" s="9">
        <v>3010</v>
      </c>
      <c r="C5245" s="9" t="s">
        <v>13059</v>
      </c>
      <c r="D5245" s="9" t="s">
        <v>16684</v>
      </c>
      <c r="E5245" s="9">
        <v>0</v>
      </c>
    </row>
    <row r="5246" spans="1:7" x14ac:dyDescent="0.25">
      <c r="A5246" s="9">
        <v>4</v>
      </c>
      <c r="B5246" s="9">
        <v>3011</v>
      </c>
      <c r="C5246" s="9" t="s">
        <v>13060</v>
      </c>
      <c r="D5246" s="9" t="s">
        <v>16685</v>
      </c>
      <c r="E5246" s="9">
        <v>0</v>
      </c>
    </row>
    <row r="5247" spans="1:7" x14ac:dyDescent="0.25">
      <c r="A5247" s="9">
        <v>4</v>
      </c>
      <c r="B5247" s="9">
        <v>3012</v>
      </c>
      <c r="C5247" s="9" t="s">
        <v>13061</v>
      </c>
      <c r="D5247" s="9" t="s">
        <v>16686</v>
      </c>
      <c r="E5247" s="9">
        <v>0</v>
      </c>
    </row>
    <row r="5248" spans="1:7" x14ac:dyDescent="0.25">
      <c r="A5248" s="9">
        <v>4</v>
      </c>
      <c r="B5248" s="9">
        <v>3013</v>
      </c>
      <c r="C5248" s="9" t="s">
        <v>407</v>
      </c>
      <c r="D5248" s="9" t="s">
        <v>16687</v>
      </c>
      <c r="E5248" s="9">
        <v>0</v>
      </c>
    </row>
    <row r="5249" spans="1:5" x14ac:dyDescent="0.25">
      <c r="A5249" s="9">
        <v>4</v>
      </c>
      <c r="B5249" s="9">
        <v>3014</v>
      </c>
      <c r="C5249" s="9" t="s">
        <v>13062</v>
      </c>
      <c r="D5249" s="9" t="s">
        <v>16688</v>
      </c>
      <c r="E5249" s="9">
        <v>0</v>
      </c>
    </row>
    <row r="5250" spans="1:5" x14ac:dyDescent="0.25">
      <c r="A5250" s="9">
        <v>4</v>
      </c>
      <c r="B5250" s="9">
        <v>3015</v>
      </c>
      <c r="C5250" s="9" t="s">
        <v>13063</v>
      </c>
      <c r="D5250" s="9" t="s">
        <v>16689</v>
      </c>
      <c r="E5250" s="9">
        <v>0</v>
      </c>
    </row>
    <row r="5251" spans="1:5" x14ac:dyDescent="0.25">
      <c r="A5251" s="9">
        <v>4</v>
      </c>
      <c r="B5251" s="9">
        <v>3017</v>
      </c>
      <c r="C5251" s="9" t="s">
        <v>13065</v>
      </c>
      <c r="D5251" s="9" t="s">
        <v>16691</v>
      </c>
      <c r="E5251" s="9">
        <v>0</v>
      </c>
    </row>
    <row r="5252" spans="1:5" x14ac:dyDescent="0.25">
      <c r="A5252" s="9">
        <v>4</v>
      </c>
      <c r="B5252" s="9">
        <v>3018</v>
      </c>
      <c r="C5252" s="9" t="s">
        <v>13066</v>
      </c>
      <c r="D5252" s="9" t="s">
        <v>16692</v>
      </c>
      <c r="E5252" s="9">
        <v>0</v>
      </c>
    </row>
    <row r="5253" spans="1:5" x14ac:dyDescent="0.25">
      <c r="A5253" s="9">
        <v>4</v>
      </c>
      <c r="B5253" s="9">
        <v>3019</v>
      </c>
      <c r="C5253" s="9" t="s">
        <v>9623</v>
      </c>
      <c r="D5253" s="9" t="s">
        <v>16693</v>
      </c>
      <c r="E5253" s="9">
        <v>0</v>
      </c>
    </row>
    <row r="5254" spans="1:5" x14ac:dyDescent="0.25">
      <c r="A5254" s="9">
        <v>4</v>
      </c>
      <c r="B5254" s="9">
        <v>3020</v>
      </c>
      <c r="C5254" s="9" t="s">
        <v>13067</v>
      </c>
      <c r="D5254" s="9" t="s">
        <v>16694</v>
      </c>
      <c r="E5254" s="9">
        <v>0</v>
      </c>
    </row>
    <row r="5255" spans="1:5" x14ac:dyDescent="0.25">
      <c r="A5255" s="9">
        <v>4</v>
      </c>
      <c r="B5255" s="9">
        <v>3021</v>
      </c>
      <c r="C5255" s="9" t="s">
        <v>13068</v>
      </c>
      <c r="D5255" s="9" t="s">
        <v>16695</v>
      </c>
      <c r="E5255" s="9">
        <v>0</v>
      </c>
    </row>
    <row r="5256" spans="1:5" x14ac:dyDescent="0.25">
      <c r="A5256" s="9">
        <v>4</v>
      </c>
      <c r="B5256" s="9">
        <v>3022</v>
      </c>
      <c r="C5256" s="9" t="s">
        <v>13069</v>
      </c>
      <c r="D5256" s="9" t="s">
        <v>13069</v>
      </c>
      <c r="E5256" s="9">
        <v>0</v>
      </c>
    </row>
    <row r="5257" spans="1:5" x14ac:dyDescent="0.25">
      <c r="A5257" s="9">
        <v>4</v>
      </c>
      <c r="B5257" s="9">
        <v>3023</v>
      </c>
      <c r="C5257" s="9" t="s">
        <v>13070</v>
      </c>
      <c r="D5257" s="43" t="s">
        <v>5116</v>
      </c>
      <c r="E5257" s="9">
        <v>0</v>
      </c>
    </row>
    <row r="5258" spans="1:5" x14ac:dyDescent="0.25">
      <c r="A5258" s="9">
        <v>4</v>
      </c>
      <c r="B5258" s="9">
        <v>3024</v>
      </c>
      <c r="C5258" s="9" t="s">
        <v>13071</v>
      </c>
      <c r="D5258" s="43" t="s">
        <v>24134</v>
      </c>
      <c r="E5258" s="9">
        <v>0</v>
      </c>
    </row>
    <row r="5259" spans="1:5" x14ac:dyDescent="0.25">
      <c r="A5259" s="9">
        <v>4</v>
      </c>
      <c r="B5259" s="9">
        <v>3025</v>
      </c>
      <c r="C5259" s="9" t="s">
        <v>13072</v>
      </c>
      <c r="D5259" s="9" t="s">
        <v>16696</v>
      </c>
      <c r="E5259" s="9">
        <v>0</v>
      </c>
    </row>
    <row r="5260" spans="1:5" x14ac:dyDescent="0.25">
      <c r="A5260" s="9">
        <v>4</v>
      </c>
      <c r="B5260" s="9">
        <v>3026</v>
      </c>
      <c r="C5260" s="9" t="s">
        <v>2592</v>
      </c>
      <c r="D5260" s="9" t="s">
        <v>16697</v>
      </c>
      <c r="E5260" s="9">
        <v>0</v>
      </c>
    </row>
    <row r="5261" spans="1:5" x14ac:dyDescent="0.25">
      <c r="A5261" s="9">
        <v>4</v>
      </c>
      <c r="B5261" s="9">
        <v>3027</v>
      </c>
      <c r="C5261" s="9" t="s">
        <v>13073</v>
      </c>
      <c r="D5261" s="9" t="s">
        <v>16698</v>
      </c>
      <c r="E5261" s="9">
        <v>0</v>
      </c>
    </row>
    <row r="5262" spans="1:5" x14ac:dyDescent="0.25">
      <c r="A5262" s="9">
        <v>4</v>
      </c>
      <c r="B5262" s="9">
        <v>3028</v>
      </c>
      <c r="C5262" s="9" t="s">
        <v>13074</v>
      </c>
      <c r="D5262" s="9" t="s">
        <v>16699</v>
      </c>
      <c r="E5262" s="9">
        <v>0</v>
      </c>
    </row>
    <row r="5263" spans="1:5" x14ac:dyDescent="0.25">
      <c r="A5263" s="9">
        <v>4</v>
      </c>
      <c r="B5263" s="9">
        <v>3029</v>
      </c>
      <c r="C5263" s="9" t="s">
        <v>13075</v>
      </c>
      <c r="D5263" s="9" t="s">
        <v>16700</v>
      </c>
      <c r="E5263" s="9">
        <v>0</v>
      </c>
    </row>
    <row r="5264" spans="1:5" x14ac:dyDescent="0.25">
      <c r="A5264" s="9">
        <v>4</v>
      </c>
      <c r="B5264" s="9">
        <v>3030</v>
      </c>
      <c r="C5264" s="9" t="s">
        <v>1808</v>
      </c>
      <c r="D5264" s="9" t="s">
        <v>16701</v>
      </c>
      <c r="E5264" s="9">
        <v>0</v>
      </c>
    </row>
    <row r="5265" spans="1:7" x14ac:dyDescent="0.25">
      <c r="A5265" s="9">
        <v>4</v>
      </c>
      <c r="B5265" s="9">
        <v>3031</v>
      </c>
      <c r="C5265" s="9" t="s">
        <v>13076</v>
      </c>
      <c r="D5265" s="9" t="s">
        <v>16702</v>
      </c>
      <c r="E5265" s="9">
        <v>0</v>
      </c>
    </row>
    <row r="5266" spans="1:7" x14ac:dyDescent="0.25">
      <c r="A5266" s="9">
        <v>4</v>
      </c>
      <c r="B5266" s="9">
        <v>3032</v>
      </c>
      <c r="C5266" s="9" t="s">
        <v>13077</v>
      </c>
      <c r="D5266" s="9" t="s">
        <v>16703</v>
      </c>
      <c r="E5266" s="9">
        <v>0</v>
      </c>
    </row>
    <row r="5267" spans="1:7" x14ac:dyDescent="0.25">
      <c r="A5267" s="9">
        <v>4</v>
      </c>
      <c r="B5267" s="9">
        <v>3033</v>
      </c>
      <c r="C5267" s="9" t="s">
        <v>13078</v>
      </c>
      <c r="D5267" s="9" t="s">
        <v>16704</v>
      </c>
      <c r="E5267" s="9">
        <v>0</v>
      </c>
    </row>
    <row r="5268" spans="1:7" x14ac:dyDescent="0.25">
      <c r="A5268" s="9">
        <v>4</v>
      </c>
      <c r="B5268" s="9">
        <v>3034</v>
      </c>
      <c r="C5268" s="9" t="s">
        <v>13079</v>
      </c>
      <c r="D5268" s="9" t="s">
        <v>16705</v>
      </c>
      <c r="E5268" s="9">
        <v>0</v>
      </c>
    </row>
    <row r="5269" spans="1:7" x14ac:dyDescent="0.25">
      <c r="A5269" s="9">
        <v>4</v>
      </c>
      <c r="B5269" s="9">
        <v>3035</v>
      </c>
      <c r="C5269" s="9" t="s">
        <v>13080</v>
      </c>
      <c r="D5269" s="9" t="s">
        <v>16706</v>
      </c>
      <c r="E5269" s="9">
        <v>0</v>
      </c>
    </row>
    <row r="5270" spans="1:7" x14ac:dyDescent="0.25">
      <c r="A5270" s="9">
        <v>4</v>
      </c>
      <c r="B5270" s="9">
        <v>3036</v>
      </c>
      <c r="C5270" s="9" t="s">
        <v>13081</v>
      </c>
      <c r="D5270" s="9" t="s">
        <v>16707</v>
      </c>
      <c r="E5270" s="9">
        <v>0</v>
      </c>
    </row>
    <row r="5271" spans="1:7" x14ac:dyDescent="0.25">
      <c r="A5271" s="9">
        <v>4</v>
      </c>
      <c r="B5271" s="9">
        <v>3037</v>
      </c>
      <c r="C5271" s="9" t="s">
        <v>9208</v>
      </c>
      <c r="D5271" s="9" t="s">
        <v>16708</v>
      </c>
      <c r="E5271" s="9">
        <v>0</v>
      </c>
    </row>
    <row r="5272" spans="1:7" x14ac:dyDescent="0.25">
      <c r="A5272" s="9">
        <v>4</v>
      </c>
      <c r="B5272" s="9">
        <v>3038</v>
      </c>
      <c r="C5272" s="9" t="s">
        <v>13082</v>
      </c>
      <c r="D5272" s="9" t="s">
        <v>16709</v>
      </c>
      <c r="E5272" s="9">
        <v>0</v>
      </c>
    </row>
    <row r="5273" spans="1:7" x14ac:dyDescent="0.25">
      <c r="A5273" s="9">
        <v>4</v>
      </c>
      <c r="B5273" s="9">
        <v>3039</v>
      </c>
      <c r="C5273" s="9" t="s">
        <v>13083</v>
      </c>
      <c r="D5273" s="9" t="s">
        <v>16710</v>
      </c>
      <c r="E5273" s="9">
        <v>0</v>
      </c>
    </row>
    <row r="5274" spans="1:7" x14ac:dyDescent="0.25">
      <c r="A5274" s="9">
        <v>4</v>
      </c>
      <c r="B5274" s="9">
        <v>3040</v>
      </c>
      <c r="C5274" s="9" t="s">
        <v>13084</v>
      </c>
      <c r="D5274" s="9" t="s">
        <v>16711</v>
      </c>
      <c r="E5274" s="9">
        <v>0</v>
      </c>
    </row>
    <row r="5275" spans="1:7" x14ac:dyDescent="0.25">
      <c r="A5275" s="9">
        <v>4</v>
      </c>
      <c r="B5275" s="9">
        <v>3041</v>
      </c>
      <c r="C5275" s="9" t="s">
        <v>13085</v>
      </c>
      <c r="D5275" s="9" t="s">
        <v>16712</v>
      </c>
      <c r="E5275" s="9">
        <v>0</v>
      </c>
      <c r="G5275" s="9" t="s">
        <v>27609</v>
      </c>
    </row>
    <row r="5276" spans="1:7" x14ac:dyDescent="0.25">
      <c r="A5276" s="9">
        <v>4</v>
      </c>
      <c r="B5276" s="9">
        <v>3042</v>
      </c>
      <c r="C5276" s="9" t="s">
        <v>13086</v>
      </c>
      <c r="D5276" s="9" t="s">
        <v>16713</v>
      </c>
      <c r="E5276" s="9">
        <v>0</v>
      </c>
    </row>
    <row r="5277" spans="1:7" x14ac:dyDescent="0.25">
      <c r="A5277" s="9">
        <v>4</v>
      </c>
      <c r="B5277" s="9">
        <v>3043</v>
      </c>
      <c r="C5277" s="9" t="s">
        <v>3414</v>
      </c>
      <c r="D5277" s="9" t="s">
        <v>16714</v>
      </c>
      <c r="E5277" s="9">
        <v>0</v>
      </c>
    </row>
    <row r="5278" spans="1:7" x14ac:dyDescent="0.25">
      <c r="A5278" s="9">
        <v>4</v>
      </c>
      <c r="B5278" s="9">
        <v>3044</v>
      </c>
      <c r="C5278" s="9" t="s">
        <v>7329</v>
      </c>
      <c r="D5278" s="9" t="s">
        <v>16715</v>
      </c>
      <c r="E5278" s="9">
        <v>0</v>
      </c>
    </row>
    <row r="5279" spans="1:7" x14ac:dyDescent="0.25">
      <c r="A5279" s="9">
        <v>4</v>
      </c>
      <c r="B5279" s="9">
        <v>3045</v>
      </c>
      <c r="C5279" s="9" t="s">
        <v>13087</v>
      </c>
      <c r="D5279" s="9" t="s">
        <v>16716</v>
      </c>
      <c r="E5279" s="9">
        <v>0</v>
      </c>
    </row>
    <row r="5280" spans="1:7" x14ac:dyDescent="0.25">
      <c r="A5280" s="9">
        <v>4</v>
      </c>
      <c r="B5280" s="9">
        <v>3046</v>
      </c>
      <c r="C5280" s="9" t="s">
        <v>3761</v>
      </c>
      <c r="D5280" s="9" t="s">
        <v>16717</v>
      </c>
      <c r="E5280" s="9">
        <v>0</v>
      </c>
    </row>
    <row r="5281" spans="1:7" x14ac:dyDescent="0.25">
      <c r="A5281" s="9">
        <v>4</v>
      </c>
      <c r="B5281" s="9">
        <v>3047</v>
      </c>
      <c r="C5281" s="9" t="s">
        <v>13088</v>
      </c>
      <c r="D5281" s="43" t="s">
        <v>16718</v>
      </c>
      <c r="E5281" s="9">
        <v>0</v>
      </c>
      <c r="G5281" s="9" t="s">
        <v>26951</v>
      </c>
    </row>
    <row r="5282" spans="1:7" x14ac:dyDescent="0.25">
      <c r="A5282" s="9">
        <v>4</v>
      </c>
      <c r="B5282" s="9">
        <v>3048</v>
      </c>
      <c r="C5282" s="9" t="s">
        <v>1611</v>
      </c>
      <c r="D5282" s="9" t="s">
        <v>16719</v>
      </c>
      <c r="E5282" s="9">
        <v>0</v>
      </c>
    </row>
    <row r="5283" spans="1:7" x14ac:dyDescent="0.25">
      <c r="A5283" s="9">
        <v>4</v>
      </c>
      <c r="B5283" s="9">
        <v>3049</v>
      </c>
      <c r="C5283" s="9" t="s">
        <v>6484</v>
      </c>
      <c r="D5283" s="9" t="s">
        <v>16720</v>
      </c>
      <c r="E5283" s="9">
        <v>0</v>
      </c>
    </row>
    <row r="5284" spans="1:7" x14ac:dyDescent="0.25">
      <c r="A5284" s="9">
        <v>4</v>
      </c>
      <c r="B5284" s="9">
        <v>3050</v>
      </c>
      <c r="C5284" s="10" t="s">
        <v>13089</v>
      </c>
      <c r="D5284" s="10" t="s">
        <v>16721</v>
      </c>
      <c r="E5284" s="9">
        <v>0</v>
      </c>
    </row>
    <row r="5285" spans="1:7" x14ac:dyDescent="0.25">
      <c r="A5285" s="9">
        <v>4</v>
      </c>
      <c r="B5285" s="9">
        <v>3051</v>
      </c>
      <c r="C5285" s="9" t="s">
        <v>13090</v>
      </c>
      <c r="D5285" s="9" t="s">
        <v>16722</v>
      </c>
      <c r="E5285" s="9">
        <v>0</v>
      </c>
    </row>
    <row r="5286" spans="1:7" x14ac:dyDescent="0.25">
      <c r="A5286" s="9">
        <v>4</v>
      </c>
      <c r="B5286" s="9">
        <v>3052</v>
      </c>
      <c r="C5286" s="9" t="s">
        <v>13091</v>
      </c>
      <c r="D5286" s="9" t="s">
        <v>16723</v>
      </c>
      <c r="E5286" s="9">
        <v>0</v>
      </c>
    </row>
    <row r="5287" spans="1:7" x14ac:dyDescent="0.25">
      <c r="A5287" s="9">
        <v>4</v>
      </c>
      <c r="B5287" s="9">
        <v>3053</v>
      </c>
      <c r="C5287" s="9" t="s">
        <v>4753</v>
      </c>
      <c r="D5287" s="9" t="s">
        <v>3856</v>
      </c>
      <c r="E5287" s="9">
        <v>0</v>
      </c>
    </row>
    <row r="5288" spans="1:7" x14ac:dyDescent="0.25">
      <c r="A5288" s="9">
        <v>4</v>
      </c>
      <c r="B5288" s="9">
        <v>3054</v>
      </c>
      <c r="C5288" s="9" t="s">
        <v>13092</v>
      </c>
      <c r="D5288" s="9" t="s">
        <v>16724</v>
      </c>
      <c r="E5288" s="9">
        <v>0</v>
      </c>
    </row>
    <row r="5289" spans="1:7" x14ac:dyDescent="0.25">
      <c r="A5289" s="9">
        <v>4</v>
      </c>
      <c r="B5289" s="9">
        <v>3055</v>
      </c>
      <c r="C5289" s="9" t="s">
        <v>13093</v>
      </c>
      <c r="D5289" s="9" t="s">
        <v>16725</v>
      </c>
      <c r="E5289" s="9">
        <v>0</v>
      </c>
    </row>
    <row r="5290" spans="1:7" x14ac:dyDescent="0.25">
      <c r="A5290" s="9">
        <v>4</v>
      </c>
      <c r="B5290" s="9">
        <v>3056</v>
      </c>
      <c r="C5290" s="9" t="s">
        <v>13094</v>
      </c>
      <c r="D5290" s="9" t="s">
        <v>16726</v>
      </c>
      <c r="E5290" s="9">
        <v>0</v>
      </c>
    </row>
    <row r="5291" spans="1:7" x14ac:dyDescent="0.25">
      <c r="A5291" s="9">
        <v>4</v>
      </c>
      <c r="B5291" s="9">
        <v>3057</v>
      </c>
      <c r="C5291" s="9" t="s">
        <v>13095</v>
      </c>
      <c r="D5291" s="9" t="s">
        <v>16727</v>
      </c>
      <c r="E5291" s="9">
        <v>0</v>
      </c>
    </row>
    <row r="5292" spans="1:7" x14ac:dyDescent="0.25">
      <c r="A5292" s="9">
        <v>4</v>
      </c>
      <c r="B5292" s="9">
        <v>3058</v>
      </c>
      <c r="C5292" s="9" t="s">
        <v>13096</v>
      </c>
      <c r="D5292" s="9" t="s">
        <v>16728</v>
      </c>
      <c r="E5292" s="9">
        <v>0</v>
      </c>
    </row>
    <row r="5293" spans="1:7" x14ac:dyDescent="0.25">
      <c r="A5293" s="9">
        <v>4</v>
      </c>
      <c r="B5293" s="9">
        <v>3059</v>
      </c>
      <c r="C5293" s="9" t="s">
        <v>13097</v>
      </c>
      <c r="D5293" s="9" t="s">
        <v>16729</v>
      </c>
      <c r="E5293" s="9">
        <v>0</v>
      </c>
    </row>
    <row r="5294" spans="1:7" x14ac:dyDescent="0.25">
      <c r="A5294" s="9">
        <v>4</v>
      </c>
      <c r="B5294" s="9">
        <v>3060</v>
      </c>
      <c r="C5294" s="9" t="s">
        <v>13098</v>
      </c>
      <c r="D5294" s="9" t="s">
        <v>16730</v>
      </c>
      <c r="E5294" s="9">
        <v>0</v>
      </c>
      <c r="G5294" s="9" t="s">
        <v>27056</v>
      </c>
    </row>
    <row r="5295" spans="1:7" x14ac:dyDescent="0.25">
      <c r="A5295" s="9">
        <v>4</v>
      </c>
      <c r="B5295" s="9">
        <v>3061</v>
      </c>
      <c r="C5295" s="9" t="s">
        <v>13099</v>
      </c>
      <c r="D5295" s="9" t="s">
        <v>16731</v>
      </c>
      <c r="E5295" s="9">
        <v>0</v>
      </c>
    </row>
    <row r="5296" spans="1:7" x14ac:dyDescent="0.25">
      <c r="A5296" s="9">
        <v>4</v>
      </c>
      <c r="B5296" s="9">
        <v>3062</v>
      </c>
      <c r="C5296" s="9" t="s">
        <v>6520</v>
      </c>
      <c r="D5296" s="9" t="s">
        <v>6519</v>
      </c>
      <c r="E5296" s="9">
        <v>0</v>
      </c>
    </row>
    <row r="5297" spans="1:5" x14ac:dyDescent="0.25">
      <c r="A5297" s="9">
        <v>4</v>
      </c>
      <c r="B5297" s="9">
        <v>3063</v>
      </c>
      <c r="C5297" s="9" t="s">
        <v>13100</v>
      </c>
      <c r="D5297" s="9" t="s">
        <v>7061</v>
      </c>
      <c r="E5297" s="9">
        <v>0</v>
      </c>
    </row>
    <row r="5298" spans="1:5" x14ac:dyDescent="0.25">
      <c r="A5298" s="9">
        <v>4</v>
      </c>
      <c r="B5298" s="9">
        <v>3064</v>
      </c>
      <c r="C5298" s="9" t="s">
        <v>13101</v>
      </c>
      <c r="D5298" s="9" t="s">
        <v>16732</v>
      </c>
      <c r="E5298" s="9">
        <v>0</v>
      </c>
    </row>
    <row r="5299" spans="1:5" x14ac:dyDescent="0.25">
      <c r="A5299" s="9">
        <v>4</v>
      </c>
      <c r="B5299" s="9">
        <v>3065</v>
      </c>
      <c r="C5299" s="9" t="s">
        <v>13102</v>
      </c>
      <c r="D5299" s="9" t="s">
        <v>16733</v>
      </c>
      <c r="E5299" s="9">
        <v>0</v>
      </c>
    </row>
    <row r="5300" spans="1:5" x14ac:dyDescent="0.25">
      <c r="A5300" s="9">
        <v>4</v>
      </c>
      <c r="B5300" s="9">
        <v>3066</v>
      </c>
      <c r="C5300" s="9" t="s">
        <v>13103</v>
      </c>
      <c r="D5300" s="9" t="s">
        <v>16734</v>
      </c>
      <c r="E5300" s="9">
        <v>0</v>
      </c>
    </row>
    <row r="5301" spans="1:5" x14ac:dyDescent="0.25">
      <c r="A5301" s="9">
        <v>4</v>
      </c>
      <c r="B5301" s="9">
        <v>3067</v>
      </c>
      <c r="C5301" s="9" t="s">
        <v>13104</v>
      </c>
      <c r="D5301" s="9" t="s">
        <v>16735</v>
      </c>
      <c r="E5301" s="9">
        <v>0</v>
      </c>
    </row>
    <row r="5302" spans="1:5" x14ac:dyDescent="0.25">
      <c r="A5302" s="9">
        <v>4</v>
      </c>
      <c r="B5302" s="9">
        <v>3068</v>
      </c>
      <c r="C5302" s="9" t="s">
        <v>13105</v>
      </c>
      <c r="D5302" s="9" t="s">
        <v>16736</v>
      </c>
      <c r="E5302" s="9">
        <v>0</v>
      </c>
    </row>
    <row r="5303" spans="1:5" x14ac:dyDescent="0.25">
      <c r="A5303" s="9">
        <v>4</v>
      </c>
      <c r="B5303" s="9">
        <v>3069</v>
      </c>
      <c r="C5303" s="9" t="s">
        <v>13106</v>
      </c>
      <c r="D5303" s="9" t="s">
        <v>16737</v>
      </c>
      <c r="E5303" s="9">
        <v>0</v>
      </c>
    </row>
    <row r="5304" spans="1:5" x14ac:dyDescent="0.25">
      <c r="A5304" s="9">
        <v>4</v>
      </c>
      <c r="B5304" s="9">
        <v>3070</v>
      </c>
      <c r="C5304" s="9" t="s">
        <v>13107</v>
      </c>
      <c r="D5304" s="9" t="s">
        <v>16738</v>
      </c>
      <c r="E5304" s="9">
        <v>0</v>
      </c>
    </row>
    <row r="5305" spans="1:5" x14ac:dyDescent="0.25">
      <c r="A5305" s="9">
        <v>4</v>
      </c>
      <c r="B5305" s="9">
        <v>3071</v>
      </c>
      <c r="C5305" s="9" t="s">
        <v>13108</v>
      </c>
      <c r="D5305" s="9" t="s">
        <v>16739</v>
      </c>
      <c r="E5305" s="9">
        <v>0</v>
      </c>
    </row>
    <row r="5306" spans="1:5" x14ac:dyDescent="0.25">
      <c r="A5306" s="9">
        <v>4</v>
      </c>
      <c r="B5306" s="9">
        <v>3072</v>
      </c>
      <c r="C5306" s="9" t="s">
        <v>13109</v>
      </c>
      <c r="D5306" s="9" t="s">
        <v>24135</v>
      </c>
      <c r="E5306" s="9">
        <v>0</v>
      </c>
    </row>
    <row r="5307" spans="1:5" x14ac:dyDescent="0.25">
      <c r="A5307" s="9">
        <v>4</v>
      </c>
      <c r="B5307" s="9">
        <v>3073</v>
      </c>
      <c r="C5307" s="9" t="s">
        <v>13110</v>
      </c>
      <c r="D5307" s="9" t="s">
        <v>16740</v>
      </c>
      <c r="E5307" s="9">
        <v>0</v>
      </c>
    </row>
    <row r="5308" spans="1:5" x14ac:dyDescent="0.25">
      <c r="A5308" s="9">
        <v>4</v>
      </c>
      <c r="B5308" s="9">
        <v>3074</v>
      </c>
      <c r="C5308" s="9" t="s">
        <v>13111</v>
      </c>
      <c r="D5308" s="9" t="s">
        <v>16709</v>
      </c>
      <c r="E5308" s="9">
        <v>0</v>
      </c>
    </row>
    <row r="5309" spans="1:5" x14ac:dyDescent="0.25">
      <c r="A5309" s="9">
        <v>4</v>
      </c>
      <c r="B5309" s="9">
        <v>3075</v>
      </c>
      <c r="C5309" s="9" t="s">
        <v>13112</v>
      </c>
      <c r="D5309" s="9" t="s">
        <v>24125</v>
      </c>
      <c r="E5309" s="9">
        <v>0</v>
      </c>
    </row>
    <row r="5310" spans="1:5" x14ac:dyDescent="0.25">
      <c r="A5310" s="9">
        <v>4</v>
      </c>
      <c r="B5310" s="9">
        <v>3076</v>
      </c>
      <c r="C5310" s="9" t="s">
        <v>13113</v>
      </c>
      <c r="D5310" s="9" t="s">
        <v>16741</v>
      </c>
      <c r="E5310" s="9">
        <v>0</v>
      </c>
    </row>
    <row r="5311" spans="1:5" x14ac:dyDescent="0.25">
      <c r="A5311" s="9">
        <v>4</v>
      </c>
      <c r="B5311" s="9">
        <v>3077</v>
      </c>
      <c r="C5311" s="9" t="s">
        <v>13114</v>
      </c>
      <c r="D5311" s="9" t="s">
        <v>16742</v>
      </c>
      <c r="E5311" s="9">
        <v>0</v>
      </c>
    </row>
    <row r="5312" spans="1:5" x14ac:dyDescent="0.25">
      <c r="A5312" s="9">
        <v>4</v>
      </c>
      <c r="B5312" s="9">
        <v>3078</v>
      </c>
      <c r="C5312" s="9" t="s">
        <v>13115</v>
      </c>
      <c r="D5312" s="9" t="s">
        <v>16743</v>
      </c>
      <c r="E5312" s="9">
        <v>0</v>
      </c>
    </row>
    <row r="5313" spans="1:7" x14ac:dyDescent="0.25">
      <c r="A5313" s="9">
        <v>4</v>
      </c>
      <c r="B5313" s="9">
        <v>3079</v>
      </c>
      <c r="C5313" s="9" t="s">
        <v>13116</v>
      </c>
      <c r="D5313" s="9" t="s">
        <v>16744</v>
      </c>
      <c r="E5313" s="9">
        <v>3</v>
      </c>
      <c r="F5313" s="9" t="s">
        <v>9911</v>
      </c>
      <c r="G5313" s="18" t="s">
        <v>34784</v>
      </c>
    </row>
    <row r="5314" spans="1:7" x14ac:dyDescent="0.25">
      <c r="A5314" s="9">
        <v>4</v>
      </c>
      <c r="B5314" s="9">
        <v>3081</v>
      </c>
      <c r="C5314" s="9" t="s">
        <v>13118</v>
      </c>
      <c r="D5314" s="9" t="s">
        <v>16746</v>
      </c>
      <c r="E5314" s="9">
        <v>0</v>
      </c>
    </row>
    <row r="5315" spans="1:7" x14ac:dyDescent="0.25">
      <c r="A5315" s="9">
        <v>4</v>
      </c>
      <c r="B5315" s="9">
        <v>3082</v>
      </c>
      <c r="C5315" s="9" t="s">
        <v>13119</v>
      </c>
      <c r="D5315" s="9" t="s">
        <v>16747</v>
      </c>
      <c r="E5315" s="9">
        <v>0</v>
      </c>
    </row>
    <row r="5316" spans="1:7" x14ac:dyDescent="0.25">
      <c r="A5316" s="9">
        <v>4</v>
      </c>
      <c r="B5316" s="9">
        <v>3083</v>
      </c>
      <c r="C5316" s="9" t="s">
        <v>13120</v>
      </c>
      <c r="D5316" s="9" t="s">
        <v>16748</v>
      </c>
      <c r="E5316" s="9">
        <v>0</v>
      </c>
    </row>
    <row r="5317" spans="1:7" x14ac:dyDescent="0.25">
      <c r="A5317" s="9">
        <v>4</v>
      </c>
      <c r="B5317" s="9">
        <v>3084</v>
      </c>
      <c r="C5317" s="9" t="s">
        <v>13121</v>
      </c>
      <c r="D5317" s="9" t="s">
        <v>16749</v>
      </c>
      <c r="E5317" s="9">
        <v>0</v>
      </c>
    </row>
    <row r="5318" spans="1:7" x14ac:dyDescent="0.25">
      <c r="A5318" s="9">
        <v>4</v>
      </c>
      <c r="B5318" s="9">
        <v>3085</v>
      </c>
      <c r="C5318" s="9" t="s">
        <v>13122</v>
      </c>
      <c r="D5318" s="9" t="s">
        <v>16750</v>
      </c>
      <c r="E5318" s="9">
        <v>0</v>
      </c>
    </row>
    <row r="5319" spans="1:7" x14ac:dyDescent="0.25">
      <c r="A5319" s="9">
        <v>4</v>
      </c>
      <c r="B5319" s="9">
        <v>3086</v>
      </c>
      <c r="C5319" s="9" t="s">
        <v>13123</v>
      </c>
      <c r="D5319" s="9" t="s">
        <v>16751</v>
      </c>
      <c r="E5319" s="9">
        <v>0</v>
      </c>
    </row>
    <row r="5320" spans="1:7" x14ac:dyDescent="0.25">
      <c r="A5320" s="9">
        <v>4</v>
      </c>
      <c r="B5320" s="9">
        <v>3087</v>
      </c>
      <c r="C5320" s="9" t="s">
        <v>13124</v>
      </c>
      <c r="D5320" s="9" t="s">
        <v>16752</v>
      </c>
      <c r="E5320" s="9">
        <v>0</v>
      </c>
    </row>
    <row r="5321" spans="1:7" x14ac:dyDescent="0.25">
      <c r="A5321" s="9">
        <v>4</v>
      </c>
      <c r="B5321" s="9">
        <v>3088</v>
      </c>
      <c r="C5321" s="9" t="s">
        <v>13125</v>
      </c>
      <c r="D5321" s="9" t="s">
        <v>16730</v>
      </c>
      <c r="E5321" s="9">
        <v>0</v>
      </c>
    </row>
    <row r="5322" spans="1:7" x14ac:dyDescent="0.25">
      <c r="A5322" s="9">
        <v>4</v>
      </c>
      <c r="B5322" s="9">
        <v>3089</v>
      </c>
      <c r="C5322" s="9" t="s">
        <v>3205</v>
      </c>
      <c r="D5322" s="9" t="s">
        <v>16753</v>
      </c>
      <c r="E5322" s="9">
        <v>0</v>
      </c>
    </row>
    <row r="5323" spans="1:7" x14ac:dyDescent="0.25">
      <c r="A5323" s="9">
        <v>4</v>
      </c>
      <c r="B5323" s="9">
        <v>3090</v>
      </c>
      <c r="C5323" s="9" t="s">
        <v>13126</v>
      </c>
      <c r="D5323" s="9" t="s">
        <v>16754</v>
      </c>
      <c r="E5323" s="9">
        <v>0</v>
      </c>
    </row>
    <row r="5324" spans="1:7" x14ac:dyDescent="0.25">
      <c r="A5324" s="9">
        <v>4</v>
      </c>
      <c r="B5324" s="9">
        <v>3091</v>
      </c>
      <c r="C5324" s="9" t="s">
        <v>6249</v>
      </c>
      <c r="D5324" s="9" t="s">
        <v>16755</v>
      </c>
      <c r="E5324" s="9">
        <v>0</v>
      </c>
    </row>
    <row r="5325" spans="1:7" x14ac:dyDescent="0.25">
      <c r="A5325" s="9">
        <v>4</v>
      </c>
      <c r="B5325" s="9">
        <v>3092</v>
      </c>
      <c r="C5325" s="9" t="s">
        <v>13127</v>
      </c>
      <c r="D5325" s="9" t="s">
        <v>16756</v>
      </c>
      <c r="E5325" s="9">
        <v>0</v>
      </c>
    </row>
    <row r="5326" spans="1:7" x14ac:dyDescent="0.25">
      <c r="A5326" s="9">
        <v>4</v>
      </c>
      <c r="B5326" s="9">
        <v>3093</v>
      </c>
      <c r="C5326" s="9" t="s">
        <v>13128</v>
      </c>
      <c r="D5326" s="9" t="s">
        <v>16757</v>
      </c>
      <c r="E5326" s="9">
        <v>0</v>
      </c>
    </row>
    <row r="5327" spans="1:7" x14ac:dyDescent="0.25">
      <c r="A5327" s="9">
        <v>4</v>
      </c>
      <c r="B5327" s="9">
        <v>3094</v>
      </c>
      <c r="C5327" s="9" t="s">
        <v>13129</v>
      </c>
      <c r="D5327" s="9" t="s">
        <v>16758</v>
      </c>
      <c r="E5327" s="9">
        <v>0</v>
      </c>
    </row>
    <row r="5328" spans="1:7" x14ac:dyDescent="0.25">
      <c r="A5328" s="9">
        <v>4</v>
      </c>
      <c r="B5328" s="9">
        <v>3095</v>
      </c>
      <c r="C5328" s="9" t="s">
        <v>13130</v>
      </c>
      <c r="D5328" s="9" t="s">
        <v>16759</v>
      </c>
      <c r="E5328" s="9">
        <v>0</v>
      </c>
    </row>
    <row r="5329" spans="1:7" x14ac:dyDescent="0.25">
      <c r="A5329" s="9">
        <v>4</v>
      </c>
      <c r="B5329" s="9">
        <v>3096</v>
      </c>
      <c r="C5329" s="9" t="s">
        <v>13131</v>
      </c>
      <c r="D5329" s="9" t="s">
        <v>16760</v>
      </c>
      <c r="E5329" s="9">
        <v>0</v>
      </c>
      <c r="G5329" s="9" t="s">
        <v>27168</v>
      </c>
    </row>
    <row r="5330" spans="1:7" x14ac:dyDescent="0.25">
      <c r="A5330" s="9">
        <v>4</v>
      </c>
      <c r="B5330" s="9">
        <v>3097</v>
      </c>
      <c r="C5330" s="9" t="s">
        <v>13132</v>
      </c>
      <c r="D5330" s="9" t="s">
        <v>16761</v>
      </c>
      <c r="E5330" s="9">
        <v>0</v>
      </c>
    </row>
    <row r="5331" spans="1:7" x14ac:dyDescent="0.25">
      <c r="A5331" s="9">
        <v>4</v>
      </c>
      <c r="B5331" s="9">
        <v>3098</v>
      </c>
      <c r="C5331" s="9" t="s">
        <v>13133</v>
      </c>
      <c r="D5331" s="9" t="s">
        <v>16762</v>
      </c>
      <c r="E5331" s="9">
        <v>0</v>
      </c>
    </row>
    <row r="5332" spans="1:7" x14ac:dyDescent="0.25">
      <c r="A5332" s="9">
        <v>4</v>
      </c>
      <c r="B5332" s="9">
        <v>3099</v>
      </c>
      <c r="C5332" s="9" t="s">
        <v>13134</v>
      </c>
      <c r="D5332" s="9" t="s">
        <v>16763</v>
      </c>
      <c r="E5332" s="9">
        <v>0</v>
      </c>
    </row>
    <row r="5333" spans="1:7" x14ac:dyDescent="0.25">
      <c r="A5333" s="9">
        <v>4</v>
      </c>
      <c r="B5333" s="9">
        <v>3100</v>
      </c>
      <c r="C5333" s="9" t="s">
        <v>13135</v>
      </c>
      <c r="D5333" s="9" t="s">
        <v>16764</v>
      </c>
      <c r="E5333" s="9">
        <v>0</v>
      </c>
    </row>
    <row r="5334" spans="1:7" x14ac:dyDescent="0.25">
      <c r="A5334" s="9">
        <v>4</v>
      </c>
      <c r="B5334" s="9">
        <v>3101</v>
      </c>
      <c r="C5334" s="9" t="s">
        <v>13136</v>
      </c>
      <c r="D5334" s="9" t="s">
        <v>16765</v>
      </c>
      <c r="E5334" s="9">
        <v>0</v>
      </c>
    </row>
    <row r="5335" spans="1:7" x14ac:dyDescent="0.25">
      <c r="A5335" s="9">
        <v>4</v>
      </c>
      <c r="B5335" s="9">
        <v>3102</v>
      </c>
      <c r="C5335" s="9" t="s">
        <v>13137</v>
      </c>
      <c r="D5335" s="9" t="s">
        <v>16766</v>
      </c>
      <c r="E5335" s="9">
        <v>0</v>
      </c>
    </row>
    <row r="5336" spans="1:7" x14ac:dyDescent="0.25">
      <c r="A5336" s="9">
        <v>4</v>
      </c>
      <c r="B5336" s="9">
        <v>3103</v>
      </c>
      <c r="C5336" s="9" t="s">
        <v>13138</v>
      </c>
      <c r="D5336" s="9" t="s">
        <v>16767</v>
      </c>
      <c r="E5336" s="9">
        <v>0</v>
      </c>
    </row>
    <row r="5337" spans="1:7" x14ac:dyDescent="0.25">
      <c r="A5337" s="9">
        <v>4</v>
      </c>
      <c r="B5337" s="9">
        <v>3104</v>
      </c>
      <c r="C5337" s="9" t="s">
        <v>13139</v>
      </c>
      <c r="D5337" s="9" t="s">
        <v>16768</v>
      </c>
      <c r="E5337" s="9">
        <v>0</v>
      </c>
    </row>
    <row r="5338" spans="1:7" x14ac:dyDescent="0.25">
      <c r="A5338" s="9">
        <v>4</v>
      </c>
      <c r="B5338" s="9">
        <v>3105</v>
      </c>
      <c r="C5338" s="9" t="s">
        <v>13140</v>
      </c>
      <c r="D5338" s="9" t="s">
        <v>16769</v>
      </c>
      <c r="E5338" s="9">
        <v>0</v>
      </c>
    </row>
    <row r="5339" spans="1:7" x14ac:dyDescent="0.25">
      <c r="A5339" s="9">
        <v>4</v>
      </c>
      <c r="B5339" s="9">
        <v>3106</v>
      </c>
      <c r="C5339" s="9" t="s">
        <v>13141</v>
      </c>
      <c r="D5339" s="9" t="s">
        <v>16770</v>
      </c>
      <c r="E5339" s="9">
        <v>0</v>
      </c>
    </row>
    <row r="5340" spans="1:7" x14ac:dyDescent="0.25">
      <c r="A5340" s="9">
        <v>4</v>
      </c>
      <c r="B5340" s="9">
        <v>3108</v>
      </c>
      <c r="C5340" s="9" t="s">
        <v>13143</v>
      </c>
      <c r="D5340" s="9" t="s">
        <v>16772</v>
      </c>
      <c r="E5340" s="9">
        <v>0</v>
      </c>
    </row>
    <row r="5341" spans="1:7" x14ac:dyDescent="0.25">
      <c r="A5341" s="9">
        <v>4</v>
      </c>
      <c r="B5341" s="9">
        <v>3110</v>
      </c>
      <c r="C5341" s="9" t="s">
        <v>13145</v>
      </c>
      <c r="D5341" s="9" t="s">
        <v>16774</v>
      </c>
      <c r="E5341" s="9">
        <v>0</v>
      </c>
    </row>
    <row r="5342" spans="1:7" x14ac:dyDescent="0.25">
      <c r="A5342" s="9">
        <v>4</v>
      </c>
      <c r="B5342" s="9">
        <v>3111</v>
      </c>
      <c r="C5342" s="9" t="s">
        <v>13146</v>
      </c>
      <c r="D5342" s="9" t="s">
        <v>16775</v>
      </c>
      <c r="E5342" s="9">
        <v>0</v>
      </c>
    </row>
    <row r="5343" spans="1:7" x14ac:dyDescent="0.25">
      <c r="A5343" s="9">
        <v>4</v>
      </c>
      <c r="B5343" s="9">
        <v>3113</v>
      </c>
      <c r="C5343" s="9" t="s">
        <v>13148</v>
      </c>
      <c r="D5343" s="9" t="s">
        <v>16776</v>
      </c>
      <c r="E5343" s="9">
        <v>0</v>
      </c>
    </row>
    <row r="5344" spans="1:7" x14ac:dyDescent="0.25">
      <c r="A5344" s="9">
        <v>4</v>
      </c>
      <c r="B5344" s="9">
        <v>3114</v>
      </c>
      <c r="C5344" s="9" t="s">
        <v>13149</v>
      </c>
      <c r="D5344" s="9" t="s">
        <v>16777</v>
      </c>
      <c r="E5344" s="9">
        <v>0</v>
      </c>
    </row>
    <row r="5345" spans="1:6" x14ac:dyDescent="0.25">
      <c r="A5345" s="9">
        <v>4</v>
      </c>
      <c r="B5345" s="9">
        <v>3116</v>
      </c>
      <c r="C5345" s="9" t="s">
        <v>13151</v>
      </c>
      <c r="D5345" s="9" t="s">
        <v>16779</v>
      </c>
      <c r="E5345" s="9">
        <v>0</v>
      </c>
    </row>
    <row r="5346" spans="1:6" x14ac:dyDescent="0.25">
      <c r="A5346" s="9">
        <v>4</v>
      </c>
      <c r="B5346" s="9">
        <v>3118</v>
      </c>
      <c r="C5346" s="9" t="s">
        <v>13153</v>
      </c>
      <c r="D5346" s="9" t="s">
        <v>16781</v>
      </c>
      <c r="E5346" s="9">
        <v>0</v>
      </c>
    </row>
    <row r="5347" spans="1:6" x14ac:dyDescent="0.25">
      <c r="A5347" s="9">
        <v>4</v>
      </c>
      <c r="B5347" s="9">
        <v>3122</v>
      </c>
      <c r="C5347" s="9" t="s">
        <v>13157</v>
      </c>
      <c r="D5347" s="9" t="s">
        <v>16785</v>
      </c>
      <c r="E5347" s="9">
        <v>0</v>
      </c>
    </row>
    <row r="5348" spans="1:6" x14ac:dyDescent="0.25">
      <c r="A5348" s="9">
        <v>4</v>
      </c>
      <c r="B5348" s="9">
        <v>3127</v>
      </c>
      <c r="C5348" s="9" t="s">
        <v>12990</v>
      </c>
      <c r="D5348" s="9" t="s">
        <v>18276</v>
      </c>
      <c r="E5348" s="9">
        <v>0</v>
      </c>
    </row>
    <row r="5349" spans="1:6" x14ac:dyDescent="0.25">
      <c r="A5349" s="9">
        <v>4</v>
      </c>
      <c r="B5349" s="9">
        <v>3129</v>
      </c>
      <c r="C5349" s="9" t="s">
        <v>12992</v>
      </c>
      <c r="D5349" s="9" t="s">
        <v>16791</v>
      </c>
      <c r="E5349" s="9">
        <v>0</v>
      </c>
    </row>
    <row r="5350" spans="1:6" x14ac:dyDescent="0.25">
      <c r="A5350" s="9">
        <v>4</v>
      </c>
      <c r="B5350" s="9">
        <v>3130</v>
      </c>
      <c r="C5350" s="9" t="s">
        <v>12993</v>
      </c>
      <c r="D5350" s="9" t="s">
        <v>16792</v>
      </c>
      <c r="E5350" s="9">
        <v>0</v>
      </c>
    </row>
    <row r="5351" spans="1:6" x14ac:dyDescent="0.25">
      <c r="A5351" s="9">
        <v>4</v>
      </c>
      <c r="B5351" s="9">
        <v>3131</v>
      </c>
      <c r="C5351" s="9" t="s">
        <v>12994</v>
      </c>
      <c r="D5351" s="9" t="s">
        <v>16793</v>
      </c>
      <c r="E5351" s="9">
        <v>0</v>
      </c>
    </row>
    <row r="5352" spans="1:6" x14ac:dyDescent="0.25">
      <c r="A5352" s="9">
        <v>4</v>
      </c>
      <c r="B5352" s="9">
        <v>3133</v>
      </c>
      <c r="C5352" s="9" t="s">
        <v>12996</v>
      </c>
      <c r="D5352" s="9" t="s">
        <v>16795</v>
      </c>
      <c r="E5352" s="9">
        <v>0</v>
      </c>
    </row>
    <row r="5353" spans="1:6" x14ac:dyDescent="0.25">
      <c r="A5353" s="9">
        <v>4</v>
      </c>
      <c r="B5353" s="9">
        <v>3135</v>
      </c>
      <c r="C5353" s="9" t="s">
        <v>12998</v>
      </c>
      <c r="D5353" s="9" t="s">
        <v>16797</v>
      </c>
      <c r="E5353" s="9">
        <v>0</v>
      </c>
    </row>
    <row r="5354" spans="1:6" x14ac:dyDescent="0.25">
      <c r="A5354" s="9">
        <v>4</v>
      </c>
      <c r="B5354" s="9">
        <v>3140</v>
      </c>
      <c r="C5354" s="9" t="s">
        <v>13003</v>
      </c>
      <c r="D5354" s="9" t="s">
        <v>16802</v>
      </c>
      <c r="E5354" s="9">
        <v>0</v>
      </c>
    </row>
    <row r="5355" spans="1:6" x14ac:dyDescent="0.25">
      <c r="A5355" s="9">
        <v>4</v>
      </c>
      <c r="B5355" s="9">
        <v>3143</v>
      </c>
      <c r="C5355" s="9" t="s">
        <v>13163</v>
      </c>
      <c r="D5355" s="7" t="s">
        <v>16806</v>
      </c>
      <c r="E5355" s="7">
        <v>0</v>
      </c>
      <c r="F5355" s="7"/>
    </row>
    <row r="5356" spans="1:6" x14ac:dyDescent="0.25">
      <c r="A5356" s="9">
        <v>4</v>
      </c>
      <c r="B5356" s="9">
        <v>3144</v>
      </c>
      <c r="C5356" s="9" t="s">
        <v>13164</v>
      </c>
      <c r="D5356" s="9" t="s">
        <v>16805</v>
      </c>
      <c r="E5356" s="9">
        <v>0</v>
      </c>
    </row>
    <row r="5357" spans="1:6" x14ac:dyDescent="0.25">
      <c r="A5357" s="9">
        <v>4</v>
      </c>
      <c r="B5357" s="9">
        <v>3145</v>
      </c>
      <c r="C5357" s="9" t="s">
        <v>13165</v>
      </c>
      <c r="D5357" s="9" t="s">
        <v>16807</v>
      </c>
      <c r="E5357" s="9">
        <v>0</v>
      </c>
    </row>
    <row r="5358" spans="1:6" x14ac:dyDescent="0.25">
      <c r="A5358" s="9">
        <v>4</v>
      </c>
      <c r="B5358" s="9">
        <v>3147</v>
      </c>
      <c r="C5358" s="9" t="s">
        <v>13167</v>
      </c>
      <c r="D5358" s="9" t="s">
        <v>16809</v>
      </c>
      <c r="E5358" s="9">
        <v>0</v>
      </c>
    </row>
    <row r="5359" spans="1:6" x14ac:dyDescent="0.25">
      <c r="A5359" s="9">
        <v>4</v>
      </c>
      <c r="B5359" s="9">
        <v>3148</v>
      </c>
      <c r="C5359" s="9" t="s">
        <v>13168</v>
      </c>
      <c r="D5359" s="9" t="s">
        <v>16810</v>
      </c>
      <c r="E5359" s="9">
        <v>0</v>
      </c>
    </row>
    <row r="5360" spans="1:6" x14ac:dyDescent="0.25">
      <c r="A5360" s="9">
        <v>4</v>
      </c>
      <c r="B5360" s="9">
        <v>3150</v>
      </c>
      <c r="C5360" s="9" t="s">
        <v>13170</v>
      </c>
      <c r="D5360" s="9" t="s">
        <v>16812</v>
      </c>
      <c r="E5360" s="9">
        <v>0</v>
      </c>
    </row>
    <row r="5361" spans="1:5" x14ac:dyDescent="0.25">
      <c r="A5361" s="9">
        <v>4</v>
      </c>
      <c r="B5361" s="9">
        <v>3162</v>
      </c>
      <c r="C5361" s="9" t="s">
        <v>13182</v>
      </c>
      <c r="D5361" s="9" t="s">
        <v>16824</v>
      </c>
      <c r="E5361" s="9">
        <v>0</v>
      </c>
    </row>
    <row r="5362" spans="1:5" x14ac:dyDescent="0.25">
      <c r="A5362" s="9">
        <v>4</v>
      </c>
      <c r="B5362" s="9">
        <v>3163</v>
      </c>
      <c r="C5362" s="9" t="s">
        <v>13183</v>
      </c>
      <c r="D5362" s="9" t="s">
        <v>16825</v>
      </c>
      <c r="E5362" s="9">
        <v>0</v>
      </c>
    </row>
    <row r="5363" spans="1:5" x14ac:dyDescent="0.25">
      <c r="A5363" s="9">
        <v>4</v>
      </c>
      <c r="B5363" s="9">
        <v>3164</v>
      </c>
      <c r="C5363" s="9" t="s">
        <v>4526</v>
      </c>
      <c r="D5363" s="9" t="s">
        <v>16826</v>
      </c>
      <c r="E5363" s="9">
        <v>0</v>
      </c>
    </row>
    <row r="5364" spans="1:5" x14ac:dyDescent="0.25">
      <c r="A5364" s="9">
        <v>4</v>
      </c>
      <c r="B5364" s="9">
        <v>3165</v>
      </c>
      <c r="C5364" s="9" t="s">
        <v>13184</v>
      </c>
      <c r="D5364" s="9" t="s">
        <v>16827</v>
      </c>
      <c r="E5364" s="9">
        <v>0</v>
      </c>
    </row>
    <row r="5365" spans="1:5" x14ac:dyDescent="0.25">
      <c r="A5365" s="9">
        <v>4</v>
      </c>
      <c r="B5365" s="9">
        <v>3166</v>
      </c>
      <c r="C5365" s="9" t="s">
        <v>13185</v>
      </c>
      <c r="D5365" s="10" t="s">
        <v>16828</v>
      </c>
      <c r="E5365" s="9">
        <v>0</v>
      </c>
    </row>
    <row r="5366" spans="1:5" x14ac:dyDescent="0.25">
      <c r="A5366" s="9">
        <v>4</v>
      </c>
      <c r="B5366" s="9">
        <v>3167</v>
      </c>
      <c r="C5366" s="9" t="s">
        <v>13186</v>
      </c>
      <c r="D5366" s="9" t="s">
        <v>16829</v>
      </c>
      <c r="E5366" s="9">
        <v>0</v>
      </c>
    </row>
    <row r="5367" spans="1:5" x14ac:dyDescent="0.25">
      <c r="A5367" s="9">
        <v>4</v>
      </c>
      <c r="B5367" s="9">
        <v>3168</v>
      </c>
      <c r="C5367" s="9" t="s">
        <v>13187</v>
      </c>
      <c r="D5367" s="10" t="s">
        <v>16830</v>
      </c>
      <c r="E5367" s="9">
        <v>0</v>
      </c>
    </row>
    <row r="5368" spans="1:5" x14ac:dyDescent="0.25">
      <c r="A5368" s="9">
        <v>4</v>
      </c>
      <c r="B5368" s="9">
        <v>3169</v>
      </c>
      <c r="C5368" s="9" t="s">
        <v>13188</v>
      </c>
      <c r="D5368" s="9" t="s">
        <v>16831</v>
      </c>
      <c r="E5368" s="9">
        <v>0</v>
      </c>
    </row>
    <row r="5369" spans="1:5" x14ac:dyDescent="0.25">
      <c r="A5369" s="9">
        <v>4</v>
      </c>
      <c r="B5369" s="9">
        <v>3170</v>
      </c>
      <c r="C5369" s="9" t="s">
        <v>3447</v>
      </c>
      <c r="D5369" s="9" t="s">
        <v>16832</v>
      </c>
      <c r="E5369" s="9">
        <v>0</v>
      </c>
    </row>
    <row r="5370" spans="1:5" x14ac:dyDescent="0.25">
      <c r="A5370" s="9">
        <v>4</v>
      </c>
      <c r="B5370" s="9">
        <v>3171</v>
      </c>
      <c r="C5370" s="9" t="s">
        <v>13189</v>
      </c>
      <c r="D5370" s="9" t="s">
        <v>16833</v>
      </c>
      <c r="E5370" s="9">
        <v>0</v>
      </c>
    </row>
    <row r="5371" spans="1:5" x14ac:dyDescent="0.25">
      <c r="A5371" s="9">
        <v>4</v>
      </c>
      <c r="B5371" s="9">
        <v>3172</v>
      </c>
      <c r="C5371" s="9" t="s">
        <v>13190</v>
      </c>
      <c r="D5371" s="9" t="s">
        <v>16834</v>
      </c>
      <c r="E5371" s="9">
        <v>0</v>
      </c>
    </row>
    <row r="5372" spans="1:5" x14ac:dyDescent="0.25">
      <c r="A5372" s="9">
        <v>4</v>
      </c>
      <c r="B5372" s="9">
        <v>3173</v>
      </c>
      <c r="C5372" s="9" t="s">
        <v>13191</v>
      </c>
      <c r="D5372" s="9" t="s">
        <v>16835</v>
      </c>
      <c r="E5372" s="9">
        <v>0</v>
      </c>
    </row>
    <row r="5373" spans="1:5" x14ac:dyDescent="0.25">
      <c r="A5373" s="9">
        <v>4</v>
      </c>
      <c r="B5373" s="9">
        <v>3174</v>
      </c>
      <c r="C5373" s="9" t="s">
        <v>703</v>
      </c>
      <c r="D5373" s="9" t="s">
        <v>16836</v>
      </c>
      <c r="E5373" s="9">
        <v>0</v>
      </c>
    </row>
    <row r="5374" spans="1:5" x14ac:dyDescent="0.25">
      <c r="A5374" s="9">
        <v>4</v>
      </c>
      <c r="B5374" s="9">
        <v>3175</v>
      </c>
      <c r="C5374" s="9" t="s">
        <v>13192</v>
      </c>
      <c r="D5374" s="9" t="s">
        <v>16837</v>
      </c>
      <c r="E5374" s="9">
        <v>0</v>
      </c>
    </row>
    <row r="5375" spans="1:5" x14ac:dyDescent="0.25">
      <c r="A5375" s="9">
        <v>4</v>
      </c>
      <c r="B5375" s="9">
        <v>3176</v>
      </c>
      <c r="C5375" s="9" t="s">
        <v>13193</v>
      </c>
      <c r="D5375" s="9" t="s">
        <v>16838</v>
      </c>
      <c r="E5375" s="9">
        <v>0</v>
      </c>
    </row>
    <row r="5376" spans="1:5" x14ac:dyDescent="0.25">
      <c r="A5376" s="9">
        <v>4</v>
      </c>
      <c r="B5376" s="9">
        <v>3177</v>
      </c>
      <c r="C5376" s="9" t="s">
        <v>833</v>
      </c>
      <c r="D5376" s="9" t="s">
        <v>16839</v>
      </c>
      <c r="E5376" s="9">
        <v>0</v>
      </c>
    </row>
    <row r="5377" spans="1:6" x14ac:dyDescent="0.25">
      <c r="A5377" s="9">
        <v>4</v>
      </c>
      <c r="B5377" s="9">
        <v>3178</v>
      </c>
      <c r="C5377" s="9" t="s">
        <v>13194</v>
      </c>
      <c r="D5377" s="9" t="s">
        <v>16840</v>
      </c>
      <c r="E5377" s="9">
        <v>0</v>
      </c>
    </row>
    <row r="5378" spans="1:6" x14ac:dyDescent="0.25">
      <c r="A5378" s="9">
        <v>4</v>
      </c>
      <c r="B5378" s="9">
        <v>3179</v>
      </c>
      <c r="C5378" s="9" t="s">
        <v>13195</v>
      </c>
      <c r="D5378" s="9" t="s">
        <v>16841</v>
      </c>
      <c r="E5378" s="9">
        <v>0</v>
      </c>
    </row>
    <row r="5379" spans="1:6" x14ac:dyDescent="0.25">
      <c r="A5379" s="9">
        <v>4</v>
      </c>
      <c r="B5379" s="9">
        <v>3180</v>
      </c>
      <c r="C5379" s="9" t="s">
        <v>13196</v>
      </c>
      <c r="D5379" s="9" t="s">
        <v>16842</v>
      </c>
      <c r="E5379" s="9">
        <v>0</v>
      </c>
    </row>
    <row r="5380" spans="1:6" x14ac:dyDescent="0.25">
      <c r="A5380" s="6">
        <v>4</v>
      </c>
      <c r="B5380" s="6">
        <v>3181</v>
      </c>
      <c r="C5380" s="6" t="s">
        <v>13197</v>
      </c>
      <c r="D5380" s="6" t="s">
        <v>16843</v>
      </c>
      <c r="E5380" s="6">
        <v>0</v>
      </c>
      <c r="F5380" s="6"/>
    </row>
    <row r="5381" spans="1:6" x14ac:dyDescent="0.25">
      <c r="A5381" s="9">
        <v>4</v>
      </c>
      <c r="B5381" s="9">
        <v>3182</v>
      </c>
      <c r="C5381" s="9" t="s">
        <v>13198</v>
      </c>
      <c r="D5381" s="9" t="s">
        <v>16844</v>
      </c>
      <c r="E5381" s="9">
        <v>0</v>
      </c>
    </row>
    <row r="5382" spans="1:6" x14ac:dyDescent="0.25">
      <c r="A5382" s="9">
        <v>4</v>
      </c>
      <c r="B5382" s="9">
        <v>3183</v>
      </c>
      <c r="C5382" s="9" t="s">
        <v>13199</v>
      </c>
      <c r="D5382" s="9" t="s">
        <v>16845</v>
      </c>
      <c r="E5382" s="9">
        <v>0</v>
      </c>
    </row>
    <row r="5383" spans="1:6" x14ac:dyDescent="0.25">
      <c r="A5383" s="9">
        <v>4</v>
      </c>
      <c r="B5383" s="9">
        <v>3184</v>
      </c>
      <c r="C5383" s="9" t="s">
        <v>13200</v>
      </c>
      <c r="D5383" s="9" t="s">
        <v>16846</v>
      </c>
      <c r="E5383" s="9">
        <v>0</v>
      </c>
    </row>
    <row r="5384" spans="1:6" x14ac:dyDescent="0.25">
      <c r="A5384" s="9">
        <v>4</v>
      </c>
      <c r="B5384" s="9">
        <v>3185</v>
      </c>
      <c r="C5384" s="9" t="s">
        <v>13201</v>
      </c>
      <c r="D5384" s="9" t="s">
        <v>16847</v>
      </c>
      <c r="E5384" s="9">
        <v>0</v>
      </c>
    </row>
    <row r="5385" spans="1:6" x14ac:dyDescent="0.25">
      <c r="A5385" s="9">
        <v>4</v>
      </c>
      <c r="B5385" s="9">
        <v>3186</v>
      </c>
      <c r="C5385" s="1" t="s">
        <v>13202</v>
      </c>
      <c r="D5385" s="43" t="s">
        <v>16848</v>
      </c>
      <c r="E5385" s="9">
        <v>0</v>
      </c>
    </row>
    <row r="5386" spans="1:6" x14ac:dyDescent="0.25">
      <c r="A5386" s="9">
        <v>4</v>
      </c>
      <c r="B5386" s="9">
        <v>3187</v>
      </c>
      <c r="C5386" s="9" t="s">
        <v>13203</v>
      </c>
      <c r="D5386" s="9" t="s">
        <v>16849</v>
      </c>
      <c r="E5386" s="9">
        <v>0</v>
      </c>
    </row>
    <row r="5387" spans="1:6" x14ac:dyDescent="0.25">
      <c r="A5387" s="9">
        <v>4</v>
      </c>
      <c r="B5387" s="9">
        <v>3188</v>
      </c>
      <c r="C5387" s="9" t="s">
        <v>13204</v>
      </c>
      <c r="D5387" s="9" t="s">
        <v>16850</v>
      </c>
      <c r="E5387" s="9">
        <v>0</v>
      </c>
    </row>
    <row r="5388" spans="1:6" x14ac:dyDescent="0.25">
      <c r="A5388" s="9">
        <v>4</v>
      </c>
      <c r="B5388" s="9">
        <v>3189</v>
      </c>
      <c r="C5388" s="9" t="s">
        <v>9553</v>
      </c>
      <c r="D5388" s="9" t="s">
        <v>16851</v>
      </c>
      <c r="E5388" s="9">
        <v>0</v>
      </c>
    </row>
    <row r="5389" spans="1:6" x14ac:dyDescent="0.25">
      <c r="A5389" s="9">
        <v>4</v>
      </c>
      <c r="B5389" s="9">
        <v>3190</v>
      </c>
      <c r="C5389" s="9" t="s">
        <v>13205</v>
      </c>
      <c r="D5389" s="9" t="s">
        <v>16852</v>
      </c>
      <c r="E5389" s="9">
        <v>0</v>
      </c>
    </row>
    <row r="5390" spans="1:6" x14ac:dyDescent="0.25">
      <c r="A5390" s="9">
        <v>4</v>
      </c>
      <c r="B5390" s="9">
        <v>3191</v>
      </c>
      <c r="C5390" s="9" t="s">
        <v>13206</v>
      </c>
      <c r="D5390" s="9" t="s">
        <v>16853</v>
      </c>
      <c r="E5390" s="9">
        <v>0</v>
      </c>
    </row>
    <row r="5391" spans="1:6" x14ac:dyDescent="0.25">
      <c r="A5391" s="9">
        <v>4</v>
      </c>
      <c r="B5391" s="9">
        <v>3192</v>
      </c>
      <c r="C5391" s="9" t="s">
        <v>13207</v>
      </c>
      <c r="D5391" s="9" t="s">
        <v>16854</v>
      </c>
      <c r="E5391" s="9">
        <v>0</v>
      </c>
    </row>
    <row r="5392" spans="1:6" x14ac:dyDescent="0.25">
      <c r="A5392" s="9">
        <v>4</v>
      </c>
      <c r="B5392" s="9">
        <v>3193</v>
      </c>
      <c r="C5392" s="9" t="s">
        <v>13208</v>
      </c>
      <c r="D5392" s="9" t="s">
        <v>16855</v>
      </c>
      <c r="E5392" s="9">
        <v>0</v>
      </c>
    </row>
    <row r="5393" spans="1:6" x14ac:dyDescent="0.25">
      <c r="A5393" s="9">
        <v>4</v>
      </c>
      <c r="B5393" s="9">
        <v>3194</v>
      </c>
      <c r="C5393" s="9" t="s">
        <v>13209</v>
      </c>
      <c r="D5393" s="9" t="s">
        <v>16856</v>
      </c>
      <c r="E5393" s="9">
        <v>0</v>
      </c>
    </row>
    <row r="5394" spans="1:6" x14ac:dyDescent="0.25">
      <c r="A5394" s="9">
        <v>4</v>
      </c>
      <c r="B5394" s="9">
        <v>3195</v>
      </c>
      <c r="C5394" s="9" t="s">
        <v>13210</v>
      </c>
      <c r="D5394" s="9" t="s">
        <v>16857</v>
      </c>
      <c r="E5394" s="9">
        <v>0</v>
      </c>
    </row>
    <row r="5395" spans="1:6" x14ac:dyDescent="0.25">
      <c r="A5395" s="9">
        <v>4</v>
      </c>
      <c r="B5395" s="9">
        <v>3196</v>
      </c>
      <c r="C5395" s="9" t="s">
        <v>13211</v>
      </c>
      <c r="D5395" s="9" t="s">
        <v>16858</v>
      </c>
      <c r="E5395" s="9">
        <v>0</v>
      </c>
    </row>
    <row r="5396" spans="1:6" x14ac:dyDescent="0.25">
      <c r="A5396" s="9">
        <v>4</v>
      </c>
      <c r="B5396" s="9">
        <v>3197</v>
      </c>
      <c r="C5396" s="9" t="s">
        <v>13212</v>
      </c>
      <c r="D5396" s="9" t="s">
        <v>16859</v>
      </c>
      <c r="E5396" s="9">
        <v>0</v>
      </c>
    </row>
    <row r="5397" spans="1:6" x14ac:dyDescent="0.25">
      <c r="A5397" s="9">
        <v>4</v>
      </c>
      <c r="B5397" s="9">
        <v>3198</v>
      </c>
      <c r="C5397" s="10" t="s">
        <v>13213</v>
      </c>
      <c r="D5397" s="10" t="s">
        <v>16860</v>
      </c>
      <c r="E5397" s="10">
        <v>0</v>
      </c>
      <c r="F5397" s="10"/>
    </row>
    <row r="5398" spans="1:6" x14ac:dyDescent="0.25">
      <c r="A5398" s="9">
        <v>4</v>
      </c>
      <c r="B5398" s="9">
        <v>3199</v>
      </c>
      <c r="C5398" s="9" t="s">
        <v>13214</v>
      </c>
      <c r="D5398" s="9" t="s">
        <v>16861</v>
      </c>
      <c r="E5398" s="9">
        <v>0</v>
      </c>
    </row>
    <row r="5399" spans="1:6" x14ac:dyDescent="0.25">
      <c r="A5399" s="9">
        <v>4</v>
      </c>
      <c r="B5399" s="9">
        <v>3200</v>
      </c>
      <c r="C5399" s="9" t="s">
        <v>13215</v>
      </c>
      <c r="D5399" s="9" t="s">
        <v>16862</v>
      </c>
      <c r="E5399" s="9">
        <v>0</v>
      </c>
    </row>
    <row r="5400" spans="1:6" x14ac:dyDescent="0.25">
      <c r="A5400" s="9">
        <v>4</v>
      </c>
      <c r="B5400" s="9">
        <v>3201</v>
      </c>
      <c r="C5400" s="9" t="s">
        <v>13216</v>
      </c>
      <c r="D5400" s="9" t="s">
        <v>16863</v>
      </c>
      <c r="E5400" s="9">
        <v>0</v>
      </c>
    </row>
    <row r="5401" spans="1:6" x14ac:dyDescent="0.25">
      <c r="A5401" s="9">
        <v>4</v>
      </c>
      <c r="B5401" s="9">
        <v>3202</v>
      </c>
      <c r="C5401" s="9" t="s">
        <v>13217</v>
      </c>
      <c r="D5401" s="9" t="s">
        <v>16864</v>
      </c>
      <c r="E5401" s="9">
        <v>0</v>
      </c>
    </row>
    <row r="5402" spans="1:6" x14ac:dyDescent="0.25">
      <c r="A5402" s="9">
        <v>4</v>
      </c>
      <c r="B5402" s="9">
        <v>3203</v>
      </c>
      <c r="C5402" s="9" t="s">
        <v>13218</v>
      </c>
      <c r="D5402" s="9" t="s">
        <v>16865</v>
      </c>
      <c r="E5402" s="9">
        <v>0</v>
      </c>
    </row>
    <row r="5403" spans="1:6" x14ac:dyDescent="0.25">
      <c r="A5403" s="9">
        <v>4</v>
      </c>
      <c r="B5403" s="9">
        <v>3204</v>
      </c>
      <c r="C5403" s="9" t="s">
        <v>13219</v>
      </c>
      <c r="D5403" s="9" t="s">
        <v>16866</v>
      </c>
      <c r="E5403" s="9">
        <v>0</v>
      </c>
    </row>
    <row r="5404" spans="1:6" x14ac:dyDescent="0.25">
      <c r="A5404" s="9">
        <v>4</v>
      </c>
      <c r="B5404" s="9">
        <v>3205</v>
      </c>
      <c r="C5404" s="9" t="s">
        <v>13220</v>
      </c>
      <c r="D5404" s="9" t="s">
        <v>16867</v>
      </c>
      <c r="E5404" s="9">
        <v>0</v>
      </c>
    </row>
    <row r="5405" spans="1:6" x14ac:dyDescent="0.25">
      <c r="A5405" s="9">
        <v>4</v>
      </c>
      <c r="B5405" s="9">
        <v>3206</v>
      </c>
      <c r="C5405" s="9" t="s">
        <v>13221</v>
      </c>
      <c r="D5405" s="9" t="s">
        <v>16868</v>
      </c>
      <c r="E5405" s="9">
        <v>0</v>
      </c>
    </row>
    <row r="5406" spans="1:6" x14ac:dyDescent="0.25">
      <c r="A5406" s="9">
        <v>4</v>
      </c>
      <c r="B5406" s="9">
        <v>3207</v>
      </c>
      <c r="C5406" s="9" t="s">
        <v>13222</v>
      </c>
      <c r="D5406" s="9" t="s">
        <v>16869</v>
      </c>
      <c r="E5406" s="9">
        <v>0</v>
      </c>
    </row>
    <row r="5407" spans="1:6" x14ac:dyDescent="0.25">
      <c r="A5407" s="9">
        <v>4</v>
      </c>
      <c r="B5407" s="9">
        <v>3208</v>
      </c>
      <c r="C5407" s="9" t="s">
        <v>13223</v>
      </c>
      <c r="D5407" s="9" t="s">
        <v>16870</v>
      </c>
      <c r="E5407" s="9">
        <v>0</v>
      </c>
    </row>
    <row r="5408" spans="1:6" x14ac:dyDescent="0.25">
      <c r="A5408" s="9">
        <v>4</v>
      </c>
      <c r="B5408" s="9">
        <v>3209</v>
      </c>
      <c r="C5408" s="9" t="s">
        <v>7311</v>
      </c>
      <c r="D5408" s="9" t="s">
        <v>16871</v>
      </c>
      <c r="E5408" s="9">
        <v>0</v>
      </c>
    </row>
    <row r="5409" spans="1:9" x14ac:dyDescent="0.25">
      <c r="A5409" s="9">
        <v>4</v>
      </c>
      <c r="B5409" s="9">
        <v>3210</v>
      </c>
      <c r="C5409" s="9" t="s">
        <v>13224</v>
      </c>
      <c r="D5409" s="9" t="s">
        <v>16872</v>
      </c>
      <c r="E5409" s="9">
        <v>0</v>
      </c>
    </row>
    <row r="5410" spans="1:9" x14ac:dyDescent="0.25">
      <c r="A5410" s="9">
        <v>4</v>
      </c>
      <c r="B5410" s="9">
        <v>3211</v>
      </c>
      <c r="C5410" s="9" t="s">
        <v>7863</v>
      </c>
      <c r="D5410" s="9" t="s">
        <v>16873</v>
      </c>
      <c r="E5410" s="9">
        <v>0</v>
      </c>
    </row>
    <row r="5411" spans="1:9" x14ac:dyDescent="0.25">
      <c r="A5411" s="9">
        <v>4</v>
      </c>
      <c r="B5411" s="9">
        <v>3212</v>
      </c>
      <c r="C5411" s="9" t="s">
        <v>13225</v>
      </c>
      <c r="D5411" s="9" t="s">
        <v>16874</v>
      </c>
      <c r="E5411" s="9">
        <v>0</v>
      </c>
    </row>
    <row r="5412" spans="1:9" x14ac:dyDescent="0.25">
      <c r="A5412" s="9">
        <v>4</v>
      </c>
      <c r="B5412" s="9">
        <v>3213</v>
      </c>
      <c r="C5412" s="9" t="s">
        <v>13226</v>
      </c>
      <c r="D5412" s="9" t="s">
        <v>16875</v>
      </c>
      <c r="E5412" s="9">
        <v>0</v>
      </c>
      <c r="I5412" s="9" t="s">
        <v>17672</v>
      </c>
    </row>
    <row r="5413" spans="1:9" x14ac:dyDescent="0.25">
      <c r="A5413" s="9">
        <v>4</v>
      </c>
      <c r="B5413" s="9">
        <v>3214</v>
      </c>
      <c r="C5413" s="9" t="s">
        <v>13227</v>
      </c>
      <c r="D5413" s="9" t="s">
        <v>16876</v>
      </c>
      <c r="E5413" s="9">
        <v>0</v>
      </c>
    </row>
    <row r="5414" spans="1:9" x14ac:dyDescent="0.25">
      <c r="A5414" s="9">
        <v>4</v>
      </c>
      <c r="B5414" s="9">
        <v>3215</v>
      </c>
      <c r="C5414" s="9" t="s">
        <v>13228</v>
      </c>
      <c r="D5414" s="9" t="s">
        <v>16877</v>
      </c>
      <c r="E5414" s="9">
        <v>0</v>
      </c>
    </row>
    <row r="5415" spans="1:9" x14ac:dyDescent="0.25">
      <c r="A5415" s="9">
        <v>4</v>
      </c>
      <c r="B5415" s="9">
        <v>3216</v>
      </c>
      <c r="C5415" s="9" t="s">
        <v>13229</v>
      </c>
      <c r="D5415" s="9" t="s">
        <v>16878</v>
      </c>
      <c r="E5415" s="9">
        <v>0</v>
      </c>
    </row>
    <row r="5416" spans="1:9" x14ac:dyDescent="0.25">
      <c r="A5416" s="9">
        <v>4</v>
      </c>
      <c r="B5416" s="9">
        <v>3217</v>
      </c>
      <c r="C5416" s="9" t="s">
        <v>13230</v>
      </c>
      <c r="D5416" s="43" t="s">
        <v>16879</v>
      </c>
      <c r="E5416" s="9">
        <v>0</v>
      </c>
    </row>
    <row r="5417" spans="1:9" x14ac:dyDescent="0.25">
      <c r="A5417" s="9">
        <v>4</v>
      </c>
      <c r="B5417" s="9">
        <v>3218</v>
      </c>
      <c r="C5417" s="9" t="s">
        <v>13231</v>
      </c>
      <c r="D5417" s="9" t="s">
        <v>16880</v>
      </c>
      <c r="E5417" s="9">
        <v>0</v>
      </c>
    </row>
    <row r="5418" spans="1:9" x14ac:dyDescent="0.25">
      <c r="A5418" s="9">
        <v>4</v>
      </c>
      <c r="B5418" s="9">
        <v>3219</v>
      </c>
      <c r="C5418" s="9" t="s">
        <v>13232</v>
      </c>
      <c r="D5418" s="9" t="s">
        <v>16827</v>
      </c>
      <c r="E5418" s="9">
        <v>0</v>
      </c>
    </row>
    <row r="5419" spans="1:9" x14ac:dyDescent="0.25">
      <c r="A5419" s="9">
        <v>4</v>
      </c>
      <c r="B5419" s="9">
        <v>3220</v>
      </c>
      <c r="C5419" s="9" t="s">
        <v>8050</v>
      </c>
      <c r="D5419" s="9" t="s">
        <v>8049</v>
      </c>
      <c r="E5419" s="9">
        <v>0</v>
      </c>
    </row>
    <row r="5420" spans="1:9" x14ac:dyDescent="0.25">
      <c r="A5420" s="9">
        <v>4</v>
      </c>
      <c r="B5420" s="9">
        <v>3221</v>
      </c>
      <c r="C5420" s="9" t="s">
        <v>13233</v>
      </c>
      <c r="D5420" s="9" t="s">
        <v>16881</v>
      </c>
      <c r="E5420" s="9">
        <v>0</v>
      </c>
    </row>
    <row r="5421" spans="1:9" x14ac:dyDescent="0.25">
      <c r="A5421" s="9">
        <v>4</v>
      </c>
      <c r="B5421" s="9">
        <v>3222</v>
      </c>
      <c r="C5421" s="9" t="s">
        <v>1086</v>
      </c>
      <c r="D5421" s="9" t="s">
        <v>16882</v>
      </c>
      <c r="E5421" s="9">
        <v>0</v>
      </c>
    </row>
    <row r="5422" spans="1:9" x14ac:dyDescent="0.25">
      <c r="A5422" s="9">
        <v>4</v>
      </c>
      <c r="B5422" s="9">
        <v>3223</v>
      </c>
      <c r="C5422" s="9" t="s">
        <v>13234</v>
      </c>
      <c r="D5422" s="9" t="s">
        <v>16883</v>
      </c>
      <c r="E5422" s="9">
        <v>0</v>
      </c>
    </row>
    <row r="5423" spans="1:9" x14ac:dyDescent="0.25">
      <c r="A5423" s="9">
        <v>4</v>
      </c>
      <c r="B5423" s="9">
        <v>3224</v>
      </c>
      <c r="C5423" s="9" t="s">
        <v>13235</v>
      </c>
      <c r="D5423" s="9" t="s">
        <v>16884</v>
      </c>
      <c r="E5423" s="9">
        <v>0</v>
      </c>
    </row>
    <row r="5424" spans="1:9" x14ac:dyDescent="0.25">
      <c r="A5424" s="9">
        <v>4</v>
      </c>
      <c r="B5424" s="9">
        <v>3225</v>
      </c>
      <c r="C5424" s="9" t="s">
        <v>9001</v>
      </c>
      <c r="D5424" s="9" t="s">
        <v>16885</v>
      </c>
      <c r="E5424" s="9">
        <v>0</v>
      </c>
    </row>
    <row r="5425" spans="1:7" x14ac:dyDescent="0.25">
      <c r="A5425" s="9">
        <v>4</v>
      </c>
      <c r="B5425" s="9">
        <v>3226</v>
      </c>
      <c r="C5425" s="9" t="s">
        <v>13236</v>
      </c>
      <c r="D5425" s="10" t="s">
        <v>16886</v>
      </c>
      <c r="E5425" s="9">
        <v>0</v>
      </c>
    </row>
    <row r="5426" spans="1:7" x14ac:dyDescent="0.25">
      <c r="A5426" s="9">
        <v>4</v>
      </c>
      <c r="B5426" s="9">
        <v>3227</v>
      </c>
      <c r="C5426" s="9" t="s">
        <v>13237</v>
      </c>
      <c r="D5426" s="10" t="s">
        <v>16887</v>
      </c>
      <c r="E5426" s="9">
        <v>4</v>
      </c>
      <c r="F5426" s="9" t="s">
        <v>9911</v>
      </c>
      <c r="G5426" s="9" t="s">
        <v>26708</v>
      </c>
    </row>
    <row r="5427" spans="1:7" x14ac:dyDescent="0.25">
      <c r="A5427" s="9">
        <v>4</v>
      </c>
      <c r="B5427" s="9">
        <v>3228</v>
      </c>
      <c r="C5427" s="9" t="s">
        <v>13238</v>
      </c>
      <c r="D5427" s="9" t="s">
        <v>16888</v>
      </c>
      <c r="E5427" s="9">
        <v>0</v>
      </c>
    </row>
    <row r="5428" spans="1:7" x14ac:dyDescent="0.25">
      <c r="A5428" s="9">
        <v>4</v>
      </c>
      <c r="B5428" s="9">
        <v>3229</v>
      </c>
      <c r="C5428" s="9" t="s">
        <v>13239</v>
      </c>
      <c r="D5428" s="9" t="s">
        <v>16889</v>
      </c>
      <c r="E5428" s="9">
        <v>0</v>
      </c>
    </row>
    <row r="5429" spans="1:7" x14ac:dyDescent="0.25">
      <c r="A5429" s="9">
        <v>4</v>
      </c>
      <c r="B5429" s="9">
        <v>3230</v>
      </c>
      <c r="C5429" s="9" t="s">
        <v>13240</v>
      </c>
      <c r="D5429" s="9" t="s">
        <v>16890</v>
      </c>
      <c r="E5429" s="9">
        <v>0</v>
      </c>
    </row>
    <row r="5430" spans="1:7" x14ac:dyDescent="0.25">
      <c r="A5430" s="9">
        <v>4</v>
      </c>
      <c r="B5430" s="9">
        <v>3231</v>
      </c>
      <c r="C5430" s="9" t="s">
        <v>13241</v>
      </c>
      <c r="D5430" s="9" t="s">
        <v>16892</v>
      </c>
      <c r="E5430" s="9">
        <v>0</v>
      </c>
    </row>
    <row r="5431" spans="1:7" x14ac:dyDescent="0.25">
      <c r="A5431" s="9">
        <v>4</v>
      </c>
      <c r="B5431" s="9">
        <v>3232</v>
      </c>
      <c r="C5431" s="9" t="s">
        <v>3181</v>
      </c>
      <c r="D5431" s="9" t="s">
        <v>16891</v>
      </c>
      <c r="E5431" s="9">
        <v>0</v>
      </c>
    </row>
    <row r="5432" spans="1:7" x14ac:dyDescent="0.25">
      <c r="A5432" s="9">
        <v>4</v>
      </c>
      <c r="B5432" s="9">
        <v>3233</v>
      </c>
      <c r="C5432" s="9" t="s">
        <v>13242</v>
      </c>
      <c r="D5432" s="9" t="s">
        <v>16893</v>
      </c>
      <c r="E5432" s="9">
        <v>0</v>
      </c>
    </row>
    <row r="5433" spans="1:7" x14ac:dyDescent="0.25">
      <c r="A5433" s="9">
        <v>4</v>
      </c>
      <c r="B5433" s="9">
        <v>3234</v>
      </c>
      <c r="C5433" s="9" t="s">
        <v>3674</v>
      </c>
      <c r="D5433" s="9" t="s">
        <v>16894</v>
      </c>
      <c r="E5433" s="9">
        <v>0</v>
      </c>
    </row>
    <row r="5434" spans="1:7" x14ac:dyDescent="0.25">
      <c r="A5434" s="9">
        <v>4</v>
      </c>
      <c r="B5434" s="9">
        <v>3235</v>
      </c>
      <c r="C5434" s="9" t="s">
        <v>13243</v>
      </c>
      <c r="D5434" s="9" t="s">
        <v>16895</v>
      </c>
      <c r="E5434" s="9">
        <v>0</v>
      </c>
    </row>
    <row r="5435" spans="1:7" x14ac:dyDescent="0.25">
      <c r="A5435" s="9">
        <v>4</v>
      </c>
      <c r="B5435" s="9">
        <v>3236</v>
      </c>
      <c r="C5435" s="9" t="s">
        <v>13244</v>
      </c>
      <c r="D5435" s="10" t="s">
        <v>16896</v>
      </c>
      <c r="E5435" s="9">
        <v>0</v>
      </c>
    </row>
    <row r="5436" spans="1:7" x14ac:dyDescent="0.25">
      <c r="A5436" s="9">
        <v>4</v>
      </c>
      <c r="B5436" s="9">
        <v>3237</v>
      </c>
      <c r="C5436" s="9" t="s">
        <v>13245</v>
      </c>
      <c r="D5436" s="9" t="s">
        <v>16897</v>
      </c>
      <c r="E5436" s="9">
        <v>0</v>
      </c>
    </row>
    <row r="5437" spans="1:7" x14ac:dyDescent="0.25">
      <c r="A5437" s="9">
        <v>4</v>
      </c>
      <c r="B5437" s="9">
        <v>3238</v>
      </c>
      <c r="C5437" s="9" t="s">
        <v>13246</v>
      </c>
      <c r="D5437" s="9" t="s">
        <v>16898</v>
      </c>
      <c r="E5437" s="9">
        <v>0</v>
      </c>
    </row>
    <row r="5438" spans="1:7" x14ac:dyDescent="0.25">
      <c r="A5438" s="9">
        <v>4</v>
      </c>
      <c r="B5438" s="9">
        <v>3239</v>
      </c>
      <c r="C5438" s="9" t="s">
        <v>13247</v>
      </c>
      <c r="D5438" s="9" t="s">
        <v>16899</v>
      </c>
      <c r="E5438" s="9">
        <v>0</v>
      </c>
    </row>
    <row r="5439" spans="1:7" x14ac:dyDescent="0.25">
      <c r="A5439" s="9">
        <v>4</v>
      </c>
      <c r="B5439" s="9">
        <v>3240</v>
      </c>
      <c r="C5439" s="9" t="s">
        <v>13248</v>
      </c>
      <c r="D5439" s="9" t="s">
        <v>16900</v>
      </c>
      <c r="E5439" s="9">
        <v>0</v>
      </c>
    </row>
    <row r="5440" spans="1:7" x14ac:dyDescent="0.25">
      <c r="A5440" s="9">
        <v>4</v>
      </c>
      <c r="B5440" s="9">
        <v>3241</v>
      </c>
      <c r="C5440" s="9" t="s">
        <v>13249</v>
      </c>
      <c r="D5440" s="9" t="s">
        <v>16901</v>
      </c>
      <c r="E5440" s="9">
        <v>0</v>
      </c>
    </row>
    <row r="5441" spans="1:7" x14ac:dyDescent="0.25">
      <c r="A5441" s="9">
        <v>4</v>
      </c>
      <c r="B5441" s="9">
        <v>3242</v>
      </c>
      <c r="C5441" s="9" t="s">
        <v>9866</v>
      </c>
      <c r="D5441" s="9" t="s">
        <v>16902</v>
      </c>
      <c r="E5441" s="9">
        <v>0</v>
      </c>
    </row>
    <row r="5442" spans="1:7" x14ac:dyDescent="0.25">
      <c r="A5442" s="9">
        <v>4</v>
      </c>
      <c r="B5442" s="9">
        <v>3243</v>
      </c>
      <c r="C5442" s="9" t="s">
        <v>13250</v>
      </c>
      <c r="D5442" s="9" t="s">
        <v>16903</v>
      </c>
      <c r="E5442" s="9">
        <v>0</v>
      </c>
    </row>
    <row r="5443" spans="1:7" x14ac:dyDescent="0.25">
      <c r="A5443" s="9">
        <v>4</v>
      </c>
      <c r="B5443" s="9">
        <v>3244</v>
      </c>
      <c r="C5443" s="9" t="s">
        <v>9894</v>
      </c>
      <c r="D5443" s="9" t="s">
        <v>16904</v>
      </c>
      <c r="E5443" s="9">
        <v>0</v>
      </c>
    </row>
    <row r="5444" spans="1:7" x14ac:dyDescent="0.25">
      <c r="A5444" s="9">
        <v>4</v>
      </c>
      <c r="B5444" s="9">
        <v>3245</v>
      </c>
      <c r="C5444" s="9" t="s">
        <v>13251</v>
      </c>
      <c r="D5444" s="9" t="s">
        <v>16901</v>
      </c>
      <c r="E5444" s="9">
        <v>0</v>
      </c>
    </row>
    <row r="5445" spans="1:7" x14ac:dyDescent="0.25">
      <c r="A5445" s="9">
        <v>4</v>
      </c>
      <c r="B5445" s="9">
        <v>3246</v>
      </c>
      <c r="C5445" s="9" t="s">
        <v>13252</v>
      </c>
      <c r="D5445" s="9" t="s">
        <v>16905</v>
      </c>
      <c r="E5445" s="9">
        <v>0</v>
      </c>
    </row>
    <row r="5446" spans="1:7" x14ac:dyDescent="0.25">
      <c r="A5446" s="9">
        <v>4</v>
      </c>
      <c r="B5446" s="9">
        <v>3247</v>
      </c>
      <c r="C5446" s="9" t="s">
        <v>13253</v>
      </c>
      <c r="D5446" s="9" t="s">
        <v>16906</v>
      </c>
      <c r="E5446" s="9">
        <v>0</v>
      </c>
    </row>
    <row r="5447" spans="1:7" x14ac:dyDescent="0.25">
      <c r="A5447" s="9">
        <v>4</v>
      </c>
      <c r="B5447" s="9">
        <v>3248</v>
      </c>
      <c r="C5447" s="9" t="s">
        <v>13254</v>
      </c>
      <c r="D5447" s="9" t="s">
        <v>16907</v>
      </c>
      <c r="E5447" s="9">
        <v>0</v>
      </c>
    </row>
    <row r="5448" spans="1:7" x14ac:dyDescent="0.25">
      <c r="A5448" s="9">
        <v>4</v>
      </c>
      <c r="B5448" s="9">
        <v>3249</v>
      </c>
      <c r="C5448" s="9" t="s">
        <v>13255</v>
      </c>
      <c r="D5448" s="9" t="s">
        <v>16908</v>
      </c>
      <c r="E5448" s="9">
        <v>0</v>
      </c>
    </row>
    <row r="5449" spans="1:7" x14ac:dyDescent="0.25">
      <c r="A5449" s="9">
        <v>4</v>
      </c>
      <c r="B5449" s="9">
        <v>3250</v>
      </c>
      <c r="C5449" s="9" t="s">
        <v>13256</v>
      </c>
      <c r="D5449" s="9" t="s">
        <v>16909</v>
      </c>
      <c r="E5449" s="9">
        <v>0</v>
      </c>
    </row>
    <row r="5450" spans="1:7" x14ac:dyDescent="0.25">
      <c r="A5450" s="9">
        <v>4</v>
      </c>
      <c r="B5450" s="9">
        <v>3251</v>
      </c>
      <c r="C5450" s="9" t="s">
        <v>13257</v>
      </c>
      <c r="D5450" s="9" t="s">
        <v>16910</v>
      </c>
      <c r="E5450" s="9">
        <v>0</v>
      </c>
    </row>
    <row r="5451" spans="1:7" x14ac:dyDescent="0.25">
      <c r="A5451" s="9">
        <v>4</v>
      </c>
      <c r="B5451" s="9">
        <v>3252</v>
      </c>
      <c r="C5451" s="9" t="s">
        <v>13258</v>
      </c>
      <c r="D5451" s="9" t="s">
        <v>16911</v>
      </c>
      <c r="E5451" s="9">
        <v>0</v>
      </c>
    </row>
    <row r="5452" spans="1:7" x14ac:dyDescent="0.25">
      <c r="A5452" s="9">
        <v>4</v>
      </c>
      <c r="B5452" s="9">
        <v>3253</v>
      </c>
      <c r="C5452" s="9" t="s">
        <v>2215</v>
      </c>
      <c r="D5452" s="9" t="s">
        <v>16912</v>
      </c>
      <c r="E5452" s="9">
        <v>0</v>
      </c>
    </row>
    <row r="5453" spans="1:7" x14ac:dyDescent="0.25">
      <c r="A5453" s="9">
        <v>4</v>
      </c>
      <c r="B5453" s="9">
        <v>3254</v>
      </c>
      <c r="C5453" s="9" t="s">
        <v>13259</v>
      </c>
      <c r="D5453" s="9" t="s">
        <v>16913</v>
      </c>
      <c r="E5453" s="9">
        <v>0</v>
      </c>
      <c r="G5453" s="18"/>
    </row>
    <row r="5454" spans="1:7" x14ac:dyDescent="0.25">
      <c r="A5454" s="9">
        <v>4</v>
      </c>
      <c r="B5454" s="9">
        <v>3255</v>
      </c>
      <c r="C5454" s="9" t="s">
        <v>13260</v>
      </c>
      <c r="D5454" s="9" t="s">
        <v>16914</v>
      </c>
      <c r="E5454" s="9">
        <v>0</v>
      </c>
    </row>
    <row r="5455" spans="1:7" x14ac:dyDescent="0.25">
      <c r="A5455" s="9">
        <v>4</v>
      </c>
      <c r="B5455" s="9">
        <v>3256</v>
      </c>
      <c r="C5455" s="9" t="s">
        <v>13261</v>
      </c>
      <c r="D5455" s="9" t="s">
        <v>16915</v>
      </c>
      <c r="E5455" s="9">
        <v>0</v>
      </c>
    </row>
    <row r="5456" spans="1:7" x14ac:dyDescent="0.25">
      <c r="A5456" s="9">
        <v>4</v>
      </c>
      <c r="B5456" s="9">
        <v>3257</v>
      </c>
      <c r="C5456" s="9" t="s">
        <v>13262</v>
      </c>
      <c r="D5456" s="9" t="s">
        <v>16916</v>
      </c>
      <c r="E5456" s="9">
        <v>0</v>
      </c>
    </row>
    <row r="5457" spans="1:5" x14ac:dyDescent="0.25">
      <c r="A5457" s="9">
        <v>4</v>
      </c>
      <c r="B5457" s="9">
        <v>3258</v>
      </c>
      <c r="C5457" s="9" t="s">
        <v>13263</v>
      </c>
      <c r="D5457" s="9" t="s">
        <v>16917</v>
      </c>
      <c r="E5457" s="9">
        <v>0</v>
      </c>
    </row>
    <row r="5458" spans="1:5" x14ac:dyDescent="0.25">
      <c r="A5458" s="9">
        <v>4</v>
      </c>
      <c r="B5458" s="9">
        <v>3259</v>
      </c>
      <c r="C5458" s="9" t="s">
        <v>13264</v>
      </c>
      <c r="D5458" s="9" t="s">
        <v>16918</v>
      </c>
      <c r="E5458" s="9">
        <v>0</v>
      </c>
    </row>
    <row r="5459" spans="1:5" x14ac:dyDescent="0.25">
      <c r="A5459" s="9">
        <v>4</v>
      </c>
      <c r="B5459" s="9">
        <v>3260</v>
      </c>
      <c r="C5459" s="9" t="s">
        <v>13265</v>
      </c>
      <c r="D5459" s="9" t="s">
        <v>16919</v>
      </c>
      <c r="E5459" s="9">
        <v>0</v>
      </c>
    </row>
    <row r="5460" spans="1:5" x14ac:dyDescent="0.25">
      <c r="A5460" s="9">
        <v>4</v>
      </c>
      <c r="B5460" s="9">
        <v>3261</v>
      </c>
      <c r="C5460" s="9" t="s">
        <v>13266</v>
      </c>
      <c r="D5460" s="9" t="s">
        <v>16920</v>
      </c>
      <c r="E5460" s="9">
        <v>0</v>
      </c>
    </row>
    <row r="5461" spans="1:5" x14ac:dyDescent="0.25">
      <c r="A5461" s="9">
        <v>4</v>
      </c>
      <c r="B5461" s="9">
        <v>3262</v>
      </c>
      <c r="C5461" s="9" t="s">
        <v>13267</v>
      </c>
      <c r="D5461" s="9" t="s">
        <v>16921</v>
      </c>
      <c r="E5461" s="9">
        <v>0</v>
      </c>
    </row>
    <row r="5462" spans="1:5" x14ac:dyDescent="0.25">
      <c r="A5462" s="9">
        <v>4</v>
      </c>
      <c r="B5462" s="9">
        <v>3263</v>
      </c>
      <c r="C5462" s="9" t="s">
        <v>13268</v>
      </c>
      <c r="D5462" s="43" t="s">
        <v>16922</v>
      </c>
      <c r="E5462" s="9">
        <v>0</v>
      </c>
    </row>
    <row r="5463" spans="1:5" x14ac:dyDescent="0.25">
      <c r="A5463" s="9">
        <v>4</v>
      </c>
      <c r="B5463" s="9">
        <v>3264</v>
      </c>
      <c r="C5463" s="9" t="s">
        <v>8712</v>
      </c>
      <c r="D5463" s="9" t="s">
        <v>16923</v>
      </c>
      <c r="E5463" s="9">
        <v>0</v>
      </c>
    </row>
    <row r="5464" spans="1:5" x14ac:dyDescent="0.25">
      <c r="A5464" s="9">
        <v>4</v>
      </c>
      <c r="B5464" s="9">
        <v>3265</v>
      </c>
      <c r="C5464" s="9" t="s">
        <v>13269</v>
      </c>
      <c r="D5464" s="9" t="s">
        <v>16924</v>
      </c>
      <c r="E5464" s="9">
        <v>0</v>
      </c>
    </row>
    <row r="5465" spans="1:5" x14ac:dyDescent="0.25">
      <c r="A5465" s="9">
        <v>4</v>
      </c>
      <c r="B5465" s="9">
        <v>3266</v>
      </c>
      <c r="C5465" s="9" t="s">
        <v>13270</v>
      </c>
      <c r="D5465" s="9" t="s">
        <v>16925</v>
      </c>
      <c r="E5465" s="9">
        <v>0</v>
      </c>
    </row>
    <row r="5466" spans="1:5" x14ac:dyDescent="0.25">
      <c r="A5466" s="9">
        <v>4</v>
      </c>
      <c r="B5466" s="9">
        <v>3267</v>
      </c>
      <c r="C5466" s="9" t="s">
        <v>13271</v>
      </c>
      <c r="D5466" s="9" t="s">
        <v>16926</v>
      </c>
      <c r="E5466" s="9">
        <v>0</v>
      </c>
    </row>
    <row r="5467" spans="1:5" x14ac:dyDescent="0.25">
      <c r="A5467" s="9">
        <v>4</v>
      </c>
      <c r="B5467" s="9">
        <v>3268</v>
      </c>
      <c r="C5467" s="9" t="s">
        <v>9865</v>
      </c>
      <c r="D5467" s="9" t="s">
        <v>16927</v>
      </c>
      <c r="E5467" s="9">
        <v>0</v>
      </c>
    </row>
    <row r="5468" spans="1:5" x14ac:dyDescent="0.25">
      <c r="A5468" s="9">
        <v>4</v>
      </c>
      <c r="B5468" s="9">
        <v>3269</v>
      </c>
      <c r="C5468" s="9" t="s">
        <v>13272</v>
      </c>
      <c r="D5468" s="9" t="s">
        <v>16928</v>
      </c>
      <c r="E5468" s="9">
        <v>0</v>
      </c>
    </row>
    <row r="5469" spans="1:5" x14ac:dyDescent="0.25">
      <c r="A5469" s="9">
        <v>4</v>
      </c>
      <c r="B5469" s="9">
        <v>3270</v>
      </c>
      <c r="C5469" s="9" t="s">
        <v>1995</v>
      </c>
      <c r="D5469" s="9" t="s">
        <v>16929</v>
      </c>
      <c r="E5469" s="9">
        <v>0</v>
      </c>
    </row>
    <row r="5470" spans="1:5" x14ac:dyDescent="0.25">
      <c r="A5470" s="9">
        <v>4</v>
      </c>
      <c r="B5470" s="9">
        <v>3271</v>
      </c>
      <c r="C5470" s="9" t="s">
        <v>13273</v>
      </c>
      <c r="D5470" s="9" t="s">
        <v>16930</v>
      </c>
      <c r="E5470" s="9">
        <v>0</v>
      </c>
    </row>
    <row r="5471" spans="1:5" x14ac:dyDescent="0.25">
      <c r="A5471" s="9">
        <v>4</v>
      </c>
      <c r="B5471" s="9">
        <v>3272</v>
      </c>
      <c r="C5471" s="9" t="s">
        <v>13274</v>
      </c>
      <c r="D5471" s="9" t="s">
        <v>16931</v>
      </c>
      <c r="E5471" s="9">
        <v>0</v>
      </c>
    </row>
    <row r="5472" spans="1:5" x14ac:dyDescent="0.25">
      <c r="A5472" s="9">
        <v>4</v>
      </c>
      <c r="B5472" s="9">
        <v>3273</v>
      </c>
      <c r="C5472" s="9" t="s">
        <v>13275</v>
      </c>
      <c r="D5472" s="9" t="s">
        <v>16932</v>
      </c>
      <c r="E5472" s="9">
        <v>0</v>
      </c>
    </row>
    <row r="5473" spans="1:5" x14ac:dyDescent="0.25">
      <c r="A5473" s="9">
        <v>4</v>
      </c>
      <c r="B5473" s="9">
        <v>3274</v>
      </c>
      <c r="C5473" s="9" t="s">
        <v>13276</v>
      </c>
      <c r="D5473" s="9" t="s">
        <v>16933</v>
      </c>
      <c r="E5473" s="9">
        <v>0</v>
      </c>
    </row>
    <row r="5474" spans="1:5" x14ac:dyDescent="0.25">
      <c r="A5474" s="9">
        <v>4</v>
      </c>
      <c r="B5474" s="9">
        <v>3275</v>
      </c>
      <c r="C5474" s="9" t="s">
        <v>1219</v>
      </c>
      <c r="D5474" s="9" t="s">
        <v>16934</v>
      </c>
      <c r="E5474" s="9">
        <v>0</v>
      </c>
    </row>
    <row r="5475" spans="1:5" x14ac:dyDescent="0.25">
      <c r="A5475" s="9">
        <v>4</v>
      </c>
      <c r="B5475" s="9">
        <v>3276</v>
      </c>
      <c r="C5475" s="9" t="s">
        <v>13277</v>
      </c>
      <c r="D5475" s="9" t="s">
        <v>16935</v>
      </c>
      <c r="E5475" s="9">
        <v>0</v>
      </c>
    </row>
    <row r="5476" spans="1:5" x14ac:dyDescent="0.25">
      <c r="A5476" s="9">
        <v>4</v>
      </c>
      <c r="B5476" s="9">
        <v>3277</v>
      </c>
      <c r="C5476" s="9" t="s">
        <v>13278</v>
      </c>
      <c r="D5476" s="9" t="s">
        <v>16936</v>
      </c>
      <c r="E5476" s="9">
        <v>0</v>
      </c>
    </row>
    <row r="5477" spans="1:5" x14ac:dyDescent="0.25">
      <c r="A5477" s="9">
        <v>4</v>
      </c>
      <c r="B5477" s="9">
        <v>3278</v>
      </c>
      <c r="C5477" s="9" t="s">
        <v>13279</v>
      </c>
      <c r="D5477" s="9" t="s">
        <v>16937</v>
      </c>
      <c r="E5477" s="9">
        <v>0</v>
      </c>
    </row>
    <row r="5478" spans="1:5" x14ac:dyDescent="0.25">
      <c r="A5478" s="9">
        <v>4</v>
      </c>
      <c r="B5478" s="9">
        <v>3279</v>
      </c>
      <c r="C5478" s="9" t="s">
        <v>6625</v>
      </c>
      <c r="D5478" s="9" t="s">
        <v>16938</v>
      </c>
      <c r="E5478" s="9">
        <v>0</v>
      </c>
    </row>
    <row r="5479" spans="1:5" x14ac:dyDescent="0.25">
      <c r="A5479" s="9">
        <v>4</v>
      </c>
      <c r="B5479" s="9">
        <v>3280</v>
      </c>
      <c r="C5479" s="9" t="s">
        <v>13280</v>
      </c>
      <c r="D5479" s="9" t="s">
        <v>16939</v>
      </c>
      <c r="E5479" s="9">
        <v>0</v>
      </c>
    </row>
    <row r="5480" spans="1:5" x14ac:dyDescent="0.25">
      <c r="A5480" s="9">
        <v>4</v>
      </c>
      <c r="B5480" s="9">
        <v>3281</v>
      </c>
      <c r="C5480" s="9" t="s">
        <v>13281</v>
      </c>
      <c r="D5480" s="9" t="s">
        <v>16940</v>
      </c>
      <c r="E5480" s="9">
        <v>0</v>
      </c>
    </row>
    <row r="5481" spans="1:5" x14ac:dyDescent="0.25">
      <c r="A5481" s="9">
        <v>4</v>
      </c>
      <c r="B5481" s="9">
        <v>3282</v>
      </c>
      <c r="C5481" s="9" t="s">
        <v>13282</v>
      </c>
      <c r="D5481" s="9" t="s">
        <v>16941</v>
      </c>
      <c r="E5481" s="9">
        <v>0</v>
      </c>
    </row>
    <row r="5482" spans="1:5" x14ac:dyDescent="0.25">
      <c r="A5482" s="9">
        <v>4</v>
      </c>
      <c r="B5482" s="9">
        <v>3283</v>
      </c>
      <c r="C5482" s="9" t="s">
        <v>876</v>
      </c>
      <c r="D5482" s="9" t="s">
        <v>874</v>
      </c>
      <c r="E5482" s="9">
        <v>0</v>
      </c>
    </row>
    <row r="5483" spans="1:5" x14ac:dyDescent="0.25">
      <c r="A5483" s="9">
        <v>4</v>
      </c>
      <c r="B5483" s="9">
        <v>3284</v>
      </c>
      <c r="C5483" s="9" t="s">
        <v>2306</v>
      </c>
      <c r="D5483" s="9" t="s">
        <v>16942</v>
      </c>
      <c r="E5483" s="9">
        <v>0</v>
      </c>
    </row>
    <row r="5484" spans="1:5" x14ac:dyDescent="0.25">
      <c r="A5484" s="9">
        <v>4</v>
      </c>
      <c r="B5484" s="9">
        <v>3285</v>
      </c>
      <c r="C5484" s="9" t="s">
        <v>13283</v>
      </c>
      <c r="D5484" s="9" t="s">
        <v>16943</v>
      </c>
      <c r="E5484" s="9">
        <v>0</v>
      </c>
    </row>
    <row r="5485" spans="1:5" x14ac:dyDescent="0.25">
      <c r="A5485" s="9">
        <v>4</v>
      </c>
      <c r="B5485" s="9">
        <v>3286</v>
      </c>
      <c r="C5485" s="9" t="s">
        <v>1526</v>
      </c>
      <c r="D5485" s="9" t="s">
        <v>16944</v>
      </c>
      <c r="E5485" s="9">
        <v>0</v>
      </c>
    </row>
    <row r="5486" spans="1:5" x14ac:dyDescent="0.25">
      <c r="A5486" s="9">
        <v>4</v>
      </c>
      <c r="B5486" s="9">
        <v>3287</v>
      </c>
      <c r="C5486" s="9" t="s">
        <v>13284</v>
      </c>
      <c r="D5486" s="9" t="s">
        <v>16945</v>
      </c>
      <c r="E5486" s="9">
        <v>0</v>
      </c>
    </row>
    <row r="5487" spans="1:5" x14ac:dyDescent="0.25">
      <c r="A5487" s="9">
        <v>4</v>
      </c>
      <c r="B5487" s="9">
        <v>3288</v>
      </c>
      <c r="C5487" s="9" t="s">
        <v>7327</v>
      </c>
      <c r="D5487" s="9" t="s">
        <v>16946</v>
      </c>
      <c r="E5487" s="9">
        <v>0</v>
      </c>
    </row>
    <row r="5488" spans="1:5" x14ac:dyDescent="0.25">
      <c r="A5488" s="9">
        <v>4</v>
      </c>
      <c r="B5488" s="9">
        <v>3289</v>
      </c>
      <c r="C5488" s="9" t="s">
        <v>13285</v>
      </c>
      <c r="D5488" s="9" t="s">
        <v>16947</v>
      </c>
      <c r="E5488" s="9">
        <v>0</v>
      </c>
    </row>
    <row r="5489" spans="1:5" x14ac:dyDescent="0.25">
      <c r="A5489" s="9">
        <v>4</v>
      </c>
      <c r="B5489" s="9">
        <v>3290</v>
      </c>
      <c r="C5489" s="9" t="s">
        <v>13286</v>
      </c>
      <c r="D5489" s="9" t="s">
        <v>16948</v>
      </c>
      <c r="E5489" s="9">
        <v>0</v>
      </c>
    </row>
    <row r="5490" spans="1:5" x14ac:dyDescent="0.25">
      <c r="A5490" s="9">
        <v>4</v>
      </c>
      <c r="B5490" s="9">
        <v>3291</v>
      </c>
      <c r="C5490" s="9" t="s">
        <v>13287</v>
      </c>
      <c r="D5490" s="9" t="s">
        <v>16949</v>
      </c>
      <c r="E5490" s="9">
        <v>0</v>
      </c>
    </row>
    <row r="5491" spans="1:5" x14ac:dyDescent="0.25">
      <c r="A5491" s="9">
        <v>4</v>
      </c>
      <c r="B5491" s="9">
        <v>3292</v>
      </c>
      <c r="C5491" s="9" t="s">
        <v>5051</v>
      </c>
      <c r="D5491" s="9" t="s">
        <v>16950</v>
      </c>
      <c r="E5491" s="9">
        <v>0</v>
      </c>
    </row>
    <row r="5492" spans="1:5" x14ac:dyDescent="0.25">
      <c r="A5492" s="9">
        <v>4</v>
      </c>
      <c r="B5492" s="9">
        <v>3293</v>
      </c>
      <c r="C5492" s="9" t="s">
        <v>1489</v>
      </c>
      <c r="D5492" s="9" t="s">
        <v>16951</v>
      </c>
      <c r="E5492" s="9">
        <v>0</v>
      </c>
    </row>
    <row r="5493" spans="1:5" x14ac:dyDescent="0.25">
      <c r="A5493" s="9">
        <v>4</v>
      </c>
      <c r="B5493" s="9">
        <v>3294</v>
      </c>
      <c r="C5493" s="9" t="s">
        <v>1821</v>
      </c>
      <c r="D5493" s="9" t="s">
        <v>16952</v>
      </c>
      <c r="E5493" s="9">
        <v>0</v>
      </c>
    </row>
    <row r="5494" spans="1:5" x14ac:dyDescent="0.25">
      <c r="A5494" s="9">
        <v>4</v>
      </c>
      <c r="B5494" s="9">
        <v>3295</v>
      </c>
      <c r="C5494" s="9" t="s">
        <v>13288</v>
      </c>
      <c r="D5494" s="9" t="s">
        <v>16953</v>
      </c>
      <c r="E5494" s="9">
        <v>0</v>
      </c>
    </row>
    <row r="5495" spans="1:5" x14ac:dyDescent="0.25">
      <c r="A5495" s="9">
        <v>4</v>
      </c>
      <c r="B5495" s="9">
        <v>3296</v>
      </c>
      <c r="C5495" s="9" t="s">
        <v>6189</v>
      </c>
      <c r="D5495" s="9" t="s">
        <v>16954</v>
      </c>
      <c r="E5495" s="9">
        <v>0</v>
      </c>
    </row>
    <row r="5496" spans="1:5" x14ac:dyDescent="0.25">
      <c r="A5496" s="9">
        <v>4</v>
      </c>
      <c r="B5496" s="9">
        <v>3297</v>
      </c>
      <c r="C5496" s="9" t="s">
        <v>13289</v>
      </c>
      <c r="D5496" s="9" t="s">
        <v>16955</v>
      </c>
      <c r="E5496" s="9">
        <v>0</v>
      </c>
    </row>
    <row r="5497" spans="1:5" x14ac:dyDescent="0.25">
      <c r="A5497" s="9">
        <v>4</v>
      </c>
      <c r="B5497" s="9">
        <v>3298</v>
      </c>
      <c r="C5497" s="9" t="s">
        <v>13290</v>
      </c>
      <c r="D5497" s="9" t="s">
        <v>16956</v>
      </c>
      <c r="E5497" s="9">
        <v>0</v>
      </c>
    </row>
    <row r="5498" spans="1:5" x14ac:dyDescent="0.25">
      <c r="A5498" s="9">
        <v>4</v>
      </c>
      <c r="B5498" s="9">
        <v>3299</v>
      </c>
      <c r="C5498" s="9" t="s">
        <v>13291</v>
      </c>
      <c r="D5498" s="9" t="s">
        <v>16957</v>
      </c>
      <c r="E5498" s="9">
        <v>0</v>
      </c>
    </row>
    <row r="5499" spans="1:5" x14ac:dyDescent="0.25">
      <c r="A5499" s="9">
        <v>4</v>
      </c>
      <c r="B5499" s="9">
        <v>3301</v>
      </c>
      <c r="C5499" s="9" t="s">
        <v>13293</v>
      </c>
      <c r="D5499" s="9" t="s">
        <v>16959</v>
      </c>
      <c r="E5499" s="9">
        <v>0</v>
      </c>
    </row>
    <row r="5500" spans="1:5" x14ac:dyDescent="0.25">
      <c r="A5500" s="9">
        <v>4</v>
      </c>
      <c r="B5500" s="9">
        <v>3302</v>
      </c>
      <c r="C5500" s="9" t="s">
        <v>13294</v>
      </c>
      <c r="D5500" s="9" t="s">
        <v>16960</v>
      </c>
      <c r="E5500" s="9">
        <v>0</v>
      </c>
    </row>
    <row r="5501" spans="1:5" x14ac:dyDescent="0.25">
      <c r="A5501" s="9">
        <v>4</v>
      </c>
      <c r="B5501" s="9">
        <v>3303</v>
      </c>
      <c r="C5501" s="9" t="s">
        <v>13295</v>
      </c>
      <c r="D5501" s="9" t="s">
        <v>16961</v>
      </c>
      <c r="E5501" s="9">
        <v>0</v>
      </c>
    </row>
    <row r="5502" spans="1:5" x14ac:dyDescent="0.25">
      <c r="A5502" s="9">
        <v>4</v>
      </c>
      <c r="B5502" s="9">
        <v>3304</v>
      </c>
      <c r="C5502" s="9" t="s">
        <v>13296</v>
      </c>
      <c r="D5502" s="9" t="s">
        <v>16962</v>
      </c>
      <c r="E5502" s="9">
        <v>0</v>
      </c>
    </row>
    <row r="5503" spans="1:5" x14ac:dyDescent="0.25">
      <c r="A5503" s="9">
        <v>4</v>
      </c>
      <c r="B5503" s="9">
        <v>3305</v>
      </c>
      <c r="C5503" s="9" t="s">
        <v>13297</v>
      </c>
      <c r="D5503" s="9" t="s">
        <v>16963</v>
      </c>
      <c r="E5503" s="9">
        <v>0</v>
      </c>
    </row>
    <row r="5504" spans="1:5" x14ac:dyDescent="0.25">
      <c r="A5504" s="9">
        <v>4</v>
      </c>
      <c r="B5504" s="9">
        <v>3306</v>
      </c>
      <c r="C5504" s="9" t="s">
        <v>3825</v>
      </c>
      <c r="D5504" s="9" t="s">
        <v>16964</v>
      </c>
      <c r="E5504" s="9">
        <v>0</v>
      </c>
    </row>
    <row r="5505" spans="1:5" x14ac:dyDescent="0.25">
      <c r="A5505" s="9">
        <v>4</v>
      </c>
      <c r="B5505" s="9">
        <v>3307</v>
      </c>
      <c r="C5505" s="9" t="s">
        <v>4410</v>
      </c>
      <c r="D5505" s="9" t="s">
        <v>16965</v>
      </c>
      <c r="E5505" s="9">
        <v>0</v>
      </c>
    </row>
    <row r="5506" spans="1:5" x14ac:dyDescent="0.25">
      <c r="A5506" s="9">
        <v>4</v>
      </c>
      <c r="B5506" s="9">
        <v>3308</v>
      </c>
      <c r="C5506" s="9" t="s">
        <v>13298</v>
      </c>
      <c r="D5506" s="9" t="s">
        <v>16966</v>
      </c>
      <c r="E5506" s="9">
        <v>0</v>
      </c>
    </row>
    <row r="5507" spans="1:5" x14ac:dyDescent="0.25">
      <c r="A5507" s="9">
        <v>4</v>
      </c>
      <c r="B5507" s="9">
        <v>3309</v>
      </c>
      <c r="C5507" s="9" t="s">
        <v>9543</v>
      </c>
      <c r="D5507" s="9" t="s">
        <v>16967</v>
      </c>
      <c r="E5507" s="9">
        <v>0</v>
      </c>
    </row>
    <row r="5508" spans="1:5" x14ac:dyDescent="0.25">
      <c r="A5508" s="9">
        <v>4</v>
      </c>
      <c r="B5508" s="9">
        <v>3310</v>
      </c>
      <c r="C5508" s="9" t="s">
        <v>13299</v>
      </c>
      <c r="D5508" s="9" t="s">
        <v>16968</v>
      </c>
      <c r="E5508" s="9">
        <v>0</v>
      </c>
    </row>
    <row r="5509" spans="1:5" x14ac:dyDescent="0.25">
      <c r="A5509" s="9">
        <v>4</v>
      </c>
      <c r="B5509" s="9">
        <v>3311</v>
      </c>
      <c r="C5509" s="9" t="s">
        <v>472</v>
      </c>
      <c r="D5509" s="9" t="s">
        <v>16969</v>
      </c>
      <c r="E5509" s="9">
        <v>0</v>
      </c>
    </row>
    <row r="5510" spans="1:5" x14ac:dyDescent="0.25">
      <c r="A5510" s="9">
        <v>4</v>
      </c>
      <c r="B5510" s="9">
        <v>3312</v>
      </c>
      <c r="C5510" s="9" t="s">
        <v>13300</v>
      </c>
      <c r="D5510" s="9" t="s">
        <v>16970</v>
      </c>
      <c r="E5510" s="9">
        <v>0</v>
      </c>
    </row>
    <row r="5511" spans="1:5" x14ac:dyDescent="0.25">
      <c r="A5511" s="9">
        <v>4</v>
      </c>
      <c r="B5511" s="9">
        <v>3313</v>
      </c>
      <c r="C5511" s="9" t="s">
        <v>13301</v>
      </c>
      <c r="D5511" s="9" t="s">
        <v>16971</v>
      </c>
      <c r="E5511" s="9">
        <v>0</v>
      </c>
    </row>
    <row r="5512" spans="1:5" x14ac:dyDescent="0.25">
      <c r="A5512" s="9">
        <v>4</v>
      </c>
      <c r="B5512" s="9">
        <v>3314</v>
      </c>
      <c r="C5512" s="9" t="s">
        <v>9634</v>
      </c>
      <c r="D5512" s="9" t="s">
        <v>16972</v>
      </c>
      <c r="E5512" s="9">
        <v>0</v>
      </c>
    </row>
    <row r="5513" spans="1:5" x14ac:dyDescent="0.25">
      <c r="A5513" s="9">
        <v>4</v>
      </c>
      <c r="B5513" s="9">
        <v>3315</v>
      </c>
      <c r="C5513" s="9" t="s">
        <v>13302</v>
      </c>
      <c r="D5513" s="9" t="s">
        <v>16973</v>
      </c>
      <c r="E5513" s="9">
        <v>0</v>
      </c>
    </row>
    <row r="5514" spans="1:5" x14ac:dyDescent="0.25">
      <c r="A5514" s="9">
        <v>4</v>
      </c>
      <c r="B5514" s="9">
        <v>3316</v>
      </c>
      <c r="C5514" s="9" t="s">
        <v>13303</v>
      </c>
      <c r="D5514" s="9" t="s">
        <v>16974</v>
      </c>
      <c r="E5514" s="9">
        <v>0</v>
      </c>
    </row>
    <row r="5515" spans="1:5" x14ac:dyDescent="0.25">
      <c r="A5515" s="9">
        <v>4</v>
      </c>
      <c r="B5515" s="9">
        <v>3317</v>
      </c>
      <c r="C5515" s="9" t="s">
        <v>13304</v>
      </c>
      <c r="D5515" s="9" t="s">
        <v>16975</v>
      </c>
      <c r="E5515" s="9">
        <v>0</v>
      </c>
    </row>
    <row r="5516" spans="1:5" x14ac:dyDescent="0.25">
      <c r="A5516" s="9">
        <v>4</v>
      </c>
      <c r="B5516" s="9">
        <v>3318</v>
      </c>
      <c r="C5516" s="9" t="s">
        <v>13305</v>
      </c>
      <c r="D5516" s="9" t="s">
        <v>16976</v>
      </c>
      <c r="E5516" s="9">
        <v>0</v>
      </c>
    </row>
    <row r="5517" spans="1:5" x14ac:dyDescent="0.25">
      <c r="A5517" s="9">
        <v>4</v>
      </c>
      <c r="B5517" s="9">
        <v>3319</v>
      </c>
      <c r="C5517" s="9" t="s">
        <v>13306</v>
      </c>
      <c r="D5517" s="9" t="s">
        <v>16977</v>
      </c>
      <c r="E5517" s="9">
        <v>0</v>
      </c>
    </row>
    <row r="5518" spans="1:5" x14ac:dyDescent="0.25">
      <c r="A5518" s="9">
        <v>4</v>
      </c>
      <c r="B5518" s="9">
        <v>3320</v>
      </c>
      <c r="C5518" s="9" t="s">
        <v>13307</v>
      </c>
      <c r="D5518" s="9" t="s">
        <v>16978</v>
      </c>
      <c r="E5518" s="9">
        <v>0</v>
      </c>
    </row>
    <row r="5519" spans="1:5" x14ac:dyDescent="0.25">
      <c r="A5519" s="9">
        <v>4</v>
      </c>
      <c r="B5519" s="9">
        <v>3321</v>
      </c>
      <c r="C5519" s="9" t="s">
        <v>566</v>
      </c>
      <c r="D5519" s="9" t="s">
        <v>16979</v>
      </c>
      <c r="E5519" s="9">
        <v>0</v>
      </c>
    </row>
    <row r="5520" spans="1:5" x14ac:dyDescent="0.25">
      <c r="A5520" s="9">
        <v>4</v>
      </c>
      <c r="B5520" s="9">
        <v>3322</v>
      </c>
      <c r="C5520" s="9" t="s">
        <v>13308</v>
      </c>
      <c r="D5520" s="9" t="s">
        <v>16980</v>
      </c>
      <c r="E5520" s="9">
        <v>0</v>
      </c>
    </row>
    <row r="5521" spans="1:5" x14ac:dyDescent="0.25">
      <c r="A5521" s="9">
        <v>4</v>
      </c>
      <c r="B5521" s="9">
        <v>3323</v>
      </c>
      <c r="C5521" s="9" t="s">
        <v>13309</v>
      </c>
      <c r="D5521" s="9" t="s">
        <v>16981</v>
      </c>
      <c r="E5521" s="9">
        <v>0</v>
      </c>
    </row>
    <row r="5522" spans="1:5" x14ac:dyDescent="0.25">
      <c r="A5522" s="9">
        <v>4</v>
      </c>
      <c r="B5522" s="9">
        <v>3324</v>
      </c>
      <c r="C5522" s="9" t="s">
        <v>13310</v>
      </c>
      <c r="D5522" s="9" t="s">
        <v>16982</v>
      </c>
      <c r="E5522" s="9">
        <v>0</v>
      </c>
    </row>
    <row r="5523" spans="1:5" x14ac:dyDescent="0.25">
      <c r="A5523" s="9">
        <v>4</v>
      </c>
      <c r="B5523" s="9">
        <v>3325</v>
      </c>
      <c r="C5523" s="9" t="s">
        <v>13311</v>
      </c>
      <c r="D5523" s="9" t="s">
        <v>16983</v>
      </c>
      <c r="E5523" s="9">
        <v>0</v>
      </c>
    </row>
    <row r="5524" spans="1:5" x14ac:dyDescent="0.25">
      <c r="A5524" s="9">
        <v>4</v>
      </c>
      <c r="B5524" s="9">
        <v>3326</v>
      </c>
      <c r="C5524" s="9" t="s">
        <v>13312</v>
      </c>
      <c r="D5524" s="9" t="s">
        <v>24136</v>
      </c>
      <c r="E5524" s="9">
        <v>0</v>
      </c>
    </row>
    <row r="5525" spans="1:5" x14ac:dyDescent="0.25">
      <c r="A5525" s="9">
        <v>4</v>
      </c>
      <c r="B5525" s="9">
        <v>3329</v>
      </c>
      <c r="C5525" s="9" t="s">
        <v>13315</v>
      </c>
      <c r="D5525" s="9" t="s">
        <v>16986</v>
      </c>
      <c r="E5525" s="9">
        <v>0</v>
      </c>
    </row>
    <row r="5526" spans="1:5" x14ac:dyDescent="0.25">
      <c r="A5526" s="9">
        <v>4</v>
      </c>
      <c r="B5526" s="9">
        <v>3331</v>
      </c>
      <c r="C5526" s="9" t="s">
        <v>13317</v>
      </c>
      <c r="D5526" s="9" t="s">
        <v>16988</v>
      </c>
      <c r="E5526" s="9">
        <v>0</v>
      </c>
    </row>
    <row r="5527" spans="1:5" x14ac:dyDescent="0.25">
      <c r="A5527" s="9">
        <v>4</v>
      </c>
      <c r="B5527" s="9">
        <v>3333</v>
      </c>
      <c r="C5527" s="9" t="s">
        <v>13319</v>
      </c>
      <c r="D5527" s="9" t="s">
        <v>16990</v>
      </c>
      <c r="E5527" s="9">
        <v>0</v>
      </c>
    </row>
    <row r="5528" spans="1:5" x14ac:dyDescent="0.25">
      <c r="A5528" s="9">
        <v>4</v>
      </c>
      <c r="B5528" s="9">
        <v>3335</v>
      </c>
      <c r="C5528" s="9" t="s">
        <v>13321</v>
      </c>
      <c r="D5528" s="9" t="s">
        <v>16992</v>
      </c>
      <c r="E5528" s="9">
        <v>0</v>
      </c>
    </row>
    <row r="5529" spans="1:5" x14ac:dyDescent="0.25">
      <c r="A5529" s="9">
        <v>4</v>
      </c>
      <c r="B5529" s="9">
        <v>3338</v>
      </c>
      <c r="C5529" s="9" t="s">
        <v>13324</v>
      </c>
      <c r="D5529" s="9" t="s">
        <v>16995</v>
      </c>
      <c r="E5529" s="9">
        <v>0</v>
      </c>
    </row>
    <row r="5530" spans="1:5" x14ac:dyDescent="0.25">
      <c r="A5530" s="9">
        <v>4</v>
      </c>
      <c r="B5530" s="9">
        <v>3342</v>
      </c>
      <c r="C5530" s="9" t="s">
        <v>13328</v>
      </c>
      <c r="D5530" s="9" t="s">
        <v>16999</v>
      </c>
      <c r="E5530" s="9">
        <v>0</v>
      </c>
    </row>
    <row r="5531" spans="1:5" x14ac:dyDescent="0.25">
      <c r="A5531" s="9">
        <v>4</v>
      </c>
      <c r="B5531" s="9">
        <v>3343</v>
      </c>
      <c r="C5531" s="9" t="s">
        <v>13329</v>
      </c>
      <c r="D5531" s="9" t="s">
        <v>17000</v>
      </c>
      <c r="E5531" s="9">
        <v>0</v>
      </c>
    </row>
    <row r="5532" spans="1:5" x14ac:dyDescent="0.25">
      <c r="A5532" s="9">
        <v>4</v>
      </c>
      <c r="B5532" s="9">
        <v>3344</v>
      </c>
      <c r="C5532" s="9" t="s">
        <v>13330</v>
      </c>
      <c r="D5532" s="9" t="s">
        <v>16535</v>
      </c>
      <c r="E5532" s="9">
        <v>0</v>
      </c>
    </row>
    <row r="5533" spans="1:5" x14ac:dyDescent="0.25">
      <c r="A5533" s="9">
        <v>4</v>
      </c>
      <c r="B5533" s="9">
        <v>3345</v>
      </c>
      <c r="C5533" s="9" t="s">
        <v>13331</v>
      </c>
      <c r="D5533" s="9" t="s">
        <v>17001</v>
      </c>
      <c r="E5533" s="9">
        <v>0</v>
      </c>
    </row>
    <row r="5534" spans="1:5" x14ac:dyDescent="0.25">
      <c r="A5534" s="9">
        <v>4</v>
      </c>
      <c r="B5534" s="9">
        <v>3346</v>
      </c>
      <c r="C5534" s="9" t="s">
        <v>13332</v>
      </c>
      <c r="D5534" s="9" t="s">
        <v>16536</v>
      </c>
      <c r="E5534" s="9">
        <v>0</v>
      </c>
    </row>
    <row r="5535" spans="1:5" x14ac:dyDescent="0.25">
      <c r="A5535" s="9">
        <v>4</v>
      </c>
      <c r="B5535" s="9">
        <v>3347</v>
      </c>
      <c r="C5535" s="9" t="s">
        <v>13333</v>
      </c>
      <c r="D5535" s="9" t="s">
        <v>17002</v>
      </c>
      <c r="E5535" s="9">
        <v>0</v>
      </c>
    </row>
    <row r="5536" spans="1:5" x14ac:dyDescent="0.25">
      <c r="A5536" s="9">
        <v>4</v>
      </c>
      <c r="B5536" s="9">
        <v>3348</v>
      </c>
      <c r="C5536" s="9" t="s">
        <v>13334</v>
      </c>
      <c r="D5536" s="9" t="s">
        <v>17003</v>
      </c>
      <c r="E5536" s="9">
        <v>0</v>
      </c>
    </row>
    <row r="5537" spans="1:5" x14ac:dyDescent="0.25">
      <c r="A5537" s="9">
        <v>4</v>
      </c>
      <c r="B5537" s="9">
        <v>3349</v>
      </c>
      <c r="C5537" s="9" t="s">
        <v>13335</v>
      </c>
      <c r="D5537" s="9" t="s">
        <v>17004</v>
      </c>
      <c r="E5537" s="9">
        <v>0</v>
      </c>
    </row>
    <row r="5538" spans="1:5" x14ac:dyDescent="0.25">
      <c r="A5538" s="9">
        <v>4</v>
      </c>
      <c r="B5538" s="9">
        <v>3351</v>
      </c>
      <c r="C5538" s="9" t="s">
        <v>13337</v>
      </c>
      <c r="D5538" s="9" t="s">
        <v>17006</v>
      </c>
      <c r="E5538" s="9">
        <v>0</v>
      </c>
    </row>
    <row r="5539" spans="1:5" x14ac:dyDescent="0.25">
      <c r="A5539" s="9">
        <v>4</v>
      </c>
      <c r="B5539" s="9">
        <v>3352</v>
      </c>
      <c r="C5539" s="9" t="s">
        <v>13338</v>
      </c>
      <c r="D5539" s="9" t="s">
        <v>17007</v>
      </c>
      <c r="E5539" s="9">
        <v>0</v>
      </c>
    </row>
    <row r="5540" spans="1:5" x14ac:dyDescent="0.25">
      <c r="A5540" s="9">
        <v>4</v>
      </c>
      <c r="B5540" s="9">
        <v>3353</v>
      </c>
      <c r="C5540" s="9" t="s">
        <v>13339</v>
      </c>
      <c r="D5540" s="9" t="s">
        <v>15599</v>
      </c>
      <c r="E5540" s="9">
        <v>0</v>
      </c>
    </row>
    <row r="5541" spans="1:5" x14ac:dyDescent="0.25">
      <c r="A5541" s="9">
        <v>4</v>
      </c>
      <c r="B5541" s="9">
        <v>3355</v>
      </c>
      <c r="C5541" s="9" t="s">
        <v>13341</v>
      </c>
      <c r="D5541" s="9" t="s">
        <v>17009</v>
      </c>
      <c r="E5541" s="9">
        <v>0</v>
      </c>
    </row>
    <row r="5542" spans="1:5" x14ac:dyDescent="0.25">
      <c r="A5542" s="9">
        <v>4</v>
      </c>
      <c r="B5542" s="9">
        <v>3357</v>
      </c>
      <c r="C5542" s="9" t="s">
        <v>13343</v>
      </c>
      <c r="D5542" s="9" t="s">
        <v>17011</v>
      </c>
      <c r="E5542" s="9">
        <v>0</v>
      </c>
    </row>
    <row r="5543" spans="1:5" x14ac:dyDescent="0.25">
      <c r="A5543" s="9">
        <v>4</v>
      </c>
      <c r="B5543" s="9">
        <v>3358</v>
      </c>
      <c r="C5543" s="9" t="s">
        <v>13344</v>
      </c>
      <c r="D5543" s="9" t="s">
        <v>17012</v>
      </c>
      <c r="E5543" s="9">
        <v>0</v>
      </c>
    </row>
    <row r="5544" spans="1:5" x14ac:dyDescent="0.25">
      <c r="A5544" s="9">
        <v>4</v>
      </c>
      <c r="B5544" s="9">
        <v>3359</v>
      </c>
      <c r="C5544" s="9" t="s">
        <v>13345</v>
      </c>
      <c r="D5544" s="9" t="s">
        <v>17013</v>
      </c>
      <c r="E5544" s="9">
        <v>0</v>
      </c>
    </row>
    <row r="5545" spans="1:5" x14ac:dyDescent="0.25">
      <c r="A5545" s="9">
        <v>4</v>
      </c>
      <c r="B5545" s="9">
        <v>3360</v>
      </c>
      <c r="C5545" s="9" t="s">
        <v>13346</v>
      </c>
      <c r="D5545" s="9" t="s">
        <v>17014</v>
      </c>
      <c r="E5545" s="9">
        <v>0</v>
      </c>
    </row>
    <row r="5546" spans="1:5" x14ac:dyDescent="0.25">
      <c r="A5546" s="9">
        <v>4</v>
      </c>
      <c r="B5546" s="9">
        <v>3362</v>
      </c>
      <c r="C5546" s="9" t="s">
        <v>13348</v>
      </c>
      <c r="D5546" s="9" t="s">
        <v>17016</v>
      </c>
      <c r="E5546" s="9">
        <v>0</v>
      </c>
    </row>
    <row r="5547" spans="1:5" x14ac:dyDescent="0.25">
      <c r="A5547" s="9">
        <v>4</v>
      </c>
      <c r="B5547" s="9">
        <v>3363</v>
      </c>
      <c r="C5547" s="9" t="s">
        <v>13349</v>
      </c>
      <c r="D5547" s="9" t="s">
        <v>17017</v>
      </c>
      <c r="E5547" s="9">
        <v>0</v>
      </c>
    </row>
    <row r="5548" spans="1:5" x14ac:dyDescent="0.25">
      <c r="A5548" s="9">
        <v>4</v>
      </c>
      <c r="B5548" s="9">
        <v>3364</v>
      </c>
      <c r="C5548" s="9" t="s">
        <v>13350</v>
      </c>
      <c r="D5548" s="9" t="s">
        <v>17018</v>
      </c>
      <c r="E5548" s="9">
        <v>0</v>
      </c>
    </row>
    <row r="5549" spans="1:5" x14ac:dyDescent="0.25">
      <c r="A5549" s="9">
        <v>4</v>
      </c>
      <c r="B5549" s="9">
        <v>3365</v>
      </c>
      <c r="C5549" s="9" t="s">
        <v>13351</v>
      </c>
      <c r="D5549" s="9" t="s">
        <v>17019</v>
      </c>
      <c r="E5549" s="9">
        <v>0</v>
      </c>
    </row>
    <row r="5550" spans="1:5" x14ac:dyDescent="0.25">
      <c r="A5550" s="9">
        <v>4</v>
      </c>
      <c r="B5550" s="9">
        <v>3367</v>
      </c>
      <c r="C5550" s="9" t="s">
        <v>13353</v>
      </c>
      <c r="D5550" s="9" t="s">
        <v>17021</v>
      </c>
      <c r="E5550" s="9">
        <v>0</v>
      </c>
    </row>
    <row r="5551" spans="1:5" x14ac:dyDescent="0.25">
      <c r="A5551" s="9">
        <v>4</v>
      </c>
      <c r="B5551" s="9">
        <v>3368</v>
      </c>
      <c r="C5551" s="9" t="s">
        <v>13354</v>
      </c>
      <c r="D5551" s="9" t="s">
        <v>17022</v>
      </c>
      <c r="E5551" s="9">
        <v>0</v>
      </c>
    </row>
    <row r="5552" spans="1:5" x14ac:dyDescent="0.25">
      <c r="A5552" s="9">
        <v>4</v>
      </c>
      <c r="B5552" s="9">
        <v>3369</v>
      </c>
      <c r="C5552" s="9" t="s">
        <v>13355</v>
      </c>
      <c r="D5552" s="9" t="s">
        <v>17023</v>
      </c>
      <c r="E5552" s="9">
        <v>0</v>
      </c>
    </row>
    <row r="5553" spans="1:7" x14ac:dyDescent="0.25">
      <c r="A5553" s="9">
        <v>4</v>
      </c>
      <c r="B5553" s="9">
        <v>3370</v>
      </c>
      <c r="C5553" s="9" t="s">
        <v>13356</v>
      </c>
      <c r="D5553" s="9" t="s">
        <v>24126</v>
      </c>
      <c r="E5553" s="9">
        <v>0</v>
      </c>
    </row>
    <row r="5554" spans="1:7" x14ac:dyDescent="0.25">
      <c r="A5554" s="9">
        <v>4</v>
      </c>
      <c r="B5554" s="9">
        <v>3371</v>
      </c>
      <c r="C5554" s="9" t="s">
        <v>13357</v>
      </c>
      <c r="D5554" s="9" t="s">
        <v>17024</v>
      </c>
      <c r="E5554" s="9">
        <v>0</v>
      </c>
    </row>
    <row r="5555" spans="1:7" x14ac:dyDescent="0.25">
      <c r="A5555" s="9">
        <v>4</v>
      </c>
      <c r="B5555" s="9">
        <v>3375</v>
      </c>
      <c r="C5555" s="9" t="s">
        <v>13361</v>
      </c>
      <c r="D5555" s="9" t="s">
        <v>17028</v>
      </c>
      <c r="E5555" s="9">
        <v>0</v>
      </c>
    </row>
    <row r="5556" spans="1:7" x14ac:dyDescent="0.25">
      <c r="A5556" s="9">
        <v>4</v>
      </c>
      <c r="B5556" s="9">
        <v>3379</v>
      </c>
      <c r="C5556" s="9" t="s">
        <v>13365</v>
      </c>
      <c r="D5556" s="9" t="s">
        <v>17032</v>
      </c>
      <c r="E5556" s="9">
        <v>0</v>
      </c>
    </row>
    <row r="5557" spans="1:7" x14ac:dyDescent="0.25">
      <c r="A5557" s="9">
        <v>4</v>
      </c>
      <c r="B5557" s="9">
        <v>3382</v>
      </c>
      <c r="C5557" s="9" t="s">
        <v>917</v>
      </c>
      <c r="D5557" s="9" t="s">
        <v>17035</v>
      </c>
      <c r="E5557" s="9">
        <v>0</v>
      </c>
    </row>
    <row r="5558" spans="1:7" x14ac:dyDescent="0.25">
      <c r="A5558" s="9">
        <v>4</v>
      </c>
      <c r="B5558" s="9">
        <v>3383</v>
      </c>
      <c r="C5558" s="9" t="s">
        <v>13368</v>
      </c>
      <c r="D5558" s="9" t="s">
        <v>17036</v>
      </c>
      <c r="E5558" s="9">
        <v>0</v>
      </c>
    </row>
    <row r="5559" spans="1:7" x14ac:dyDescent="0.25">
      <c r="A5559" s="9">
        <v>4</v>
      </c>
      <c r="B5559" s="9">
        <v>3384</v>
      </c>
      <c r="C5559" s="9" t="s">
        <v>3748</v>
      </c>
      <c r="D5559" s="9" t="s">
        <v>3747</v>
      </c>
      <c r="E5559" s="9">
        <v>0</v>
      </c>
    </row>
    <row r="5560" spans="1:7" x14ac:dyDescent="0.25">
      <c r="A5560" s="9">
        <v>4</v>
      </c>
      <c r="B5560" s="9">
        <v>3385</v>
      </c>
      <c r="C5560" s="9" t="s">
        <v>13369</v>
      </c>
      <c r="D5560" s="9" t="s">
        <v>229</v>
      </c>
      <c r="E5560" s="9">
        <v>0</v>
      </c>
    </row>
    <row r="5561" spans="1:7" x14ac:dyDescent="0.25">
      <c r="A5561" s="9">
        <v>4</v>
      </c>
      <c r="B5561" s="9">
        <v>3386</v>
      </c>
      <c r="C5561" s="9" t="s">
        <v>13370</v>
      </c>
      <c r="D5561" s="9" t="s">
        <v>17037</v>
      </c>
      <c r="E5561" s="9">
        <v>0</v>
      </c>
    </row>
    <row r="5562" spans="1:7" x14ac:dyDescent="0.25">
      <c r="A5562" s="9">
        <v>4</v>
      </c>
      <c r="B5562" s="9">
        <v>3387</v>
      </c>
      <c r="C5562" s="9" t="s">
        <v>13371</v>
      </c>
      <c r="D5562" s="9" t="s">
        <v>17038</v>
      </c>
      <c r="E5562" s="9">
        <v>0</v>
      </c>
    </row>
    <row r="5563" spans="1:7" x14ac:dyDescent="0.25">
      <c r="A5563" s="9">
        <v>4</v>
      </c>
      <c r="B5563" s="9">
        <v>3388</v>
      </c>
      <c r="C5563" s="9" t="s">
        <v>13372</v>
      </c>
      <c r="D5563" s="9" t="s">
        <v>17039</v>
      </c>
      <c r="E5563" s="9">
        <v>0</v>
      </c>
    </row>
    <row r="5564" spans="1:7" x14ac:dyDescent="0.25">
      <c r="A5564" s="9">
        <v>4</v>
      </c>
      <c r="B5564" s="9">
        <v>3389</v>
      </c>
      <c r="C5564" s="9" t="s">
        <v>1106</v>
      </c>
      <c r="D5564" s="9" t="s">
        <v>17040</v>
      </c>
      <c r="E5564" s="9">
        <v>0</v>
      </c>
    </row>
    <row r="5565" spans="1:7" x14ac:dyDescent="0.25">
      <c r="A5565" s="9">
        <v>4</v>
      </c>
      <c r="B5565" s="9">
        <v>3390</v>
      </c>
      <c r="C5565" s="9" t="s">
        <v>4625</v>
      </c>
      <c r="D5565" s="9" t="s">
        <v>17041</v>
      </c>
      <c r="E5565" s="9">
        <v>0</v>
      </c>
    </row>
    <row r="5566" spans="1:7" x14ac:dyDescent="0.25">
      <c r="A5566" s="9">
        <v>4</v>
      </c>
      <c r="B5566" s="9">
        <v>3391</v>
      </c>
      <c r="C5566" s="9" t="s">
        <v>13373</v>
      </c>
      <c r="D5566" s="9" t="s">
        <v>17042</v>
      </c>
      <c r="E5566" s="9">
        <v>0</v>
      </c>
      <c r="G5566" s="9" t="s">
        <v>26745</v>
      </c>
    </row>
    <row r="5567" spans="1:7" x14ac:dyDescent="0.25">
      <c r="A5567" s="9">
        <v>4</v>
      </c>
      <c r="B5567" s="9">
        <v>3392</v>
      </c>
      <c r="C5567" s="9" t="s">
        <v>13374</v>
      </c>
      <c r="D5567" s="9" t="s">
        <v>17043</v>
      </c>
      <c r="E5567" s="9">
        <v>0</v>
      </c>
    </row>
    <row r="5568" spans="1:7" x14ac:dyDescent="0.25">
      <c r="A5568" s="9">
        <v>4</v>
      </c>
      <c r="B5568" s="9">
        <v>3393</v>
      </c>
      <c r="C5568" s="9" t="s">
        <v>13375</v>
      </c>
      <c r="D5568" s="10" t="s">
        <v>17044</v>
      </c>
      <c r="E5568" s="9">
        <v>0</v>
      </c>
    </row>
    <row r="5569" spans="1:13" x14ac:dyDescent="0.25">
      <c r="A5569" s="9">
        <v>4</v>
      </c>
      <c r="B5569" s="9">
        <v>3394</v>
      </c>
      <c r="C5569" s="9" t="s">
        <v>13376</v>
      </c>
      <c r="D5569" s="9" t="s">
        <v>17045</v>
      </c>
      <c r="E5569" s="9">
        <v>0</v>
      </c>
      <c r="M5569" s="9" t="s">
        <v>26854</v>
      </c>
    </row>
    <row r="5570" spans="1:13" x14ac:dyDescent="0.25">
      <c r="A5570" s="9">
        <v>4</v>
      </c>
      <c r="B5570" s="9">
        <v>3395</v>
      </c>
      <c r="C5570" s="9" t="s">
        <v>13377</v>
      </c>
      <c r="D5570" s="9" t="s">
        <v>17046</v>
      </c>
      <c r="E5570" s="9">
        <v>0</v>
      </c>
    </row>
    <row r="5571" spans="1:13" x14ac:dyDescent="0.25">
      <c r="A5571" s="9">
        <v>4</v>
      </c>
      <c r="B5571" s="9">
        <v>3397</v>
      </c>
      <c r="C5571" s="9" t="s">
        <v>13379</v>
      </c>
      <c r="D5571" s="9" t="s">
        <v>17048</v>
      </c>
      <c r="E5571" s="9">
        <v>0</v>
      </c>
    </row>
    <row r="5572" spans="1:13" x14ac:dyDescent="0.25">
      <c r="A5572" s="9">
        <v>4</v>
      </c>
      <c r="B5572" s="9">
        <v>3398</v>
      </c>
      <c r="C5572" s="9" t="s">
        <v>166</v>
      </c>
      <c r="D5572" s="9" t="s">
        <v>165</v>
      </c>
      <c r="E5572" s="9">
        <v>0</v>
      </c>
    </row>
    <row r="5573" spans="1:13" x14ac:dyDescent="0.25">
      <c r="A5573" s="9">
        <v>4</v>
      </c>
      <c r="B5573" s="9">
        <v>3399</v>
      </c>
      <c r="C5573" s="9" t="s">
        <v>13380</v>
      </c>
      <c r="D5573" s="10" t="s">
        <v>17049</v>
      </c>
      <c r="E5573" s="9">
        <v>0</v>
      </c>
    </row>
    <row r="5574" spans="1:13" x14ac:dyDescent="0.25">
      <c r="A5574" s="9">
        <v>4</v>
      </c>
      <c r="B5574" s="9">
        <v>3400</v>
      </c>
      <c r="C5574" s="9" t="s">
        <v>13381</v>
      </c>
      <c r="D5574" s="9" t="s">
        <v>17050</v>
      </c>
      <c r="E5574" s="9">
        <v>0</v>
      </c>
    </row>
    <row r="5575" spans="1:13" x14ac:dyDescent="0.25">
      <c r="A5575" s="9">
        <v>4</v>
      </c>
      <c r="B5575" s="9">
        <v>3401</v>
      </c>
      <c r="C5575" s="9" t="s">
        <v>13382</v>
      </c>
      <c r="D5575" s="9" t="s">
        <v>17051</v>
      </c>
      <c r="E5575" s="9">
        <v>0</v>
      </c>
    </row>
    <row r="5576" spans="1:13" x14ac:dyDescent="0.25">
      <c r="A5576" s="9">
        <v>4</v>
      </c>
      <c r="B5576" s="9">
        <v>3402</v>
      </c>
      <c r="C5576" s="9" t="s">
        <v>13383</v>
      </c>
      <c r="D5576" s="43" t="s">
        <v>17052</v>
      </c>
      <c r="E5576" s="9">
        <v>0</v>
      </c>
    </row>
    <row r="5577" spans="1:13" x14ac:dyDescent="0.25">
      <c r="A5577" s="9">
        <v>4</v>
      </c>
      <c r="B5577" s="9">
        <v>3403</v>
      </c>
      <c r="C5577" s="9" t="s">
        <v>13384</v>
      </c>
      <c r="D5577" s="9" t="s">
        <v>17053</v>
      </c>
      <c r="E5577" s="9">
        <v>0</v>
      </c>
    </row>
    <row r="5578" spans="1:13" x14ac:dyDescent="0.25">
      <c r="A5578" s="9">
        <v>4</v>
      </c>
      <c r="B5578" s="9">
        <v>3404</v>
      </c>
      <c r="C5578" s="9" t="s">
        <v>13385</v>
      </c>
      <c r="D5578" s="9" t="s">
        <v>17054</v>
      </c>
      <c r="E5578" s="9">
        <v>0</v>
      </c>
    </row>
    <row r="5579" spans="1:13" x14ac:dyDescent="0.25">
      <c r="A5579" s="9">
        <v>4</v>
      </c>
      <c r="B5579" s="9">
        <v>3405</v>
      </c>
      <c r="C5579" s="9" t="s">
        <v>13386</v>
      </c>
      <c r="D5579" s="9" t="s">
        <v>17055</v>
      </c>
      <c r="E5579" s="9">
        <v>0</v>
      </c>
    </row>
    <row r="5580" spans="1:13" x14ac:dyDescent="0.25">
      <c r="A5580" s="9">
        <v>4</v>
      </c>
      <c r="B5580" s="9">
        <v>3406</v>
      </c>
      <c r="C5580" s="9" t="s">
        <v>13387</v>
      </c>
      <c r="D5580" s="9" t="s">
        <v>17056</v>
      </c>
      <c r="E5580" s="9">
        <v>0</v>
      </c>
    </row>
    <row r="5581" spans="1:13" x14ac:dyDescent="0.25">
      <c r="A5581" s="9">
        <v>4</v>
      </c>
      <c r="B5581" s="9">
        <v>3407</v>
      </c>
      <c r="C5581" s="9" t="s">
        <v>13388</v>
      </c>
      <c r="D5581" s="9" t="s">
        <v>17057</v>
      </c>
      <c r="E5581" s="9">
        <v>0</v>
      </c>
    </row>
    <row r="5582" spans="1:13" x14ac:dyDescent="0.25">
      <c r="A5582" s="9">
        <v>4</v>
      </c>
      <c r="B5582" s="9">
        <v>3408</v>
      </c>
      <c r="C5582" s="9" t="s">
        <v>13389</v>
      </c>
      <c r="D5582" s="9" t="s">
        <v>17058</v>
      </c>
      <c r="E5582" s="9">
        <v>0</v>
      </c>
    </row>
    <row r="5583" spans="1:13" x14ac:dyDescent="0.25">
      <c r="A5583" s="9">
        <v>4</v>
      </c>
      <c r="B5583" s="9">
        <v>3409</v>
      </c>
      <c r="C5583" s="9" t="s">
        <v>13390</v>
      </c>
      <c r="D5583" s="9" t="s">
        <v>17059</v>
      </c>
      <c r="E5583" s="9">
        <v>0</v>
      </c>
    </row>
    <row r="5584" spans="1:13" x14ac:dyDescent="0.25">
      <c r="A5584" s="9">
        <v>4</v>
      </c>
      <c r="B5584" s="9">
        <v>3410</v>
      </c>
      <c r="C5584" s="9" t="s">
        <v>13391</v>
      </c>
      <c r="D5584" s="9" t="s">
        <v>17060</v>
      </c>
      <c r="E5584" s="9">
        <v>0</v>
      </c>
    </row>
    <row r="5585" spans="1:7" x14ac:dyDescent="0.25">
      <c r="A5585" s="9">
        <v>4</v>
      </c>
      <c r="B5585" s="9">
        <v>3411</v>
      </c>
      <c r="C5585" s="9" t="s">
        <v>13392</v>
      </c>
      <c r="D5585" s="9" t="s">
        <v>17061</v>
      </c>
      <c r="E5585" s="9">
        <v>0</v>
      </c>
    </row>
    <row r="5586" spans="1:7" x14ac:dyDescent="0.25">
      <c r="A5586" s="9">
        <v>4</v>
      </c>
      <c r="B5586" s="9">
        <v>3412</v>
      </c>
      <c r="C5586" s="9" t="s">
        <v>13393</v>
      </c>
      <c r="D5586" s="9" t="s">
        <v>17062</v>
      </c>
      <c r="E5586" s="9">
        <v>0</v>
      </c>
      <c r="G5586" s="9" t="s">
        <v>27230</v>
      </c>
    </row>
    <row r="5587" spans="1:7" x14ac:dyDescent="0.25">
      <c r="A5587" s="9">
        <v>4</v>
      </c>
      <c r="B5587" s="9">
        <v>3413</v>
      </c>
      <c r="C5587" s="9" t="s">
        <v>9861</v>
      </c>
      <c r="D5587" s="9" t="s">
        <v>17063</v>
      </c>
      <c r="E5587" s="9">
        <v>0</v>
      </c>
    </row>
    <row r="5588" spans="1:7" x14ac:dyDescent="0.25">
      <c r="A5588" s="9">
        <v>4</v>
      </c>
      <c r="B5588" s="9">
        <v>3414</v>
      </c>
      <c r="C5588" s="9" t="s">
        <v>13394</v>
      </c>
      <c r="D5588" s="9" t="s">
        <v>17064</v>
      </c>
      <c r="E5588" s="9">
        <v>0</v>
      </c>
    </row>
    <row r="5589" spans="1:7" x14ac:dyDescent="0.25">
      <c r="A5589" s="9">
        <v>4</v>
      </c>
      <c r="B5589" s="9">
        <v>3415</v>
      </c>
      <c r="C5589" s="9" t="s">
        <v>13395</v>
      </c>
      <c r="D5589" s="9" t="s">
        <v>17065</v>
      </c>
      <c r="E5589" s="9">
        <v>0</v>
      </c>
    </row>
    <row r="5590" spans="1:7" x14ac:dyDescent="0.25">
      <c r="A5590" s="9">
        <v>4</v>
      </c>
      <c r="B5590" s="9">
        <v>3416</v>
      </c>
      <c r="C5590" s="9" t="s">
        <v>13396</v>
      </c>
      <c r="D5590" s="9" t="s">
        <v>17066</v>
      </c>
      <c r="E5590" s="9">
        <v>0</v>
      </c>
    </row>
    <row r="5591" spans="1:7" x14ac:dyDescent="0.25">
      <c r="A5591" s="9">
        <v>4</v>
      </c>
      <c r="B5591" s="9">
        <v>3417</v>
      </c>
      <c r="C5591" s="9" t="s">
        <v>13397</v>
      </c>
      <c r="D5591" s="9" t="s">
        <v>17067</v>
      </c>
      <c r="E5591" s="9">
        <v>0</v>
      </c>
    </row>
    <row r="5592" spans="1:7" x14ac:dyDescent="0.25">
      <c r="A5592" s="9">
        <v>4</v>
      </c>
      <c r="B5592" s="9">
        <v>3418</v>
      </c>
      <c r="C5592" s="9" t="s">
        <v>13398</v>
      </c>
      <c r="D5592" s="9" t="s">
        <v>17068</v>
      </c>
      <c r="E5592" s="9">
        <v>0</v>
      </c>
    </row>
    <row r="5593" spans="1:7" x14ac:dyDescent="0.25">
      <c r="A5593" s="9">
        <v>4</v>
      </c>
      <c r="B5593" s="9">
        <v>3419</v>
      </c>
      <c r="C5593" s="9" t="s">
        <v>13399</v>
      </c>
      <c r="D5593" s="9" t="s">
        <v>17069</v>
      </c>
      <c r="E5593" s="9">
        <v>0</v>
      </c>
    </row>
    <row r="5594" spans="1:7" x14ac:dyDescent="0.25">
      <c r="A5594" s="9">
        <v>4</v>
      </c>
      <c r="B5594" s="9">
        <v>3420</v>
      </c>
      <c r="C5594" s="9" t="s">
        <v>13400</v>
      </c>
      <c r="D5594" s="9" t="s">
        <v>17070</v>
      </c>
      <c r="E5594" s="9">
        <v>0</v>
      </c>
    </row>
    <row r="5595" spans="1:7" x14ac:dyDescent="0.25">
      <c r="A5595" s="9">
        <v>4</v>
      </c>
      <c r="B5595" s="9">
        <v>3421</v>
      </c>
      <c r="C5595" s="9" t="s">
        <v>13401</v>
      </c>
      <c r="D5595" s="9" t="s">
        <v>17071</v>
      </c>
      <c r="E5595" s="9">
        <v>0</v>
      </c>
    </row>
    <row r="5596" spans="1:7" x14ac:dyDescent="0.25">
      <c r="A5596" s="9">
        <v>4</v>
      </c>
      <c r="B5596" s="9">
        <v>3422</v>
      </c>
      <c r="C5596" s="9" t="s">
        <v>9446</v>
      </c>
      <c r="D5596" s="9" t="s">
        <v>17072</v>
      </c>
      <c r="E5596" s="9">
        <v>0</v>
      </c>
    </row>
    <row r="5597" spans="1:7" x14ac:dyDescent="0.25">
      <c r="A5597" s="9">
        <v>4</v>
      </c>
      <c r="B5597" s="9">
        <v>3423</v>
      </c>
      <c r="C5597" s="9" t="s">
        <v>13402</v>
      </c>
      <c r="D5597" s="9" t="s">
        <v>17073</v>
      </c>
      <c r="E5597" s="9">
        <v>0</v>
      </c>
    </row>
    <row r="5598" spans="1:7" x14ac:dyDescent="0.25">
      <c r="A5598" s="9">
        <v>4</v>
      </c>
      <c r="B5598" s="9">
        <v>3424</v>
      </c>
      <c r="C5598" s="9" t="s">
        <v>13403</v>
      </c>
      <c r="D5598" s="9" t="s">
        <v>17074</v>
      </c>
      <c r="E5598" s="9">
        <v>0</v>
      </c>
    </row>
    <row r="5599" spans="1:7" x14ac:dyDescent="0.25">
      <c r="A5599" s="9">
        <v>4</v>
      </c>
      <c r="B5599" s="9">
        <v>3425</v>
      </c>
      <c r="C5599" s="9" t="s">
        <v>13404</v>
      </c>
      <c r="D5599" s="9" t="s">
        <v>17075</v>
      </c>
      <c r="E5599" s="9">
        <v>0</v>
      </c>
    </row>
    <row r="5600" spans="1:7" x14ac:dyDescent="0.25">
      <c r="A5600" s="9">
        <v>4</v>
      </c>
      <c r="B5600" s="9">
        <v>3426</v>
      </c>
      <c r="C5600" s="9" t="s">
        <v>13405</v>
      </c>
      <c r="D5600" s="9" t="s">
        <v>17076</v>
      </c>
      <c r="E5600" s="9">
        <v>0</v>
      </c>
    </row>
    <row r="5601" spans="1:6" x14ac:dyDescent="0.25">
      <c r="A5601" s="9">
        <v>4</v>
      </c>
      <c r="B5601" s="9">
        <v>3427</v>
      </c>
      <c r="C5601" s="9" t="s">
        <v>13406</v>
      </c>
      <c r="D5601" s="9" t="s">
        <v>17077</v>
      </c>
      <c r="E5601" s="9">
        <v>0</v>
      </c>
    </row>
    <row r="5602" spans="1:6" x14ac:dyDescent="0.25">
      <c r="A5602" s="9">
        <v>4</v>
      </c>
      <c r="B5602" s="9">
        <v>3428</v>
      </c>
      <c r="C5602" s="9" t="s">
        <v>1250</v>
      </c>
      <c r="D5602" s="9" t="s">
        <v>1249</v>
      </c>
      <c r="E5602" s="9">
        <v>0</v>
      </c>
    </row>
    <row r="5603" spans="1:6" x14ac:dyDescent="0.25">
      <c r="A5603" s="9">
        <v>4</v>
      </c>
      <c r="B5603" s="9">
        <v>3429</v>
      </c>
      <c r="C5603" s="9" t="s">
        <v>13407</v>
      </c>
      <c r="D5603" s="9" t="s">
        <v>17078</v>
      </c>
      <c r="E5603" s="9">
        <v>0</v>
      </c>
    </row>
    <row r="5604" spans="1:6" x14ac:dyDescent="0.25">
      <c r="A5604" s="9">
        <v>4</v>
      </c>
      <c r="B5604" s="9">
        <v>3430</v>
      </c>
      <c r="C5604" s="9" t="s">
        <v>13408</v>
      </c>
      <c r="D5604" s="9" t="s">
        <v>17079</v>
      </c>
      <c r="E5604" s="9">
        <v>0</v>
      </c>
    </row>
    <row r="5605" spans="1:6" x14ac:dyDescent="0.25">
      <c r="A5605" s="9">
        <v>4</v>
      </c>
      <c r="B5605" s="9">
        <v>3431</v>
      </c>
      <c r="C5605" s="9" t="s">
        <v>13409</v>
      </c>
      <c r="D5605" s="9" t="s">
        <v>17080</v>
      </c>
      <c r="E5605" s="9">
        <v>0</v>
      </c>
    </row>
    <row r="5606" spans="1:6" x14ac:dyDescent="0.25">
      <c r="A5606" s="9">
        <v>4</v>
      </c>
      <c r="B5606" s="9">
        <v>3432</v>
      </c>
      <c r="C5606" s="9" t="s">
        <v>13410</v>
      </c>
      <c r="D5606" s="9" t="s">
        <v>17081</v>
      </c>
      <c r="E5606" s="9">
        <v>0</v>
      </c>
    </row>
    <row r="5607" spans="1:6" x14ac:dyDescent="0.25">
      <c r="A5607" s="9">
        <v>4</v>
      </c>
      <c r="B5607" s="9">
        <v>3433</v>
      </c>
      <c r="C5607" s="9" t="s">
        <v>6646</v>
      </c>
      <c r="D5607" s="9" t="s">
        <v>17082</v>
      </c>
      <c r="E5607" s="12">
        <v>0</v>
      </c>
      <c r="F5607" s="12"/>
    </row>
    <row r="5608" spans="1:6" x14ac:dyDescent="0.25">
      <c r="A5608" s="9">
        <v>4</v>
      </c>
      <c r="B5608" s="9">
        <v>3434</v>
      </c>
      <c r="C5608" s="9" t="s">
        <v>13411</v>
      </c>
      <c r="D5608" s="9" t="s">
        <v>17083</v>
      </c>
      <c r="E5608" s="9">
        <v>0</v>
      </c>
    </row>
    <row r="5609" spans="1:6" x14ac:dyDescent="0.25">
      <c r="A5609" s="9">
        <v>4</v>
      </c>
      <c r="B5609" s="9">
        <v>3435</v>
      </c>
      <c r="C5609" s="9" t="s">
        <v>13412</v>
      </c>
      <c r="D5609" s="9" t="s">
        <v>17084</v>
      </c>
      <c r="E5609" s="9">
        <v>0</v>
      </c>
    </row>
    <row r="5610" spans="1:6" x14ac:dyDescent="0.25">
      <c r="A5610" s="9">
        <v>4</v>
      </c>
      <c r="B5610" s="9">
        <v>3436</v>
      </c>
      <c r="C5610" s="9" t="s">
        <v>13413</v>
      </c>
      <c r="D5610" s="9" t="s">
        <v>350</v>
      </c>
      <c r="E5610" s="9">
        <v>0</v>
      </c>
    </row>
    <row r="5611" spans="1:6" x14ac:dyDescent="0.25">
      <c r="A5611" s="9">
        <v>4</v>
      </c>
      <c r="B5611" s="9">
        <v>3437</v>
      </c>
      <c r="C5611" s="9" t="s">
        <v>13414</v>
      </c>
      <c r="D5611" s="44" t="s">
        <v>17085</v>
      </c>
      <c r="E5611" s="9">
        <v>0</v>
      </c>
    </row>
    <row r="5612" spans="1:6" x14ac:dyDescent="0.25">
      <c r="A5612" s="9">
        <v>4</v>
      </c>
      <c r="B5612" s="9">
        <v>3438</v>
      </c>
      <c r="C5612" s="9" t="s">
        <v>13415</v>
      </c>
      <c r="D5612" s="9" t="s">
        <v>17086</v>
      </c>
      <c r="E5612" s="9">
        <v>0</v>
      </c>
    </row>
    <row r="5613" spans="1:6" x14ac:dyDescent="0.25">
      <c r="A5613" s="9">
        <v>4</v>
      </c>
      <c r="B5613" s="9">
        <v>3439</v>
      </c>
      <c r="C5613" s="11" t="s">
        <v>13416</v>
      </c>
      <c r="D5613" s="11" t="s">
        <v>17087</v>
      </c>
      <c r="E5613" s="9">
        <v>0</v>
      </c>
    </row>
    <row r="5614" spans="1:6" x14ac:dyDescent="0.25">
      <c r="A5614" s="9">
        <v>4</v>
      </c>
      <c r="B5614" s="9">
        <v>3440</v>
      </c>
      <c r="C5614" s="9" t="s">
        <v>7125</v>
      </c>
      <c r="D5614" s="9" t="s">
        <v>17088</v>
      </c>
      <c r="E5614" s="9">
        <v>0</v>
      </c>
    </row>
    <row r="5615" spans="1:6" x14ac:dyDescent="0.25">
      <c r="A5615" s="9">
        <v>4</v>
      </c>
      <c r="B5615" s="9">
        <v>3441</v>
      </c>
      <c r="C5615" s="9" t="s">
        <v>13417</v>
      </c>
      <c r="D5615" s="9" t="s">
        <v>17089</v>
      </c>
      <c r="E5615" s="9">
        <v>0</v>
      </c>
    </row>
    <row r="5616" spans="1:6" x14ac:dyDescent="0.25">
      <c r="A5616" s="9">
        <v>4</v>
      </c>
      <c r="B5616" s="9">
        <v>3442</v>
      </c>
      <c r="C5616" s="9" t="s">
        <v>13418</v>
      </c>
      <c r="D5616" s="43" t="s">
        <v>17090</v>
      </c>
      <c r="E5616" s="9">
        <v>0</v>
      </c>
    </row>
    <row r="5617" spans="1:5" x14ac:dyDescent="0.25">
      <c r="A5617" s="9">
        <v>4</v>
      </c>
      <c r="B5617" s="9">
        <v>3443</v>
      </c>
      <c r="C5617" s="9" t="s">
        <v>13419</v>
      </c>
      <c r="D5617" s="9" t="s">
        <v>17091</v>
      </c>
      <c r="E5617" s="9">
        <v>0</v>
      </c>
    </row>
    <row r="5618" spans="1:5" x14ac:dyDescent="0.25">
      <c r="A5618" s="9">
        <v>4</v>
      </c>
      <c r="B5618" s="9">
        <v>3444</v>
      </c>
      <c r="C5618" s="9" t="s">
        <v>13420</v>
      </c>
      <c r="D5618" s="9" t="s">
        <v>24137</v>
      </c>
      <c r="E5618" s="9">
        <v>0</v>
      </c>
    </row>
    <row r="5619" spans="1:5" x14ac:dyDescent="0.25">
      <c r="A5619" s="9">
        <v>4</v>
      </c>
      <c r="B5619" s="9">
        <v>3445</v>
      </c>
      <c r="C5619" s="9" t="s">
        <v>13421</v>
      </c>
      <c r="D5619" s="9" t="s">
        <v>17092</v>
      </c>
      <c r="E5619" s="9">
        <v>0</v>
      </c>
    </row>
    <row r="5620" spans="1:5" x14ac:dyDescent="0.25">
      <c r="A5620" s="9">
        <v>4</v>
      </c>
      <c r="B5620" s="9">
        <v>3446</v>
      </c>
      <c r="C5620" s="9" t="s">
        <v>13422</v>
      </c>
      <c r="D5620" s="9" t="s">
        <v>17093</v>
      </c>
      <c r="E5620" s="9">
        <v>0</v>
      </c>
    </row>
    <row r="5621" spans="1:5" x14ac:dyDescent="0.25">
      <c r="A5621" s="9">
        <v>4</v>
      </c>
      <c r="B5621" s="9">
        <v>3447</v>
      </c>
      <c r="C5621" s="9" t="s">
        <v>13423</v>
      </c>
      <c r="D5621" s="9" t="s">
        <v>16928</v>
      </c>
      <c r="E5621" s="9">
        <v>0</v>
      </c>
    </row>
    <row r="5622" spans="1:5" x14ac:dyDescent="0.25">
      <c r="A5622" s="9">
        <v>4</v>
      </c>
      <c r="B5622" s="9">
        <v>3448</v>
      </c>
      <c r="C5622" s="9" t="s">
        <v>13424</v>
      </c>
      <c r="D5622" s="9" t="s">
        <v>24138</v>
      </c>
      <c r="E5622" s="9">
        <v>0</v>
      </c>
    </row>
    <row r="5623" spans="1:5" x14ac:dyDescent="0.25">
      <c r="A5623" s="9">
        <v>4</v>
      </c>
      <c r="B5623" s="9">
        <v>3449</v>
      </c>
      <c r="C5623" s="9" t="s">
        <v>13425</v>
      </c>
      <c r="D5623" s="9" t="s">
        <v>17094</v>
      </c>
      <c r="E5623" s="9">
        <v>0</v>
      </c>
    </row>
    <row r="5624" spans="1:5" x14ac:dyDescent="0.25">
      <c r="A5624" s="9">
        <v>4</v>
      </c>
      <c r="B5624" s="9">
        <v>3450</v>
      </c>
      <c r="C5624" s="9" t="s">
        <v>13426</v>
      </c>
      <c r="D5624" s="9" t="s">
        <v>17095</v>
      </c>
      <c r="E5624" s="9">
        <v>0</v>
      </c>
    </row>
    <row r="5625" spans="1:5" x14ac:dyDescent="0.25">
      <c r="A5625" s="9">
        <v>4</v>
      </c>
      <c r="B5625" s="9">
        <v>3451</v>
      </c>
      <c r="C5625" s="9" t="s">
        <v>13427</v>
      </c>
      <c r="D5625" s="9" t="s">
        <v>17096</v>
      </c>
      <c r="E5625" s="9">
        <v>0</v>
      </c>
    </row>
    <row r="5626" spans="1:5" x14ac:dyDescent="0.25">
      <c r="A5626" s="9">
        <v>4</v>
      </c>
      <c r="B5626" s="9">
        <v>3452</v>
      </c>
      <c r="C5626" s="9" t="s">
        <v>13428</v>
      </c>
      <c r="D5626" s="9" t="s">
        <v>17097</v>
      </c>
      <c r="E5626" s="9">
        <v>0</v>
      </c>
    </row>
    <row r="5627" spans="1:5" x14ac:dyDescent="0.25">
      <c r="A5627" s="9">
        <v>4</v>
      </c>
      <c r="B5627" s="9">
        <v>3453</v>
      </c>
      <c r="C5627" s="9" t="s">
        <v>13429</v>
      </c>
      <c r="D5627" s="9" t="s">
        <v>17098</v>
      </c>
      <c r="E5627" s="9">
        <v>0</v>
      </c>
    </row>
    <row r="5628" spans="1:5" x14ac:dyDescent="0.25">
      <c r="A5628" s="9">
        <v>4</v>
      </c>
      <c r="B5628" s="9">
        <v>3454</v>
      </c>
      <c r="C5628" s="9" t="s">
        <v>13430</v>
      </c>
      <c r="D5628" s="9" t="s">
        <v>17099</v>
      </c>
      <c r="E5628" s="9">
        <v>0</v>
      </c>
    </row>
    <row r="5629" spans="1:5" x14ac:dyDescent="0.25">
      <c r="A5629" s="9">
        <v>4</v>
      </c>
      <c r="B5629" s="9">
        <v>3455</v>
      </c>
      <c r="C5629" s="9" t="s">
        <v>13431</v>
      </c>
      <c r="D5629" s="9" t="s">
        <v>17100</v>
      </c>
      <c r="E5629" s="9">
        <v>0</v>
      </c>
    </row>
    <row r="5630" spans="1:5" x14ac:dyDescent="0.25">
      <c r="A5630" s="9">
        <v>4</v>
      </c>
      <c r="B5630" s="9">
        <v>3456</v>
      </c>
      <c r="C5630" s="9" t="s">
        <v>13432</v>
      </c>
      <c r="D5630" s="9" t="s">
        <v>24139</v>
      </c>
      <c r="E5630" s="9">
        <v>0</v>
      </c>
    </row>
    <row r="5631" spans="1:5" x14ac:dyDescent="0.25">
      <c r="A5631" s="9">
        <v>4</v>
      </c>
      <c r="B5631" s="9">
        <v>3457</v>
      </c>
      <c r="C5631" s="9" t="s">
        <v>5714</v>
      </c>
      <c r="D5631" s="9" t="s">
        <v>17101</v>
      </c>
      <c r="E5631" s="9">
        <v>0</v>
      </c>
    </row>
    <row r="5632" spans="1:5" x14ac:dyDescent="0.25">
      <c r="A5632" s="9">
        <v>4</v>
      </c>
      <c r="B5632" s="9">
        <v>3458</v>
      </c>
      <c r="C5632" s="9" t="s">
        <v>13433</v>
      </c>
      <c r="D5632" s="9" t="s">
        <v>17102</v>
      </c>
      <c r="E5632" s="9">
        <v>0</v>
      </c>
    </row>
    <row r="5633" spans="1:6" x14ac:dyDescent="0.25">
      <c r="A5633" s="9">
        <v>4</v>
      </c>
      <c r="B5633" s="9">
        <v>3459</v>
      </c>
      <c r="C5633" s="9" t="s">
        <v>13434</v>
      </c>
      <c r="D5633" s="9" t="s">
        <v>17103</v>
      </c>
      <c r="E5633" s="9">
        <v>0</v>
      </c>
    </row>
    <row r="5634" spans="1:6" x14ac:dyDescent="0.25">
      <c r="A5634" s="9">
        <v>4</v>
      </c>
      <c r="B5634" s="9">
        <v>3460</v>
      </c>
      <c r="C5634" s="9" t="s">
        <v>13435</v>
      </c>
      <c r="D5634" s="9" t="s">
        <v>17104</v>
      </c>
      <c r="E5634" s="9">
        <v>0</v>
      </c>
    </row>
    <row r="5635" spans="1:6" x14ac:dyDescent="0.25">
      <c r="A5635" s="9">
        <v>4</v>
      </c>
      <c r="B5635" s="9">
        <v>3461</v>
      </c>
      <c r="C5635" s="9" t="s">
        <v>13436</v>
      </c>
      <c r="D5635" s="7" t="s">
        <v>18270</v>
      </c>
      <c r="E5635" s="7">
        <v>0</v>
      </c>
      <c r="F5635" s="7"/>
    </row>
    <row r="5636" spans="1:6" x14ac:dyDescent="0.25">
      <c r="A5636" s="9">
        <v>4</v>
      </c>
      <c r="B5636" s="9">
        <v>3462</v>
      </c>
      <c r="C5636" s="9" t="s">
        <v>13437</v>
      </c>
      <c r="D5636" s="9" t="s">
        <v>17105</v>
      </c>
      <c r="E5636" s="9">
        <v>0</v>
      </c>
    </row>
    <row r="5637" spans="1:6" x14ac:dyDescent="0.25">
      <c r="A5637" s="9">
        <v>4</v>
      </c>
      <c r="B5637" s="9">
        <v>3463</v>
      </c>
      <c r="C5637" s="9" t="s">
        <v>13438</v>
      </c>
      <c r="D5637" s="9" t="s">
        <v>17106</v>
      </c>
      <c r="E5637" s="9">
        <v>0</v>
      </c>
    </row>
    <row r="5638" spans="1:6" x14ac:dyDescent="0.25">
      <c r="A5638" s="9">
        <v>4</v>
      </c>
      <c r="B5638" s="9">
        <v>3464</v>
      </c>
      <c r="C5638" s="9" t="s">
        <v>13439</v>
      </c>
      <c r="D5638" s="9" t="s">
        <v>17107</v>
      </c>
      <c r="E5638" s="9">
        <v>0</v>
      </c>
    </row>
    <row r="5639" spans="1:6" x14ac:dyDescent="0.25">
      <c r="A5639" s="9">
        <v>4</v>
      </c>
      <c r="B5639" s="9">
        <v>3466</v>
      </c>
      <c r="C5639" s="9" t="s">
        <v>4939</v>
      </c>
      <c r="D5639" s="9" t="s">
        <v>4938</v>
      </c>
      <c r="E5639" s="9">
        <v>0</v>
      </c>
    </row>
    <row r="5640" spans="1:6" x14ac:dyDescent="0.25">
      <c r="A5640" s="9">
        <v>4</v>
      </c>
      <c r="B5640" s="9">
        <v>3467</v>
      </c>
      <c r="C5640" s="9" t="s">
        <v>13441</v>
      </c>
      <c r="D5640" s="9" t="s">
        <v>24140</v>
      </c>
      <c r="E5640" s="9">
        <v>0</v>
      </c>
    </row>
    <row r="5641" spans="1:6" x14ac:dyDescent="0.25">
      <c r="A5641" s="9">
        <v>4</v>
      </c>
      <c r="B5641" s="9">
        <v>3468</v>
      </c>
      <c r="C5641" s="9" t="s">
        <v>13442</v>
      </c>
      <c r="D5641" s="9" t="s">
        <v>17109</v>
      </c>
      <c r="E5641" s="9">
        <v>0</v>
      </c>
    </row>
    <row r="5642" spans="1:6" x14ac:dyDescent="0.25">
      <c r="A5642" s="9">
        <v>4</v>
      </c>
      <c r="B5642" s="9">
        <v>3469</v>
      </c>
      <c r="C5642" s="9" t="s">
        <v>13443</v>
      </c>
      <c r="D5642" s="9" t="s">
        <v>807</v>
      </c>
      <c r="E5642" s="9">
        <v>0</v>
      </c>
    </row>
    <row r="5643" spans="1:6" x14ac:dyDescent="0.25">
      <c r="A5643" s="9">
        <v>4</v>
      </c>
      <c r="B5643" s="9">
        <v>3470</v>
      </c>
      <c r="C5643" s="9" t="s">
        <v>13444</v>
      </c>
      <c r="D5643" s="9" t="s">
        <v>17110</v>
      </c>
      <c r="E5643" s="9">
        <v>0</v>
      </c>
    </row>
    <row r="5644" spans="1:6" x14ac:dyDescent="0.25">
      <c r="A5644" s="9">
        <v>4</v>
      </c>
      <c r="B5644" s="9">
        <v>3471</v>
      </c>
      <c r="C5644" s="9" t="s">
        <v>13445</v>
      </c>
      <c r="D5644" s="9" t="s">
        <v>17111</v>
      </c>
      <c r="E5644" s="9">
        <v>0</v>
      </c>
    </row>
    <row r="5645" spans="1:6" x14ac:dyDescent="0.25">
      <c r="A5645" s="9">
        <v>4</v>
      </c>
      <c r="B5645" s="10">
        <v>3472</v>
      </c>
      <c r="C5645" s="10" t="s">
        <v>13446</v>
      </c>
      <c r="D5645" s="10" t="s">
        <v>17112</v>
      </c>
      <c r="E5645" s="10">
        <v>0</v>
      </c>
    </row>
    <row r="5646" spans="1:6" x14ac:dyDescent="0.25">
      <c r="A5646" s="9">
        <v>4</v>
      </c>
      <c r="B5646" s="9">
        <v>3473</v>
      </c>
      <c r="C5646" s="9" t="s">
        <v>13447</v>
      </c>
      <c r="D5646" s="9" t="s">
        <v>17113</v>
      </c>
      <c r="E5646" s="9">
        <v>0</v>
      </c>
    </row>
    <row r="5647" spans="1:6" x14ac:dyDescent="0.25">
      <c r="A5647" s="9">
        <v>4</v>
      </c>
      <c r="B5647" s="9">
        <v>3474</v>
      </c>
      <c r="C5647" s="9" t="s">
        <v>13448</v>
      </c>
      <c r="D5647" s="9" t="s">
        <v>17114</v>
      </c>
      <c r="E5647" s="9">
        <v>0</v>
      </c>
    </row>
    <row r="5648" spans="1:6" x14ac:dyDescent="0.25">
      <c r="A5648" s="9">
        <v>4</v>
      </c>
      <c r="B5648" s="9">
        <v>3475</v>
      </c>
      <c r="C5648" s="9" t="s">
        <v>13449</v>
      </c>
      <c r="D5648" s="9" t="s">
        <v>17115</v>
      </c>
      <c r="E5648" s="9">
        <v>0</v>
      </c>
    </row>
    <row r="5649" spans="1:5" x14ac:dyDescent="0.25">
      <c r="A5649" s="9">
        <v>4</v>
      </c>
      <c r="B5649" s="9">
        <v>3476</v>
      </c>
      <c r="C5649" s="9" t="s">
        <v>13450</v>
      </c>
      <c r="D5649" s="9" t="s">
        <v>17062</v>
      </c>
      <c r="E5649" s="9">
        <v>0</v>
      </c>
    </row>
    <row r="5650" spans="1:5" x14ac:dyDescent="0.25">
      <c r="A5650" s="9">
        <v>4</v>
      </c>
      <c r="B5650" s="9">
        <v>3477</v>
      </c>
      <c r="C5650" s="9" t="s">
        <v>9754</v>
      </c>
      <c r="D5650" s="9" t="s">
        <v>7312</v>
      </c>
      <c r="E5650" s="9">
        <v>0</v>
      </c>
    </row>
    <row r="5651" spans="1:5" x14ac:dyDescent="0.25">
      <c r="A5651" s="9">
        <v>4</v>
      </c>
      <c r="B5651" s="9">
        <v>3478</v>
      </c>
      <c r="C5651" s="9" t="s">
        <v>13451</v>
      </c>
      <c r="D5651" s="9" t="s">
        <v>24141</v>
      </c>
      <c r="E5651" s="9">
        <v>0</v>
      </c>
    </row>
    <row r="5652" spans="1:5" x14ac:dyDescent="0.25">
      <c r="A5652" s="9">
        <v>4</v>
      </c>
      <c r="B5652" s="9">
        <v>3479</v>
      </c>
      <c r="C5652" s="9" t="s">
        <v>13452</v>
      </c>
      <c r="D5652" s="9" t="s">
        <v>17116</v>
      </c>
      <c r="E5652" s="9">
        <v>0</v>
      </c>
    </row>
    <row r="5653" spans="1:5" x14ac:dyDescent="0.25">
      <c r="A5653" s="9">
        <v>4</v>
      </c>
      <c r="B5653" s="9">
        <v>3480</v>
      </c>
      <c r="C5653" s="9" t="s">
        <v>13453</v>
      </c>
      <c r="D5653" s="9" t="s">
        <v>17117</v>
      </c>
      <c r="E5653" s="9">
        <v>0</v>
      </c>
    </row>
    <row r="5654" spans="1:5" x14ac:dyDescent="0.25">
      <c r="A5654" s="9">
        <v>4</v>
      </c>
      <c r="B5654" s="9">
        <v>3481</v>
      </c>
      <c r="C5654" s="9" t="s">
        <v>13454</v>
      </c>
      <c r="D5654" s="9" t="s">
        <v>17118</v>
      </c>
      <c r="E5654" s="9">
        <v>0</v>
      </c>
    </row>
    <row r="5655" spans="1:5" x14ac:dyDescent="0.25">
      <c r="A5655" s="9">
        <v>4</v>
      </c>
      <c r="B5655" s="9">
        <v>3482</v>
      </c>
      <c r="C5655" s="9" t="s">
        <v>13455</v>
      </c>
      <c r="D5655" s="43" t="s">
        <v>17119</v>
      </c>
      <c r="E5655" s="9">
        <v>0</v>
      </c>
    </row>
    <row r="5656" spans="1:5" x14ac:dyDescent="0.25">
      <c r="A5656" s="9">
        <v>4</v>
      </c>
      <c r="B5656" s="9">
        <v>3483</v>
      </c>
      <c r="C5656" s="9" t="s">
        <v>13456</v>
      </c>
      <c r="D5656" s="9" t="s">
        <v>17120</v>
      </c>
      <c r="E5656" s="9">
        <v>0</v>
      </c>
    </row>
    <row r="5657" spans="1:5" x14ac:dyDescent="0.25">
      <c r="A5657" s="9">
        <v>4</v>
      </c>
      <c r="B5657" s="9">
        <v>3484</v>
      </c>
      <c r="C5657" s="9" t="s">
        <v>13457</v>
      </c>
      <c r="D5657" s="9" t="s">
        <v>14601</v>
      </c>
      <c r="E5657" s="9">
        <v>0</v>
      </c>
    </row>
    <row r="5658" spans="1:5" x14ac:dyDescent="0.25">
      <c r="A5658" s="9">
        <v>4</v>
      </c>
      <c r="B5658" s="9">
        <v>3485</v>
      </c>
      <c r="C5658" s="9" t="s">
        <v>13458</v>
      </c>
      <c r="D5658" s="9" t="s">
        <v>17121</v>
      </c>
      <c r="E5658" s="10">
        <v>0</v>
      </c>
    </row>
    <row r="5659" spans="1:5" x14ac:dyDescent="0.25">
      <c r="A5659" s="9">
        <v>4</v>
      </c>
      <c r="B5659" s="9">
        <v>3486</v>
      </c>
      <c r="C5659" s="9" t="s">
        <v>13459</v>
      </c>
      <c r="D5659" s="9" t="s">
        <v>17122</v>
      </c>
      <c r="E5659" s="9">
        <v>0</v>
      </c>
    </row>
    <row r="5660" spans="1:5" x14ac:dyDescent="0.25">
      <c r="A5660" s="9">
        <v>4</v>
      </c>
      <c r="B5660" s="9">
        <v>3487</v>
      </c>
      <c r="C5660" s="9" t="s">
        <v>450</v>
      </c>
      <c r="D5660" s="9" t="s">
        <v>449</v>
      </c>
      <c r="E5660" s="9">
        <v>4</v>
      </c>
    </row>
    <row r="5661" spans="1:5" x14ac:dyDescent="0.25">
      <c r="A5661" s="9">
        <v>4</v>
      </c>
      <c r="B5661" s="9">
        <v>3488</v>
      </c>
      <c r="C5661" s="9" t="s">
        <v>13460</v>
      </c>
      <c r="D5661" s="9" t="s">
        <v>3330</v>
      </c>
      <c r="E5661" s="9">
        <v>0</v>
      </c>
    </row>
    <row r="5662" spans="1:5" x14ac:dyDescent="0.25">
      <c r="A5662" s="9">
        <v>4</v>
      </c>
      <c r="B5662" s="9">
        <v>3489</v>
      </c>
      <c r="C5662" s="9" t="s">
        <v>1330</v>
      </c>
      <c r="D5662" s="9" t="s">
        <v>1328</v>
      </c>
      <c r="E5662" s="9">
        <v>0</v>
      </c>
    </row>
    <row r="5663" spans="1:5" x14ac:dyDescent="0.25">
      <c r="A5663" s="9">
        <v>4</v>
      </c>
      <c r="B5663" s="9">
        <v>3490</v>
      </c>
      <c r="C5663" s="9" t="s">
        <v>13461</v>
      </c>
      <c r="D5663" s="9" t="s">
        <v>17123</v>
      </c>
      <c r="E5663" s="9">
        <v>0</v>
      </c>
    </row>
    <row r="5664" spans="1:5" x14ac:dyDescent="0.25">
      <c r="A5664" s="9">
        <v>4</v>
      </c>
      <c r="B5664" s="9">
        <v>3491</v>
      </c>
      <c r="C5664" s="9" t="s">
        <v>13462</v>
      </c>
      <c r="D5664" s="9" t="s">
        <v>17124</v>
      </c>
      <c r="E5664" s="9">
        <v>0</v>
      </c>
    </row>
    <row r="5665" spans="1:6" x14ac:dyDescent="0.25">
      <c r="A5665" s="9">
        <v>4</v>
      </c>
      <c r="B5665" s="9">
        <v>3492</v>
      </c>
      <c r="C5665" s="9" t="s">
        <v>13463</v>
      </c>
      <c r="D5665" s="9" t="s">
        <v>17125</v>
      </c>
      <c r="E5665" s="9">
        <v>0</v>
      </c>
    </row>
    <row r="5666" spans="1:6" x14ac:dyDescent="0.25">
      <c r="A5666" s="9">
        <v>4</v>
      </c>
      <c r="B5666" s="9">
        <v>3493</v>
      </c>
      <c r="C5666" s="9" t="s">
        <v>13464</v>
      </c>
      <c r="D5666" s="9" t="s">
        <v>17126</v>
      </c>
      <c r="E5666" s="9">
        <v>0</v>
      </c>
    </row>
    <row r="5667" spans="1:6" x14ac:dyDescent="0.25">
      <c r="A5667" s="9">
        <v>4</v>
      </c>
      <c r="B5667" s="9">
        <v>3495</v>
      </c>
      <c r="C5667" s="9" t="s">
        <v>9746</v>
      </c>
      <c r="D5667" s="9" t="s">
        <v>17128</v>
      </c>
      <c r="E5667" s="9">
        <v>0</v>
      </c>
    </row>
    <row r="5668" spans="1:6" x14ac:dyDescent="0.25">
      <c r="A5668" s="9">
        <v>4</v>
      </c>
      <c r="B5668" s="9">
        <v>3496</v>
      </c>
      <c r="C5668" s="9" t="s">
        <v>13466</v>
      </c>
      <c r="D5668" s="43" t="s">
        <v>17129</v>
      </c>
      <c r="E5668" s="9">
        <v>0</v>
      </c>
    </row>
    <row r="5669" spans="1:6" x14ac:dyDescent="0.25">
      <c r="A5669" s="9">
        <v>4</v>
      </c>
      <c r="B5669" s="9">
        <v>3497</v>
      </c>
      <c r="C5669" s="9" t="s">
        <v>2176</v>
      </c>
      <c r="D5669" s="9" t="s">
        <v>17130</v>
      </c>
      <c r="E5669" s="7">
        <v>0</v>
      </c>
      <c r="F5669" s="7"/>
    </row>
    <row r="5670" spans="1:6" x14ac:dyDescent="0.25">
      <c r="A5670" s="9">
        <v>4</v>
      </c>
      <c r="B5670" s="9">
        <v>3498</v>
      </c>
      <c r="C5670" s="9" t="s">
        <v>13467</v>
      </c>
      <c r="D5670" s="9" t="s">
        <v>24142</v>
      </c>
      <c r="E5670" s="9">
        <v>0</v>
      </c>
    </row>
    <row r="5671" spans="1:6" x14ac:dyDescent="0.25">
      <c r="A5671" s="9">
        <v>4</v>
      </c>
      <c r="B5671" s="9">
        <v>3499</v>
      </c>
      <c r="C5671" s="9" t="s">
        <v>13468</v>
      </c>
      <c r="D5671" s="9" t="s">
        <v>17087</v>
      </c>
      <c r="E5671" s="9">
        <v>0</v>
      </c>
    </row>
    <row r="5672" spans="1:6" x14ac:dyDescent="0.25">
      <c r="A5672" s="9">
        <v>4</v>
      </c>
      <c r="B5672" s="9">
        <v>3500</v>
      </c>
      <c r="C5672" s="9" t="s">
        <v>13469</v>
      </c>
      <c r="D5672" s="9" t="s">
        <v>17131</v>
      </c>
      <c r="E5672" s="9">
        <v>0</v>
      </c>
    </row>
    <row r="5673" spans="1:6" x14ac:dyDescent="0.25">
      <c r="A5673" s="9">
        <v>4</v>
      </c>
      <c r="B5673" s="9">
        <v>3501</v>
      </c>
      <c r="C5673" s="9" t="s">
        <v>13470</v>
      </c>
      <c r="D5673" s="9" t="s">
        <v>17089</v>
      </c>
      <c r="E5673" s="9">
        <v>0</v>
      </c>
    </row>
    <row r="5674" spans="1:6" x14ac:dyDescent="0.25">
      <c r="A5674" s="9">
        <v>4</v>
      </c>
      <c r="B5674" s="9">
        <v>3502</v>
      </c>
      <c r="C5674" s="9" t="s">
        <v>13471</v>
      </c>
      <c r="D5674" s="9" t="s">
        <v>17132</v>
      </c>
      <c r="E5674" s="9">
        <v>0</v>
      </c>
    </row>
    <row r="5675" spans="1:6" x14ac:dyDescent="0.25">
      <c r="A5675" s="9">
        <v>4</v>
      </c>
      <c r="B5675" s="9">
        <v>3503</v>
      </c>
      <c r="C5675" s="9" t="s">
        <v>13472</v>
      </c>
      <c r="D5675" s="9" t="s">
        <v>325</v>
      </c>
      <c r="E5675" s="9">
        <v>0</v>
      </c>
    </row>
    <row r="5676" spans="1:6" x14ac:dyDescent="0.25">
      <c r="A5676" s="9">
        <v>4</v>
      </c>
      <c r="B5676" s="9">
        <v>3508</v>
      </c>
      <c r="C5676" s="9" t="s">
        <v>13477</v>
      </c>
      <c r="D5676" s="9" t="s">
        <v>3584</v>
      </c>
      <c r="E5676" s="9">
        <v>0</v>
      </c>
    </row>
    <row r="5677" spans="1:6" x14ac:dyDescent="0.25">
      <c r="A5677" s="9">
        <v>4</v>
      </c>
      <c r="B5677" s="9">
        <v>3510</v>
      </c>
      <c r="C5677" s="9" t="s">
        <v>13479</v>
      </c>
      <c r="D5677" s="9" t="s">
        <v>17138</v>
      </c>
      <c r="E5677" s="9">
        <v>0</v>
      </c>
    </row>
    <row r="5678" spans="1:6" x14ac:dyDescent="0.25">
      <c r="A5678" s="9">
        <v>4</v>
      </c>
      <c r="B5678" s="9">
        <v>3511</v>
      </c>
      <c r="C5678" s="9" t="s">
        <v>13480</v>
      </c>
      <c r="D5678" s="9" t="s">
        <v>17139</v>
      </c>
      <c r="E5678" s="9">
        <v>0</v>
      </c>
    </row>
    <row r="5679" spans="1:6" x14ac:dyDescent="0.25">
      <c r="A5679" s="9">
        <v>4</v>
      </c>
      <c r="B5679" s="9">
        <v>3512</v>
      </c>
      <c r="C5679" s="9" t="s">
        <v>13481</v>
      </c>
      <c r="D5679" s="43" t="s">
        <v>17140</v>
      </c>
      <c r="E5679" s="9">
        <v>0</v>
      </c>
    </row>
    <row r="5680" spans="1:6" x14ac:dyDescent="0.25">
      <c r="A5680" s="9">
        <v>4</v>
      </c>
      <c r="B5680" s="9">
        <v>3513</v>
      </c>
      <c r="C5680" s="9" t="s">
        <v>1433</v>
      </c>
      <c r="D5680" s="9" t="s">
        <v>17141</v>
      </c>
      <c r="E5680" s="9">
        <v>0</v>
      </c>
    </row>
    <row r="5681" spans="1:7" x14ac:dyDescent="0.25">
      <c r="A5681" s="9">
        <v>4</v>
      </c>
      <c r="B5681" s="9">
        <v>3514</v>
      </c>
      <c r="C5681" s="9" t="s">
        <v>13482</v>
      </c>
      <c r="D5681" s="9" t="s">
        <v>17142</v>
      </c>
      <c r="E5681" s="9">
        <v>0</v>
      </c>
    </row>
    <row r="5682" spans="1:7" x14ac:dyDescent="0.25">
      <c r="A5682" s="9">
        <v>4</v>
      </c>
      <c r="B5682" s="9">
        <v>3515</v>
      </c>
      <c r="C5682" s="9" t="s">
        <v>9433</v>
      </c>
      <c r="D5682" s="9" t="s">
        <v>17143</v>
      </c>
      <c r="E5682" s="9">
        <v>0</v>
      </c>
    </row>
    <row r="5683" spans="1:7" x14ac:dyDescent="0.25">
      <c r="A5683" s="9">
        <v>4</v>
      </c>
      <c r="B5683" s="9">
        <v>3516</v>
      </c>
      <c r="C5683" s="9" t="s">
        <v>13483</v>
      </c>
      <c r="D5683" s="9" t="s">
        <v>17144</v>
      </c>
      <c r="E5683" s="9">
        <v>0</v>
      </c>
    </row>
    <row r="5684" spans="1:7" x14ac:dyDescent="0.25">
      <c r="A5684" s="9">
        <v>4</v>
      </c>
      <c r="B5684" s="9">
        <v>3517</v>
      </c>
      <c r="C5684" s="9" t="s">
        <v>13484</v>
      </c>
      <c r="D5684" s="9" t="s">
        <v>17145</v>
      </c>
      <c r="E5684" s="9">
        <v>0</v>
      </c>
      <c r="G5684" s="9" t="s">
        <v>27163</v>
      </c>
    </row>
    <row r="5685" spans="1:7" x14ac:dyDescent="0.25">
      <c r="A5685" s="9">
        <v>4</v>
      </c>
      <c r="B5685" s="9">
        <v>3518</v>
      </c>
      <c r="C5685" s="9" t="s">
        <v>13485</v>
      </c>
      <c r="D5685" s="9" t="s">
        <v>17146</v>
      </c>
      <c r="E5685" s="9">
        <v>0</v>
      </c>
    </row>
    <row r="5686" spans="1:7" x14ac:dyDescent="0.25">
      <c r="A5686" s="9">
        <v>4</v>
      </c>
      <c r="B5686" s="9">
        <v>3520</v>
      </c>
      <c r="C5686" s="9" t="s">
        <v>13487</v>
      </c>
      <c r="D5686" s="9" t="s">
        <v>17148</v>
      </c>
      <c r="E5686" s="9">
        <v>0</v>
      </c>
    </row>
    <row r="5687" spans="1:7" x14ac:dyDescent="0.25">
      <c r="A5687" s="9">
        <v>4</v>
      </c>
      <c r="B5687" s="9">
        <v>3521</v>
      </c>
      <c r="C5687" s="9" t="s">
        <v>13488</v>
      </c>
      <c r="D5687" s="9" t="s">
        <v>17149</v>
      </c>
      <c r="E5687" s="9">
        <v>0</v>
      </c>
    </row>
    <row r="5688" spans="1:7" x14ac:dyDescent="0.25">
      <c r="A5688" s="9">
        <v>4</v>
      </c>
      <c r="B5688" s="9">
        <v>3522</v>
      </c>
      <c r="C5688" s="9" t="s">
        <v>13489</v>
      </c>
      <c r="D5688" s="9" t="s">
        <v>4714</v>
      </c>
      <c r="E5688" s="9">
        <v>0</v>
      </c>
    </row>
    <row r="5689" spans="1:7" x14ac:dyDescent="0.25">
      <c r="A5689" s="9">
        <v>4</v>
      </c>
      <c r="B5689" s="9">
        <v>3523</v>
      </c>
      <c r="C5689" s="9" t="s">
        <v>13490</v>
      </c>
      <c r="D5689" s="9" t="s">
        <v>17150</v>
      </c>
      <c r="E5689" s="9">
        <v>0</v>
      </c>
    </row>
    <row r="5690" spans="1:7" x14ac:dyDescent="0.25">
      <c r="A5690" s="9">
        <v>4</v>
      </c>
      <c r="B5690" s="9">
        <v>3524</v>
      </c>
      <c r="C5690" s="9" t="s">
        <v>2022</v>
      </c>
      <c r="D5690" s="9" t="s">
        <v>17151</v>
      </c>
      <c r="E5690" s="9">
        <v>0</v>
      </c>
    </row>
    <row r="5691" spans="1:7" x14ac:dyDescent="0.25">
      <c r="A5691" s="9">
        <v>4</v>
      </c>
      <c r="B5691" s="9">
        <v>3525</v>
      </c>
      <c r="C5691" s="9" t="s">
        <v>13491</v>
      </c>
      <c r="D5691" s="9" t="s">
        <v>17152</v>
      </c>
      <c r="E5691" s="9">
        <v>0</v>
      </c>
    </row>
    <row r="5692" spans="1:7" x14ac:dyDescent="0.25">
      <c r="A5692" s="9">
        <v>4</v>
      </c>
      <c r="B5692" s="9">
        <v>3526</v>
      </c>
      <c r="C5692" s="9" t="s">
        <v>13492</v>
      </c>
      <c r="D5692" s="9" t="s">
        <v>17153</v>
      </c>
      <c r="E5692" s="9">
        <v>0</v>
      </c>
    </row>
    <row r="5693" spans="1:7" x14ac:dyDescent="0.25">
      <c r="A5693" s="9">
        <v>4</v>
      </c>
      <c r="B5693" s="9">
        <v>3527</v>
      </c>
      <c r="C5693" s="9" t="s">
        <v>1668</v>
      </c>
      <c r="D5693" s="9" t="s">
        <v>1666</v>
      </c>
      <c r="E5693" s="9">
        <v>0</v>
      </c>
    </row>
    <row r="5694" spans="1:7" x14ac:dyDescent="0.25">
      <c r="A5694" s="9">
        <v>4</v>
      </c>
      <c r="B5694" s="9">
        <v>3528</v>
      </c>
      <c r="C5694" s="9" t="s">
        <v>910</v>
      </c>
      <c r="D5694" s="9" t="s">
        <v>17154</v>
      </c>
      <c r="E5694" s="9">
        <v>0</v>
      </c>
    </row>
    <row r="5695" spans="1:7" x14ac:dyDescent="0.25">
      <c r="A5695" s="9">
        <v>4</v>
      </c>
      <c r="B5695" s="9">
        <v>3529</v>
      </c>
      <c r="C5695" s="9" t="s">
        <v>13493</v>
      </c>
      <c r="D5695" s="9" t="s">
        <v>26746</v>
      </c>
      <c r="E5695" s="9">
        <v>0</v>
      </c>
    </row>
    <row r="5696" spans="1:7" x14ac:dyDescent="0.25">
      <c r="A5696" s="9">
        <v>4</v>
      </c>
      <c r="B5696" s="9">
        <v>3530</v>
      </c>
      <c r="C5696" s="9" t="s">
        <v>13494</v>
      </c>
      <c r="D5696" s="9" t="s">
        <v>17155</v>
      </c>
      <c r="E5696" s="9">
        <v>0</v>
      </c>
    </row>
    <row r="5697" spans="1:6" x14ac:dyDescent="0.25">
      <c r="A5697" s="9">
        <v>4</v>
      </c>
      <c r="B5697" s="9">
        <v>3532</v>
      </c>
      <c r="C5697" s="9" t="s">
        <v>1175</v>
      </c>
      <c r="D5697" s="9" t="s">
        <v>17157</v>
      </c>
      <c r="E5697" s="9">
        <v>0</v>
      </c>
    </row>
    <row r="5698" spans="1:6" x14ac:dyDescent="0.25">
      <c r="A5698" s="9">
        <v>4</v>
      </c>
      <c r="B5698" s="9">
        <v>3533</v>
      </c>
      <c r="C5698" s="9" t="s">
        <v>13496</v>
      </c>
      <c r="D5698" s="9" t="s">
        <v>17158</v>
      </c>
      <c r="E5698" s="9">
        <v>0</v>
      </c>
    </row>
    <row r="5699" spans="1:6" x14ac:dyDescent="0.25">
      <c r="A5699" s="9">
        <v>4</v>
      </c>
      <c r="B5699" s="9">
        <v>3535</v>
      </c>
      <c r="C5699" s="9" t="s">
        <v>13498</v>
      </c>
      <c r="D5699" s="9" t="s">
        <v>24143</v>
      </c>
      <c r="E5699" s="9">
        <v>0</v>
      </c>
    </row>
    <row r="5700" spans="1:6" x14ac:dyDescent="0.25">
      <c r="A5700" s="9">
        <v>4</v>
      </c>
      <c r="B5700" s="9">
        <v>3538</v>
      </c>
      <c r="C5700" s="9" t="s">
        <v>13501</v>
      </c>
      <c r="D5700" s="9" t="s">
        <v>17162</v>
      </c>
      <c r="E5700" s="9">
        <v>0</v>
      </c>
    </row>
    <row r="5701" spans="1:6" x14ac:dyDescent="0.25">
      <c r="A5701" s="9">
        <v>4</v>
      </c>
      <c r="B5701" s="9">
        <v>3540</v>
      </c>
      <c r="C5701" s="9" t="s">
        <v>1193</v>
      </c>
      <c r="D5701" s="9" t="s">
        <v>17164</v>
      </c>
      <c r="E5701" s="9">
        <v>0</v>
      </c>
    </row>
    <row r="5702" spans="1:6" x14ac:dyDescent="0.25">
      <c r="A5702" s="9">
        <v>4</v>
      </c>
      <c r="B5702" s="9">
        <v>3541</v>
      </c>
      <c r="C5702" s="9" t="s">
        <v>13503</v>
      </c>
      <c r="D5702" s="9" t="s">
        <v>17165</v>
      </c>
      <c r="E5702" s="9">
        <v>0</v>
      </c>
    </row>
    <row r="5703" spans="1:6" x14ac:dyDescent="0.25">
      <c r="A5703" s="9">
        <v>4</v>
      </c>
      <c r="B5703" s="9">
        <v>3542</v>
      </c>
      <c r="C5703" s="9" t="s">
        <v>13504</v>
      </c>
      <c r="D5703" s="9" t="s">
        <v>17166</v>
      </c>
      <c r="E5703" s="9">
        <v>0</v>
      </c>
    </row>
    <row r="5704" spans="1:6" x14ac:dyDescent="0.25">
      <c r="A5704" s="9">
        <v>4</v>
      </c>
      <c r="B5704" s="9">
        <v>3544</v>
      </c>
      <c r="C5704" s="9" t="s">
        <v>9182</v>
      </c>
      <c r="D5704" s="9" t="s">
        <v>17168</v>
      </c>
      <c r="E5704" s="9">
        <v>0</v>
      </c>
    </row>
    <row r="5705" spans="1:6" x14ac:dyDescent="0.25">
      <c r="A5705" s="9">
        <v>4</v>
      </c>
      <c r="B5705" s="9">
        <v>3546</v>
      </c>
      <c r="C5705" s="9" t="s">
        <v>13507</v>
      </c>
      <c r="D5705" s="9" t="s">
        <v>17170</v>
      </c>
      <c r="E5705" s="9">
        <v>0</v>
      </c>
    </row>
    <row r="5706" spans="1:6" x14ac:dyDescent="0.25">
      <c r="A5706" s="9">
        <v>4</v>
      </c>
      <c r="B5706" s="9">
        <v>3547</v>
      </c>
      <c r="C5706" s="9" t="s">
        <v>2056</v>
      </c>
      <c r="D5706" s="9" t="s">
        <v>17171</v>
      </c>
      <c r="E5706" s="9">
        <v>0</v>
      </c>
    </row>
    <row r="5707" spans="1:6" x14ac:dyDescent="0.25">
      <c r="A5707" s="9">
        <v>4</v>
      </c>
      <c r="B5707" s="9">
        <v>3548</v>
      </c>
      <c r="C5707" s="9" t="s">
        <v>13508</v>
      </c>
      <c r="D5707" s="9" t="s">
        <v>17172</v>
      </c>
      <c r="E5707" s="9">
        <v>0</v>
      </c>
    </row>
    <row r="5708" spans="1:6" x14ac:dyDescent="0.25">
      <c r="A5708" s="8">
        <v>4</v>
      </c>
      <c r="B5708" s="8">
        <v>3549</v>
      </c>
      <c r="C5708" s="8" t="s">
        <v>13509</v>
      </c>
      <c r="D5708" s="8" t="s">
        <v>17173</v>
      </c>
      <c r="E5708" s="8">
        <v>0</v>
      </c>
      <c r="F5708" s="8"/>
    </row>
    <row r="5709" spans="1:6" x14ac:dyDescent="0.25">
      <c r="A5709" s="9">
        <v>4</v>
      </c>
      <c r="B5709" s="9">
        <v>3550</v>
      </c>
      <c r="C5709" s="9" t="s">
        <v>13510</v>
      </c>
      <c r="D5709" s="43" t="s">
        <v>17174</v>
      </c>
      <c r="E5709" s="9">
        <v>0</v>
      </c>
    </row>
    <row r="5710" spans="1:6" x14ac:dyDescent="0.25">
      <c r="A5710" s="9">
        <v>4</v>
      </c>
      <c r="B5710" s="9">
        <v>3551</v>
      </c>
      <c r="C5710" s="9" t="s">
        <v>2060</v>
      </c>
      <c r="D5710" s="9" t="s">
        <v>17175</v>
      </c>
      <c r="E5710" s="9">
        <v>0</v>
      </c>
    </row>
    <row r="5711" spans="1:6" x14ac:dyDescent="0.25">
      <c r="A5711" s="9">
        <v>4</v>
      </c>
      <c r="B5711" s="9">
        <v>3552</v>
      </c>
      <c r="C5711" s="9" t="s">
        <v>13511</v>
      </c>
      <c r="D5711" s="9" t="s">
        <v>15910</v>
      </c>
      <c r="E5711" s="9">
        <v>0</v>
      </c>
    </row>
    <row r="5712" spans="1:6" x14ac:dyDescent="0.25">
      <c r="A5712" s="9">
        <v>4</v>
      </c>
      <c r="B5712" s="9">
        <v>3553</v>
      </c>
      <c r="C5712" s="9" t="s">
        <v>13512</v>
      </c>
      <c r="D5712" s="9" t="s">
        <v>17176</v>
      </c>
      <c r="E5712" s="9">
        <v>0</v>
      </c>
    </row>
    <row r="5713" spans="1:7" x14ac:dyDescent="0.25">
      <c r="A5713" s="9">
        <v>4</v>
      </c>
      <c r="B5713" s="9">
        <v>3554</v>
      </c>
      <c r="C5713" s="9" t="s">
        <v>13513</v>
      </c>
      <c r="D5713" s="7" t="s">
        <v>24127</v>
      </c>
      <c r="E5713" s="9">
        <v>0</v>
      </c>
    </row>
    <row r="5714" spans="1:7" x14ac:dyDescent="0.25">
      <c r="A5714" s="9">
        <v>4</v>
      </c>
      <c r="B5714" s="9">
        <v>3555</v>
      </c>
      <c r="C5714" s="9" t="s">
        <v>197</v>
      </c>
      <c r="D5714" s="9" t="s">
        <v>196</v>
      </c>
      <c r="E5714" s="9">
        <v>0</v>
      </c>
    </row>
    <row r="5715" spans="1:7" x14ac:dyDescent="0.25">
      <c r="A5715" s="9">
        <v>4</v>
      </c>
      <c r="B5715" s="9">
        <v>3556</v>
      </c>
      <c r="C5715" s="9" t="s">
        <v>13514</v>
      </c>
      <c r="D5715" s="9" t="s">
        <v>350</v>
      </c>
      <c r="E5715" s="9">
        <v>0</v>
      </c>
    </row>
    <row r="5716" spans="1:7" x14ac:dyDescent="0.25">
      <c r="A5716" s="9">
        <v>4</v>
      </c>
      <c r="B5716" s="9">
        <v>3557</v>
      </c>
      <c r="C5716" s="9" t="s">
        <v>13515</v>
      </c>
      <c r="D5716" s="9" t="s">
        <v>17177</v>
      </c>
      <c r="E5716" s="9">
        <v>0</v>
      </c>
    </row>
    <row r="5717" spans="1:7" x14ac:dyDescent="0.25">
      <c r="A5717" s="9">
        <v>4</v>
      </c>
      <c r="B5717" s="9">
        <v>3558</v>
      </c>
      <c r="C5717" s="9" t="s">
        <v>13516</v>
      </c>
      <c r="D5717" s="9" t="s">
        <v>17178</v>
      </c>
      <c r="E5717" s="9">
        <v>0</v>
      </c>
    </row>
    <row r="5718" spans="1:7" x14ac:dyDescent="0.25">
      <c r="A5718" s="9">
        <v>4</v>
      </c>
      <c r="B5718" s="9">
        <v>3559</v>
      </c>
      <c r="C5718" s="9" t="s">
        <v>13517</v>
      </c>
      <c r="D5718" s="9" t="s">
        <v>17179</v>
      </c>
      <c r="E5718" s="9">
        <v>0</v>
      </c>
    </row>
    <row r="5719" spans="1:7" x14ac:dyDescent="0.25">
      <c r="A5719" s="9">
        <v>4</v>
      </c>
      <c r="B5719" s="9">
        <v>3560</v>
      </c>
      <c r="C5719" s="9" t="s">
        <v>13518</v>
      </c>
      <c r="D5719" s="9" t="s">
        <v>17180</v>
      </c>
      <c r="E5719" s="9">
        <v>0</v>
      </c>
    </row>
    <row r="5720" spans="1:7" x14ac:dyDescent="0.25">
      <c r="A5720" s="9">
        <v>4</v>
      </c>
      <c r="B5720" s="9">
        <v>3561</v>
      </c>
      <c r="C5720" s="9" t="s">
        <v>13519</v>
      </c>
      <c r="D5720" s="9" t="s">
        <v>17181</v>
      </c>
      <c r="E5720" s="9">
        <v>0</v>
      </c>
    </row>
    <row r="5721" spans="1:7" x14ac:dyDescent="0.25">
      <c r="A5721" s="9">
        <v>4</v>
      </c>
      <c r="B5721" s="9">
        <v>3562</v>
      </c>
      <c r="C5721" s="9" t="s">
        <v>6125</v>
      </c>
      <c r="D5721" s="9" t="s">
        <v>17182</v>
      </c>
      <c r="E5721" s="9">
        <v>0</v>
      </c>
    </row>
    <row r="5722" spans="1:7" x14ac:dyDescent="0.25">
      <c r="A5722" s="9">
        <v>4</v>
      </c>
      <c r="B5722" s="9">
        <v>3563</v>
      </c>
      <c r="C5722" s="9" t="s">
        <v>7139</v>
      </c>
      <c r="D5722" s="9" t="s">
        <v>17183</v>
      </c>
      <c r="E5722" s="9">
        <v>0</v>
      </c>
    </row>
    <row r="5723" spans="1:7" x14ac:dyDescent="0.25">
      <c r="A5723" s="9">
        <v>4</v>
      </c>
      <c r="B5723" s="9">
        <v>3564</v>
      </c>
      <c r="C5723" s="9" t="s">
        <v>13520</v>
      </c>
      <c r="D5723" s="1" t="s">
        <v>17184</v>
      </c>
      <c r="E5723" s="9">
        <v>3</v>
      </c>
      <c r="F5723" s="9" t="s">
        <v>9911</v>
      </c>
      <c r="G5723" s="9" t="s">
        <v>34741</v>
      </c>
    </row>
    <row r="5724" spans="1:7" x14ac:dyDescent="0.25">
      <c r="A5724" s="9">
        <v>4</v>
      </c>
      <c r="B5724" s="9">
        <v>3565</v>
      </c>
      <c r="C5724" s="9" t="s">
        <v>13521</v>
      </c>
      <c r="D5724" s="9" t="s">
        <v>17185</v>
      </c>
      <c r="E5724" s="9">
        <v>0</v>
      </c>
    </row>
    <row r="5725" spans="1:7" x14ac:dyDescent="0.25">
      <c r="A5725" s="9">
        <v>4</v>
      </c>
      <c r="B5725" s="9">
        <v>3566</v>
      </c>
      <c r="C5725" s="9" t="s">
        <v>13522</v>
      </c>
      <c r="D5725" s="9" t="s">
        <v>17186</v>
      </c>
      <c r="E5725" s="9">
        <v>0</v>
      </c>
    </row>
    <row r="5726" spans="1:7" x14ac:dyDescent="0.25">
      <c r="A5726" s="9">
        <v>4</v>
      </c>
      <c r="B5726" s="9">
        <v>3567</v>
      </c>
      <c r="C5726" s="9" t="s">
        <v>13523</v>
      </c>
      <c r="D5726" s="9" t="s">
        <v>17187</v>
      </c>
      <c r="E5726" s="9">
        <v>0</v>
      </c>
    </row>
    <row r="5727" spans="1:7" x14ac:dyDescent="0.25">
      <c r="A5727" s="9">
        <v>4</v>
      </c>
      <c r="B5727" s="9">
        <v>3568</v>
      </c>
      <c r="C5727" s="9" t="s">
        <v>313</v>
      </c>
      <c r="D5727" s="9" t="s">
        <v>17188</v>
      </c>
      <c r="E5727" s="9">
        <v>0</v>
      </c>
    </row>
    <row r="5728" spans="1:7" x14ac:dyDescent="0.25">
      <c r="A5728" s="9">
        <v>4</v>
      </c>
      <c r="B5728" s="9">
        <v>3569</v>
      </c>
      <c r="C5728" s="9" t="s">
        <v>13524</v>
      </c>
      <c r="D5728" s="9" t="s">
        <v>17189</v>
      </c>
      <c r="E5728" s="9">
        <v>0</v>
      </c>
    </row>
    <row r="5729" spans="1:5" x14ac:dyDescent="0.25">
      <c r="A5729" s="9">
        <v>4</v>
      </c>
      <c r="B5729" s="9">
        <v>3570</v>
      </c>
      <c r="C5729" s="9" t="s">
        <v>13525</v>
      </c>
      <c r="D5729" s="9" t="s">
        <v>17190</v>
      </c>
      <c r="E5729" s="9">
        <v>0</v>
      </c>
    </row>
    <row r="5730" spans="1:5" x14ac:dyDescent="0.25">
      <c r="A5730" s="9">
        <v>4</v>
      </c>
      <c r="B5730" s="9">
        <v>3571</v>
      </c>
      <c r="C5730" s="9" t="s">
        <v>9483</v>
      </c>
      <c r="D5730" s="9" t="s">
        <v>17191</v>
      </c>
      <c r="E5730" s="9">
        <v>0</v>
      </c>
    </row>
    <row r="5731" spans="1:5" x14ac:dyDescent="0.25">
      <c r="A5731" s="9">
        <v>4</v>
      </c>
      <c r="B5731" s="9">
        <v>3572</v>
      </c>
      <c r="C5731" s="9" t="s">
        <v>13526</v>
      </c>
      <c r="D5731" s="9" t="s">
        <v>17192</v>
      </c>
      <c r="E5731" s="9">
        <v>0</v>
      </c>
    </row>
    <row r="5732" spans="1:5" x14ac:dyDescent="0.25">
      <c r="A5732" s="9">
        <v>4</v>
      </c>
      <c r="B5732" s="9">
        <v>3573</v>
      </c>
      <c r="C5732" s="9" t="s">
        <v>13527</v>
      </c>
      <c r="D5732" s="9" t="s">
        <v>17193</v>
      </c>
      <c r="E5732" s="9">
        <v>0</v>
      </c>
    </row>
    <row r="5733" spans="1:5" x14ac:dyDescent="0.25">
      <c r="A5733" s="9">
        <v>4</v>
      </c>
      <c r="B5733" s="9">
        <v>3574</v>
      </c>
      <c r="C5733" s="9" t="s">
        <v>13528</v>
      </c>
      <c r="D5733" s="9" t="s">
        <v>17194</v>
      </c>
      <c r="E5733" s="9">
        <v>0</v>
      </c>
    </row>
    <row r="5734" spans="1:5" x14ac:dyDescent="0.25">
      <c r="A5734" s="9">
        <v>4</v>
      </c>
      <c r="B5734" s="9">
        <v>3575</v>
      </c>
      <c r="C5734" s="9" t="s">
        <v>9472</v>
      </c>
      <c r="D5734" s="9" t="s">
        <v>6682</v>
      </c>
      <c r="E5734" s="9">
        <v>0</v>
      </c>
    </row>
    <row r="5735" spans="1:5" x14ac:dyDescent="0.25">
      <c r="A5735" s="9">
        <v>4</v>
      </c>
      <c r="B5735" s="9">
        <v>3576</v>
      </c>
      <c r="C5735" s="9" t="s">
        <v>13529</v>
      </c>
      <c r="D5735" s="9" t="s">
        <v>17195</v>
      </c>
      <c r="E5735" s="9">
        <v>0</v>
      </c>
    </row>
    <row r="5736" spans="1:5" x14ac:dyDescent="0.25">
      <c r="A5736" s="9">
        <v>4</v>
      </c>
      <c r="B5736" s="9">
        <v>3577</v>
      </c>
      <c r="C5736" s="9" t="s">
        <v>13530</v>
      </c>
      <c r="D5736" s="9" t="s">
        <v>17196</v>
      </c>
      <c r="E5736" s="9">
        <v>0</v>
      </c>
    </row>
    <row r="5737" spans="1:5" x14ac:dyDescent="0.25">
      <c r="A5737" s="9">
        <v>4</v>
      </c>
      <c r="B5737" s="9">
        <v>3578</v>
      </c>
      <c r="C5737" s="9" t="s">
        <v>13531</v>
      </c>
      <c r="D5737" s="9" t="s">
        <v>17197</v>
      </c>
      <c r="E5737" s="9">
        <v>0</v>
      </c>
    </row>
    <row r="5738" spans="1:5" x14ac:dyDescent="0.25">
      <c r="A5738" s="9">
        <v>4</v>
      </c>
      <c r="B5738" s="9">
        <v>3579</v>
      </c>
      <c r="C5738" s="9" t="s">
        <v>13532</v>
      </c>
      <c r="D5738" s="9" t="s">
        <v>17198</v>
      </c>
      <c r="E5738" s="9">
        <v>0</v>
      </c>
    </row>
    <row r="5739" spans="1:5" x14ac:dyDescent="0.25">
      <c r="A5739" s="9">
        <v>4</v>
      </c>
      <c r="B5739" s="9">
        <v>3580</v>
      </c>
      <c r="C5739" s="9" t="s">
        <v>13533</v>
      </c>
      <c r="D5739" s="9" t="s">
        <v>17199</v>
      </c>
      <c r="E5739" s="9">
        <v>0</v>
      </c>
    </row>
    <row r="5740" spans="1:5" x14ac:dyDescent="0.25">
      <c r="A5740" s="9">
        <v>4</v>
      </c>
      <c r="B5740" s="9">
        <v>3581</v>
      </c>
      <c r="C5740" s="9" t="s">
        <v>5952</v>
      </c>
      <c r="D5740" s="9" t="s">
        <v>17200</v>
      </c>
      <c r="E5740" s="9">
        <v>0</v>
      </c>
    </row>
    <row r="5741" spans="1:5" x14ac:dyDescent="0.25">
      <c r="A5741" s="9">
        <v>4</v>
      </c>
      <c r="B5741" s="9">
        <v>3582</v>
      </c>
      <c r="C5741" s="9" t="s">
        <v>13534</v>
      </c>
      <c r="D5741" s="9" t="s">
        <v>17201</v>
      </c>
      <c r="E5741" s="9">
        <v>0</v>
      </c>
    </row>
    <row r="5742" spans="1:5" x14ac:dyDescent="0.25">
      <c r="A5742" s="9">
        <v>4</v>
      </c>
      <c r="B5742" s="9">
        <v>3583</v>
      </c>
      <c r="C5742" s="9" t="s">
        <v>13535</v>
      </c>
      <c r="D5742" s="9" t="s">
        <v>17106</v>
      </c>
      <c r="E5742" s="9">
        <v>0</v>
      </c>
    </row>
    <row r="5743" spans="1:5" x14ac:dyDescent="0.25">
      <c r="A5743" s="9">
        <v>4</v>
      </c>
      <c r="B5743" s="9">
        <v>3584</v>
      </c>
      <c r="C5743" s="9" t="s">
        <v>13536</v>
      </c>
      <c r="D5743" s="9" t="s">
        <v>17202</v>
      </c>
      <c r="E5743" s="9">
        <v>0</v>
      </c>
    </row>
    <row r="5744" spans="1:5" x14ac:dyDescent="0.25">
      <c r="A5744" s="9">
        <v>4</v>
      </c>
      <c r="B5744" s="9">
        <v>3585</v>
      </c>
      <c r="C5744" s="9" t="s">
        <v>13537</v>
      </c>
      <c r="D5744" s="9" t="s">
        <v>17203</v>
      </c>
      <c r="E5744" s="9">
        <v>0</v>
      </c>
    </row>
    <row r="5745" spans="1:5" x14ac:dyDescent="0.25">
      <c r="A5745" s="9">
        <v>4</v>
      </c>
      <c r="B5745" s="9">
        <v>3586</v>
      </c>
      <c r="C5745" s="9" t="s">
        <v>13538</v>
      </c>
      <c r="D5745" s="9" t="s">
        <v>17204</v>
      </c>
      <c r="E5745" s="9">
        <v>0</v>
      </c>
    </row>
    <row r="5746" spans="1:5" x14ac:dyDescent="0.25">
      <c r="A5746" s="9">
        <v>4</v>
      </c>
      <c r="B5746" s="9">
        <v>3587</v>
      </c>
      <c r="C5746" s="9" t="s">
        <v>13539</v>
      </c>
      <c r="D5746" s="10" t="s">
        <v>17179</v>
      </c>
      <c r="E5746" s="9">
        <v>0</v>
      </c>
    </row>
    <row r="5747" spans="1:5" x14ac:dyDescent="0.25">
      <c r="A5747" s="9">
        <v>4</v>
      </c>
      <c r="B5747" s="9">
        <v>3588</v>
      </c>
      <c r="C5747" s="9" t="s">
        <v>13540</v>
      </c>
      <c r="D5747" s="9" t="s">
        <v>17205</v>
      </c>
      <c r="E5747" s="9">
        <v>0</v>
      </c>
    </row>
    <row r="5748" spans="1:5" x14ac:dyDescent="0.25">
      <c r="A5748" s="9">
        <v>4</v>
      </c>
      <c r="B5748" s="9">
        <v>3589</v>
      </c>
      <c r="C5748" s="9" t="s">
        <v>13541</v>
      </c>
      <c r="D5748" s="9" t="s">
        <v>17206</v>
      </c>
      <c r="E5748" s="9">
        <v>0</v>
      </c>
    </row>
    <row r="5749" spans="1:5" x14ac:dyDescent="0.25">
      <c r="A5749" s="9">
        <v>4</v>
      </c>
      <c r="B5749" s="9">
        <v>3590</v>
      </c>
      <c r="C5749" s="9" t="s">
        <v>13542</v>
      </c>
      <c r="D5749" s="45" t="s">
        <v>17207</v>
      </c>
      <c r="E5749" s="9">
        <v>0</v>
      </c>
    </row>
    <row r="5750" spans="1:5" x14ac:dyDescent="0.25">
      <c r="A5750" s="9">
        <v>4</v>
      </c>
      <c r="B5750" s="9">
        <v>3591</v>
      </c>
      <c r="C5750" s="9" t="s">
        <v>13543</v>
      </c>
      <c r="D5750" s="9" t="s">
        <v>17208</v>
      </c>
      <c r="E5750" s="9">
        <v>0</v>
      </c>
    </row>
    <row r="5751" spans="1:5" x14ac:dyDescent="0.25">
      <c r="A5751" s="9">
        <v>4</v>
      </c>
      <c r="B5751" s="9">
        <v>3592</v>
      </c>
      <c r="C5751" s="9" t="s">
        <v>13544</v>
      </c>
      <c r="D5751" s="9" t="s">
        <v>17209</v>
      </c>
      <c r="E5751" s="9">
        <v>0</v>
      </c>
    </row>
    <row r="5752" spans="1:5" x14ac:dyDescent="0.25">
      <c r="A5752" s="9">
        <v>4</v>
      </c>
      <c r="B5752" s="9">
        <v>3593</v>
      </c>
      <c r="C5752" s="9" t="s">
        <v>13545</v>
      </c>
      <c r="D5752" s="10" t="s">
        <v>17210</v>
      </c>
      <c r="E5752" s="9">
        <v>0</v>
      </c>
    </row>
    <row r="5753" spans="1:5" x14ac:dyDescent="0.25">
      <c r="A5753" s="9">
        <v>4</v>
      </c>
      <c r="B5753" s="9">
        <v>3594</v>
      </c>
      <c r="C5753" s="9" t="s">
        <v>7891</v>
      </c>
      <c r="D5753" s="9" t="s">
        <v>17211</v>
      </c>
      <c r="E5753" s="9">
        <v>0</v>
      </c>
    </row>
    <row r="5754" spans="1:5" x14ac:dyDescent="0.25">
      <c r="A5754" s="9">
        <v>4</v>
      </c>
      <c r="B5754" s="9">
        <v>3595</v>
      </c>
      <c r="C5754" s="9" t="s">
        <v>13546</v>
      </c>
      <c r="D5754" s="9" t="s">
        <v>17212</v>
      </c>
      <c r="E5754" s="9">
        <v>0</v>
      </c>
    </row>
    <row r="5755" spans="1:5" x14ac:dyDescent="0.25">
      <c r="A5755" s="9">
        <v>4</v>
      </c>
      <c r="B5755" s="9">
        <v>3596</v>
      </c>
      <c r="C5755" s="9" t="s">
        <v>13547</v>
      </c>
      <c r="D5755" s="9" t="s">
        <v>17062</v>
      </c>
      <c r="E5755" s="9">
        <v>0</v>
      </c>
    </row>
    <row r="5756" spans="1:5" x14ac:dyDescent="0.25">
      <c r="A5756" s="9">
        <v>4</v>
      </c>
      <c r="B5756" s="9">
        <v>3597</v>
      </c>
      <c r="C5756" s="9" t="s">
        <v>13548</v>
      </c>
      <c r="D5756" s="9" t="s">
        <v>17213</v>
      </c>
      <c r="E5756" s="9">
        <v>0</v>
      </c>
    </row>
    <row r="5757" spans="1:5" x14ac:dyDescent="0.25">
      <c r="A5757" s="9">
        <v>4</v>
      </c>
      <c r="B5757" s="9">
        <v>3598</v>
      </c>
      <c r="C5757" s="9" t="s">
        <v>13549</v>
      </c>
      <c r="D5757" s="9" t="s">
        <v>17214</v>
      </c>
      <c r="E5757" s="9">
        <v>0</v>
      </c>
    </row>
    <row r="5758" spans="1:5" x14ac:dyDescent="0.25">
      <c r="A5758" s="9">
        <v>4</v>
      </c>
      <c r="B5758" s="9">
        <v>3599</v>
      </c>
      <c r="C5758" s="9" t="s">
        <v>13550</v>
      </c>
      <c r="D5758" s="9" t="s">
        <v>17215</v>
      </c>
      <c r="E5758" s="9">
        <v>0</v>
      </c>
    </row>
    <row r="5759" spans="1:5" x14ac:dyDescent="0.25">
      <c r="A5759" s="9">
        <v>4</v>
      </c>
      <c r="B5759" s="9">
        <v>3600</v>
      </c>
      <c r="C5759" s="9" t="s">
        <v>13551</v>
      </c>
      <c r="D5759" s="9" t="s">
        <v>17216</v>
      </c>
      <c r="E5759" s="9">
        <v>0</v>
      </c>
    </row>
    <row r="5760" spans="1:5" x14ac:dyDescent="0.25">
      <c r="A5760" s="9">
        <v>4</v>
      </c>
      <c r="B5760" s="9">
        <v>3601</v>
      </c>
      <c r="C5760" s="9" t="s">
        <v>13552</v>
      </c>
      <c r="D5760" s="9" t="s">
        <v>17217</v>
      </c>
      <c r="E5760" s="9">
        <v>0</v>
      </c>
    </row>
    <row r="5761" spans="1:5" x14ac:dyDescent="0.25">
      <c r="A5761" s="9">
        <v>4</v>
      </c>
      <c r="B5761" s="9">
        <v>3602</v>
      </c>
      <c r="C5761" s="9" t="s">
        <v>13553</v>
      </c>
      <c r="D5761" s="9" t="s">
        <v>17218</v>
      </c>
      <c r="E5761" s="9">
        <v>0</v>
      </c>
    </row>
    <row r="5762" spans="1:5" x14ac:dyDescent="0.25">
      <c r="A5762" s="9">
        <v>4</v>
      </c>
      <c r="B5762" s="9">
        <v>3603</v>
      </c>
      <c r="C5762" s="9" t="s">
        <v>13554</v>
      </c>
      <c r="D5762" s="9" t="s">
        <v>17219</v>
      </c>
      <c r="E5762" s="9">
        <v>0</v>
      </c>
    </row>
    <row r="5763" spans="1:5" x14ac:dyDescent="0.25">
      <c r="A5763" s="9">
        <v>4</v>
      </c>
      <c r="B5763" s="9">
        <v>3604</v>
      </c>
      <c r="C5763" s="9" t="s">
        <v>13555</v>
      </c>
      <c r="D5763" s="9" t="s">
        <v>17220</v>
      </c>
      <c r="E5763" s="9">
        <v>0</v>
      </c>
    </row>
    <row r="5764" spans="1:5" x14ac:dyDescent="0.25">
      <c r="A5764" s="9">
        <v>4</v>
      </c>
      <c r="B5764" s="9">
        <v>3605</v>
      </c>
      <c r="C5764" s="9" t="s">
        <v>13556</v>
      </c>
      <c r="D5764" s="9" t="s">
        <v>17221</v>
      </c>
      <c r="E5764" s="9">
        <v>0</v>
      </c>
    </row>
    <row r="5765" spans="1:5" x14ac:dyDescent="0.25">
      <c r="A5765" s="9">
        <v>4</v>
      </c>
      <c r="B5765" s="9">
        <v>3606</v>
      </c>
      <c r="C5765" s="9" t="s">
        <v>13557</v>
      </c>
      <c r="D5765" s="9" t="s">
        <v>17048</v>
      </c>
      <c r="E5765" s="9">
        <v>0</v>
      </c>
    </row>
    <row r="5766" spans="1:5" x14ac:dyDescent="0.25">
      <c r="A5766" s="9">
        <v>4</v>
      </c>
      <c r="B5766" s="9">
        <v>3607</v>
      </c>
      <c r="C5766" s="9" t="s">
        <v>13558</v>
      </c>
      <c r="D5766" s="9" t="s">
        <v>17222</v>
      </c>
      <c r="E5766" s="9">
        <v>0</v>
      </c>
    </row>
    <row r="5767" spans="1:5" x14ac:dyDescent="0.25">
      <c r="A5767" s="9">
        <v>4</v>
      </c>
      <c r="B5767" s="9">
        <v>3608</v>
      </c>
      <c r="C5767" s="9" t="s">
        <v>13559</v>
      </c>
      <c r="D5767" s="9" t="s">
        <v>17223</v>
      </c>
      <c r="E5767" s="9">
        <v>0</v>
      </c>
    </row>
    <row r="5768" spans="1:5" x14ac:dyDescent="0.25">
      <c r="A5768" s="9">
        <v>4</v>
      </c>
      <c r="B5768" s="9">
        <v>3609</v>
      </c>
      <c r="C5768" s="9" t="s">
        <v>13560</v>
      </c>
      <c r="D5768" s="9" t="s">
        <v>17224</v>
      </c>
      <c r="E5768" s="9">
        <v>0</v>
      </c>
    </row>
    <row r="5769" spans="1:5" x14ac:dyDescent="0.25">
      <c r="A5769" s="9">
        <v>4</v>
      </c>
      <c r="B5769" s="9">
        <v>3610</v>
      </c>
      <c r="C5769" s="9" t="s">
        <v>13561</v>
      </c>
      <c r="D5769" s="9" t="s">
        <v>17225</v>
      </c>
      <c r="E5769" s="9">
        <v>0</v>
      </c>
    </row>
    <row r="5770" spans="1:5" x14ac:dyDescent="0.25">
      <c r="A5770" s="9">
        <v>4</v>
      </c>
      <c r="B5770" s="9">
        <v>3611</v>
      </c>
      <c r="C5770" s="9" t="s">
        <v>13562</v>
      </c>
      <c r="D5770" s="9" t="s">
        <v>3094</v>
      </c>
      <c r="E5770" s="9">
        <v>0</v>
      </c>
    </row>
    <row r="5771" spans="1:5" x14ac:dyDescent="0.25">
      <c r="A5771" s="9">
        <v>4</v>
      </c>
      <c r="B5771" s="9">
        <v>3613</v>
      </c>
      <c r="C5771" s="9" t="s">
        <v>13564</v>
      </c>
      <c r="D5771" s="9" t="s">
        <v>17227</v>
      </c>
      <c r="E5771" s="9">
        <v>0</v>
      </c>
    </row>
    <row r="5772" spans="1:5" x14ac:dyDescent="0.25">
      <c r="A5772" s="9">
        <v>4</v>
      </c>
      <c r="B5772" s="9">
        <v>3614</v>
      </c>
      <c r="C5772" s="9" t="s">
        <v>13565</v>
      </c>
      <c r="D5772" s="9" t="s">
        <v>17228</v>
      </c>
      <c r="E5772" s="9">
        <v>0</v>
      </c>
    </row>
    <row r="5773" spans="1:5" x14ac:dyDescent="0.25">
      <c r="A5773" s="9">
        <v>4</v>
      </c>
      <c r="B5773" s="9">
        <v>3615</v>
      </c>
      <c r="C5773" s="9" t="s">
        <v>13566</v>
      </c>
      <c r="D5773" s="9" t="s">
        <v>17229</v>
      </c>
      <c r="E5773" s="9">
        <v>0</v>
      </c>
    </row>
    <row r="5774" spans="1:5" x14ac:dyDescent="0.25">
      <c r="A5774" s="9">
        <v>4</v>
      </c>
      <c r="B5774" s="9">
        <v>3616</v>
      </c>
      <c r="C5774" s="9" t="s">
        <v>13567</v>
      </c>
      <c r="D5774" s="9" t="s">
        <v>17230</v>
      </c>
      <c r="E5774" s="9">
        <v>0</v>
      </c>
    </row>
    <row r="5775" spans="1:5" x14ac:dyDescent="0.25">
      <c r="A5775" s="9">
        <v>4</v>
      </c>
      <c r="B5775" s="9">
        <v>3618</v>
      </c>
      <c r="C5775" s="9" t="s">
        <v>13568</v>
      </c>
      <c r="D5775" s="9" t="s">
        <v>17232</v>
      </c>
      <c r="E5775" s="9">
        <v>0</v>
      </c>
    </row>
    <row r="5776" spans="1:5" x14ac:dyDescent="0.25">
      <c r="A5776" s="9">
        <v>4</v>
      </c>
      <c r="B5776" s="9">
        <v>3619</v>
      </c>
      <c r="C5776" s="9" t="s">
        <v>13569</v>
      </c>
      <c r="D5776" s="9" t="s">
        <v>17233</v>
      </c>
      <c r="E5776" s="9">
        <v>0</v>
      </c>
    </row>
    <row r="5777" spans="1:8" x14ac:dyDescent="0.25">
      <c r="A5777" s="9">
        <v>4</v>
      </c>
      <c r="B5777" s="9">
        <v>3620</v>
      </c>
      <c r="C5777" s="9" t="s">
        <v>13570</v>
      </c>
      <c r="D5777" s="43" t="s">
        <v>17234</v>
      </c>
      <c r="E5777" s="9">
        <v>0</v>
      </c>
    </row>
    <row r="5778" spans="1:8" x14ac:dyDescent="0.25">
      <c r="A5778" s="9">
        <v>4</v>
      </c>
      <c r="B5778" s="9">
        <v>3623</v>
      </c>
      <c r="C5778" s="9" t="s">
        <v>13573</v>
      </c>
      <c r="D5778" s="9" t="s">
        <v>17235</v>
      </c>
      <c r="E5778" s="9">
        <v>0</v>
      </c>
      <c r="H5778" s="9" t="s">
        <v>26846</v>
      </c>
    </row>
    <row r="5779" spans="1:8" x14ac:dyDescent="0.25">
      <c r="A5779" s="9">
        <v>4</v>
      </c>
      <c r="B5779" s="9">
        <v>3628</v>
      </c>
      <c r="C5779" s="9" t="s">
        <v>13578</v>
      </c>
      <c r="D5779" s="9" t="s">
        <v>17240</v>
      </c>
      <c r="E5779" s="9">
        <v>0</v>
      </c>
    </row>
    <row r="5780" spans="1:8" x14ac:dyDescent="0.25">
      <c r="A5780" s="9">
        <v>4</v>
      </c>
      <c r="B5780" s="9">
        <v>3630</v>
      </c>
      <c r="C5780" s="9" t="s">
        <v>4200</v>
      </c>
      <c r="D5780" s="9" t="s">
        <v>17242</v>
      </c>
      <c r="E5780" s="9">
        <v>0</v>
      </c>
    </row>
    <row r="5781" spans="1:8" x14ac:dyDescent="0.25">
      <c r="A5781" s="9">
        <v>4</v>
      </c>
      <c r="B5781" s="9">
        <v>3632</v>
      </c>
      <c r="C5781" s="9" t="s">
        <v>9774</v>
      </c>
      <c r="D5781" s="9" t="s">
        <v>17244</v>
      </c>
      <c r="E5781" s="9">
        <v>0</v>
      </c>
    </row>
    <row r="5782" spans="1:8" x14ac:dyDescent="0.25">
      <c r="A5782" s="9">
        <v>4</v>
      </c>
      <c r="B5782" s="9">
        <v>3633</v>
      </c>
      <c r="C5782" s="9" t="s">
        <v>13581</v>
      </c>
      <c r="D5782" s="9" t="s">
        <v>18271</v>
      </c>
      <c r="E5782" s="9">
        <v>0</v>
      </c>
    </row>
    <row r="5783" spans="1:8" x14ac:dyDescent="0.25">
      <c r="A5783" s="9">
        <v>4</v>
      </c>
      <c r="B5783" s="9">
        <v>3634</v>
      </c>
      <c r="C5783" s="9" t="s">
        <v>13582</v>
      </c>
      <c r="D5783" s="9" t="s">
        <v>17245</v>
      </c>
      <c r="E5783" s="9">
        <v>0</v>
      </c>
    </row>
    <row r="5784" spans="1:8" x14ac:dyDescent="0.25">
      <c r="A5784" s="9">
        <v>4</v>
      </c>
      <c r="B5784" s="9">
        <v>3635</v>
      </c>
      <c r="C5784" s="9" t="s">
        <v>9505</v>
      </c>
      <c r="D5784" s="9" t="s">
        <v>17246</v>
      </c>
      <c r="E5784" s="9">
        <v>0</v>
      </c>
    </row>
    <row r="5785" spans="1:8" x14ac:dyDescent="0.25">
      <c r="A5785" s="9">
        <v>4</v>
      </c>
      <c r="B5785" s="9">
        <v>3636</v>
      </c>
      <c r="C5785" s="9" t="s">
        <v>13583</v>
      </c>
      <c r="D5785" s="9" t="s">
        <v>17247</v>
      </c>
      <c r="E5785" s="9">
        <v>0</v>
      </c>
    </row>
    <row r="5786" spans="1:8" x14ac:dyDescent="0.25">
      <c r="A5786" s="9">
        <v>4</v>
      </c>
      <c r="B5786" s="9">
        <v>3637</v>
      </c>
      <c r="C5786" s="9" t="s">
        <v>13584</v>
      </c>
      <c r="D5786" s="9" t="s">
        <v>17248</v>
      </c>
      <c r="E5786" s="9">
        <v>0</v>
      </c>
      <c r="G5786" s="9" t="s">
        <v>27611</v>
      </c>
    </row>
    <row r="5787" spans="1:8" x14ac:dyDescent="0.25">
      <c r="A5787" s="9">
        <v>4</v>
      </c>
      <c r="B5787" s="9">
        <v>3638</v>
      </c>
      <c r="C5787" s="9" t="s">
        <v>13585</v>
      </c>
      <c r="D5787" s="9" t="s">
        <v>17249</v>
      </c>
      <c r="E5787" s="9">
        <v>0</v>
      </c>
    </row>
    <row r="5788" spans="1:8" x14ac:dyDescent="0.25">
      <c r="A5788" s="9">
        <v>4</v>
      </c>
      <c r="B5788" s="9">
        <v>3639</v>
      </c>
      <c r="C5788" s="9" t="s">
        <v>13586</v>
      </c>
      <c r="D5788" s="9" t="s">
        <v>17250</v>
      </c>
      <c r="E5788" s="9">
        <v>0</v>
      </c>
    </row>
    <row r="5789" spans="1:8" x14ac:dyDescent="0.25">
      <c r="A5789" s="9">
        <v>4</v>
      </c>
      <c r="B5789" s="9">
        <v>3641</v>
      </c>
      <c r="C5789" s="9" t="s">
        <v>13588</v>
      </c>
      <c r="D5789" s="9" t="s">
        <v>17251</v>
      </c>
      <c r="E5789" s="9">
        <v>0</v>
      </c>
      <c r="G5789" s="9" t="s">
        <v>27323</v>
      </c>
    </row>
    <row r="5790" spans="1:8" x14ac:dyDescent="0.25">
      <c r="A5790" s="9">
        <v>4</v>
      </c>
      <c r="B5790" s="9">
        <v>3642</v>
      </c>
      <c r="C5790" s="9" t="s">
        <v>13589</v>
      </c>
      <c r="D5790" s="9" t="s">
        <v>17252</v>
      </c>
      <c r="E5790" s="9">
        <v>0</v>
      </c>
    </row>
    <row r="5791" spans="1:8" x14ac:dyDescent="0.25">
      <c r="A5791" s="9">
        <v>4</v>
      </c>
      <c r="B5791" s="9">
        <v>3643</v>
      </c>
      <c r="C5791" s="9" t="s">
        <v>13590</v>
      </c>
      <c r="D5791" s="9" t="s">
        <v>17253</v>
      </c>
      <c r="E5791" s="9">
        <v>0</v>
      </c>
    </row>
    <row r="5792" spans="1:8" x14ac:dyDescent="0.25">
      <c r="A5792" s="9">
        <v>4</v>
      </c>
      <c r="B5792" s="9">
        <v>3644</v>
      </c>
      <c r="C5792" s="9" t="s">
        <v>13591</v>
      </c>
      <c r="D5792" s="43" t="s">
        <v>17254</v>
      </c>
      <c r="E5792" s="9">
        <v>0</v>
      </c>
    </row>
    <row r="5793" spans="1:5" x14ac:dyDescent="0.25">
      <c r="A5793" s="9">
        <v>4</v>
      </c>
      <c r="B5793" s="9">
        <v>3645</v>
      </c>
      <c r="C5793" s="9" t="s">
        <v>1187</v>
      </c>
      <c r="D5793" s="9" t="s">
        <v>17255</v>
      </c>
      <c r="E5793" s="9">
        <v>0</v>
      </c>
    </row>
    <row r="5794" spans="1:5" x14ac:dyDescent="0.25">
      <c r="A5794" s="9">
        <v>4</v>
      </c>
      <c r="B5794" s="9">
        <v>3647</v>
      </c>
      <c r="C5794" s="9" t="s">
        <v>13593</v>
      </c>
      <c r="D5794" s="43" t="s">
        <v>17257</v>
      </c>
      <c r="E5794" s="9">
        <v>0</v>
      </c>
    </row>
    <row r="5795" spans="1:5" x14ac:dyDescent="0.25">
      <c r="A5795" s="9">
        <v>4</v>
      </c>
      <c r="B5795" s="9">
        <v>3648</v>
      </c>
      <c r="C5795" s="9" t="s">
        <v>13594</v>
      </c>
      <c r="D5795" s="9" t="s">
        <v>17258</v>
      </c>
      <c r="E5795" s="9">
        <v>0</v>
      </c>
    </row>
    <row r="5796" spans="1:5" x14ac:dyDescent="0.25">
      <c r="A5796" s="9">
        <v>4</v>
      </c>
      <c r="B5796" s="9">
        <v>3649</v>
      </c>
      <c r="C5796" s="9" t="s">
        <v>13595</v>
      </c>
      <c r="D5796" s="9" t="s">
        <v>17259</v>
      </c>
      <c r="E5796" s="9">
        <v>0</v>
      </c>
    </row>
    <row r="5797" spans="1:5" x14ac:dyDescent="0.25">
      <c r="A5797" s="9">
        <v>4</v>
      </c>
      <c r="B5797" s="9">
        <v>3650</v>
      </c>
      <c r="C5797" s="9" t="s">
        <v>13596</v>
      </c>
      <c r="D5797" s="9" t="s">
        <v>17260</v>
      </c>
      <c r="E5797" s="9">
        <v>0</v>
      </c>
    </row>
    <row r="5798" spans="1:5" x14ac:dyDescent="0.25">
      <c r="A5798" s="9">
        <v>4</v>
      </c>
      <c r="B5798" s="9">
        <v>3651</v>
      </c>
      <c r="C5798" s="9" t="s">
        <v>13597</v>
      </c>
      <c r="D5798" s="9" t="s">
        <v>17261</v>
      </c>
      <c r="E5798" s="9">
        <v>0</v>
      </c>
    </row>
    <row r="5799" spans="1:5" x14ac:dyDescent="0.25">
      <c r="A5799" s="9">
        <v>4</v>
      </c>
      <c r="B5799" s="9">
        <v>3652</v>
      </c>
      <c r="C5799" s="9" t="s">
        <v>13598</v>
      </c>
      <c r="D5799" s="9" t="s">
        <v>17262</v>
      </c>
      <c r="E5799" s="9">
        <v>0</v>
      </c>
    </row>
    <row r="5800" spans="1:5" x14ac:dyDescent="0.25">
      <c r="A5800" s="9">
        <v>4</v>
      </c>
      <c r="B5800" s="9">
        <v>3653</v>
      </c>
      <c r="C5800" s="9" t="s">
        <v>13599</v>
      </c>
      <c r="D5800" s="9" t="s">
        <v>24144</v>
      </c>
      <c r="E5800" s="9">
        <v>0</v>
      </c>
    </row>
    <row r="5801" spans="1:5" x14ac:dyDescent="0.25">
      <c r="A5801" s="9">
        <v>4</v>
      </c>
      <c r="B5801" s="9">
        <v>3654</v>
      </c>
      <c r="C5801" s="9" t="s">
        <v>13600</v>
      </c>
      <c r="D5801" s="9" t="s">
        <v>17263</v>
      </c>
      <c r="E5801" s="9">
        <v>0</v>
      </c>
    </row>
    <row r="5802" spans="1:5" x14ac:dyDescent="0.25">
      <c r="A5802" s="9">
        <v>4</v>
      </c>
      <c r="B5802" s="9">
        <v>3655</v>
      </c>
      <c r="C5802" s="9" t="s">
        <v>1980</v>
      </c>
      <c r="D5802" s="9" t="s">
        <v>17264</v>
      </c>
      <c r="E5802" s="9">
        <v>0</v>
      </c>
    </row>
    <row r="5803" spans="1:5" x14ac:dyDescent="0.25">
      <c r="A5803" s="9">
        <v>4</v>
      </c>
      <c r="B5803" s="9">
        <v>3656</v>
      </c>
      <c r="C5803" s="9" t="s">
        <v>13601</v>
      </c>
      <c r="D5803" s="9" t="s">
        <v>17265</v>
      </c>
      <c r="E5803" s="9">
        <v>0</v>
      </c>
    </row>
    <row r="5804" spans="1:5" x14ac:dyDescent="0.25">
      <c r="A5804" s="9">
        <v>4</v>
      </c>
      <c r="B5804" s="9">
        <v>3660</v>
      </c>
      <c r="C5804" s="9" t="s">
        <v>6312</v>
      </c>
      <c r="D5804" s="9" t="s">
        <v>17269</v>
      </c>
      <c r="E5804" s="9">
        <v>0</v>
      </c>
    </row>
    <row r="5805" spans="1:5" x14ac:dyDescent="0.25">
      <c r="A5805" s="9">
        <v>4</v>
      </c>
      <c r="B5805" s="9">
        <v>3661</v>
      </c>
      <c r="C5805" s="9" t="s">
        <v>7639</v>
      </c>
      <c r="D5805" s="9" t="s">
        <v>17270</v>
      </c>
      <c r="E5805" s="9">
        <v>0</v>
      </c>
    </row>
    <row r="5806" spans="1:5" x14ac:dyDescent="0.25">
      <c r="A5806" s="9">
        <v>4</v>
      </c>
      <c r="B5806" s="9">
        <v>3662</v>
      </c>
      <c r="C5806" s="9" t="s">
        <v>13605</v>
      </c>
      <c r="D5806" s="9" t="s">
        <v>17271</v>
      </c>
      <c r="E5806" s="9">
        <v>0</v>
      </c>
    </row>
    <row r="5807" spans="1:5" x14ac:dyDescent="0.25">
      <c r="A5807" s="9">
        <v>4</v>
      </c>
      <c r="B5807" s="9">
        <v>3663</v>
      </c>
      <c r="C5807" s="9" t="s">
        <v>13606</v>
      </c>
      <c r="D5807" s="9" t="s">
        <v>17272</v>
      </c>
      <c r="E5807" s="9">
        <v>0</v>
      </c>
    </row>
    <row r="5808" spans="1:5" x14ac:dyDescent="0.25">
      <c r="A5808" s="9">
        <v>4</v>
      </c>
      <c r="B5808" s="9">
        <v>3664</v>
      </c>
      <c r="C5808" s="9" t="s">
        <v>13607</v>
      </c>
      <c r="D5808" s="9" t="s">
        <v>17273</v>
      </c>
      <c r="E5808" s="9">
        <v>0</v>
      </c>
    </row>
    <row r="5809" spans="1:5" x14ac:dyDescent="0.25">
      <c r="A5809" s="9">
        <v>4</v>
      </c>
      <c r="B5809" s="9">
        <v>3665</v>
      </c>
      <c r="C5809" s="9" t="s">
        <v>13608</v>
      </c>
      <c r="D5809" s="9" t="s">
        <v>17274</v>
      </c>
      <c r="E5809" s="9">
        <v>0</v>
      </c>
    </row>
    <row r="5810" spans="1:5" x14ac:dyDescent="0.25">
      <c r="A5810" s="9">
        <v>4</v>
      </c>
      <c r="B5810" s="9">
        <v>3667</v>
      </c>
      <c r="C5810" s="9" t="s">
        <v>13610</v>
      </c>
      <c r="D5810" s="9" t="s">
        <v>24145</v>
      </c>
      <c r="E5810" s="9">
        <v>0</v>
      </c>
    </row>
    <row r="5811" spans="1:5" x14ac:dyDescent="0.25">
      <c r="A5811" s="9">
        <v>4</v>
      </c>
      <c r="B5811" s="9">
        <v>3668</v>
      </c>
      <c r="C5811" s="9" t="s">
        <v>13611</v>
      </c>
      <c r="D5811" s="9" t="s">
        <v>17276</v>
      </c>
      <c r="E5811" s="9">
        <v>0</v>
      </c>
    </row>
    <row r="5812" spans="1:5" x14ac:dyDescent="0.25">
      <c r="A5812" s="9">
        <v>4</v>
      </c>
      <c r="B5812" s="9">
        <v>3669</v>
      </c>
      <c r="C5812" s="9" t="s">
        <v>13612</v>
      </c>
      <c r="D5812" s="9" t="s">
        <v>17277</v>
      </c>
      <c r="E5812" s="9">
        <v>0</v>
      </c>
    </row>
    <row r="5813" spans="1:5" x14ac:dyDescent="0.25">
      <c r="A5813" s="9">
        <v>4</v>
      </c>
      <c r="B5813" s="9">
        <v>3670</v>
      </c>
      <c r="C5813" s="9" t="s">
        <v>13613</v>
      </c>
      <c r="D5813" s="9" t="s">
        <v>17278</v>
      </c>
      <c r="E5813" s="9">
        <v>0</v>
      </c>
    </row>
    <row r="5814" spans="1:5" x14ac:dyDescent="0.25">
      <c r="A5814" s="9">
        <v>4</v>
      </c>
      <c r="B5814" s="9">
        <v>3671</v>
      </c>
      <c r="C5814" s="9" t="s">
        <v>13614</v>
      </c>
      <c r="D5814" s="9" t="s">
        <v>17279</v>
      </c>
      <c r="E5814" s="9">
        <v>3</v>
      </c>
    </row>
    <row r="5815" spans="1:5" x14ac:dyDescent="0.25">
      <c r="A5815" s="9">
        <v>4</v>
      </c>
      <c r="B5815" s="9">
        <v>3672</v>
      </c>
      <c r="C5815" s="9" t="s">
        <v>13615</v>
      </c>
      <c r="D5815" s="9" t="s">
        <v>17280</v>
      </c>
      <c r="E5815" s="9">
        <v>0</v>
      </c>
    </row>
    <row r="5816" spans="1:5" x14ac:dyDescent="0.25">
      <c r="A5816" s="9">
        <v>4</v>
      </c>
      <c r="B5816" s="9">
        <v>3673</v>
      </c>
      <c r="C5816" s="9" t="s">
        <v>13616</v>
      </c>
      <c r="D5816" s="9" t="s">
        <v>17281</v>
      </c>
      <c r="E5816" s="9">
        <v>0</v>
      </c>
    </row>
    <row r="5817" spans="1:5" x14ac:dyDescent="0.25">
      <c r="A5817" s="9">
        <v>4</v>
      </c>
      <c r="B5817" s="9">
        <v>3674</v>
      </c>
      <c r="C5817" s="9" t="s">
        <v>13617</v>
      </c>
      <c r="D5817" s="9" t="s">
        <v>17282</v>
      </c>
      <c r="E5817" s="9">
        <v>0</v>
      </c>
    </row>
    <row r="5818" spans="1:5" x14ac:dyDescent="0.25">
      <c r="A5818" s="9">
        <v>4</v>
      </c>
      <c r="B5818" s="9">
        <v>3675</v>
      </c>
      <c r="C5818" s="9" t="s">
        <v>13618</v>
      </c>
      <c r="D5818" s="9" t="s">
        <v>17283</v>
      </c>
      <c r="E5818" s="9">
        <v>0</v>
      </c>
    </row>
    <row r="5819" spans="1:5" x14ac:dyDescent="0.25">
      <c r="A5819" s="9">
        <v>4</v>
      </c>
      <c r="B5819" s="9">
        <v>3676</v>
      </c>
      <c r="C5819" s="9" t="s">
        <v>13619</v>
      </c>
      <c r="D5819" s="9" t="s">
        <v>17284</v>
      </c>
      <c r="E5819" s="9">
        <v>0</v>
      </c>
    </row>
    <row r="5820" spans="1:5" x14ac:dyDescent="0.25">
      <c r="A5820" s="9">
        <v>4</v>
      </c>
      <c r="B5820" s="9">
        <v>3677</v>
      </c>
      <c r="C5820" s="9" t="s">
        <v>13620</v>
      </c>
      <c r="D5820" s="9" t="s">
        <v>17285</v>
      </c>
      <c r="E5820" s="9">
        <v>0</v>
      </c>
    </row>
    <row r="5821" spans="1:5" x14ac:dyDescent="0.25">
      <c r="A5821" s="9">
        <v>4</v>
      </c>
      <c r="B5821" s="9">
        <v>3678</v>
      </c>
      <c r="C5821" s="9" t="s">
        <v>13621</v>
      </c>
      <c r="D5821" s="9" t="s">
        <v>17286</v>
      </c>
      <c r="E5821" s="9">
        <v>0</v>
      </c>
    </row>
    <row r="5822" spans="1:5" x14ac:dyDescent="0.25">
      <c r="A5822" s="9">
        <v>4</v>
      </c>
      <c r="B5822" s="9">
        <v>3679</v>
      </c>
      <c r="C5822" s="9" t="s">
        <v>13622</v>
      </c>
      <c r="D5822" s="9" t="s">
        <v>17287</v>
      </c>
      <c r="E5822" s="9">
        <v>0</v>
      </c>
    </row>
    <row r="5823" spans="1:5" x14ac:dyDescent="0.25">
      <c r="A5823" s="9">
        <v>4</v>
      </c>
      <c r="B5823" s="9">
        <v>3680</v>
      </c>
      <c r="C5823" s="9" t="s">
        <v>13623</v>
      </c>
      <c r="D5823" s="9" t="s">
        <v>17288</v>
      </c>
      <c r="E5823" s="9">
        <v>0</v>
      </c>
    </row>
    <row r="5824" spans="1:5" x14ac:dyDescent="0.25">
      <c r="A5824" s="9">
        <v>4</v>
      </c>
      <c r="B5824" s="9">
        <v>3681</v>
      </c>
      <c r="C5824" s="9" t="s">
        <v>13624</v>
      </c>
      <c r="D5824" s="9" t="s">
        <v>17289</v>
      </c>
      <c r="E5824" s="9">
        <v>0</v>
      </c>
    </row>
    <row r="5825" spans="1:5" x14ac:dyDescent="0.25">
      <c r="A5825" s="9">
        <v>4</v>
      </c>
      <c r="B5825" s="9">
        <v>3682</v>
      </c>
      <c r="C5825" s="9" t="s">
        <v>13625</v>
      </c>
      <c r="D5825" s="9" t="s">
        <v>17290</v>
      </c>
      <c r="E5825" s="9">
        <v>0</v>
      </c>
    </row>
    <row r="5826" spans="1:5" x14ac:dyDescent="0.25">
      <c r="A5826" s="9">
        <v>4</v>
      </c>
      <c r="B5826" s="9">
        <v>3683</v>
      </c>
      <c r="C5826" s="9" t="s">
        <v>13626</v>
      </c>
      <c r="D5826" s="9" t="s">
        <v>17291</v>
      </c>
      <c r="E5826" s="9">
        <v>0</v>
      </c>
    </row>
    <row r="5827" spans="1:5" x14ac:dyDescent="0.25">
      <c r="A5827" s="9">
        <v>4</v>
      </c>
      <c r="B5827" s="9">
        <v>3684</v>
      </c>
      <c r="C5827" s="9" t="s">
        <v>13627</v>
      </c>
      <c r="D5827" s="9" t="s">
        <v>24146</v>
      </c>
      <c r="E5827" s="9">
        <v>0</v>
      </c>
    </row>
    <row r="5828" spans="1:5" x14ac:dyDescent="0.25">
      <c r="A5828" s="9">
        <v>4</v>
      </c>
      <c r="B5828" s="9">
        <v>3685</v>
      </c>
      <c r="C5828" s="9" t="s">
        <v>13628</v>
      </c>
      <c r="D5828" s="9" t="s">
        <v>17292</v>
      </c>
      <c r="E5828" s="9">
        <v>0</v>
      </c>
    </row>
    <row r="5829" spans="1:5" x14ac:dyDescent="0.25">
      <c r="A5829" s="9">
        <v>4</v>
      </c>
      <c r="B5829" s="9">
        <v>3686</v>
      </c>
      <c r="C5829" s="9" t="s">
        <v>13629</v>
      </c>
      <c r="D5829" s="9" t="s">
        <v>17293</v>
      </c>
      <c r="E5829" s="9">
        <v>0</v>
      </c>
    </row>
    <row r="5830" spans="1:5" x14ac:dyDescent="0.25">
      <c r="A5830" s="9">
        <v>4</v>
      </c>
      <c r="B5830" s="9">
        <v>3687</v>
      </c>
      <c r="C5830" s="9" t="s">
        <v>13630</v>
      </c>
      <c r="D5830" s="9" t="s">
        <v>17294</v>
      </c>
      <c r="E5830" s="9">
        <v>0</v>
      </c>
    </row>
    <row r="5831" spans="1:5" x14ac:dyDescent="0.25">
      <c r="A5831" s="9">
        <v>4</v>
      </c>
      <c r="B5831" s="9">
        <v>3688</v>
      </c>
      <c r="C5831" s="9" t="s">
        <v>13631</v>
      </c>
      <c r="D5831" s="9" t="s">
        <v>17295</v>
      </c>
      <c r="E5831" s="9">
        <v>0</v>
      </c>
    </row>
    <row r="5832" spans="1:5" x14ac:dyDescent="0.25">
      <c r="A5832" s="9">
        <v>4</v>
      </c>
      <c r="B5832" s="9">
        <v>3689</v>
      </c>
      <c r="C5832" s="9" t="s">
        <v>13632</v>
      </c>
      <c r="D5832" s="9" t="s">
        <v>17296</v>
      </c>
      <c r="E5832" s="9">
        <v>0</v>
      </c>
    </row>
    <row r="5833" spans="1:5" x14ac:dyDescent="0.25">
      <c r="A5833" s="9">
        <v>4</v>
      </c>
      <c r="B5833" s="9">
        <v>3690</v>
      </c>
      <c r="C5833" s="9" t="s">
        <v>13633</v>
      </c>
      <c r="D5833" s="9" t="s">
        <v>17297</v>
      </c>
      <c r="E5833" s="9">
        <v>0</v>
      </c>
    </row>
    <row r="5834" spans="1:5" x14ac:dyDescent="0.25">
      <c r="A5834" s="9">
        <v>4</v>
      </c>
      <c r="B5834" s="9">
        <v>3691</v>
      </c>
      <c r="C5834" s="9" t="s">
        <v>13634</v>
      </c>
      <c r="D5834" s="9" t="s">
        <v>17298</v>
      </c>
      <c r="E5834" s="9">
        <v>0</v>
      </c>
    </row>
    <row r="5835" spans="1:5" x14ac:dyDescent="0.25">
      <c r="A5835" s="9">
        <v>4</v>
      </c>
      <c r="B5835" s="9">
        <v>3693</v>
      </c>
      <c r="C5835" s="9" t="s">
        <v>13636</v>
      </c>
      <c r="D5835" s="9" t="s">
        <v>17300</v>
      </c>
      <c r="E5835" s="9">
        <v>0</v>
      </c>
    </row>
    <row r="5836" spans="1:5" x14ac:dyDescent="0.25">
      <c r="A5836" s="9">
        <v>4</v>
      </c>
      <c r="B5836" s="9">
        <v>3694</v>
      </c>
      <c r="C5836" s="9" t="s">
        <v>6476</v>
      </c>
      <c r="D5836" s="43" t="s">
        <v>17301</v>
      </c>
      <c r="E5836" s="9">
        <v>0</v>
      </c>
    </row>
    <row r="5837" spans="1:5" x14ac:dyDescent="0.25">
      <c r="A5837" s="9">
        <v>4</v>
      </c>
      <c r="B5837" s="9">
        <v>3695</v>
      </c>
      <c r="C5837" s="9" t="s">
        <v>13637</v>
      </c>
      <c r="D5837" s="9" t="s">
        <v>17302</v>
      </c>
      <c r="E5837" s="9">
        <v>0</v>
      </c>
    </row>
    <row r="5838" spans="1:5" x14ac:dyDescent="0.25">
      <c r="A5838" s="9">
        <v>4</v>
      </c>
      <c r="B5838" s="9">
        <v>3696</v>
      </c>
      <c r="C5838" s="9" t="s">
        <v>13638</v>
      </c>
      <c r="D5838" s="9" t="s">
        <v>16723</v>
      </c>
      <c r="E5838" s="9">
        <v>0</v>
      </c>
    </row>
    <row r="5839" spans="1:5" x14ac:dyDescent="0.25">
      <c r="A5839" s="9">
        <v>4</v>
      </c>
      <c r="B5839" s="9">
        <v>3697</v>
      </c>
      <c r="C5839" s="9" t="s">
        <v>13639</v>
      </c>
      <c r="D5839" s="9" t="s">
        <v>17303</v>
      </c>
      <c r="E5839" s="9">
        <v>0</v>
      </c>
    </row>
    <row r="5840" spans="1:5" x14ac:dyDescent="0.25">
      <c r="A5840" s="9">
        <v>4</v>
      </c>
      <c r="B5840" s="9">
        <v>3698</v>
      </c>
      <c r="C5840" s="9" t="s">
        <v>13640</v>
      </c>
      <c r="D5840" s="9" t="s">
        <v>17304</v>
      </c>
      <c r="E5840" s="9">
        <v>0</v>
      </c>
    </row>
    <row r="5841" spans="1:5" x14ac:dyDescent="0.25">
      <c r="A5841" s="9">
        <v>4</v>
      </c>
      <c r="B5841" s="9">
        <v>3699</v>
      </c>
      <c r="C5841" s="9" t="s">
        <v>1327</v>
      </c>
      <c r="D5841" s="9" t="s">
        <v>17305</v>
      </c>
      <c r="E5841" s="9">
        <v>0</v>
      </c>
    </row>
    <row r="5842" spans="1:5" x14ac:dyDescent="0.25">
      <c r="A5842" s="9">
        <v>4</v>
      </c>
      <c r="B5842" s="9">
        <v>3702</v>
      </c>
      <c r="C5842" s="9" t="s">
        <v>13643</v>
      </c>
      <c r="D5842" s="9" t="s">
        <v>24147</v>
      </c>
      <c r="E5842" s="9">
        <v>0</v>
      </c>
    </row>
    <row r="5843" spans="1:5" x14ac:dyDescent="0.25">
      <c r="A5843" s="9">
        <v>4</v>
      </c>
      <c r="B5843" s="9">
        <v>3703</v>
      </c>
      <c r="C5843" s="9" t="s">
        <v>13644</v>
      </c>
      <c r="D5843" s="9" t="s">
        <v>17308</v>
      </c>
      <c r="E5843" s="9">
        <v>0</v>
      </c>
    </row>
    <row r="5844" spans="1:5" x14ac:dyDescent="0.25">
      <c r="A5844" s="9">
        <v>4</v>
      </c>
      <c r="B5844" s="9">
        <v>3705</v>
      </c>
      <c r="C5844" s="9" t="s">
        <v>13646</v>
      </c>
      <c r="D5844" s="9" t="s">
        <v>17310</v>
      </c>
      <c r="E5844" s="9">
        <v>0</v>
      </c>
    </row>
    <row r="5845" spans="1:5" x14ac:dyDescent="0.25">
      <c r="A5845" s="9">
        <v>4</v>
      </c>
      <c r="B5845" s="9">
        <v>3707</v>
      </c>
      <c r="C5845" s="9" t="s">
        <v>751</v>
      </c>
      <c r="D5845" s="9" t="s">
        <v>17312</v>
      </c>
      <c r="E5845" s="9">
        <v>0</v>
      </c>
    </row>
    <row r="5846" spans="1:5" x14ac:dyDescent="0.25">
      <c r="A5846" s="9">
        <v>4</v>
      </c>
      <c r="B5846" s="9">
        <v>3710</v>
      </c>
      <c r="C5846" s="9" t="s">
        <v>13650</v>
      </c>
      <c r="D5846" s="9" t="s">
        <v>17304</v>
      </c>
      <c r="E5846" s="9">
        <v>0</v>
      </c>
    </row>
    <row r="5847" spans="1:5" x14ac:dyDescent="0.25">
      <c r="A5847" s="9">
        <v>4</v>
      </c>
      <c r="B5847" s="9">
        <v>3711</v>
      </c>
      <c r="C5847" s="9" t="s">
        <v>13651</v>
      </c>
      <c r="D5847" s="9" t="s">
        <v>17315</v>
      </c>
      <c r="E5847" s="9">
        <v>0</v>
      </c>
    </row>
    <row r="5848" spans="1:5" x14ac:dyDescent="0.25">
      <c r="A5848" s="9">
        <v>4</v>
      </c>
      <c r="B5848" s="9">
        <v>3712</v>
      </c>
      <c r="C5848" s="9" t="s">
        <v>13652</v>
      </c>
      <c r="D5848" s="9" t="s">
        <v>17316</v>
      </c>
      <c r="E5848" s="9">
        <v>0</v>
      </c>
    </row>
    <row r="5849" spans="1:5" x14ac:dyDescent="0.25">
      <c r="A5849" s="9">
        <v>4</v>
      </c>
      <c r="B5849" s="9">
        <v>3714</v>
      </c>
      <c r="C5849" s="9" t="s">
        <v>5412</v>
      </c>
      <c r="D5849" s="9" t="s">
        <v>17318</v>
      </c>
      <c r="E5849" s="9">
        <v>0</v>
      </c>
    </row>
    <row r="5850" spans="1:5" x14ac:dyDescent="0.25">
      <c r="A5850" s="9">
        <v>4</v>
      </c>
      <c r="B5850" s="9">
        <v>3716</v>
      </c>
      <c r="C5850" s="9" t="s">
        <v>2126</v>
      </c>
      <c r="D5850" s="9" t="s">
        <v>17320</v>
      </c>
      <c r="E5850" s="9">
        <v>0</v>
      </c>
    </row>
    <row r="5851" spans="1:5" x14ac:dyDescent="0.25">
      <c r="A5851" s="9">
        <v>4</v>
      </c>
      <c r="B5851" s="9">
        <v>3717</v>
      </c>
      <c r="C5851" s="9" t="s">
        <v>13655</v>
      </c>
      <c r="D5851" s="9" t="s">
        <v>17321</v>
      </c>
      <c r="E5851" s="9">
        <v>0</v>
      </c>
    </row>
    <row r="5852" spans="1:5" x14ac:dyDescent="0.25">
      <c r="A5852" s="9">
        <v>4</v>
      </c>
      <c r="B5852" s="9">
        <v>3718</v>
      </c>
      <c r="C5852" s="9" t="s">
        <v>13656</v>
      </c>
      <c r="D5852" s="9" t="s">
        <v>17322</v>
      </c>
      <c r="E5852" s="9">
        <v>0</v>
      </c>
    </row>
    <row r="5853" spans="1:5" x14ac:dyDescent="0.25">
      <c r="A5853" s="9">
        <v>4</v>
      </c>
      <c r="B5853" s="9">
        <v>3719</v>
      </c>
      <c r="C5853" s="9" t="s">
        <v>13657</v>
      </c>
      <c r="D5853" s="9" t="s">
        <v>17323</v>
      </c>
      <c r="E5853" s="9">
        <v>0</v>
      </c>
    </row>
    <row r="5854" spans="1:5" x14ac:dyDescent="0.25">
      <c r="A5854" s="9">
        <v>4</v>
      </c>
      <c r="B5854" s="9">
        <v>3720</v>
      </c>
      <c r="C5854" s="9" t="s">
        <v>13658</v>
      </c>
      <c r="D5854" s="9" t="s">
        <v>24148</v>
      </c>
      <c r="E5854" s="9">
        <v>0</v>
      </c>
    </row>
    <row r="5855" spans="1:5" x14ac:dyDescent="0.25">
      <c r="A5855" s="9">
        <v>4</v>
      </c>
      <c r="B5855" s="9">
        <v>3721</v>
      </c>
      <c r="C5855" s="9" t="s">
        <v>13659</v>
      </c>
      <c r="D5855" s="9" t="s">
        <v>17324</v>
      </c>
      <c r="E5855" s="9">
        <v>0</v>
      </c>
    </row>
    <row r="5856" spans="1:5" x14ac:dyDescent="0.25">
      <c r="A5856" s="9">
        <v>4</v>
      </c>
      <c r="B5856" s="9">
        <v>3723</v>
      </c>
      <c r="C5856" s="9" t="s">
        <v>13661</v>
      </c>
      <c r="D5856" s="9" t="s">
        <v>17326</v>
      </c>
      <c r="E5856" s="9">
        <v>0</v>
      </c>
    </row>
    <row r="5857" spans="1:5" x14ac:dyDescent="0.25">
      <c r="A5857" s="9">
        <v>4</v>
      </c>
      <c r="B5857" s="9">
        <v>3724</v>
      </c>
      <c r="C5857" s="9" t="s">
        <v>9832</v>
      </c>
      <c r="D5857" s="9" t="s">
        <v>17327</v>
      </c>
      <c r="E5857" s="9">
        <v>0</v>
      </c>
    </row>
    <row r="5858" spans="1:5" x14ac:dyDescent="0.25">
      <c r="A5858" s="9">
        <v>4</v>
      </c>
      <c r="B5858" s="9">
        <v>3727</v>
      </c>
      <c r="C5858" s="9" t="s">
        <v>9544</v>
      </c>
      <c r="D5858" s="9" t="s">
        <v>17330</v>
      </c>
      <c r="E5858" s="9">
        <v>0</v>
      </c>
    </row>
    <row r="5859" spans="1:5" x14ac:dyDescent="0.25">
      <c r="A5859" s="9">
        <v>4</v>
      </c>
      <c r="B5859" s="9">
        <v>3728</v>
      </c>
      <c r="C5859" s="9" t="s">
        <v>13664</v>
      </c>
      <c r="D5859" s="9" t="s">
        <v>17331</v>
      </c>
      <c r="E5859" s="9">
        <v>0</v>
      </c>
    </row>
    <row r="5860" spans="1:5" x14ac:dyDescent="0.25">
      <c r="A5860" s="9">
        <v>4</v>
      </c>
      <c r="B5860" s="9">
        <v>3729</v>
      </c>
      <c r="C5860" s="9" t="s">
        <v>13665</v>
      </c>
      <c r="D5860" s="9" t="s">
        <v>17332</v>
      </c>
      <c r="E5860" s="9">
        <v>0</v>
      </c>
    </row>
    <row r="5861" spans="1:5" x14ac:dyDescent="0.25">
      <c r="A5861" s="9">
        <v>4</v>
      </c>
      <c r="B5861" s="9">
        <v>3731</v>
      </c>
      <c r="C5861" s="9" t="s">
        <v>13667</v>
      </c>
      <c r="D5861" s="9" t="s">
        <v>17334</v>
      </c>
      <c r="E5861" s="9">
        <v>0</v>
      </c>
    </row>
    <row r="5862" spans="1:5" x14ac:dyDescent="0.25">
      <c r="A5862" s="9">
        <v>4</v>
      </c>
      <c r="B5862" s="9">
        <v>3732</v>
      </c>
      <c r="C5862" s="9" t="s">
        <v>13668</v>
      </c>
      <c r="D5862" s="9" t="s">
        <v>17335</v>
      </c>
      <c r="E5862" s="9">
        <v>0</v>
      </c>
    </row>
    <row r="5863" spans="1:5" x14ac:dyDescent="0.25">
      <c r="A5863" s="9">
        <v>4</v>
      </c>
      <c r="B5863" s="9">
        <v>3733</v>
      </c>
      <c r="C5863" s="9" t="s">
        <v>13669</v>
      </c>
      <c r="D5863" s="9" t="s">
        <v>17336</v>
      </c>
      <c r="E5863" s="9">
        <v>0</v>
      </c>
    </row>
    <row r="5864" spans="1:5" x14ac:dyDescent="0.25">
      <c r="A5864" s="9">
        <v>4</v>
      </c>
      <c r="B5864" s="9">
        <v>3734</v>
      </c>
      <c r="C5864" s="9" t="s">
        <v>13670</v>
      </c>
      <c r="D5864" s="9" t="s">
        <v>17337</v>
      </c>
      <c r="E5864" s="9">
        <v>0</v>
      </c>
    </row>
    <row r="5865" spans="1:5" x14ac:dyDescent="0.25">
      <c r="A5865" s="9">
        <v>4</v>
      </c>
      <c r="B5865" s="9">
        <v>3736</v>
      </c>
      <c r="C5865" s="9" t="s">
        <v>3589</v>
      </c>
      <c r="D5865" s="9" t="s">
        <v>17339</v>
      </c>
      <c r="E5865" s="9">
        <v>0</v>
      </c>
    </row>
    <row r="5866" spans="1:5" x14ac:dyDescent="0.25">
      <c r="A5866" s="9">
        <v>4</v>
      </c>
      <c r="B5866" s="9">
        <v>3737</v>
      </c>
      <c r="C5866" s="9" t="s">
        <v>13672</v>
      </c>
      <c r="D5866" s="9" t="s">
        <v>17340</v>
      </c>
      <c r="E5866" s="9">
        <v>0</v>
      </c>
    </row>
    <row r="5867" spans="1:5" x14ac:dyDescent="0.25">
      <c r="A5867" s="9">
        <v>4</v>
      </c>
      <c r="B5867" s="9">
        <v>3739</v>
      </c>
      <c r="C5867" s="9" t="s">
        <v>13674</v>
      </c>
      <c r="D5867" s="9" t="s">
        <v>17342</v>
      </c>
      <c r="E5867" s="9">
        <v>0</v>
      </c>
    </row>
    <row r="5868" spans="1:5" x14ac:dyDescent="0.25">
      <c r="A5868" s="9">
        <v>4</v>
      </c>
      <c r="B5868" s="9">
        <v>3742</v>
      </c>
      <c r="C5868" s="9" t="s">
        <v>13677</v>
      </c>
      <c r="D5868" s="9" t="s">
        <v>17345</v>
      </c>
      <c r="E5868" s="9">
        <v>0</v>
      </c>
    </row>
    <row r="5869" spans="1:5" x14ac:dyDescent="0.25">
      <c r="A5869" s="9">
        <v>4</v>
      </c>
      <c r="B5869" s="9">
        <v>3744</v>
      </c>
      <c r="C5869" s="9" t="s">
        <v>13679</v>
      </c>
      <c r="D5869" s="9" t="s">
        <v>17347</v>
      </c>
      <c r="E5869" s="9">
        <v>0</v>
      </c>
    </row>
    <row r="5870" spans="1:5" x14ac:dyDescent="0.25">
      <c r="A5870" s="9">
        <v>4</v>
      </c>
      <c r="B5870" s="9">
        <v>3745</v>
      </c>
      <c r="C5870" s="9" t="s">
        <v>7256</v>
      </c>
      <c r="D5870" s="9" t="s">
        <v>17348</v>
      </c>
      <c r="E5870" s="9">
        <v>0</v>
      </c>
    </row>
    <row r="5871" spans="1:5" x14ac:dyDescent="0.25">
      <c r="A5871" s="9">
        <v>4</v>
      </c>
      <c r="B5871" s="9">
        <v>3748</v>
      </c>
      <c r="C5871" s="9" t="s">
        <v>4254</v>
      </c>
      <c r="D5871" s="9" t="s">
        <v>17351</v>
      </c>
      <c r="E5871" s="9">
        <v>0</v>
      </c>
    </row>
    <row r="5872" spans="1:5" x14ac:dyDescent="0.25">
      <c r="A5872" s="9">
        <v>4</v>
      </c>
      <c r="B5872" s="9">
        <v>3749</v>
      </c>
      <c r="C5872" s="9" t="s">
        <v>13682</v>
      </c>
      <c r="D5872" s="9" t="s">
        <v>17352</v>
      </c>
      <c r="E5872" s="9">
        <v>0</v>
      </c>
    </row>
    <row r="5873" spans="1:5" x14ac:dyDescent="0.25">
      <c r="A5873" s="9">
        <v>4</v>
      </c>
      <c r="B5873" s="9">
        <v>3750</v>
      </c>
      <c r="C5873" s="9" t="s">
        <v>13683</v>
      </c>
      <c r="D5873" s="9" t="s">
        <v>17352</v>
      </c>
      <c r="E5873" s="9">
        <v>0</v>
      </c>
    </row>
    <row r="5874" spans="1:5" x14ac:dyDescent="0.25">
      <c r="A5874" s="9">
        <v>4</v>
      </c>
      <c r="B5874" s="9">
        <v>3753</v>
      </c>
      <c r="C5874" s="9" t="s">
        <v>13686</v>
      </c>
      <c r="D5874" s="9" t="s">
        <v>17355</v>
      </c>
      <c r="E5874" s="9">
        <v>0</v>
      </c>
    </row>
    <row r="5875" spans="1:5" x14ac:dyDescent="0.25">
      <c r="A5875" s="9">
        <v>4</v>
      </c>
      <c r="B5875" s="9">
        <v>3754</v>
      </c>
      <c r="C5875" s="9" t="s">
        <v>13687</v>
      </c>
      <c r="D5875" s="9" t="s">
        <v>17356</v>
      </c>
      <c r="E5875" s="9">
        <v>3</v>
      </c>
    </row>
    <row r="5876" spans="1:5" x14ac:dyDescent="0.25">
      <c r="A5876" s="9">
        <v>4</v>
      </c>
      <c r="B5876" s="9">
        <v>3756</v>
      </c>
      <c r="C5876" s="9" t="s">
        <v>13689</v>
      </c>
      <c r="D5876" s="9" t="s">
        <v>24129</v>
      </c>
      <c r="E5876" s="9">
        <v>0</v>
      </c>
    </row>
    <row r="5877" spans="1:5" x14ac:dyDescent="0.25">
      <c r="A5877" s="9">
        <v>4</v>
      </c>
      <c r="B5877" s="9">
        <v>3757</v>
      </c>
      <c r="C5877" s="9" t="s">
        <v>13690</v>
      </c>
      <c r="D5877" s="9" t="s">
        <v>17358</v>
      </c>
      <c r="E5877" s="9">
        <v>0</v>
      </c>
    </row>
    <row r="5878" spans="1:5" x14ac:dyDescent="0.25">
      <c r="A5878" s="9">
        <v>4</v>
      </c>
      <c r="B5878" s="9">
        <v>3758</v>
      </c>
      <c r="C5878" s="9" t="s">
        <v>13691</v>
      </c>
      <c r="D5878" s="9" t="s">
        <v>17359</v>
      </c>
      <c r="E5878" s="9">
        <v>0</v>
      </c>
    </row>
    <row r="5879" spans="1:5" x14ac:dyDescent="0.25">
      <c r="A5879" s="9">
        <v>4</v>
      </c>
      <c r="B5879" s="9">
        <v>3759</v>
      </c>
      <c r="C5879" s="9" t="s">
        <v>13692</v>
      </c>
      <c r="D5879" s="9" t="s">
        <v>17360</v>
      </c>
      <c r="E5879" s="9">
        <v>0</v>
      </c>
    </row>
    <row r="5880" spans="1:5" x14ac:dyDescent="0.25">
      <c r="A5880" s="9">
        <v>4</v>
      </c>
      <c r="B5880" s="9">
        <v>3762</v>
      </c>
      <c r="C5880" s="9" t="s">
        <v>13695</v>
      </c>
      <c r="D5880" s="9" t="s">
        <v>17363</v>
      </c>
      <c r="E5880" s="9">
        <v>0</v>
      </c>
    </row>
    <row r="5881" spans="1:5" x14ac:dyDescent="0.25">
      <c r="A5881" s="9">
        <v>4</v>
      </c>
      <c r="B5881" s="9">
        <v>3763</v>
      </c>
      <c r="C5881" s="9" t="s">
        <v>13696</v>
      </c>
      <c r="D5881" s="9" t="s">
        <v>17364</v>
      </c>
      <c r="E5881" s="9">
        <v>0</v>
      </c>
    </row>
    <row r="5882" spans="1:5" x14ac:dyDescent="0.25">
      <c r="A5882" s="9">
        <v>4</v>
      </c>
      <c r="B5882" s="9">
        <v>3767</v>
      </c>
      <c r="C5882" s="9" t="s">
        <v>13700</v>
      </c>
      <c r="D5882" s="9" t="s">
        <v>17368</v>
      </c>
      <c r="E5882" s="9">
        <v>0</v>
      </c>
    </row>
    <row r="5883" spans="1:5" x14ac:dyDescent="0.25">
      <c r="A5883" s="9">
        <v>4</v>
      </c>
      <c r="B5883" s="9">
        <v>3769</v>
      </c>
      <c r="C5883" s="9" t="s">
        <v>13702</v>
      </c>
      <c r="D5883" s="9" t="s">
        <v>17370</v>
      </c>
      <c r="E5883" s="9">
        <v>0</v>
      </c>
    </row>
    <row r="5884" spans="1:5" x14ac:dyDescent="0.25">
      <c r="A5884" s="9">
        <v>4</v>
      </c>
      <c r="B5884" s="9">
        <v>3771</v>
      </c>
      <c r="C5884" s="9" t="s">
        <v>13704</v>
      </c>
      <c r="D5884" s="9" t="s">
        <v>17372</v>
      </c>
      <c r="E5884" s="9">
        <v>0</v>
      </c>
    </row>
    <row r="5885" spans="1:5" x14ac:dyDescent="0.25">
      <c r="A5885" s="9">
        <v>4</v>
      </c>
      <c r="B5885" s="9">
        <v>3772</v>
      </c>
      <c r="C5885" s="9" t="s">
        <v>13705</v>
      </c>
      <c r="D5885" s="9" t="s">
        <v>17373</v>
      </c>
      <c r="E5885" s="9">
        <v>0</v>
      </c>
    </row>
    <row r="5886" spans="1:5" x14ac:dyDescent="0.25">
      <c r="A5886" s="9">
        <v>4</v>
      </c>
      <c r="B5886" s="9">
        <v>3773</v>
      </c>
      <c r="C5886" s="9" t="s">
        <v>13706</v>
      </c>
      <c r="D5886" s="9" t="s">
        <v>17374</v>
      </c>
      <c r="E5886" s="9">
        <v>0</v>
      </c>
    </row>
    <row r="5887" spans="1:5" x14ac:dyDescent="0.25">
      <c r="A5887" s="9">
        <v>4</v>
      </c>
      <c r="B5887" s="9">
        <v>3774</v>
      </c>
      <c r="C5887" s="9" t="s">
        <v>13707</v>
      </c>
      <c r="D5887" s="9" t="s">
        <v>17375</v>
      </c>
      <c r="E5887" s="9">
        <v>0</v>
      </c>
    </row>
    <row r="5888" spans="1:5" x14ac:dyDescent="0.25">
      <c r="A5888" s="9">
        <v>4</v>
      </c>
      <c r="B5888" s="9">
        <v>3776</v>
      </c>
      <c r="C5888" s="9" t="s">
        <v>13709</v>
      </c>
      <c r="D5888" s="9" t="s">
        <v>16343</v>
      </c>
      <c r="E5888" s="9">
        <v>0</v>
      </c>
    </row>
    <row r="5889" spans="1:5" x14ac:dyDescent="0.25">
      <c r="A5889" s="9">
        <v>4</v>
      </c>
      <c r="B5889" s="9">
        <v>3777</v>
      </c>
      <c r="C5889" s="9" t="s">
        <v>3123</v>
      </c>
      <c r="D5889" s="9" t="s">
        <v>17377</v>
      </c>
      <c r="E5889" s="9">
        <v>0</v>
      </c>
    </row>
    <row r="5890" spans="1:5" x14ac:dyDescent="0.25">
      <c r="A5890" s="9">
        <v>4</v>
      </c>
      <c r="B5890" s="9">
        <v>3778</v>
      </c>
      <c r="C5890" s="9" t="s">
        <v>13710</v>
      </c>
      <c r="D5890" s="9" t="s">
        <v>17378</v>
      </c>
      <c r="E5890" s="9">
        <v>0</v>
      </c>
    </row>
    <row r="5891" spans="1:5" x14ac:dyDescent="0.25">
      <c r="A5891" s="9">
        <v>4</v>
      </c>
      <c r="B5891" s="9">
        <v>3779</v>
      </c>
      <c r="C5891" s="9" t="s">
        <v>13711</v>
      </c>
      <c r="D5891" s="9" t="s">
        <v>17379</v>
      </c>
      <c r="E5891" s="9">
        <v>0</v>
      </c>
    </row>
    <row r="5892" spans="1:5" x14ac:dyDescent="0.25">
      <c r="A5892" s="9">
        <v>4</v>
      </c>
      <c r="B5892" s="9">
        <v>3780</v>
      </c>
      <c r="C5892" s="9" t="s">
        <v>13712</v>
      </c>
      <c r="D5892" s="9" t="s">
        <v>17380</v>
      </c>
      <c r="E5892" s="9">
        <v>0</v>
      </c>
    </row>
    <row r="5893" spans="1:5" x14ac:dyDescent="0.25">
      <c r="A5893" s="9">
        <v>4</v>
      </c>
      <c r="B5893" s="9">
        <v>3781</v>
      </c>
      <c r="C5893" s="9" t="s">
        <v>13713</v>
      </c>
      <c r="D5893" s="9" t="s">
        <v>17381</v>
      </c>
      <c r="E5893" s="9">
        <v>0</v>
      </c>
    </row>
    <row r="5894" spans="1:5" x14ac:dyDescent="0.25">
      <c r="A5894" s="9">
        <v>4</v>
      </c>
      <c r="B5894" s="9">
        <v>3782</v>
      </c>
      <c r="C5894" s="9" t="s">
        <v>13714</v>
      </c>
      <c r="D5894" s="9" t="s">
        <v>17382</v>
      </c>
      <c r="E5894" s="9">
        <v>0</v>
      </c>
    </row>
    <row r="5895" spans="1:5" x14ac:dyDescent="0.25">
      <c r="A5895" s="9">
        <v>4</v>
      </c>
      <c r="B5895" s="9">
        <v>3783</v>
      </c>
      <c r="C5895" s="9" t="s">
        <v>13715</v>
      </c>
      <c r="D5895" s="9" t="s">
        <v>24130</v>
      </c>
      <c r="E5895" s="9">
        <v>0</v>
      </c>
    </row>
    <row r="5896" spans="1:5" x14ac:dyDescent="0.25">
      <c r="A5896" s="9">
        <v>4</v>
      </c>
      <c r="B5896" s="9">
        <v>3784</v>
      </c>
      <c r="C5896" s="9" t="s">
        <v>7250</v>
      </c>
      <c r="D5896" s="9" t="s">
        <v>17383</v>
      </c>
      <c r="E5896" s="9">
        <v>0</v>
      </c>
    </row>
    <row r="5897" spans="1:5" x14ac:dyDescent="0.25">
      <c r="A5897" s="9">
        <v>4</v>
      </c>
      <c r="B5897" s="9">
        <v>3785</v>
      </c>
      <c r="C5897" s="9" t="s">
        <v>13716</v>
      </c>
      <c r="D5897" s="9" t="s">
        <v>17384</v>
      </c>
      <c r="E5897" s="9">
        <v>0</v>
      </c>
    </row>
    <row r="5898" spans="1:5" x14ac:dyDescent="0.25">
      <c r="A5898" s="9">
        <v>4</v>
      </c>
      <c r="B5898" s="9">
        <v>3787</v>
      </c>
      <c r="C5898" s="9" t="s">
        <v>13718</v>
      </c>
      <c r="D5898" s="9" t="s">
        <v>14796</v>
      </c>
      <c r="E5898" s="9">
        <v>0</v>
      </c>
    </row>
    <row r="5899" spans="1:5" x14ac:dyDescent="0.25">
      <c r="A5899" s="9">
        <v>4</v>
      </c>
      <c r="B5899" s="9">
        <v>3788</v>
      </c>
      <c r="C5899" s="9" t="s">
        <v>13719</v>
      </c>
      <c r="D5899" s="9" t="s">
        <v>17386</v>
      </c>
      <c r="E5899" s="9">
        <v>0</v>
      </c>
    </row>
    <row r="5900" spans="1:5" x14ac:dyDescent="0.25">
      <c r="A5900" s="9">
        <v>4</v>
      </c>
      <c r="B5900" s="9">
        <v>3789</v>
      </c>
      <c r="C5900" s="9" t="s">
        <v>13720</v>
      </c>
      <c r="D5900" s="9" t="s">
        <v>17387</v>
      </c>
      <c r="E5900" s="9">
        <v>0</v>
      </c>
    </row>
    <row r="5901" spans="1:5" x14ac:dyDescent="0.25">
      <c r="A5901" s="9">
        <v>4</v>
      </c>
      <c r="B5901" s="9">
        <v>3790</v>
      </c>
      <c r="C5901" s="9" t="s">
        <v>589</v>
      </c>
      <c r="D5901" s="9" t="s">
        <v>17388</v>
      </c>
      <c r="E5901" s="9">
        <v>0</v>
      </c>
    </row>
    <row r="5902" spans="1:5" x14ac:dyDescent="0.25">
      <c r="A5902" s="9">
        <v>4</v>
      </c>
      <c r="B5902" s="9">
        <v>3792</v>
      </c>
      <c r="C5902" s="9" t="s">
        <v>6859</v>
      </c>
      <c r="D5902" s="9" t="s">
        <v>17390</v>
      </c>
      <c r="E5902" s="9">
        <v>0</v>
      </c>
    </row>
    <row r="5903" spans="1:5" x14ac:dyDescent="0.25">
      <c r="A5903" s="9">
        <v>4</v>
      </c>
      <c r="B5903" s="9">
        <v>3795</v>
      </c>
      <c r="C5903" s="9" t="s">
        <v>13724</v>
      </c>
      <c r="D5903" s="9" t="s">
        <v>17393</v>
      </c>
      <c r="E5903" s="9">
        <v>0</v>
      </c>
    </row>
    <row r="5904" spans="1:5" x14ac:dyDescent="0.25">
      <c r="A5904" s="9">
        <v>4</v>
      </c>
      <c r="B5904" s="9">
        <v>3800</v>
      </c>
      <c r="C5904" s="9" t="s">
        <v>13729</v>
      </c>
      <c r="D5904" s="9" t="s">
        <v>17398</v>
      </c>
      <c r="E5904" s="9">
        <v>0</v>
      </c>
    </row>
    <row r="5905" spans="1:5" x14ac:dyDescent="0.25">
      <c r="A5905" s="9">
        <v>4</v>
      </c>
      <c r="B5905" s="9">
        <v>3801</v>
      </c>
      <c r="C5905" s="9" t="s">
        <v>13730</v>
      </c>
      <c r="D5905" s="9" t="s">
        <v>17399</v>
      </c>
      <c r="E5905" s="9">
        <v>0</v>
      </c>
    </row>
    <row r="5906" spans="1:5" x14ac:dyDescent="0.25">
      <c r="A5906" s="9">
        <v>4</v>
      </c>
      <c r="B5906" s="9">
        <v>3807</v>
      </c>
      <c r="C5906" s="9" t="s">
        <v>13736</v>
      </c>
      <c r="D5906" s="9" t="s">
        <v>17405</v>
      </c>
      <c r="E5906" s="9">
        <v>0</v>
      </c>
    </row>
    <row r="5907" spans="1:5" x14ac:dyDescent="0.25">
      <c r="A5907" s="9">
        <v>4</v>
      </c>
      <c r="B5907" s="9">
        <v>3813</v>
      </c>
      <c r="C5907" s="9" t="s">
        <v>13742</v>
      </c>
      <c r="D5907" s="9" t="s">
        <v>17411</v>
      </c>
      <c r="E5907" s="9">
        <v>0</v>
      </c>
    </row>
    <row r="5908" spans="1:5" x14ac:dyDescent="0.25">
      <c r="A5908" s="9">
        <v>4</v>
      </c>
      <c r="B5908" s="9">
        <v>3815</v>
      </c>
      <c r="C5908" s="9" t="s">
        <v>13744</v>
      </c>
      <c r="D5908" s="9" t="s">
        <v>17413</v>
      </c>
      <c r="E5908" s="9">
        <v>0</v>
      </c>
    </row>
    <row r="5909" spans="1:5" x14ac:dyDescent="0.25">
      <c r="A5909" s="9">
        <v>4</v>
      </c>
      <c r="B5909" s="9">
        <v>3816</v>
      </c>
      <c r="C5909" s="9" t="s">
        <v>13745</v>
      </c>
      <c r="D5909" s="9" t="s">
        <v>17414</v>
      </c>
      <c r="E5909" s="9">
        <v>0</v>
      </c>
    </row>
    <row r="5910" spans="1:5" x14ac:dyDescent="0.25">
      <c r="A5910" s="9">
        <v>4</v>
      </c>
      <c r="B5910" s="9">
        <v>3818</v>
      </c>
      <c r="C5910" s="9" t="s">
        <v>13747</v>
      </c>
      <c r="D5910" s="9" t="s">
        <v>17415</v>
      </c>
      <c r="E5910" s="9">
        <v>0</v>
      </c>
    </row>
    <row r="5911" spans="1:5" x14ac:dyDescent="0.25">
      <c r="A5911" s="9">
        <v>4</v>
      </c>
      <c r="B5911" s="9">
        <v>3819</v>
      </c>
      <c r="C5911" s="9" t="s">
        <v>13748</v>
      </c>
      <c r="D5911" s="9" t="s">
        <v>17416</v>
      </c>
      <c r="E5911" s="9">
        <v>0</v>
      </c>
    </row>
    <row r="5912" spans="1:5" x14ac:dyDescent="0.25">
      <c r="A5912" s="9">
        <v>4</v>
      </c>
      <c r="B5912" s="9">
        <v>3821</v>
      </c>
      <c r="C5912" s="9" t="s">
        <v>13750</v>
      </c>
      <c r="D5912" s="9" t="s">
        <v>17418</v>
      </c>
      <c r="E5912" s="9">
        <v>0</v>
      </c>
    </row>
    <row r="5913" spans="1:5" x14ac:dyDescent="0.25">
      <c r="A5913" s="9">
        <v>4</v>
      </c>
      <c r="B5913" s="9">
        <v>3827</v>
      </c>
      <c r="C5913" s="9" t="s">
        <v>13756</v>
      </c>
      <c r="D5913" s="9" t="s">
        <v>17423</v>
      </c>
      <c r="E5913" s="9">
        <v>0</v>
      </c>
    </row>
    <row r="5914" spans="1:5" x14ac:dyDescent="0.25">
      <c r="A5914" s="9">
        <v>4</v>
      </c>
      <c r="B5914" s="9">
        <v>3828</v>
      </c>
      <c r="C5914" s="9" t="s">
        <v>13757</v>
      </c>
      <c r="D5914" s="9" t="s">
        <v>17409</v>
      </c>
      <c r="E5914" s="9">
        <v>0</v>
      </c>
    </row>
    <row r="5915" spans="1:5" x14ac:dyDescent="0.25">
      <c r="A5915" s="9">
        <v>4</v>
      </c>
      <c r="B5915" s="9">
        <v>3835</v>
      </c>
      <c r="C5915" s="9" t="s">
        <v>13764</v>
      </c>
      <c r="D5915" s="9" t="s">
        <v>17428</v>
      </c>
      <c r="E5915" s="9">
        <v>0</v>
      </c>
    </row>
    <row r="5916" spans="1:5" x14ac:dyDescent="0.25">
      <c r="A5916" s="9">
        <v>4</v>
      </c>
      <c r="B5916" s="9">
        <v>3836</v>
      </c>
      <c r="C5916" s="9" t="s">
        <v>13765</v>
      </c>
      <c r="D5916" s="9" t="s">
        <v>17429</v>
      </c>
      <c r="E5916" s="9">
        <v>0</v>
      </c>
    </row>
    <row r="5917" spans="1:5" x14ac:dyDescent="0.25">
      <c r="A5917" s="9">
        <v>4</v>
      </c>
      <c r="B5917" s="9">
        <v>3840</v>
      </c>
      <c r="C5917" s="9" t="s">
        <v>13769</v>
      </c>
      <c r="D5917" s="9" t="s">
        <v>17433</v>
      </c>
      <c r="E5917" s="9">
        <v>0</v>
      </c>
    </row>
    <row r="5918" spans="1:5" x14ac:dyDescent="0.25">
      <c r="A5918" s="9">
        <v>4</v>
      </c>
      <c r="B5918" s="9">
        <v>3842</v>
      </c>
      <c r="C5918" s="9" t="s">
        <v>13348</v>
      </c>
      <c r="D5918" s="9" t="s">
        <v>17435</v>
      </c>
      <c r="E5918" s="9">
        <v>0</v>
      </c>
    </row>
    <row r="5919" spans="1:5" x14ac:dyDescent="0.25">
      <c r="A5919" s="9">
        <v>4</v>
      </c>
      <c r="B5919" s="9">
        <v>3843</v>
      </c>
      <c r="C5919" s="9" t="s">
        <v>13349</v>
      </c>
      <c r="D5919" s="9" t="s">
        <v>17436</v>
      </c>
      <c r="E5919" s="9">
        <v>0</v>
      </c>
    </row>
    <row r="5920" spans="1:5" x14ac:dyDescent="0.25">
      <c r="A5920" s="9">
        <v>4</v>
      </c>
      <c r="B5920" s="9">
        <v>3844</v>
      </c>
      <c r="C5920" s="9" t="s">
        <v>13350</v>
      </c>
      <c r="D5920" s="9" t="s">
        <v>17018</v>
      </c>
      <c r="E5920" s="9">
        <v>0</v>
      </c>
    </row>
    <row r="5921" spans="1:5" x14ac:dyDescent="0.25">
      <c r="A5921" s="9">
        <v>4</v>
      </c>
      <c r="B5921" s="9">
        <v>3845</v>
      </c>
      <c r="C5921" s="9" t="s">
        <v>13351</v>
      </c>
      <c r="D5921" s="9" t="s">
        <v>17437</v>
      </c>
      <c r="E5921" s="9">
        <v>0</v>
      </c>
    </row>
    <row r="5922" spans="1:5" x14ac:dyDescent="0.25">
      <c r="A5922" s="9">
        <v>4</v>
      </c>
      <c r="B5922" s="9">
        <v>3847</v>
      </c>
      <c r="C5922" s="9" t="s">
        <v>13353</v>
      </c>
      <c r="D5922" s="9" t="s">
        <v>17439</v>
      </c>
      <c r="E5922" s="9">
        <v>0</v>
      </c>
    </row>
    <row r="5923" spans="1:5" x14ac:dyDescent="0.25">
      <c r="A5923" s="9">
        <v>4</v>
      </c>
      <c r="B5923" s="9">
        <v>3848</v>
      </c>
      <c r="C5923" s="9" t="s">
        <v>13354</v>
      </c>
      <c r="D5923" s="9" t="s">
        <v>17440</v>
      </c>
      <c r="E5923" s="9">
        <v>0</v>
      </c>
    </row>
    <row r="5924" spans="1:5" x14ac:dyDescent="0.25">
      <c r="A5924" s="9">
        <v>4</v>
      </c>
      <c r="B5924" s="9">
        <v>3849</v>
      </c>
      <c r="C5924" s="9" t="s">
        <v>13355</v>
      </c>
      <c r="D5924" s="9" t="s">
        <v>17441</v>
      </c>
      <c r="E5924" s="9">
        <v>0</v>
      </c>
    </row>
    <row r="5925" spans="1:5" x14ac:dyDescent="0.25">
      <c r="A5925" s="9">
        <v>4</v>
      </c>
      <c r="B5925" s="9">
        <v>3852</v>
      </c>
      <c r="C5925" s="9" t="s">
        <v>13358</v>
      </c>
      <c r="D5925" s="9" t="s">
        <v>17444</v>
      </c>
      <c r="E5925" s="9">
        <v>0</v>
      </c>
    </row>
    <row r="5926" spans="1:5" x14ac:dyDescent="0.25">
      <c r="A5926" s="9">
        <v>4</v>
      </c>
      <c r="B5926" s="9">
        <v>3854</v>
      </c>
      <c r="C5926" s="9" t="s">
        <v>13360</v>
      </c>
      <c r="D5926" s="9" t="s">
        <v>17444</v>
      </c>
      <c r="E5926" s="9">
        <v>0</v>
      </c>
    </row>
    <row r="5927" spans="1:5" x14ac:dyDescent="0.25">
      <c r="A5927" s="9">
        <v>4</v>
      </c>
      <c r="B5927" s="9">
        <v>3855</v>
      </c>
      <c r="C5927" s="9" t="s">
        <v>13361</v>
      </c>
      <c r="D5927" s="9" t="s">
        <v>533</v>
      </c>
      <c r="E5927" s="9">
        <v>0</v>
      </c>
    </row>
    <row r="5928" spans="1:5" x14ac:dyDescent="0.25">
      <c r="A5928" s="9">
        <v>4</v>
      </c>
      <c r="B5928" s="9">
        <v>3862</v>
      </c>
      <c r="C5928" s="9" t="s">
        <v>12634</v>
      </c>
      <c r="D5928" s="9" t="s">
        <v>17452</v>
      </c>
      <c r="E5928" s="9">
        <v>0</v>
      </c>
    </row>
    <row r="5929" spans="1:5" x14ac:dyDescent="0.25">
      <c r="A5929" s="9">
        <v>4</v>
      </c>
      <c r="B5929" s="9">
        <v>3863</v>
      </c>
      <c r="C5929" s="9" t="s">
        <v>12635</v>
      </c>
      <c r="D5929" s="9" t="s">
        <v>17453</v>
      </c>
      <c r="E5929" s="9">
        <v>0</v>
      </c>
    </row>
    <row r="5930" spans="1:5" x14ac:dyDescent="0.25">
      <c r="A5930" s="9">
        <v>4</v>
      </c>
      <c r="B5930" s="9">
        <v>3864</v>
      </c>
      <c r="C5930" s="9" t="s">
        <v>12636</v>
      </c>
      <c r="D5930" s="9" t="s">
        <v>17454</v>
      </c>
      <c r="E5930" s="9">
        <v>0</v>
      </c>
    </row>
    <row r="5931" spans="1:5" x14ac:dyDescent="0.25">
      <c r="A5931" s="9">
        <v>4</v>
      </c>
      <c r="B5931" s="9">
        <v>3870</v>
      </c>
      <c r="C5931" s="9" t="s">
        <v>12642</v>
      </c>
      <c r="D5931" s="9" t="s">
        <v>17458</v>
      </c>
      <c r="E5931" s="9">
        <v>0</v>
      </c>
    </row>
    <row r="5932" spans="1:5" x14ac:dyDescent="0.25">
      <c r="A5932" s="9">
        <v>4</v>
      </c>
      <c r="B5932" s="9">
        <v>3872</v>
      </c>
      <c r="C5932" s="9" t="s">
        <v>13771</v>
      </c>
      <c r="D5932" s="9" t="s">
        <v>17453</v>
      </c>
      <c r="E5932" s="9">
        <v>0</v>
      </c>
    </row>
    <row r="5933" spans="1:5" x14ac:dyDescent="0.25">
      <c r="A5933" s="9">
        <v>4</v>
      </c>
      <c r="B5933" s="9">
        <v>3874</v>
      </c>
      <c r="C5933" s="9" t="s">
        <v>13773</v>
      </c>
      <c r="D5933" s="9" t="s">
        <v>17461</v>
      </c>
      <c r="E5933" s="9">
        <v>0</v>
      </c>
    </row>
    <row r="5934" spans="1:5" x14ac:dyDescent="0.25">
      <c r="A5934" s="9">
        <v>4</v>
      </c>
      <c r="B5934" s="9">
        <v>3875</v>
      </c>
      <c r="C5934" s="9" t="s">
        <v>13774</v>
      </c>
      <c r="D5934" s="9" t="s">
        <v>17453</v>
      </c>
      <c r="E5934" s="9">
        <v>0</v>
      </c>
    </row>
    <row r="5935" spans="1:5" x14ac:dyDescent="0.25">
      <c r="A5935" s="9">
        <v>4</v>
      </c>
      <c r="B5935" s="9">
        <v>3876</v>
      </c>
      <c r="C5935" s="9" t="s">
        <v>13775</v>
      </c>
      <c r="D5935" s="9" t="s">
        <v>17462</v>
      </c>
      <c r="E5935" s="9">
        <v>0</v>
      </c>
    </row>
    <row r="5936" spans="1:5" x14ac:dyDescent="0.25">
      <c r="A5936" s="9">
        <v>4</v>
      </c>
      <c r="C5936" s="9" t="s">
        <v>26699</v>
      </c>
      <c r="D5936" s="9" t="s">
        <v>26700</v>
      </c>
      <c r="E5936" s="9">
        <v>0</v>
      </c>
    </row>
    <row r="5937" spans="1:7" x14ac:dyDescent="0.25">
      <c r="A5937" s="9">
        <v>4</v>
      </c>
      <c r="C5937" s="9" t="s">
        <v>3035</v>
      </c>
      <c r="D5937" s="9" t="s">
        <v>26671</v>
      </c>
      <c r="E5937" s="9">
        <v>0</v>
      </c>
    </row>
    <row r="5938" spans="1:7" x14ac:dyDescent="0.25">
      <c r="A5938" s="9">
        <v>5.0999999999999996</v>
      </c>
      <c r="B5938" s="9">
        <v>1</v>
      </c>
      <c r="C5938" s="9" t="s">
        <v>18383</v>
      </c>
      <c r="D5938" s="9" t="s">
        <v>24152</v>
      </c>
      <c r="E5938" s="9">
        <v>0</v>
      </c>
    </row>
    <row r="5939" spans="1:7" x14ac:dyDescent="0.25">
      <c r="A5939" s="9">
        <v>5.0999999999999996</v>
      </c>
      <c r="B5939" s="9">
        <v>2</v>
      </c>
      <c r="C5939" s="9" t="s">
        <v>18384</v>
      </c>
      <c r="D5939" s="9" t="s">
        <v>22608</v>
      </c>
      <c r="E5939" s="9">
        <v>0</v>
      </c>
      <c r="G5939" s="10"/>
    </row>
    <row r="5940" spans="1:7" x14ac:dyDescent="0.25">
      <c r="A5940" s="9">
        <v>5.0999999999999996</v>
      </c>
      <c r="B5940" s="9">
        <v>3</v>
      </c>
      <c r="C5940" s="9" t="s">
        <v>18385</v>
      </c>
      <c r="D5940" s="9" t="s">
        <v>23076</v>
      </c>
      <c r="E5940" s="9">
        <v>0</v>
      </c>
    </row>
    <row r="5941" spans="1:7" x14ac:dyDescent="0.25">
      <c r="A5941" s="9">
        <v>5.0999999999999996</v>
      </c>
      <c r="B5941" s="9">
        <v>4</v>
      </c>
      <c r="C5941" s="9" t="s">
        <v>18386</v>
      </c>
      <c r="D5941" s="9" t="s">
        <v>23077</v>
      </c>
      <c r="E5941" s="9">
        <v>0</v>
      </c>
    </row>
    <row r="5942" spans="1:7" x14ac:dyDescent="0.25">
      <c r="A5942" s="9">
        <v>5.0999999999999996</v>
      </c>
      <c r="B5942" s="9">
        <v>5</v>
      </c>
      <c r="C5942" s="9" t="s">
        <v>18387</v>
      </c>
      <c r="D5942" s="9" t="s">
        <v>24153</v>
      </c>
      <c r="E5942" s="9">
        <v>0</v>
      </c>
    </row>
    <row r="5943" spans="1:7" x14ac:dyDescent="0.25">
      <c r="A5943" s="9">
        <v>5.0999999999999996</v>
      </c>
      <c r="B5943" s="9">
        <v>6</v>
      </c>
      <c r="C5943" s="9" t="s">
        <v>18388</v>
      </c>
      <c r="D5943" s="9" t="s">
        <v>22609</v>
      </c>
      <c r="E5943" s="9">
        <v>0</v>
      </c>
    </row>
    <row r="5944" spans="1:7" x14ac:dyDescent="0.25">
      <c r="A5944" s="9">
        <v>5.0999999999999996</v>
      </c>
      <c r="B5944" s="9">
        <v>7</v>
      </c>
      <c r="C5944" s="9" t="s">
        <v>18389</v>
      </c>
      <c r="D5944" s="9" t="s">
        <v>24154</v>
      </c>
      <c r="E5944" s="9">
        <v>0</v>
      </c>
    </row>
    <row r="5945" spans="1:7" x14ac:dyDescent="0.25">
      <c r="A5945" s="9">
        <v>5.0999999999999996</v>
      </c>
      <c r="B5945" s="9">
        <v>8</v>
      </c>
      <c r="C5945" s="9" t="s">
        <v>18390</v>
      </c>
      <c r="D5945" s="9" t="s">
        <v>22610</v>
      </c>
      <c r="E5945" s="9">
        <v>0</v>
      </c>
    </row>
    <row r="5946" spans="1:7" x14ac:dyDescent="0.25">
      <c r="A5946" s="9">
        <v>5.0999999999999996</v>
      </c>
      <c r="B5946" s="9">
        <v>9</v>
      </c>
      <c r="C5946" s="9" t="s">
        <v>18391</v>
      </c>
      <c r="D5946" s="9" t="s">
        <v>24155</v>
      </c>
      <c r="E5946" s="9">
        <v>0</v>
      </c>
    </row>
    <row r="5947" spans="1:7" x14ac:dyDescent="0.25">
      <c r="A5947" s="9">
        <v>5.0999999999999996</v>
      </c>
      <c r="B5947" s="9">
        <v>10</v>
      </c>
      <c r="C5947" s="9" t="s">
        <v>18392</v>
      </c>
      <c r="D5947" s="9" t="s">
        <v>23078</v>
      </c>
      <c r="E5947" s="9">
        <v>0</v>
      </c>
    </row>
    <row r="5948" spans="1:7" x14ac:dyDescent="0.25">
      <c r="A5948" s="9">
        <v>5.0999999999999996</v>
      </c>
      <c r="B5948" s="9">
        <v>11</v>
      </c>
      <c r="C5948" s="9" t="s">
        <v>18393</v>
      </c>
      <c r="D5948" s="9" t="s">
        <v>24156</v>
      </c>
      <c r="E5948" s="9">
        <v>0</v>
      </c>
    </row>
    <row r="5949" spans="1:7" x14ac:dyDescent="0.25">
      <c r="A5949" s="9">
        <v>5.0999999999999996</v>
      </c>
      <c r="B5949" s="9">
        <v>12</v>
      </c>
      <c r="C5949" s="9" t="s">
        <v>329</v>
      </c>
      <c r="D5949" s="9" t="s">
        <v>14487</v>
      </c>
      <c r="E5949" s="9">
        <v>0</v>
      </c>
    </row>
    <row r="5950" spans="1:7" x14ac:dyDescent="0.25">
      <c r="A5950" s="9">
        <v>5.0999999999999996</v>
      </c>
      <c r="B5950" s="9">
        <v>13</v>
      </c>
      <c r="C5950" s="9" t="s">
        <v>18394</v>
      </c>
      <c r="D5950" s="9" t="s">
        <v>24157</v>
      </c>
      <c r="E5950" s="9">
        <v>0</v>
      </c>
    </row>
    <row r="5951" spans="1:7" x14ac:dyDescent="0.25">
      <c r="A5951" s="9">
        <v>5.0999999999999996</v>
      </c>
      <c r="B5951" s="9">
        <v>14</v>
      </c>
      <c r="C5951" s="9" t="s">
        <v>18395</v>
      </c>
      <c r="D5951" s="43" t="s">
        <v>23079</v>
      </c>
      <c r="E5951" s="9">
        <v>0</v>
      </c>
    </row>
    <row r="5952" spans="1:7" x14ac:dyDescent="0.25">
      <c r="A5952" s="9">
        <v>5.0999999999999996</v>
      </c>
      <c r="B5952" s="9">
        <v>15</v>
      </c>
      <c r="C5952" s="9" t="s">
        <v>18396</v>
      </c>
      <c r="D5952" s="9" t="s">
        <v>24158</v>
      </c>
      <c r="E5952" s="9">
        <v>0</v>
      </c>
    </row>
    <row r="5953" spans="1:5" x14ac:dyDescent="0.25">
      <c r="A5953" s="9">
        <v>5.0999999999999996</v>
      </c>
      <c r="B5953" s="9">
        <v>16</v>
      </c>
      <c r="C5953" s="9" t="s">
        <v>18397</v>
      </c>
      <c r="D5953" s="9" t="s">
        <v>24159</v>
      </c>
      <c r="E5953" s="9">
        <v>0</v>
      </c>
    </row>
    <row r="5954" spans="1:5" x14ac:dyDescent="0.25">
      <c r="A5954" s="9">
        <v>5.0999999999999996</v>
      </c>
      <c r="B5954" s="9">
        <v>18</v>
      </c>
      <c r="C5954" s="9" t="s">
        <v>18399</v>
      </c>
      <c r="D5954" s="9" t="s">
        <v>24160</v>
      </c>
      <c r="E5954" s="9">
        <v>0</v>
      </c>
    </row>
    <row r="5955" spans="1:5" x14ac:dyDescent="0.25">
      <c r="A5955" s="9">
        <v>5.0999999999999996</v>
      </c>
      <c r="B5955" s="9">
        <v>19</v>
      </c>
      <c r="C5955" s="9" t="s">
        <v>4042</v>
      </c>
      <c r="D5955" s="9" t="s">
        <v>24161</v>
      </c>
      <c r="E5955" s="9">
        <v>0</v>
      </c>
    </row>
    <row r="5956" spans="1:5" x14ac:dyDescent="0.25">
      <c r="A5956" s="9">
        <v>5.0999999999999996</v>
      </c>
      <c r="B5956" s="9">
        <v>20</v>
      </c>
      <c r="C5956" s="9" t="s">
        <v>8123</v>
      </c>
      <c r="D5956" s="9" t="s">
        <v>24162</v>
      </c>
      <c r="E5956" s="9">
        <v>0</v>
      </c>
    </row>
    <row r="5957" spans="1:5" x14ac:dyDescent="0.25">
      <c r="A5957" s="9">
        <v>5.0999999999999996</v>
      </c>
      <c r="B5957" s="9">
        <v>21</v>
      </c>
      <c r="C5957" s="9" t="s">
        <v>18400</v>
      </c>
      <c r="D5957" s="9" t="s">
        <v>23080</v>
      </c>
      <c r="E5957" s="9">
        <v>0</v>
      </c>
    </row>
    <row r="5958" spans="1:5" x14ac:dyDescent="0.25">
      <c r="A5958" s="9">
        <v>5.0999999999999996</v>
      </c>
      <c r="B5958" s="9">
        <v>22</v>
      </c>
      <c r="C5958" s="9" t="s">
        <v>18401</v>
      </c>
      <c r="D5958" s="9" t="s">
        <v>24163</v>
      </c>
      <c r="E5958" s="9">
        <v>0</v>
      </c>
    </row>
    <row r="5959" spans="1:5" x14ac:dyDescent="0.25">
      <c r="A5959" s="9">
        <v>5.0999999999999996</v>
      </c>
      <c r="B5959" s="9">
        <v>23</v>
      </c>
      <c r="C5959" s="9" t="s">
        <v>18402</v>
      </c>
      <c r="D5959" s="9" t="s">
        <v>24164</v>
      </c>
      <c r="E5959" s="9">
        <v>0</v>
      </c>
    </row>
    <row r="5960" spans="1:5" x14ac:dyDescent="0.25">
      <c r="A5960" s="9">
        <v>5.0999999999999996</v>
      </c>
      <c r="B5960" s="9">
        <v>24</v>
      </c>
      <c r="C5960" s="9" t="s">
        <v>18403</v>
      </c>
      <c r="D5960" s="9" t="s">
        <v>22611</v>
      </c>
      <c r="E5960" s="9">
        <v>0</v>
      </c>
    </row>
    <row r="5961" spans="1:5" x14ac:dyDescent="0.25">
      <c r="A5961" s="9">
        <v>5.0999999999999996</v>
      </c>
      <c r="B5961" s="9">
        <v>25</v>
      </c>
      <c r="C5961" s="9" t="s">
        <v>18404</v>
      </c>
      <c r="D5961" s="9" t="s">
        <v>24165</v>
      </c>
      <c r="E5961" s="9">
        <v>0</v>
      </c>
    </row>
    <row r="5962" spans="1:5" x14ac:dyDescent="0.25">
      <c r="A5962" s="9">
        <v>5.0999999999999996</v>
      </c>
      <c r="B5962" s="9">
        <v>26</v>
      </c>
      <c r="C5962" s="9" t="s">
        <v>18405</v>
      </c>
      <c r="D5962" s="9" t="s">
        <v>14014</v>
      </c>
      <c r="E5962" s="9">
        <v>0</v>
      </c>
    </row>
    <row r="5963" spans="1:5" x14ac:dyDescent="0.25">
      <c r="A5963" s="9">
        <v>5.0999999999999996</v>
      </c>
      <c r="B5963" s="9">
        <v>28</v>
      </c>
      <c r="C5963" s="9" t="s">
        <v>18407</v>
      </c>
      <c r="D5963" s="9" t="s">
        <v>24166</v>
      </c>
      <c r="E5963" s="9">
        <v>0</v>
      </c>
    </row>
    <row r="5964" spans="1:5" x14ac:dyDescent="0.25">
      <c r="A5964" s="9">
        <v>5.0999999999999996</v>
      </c>
      <c r="B5964" s="9">
        <v>29</v>
      </c>
      <c r="C5964" s="9" t="s">
        <v>18408</v>
      </c>
      <c r="D5964" s="9" t="s">
        <v>24167</v>
      </c>
      <c r="E5964" s="9">
        <v>0</v>
      </c>
    </row>
    <row r="5965" spans="1:5" x14ac:dyDescent="0.25">
      <c r="A5965" s="9">
        <v>5.0999999999999996</v>
      </c>
      <c r="B5965" s="9">
        <v>30</v>
      </c>
      <c r="C5965" s="9" t="s">
        <v>18307</v>
      </c>
      <c r="D5965" s="9" t="s">
        <v>24168</v>
      </c>
      <c r="E5965" s="9">
        <v>0</v>
      </c>
    </row>
    <row r="5966" spans="1:5" x14ac:dyDescent="0.25">
      <c r="A5966" s="9">
        <v>5.0999999999999996</v>
      </c>
      <c r="B5966" s="9">
        <v>31</v>
      </c>
      <c r="C5966" s="9" t="s">
        <v>18409</v>
      </c>
      <c r="D5966" s="9" t="s">
        <v>23081</v>
      </c>
      <c r="E5966" s="9">
        <v>0</v>
      </c>
    </row>
    <row r="5967" spans="1:5" x14ac:dyDescent="0.25">
      <c r="A5967" s="9">
        <v>5.0999999999999996</v>
      </c>
      <c r="B5967" s="9">
        <v>32</v>
      </c>
      <c r="C5967" s="9" t="s">
        <v>18410</v>
      </c>
      <c r="D5967" s="9" t="s">
        <v>23082</v>
      </c>
      <c r="E5967" s="9">
        <v>0</v>
      </c>
    </row>
    <row r="5968" spans="1:5" x14ac:dyDescent="0.25">
      <c r="A5968" s="9">
        <v>5.0999999999999996</v>
      </c>
      <c r="B5968" s="9">
        <v>33</v>
      </c>
      <c r="C5968" s="9" t="s">
        <v>18411</v>
      </c>
      <c r="D5968" s="9" t="s">
        <v>24169</v>
      </c>
      <c r="E5968" s="9">
        <v>0</v>
      </c>
    </row>
    <row r="5969" spans="1:5" x14ac:dyDescent="0.25">
      <c r="A5969" s="9">
        <v>5.0999999999999996</v>
      </c>
      <c r="B5969" s="9">
        <v>34</v>
      </c>
      <c r="C5969" s="9" t="s">
        <v>18293</v>
      </c>
      <c r="D5969" s="9" t="s">
        <v>24170</v>
      </c>
      <c r="E5969" s="9">
        <v>0</v>
      </c>
    </row>
    <row r="5970" spans="1:5" x14ac:dyDescent="0.25">
      <c r="A5970" s="9">
        <v>5.0999999999999996</v>
      </c>
      <c r="B5970" s="9">
        <v>35</v>
      </c>
      <c r="C5970" s="9" t="s">
        <v>18412</v>
      </c>
      <c r="D5970" s="9" t="s">
        <v>24171</v>
      </c>
      <c r="E5970" s="9">
        <v>0</v>
      </c>
    </row>
    <row r="5971" spans="1:5" x14ac:dyDescent="0.25">
      <c r="A5971" s="9">
        <v>5.0999999999999996</v>
      </c>
      <c r="B5971" s="9">
        <v>36</v>
      </c>
      <c r="C5971" s="9" t="s">
        <v>18413</v>
      </c>
      <c r="D5971" s="9" t="s">
        <v>22612</v>
      </c>
      <c r="E5971" s="9">
        <v>0</v>
      </c>
    </row>
    <row r="5972" spans="1:5" x14ac:dyDescent="0.25">
      <c r="A5972" s="9">
        <v>5.0999999999999996</v>
      </c>
      <c r="B5972" s="9">
        <v>37</v>
      </c>
      <c r="C5972" s="9" t="s">
        <v>18414</v>
      </c>
      <c r="D5972" s="9" t="s">
        <v>22613</v>
      </c>
      <c r="E5972" s="9">
        <v>0</v>
      </c>
    </row>
    <row r="5973" spans="1:5" x14ac:dyDescent="0.25">
      <c r="A5973" s="9">
        <v>5.0999999999999996</v>
      </c>
      <c r="B5973" s="9">
        <v>38</v>
      </c>
      <c r="C5973" s="9" t="s">
        <v>18415</v>
      </c>
      <c r="D5973" s="9" t="s">
        <v>23083</v>
      </c>
      <c r="E5973" s="9">
        <v>0</v>
      </c>
    </row>
    <row r="5974" spans="1:5" x14ac:dyDescent="0.25">
      <c r="A5974" s="9">
        <v>5.0999999999999996</v>
      </c>
      <c r="B5974" s="9">
        <v>39</v>
      </c>
      <c r="C5974" s="9" t="s">
        <v>18416</v>
      </c>
      <c r="D5974" s="9" t="s">
        <v>24172</v>
      </c>
      <c r="E5974" s="9">
        <v>0</v>
      </c>
    </row>
    <row r="5975" spans="1:5" x14ac:dyDescent="0.25">
      <c r="A5975" s="9">
        <v>5.0999999999999996</v>
      </c>
      <c r="B5975" s="9">
        <v>40</v>
      </c>
      <c r="C5975" s="9" t="s">
        <v>18417</v>
      </c>
      <c r="D5975" s="9" t="s">
        <v>23084</v>
      </c>
      <c r="E5975" s="9">
        <v>0</v>
      </c>
    </row>
    <row r="5976" spans="1:5" x14ac:dyDescent="0.25">
      <c r="A5976" s="9">
        <v>5.0999999999999996</v>
      </c>
      <c r="B5976" s="9">
        <v>41</v>
      </c>
      <c r="C5976" s="9" t="s">
        <v>18418</v>
      </c>
      <c r="D5976" s="9" t="s">
        <v>24173</v>
      </c>
      <c r="E5976" s="9">
        <v>0</v>
      </c>
    </row>
    <row r="5977" spans="1:5" x14ac:dyDescent="0.25">
      <c r="A5977" s="9">
        <v>5.0999999999999996</v>
      </c>
      <c r="B5977" s="9">
        <v>42</v>
      </c>
      <c r="C5977" s="9" t="s">
        <v>5824</v>
      </c>
      <c r="D5977" s="9" t="s">
        <v>24174</v>
      </c>
      <c r="E5977" s="9">
        <v>0</v>
      </c>
    </row>
    <row r="5978" spans="1:5" x14ac:dyDescent="0.25">
      <c r="A5978" s="9">
        <v>5.0999999999999996</v>
      </c>
      <c r="B5978" s="9">
        <v>43</v>
      </c>
      <c r="C5978" s="9" t="s">
        <v>18419</v>
      </c>
      <c r="D5978" s="9" t="s">
        <v>24175</v>
      </c>
      <c r="E5978" s="9">
        <v>0</v>
      </c>
    </row>
    <row r="5979" spans="1:5" x14ac:dyDescent="0.25">
      <c r="A5979" s="9">
        <v>5.0999999999999996</v>
      </c>
      <c r="B5979" s="9">
        <v>44</v>
      </c>
      <c r="C5979" s="9" t="s">
        <v>18420</v>
      </c>
      <c r="D5979" s="9" t="s">
        <v>23085</v>
      </c>
      <c r="E5979" s="9">
        <v>0</v>
      </c>
    </row>
    <row r="5980" spans="1:5" x14ac:dyDescent="0.25">
      <c r="A5980" s="9">
        <v>5.0999999999999996</v>
      </c>
      <c r="B5980" s="9">
        <v>45</v>
      </c>
      <c r="C5980" s="9" t="s">
        <v>18421</v>
      </c>
      <c r="D5980" s="9" t="s">
        <v>22614</v>
      </c>
      <c r="E5980" s="9">
        <v>0</v>
      </c>
    </row>
    <row r="5981" spans="1:5" x14ac:dyDescent="0.25">
      <c r="A5981" s="9">
        <v>5.0999999999999996</v>
      </c>
      <c r="B5981" s="9">
        <v>46</v>
      </c>
      <c r="C5981" s="9" t="s">
        <v>18422</v>
      </c>
      <c r="D5981" s="9" t="s">
        <v>24176</v>
      </c>
      <c r="E5981" s="9">
        <v>0</v>
      </c>
    </row>
    <row r="5982" spans="1:5" x14ac:dyDescent="0.25">
      <c r="A5982" s="9">
        <v>5.0999999999999996</v>
      </c>
      <c r="B5982" s="9">
        <v>47</v>
      </c>
      <c r="C5982" s="9" t="s">
        <v>18423</v>
      </c>
      <c r="D5982" s="9" t="s">
        <v>22615</v>
      </c>
      <c r="E5982" s="9">
        <v>0</v>
      </c>
    </row>
    <row r="5983" spans="1:5" x14ac:dyDescent="0.25">
      <c r="A5983" s="9">
        <v>5.0999999999999996</v>
      </c>
      <c r="B5983" s="9">
        <v>49</v>
      </c>
      <c r="C5983" s="9" t="s">
        <v>18425</v>
      </c>
      <c r="D5983" s="9" t="s">
        <v>23086</v>
      </c>
      <c r="E5983" s="9">
        <v>0</v>
      </c>
    </row>
    <row r="5984" spans="1:5" x14ac:dyDescent="0.25">
      <c r="A5984" s="9">
        <v>5.0999999999999996</v>
      </c>
      <c r="B5984" s="9">
        <v>50</v>
      </c>
      <c r="C5984" s="9" t="s">
        <v>18426</v>
      </c>
      <c r="D5984" s="9" t="s">
        <v>24177</v>
      </c>
      <c r="E5984" s="9">
        <v>0</v>
      </c>
    </row>
    <row r="5985" spans="1:5" x14ac:dyDescent="0.25">
      <c r="A5985" s="9">
        <v>5.0999999999999996</v>
      </c>
      <c r="B5985" s="9">
        <v>51</v>
      </c>
      <c r="C5985" s="9" t="s">
        <v>18427</v>
      </c>
      <c r="D5985" s="9" t="s">
        <v>23087</v>
      </c>
      <c r="E5985" s="9">
        <v>0</v>
      </c>
    </row>
    <row r="5986" spans="1:5" x14ac:dyDescent="0.25">
      <c r="A5986" s="9">
        <v>5.0999999999999996</v>
      </c>
      <c r="B5986" s="9">
        <v>52</v>
      </c>
      <c r="C5986" s="9" t="s">
        <v>18428</v>
      </c>
      <c r="D5986" s="9" t="s">
        <v>23088</v>
      </c>
      <c r="E5986" s="9">
        <v>0</v>
      </c>
    </row>
    <row r="5987" spans="1:5" x14ac:dyDescent="0.25">
      <c r="A5987" s="9">
        <v>5.0999999999999996</v>
      </c>
      <c r="B5987" s="9">
        <v>53</v>
      </c>
      <c r="C5987" s="9" t="s">
        <v>18429</v>
      </c>
      <c r="D5987" s="9" t="s">
        <v>23089</v>
      </c>
      <c r="E5987" s="9">
        <v>0</v>
      </c>
    </row>
    <row r="5988" spans="1:5" x14ac:dyDescent="0.25">
      <c r="A5988" s="9">
        <v>5.0999999999999996</v>
      </c>
      <c r="B5988" s="9">
        <v>54</v>
      </c>
      <c r="C5988" s="9" t="s">
        <v>18430</v>
      </c>
      <c r="D5988" s="9" t="s">
        <v>23090</v>
      </c>
      <c r="E5988" s="9">
        <v>0</v>
      </c>
    </row>
    <row r="5989" spans="1:5" x14ac:dyDescent="0.25">
      <c r="A5989" s="9">
        <v>5.0999999999999996</v>
      </c>
      <c r="B5989" s="9">
        <v>55</v>
      </c>
      <c r="C5989" s="9" t="s">
        <v>18431</v>
      </c>
      <c r="D5989" s="9" t="s">
        <v>24178</v>
      </c>
      <c r="E5989" s="9">
        <v>0</v>
      </c>
    </row>
    <row r="5990" spans="1:5" x14ac:dyDescent="0.25">
      <c r="A5990" s="9">
        <v>5.0999999999999996</v>
      </c>
      <c r="B5990" s="9">
        <v>56</v>
      </c>
      <c r="C5990" s="9" t="s">
        <v>18432</v>
      </c>
      <c r="D5990" s="43" t="s">
        <v>23091</v>
      </c>
      <c r="E5990" s="9">
        <v>0</v>
      </c>
    </row>
    <row r="5991" spans="1:5" x14ac:dyDescent="0.25">
      <c r="A5991" s="9">
        <v>5.0999999999999996</v>
      </c>
      <c r="B5991" s="9">
        <v>57</v>
      </c>
      <c r="C5991" s="9" t="s">
        <v>18433</v>
      </c>
      <c r="D5991" s="9" t="s">
        <v>23092</v>
      </c>
      <c r="E5991" s="9">
        <v>0</v>
      </c>
    </row>
    <row r="5992" spans="1:5" x14ac:dyDescent="0.25">
      <c r="A5992" s="9">
        <v>5.0999999999999996</v>
      </c>
      <c r="B5992" s="9">
        <v>58</v>
      </c>
      <c r="C5992" s="9" t="s">
        <v>18434</v>
      </c>
      <c r="D5992" s="9" t="s">
        <v>22617</v>
      </c>
      <c r="E5992" s="9">
        <v>0</v>
      </c>
    </row>
    <row r="5993" spans="1:5" x14ac:dyDescent="0.25">
      <c r="A5993" s="9">
        <v>5.0999999999999996</v>
      </c>
      <c r="B5993" s="9">
        <v>59</v>
      </c>
      <c r="C5993" s="9" t="s">
        <v>18435</v>
      </c>
      <c r="D5993" s="9" t="s">
        <v>23093</v>
      </c>
      <c r="E5993" s="9">
        <v>0</v>
      </c>
    </row>
    <row r="5994" spans="1:5" x14ac:dyDescent="0.25">
      <c r="A5994" s="9">
        <v>5.0999999999999996</v>
      </c>
      <c r="B5994" s="9">
        <v>60</v>
      </c>
      <c r="C5994" s="9" t="s">
        <v>18436</v>
      </c>
      <c r="D5994" s="9" t="s">
        <v>23094</v>
      </c>
      <c r="E5994" s="9">
        <v>0</v>
      </c>
    </row>
    <row r="5995" spans="1:5" x14ac:dyDescent="0.25">
      <c r="A5995" s="9">
        <v>5.0999999999999996</v>
      </c>
      <c r="B5995" s="9">
        <v>61</v>
      </c>
      <c r="C5995" s="9" t="s">
        <v>18437</v>
      </c>
      <c r="D5995" s="9" t="s">
        <v>24179</v>
      </c>
      <c r="E5995" s="9">
        <v>0</v>
      </c>
    </row>
    <row r="5996" spans="1:5" x14ac:dyDescent="0.25">
      <c r="A5996" s="9">
        <v>5.0999999999999996</v>
      </c>
      <c r="B5996" s="9">
        <v>62</v>
      </c>
      <c r="C5996" s="9" t="s">
        <v>18438</v>
      </c>
      <c r="D5996" s="9" t="s">
        <v>24180</v>
      </c>
      <c r="E5996" s="9">
        <v>0</v>
      </c>
    </row>
    <row r="5997" spans="1:5" x14ac:dyDescent="0.25">
      <c r="A5997" s="9">
        <v>5.0999999999999996</v>
      </c>
      <c r="B5997" s="9">
        <v>63</v>
      </c>
      <c r="C5997" s="9" t="s">
        <v>18439</v>
      </c>
      <c r="D5997" s="9" t="s">
        <v>24181</v>
      </c>
      <c r="E5997" s="9">
        <v>0</v>
      </c>
    </row>
    <row r="5998" spans="1:5" x14ac:dyDescent="0.25">
      <c r="A5998" s="9">
        <v>5.0999999999999996</v>
      </c>
      <c r="B5998" s="9">
        <v>64</v>
      </c>
      <c r="C5998" s="9" t="s">
        <v>18440</v>
      </c>
      <c r="D5998" s="9" t="s">
        <v>24151</v>
      </c>
      <c r="E5998" s="9">
        <v>0</v>
      </c>
    </row>
    <row r="5999" spans="1:5" x14ac:dyDescent="0.25">
      <c r="A5999" s="9">
        <v>5.0999999999999996</v>
      </c>
      <c r="B5999" s="9">
        <v>65</v>
      </c>
      <c r="C5999" s="9" t="s">
        <v>18441</v>
      </c>
      <c r="D5999" s="9" t="s">
        <v>24182</v>
      </c>
      <c r="E5999" s="9">
        <v>0</v>
      </c>
    </row>
    <row r="6000" spans="1:5" x14ac:dyDescent="0.25">
      <c r="A6000" s="9">
        <v>5.0999999999999996</v>
      </c>
      <c r="B6000" s="9">
        <v>67</v>
      </c>
      <c r="C6000" s="9" t="s">
        <v>18443</v>
      </c>
      <c r="D6000" s="9" t="s">
        <v>24183</v>
      </c>
      <c r="E6000" s="9">
        <v>0</v>
      </c>
    </row>
    <row r="6001" spans="1:5" x14ac:dyDescent="0.25">
      <c r="A6001" s="9">
        <v>5.0999999999999996</v>
      </c>
      <c r="B6001" s="9">
        <v>68</v>
      </c>
      <c r="C6001" s="9" t="s">
        <v>18444</v>
      </c>
      <c r="D6001" s="9" t="s">
        <v>23095</v>
      </c>
      <c r="E6001" s="9">
        <v>0</v>
      </c>
    </row>
    <row r="6002" spans="1:5" x14ac:dyDescent="0.25">
      <c r="A6002" s="9">
        <v>5.0999999999999996</v>
      </c>
      <c r="B6002" s="9">
        <v>69</v>
      </c>
      <c r="C6002" s="9" t="s">
        <v>18445</v>
      </c>
      <c r="D6002" s="9" t="s">
        <v>24184</v>
      </c>
      <c r="E6002" s="9">
        <v>0</v>
      </c>
    </row>
    <row r="6003" spans="1:5" x14ac:dyDescent="0.25">
      <c r="A6003" s="9">
        <v>5.0999999999999996</v>
      </c>
      <c r="B6003" s="9">
        <v>70</v>
      </c>
      <c r="C6003" s="9" t="s">
        <v>7641</v>
      </c>
      <c r="D6003" s="9" t="s">
        <v>24185</v>
      </c>
      <c r="E6003" s="9">
        <v>0</v>
      </c>
    </row>
    <row r="6004" spans="1:5" x14ac:dyDescent="0.25">
      <c r="A6004" s="9">
        <v>5.0999999999999996</v>
      </c>
      <c r="B6004" s="9">
        <v>71</v>
      </c>
      <c r="C6004" s="9" t="s">
        <v>18446</v>
      </c>
      <c r="D6004" s="9" t="s">
        <v>24186</v>
      </c>
      <c r="E6004" s="9">
        <v>0</v>
      </c>
    </row>
    <row r="6005" spans="1:5" x14ac:dyDescent="0.25">
      <c r="A6005" s="9">
        <v>5.0999999999999996</v>
      </c>
      <c r="B6005" s="9">
        <v>72</v>
      </c>
      <c r="C6005" s="9" t="s">
        <v>18447</v>
      </c>
      <c r="D6005" s="9" t="s">
        <v>24187</v>
      </c>
      <c r="E6005" s="9">
        <v>0</v>
      </c>
    </row>
    <row r="6006" spans="1:5" x14ac:dyDescent="0.25">
      <c r="A6006" s="9">
        <v>5.0999999999999996</v>
      </c>
      <c r="B6006" s="9">
        <v>73</v>
      </c>
      <c r="C6006" s="9" t="s">
        <v>18448</v>
      </c>
      <c r="D6006" s="9" t="s">
        <v>24188</v>
      </c>
      <c r="E6006" s="9">
        <v>0</v>
      </c>
    </row>
    <row r="6007" spans="1:5" x14ac:dyDescent="0.25">
      <c r="A6007" s="9">
        <v>5.0999999999999996</v>
      </c>
      <c r="B6007" s="9">
        <v>74</v>
      </c>
      <c r="C6007" s="9" t="s">
        <v>18449</v>
      </c>
      <c r="D6007" s="9" t="s">
        <v>24189</v>
      </c>
      <c r="E6007" s="9">
        <v>0</v>
      </c>
    </row>
    <row r="6008" spans="1:5" x14ac:dyDescent="0.25">
      <c r="A6008" s="9">
        <v>5.0999999999999996</v>
      </c>
      <c r="B6008" s="9">
        <v>75</v>
      </c>
      <c r="C6008" s="9" t="s">
        <v>18450</v>
      </c>
      <c r="D6008" s="9" t="s">
        <v>23096</v>
      </c>
      <c r="E6008" s="9">
        <v>0</v>
      </c>
    </row>
    <row r="6009" spans="1:5" x14ac:dyDescent="0.25">
      <c r="A6009" s="9">
        <v>5.0999999999999996</v>
      </c>
      <c r="B6009" s="9">
        <v>76</v>
      </c>
      <c r="C6009" s="9" t="s">
        <v>18451</v>
      </c>
      <c r="D6009" s="9" t="s">
        <v>24190</v>
      </c>
      <c r="E6009" s="9">
        <v>0</v>
      </c>
    </row>
    <row r="6010" spans="1:5" x14ac:dyDescent="0.25">
      <c r="A6010" s="9">
        <v>5.0999999999999996</v>
      </c>
      <c r="B6010" s="9">
        <v>77</v>
      </c>
      <c r="C6010" s="9" t="s">
        <v>18452</v>
      </c>
      <c r="D6010" s="9" t="s">
        <v>24191</v>
      </c>
      <c r="E6010" s="9">
        <v>0</v>
      </c>
    </row>
    <row r="6011" spans="1:5" x14ac:dyDescent="0.25">
      <c r="A6011" s="9">
        <v>5.0999999999999996</v>
      </c>
      <c r="B6011" s="9">
        <v>78</v>
      </c>
      <c r="C6011" s="9" t="s">
        <v>18453</v>
      </c>
      <c r="D6011" s="9" t="s">
        <v>24192</v>
      </c>
      <c r="E6011" s="9">
        <v>0</v>
      </c>
    </row>
    <row r="6012" spans="1:5" x14ac:dyDescent="0.25">
      <c r="A6012" s="9">
        <v>5.0999999999999996</v>
      </c>
      <c r="B6012" s="9">
        <v>79</v>
      </c>
      <c r="C6012" s="9" t="s">
        <v>18454</v>
      </c>
      <c r="D6012" s="9" t="s">
        <v>24193</v>
      </c>
      <c r="E6012" s="9">
        <v>0</v>
      </c>
    </row>
    <row r="6013" spans="1:5" x14ac:dyDescent="0.25">
      <c r="A6013" s="9">
        <v>5.0999999999999996</v>
      </c>
      <c r="B6013" s="9">
        <v>81</v>
      </c>
      <c r="C6013" s="9" t="s">
        <v>18456</v>
      </c>
      <c r="D6013" s="9" t="s">
        <v>24194</v>
      </c>
      <c r="E6013" s="9">
        <v>0</v>
      </c>
    </row>
    <row r="6014" spans="1:5" x14ac:dyDescent="0.25">
      <c r="A6014" s="9">
        <v>5.0999999999999996</v>
      </c>
      <c r="B6014" s="9">
        <v>82</v>
      </c>
      <c r="C6014" s="9" t="s">
        <v>18457</v>
      </c>
      <c r="D6014" s="9" t="s">
        <v>23098</v>
      </c>
      <c r="E6014" s="9">
        <v>0</v>
      </c>
    </row>
    <row r="6015" spans="1:5" x14ac:dyDescent="0.25">
      <c r="A6015" s="9">
        <v>5.0999999999999996</v>
      </c>
      <c r="B6015" s="9">
        <v>83</v>
      </c>
      <c r="C6015" s="9" t="s">
        <v>18458</v>
      </c>
      <c r="D6015" s="9" t="s">
        <v>24195</v>
      </c>
      <c r="E6015" s="9">
        <v>0</v>
      </c>
    </row>
    <row r="6016" spans="1:5" x14ac:dyDescent="0.25">
      <c r="A6016" s="9">
        <v>5.0999999999999996</v>
      </c>
      <c r="B6016" s="9">
        <v>84</v>
      </c>
      <c r="C6016" s="9" t="s">
        <v>18459</v>
      </c>
      <c r="D6016" s="9" t="s">
        <v>24196</v>
      </c>
      <c r="E6016" s="9">
        <v>0</v>
      </c>
    </row>
    <row r="6017" spans="1:5" x14ac:dyDescent="0.25">
      <c r="A6017" s="9">
        <v>5.0999999999999996</v>
      </c>
      <c r="B6017" s="9">
        <v>86</v>
      </c>
      <c r="C6017" s="9" t="s">
        <v>18461</v>
      </c>
      <c r="D6017" s="9" t="s">
        <v>24197</v>
      </c>
      <c r="E6017" s="9">
        <v>0</v>
      </c>
    </row>
    <row r="6018" spans="1:5" x14ac:dyDescent="0.25">
      <c r="A6018" s="9">
        <v>5.0999999999999996</v>
      </c>
      <c r="B6018" s="9">
        <v>87</v>
      </c>
      <c r="C6018" s="9" t="s">
        <v>18462</v>
      </c>
      <c r="D6018" s="9" t="s">
        <v>23100</v>
      </c>
      <c r="E6018" s="9">
        <v>0</v>
      </c>
    </row>
    <row r="6019" spans="1:5" x14ac:dyDescent="0.25">
      <c r="A6019" s="9">
        <v>5.0999999999999996</v>
      </c>
      <c r="B6019" s="9">
        <v>88</v>
      </c>
      <c r="C6019" s="9" t="s">
        <v>18463</v>
      </c>
      <c r="D6019" s="9" t="s">
        <v>23101</v>
      </c>
      <c r="E6019" s="9">
        <v>0</v>
      </c>
    </row>
    <row r="6020" spans="1:5" x14ac:dyDescent="0.25">
      <c r="A6020" s="9">
        <v>5.0999999999999996</v>
      </c>
      <c r="B6020" s="9">
        <v>89</v>
      </c>
      <c r="C6020" s="9" t="s">
        <v>18464</v>
      </c>
      <c r="D6020" s="9" t="s">
        <v>23102</v>
      </c>
      <c r="E6020" s="9">
        <v>0</v>
      </c>
    </row>
    <row r="6021" spans="1:5" x14ac:dyDescent="0.25">
      <c r="A6021" s="9">
        <v>5.0999999999999996</v>
      </c>
      <c r="B6021" s="9">
        <v>90</v>
      </c>
      <c r="C6021" s="9" t="s">
        <v>18465</v>
      </c>
      <c r="D6021" s="9" t="s">
        <v>23103</v>
      </c>
      <c r="E6021" s="9">
        <v>0</v>
      </c>
    </row>
    <row r="6022" spans="1:5" x14ac:dyDescent="0.25">
      <c r="A6022" s="9">
        <v>5.0999999999999996</v>
      </c>
      <c r="B6022" s="9">
        <v>91</v>
      </c>
      <c r="C6022" s="9" t="s">
        <v>18466</v>
      </c>
      <c r="D6022" s="9" t="s">
        <v>23104</v>
      </c>
      <c r="E6022" s="9">
        <v>0</v>
      </c>
    </row>
    <row r="6023" spans="1:5" x14ac:dyDescent="0.25">
      <c r="A6023" s="9">
        <v>5.0999999999999996</v>
      </c>
      <c r="B6023" s="9">
        <v>92</v>
      </c>
      <c r="C6023" s="9" t="s">
        <v>18467</v>
      </c>
      <c r="D6023" s="9" t="s">
        <v>22619</v>
      </c>
      <c r="E6023" s="9">
        <v>0</v>
      </c>
    </row>
    <row r="6024" spans="1:5" x14ac:dyDescent="0.25">
      <c r="A6024" s="9">
        <v>5.0999999999999996</v>
      </c>
      <c r="B6024" s="9">
        <v>93</v>
      </c>
      <c r="C6024" s="9" t="s">
        <v>18468</v>
      </c>
      <c r="D6024" s="9" t="s">
        <v>22620</v>
      </c>
      <c r="E6024" s="9">
        <v>0</v>
      </c>
    </row>
    <row r="6025" spans="1:5" x14ac:dyDescent="0.25">
      <c r="A6025" s="9">
        <v>5.0999999999999996</v>
      </c>
      <c r="B6025" s="9">
        <v>95</v>
      </c>
      <c r="C6025" s="9" t="s">
        <v>18470</v>
      </c>
      <c r="D6025" s="9" t="s">
        <v>23106</v>
      </c>
      <c r="E6025" s="9">
        <v>0</v>
      </c>
    </row>
    <row r="6026" spans="1:5" x14ac:dyDescent="0.25">
      <c r="A6026" s="9">
        <v>5.0999999999999996</v>
      </c>
      <c r="B6026" s="9">
        <v>96</v>
      </c>
      <c r="C6026" s="9" t="s">
        <v>18471</v>
      </c>
      <c r="D6026" s="9" t="s">
        <v>23107</v>
      </c>
      <c r="E6026" s="9">
        <v>0</v>
      </c>
    </row>
    <row r="6027" spans="1:5" x14ac:dyDescent="0.25">
      <c r="A6027" s="9">
        <v>5.0999999999999996</v>
      </c>
      <c r="B6027" s="9">
        <v>97</v>
      </c>
      <c r="C6027" s="9" t="s">
        <v>18472</v>
      </c>
      <c r="D6027" s="9" t="s">
        <v>23108</v>
      </c>
      <c r="E6027" s="9">
        <v>0</v>
      </c>
    </row>
    <row r="6028" spans="1:5" x14ac:dyDescent="0.25">
      <c r="A6028" s="9">
        <v>5.0999999999999996</v>
      </c>
      <c r="B6028" s="9">
        <v>98</v>
      </c>
      <c r="C6028" s="9" t="s">
        <v>18473</v>
      </c>
      <c r="D6028" s="9" t="s">
        <v>24198</v>
      </c>
      <c r="E6028" s="9">
        <v>0</v>
      </c>
    </row>
    <row r="6029" spans="1:5" x14ac:dyDescent="0.25">
      <c r="A6029" s="9">
        <v>5.0999999999999996</v>
      </c>
      <c r="B6029" s="9">
        <v>99</v>
      </c>
      <c r="C6029" s="9" t="s">
        <v>18474</v>
      </c>
      <c r="D6029" s="9" t="s">
        <v>24199</v>
      </c>
      <c r="E6029" s="9">
        <v>0</v>
      </c>
    </row>
    <row r="6030" spans="1:5" x14ac:dyDescent="0.25">
      <c r="A6030" s="9">
        <v>5.0999999999999996</v>
      </c>
      <c r="B6030" s="9">
        <v>100</v>
      </c>
      <c r="C6030" s="9" t="s">
        <v>18475</v>
      </c>
      <c r="D6030" s="9" t="s">
        <v>24200</v>
      </c>
      <c r="E6030" s="9">
        <v>0</v>
      </c>
    </row>
    <row r="6031" spans="1:5" x14ac:dyDescent="0.25">
      <c r="A6031" s="9">
        <v>5.0999999999999996</v>
      </c>
      <c r="B6031" s="9">
        <v>102</v>
      </c>
      <c r="C6031" s="9" t="s">
        <v>18477</v>
      </c>
      <c r="D6031" s="9" t="s">
        <v>24201</v>
      </c>
      <c r="E6031" s="9">
        <v>0</v>
      </c>
    </row>
    <row r="6032" spans="1:5" x14ac:dyDescent="0.25">
      <c r="A6032" s="9">
        <v>5.0999999999999996</v>
      </c>
      <c r="B6032" s="9">
        <v>103</v>
      </c>
      <c r="C6032" s="9" t="s">
        <v>18478</v>
      </c>
      <c r="D6032" s="9" t="s">
        <v>23110</v>
      </c>
      <c r="E6032" s="9">
        <v>0</v>
      </c>
    </row>
    <row r="6033" spans="1:5" x14ac:dyDescent="0.25">
      <c r="A6033" s="9">
        <v>5.0999999999999996</v>
      </c>
      <c r="B6033" s="9">
        <v>104</v>
      </c>
      <c r="C6033" s="9" t="s">
        <v>18479</v>
      </c>
      <c r="D6033" s="9" t="s">
        <v>24202</v>
      </c>
      <c r="E6033" s="9">
        <v>0</v>
      </c>
    </row>
    <row r="6034" spans="1:5" x14ac:dyDescent="0.25">
      <c r="A6034" s="9">
        <v>5.0999999999999996</v>
      </c>
      <c r="B6034" s="9">
        <v>106</v>
      </c>
      <c r="C6034" s="9" t="s">
        <v>18481</v>
      </c>
      <c r="D6034" s="9" t="s">
        <v>24203</v>
      </c>
      <c r="E6034" s="9">
        <v>0</v>
      </c>
    </row>
    <row r="6035" spans="1:5" x14ac:dyDescent="0.25">
      <c r="A6035" s="9">
        <v>5.0999999999999996</v>
      </c>
      <c r="B6035" s="9">
        <v>107</v>
      </c>
      <c r="C6035" s="9" t="s">
        <v>18482</v>
      </c>
      <c r="D6035" s="9" t="s">
        <v>24204</v>
      </c>
      <c r="E6035" s="9">
        <v>0</v>
      </c>
    </row>
    <row r="6036" spans="1:5" x14ac:dyDescent="0.25">
      <c r="A6036" s="9">
        <v>5.0999999999999996</v>
      </c>
      <c r="B6036" s="9">
        <v>108</v>
      </c>
      <c r="C6036" s="9" t="s">
        <v>18483</v>
      </c>
      <c r="D6036" s="9" t="s">
        <v>24205</v>
      </c>
      <c r="E6036" s="9">
        <v>0</v>
      </c>
    </row>
    <row r="6037" spans="1:5" x14ac:dyDescent="0.25">
      <c r="A6037" s="9">
        <v>5.0999999999999996</v>
      </c>
      <c r="B6037" s="9">
        <v>109</v>
      </c>
      <c r="C6037" s="9" t="s">
        <v>18484</v>
      </c>
      <c r="D6037" s="9" t="s">
        <v>24206</v>
      </c>
      <c r="E6037" s="9">
        <v>0</v>
      </c>
    </row>
    <row r="6038" spans="1:5" x14ac:dyDescent="0.25">
      <c r="A6038" s="9">
        <v>5.0999999999999996</v>
      </c>
      <c r="B6038" s="9">
        <v>110</v>
      </c>
      <c r="C6038" s="9" t="s">
        <v>18485</v>
      </c>
      <c r="D6038" s="9" t="s">
        <v>24207</v>
      </c>
      <c r="E6038" s="9">
        <v>0</v>
      </c>
    </row>
    <row r="6039" spans="1:5" x14ac:dyDescent="0.25">
      <c r="A6039" s="9">
        <v>5.0999999999999996</v>
      </c>
      <c r="B6039" s="9">
        <v>111</v>
      </c>
      <c r="C6039" s="9" t="s">
        <v>18486</v>
      </c>
      <c r="D6039" s="9" t="s">
        <v>24208</v>
      </c>
      <c r="E6039" s="9">
        <v>0</v>
      </c>
    </row>
    <row r="6040" spans="1:5" x14ac:dyDescent="0.25">
      <c r="A6040" s="9">
        <v>5.0999999999999996</v>
      </c>
      <c r="B6040" s="9">
        <v>112</v>
      </c>
      <c r="C6040" s="9" t="s">
        <v>18487</v>
      </c>
      <c r="D6040" s="9" t="s">
        <v>24209</v>
      </c>
      <c r="E6040" s="9">
        <v>0</v>
      </c>
    </row>
    <row r="6041" spans="1:5" x14ac:dyDescent="0.25">
      <c r="A6041" s="9">
        <v>5.0999999999999996</v>
      </c>
      <c r="B6041" s="9">
        <v>113</v>
      </c>
      <c r="C6041" s="9" t="s">
        <v>18488</v>
      </c>
      <c r="D6041" s="9" t="s">
        <v>22621</v>
      </c>
      <c r="E6041" s="9">
        <v>0</v>
      </c>
    </row>
    <row r="6042" spans="1:5" x14ac:dyDescent="0.25">
      <c r="A6042" s="9">
        <v>5.0999999999999996</v>
      </c>
      <c r="B6042" s="9">
        <v>114</v>
      </c>
      <c r="C6042" s="9" t="s">
        <v>18489</v>
      </c>
      <c r="D6042" s="9" t="s">
        <v>22622</v>
      </c>
      <c r="E6042" s="9">
        <v>0</v>
      </c>
    </row>
    <row r="6043" spans="1:5" x14ac:dyDescent="0.25">
      <c r="A6043" s="9">
        <v>5.0999999999999996</v>
      </c>
      <c r="B6043" s="9">
        <v>115</v>
      </c>
      <c r="C6043" s="9" t="s">
        <v>18490</v>
      </c>
      <c r="D6043" s="9" t="s">
        <v>23112</v>
      </c>
      <c r="E6043" s="9">
        <v>0</v>
      </c>
    </row>
    <row r="6044" spans="1:5" x14ac:dyDescent="0.25">
      <c r="A6044" s="9">
        <v>5.0999999999999996</v>
      </c>
      <c r="B6044" s="9">
        <v>116</v>
      </c>
      <c r="C6044" s="9" t="s">
        <v>18491</v>
      </c>
      <c r="D6044" s="9" t="s">
        <v>23113</v>
      </c>
      <c r="E6044" s="9">
        <v>0</v>
      </c>
    </row>
    <row r="6045" spans="1:5" x14ac:dyDescent="0.25">
      <c r="A6045" s="9">
        <v>5.0999999999999996</v>
      </c>
      <c r="B6045" s="9">
        <v>117</v>
      </c>
      <c r="C6045" s="9" t="s">
        <v>18492</v>
      </c>
      <c r="D6045" s="9" t="s">
        <v>24210</v>
      </c>
      <c r="E6045" s="9">
        <v>0</v>
      </c>
    </row>
    <row r="6046" spans="1:5" x14ac:dyDescent="0.25">
      <c r="A6046" s="9">
        <v>5.0999999999999996</v>
      </c>
      <c r="B6046" s="9">
        <v>118</v>
      </c>
      <c r="C6046" s="9" t="s">
        <v>18493</v>
      </c>
      <c r="D6046" s="9" t="s">
        <v>24211</v>
      </c>
      <c r="E6046" s="9">
        <v>0</v>
      </c>
    </row>
    <row r="6047" spans="1:5" x14ac:dyDescent="0.25">
      <c r="A6047" s="9">
        <v>5.0999999999999996</v>
      </c>
      <c r="B6047" s="9">
        <v>119</v>
      </c>
      <c r="C6047" s="9" t="s">
        <v>18494</v>
      </c>
      <c r="D6047" s="9" t="s">
        <v>24212</v>
      </c>
      <c r="E6047" s="9">
        <v>0</v>
      </c>
    </row>
    <row r="6048" spans="1:5" x14ac:dyDescent="0.25">
      <c r="A6048" s="9">
        <v>5.0999999999999996</v>
      </c>
      <c r="B6048" s="9">
        <v>120</v>
      </c>
      <c r="C6048" s="9" t="s">
        <v>4154</v>
      </c>
      <c r="D6048" s="9" t="s">
        <v>24213</v>
      </c>
      <c r="E6048" s="9">
        <v>0</v>
      </c>
    </row>
    <row r="6049" spans="1:7" x14ac:dyDescent="0.25">
      <c r="A6049" s="9">
        <v>5.0999999999999996</v>
      </c>
      <c r="B6049" s="9">
        <v>121</v>
      </c>
      <c r="C6049" s="9" t="s">
        <v>18495</v>
      </c>
      <c r="D6049" s="9" t="s">
        <v>23114</v>
      </c>
      <c r="E6049" s="9">
        <v>0</v>
      </c>
    </row>
    <row r="6050" spans="1:7" x14ac:dyDescent="0.25">
      <c r="A6050" s="9">
        <v>5.0999999999999996</v>
      </c>
      <c r="B6050" s="9">
        <v>122</v>
      </c>
      <c r="C6050" s="9" t="s">
        <v>18496</v>
      </c>
      <c r="D6050" s="9" t="s">
        <v>23115</v>
      </c>
      <c r="E6050" s="9">
        <v>0</v>
      </c>
    </row>
    <row r="6051" spans="1:7" x14ac:dyDescent="0.25">
      <c r="A6051" s="9">
        <v>5.0999999999999996</v>
      </c>
      <c r="B6051" s="9">
        <v>123</v>
      </c>
      <c r="C6051" s="9" t="s">
        <v>18497</v>
      </c>
      <c r="D6051" s="9" t="s">
        <v>24214</v>
      </c>
      <c r="E6051" s="9">
        <v>0</v>
      </c>
    </row>
    <row r="6052" spans="1:7" x14ac:dyDescent="0.25">
      <c r="A6052" s="9">
        <v>5.0999999999999996</v>
      </c>
      <c r="B6052" s="9">
        <v>124</v>
      </c>
      <c r="C6052" s="9" t="s">
        <v>18498</v>
      </c>
      <c r="D6052" s="9" t="s">
        <v>14487</v>
      </c>
      <c r="E6052" s="9">
        <v>0</v>
      </c>
    </row>
    <row r="6053" spans="1:7" x14ac:dyDescent="0.25">
      <c r="A6053" s="9">
        <v>5.0999999999999996</v>
      </c>
      <c r="B6053" s="9">
        <v>125</v>
      </c>
      <c r="C6053" s="9" t="s">
        <v>18499</v>
      </c>
      <c r="D6053" s="9" t="s">
        <v>24215</v>
      </c>
      <c r="E6053" s="9">
        <v>0</v>
      </c>
    </row>
    <row r="6054" spans="1:7" x14ac:dyDescent="0.25">
      <c r="A6054" s="9">
        <v>5.0999999999999996</v>
      </c>
      <c r="B6054" s="9">
        <v>126</v>
      </c>
      <c r="C6054" s="9" t="s">
        <v>18500</v>
      </c>
      <c r="D6054" s="9" t="s">
        <v>22623</v>
      </c>
      <c r="E6054" s="9">
        <v>0</v>
      </c>
    </row>
    <row r="6055" spans="1:7" x14ac:dyDescent="0.25">
      <c r="A6055" s="9">
        <v>5.0999999999999996</v>
      </c>
      <c r="B6055" s="9">
        <v>127</v>
      </c>
      <c r="C6055" s="9" t="s">
        <v>18501</v>
      </c>
      <c r="D6055" s="9" t="s">
        <v>24216</v>
      </c>
      <c r="E6055" s="9">
        <v>0</v>
      </c>
    </row>
    <row r="6056" spans="1:7" x14ac:dyDescent="0.25">
      <c r="A6056" s="9">
        <v>5.0999999999999996</v>
      </c>
      <c r="B6056" s="9">
        <v>128</v>
      </c>
      <c r="C6056" s="9" t="s">
        <v>18502</v>
      </c>
      <c r="D6056" s="9" t="s">
        <v>24217</v>
      </c>
      <c r="E6056" s="9">
        <v>0</v>
      </c>
    </row>
    <row r="6057" spans="1:7" x14ac:dyDescent="0.25">
      <c r="A6057" s="9">
        <v>5.0999999999999996</v>
      </c>
      <c r="B6057" s="9">
        <v>129</v>
      </c>
      <c r="C6057" s="9" t="s">
        <v>18503</v>
      </c>
      <c r="D6057" s="9" t="s">
        <v>24218</v>
      </c>
      <c r="E6057" s="9">
        <v>0</v>
      </c>
    </row>
    <row r="6058" spans="1:7" x14ac:dyDescent="0.25">
      <c r="A6058" s="9">
        <v>5.0999999999999996</v>
      </c>
      <c r="B6058" s="9">
        <v>130</v>
      </c>
      <c r="C6058" s="9" t="s">
        <v>18504</v>
      </c>
      <c r="D6058" s="9" t="s">
        <v>24219</v>
      </c>
      <c r="E6058" s="9">
        <v>0</v>
      </c>
    </row>
    <row r="6059" spans="1:7" x14ac:dyDescent="0.25">
      <c r="A6059" s="9">
        <v>5.0999999999999996</v>
      </c>
      <c r="B6059" s="9">
        <v>131</v>
      </c>
      <c r="C6059" s="9" t="s">
        <v>18505</v>
      </c>
      <c r="D6059" s="9" t="s">
        <v>22624</v>
      </c>
      <c r="E6059" s="9">
        <v>0</v>
      </c>
    </row>
    <row r="6060" spans="1:7" x14ac:dyDescent="0.25">
      <c r="A6060" s="9">
        <v>5.0999999999999996</v>
      </c>
      <c r="B6060" s="9">
        <v>132</v>
      </c>
      <c r="C6060" s="9" t="s">
        <v>18506</v>
      </c>
      <c r="D6060" s="9" t="s">
        <v>24220</v>
      </c>
      <c r="E6060" s="9">
        <v>0</v>
      </c>
    </row>
    <row r="6061" spans="1:7" x14ac:dyDescent="0.25">
      <c r="A6061" s="9">
        <v>5.0999999999999996</v>
      </c>
      <c r="B6061" s="9">
        <v>133</v>
      </c>
      <c r="C6061" s="9" t="s">
        <v>18507</v>
      </c>
      <c r="D6061" s="9" t="s">
        <v>23116</v>
      </c>
      <c r="E6061" s="9">
        <v>0</v>
      </c>
    </row>
    <row r="6062" spans="1:7" x14ac:dyDescent="0.25">
      <c r="A6062" s="9">
        <v>5.0999999999999996</v>
      </c>
      <c r="B6062" s="9">
        <v>134</v>
      </c>
      <c r="C6062" s="9" t="s">
        <v>18508</v>
      </c>
      <c r="D6062" s="9" t="s">
        <v>24221</v>
      </c>
      <c r="E6062" s="9">
        <v>0</v>
      </c>
    </row>
    <row r="6063" spans="1:7" x14ac:dyDescent="0.25">
      <c r="A6063" s="9">
        <v>5.0999999999999996</v>
      </c>
      <c r="B6063" s="9">
        <v>135</v>
      </c>
      <c r="C6063" s="9" t="s">
        <v>18509</v>
      </c>
      <c r="D6063" s="43" t="s">
        <v>23117</v>
      </c>
      <c r="E6063" s="9">
        <v>0</v>
      </c>
    </row>
    <row r="6064" spans="1:7" x14ac:dyDescent="0.25">
      <c r="A6064" s="9">
        <v>5.0999999999999996</v>
      </c>
      <c r="B6064" s="9">
        <v>136</v>
      </c>
      <c r="C6064" s="9" t="s">
        <v>18510</v>
      </c>
      <c r="D6064" s="9" t="s">
        <v>23118</v>
      </c>
      <c r="E6064" s="9">
        <v>0</v>
      </c>
      <c r="G6064" s="18" t="s">
        <v>25748</v>
      </c>
    </row>
    <row r="6065" spans="1:5" x14ac:dyDescent="0.25">
      <c r="A6065" s="9">
        <v>5.0999999999999996</v>
      </c>
      <c r="B6065" s="9">
        <v>137</v>
      </c>
      <c r="C6065" s="9" t="s">
        <v>18511</v>
      </c>
      <c r="D6065" s="9" t="s">
        <v>23119</v>
      </c>
      <c r="E6065" s="9">
        <v>0</v>
      </c>
    </row>
    <row r="6066" spans="1:5" x14ac:dyDescent="0.25">
      <c r="A6066" s="9">
        <v>5.0999999999999996</v>
      </c>
      <c r="B6066" s="9">
        <v>138</v>
      </c>
      <c r="C6066" s="9" t="s">
        <v>18512</v>
      </c>
      <c r="D6066" s="9" t="s">
        <v>24222</v>
      </c>
      <c r="E6066" s="9">
        <v>0</v>
      </c>
    </row>
    <row r="6067" spans="1:5" x14ac:dyDescent="0.25">
      <c r="A6067" s="9">
        <v>5.0999999999999996</v>
      </c>
      <c r="B6067" s="9">
        <v>140</v>
      </c>
      <c r="C6067" s="9" t="s">
        <v>18514</v>
      </c>
      <c r="D6067" s="9" t="s">
        <v>14974</v>
      </c>
      <c r="E6067" s="9">
        <v>0</v>
      </c>
    </row>
    <row r="6068" spans="1:5" x14ac:dyDescent="0.25">
      <c r="A6068" s="9">
        <v>5.0999999999999996</v>
      </c>
      <c r="B6068" s="9">
        <v>141</v>
      </c>
      <c r="C6068" s="9" t="s">
        <v>18515</v>
      </c>
      <c r="D6068" s="9" t="s">
        <v>22625</v>
      </c>
      <c r="E6068" s="9">
        <v>0</v>
      </c>
    </row>
    <row r="6069" spans="1:5" x14ac:dyDescent="0.25">
      <c r="A6069" s="9">
        <v>5.0999999999999996</v>
      </c>
      <c r="B6069" s="9">
        <v>142</v>
      </c>
      <c r="C6069" s="9" t="s">
        <v>18516</v>
      </c>
      <c r="D6069" s="9" t="s">
        <v>22626</v>
      </c>
      <c r="E6069" s="9">
        <v>0</v>
      </c>
    </row>
    <row r="6070" spans="1:5" x14ac:dyDescent="0.25">
      <c r="A6070" s="9">
        <v>5.0999999999999996</v>
      </c>
      <c r="B6070" s="9">
        <v>143</v>
      </c>
      <c r="C6070" s="9" t="s">
        <v>18517</v>
      </c>
      <c r="D6070" s="9" t="s">
        <v>22627</v>
      </c>
      <c r="E6070" s="9">
        <v>0</v>
      </c>
    </row>
    <row r="6071" spans="1:5" x14ac:dyDescent="0.25">
      <c r="A6071" s="9">
        <v>5.0999999999999996</v>
      </c>
      <c r="B6071" s="9">
        <v>144</v>
      </c>
      <c r="C6071" s="9" t="s">
        <v>18518</v>
      </c>
      <c r="D6071" s="9" t="s">
        <v>24223</v>
      </c>
      <c r="E6071" s="9">
        <v>0</v>
      </c>
    </row>
    <row r="6072" spans="1:5" x14ac:dyDescent="0.25">
      <c r="A6072" s="9">
        <v>5.0999999999999996</v>
      </c>
      <c r="B6072" s="9">
        <v>145</v>
      </c>
      <c r="C6072" s="9" t="s">
        <v>18519</v>
      </c>
      <c r="D6072" s="9" t="s">
        <v>24224</v>
      </c>
      <c r="E6072" s="9">
        <v>0</v>
      </c>
    </row>
    <row r="6073" spans="1:5" x14ac:dyDescent="0.25">
      <c r="A6073" s="9">
        <v>5.0999999999999996</v>
      </c>
      <c r="B6073" s="9">
        <v>146</v>
      </c>
      <c r="C6073" s="9" t="s">
        <v>4053</v>
      </c>
      <c r="D6073" s="9" t="s">
        <v>24225</v>
      </c>
      <c r="E6073" s="9">
        <v>0</v>
      </c>
    </row>
    <row r="6074" spans="1:5" x14ac:dyDescent="0.25">
      <c r="A6074" s="9">
        <v>5.0999999999999996</v>
      </c>
      <c r="B6074" s="9">
        <v>147</v>
      </c>
      <c r="C6074" s="9" t="s">
        <v>18520</v>
      </c>
      <c r="D6074" s="9" t="s">
        <v>24226</v>
      </c>
      <c r="E6074" s="9">
        <v>0</v>
      </c>
    </row>
    <row r="6075" spans="1:5" x14ac:dyDescent="0.25">
      <c r="A6075" s="9">
        <v>5.0999999999999996</v>
      </c>
      <c r="B6075" s="9">
        <v>148</v>
      </c>
      <c r="C6075" s="9" t="s">
        <v>18521</v>
      </c>
      <c r="D6075" s="9" t="s">
        <v>22628</v>
      </c>
      <c r="E6075" s="9">
        <v>0</v>
      </c>
    </row>
    <row r="6076" spans="1:5" x14ac:dyDescent="0.25">
      <c r="A6076" s="9">
        <v>5.0999999999999996</v>
      </c>
      <c r="B6076" s="9">
        <v>149</v>
      </c>
      <c r="C6076" s="9" t="s">
        <v>18522</v>
      </c>
      <c r="D6076" s="9" t="s">
        <v>22629</v>
      </c>
      <c r="E6076" s="9">
        <v>0</v>
      </c>
    </row>
    <row r="6077" spans="1:5" x14ac:dyDescent="0.25">
      <c r="A6077" s="9">
        <v>5.0999999999999996</v>
      </c>
      <c r="B6077" s="9">
        <v>150</v>
      </c>
      <c r="C6077" s="9" t="s">
        <v>18523</v>
      </c>
      <c r="D6077" s="9" t="s">
        <v>22630</v>
      </c>
      <c r="E6077" s="9">
        <v>0</v>
      </c>
    </row>
    <row r="6078" spans="1:5" x14ac:dyDescent="0.25">
      <c r="A6078" s="9">
        <v>5.0999999999999996</v>
      </c>
      <c r="B6078" s="9">
        <v>151</v>
      </c>
      <c r="C6078" s="9" t="s">
        <v>18524</v>
      </c>
      <c r="D6078" s="9" t="s">
        <v>24227</v>
      </c>
      <c r="E6078" s="9">
        <v>0</v>
      </c>
    </row>
    <row r="6079" spans="1:5" x14ac:dyDescent="0.25">
      <c r="A6079" s="9">
        <v>5.0999999999999996</v>
      </c>
      <c r="B6079" s="9">
        <v>152</v>
      </c>
      <c r="C6079" s="9" t="s">
        <v>18525</v>
      </c>
      <c r="D6079" s="9" t="s">
        <v>24228</v>
      </c>
      <c r="E6079" s="9">
        <v>0</v>
      </c>
    </row>
    <row r="6080" spans="1:5" x14ac:dyDescent="0.25">
      <c r="A6080" s="9">
        <v>5.0999999999999996</v>
      </c>
      <c r="B6080" s="9">
        <v>153</v>
      </c>
      <c r="C6080" s="9" t="s">
        <v>18526</v>
      </c>
      <c r="D6080" s="9" t="s">
        <v>24229</v>
      </c>
      <c r="E6080" s="9">
        <v>0</v>
      </c>
    </row>
    <row r="6081" spans="1:5" x14ac:dyDescent="0.25">
      <c r="A6081" s="9">
        <v>5.0999999999999996</v>
      </c>
      <c r="B6081" s="9">
        <v>154</v>
      </c>
      <c r="C6081" s="9" t="s">
        <v>4965</v>
      </c>
      <c r="D6081" s="9" t="s">
        <v>24230</v>
      </c>
      <c r="E6081" s="9">
        <v>0</v>
      </c>
    </row>
    <row r="6082" spans="1:5" x14ac:dyDescent="0.25">
      <c r="A6082" s="9">
        <v>5.0999999999999996</v>
      </c>
      <c r="B6082" s="9">
        <v>155</v>
      </c>
      <c r="C6082" s="9" t="s">
        <v>18527</v>
      </c>
      <c r="D6082" s="9" t="s">
        <v>22631</v>
      </c>
      <c r="E6082" s="9">
        <v>0</v>
      </c>
    </row>
    <row r="6083" spans="1:5" x14ac:dyDescent="0.25">
      <c r="A6083" s="9">
        <v>5.0999999999999996</v>
      </c>
      <c r="B6083" s="9">
        <v>156</v>
      </c>
      <c r="C6083" s="9" t="s">
        <v>18528</v>
      </c>
      <c r="D6083" s="9" t="s">
        <v>24231</v>
      </c>
      <c r="E6083" s="9">
        <v>0</v>
      </c>
    </row>
    <row r="6084" spans="1:5" x14ac:dyDescent="0.25">
      <c r="A6084" s="9">
        <v>5.0999999999999996</v>
      </c>
      <c r="B6084" s="9">
        <v>158</v>
      </c>
      <c r="C6084" s="9" t="s">
        <v>18530</v>
      </c>
      <c r="D6084" s="9" t="s">
        <v>24232</v>
      </c>
      <c r="E6084" s="9">
        <v>0</v>
      </c>
    </row>
    <row r="6085" spans="1:5" x14ac:dyDescent="0.25">
      <c r="A6085" s="9">
        <v>5.0999999999999996</v>
      </c>
      <c r="B6085" s="9">
        <v>159</v>
      </c>
      <c r="C6085" s="9" t="s">
        <v>4268</v>
      </c>
      <c r="D6085" s="9" t="s">
        <v>24233</v>
      </c>
      <c r="E6085" s="9">
        <v>0</v>
      </c>
    </row>
    <row r="6086" spans="1:5" x14ac:dyDescent="0.25">
      <c r="A6086" s="9">
        <v>5.0999999999999996</v>
      </c>
      <c r="B6086" s="9">
        <v>160</v>
      </c>
      <c r="C6086" s="9" t="s">
        <v>18531</v>
      </c>
      <c r="D6086" s="9" t="s">
        <v>24234</v>
      </c>
      <c r="E6086" s="9">
        <v>0</v>
      </c>
    </row>
    <row r="6087" spans="1:5" x14ac:dyDescent="0.25">
      <c r="A6087" s="9">
        <v>5.0999999999999996</v>
      </c>
      <c r="B6087" s="9">
        <v>161</v>
      </c>
      <c r="C6087" s="9" t="s">
        <v>18532</v>
      </c>
      <c r="D6087" s="9" t="s">
        <v>22633</v>
      </c>
      <c r="E6087" s="9">
        <v>0</v>
      </c>
    </row>
    <row r="6088" spans="1:5" x14ac:dyDescent="0.25">
      <c r="A6088" s="9">
        <v>5.0999999999999996</v>
      </c>
      <c r="B6088" s="9">
        <v>162</v>
      </c>
      <c r="C6088" s="9" t="s">
        <v>18533</v>
      </c>
      <c r="D6088" s="9" t="s">
        <v>24235</v>
      </c>
      <c r="E6088" s="9">
        <v>0</v>
      </c>
    </row>
    <row r="6089" spans="1:5" x14ac:dyDescent="0.25">
      <c r="A6089" s="9">
        <v>5.0999999999999996</v>
      </c>
      <c r="B6089" s="9">
        <v>163</v>
      </c>
      <c r="C6089" s="43" t="s">
        <v>18534</v>
      </c>
      <c r="D6089" s="9" t="s">
        <v>22634</v>
      </c>
      <c r="E6089" s="9">
        <v>0</v>
      </c>
    </row>
    <row r="6090" spans="1:5" x14ac:dyDescent="0.25">
      <c r="A6090" s="9">
        <v>5.0999999999999996</v>
      </c>
      <c r="B6090" s="9">
        <v>164</v>
      </c>
      <c r="C6090" s="9" t="s">
        <v>18535</v>
      </c>
      <c r="D6090" s="9" t="s">
        <v>24236</v>
      </c>
      <c r="E6090" s="9">
        <v>0</v>
      </c>
    </row>
    <row r="6091" spans="1:5" x14ac:dyDescent="0.25">
      <c r="A6091" s="9">
        <v>5.0999999999999996</v>
      </c>
      <c r="B6091" s="9">
        <v>165</v>
      </c>
      <c r="C6091" s="9" t="s">
        <v>18536</v>
      </c>
      <c r="D6091" s="9" t="s">
        <v>24237</v>
      </c>
      <c r="E6091" s="9">
        <v>0</v>
      </c>
    </row>
    <row r="6092" spans="1:5" x14ac:dyDescent="0.25">
      <c r="A6092" s="9">
        <v>5.0999999999999996</v>
      </c>
      <c r="B6092" s="9">
        <v>166</v>
      </c>
      <c r="C6092" s="9" t="s">
        <v>18537</v>
      </c>
      <c r="D6092" s="9" t="s">
        <v>22635</v>
      </c>
      <c r="E6092" s="9">
        <v>0</v>
      </c>
    </row>
    <row r="6093" spans="1:5" x14ac:dyDescent="0.25">
      <c r="A6093" s="9">
        <v>5.0999999999999996</v>
      </c>
      <c r="B6093" s="9">
        <v>167</v>
      </c>
      <c r="C6093" s="9" t="s">
        <v>18538</v>
      </c>
      <c r="D6093" s="9" t="s">
        <v>22636</v>
      </c>
      <c r="E6093" s="9">
        <v>0</v>
      </c>
    </row>
    <row r="6094" spans="1:5" x14ac:dyDescent="0.25">
      <c r="A6094" s="9">
        <v>5.0999999999999996</v>
      </c>
      <c r="B6094" s="9">
        <v>168</v>
      </c>
      <c r="C6094" s="9" t="s">
        <v>18539</v>
      </c>
      <c r="D6094" s="9" t="s">
        <v>24238</v>
      </c>
      <c r="E6094" s="9">
        <v>0</v>
      </c>
    </row>
    <row r="6095" spans="1:5" x14ac:dyDescent="0.25">
      <c r="A6095" s="9">
        <v>5.0999999999999996</v>
      </c>
      <c r="B6095" s="9">
        <v>169</v>
      </c>
      <c r="C6095" s="9" t="s">
        <v>9620</v>
      </c>
      <c r="D6095" s="9" t="s">
        <v>24239</v>
      </c>
      <c r="E6095" s="9">
        <v>0</v>
      </c>
    </row>
    <row r="6096" spans="1:5" x14ac:dyDescent="0.25">
      <c r="A6096" s="9">
        <v>5.0999999999999996</v>
      </c>
      <c r="B6096" s="9">
        <v>170</v>
      </c>
      <c r="C6096" s="9" t="s">
        <v>18540</v>
      </c>
      <c r="D6096" s="9" t="s">
        <v>22637</v>
      </c>
      <c r="E6096" s="9">
        <v>0</v>
      </c>
    </row>
    <row r="6097" spans="1:5" x14ac:dyDescent="0.25">
      <c r="A6097" s="9">
        <v>5.0999999999999996</v>
      </c>
      <c r="B6097" s="9">
        <v>171</v>
      </c>
      <c r="C6097" s="9" t="s">
        <v>18541</v>
      </c>
      <c r="D6097" s="9" t="s">
        <v>23121</v>
      </c>
      <c r="E6097" s="9">
        <v>0</v>
      </c>
    </row>
    <row r="6098" spans="1:5" x14ac:dyDescent="0.25">
      <c r="A6098" s="9">
        <v>5.0999999999999996</v>
      </c>
      <c r="B6098" s="9">
        <v>172</v>
      </c>
      <c r="C6098" s="9" t="s">
        <v>18542</v>
      </c>
      <c r="D6098" s="9" t="s">
        <v>23122</v>
      </c>
      <c r="E6098" s="9">
        <v>0</v>
      </c>
    </row>
    <row r="6099" spans="1:5" x14ac:dyDescent="0.25">
      <c r="A6099" s="9">
        <v>5.0999999999999996</v>
      </c>
      <c r="B6099" s="9">
        <v>173</v>
      </c>
      <c r="C6099" s="9" t="s">
        <v>18543</v>
      </c>
      <c r="D6099" s="9" t="s">
        <v>24240</v>
      </c>
      <c r="E6099" s="9">
        <v>0</v>
      </c>
    </row>
    <row r="6100" spans="1:5" x14ac:dyDescent="0.25">
      <c r="A6100" s="9">
        <v>5.0999999999999996</v>
      </c>
      <c r="B6100" s="9">
        <v>174</v>
      </c>
      <c r="C6100" s="9" t="s">
        <v>18544</v>
      </c>
      <c r="D6100" s="9" t="s">
        <v>23125</v>
      </c>
      <c r="E6100" s="9">
        <v>0</v>
      </c>
    </row>
    <row r="6101" spans="1:5" x14ac:dyDescent="0.25">
      <c r="A6101" s="9">
        <v>5.0999999999999996</v>
      </c>
      <c r="B6101" s="9">
        <v>175</v>
      </c>
      <c r="C6101" s="9" t="s">
        <v>18545</v>
      </c>
      <c r="D6101" s="9" t="s">
        <v>24241</v>
      </c>
      <c r="E6101" s="9">
        <v>0</v>
      </c>
    </row>
    <row r="6102" spans="1:5" x14ac:dyDescent="0.25">
      <c r="A6102" s="9">
        <v>5.0999999999999996</v>
      </c>
      <c r="B6102" s="9">
        <v>176</v>
      </c>
      <c r="C6102" s="9" t="s">
        <v>9575</v>
      </c>
      <c r="D6102" s="9" t="s">
        <v>24242</v>
      </c>
      <c r="E6102" s="9">
        <v>0</v>
      </c>
    </row>
    <row r="6103" spans="1:5" x14ac:dyDescent="0.25">
      <c r="A6103" s="9">
        <v>5.0999999999999996</v>
      </c>
      <c r="B6103" s="9">
        <v>177</v>
      </c>
      <c r="C6103" s="9" t="s">
        <v>8765</v>
      </c>
      <c r="D6103" s="9" t="s">
        <v>24243</v>
      </c>
      <c r="E6103" s="9">
        <v>0</v>
      </c>
    </row>
    <row r="6104" spans="1:5" x14ac:dyDescent="0.25">
      <c r="A6104" s="9">
        <v>5.0999999999999996</v>
      </c>
      <c r="B6104" s="9">
        <v>178</v>
      </c>
      <c r="C6104" s="9" t="s">
        <v>18546</v>
      </c>
      <c r="D6104" s="9" t="s">
        <v>24244</v>
      </c>
      <c r="E6104" s="9">
        <v>0</v>
      </c>
    </row>
    <row r="6105" spans="1:5" x14ac:dyDescent="0.25">
      <c r="A6105" s="9">
        <v>5.0999999999999996</v>
      </c>
      <c r="B6105" s="9">
        <v>179</v>
      </c>
      <c r="C6105" s="9" t="s">
        <v>18547</v>
      </c>
      <c r="D6105" s="9" t="s">
        <v>22638</v>
      </c>
      <c r="E6105" s="9">
        <v>0</v>
      </c>
    </row>
    <row r="6106" spans="1:5" x14ac:dyDescent="0.25">
      <c r="A6106" s="9">
        <v>5.0999999999999996</v>
      </c>
      <c r="B6106" s="9">
        <v>180</v>
      </c>
      <c r="C6106" s="9" t="s">
        <v>18548</v>
      </c>
      <c r="D6106" s="9" t="s">
        <v>24245</v>
      </c>
      <c r="E6106" s="9">
        <v>0</v>
      </c>
    </row>
    <row r="6107" spans="1:5" x14ac:dyDescent="0.25">
      <c r="A6107" s="9">
        <v>5.0999999999999996</v>
      </c>
      <c r="B6107" s="9">
        <v>181</v>
      </c>
      <c r="C6107" s="9" t="s">
        <v>18549</v>
      </c>
      <c r="D6107" s="9" t="s">
        <v>24246</v>
      </c>
      <c r="E6107" s="9">
        <v>0</v>
      </c>
    </row>
    <row r="6108" spans="1:5" x14ac:dyDescent="0.25">
      <c r="A6108" s="9">
        <v>5.0999999999999996</v>
      </c>
      <c r="B6108" s="9">
        <v>182</v>
      </c>
      <c r="C6108" s="9" t="s">
        <v>18550</v>
      </c>
      <c r="D6108" s="43" t="s">
        <v>22639</v>
      </c>
      <c r="E6108" s="9">
        <v>0</v>
      </c>
    </row>
    <row r="6109" spans="1:5" x14ac:dyDescent="0.25">
      <c r="A6109" s="9">
        <v>5.0999999999999996</v>
      </c>
      <c r="B6109" s="9">
        <v>183</v>
      </c>
      <c r="C6109" s="9" t="s">
        <v>18551</v>
      </c>
      <c r="D6109" s="9" t="s">
        <v>24247</v>
      </c>
      <c r="E6109" s="9">
        <v>0</v>
      </c>
    </row>
    <row r="6110" spans="1:5" x14ac:dyDescent="0.25">
      <c r="A6110" s="9">
        <v>5.0999999999999996</v>
      </c>
      <c r="B6110" s="9">
        <v>184</v>
      </c>
      <c r="C6110" s="9" t="s">
        <v>18552</v>
      </c>
      <c r="D6110" s="9" t="s">
        <v>24248</v>
      </c>
      <c r="E6110" s="9">
        <v>0</v>
      </c>
    </row>
    <row r="6111" spans="1:5" x14ac:dyDescent="0.25">
      <c r="A6111" s="9">
        <v>5.0999999999999996</v>
      </c>
      <c r="B6111" s="9">
        <v>185</v>
      </c>
      <c r="C6111" s="9" t="s">
        <v>9337</v>
      </c>
      <c r="D6111" s="9" t="s">
        <v>24249</v>
      </c>
      <c r="E6111" s="9">
        <v>0</v>
      </c>
    </row>
    <row r="6112" spans="1:5" x14ac:dyDescent="0.25">
      <c r="A6112" s="9">
        <v>5.0999999999999996</v>
      </c>
      <c r="B6112" s="9">
        <v>186</v>
      </c>
      <c r="C6112" s="9" t="s">
        <v>18553</v>
      </c>
      <c r="D6112" s="9" t="s">
        <v>24250</v>
      </c>
      <c r="E6112" s="9">
        <v>0</v>
      </c>
    </row>
    <row r="6113" spans="1:5" x14ac:dyDescent="0.25">
      <c r="A6113" s="9">
        <v>5.0999999999999996</v>
      </c>
      <c r="B6113" s="9">
        <v>187</v>
      </c>
      <c r="C6113" s="9" t="s">
        <v>18554</v>
      </c>
      <c r="D6113" s="9" t="s">
        <v>24251</v>
      </c>
      <c r="E6113" s="9">
        <v>0</v>
      </c>
    </row>
    <row r="6114" spans="1:5" x14ac:dyDescent="0.25">
      <c r="A6114" s="9">
        <v>5.0999999999999996</v>
      </c>
      <c r="B6114" s="9">
        <v>188</v>
      </c>
      <c r="C6114" s="9" t="s">
        <v>18555</v>
      </c>
      <c r="D6114" s="9" t="s">
        <v>22640</v>
      </c>
      <c r="E6114" s="9">
        <v>0</v>
      </c>
    </row>
    <row r="6115" spans="1:5" x14ac:dyDescent="0.25">
      <c r="A6115" s="9">
        <v>5.0999999999999996</v>
      </c>
      <c r="B6115" s="9">
        <v>189</v>
      </c>
      <c r="C6115" s="9" t="s">
        <v>18556</v>
      </c>
      <c r="D6115" s="9" t="s">
        <v>23123</v>
      </c>
      <c r="E6115" s="9">
        <v>0</v>
      </c>
    </row>
    <row r="6116" spans="1:5" x14ac:dyDescent="0.25">
      <c r="A6116" s="9">
        <v>5.0999999999999996</v>
      </c>
      <c r="B6116" s="9">
        <v>190</v>
      </c>
      <c r="C6116" s="9" t="s">
        <v>18557</v>
      </c>
      <c r="D6116" s="9" t="s">
        <v>24252</v>
      </c>
      <c r="E6116" s="9">
        <v>0</v>
      </c>
    </row>
    <row r="6117" spans="1:5" x14ac:dyDescent="0.25">
      <c r="A6117" s="9">
        <v>5.0999999999999996</v>
      </c>
      <c r="B6117" s="9">
        <v>191</v>
      </c>
      <c r="C6117" s="9" t="s">
        <v>18558</v>
      </c>
      <c r="D6117" s="9" t="s">
        <v>24253</v>
      </c>
      <c r="E6117" s="9">
        <v>0</v>
      </c>
    </row>
    <row r="6118" spans="1:5" x14ac:dyDescent="0.25">
      <c r="A6118" s="9">
        <v>5.0999999999999996</v>
      </c>
      <c r="B6118" s="9">
        <v>193</v>
      </c>
      <c r="C6118" s="9" t="s">
        <v>18560</v>
      </c>
      <c r="D6118" s="9" t="s">
        <v>24254</v>
      </c>
      <c r="E6118" s="9">
        <v>0</v>
      </c>
    </row>
    <row r="6119" spans="1:5" x14ac:dyDescent="0.25">
      <c r="A6119" s="9">
        <v>5.0999999999999996</v>
      </c>
      <c r="B6119" s="9">
        <v>194</v>
      </c>
      <c r="C6119" s="9" t="s">
        <v>18561</v>
      </c>
      <c r="D6119" s="9" t="s">
        <v>23124</v>
      </c>
      <c r="E6119" s="9">
        <v>0</v>
      </c>
    </row>
    <row r="6120" spans="1:5" x14ac:dyDescent="0.25">
      <c r="A6120" s="9">
        <v>5.0999999999999996</v>
      </c>
      <c r="B6120" s="9">
        <v>195</v>
      </c>
      <c r="C6120" s="9" t="s">
        <v>18302</v>
      </c>
      <c r="D6120" s="9" t="s">
        <v>23125</v>
      </c>
      <c r="E6120" s="9">
        <v>0</v>
      </c>
    </row>
    <row r="6121" spans="1:5" x14ac:dyDescent="0.25">
      <c r="A6121" s="9">
        <v>5.0999999999999996</v>
      </c>
      <c r="B6121" s="9">
        <v>196</v>
      </c>
      <c r="C6121" s="9" t="s">
        <v>18562</v>
      </c>
      <c r="D6121" s="9" t="s">
        <v>24255</v>
      </c>
      <c r="E6121" s="9">
        <v>0</v>
      </c>
    </row>
    <row r="6122" spans="1:5" x14ac:dyDescent="0.25">
      <c r="A6122" s="9">
        <v>5.0999999999999996</v>
      </c>
      <c r="B6122" s="9">
        <v>197</v>
      </c>
      <c r="C6122" s="9" t="s">
        <v>9511</v>
      </c>
      <c r="D6122" s="9" t="s">
        <v>24256</v>
      </c>
      <c r="E6122" s="9">
        <v>0</v>
      </c>
    </row>
    <row r="6123" spans="1:5" x14ac:dyDescent="0.25">
      <c r="A6123" s="9">
        <v>5.0999999999999996</v>
      </c>
      <c r="B6123" s="9">
        <v>198</v>
      </c>
      <c r="C6123" s="9" t="s">
        <v>18563</v>
      </c>
      <c r="D6123" s="9" t="s">
        <v>22642</v>
      </c>
      <c r="E6123" s="9">
        <v>0</v>
      </c>
    </row>
    <row r="6124" spans="1:5" x14ac:dyDescent="0.25">
      <c r="A6124" s="9">
        <v>5.0999999999999996</v>
      </c>
      <c r="B6124" s="9">
        <v>199</v>
      </c>
      <c r="C6124" s="9" t="s">
        <v>18564</v>
      </c>
      <c r="D6124" s="9" t="s">
        <v>23126</v>
      </c>
      <c r="E6124" s="9">
        <v>0</v>
      </c>
    </row>
    <row r="6125" spans="1:5" x14ac:dyDescent="0.25">
      <c r="A6125" s="9">
        <v>5.0999999999999996</v>
      </c>
      <c r="B6125" s="9">
        <v>200</v>
      </c>
      <c r="C6125" s="9" t="s">
        <v>18565</v>
      </c>
      <c r="D6125" s="9" t="s">
        <v>24257</v>
      </c>
      <c r="E6125" s="9">
        <v>0</v>
      </c>
    </row>
    <row r="6126" spans="1:5" x14ac:dyDescent="0.25">
      <c r="A6126" s="9">
        <v>5.0999999999999996</v>
      </c>
      <c r="B6126" s="9">
        <v>201</v>
      </c>
      <c r="C6126" s="9" t="s">
        <v>18566</v>
      </c>
      <c r="D6126" s="9" t="s">
        <v>24258</v>
      </c>
      <c r="E6126" s="9">
        <v>0</v>
      </c>
    </row>
    <row r="6127" spans="1:5" x14ac:dyDescent="0.25">
      <c r="A6127" s="9">
        <v>5.0999999999999996</v>
      </c>
      <c r="B6127" s="9">
        <v>202</v>
      </c>
      <c r="C6127" s="9" t="s">
        <v>1457</v>
      </c>
      <c r="D6127" s="9" t="s">
        <v>23127</v>
      </c>
      <c r="E6127" s="9">
        <v>0</v>
      </c>
    </row>
    <row r="6128" spans="1:5" x14ac:dyDescent="0.25">
      <c r="A6128" s="9">
        <v>5.0999999999999996</v>
      </c>
      <c r="B6128" s="9">
        <v>203</v>
      </c>
      <c r="C6128" s="9" t="s">
        <v>18567</v>
      </c>
      <c r="D6128" s="9" t="s">
        <v>24259</v>
      </c>
      <c r="E6128" s="9">
        <v>0</v>
      </c>
    </row>
    <row r="6129" spans="1:5" x14ac:dyDescent="0.25">
      <c r="A6129" s="9">
        <v>5.0999999999999996</v>
      </c>
      <c r="B6129" s="9">
        <v>204</v>
      </c>
      <c r="C6129" s="9" t="s">
        <v>18568</v>
      </c>
      <c r="D6129" s="9" t="s">
        <v>22643</v>
      </c>
      <c r="E6129" s="9">
        <v>0</v>
      </c>
    </row>
    <row r="6130" spans="1:5" x14ac:dyDescent="0.25">
      <c r="A6130" s="9">
        <v>5.0999999999999996</v>
      </c>
      <c r="B6130" s="9">
        <v>205</v>
      </c>
      <c r="C6130" s="9" t="s">
        <v>18569</v>
      </c>
      <c r="D6130" s="9" t="s">
        <v>22644</v>
      </c>
      <c r="E6130" s="9">
        <v>0</v>
      </c>
    </row>
    <row r="6131" spans="1:5" x14ac:dyDescent="0.25">
      <c r="A6131" s="9">
        <v>5.0999999999999996</v>
      </c>
      <c r="B6131" s="9">
        <v>206</v>
      </c>
      <c r="C6131" s="9" t="s">
        <v>18570</v>
      </c>
      <c r="D6131" s="9" t="s">
        <v>24150</v>
      </c>
      <c r="E6131" s="9">
        <v>0</v>
      </c>
    </row>
    <row r="6132" spans="1:5" x14ac:dyDescent="0.25">
      <c r="A6132" s="9">
        <v>5.0999999999999996</v>
      </c>
      <c r="B6132" s="9">
        <v>207</v>
      </c>
      <c r="C6132" s="9" t="s">
        <v>18571</v>
      </c>
      <c r="D6132" s="9" t="s">
        <v>24260</v>
      </c>
      <c r="E6132" s="9">
        <v>0</v>
      </c>
    </row>
    <row r="6133" spans="1:5" x14ac:dyDescent="0.25">
      <c r="A6133" s="9">
        <v>5.0999999999999996</v>
      </c>
      <c r="B6133" s="9">
        <v>208</v>
      </c>
      <c r="C6133" s="9" t="s">
        <v>18572</v>
      </c>
      <c r="D6133" s="9" t="s">
        <v>24261</v>
      </c>
      <c r="E6133" s="9">
        <v>0</v>
      </c>
    </row>
    <row r="6134" spans="1:5" x14ac:dyDescent="0.25">
      <c r="A6134" s="9">
        <v>5.0999999999999996</v>
      </c>
      <c r="B6134" s="9">
        <v>209</v>
      </c>
      <c r="C6134" s="9" t="s">
        <v>18573</v>
      </c>
      <c r="D6134" s="9" t="s">
        <v>24262</v>
      </c>
      <c r="E6134" s="9">
        <v>0</v>
      </c>
    </row>
    <row r="6135" spans="1:5" x14ac:dyDescent="0.25">
      <c r="A6135" s="9">
        <v>5.0999999999999996</v>
      </c>
      <c r="B6135" s="9">
        <v>210</v>
      </c>
      <c r="C6135" s="9" t="s">
        <v>2949</v>
      </c>
      <c r="D6135" s="9" t="s">
        <v>24263</v>
      </c>
      <c r="E6135" s="9">
        <v>0</v>
      </c>
    </row>
    <row r="6136" spans="1:5" x14ac:dyDescent="0.25">
      <c r="A6136" s="9">
        <v>5.0999999999999996</v>
      </c>
      <c r="B6136" s="9">
        <v>211</v>
      </c>
      <c r="C6136" s="9" t="s">
        <v>3261</v>
      </c>
      <c r="D6136" s="9" t="s">
        <v>24257</v>
      </c>
      <c r="E6136" s="9">
        <v>0</v>
      </c>
    </row>
    <row r="6137" spans="1:5" x14ac:dyDescent="0.25">
      <c r="A6137" s="9">
        <v>5.0999999999999996</v>
      </c>
      <c r="B6137" s="9">
        <v>212</v>
      </c>
      <c r="C6137" s="9" t="s">
        <v>18574</v>
      </c>
      <c r="D6137" s="9" t="s">
        <v>24264</v>
      </c>
      <c r="E6137" s="9">
        <v>0</v>
      </c>
    </row>
    <row r="6138" spans="1:5" x14ac:dyDescent="0.25">
      <c r="A6138" s="9">
        <v>5.0999999999999996</v>
      </c>
      <c r="B6138" s="9">
        <v>213</v>
      </c>
      <c r="C6138" s="9" t="s">
        <v>18575</v>
      </c>
      <c r="D6138" s="9" t="s">
        <v>22645</v>
      </c>
      <c r="E6138" s="9">
        <v>0</v>
      </c>
    </row>
    <row r="6139" spans="1:5" x14ac:dyDescent="0.25">
      <c r="A6139" s="9">
        <v>5.0999999999999996</v>
      </c>
      <c r="B6139" s="9">
        <v>214</v>
      </c>
      <c r="C6139" s="9" t="s">
        <v>18576</v>
      </c>
      <c r="D6139" s="9" t="s">
        <v>24265</v>
      </c>
      <c r="E6139" s="9">
        <v>0</v>
      </c>
    </row>
    <row r="6140" spans="1:5" x14ac:dyDescent="0.25">
      <c r="A6140" s="9">
        <v>5.0999999999999996</v>
      </c>
      <c r="B6140" s="9">
        <v>215</v>
      </c>
      <c r="C6140" s="9" t="s">
        <v>18577</v>
      </c>
      <c r="D6140" s="9" t="s">
        <v>24266</v>
      </c>
      <c r="E6140" s="9">
        <v>0</v>
      </c>
    </row>
    <row r="6141" spans="1:5" x14ac:dyDescent="0.25">
      <c r="A6141" s="9">
        <v>5.0999999999999996</v>
      </c>
      <c r="B6141" s="9">
        <v>216</v>
      </c>
      <c r="C6141" s="9" t="s">
        <v>18578</v>
      </c>
      <c r="D6141" s="9" t="s">
        <v>23128</v>
      </c>
      <c r="E6141" s="9">
        <v>0</v>
      </c>
    </row>
    <row r="6142" spans="1:5" x14ac:dyDescent="0.25">
      <c r="A6142" s="9">
        <v>5.0999999999999996</v>
      </c>
      <c r="B6142" s="9">
        <v>217</v>
      </c>
      <c r="C6142" s="9" t="s">
        <v>18579</v>
      </c>
      <c r="D6142" s="9" t="s">
        <v>24267</v>
      </c>
      <c r="E6142" s="9">
        <v>0</v>
      </c>
    </row>
    <row r="6143" spans="1:5" x14ac:dyDescent="0.25">
      <c r="A6143" s="9">
        <v>5.0999999999999996</v>
      </c>
      <c r="B6143" s="9">
        <v>218</v>
      </c>
      <c r="C6143" s="9" t="s">
        <v>18580</v>
      </c>
      <c r="D6143" s="9" t="s">
        <v>24268</v>
      </c>
      <c r="E6143" s="9">
        <v>0</v>
      </c>
    </row>
    <row r="6144" spans="1:5" x14ac:dyDescent="0.25">
      <c r="A6144" s="9">
        <v>5.0999999999999996</v>
      </c>
      <c r="B6144" s="9">
        <v>219</v>
      </c>
      <c r="C6144" s="9" t="s">
        <v>18581</v>
      </c>
      <c r="D6144" s="9" t="s">
        <v>24269</v>
      </c>
      <c r="E6144" s="9">
        <v>0</v>
      </c>
    </row>
    <row r="6145" spans="1:5" x14ac:dyDescent="0.25">
      <c r="A6145" s="9">
        <v>5.0999999999999996</v>
      </c>
      <c r="B6145" s="9">
        <v>220</v>
      </c>
      <c r="C6145" s="9" t="s">
        <v>4479</v>
      </c>
      <c r="D6145" s="9" t="s">
        <v>24270</v>
      </c>
      <c r="E6145" s="9">
        <v>0</v>
      </c>
    </row>
    <row r="6146" spans="1:5" x14ac:dyDescent="0.25">
      <c r="A6146" s="9">
        <v>5.0999999999999996</v>
      </c>
      <c r="B6146" s="9">
        <v>221</v>
      </c>
      <c r="C6146" s="9" t="s">
        <v>4706</v>
      </c>
      <c r="D6146" s="9" t="s">
        <v>24271</v>
      </c>
      <c r="E6146" s="9">
        <v>0</v>
      </c>
    </row>
    <row r="6147" spans="1:5" x14ac:dyDescent="0.25">
      <c r="A6147" s="9">
        <v>5.0999999999999996</v>
      </c>
      <c r="B6147" s="9">
        <v>222</v>
      </c>
      <c r="C6147" s="9" t="s">
        <v>18582</v>
      </c>
      <c r="E6147" s="9">
        <v>0</v>
      </c>
    </row>
    <row r="6148" spans="1:5" x14ac:dyDescent="0.25">
      <c r="A6148" s="9">
        <v>5.0999999999999996</v>
      </c>
      <c r="B6148" s="9">
        <v>223</v>
      </c>
      <c r="C6148" s="9" t="s">
        <v>3193</v>
      </c>
      <c r="D6148" s="9" t="s">
        <v>24272</v>
      </c>
      <c r="E6148" s="9">
        <v>0</v>
      </c>
    </row>
    <row r="6149" spans="1:5" x14ac:dyDescent="0.25">
      <c r="A6149" s="9">
        <v>5.0999999999999996</v>
      </c>
      <c r="B6149" s="9">
        <v>224</v>
      </c>
      <c r="C6149" s="9" t="s">
        <v>18583</v>
      </c>
      <c r="D6149" s="9" t="s">
        <v>24273</v>
      </c>
      <c r="E6149" s="9">
        <v>0</v>
      </c>
    </row>
    <row r="6150" spans="1:5" x14ac:dyDescent="0.25">
      <c r="A6150" s="9">
        <v>5.0999999999999996</v>
      </c>
      <c r="B6150" s="9">
        <v>225</v>
      </c>
      <c r="C6150" s="9" t="s">
        <v>18584</v>
      </c>
      <c r="D6150" s="9" t="s">
        <v>23129</v>
      </c>
      <c r="E6150" s="9">
        <v>0</v>
      </c>
    </row>
    <row r="6151" spans="1:5" x14ac:dyDescent="0.25">
      <c r="A6151" s="9">
        <v>5.0999999999999996</v>
      </c>
      <c r="B6151" s="9">
        <v>226</v>
      </c>
      <c r="C6151" s="9" t="s">
        <v>18585</v>
      </c>
      <c r="D6151" s="9" t="s">
        <v>23130</v>
      </c>
      <c r="E6151" s="9">
        <v>0</v>
      </c>
    </row>
    <row r="6152" spans="1:5" x14ac:dyDescent="0.25">
      <c r="A6152" s="9">
        <v>5.0999999999999996</v>
      </c>
      <c r="B6152" s="9">
        <v>227</v>
      </c>
      <c r="C6152" s="9" t="s">
        <v>18586</v>
      </c>
      <c r="D6152" s="9" t="s">
        <v>23131</v>
      </c>
      <c r="E6152" s="9">
        <v>0</v>
      </c>
    </row>
    <row r="6153" spans="1:5" x14ac:dyDescent="0.25">
      <c r="A6153" s="9">
        <v>5.0999999999999996</v>
      </c>
      <c r="B6153" s="9">
        <v>228</v>
      </c>
      <c r="C6153" s="9" t="s">
        <v>18587</v>
      </c>
      <c r="D6153" s="9" t="s">
        <v>23132</v>
      </c>
      <c r="E6153" s="9">
        <v>0</v>
      </c>
    </row>
    <row r="6154" spans="1:5" x14ac:dyDescent="0.25">
      <c r="A6154" s="9">
        <v>5.0999999999999996</v>
      </c>
      <c r="B6154" s="9">
        <v>229</v>
      </c>
      <c r="C6154" s="9" t="s">
        <v>18588</v>
      </c>
      <c r="D6154" s="9" t="s">
        <v>23133</v>
      </c>
      <c r="E6154" s="9">
        <v>0</v>
      </c>
    </row>
    <row r="6155" spans="1:5" x14ac:dyDescent="0.25">
      <c r="A6155" s="9">
        <v>5.0999999999999996</v>
      </c>
      <c r="B6155" s="9">
        <v>230</v>
      </c>
      <c r="C6155" s="9" t="s">
        <v>18589</v>
      </c>
      <c r="D6155" s="9" t="s">
        <v>23134</v>
      </c>
      <c r="E6155" s="9">
        <v>0</v>
      </c>
    </row>
    <row r="6156" spans="1:5" x14ac:dyDescent="0.25">
      <c r="A6156" s="9">
        <v>5.0999999999999996</v>
      </c>
      <c r="B6156" s="9">
        <v>231</v>
      </c>
      <c r="C6156" s="9" t="s">
        <v>18590</v>
      </c>
      <c r="D6156" s="9" t="s">
        <v>24274</v>
      </c>
      <c r="E6156" s="9">
        <v>0</v>
      </c>
    </row>
    <row r="6157" spans="1:5" x14ac:dyDescent="0.25">
      <c r="A6157" s="9">
        <v>5.0999999999999996</v>
      </c>
      <c r="B6157" s="9">
        <v>232</v>
      </c>
      <c r="C6157" s="9" t="s">
        <v>18591</v>
      </c>
      <c r="D6157" s="9" t="s">
        <v>23135</v>
      </c>
      <c r="E6157" s="9">
        <v>0</v>
      </c>
    </row>
    <row r="6158" spans="1:5" x14ac:dyDescent="0.25">
      <c r="A6158" s="9">
        <v>5.0999999999999996</v>
      </c>
      <c r="B6158" s="9">
        <v>236</v>
      </c>
      <c r="C6158" s="9" t="s">
        <v>18595</v>
      </c>
      <c r="D6158" s="9" t="s">
        <v>24275</v>
      </c>
      <c r="E6158" s="9">
        <v>0</v>
      </c>
    </row>
    <row r="6159" spans="1:5" x14ac:dyDescent="0.25">
      <c r="A6159" s="9">
        <v>5.0999999999999996</v>
      </c>
      <c r="B6159" s="9">
        <v>237</v>
      </c>
      <c r="C6159" s="9" t="s">
        <v>18596</v>
      </c>
      <c r="D6159" s="9" t="s">
        <v>24276</v>
      </c>
      <c r="E6159" s="9">
        <v>0</v>
      </c>
    </row>
    <row r="6160" spans="1:5" x14ac:dyDescent="0.25">
      <c r="A6160" s="9">
        <v>5.0999999999999996</v>
      </c>
      <c r="B6160" s="9">
        <v>240</v>
      </c>
      <c r="C6160" s="9" t="s">
        <v>18599</v>
      </c>
      <c r="D6160" s="9" t="s">
        <v>24277</v>
      </c>
      <c r="E6160" s="9">
        <v>0</v>
      </c>
    </row>
    <row r="6161" spans="1:5" x14ac:dyDescent="0.25">
      <c r="A6161" s="9">
        <v>5.0999999999999996</v>
      </c>
      <c r="B6161" s="9">
        <v>242</v>
      </c>
      <c r="C6161" s="9" t="s">
        <v>18601</v>
      </c>
      <c r="D6161" s="9" t="s">
        <v>24278</v>
      </c>
      <c r="E6161" s="9">
        <v>0</v>
      </c>
    </row>
    <row r="6162" spans="1:5" x14ac:dyDescent="0.25">
      <c r="A6162" s="9">
        <v>5.0999999999999996</v>
      </c>
      <c r="B6162" s="9">
        <v>244</v>
      </c>
      <c r="C6162" s="9" t="s">
        <v>18603</v>
      </c>
      <c r="D6162" s="9" t="s">
        <v>24279</v>
      </c>
      <c r="E6162" s="9">
        <v>0</v>
      </c>
    </row>
    <row r="6163" spans="1:5" x14ac:dyDescent="0.25">
      <c r="A6163" s="9">
        <v>5.0999999999999996</v>
      </c>
      <c r="B6163" s="9">
        <v>245</v>
      </c>
      <c r="C6163" s="9" t="s">
        <v>18604</v>
      </c>
      <c r="D6163" s="9" t="s">
        <v>24280</v>
      </c>
      <c r="E6163" s="9">
        <v>0</v>
      </c>
    </row>
    <row r="6164" spans="1:5" x14ac:dyDescent="0.25">
      <c r="A6164" s="9">
        <v>5.0999999999999996</v>
      </c>
      <c r="B6164" s="9">
        <v>246</v>
      </c>
      <c r="C6164" s="9" t="s">
        <v>18605</v>
      </c>
      <c r="D6164" s="9" t="s">
        <v>24281</v>
      </c>
      <c r="E6164" s="9">
        <v>0</v>
      </c>
    </row>
    <row r="6165" spans="1:5" x14ac:dyDescent="0.25">
      <c r="A6165" s="9">
        <v>5.0999999999999996</v>
      </c>
      <c r="B6165" s="9">
        <v>250</v>
      </c>
      <c r="C6165" s="9" t="s">
        <v>18609</v>
      </c>
      <c r="D6165" s="9" t="s">
        <v>23146</v>
      </c>
      <c r="E6165" s="9">
        <v>0</v>
      </c>
    </row>
    <row r="6166" spans="1:5" x14ac:dyDescent="0.25">
      <c r="A6166" s="9">
        <v>5.0999999999999996</v>
      </c>
      <c r="B6166" s="9">
        <v>251</v>
      </c>
      <c r="C6166" s="9" t="s">
        <v>18610</v>
      </c>
      <c r="D6166" s="9" t="s">
        <v>24282</v>
      </c>
      <c r="E6166" s="9">
        <v>0</v>
      </c>
    </row>
    <row r="6167" spans="1:5" x14ac:dyDescent="0.25">
      <c r="A6167" s="9">
        <v>5.0999999999999996</v>
      </c>
      <c r="B6167" s="9">
        <v>252</v>
      </c>
      <c r="C6167" s="9" t="s">
        <v>18611</v>
      </c>
      <c r="D6167" s="9" t="s">
        <v>23147</v>
      </c>
      <c r="E6167" s="9">
        <v>0</v>
      </c>
    </row>
    <row r="6168" spans="1:5" x14ac:dyDescent="0.25">
      <c r="A6168" s="9">
        <v>5.0999999999999996</v>
      </c>
      <c r="B6168" s="9">
        <v>253</v>
      </c>
      <c r="C6168" s="9" t="s">
        <v>18612</v>
      </c>
      <c r="D6168" s="9" t="s">
        <v>22646</v>
      </c>
      <c r="E6168" s="9">
        <v>0</v>
      </c>
    </row>
    <row r="6169" spans="1:5" x14ac:dyDescent="0.25">
      <c r="A6169" s="9">
        <v>5.0999999999999996</v>
      </c>
      <c r="B6169" s="9">
        <v>254</v>
      </c>
      <c r="C6169" s="9" t="s">
        <v>18613</v>
      </c>
      <c r="D6169" s="9" t="s">
        <v>22647</v>
      </c>
      <c r="E6169" s="9">
        <v>0</v>
      </c>
    </row>
    <row r="6170" spans="1:5" x14ac:dyDescent="0.25">
      <c r="A6170" s="9">
        <v>5.0999999999999996</v>
      </c>
      <c r="B6170" s="9">
        <v>255</v>
      </c>
      <c r="C6170" s="9" t="s">
        <v>18614</v>
      </c>
      <c r="D6170" s="9" t="s">
        <v>23148</v>
      </c>
      <c r="E6170" s="9">
        <v>0</v>
      </c>
    </row>
    <row r="6171" spans="1:5" x14ac:dyDescent="0.25">
      <c r="A6171" s="9">
        <v>5.0999999999999996</v>
      </c>
      <c r="B6171" s="9">
        <v>256</v>
      </c>
      <c r="C6171" s="9" t="s">
        <v>18615</v>
      </c>
      <c r="D6171" s="9" t="s">
        <v>23149</v>
      </c>
      <c r="E6171" s="9">
        <v>0</v>
      </c>
    </row>
    <row r="6172" spans="1:5" x14ac:dyDescent="0.25">
      <c r="A6172" s="9">
        <v>5.0999999999999996</v>
      </c>
      <c r="B6172" s="9">
        <v>257</v>
      </c>
      <c r="C6172" s="9" t="s">
        <v>18616</v>
      </c>
      <c r="D6172" s="9" t="s">
        <v>23150</v>
      </c>
      <c r="E6172" s="9">
        <v>0</v>
      </c>
    </row>
    <row r="6173" spans="1:5" x14ac:dyDescent="0.25">
      <c r="A6173" s="9">
        <v>5.0999999999999996</v>
      </c>
      <c r="B6173" s="9">
        <v>258</v>
      </c>
      <c r="C6173" s="9" t="s">
        <v>18617</v>
      </c>
      <c r="D6173" s="9" t="s">
        <v>23151</v>
      </c>
      <c r="E6173" s="9">
        <v>0</v>
      </c>
    </row>
    <row r="6174" spans="1:5" x14ac:dyDescent="0.25">
      <c r="A6174" s="9">
        <v>5.0999999999999996</v>
      </c>
      <c r="B6174" s="9">
        <v>259</v>
      </c>
      <c r="C6174" s="9" t="s">
        <v>18618</v>
      </c>
      <c r="D6174" s="9" t="s">
        <v>24283</v>
      </c>
      <c r="E6174" s="9">
        <v>0</v>
      </c>
    </row>
    <row r="6175" spans="1:5" x14ac:dyDescent="0.25">
      <c r="A6175" s="9">
        <v>5.0999999999999996</v>
      </c>
      <c r="B6175" s="9">
        <v>260</v>
      </c>
      <c r="C6175" s="9" t="s">
        <v>18619</v>
      </c>
      <c r="D6175" s="9" t="s">
        <v>24284</v>
      </c>
      <c r="E6175" s="9">
        <v>0</v>
      </c>
    </row>
    <row r="6176" spans="1:5" x14ac:dyDescent="0.25">
      <c r="A6176" s="9">
        <v>5.0999999999999996</v>
      </c>
      <c r="B6176" s="9">
        <v>261</v>
      </c>
      <c r="C6176" s="9" t="s">
        <v>18620</v>
      </c>
      <c r="D6176" s="9" t="s">
        <v>24285</v>
      </c>
      <c r="E6176" s="9">
        <v>0</v>
      </c>
    </row>
    <row r="6177" spans="1:5" x14ac:dyDescent="0.25">
      <c r="A6177" s="9">
        <v>5.0999999999999996</v>
      </c>
      <c r="B6177" s="9">
        <v>262</v>
      </c>
      <c r="C6177" s="9" t="s">
        <v>18621</v>
      </c>
      <c r="D6177" s="9" t="s">
        <v>22648</v>
      </c>
      <c r="E6177" s="9">
        <v>0</v>
      </c>
    </row>
    <row r="6178" spans="1:5" x14ac:dyDescent="0.25">
      <c r="A6178" s="9">
        <v>5.0999999999999996</v>
      </c>
      <c r="B6178" s="9">
        <v>264</v>
      </c>
      <c r="C6178" s="9" t="s">
        <v>18623</v>
      </c>
      <c r="D6178" s="9" t="s">
        <v>22649</v>
      </c>
      <c r="E6178" s="9">
        <v>0</v>
      </c>
    </row>
    <row r="6179" spans="1:5" x14ac:dyDescent="0.25">
      <c r="A6179" s="9">
        <v>5.0999999999999996</v>
      </c>
      <c r="B6179" s="9">
        <v>266</v>
      </c>
      <c r="C6179" s="9" t="s">
        <v>168</v>
      </c>
      <c r="D6179" s="9" t="s">
        <v>167</v>
      </c>
      <c r="E6179" s="9">
        <v>0</v>
      </c>
    </row>
    <row r="6180" spans="1:5" x14ac:dyDescent="0.25">
      <c r="A6180" s="9">
        <v>5.0999999999999996</v>
      </c>
      <c r="B6180" s="9">
        <v>267</v>
      </c>
      <c r="C6180" s="9" t="s">
        <v>18625</v>
      </c>
      <c r="D6180" s="9" t="s">
        <v>22647</v>
      </c>
      <c r="E6180" s="9">
        <v>0</v>
      </c>
    </row>
    <row r="6181" spans="1:5" x14ac:dyDescent="0.25">
      <c r="A6181" s="9">
        <v>5.0999999999999996</v>
      </c>
      <c r="B6181" s="9">
        <v>268</v>
      </c>
      <c r="C6181" s="9" t="s">
        <v>18626</v>
      </c>
      <c r="D6181" s="9" t="s">
        <v>590</v>
      </c>
      <c r="E6181" s="9">
        <v>0</v>
      </c>
    </row>
    <row r="6182" spans="1:5" x14ac:dyDescent="0.25">
      <c r="A6182" s="9">
        <v>5.0999999999999996</v>
      </c>
      <c r="B6182" s="9">
        <v>269</v>
      </c>
      <c r="C6182" s="9" t="s">
        <v>18627</v>
      </c>
      <c r="D6182" s="9" t="s">
        <v>24286</v>
      </c>
      <c r="E6182" s="9">
        <v>0</v>
      </c>
    </row>
    <row r="6183" spans="1:5" x14ac:dyDescent="0.25">
      <c r="A6183" s="9">
        <v>5.0999999999999996</v>
      </c>
      <c r="B6183" s="9">
        <v>270</v>
      </c>
      <c r="C6183" s="9" t="s">
        <v>18628</v>
      </c>
      <c r="D6183" s="9" t="s">
        <v>24287</v>
      </c>
      <c r="E6183" s="9">
        <v>0</v>
      </c>
    </row>
    <row r="6184" spans="1:5" x14ac:dyDescent="0.25">
      <c r="A6184" s="9">
        <v>5.0999999999999996</v>
      </c>
      <c r="B6184" s="9">
        <v>271</v>
      </c>
      <c r="C6184" s="9" t="s">
        <v>18629</v>
      </c>
      <c r="D6184" s="9" t="s">
        <v>23154</v>
      </c>
      <c r="E6184" s="9">
        <v>0</v>
      </c>
    </row>
    <row r="6185" spans="1:5" x14ac:dyDescent="0.25">
      <c r="A6185" s="9">
        <v>5.0999999999999996</v>
      </c>
      <c r="B6185" s="9">
        <v>272</v>
      </c>
      <c r="C6185" s="9" t="s">
        <v>591</v>
      </c>
      <c r="D6185" s="9" t="s">
        <v>590</v>
      </c>
      <c r="E6185" s="9">
        <v>0</v>
      </c>
    </row>
    <row r="6186" spans="1:5" x14ac:dyDescent="0.25">
      <c r="A6186" s="9">
        <v>5.0999999999999996</v>
      </c>
      <c r="B6186" s="9">
        <v>273</v>
      </c>
      <c r="C6186" s="9" t="s">
        <v>18630</v>
      </c>
      <c r="D6186" s="9" t="s">
        <v>23155</v>
      </c>
      <c r="E6186" s="9">
        <v>0</v>
      </c>
    </row>
    <row r="6187" spans="1:5" x14ac:dyDescent="0.25">
      <c r="A6187" s="9">
        <v>5.0999999999999996</v>
      </c>
      <c r="B6187" s="9">
        <v>274</v>
      </c>
      <c r="C6187" s="9" t="s">
        <v>18631</v>
      </c>
      <c r="D6187" s="9" t="s">
        <v>23156</v>
      </c>
      <c r="E6187" s="9">
        <v>0</v>
      </c>
    </row>
    <row r="6188" spans="1:5" x14ac:dyDescent="0.25">
      <c r="A6188" s="9">
        <v>5.0999999999999996</v>
      </c>
      <c r="B6188" s="9">
        <v>276</v>
      </c>
      <c r="C6188" s="9" t="s">
        <v>18633</v>
      </c>
      <c r="D6188" s="9" t="s">
        <v>24288</v>
      </c>
      <c r="E6188" s="9">
        <v>0</v>
      </c>
    </row>
    <row r="6189" spans="1:5" x14ac:dyDescent="0.25">
      <c r="A6189" s="9">
        <v>5.0999999999999996</v>
      </c>
      <c r="B6189" s="9">
        <v>277</v>
      </c>
      <c r="C6189" s="9" t="s">
        <v>18634</v>
      </c>
      <c r="D6189" s="9" t="s">
        <v>23158</v>
      </c>
      <c r="E6189" s="9">
        <v>0</v>
      </c>
    </row>
    <row r="6190" spans="1:5" x14ac:dyDescent="0.25">
      <c r="A6190" s="9">
        <v>5.0999999999999996</v>
      </c>
      <c r="B6190" s="9">
        <v>278</v>
      </c>
      <c r="C6190" s="9" t="s">
        <v>18635</v>
      </c>
      <c r="D6190" s="9" t="s">
        <v>23159</v>
      </c>
      <c r="E6190" s="9">
        <v>0</v>
      </c>
    </row>
    <row r="6191" spans="1:5" x14ac:dyDescent="0.25">
      <c r="A6191" s="9">
        <v>5.0999999999999996</v>
      </c>
      <c r="B6191" s="9">
        <v>279</v>
      </c>
      <c r="C6191" s="9" t="s">
        <v>18636</v>
      </c>
      <c r="D6191" s="9" t="s">
        <v>23150</v>
      </c>
      <c r="E6191" s="9">
        <v>0</v>
      </c>
    </row>
    <row r="6192" spans="1:5" x14ac:dyDescent="0.25">
      <c r="A6192" s="9">
        <v>5.0999999999999996</v>
      </c>
      <c r="B6192" s="9">
        <v>280</v>
      </c>
      <c r="C6192" s="9" t="s">
        <v>18637</v>
      </c>
      <c r="D6192" s="9" t="s">
        <v>24289</v>
      </c>
      <c r="E6192" s="9">
        <v>0</v>
      </c>
    </row>
    <row r="6193" spans="1:5" x14ac:dyDescent="0.25">
      <c r="A6193" s="9">
        <v>5.0999999999999996</v>
      </c>
      <c r="B6193" s="9">
        <v>281</v>
      </c>
      <c r="C6193" s="9" t="s">
        <v>18638</v>
      </c>
      <c r="D6193" s="9" t="s">
        <v>15031</v>
      </c>
      <c r="E6193" s="9">
        <v>0</v>
      </c>
    </row>
    <row r="6194" spans="1:5" x14ac:dyDescent="0.25">
      <c r="A6194" s="9">
        <v>5.0999999999999996</v>
      </c>
      <c r="B6194" s="9">
        <v>282</v>
      </c>
      <c r="C6194" s="9" t="s">
        <v>18639</v>
      </c>
      <c r="D6194" s="9" t="s">
        <v>22650</v>
      </c>
      <c r="E6194" s="9">
        <v>0</v>
      </c>
    </row>
    <row r="6195" spans="1:5" x14ac:dyDescent="0.25">
      <c r="A6195" s="9">
        <v>5.0999999999999996</v>
      </c>
      <c r="B6195" s="9">
        <v>283</v>
      </c>
      <c r="C6195" s="9" t="s">
        <v>18640</v>
      </c>
      <c r="D6195" s="9" t="s">
        <v>23160</v>
      </c>
      <c r="E6195" s="9">
        <v>0</v>
      </c>
    </row>
    <row r="6196" spans="1:5" x14ac:dyDescent="0.25">
      <c r="A6196" s="9">
        <v>5.0999999999999996</v>
      </c>
      <c r="B6196" s="9">
        <v>284</v>
      </c>
      <c r="C6196" s="9" t="s">
        <v>1165</v>
      </c>
      <c r="D6196" s="9" t="s">
        <v>24290</v>
      </c>
      <c r="E6196" s="9">
        <v>0</v>
      </c>
    </row>
    <row r="6197" spans="1:5" x14ac:dyDescent="0.25">
      <c r="A6197" s="9">
        <v>5.0999999999999996</v>
      </c>
      <c r="B6197" s="9">
        <v>285</v>
      </c>
      <c r="C6197" s="9" t="s">
        <v>18641</v>
      </c>
      <c r="D6197" s="9" t="s">
        <v>24291</v>
      </c>
      <c r="E6197" s="9">
        <v>0</v>
      </c>
    </row>
    <row r="6198" spans="1:5" x14ac:dyDescent="0.25">
      <c r="A6198" s="9">
        <v>5.0999999999999996</v>
      </c>
      <c r="B6198" s="9">
        <v>286</v>
      </c>
      <c r="C6198" s="9" t="s">
        <v>4069</v>
      </c>
      <c r="D6198" s="9" t="s">
        <v>24292</v>
      </c>
      <c r="E6198" s="9">
        <v>0</v>
      </c>
    </row>
    <row r="6199" spans="1:5" x14ac:dyDescent="0.25">
      <c r="A6199" s="9">
        <v>5.0999999999999996</v>
      </c>
      <c r="B6199" s="9">
        <v>287</v>
      </c>
      <c r="C6199" s="9" t="s">
        <v>18642</v>
      </c>
      <c r="D6199" s="9" t="s">
        <v>23161</v>
      </c>
      <c r="E6199" s="9">
        <v>0</v>
      </c>
    </row>
    <row r="6200" spans="1:5" x14ac:dyDescent="0.25">
      <c r="A6200" s="9">
        <v>5.0999999999999996</v>
      </c>
      <c r="B6200" s="9">
        <v>288</v>
      </c>
      <c r="C6200" s="9" t="s">
        <v>18643</v>
      </c>
      <c r="D6200" s="9" t="s">
        <v>22651</v>
      </c>
      <c r="E6200" s="9">
        <v>0</v>
      </c>
    </row>
    <row r="6201" spans="1:5" x14ac:dyDescent="0.25">
      <c r="A6201" s="9">
        <v>5.0999999999999996</v>
      </c>
      <c r="B6201" s="9">
        <v>289</v>
      </c>
      <c r="C6201" s="9" t="s">
        <v>18644</v>
      </c>
      <c r="D6201" s="9" t="s">
        <v>24293</v>
      </c>
      <c r="E6201" s="9">
        <v>0</v>
      </c>
    </row>
    <row r="6202" spans="1:5" x14ac:dyDescent="0.25">
      <c r="A6202" s="9">
        <v>5.0999999999999996</v>
      </c>
      <c r="B6202" s="9">
        <v>290</v>
      </c>
      <c r="C6202" s="9" t="s">
        <v>18645</v>
      </c>
      <c r="D6202" s="9" t="s">
        <v>22652</v>
      </c>
      <c r="E6202" s="9">
        <v>0</v>
      </c>
    </row>
    <row r="6203" spans="1:5" x14ac:dyDescent="0.25">
      <c r="A6203" s="9">
        <v>5.0999999999999996</v>
      </c>
      <c r="B6203" s="9">
        <v>292</v>
      </c>
      <c r="C6203" s="9" t="s">
        <v>18647</v>
      </c>
      <c r="D6203" s="9" t="s">
        <v>16862</v>
      </c>
      <c r="E6203" s="9">
        <v>0</v>
      </c>
    </row>
    <row r="6204" spans="1:5" x14ac:dyDescent="0.25">
      <c r="A6204" s="9">
        <v>5.0999999999999996</v>
      </c>
      <c r="B6204" s="9">
        <v>293</v>
      </c>
      <c r="C6204" s="9" t="s">
        <v>18648</v>
      </c>
      <c r="D6204" s="9" t="s">
        <v>24294</v>
      </c>
      <c r="E6204" s="9">
        <v>0</v>
      </c>
    </row>
    <row r="6205" spans="1:5" x14ac:dyDescent="0.25">
      <c r="A6205" s="9">
        <v>5.0999999999999996</v>
      </c>
      <c r="B6205" s="9">
        <v>294</v>
      </c>
      <c r="C6205" s="9" t="s">
        <v>18649</v>
      </c>
      <c r="D6205" s="9" t="s">
        <v>24295</v>
      </c>
      <c r="E6205" s="9">
        <v>0</v>
      </c>
    </row>
    <row r="6206" spans="1:5" x14ac:dyDescent="0.25">
      <c r="A6206" s="9">
        <v>5.0999999999999996</v>
      </c>
      <c r="B6206" s="9">
        <v>295</v>
      </c>
      <c r="C6206" s="9" t="s">
        <v>18650</v>
      </c>
      <c r="D6206" s="9" t="s">
        <v>24296</v>
      </c>
      <c r="E6206" s="9">
        <v>0</v>
      </c>
    </row>
    <row r="6207" spans="1:5" x14ac:dyDescent="0.25">
      <c r="A6207" s="9">
        <v>5.0999999999999996</v>
      </c>
      <c r="B6207" s="9">
        <v>296</v>
      </c>
      <c r="C6207" s="9" t="s">
        <v>18651</v>
      </c>
      <c r="D6207" s="9" t="s">
        <v>24297</v>
      </c>
      <c r="E6207" s="9">
        <v>0</v>
      </c>
    </row>
    <row r="6208" spans="1:5" x14ac:dyDescent="0.25">
      <c r="A6208" s="9">
        <v>5.0999999999999996</v>
      </c>
      <c r="B6208" s="9">
        <v>297</v>
      </c>
      <c r="C6208" s="9" t="s">
        <v>18652</v>
      </c>
      <c r="D6208" s="9" t="s">
        <v>22653</v>
      </c>
      <c r="E6208" s="9">
        <v>0</v>
      </c>
    </row>
    <row r="6209" spans="1:5" x14ac:dyDescent="0.25">
      <c r="A6209" s="9">
        <v>5.0999999999999996</v>
      </c>
      <c r="B6209" s="9">
        <v>298</v>
      </c>
      <c r="C6209" s="9" t="s">
        <v>18653</v>
      </c>
      <c r="D6209" s="9" t="s">
        <v>24298</v>
      </c>
      <c r="E6209" s="9">
        <v>0</v>
      </c>
    </row>
    <row r="6210" spans="1:5" x14ac:dyDescent="0.25">
      <c r="A6210" s="9">
        <v>5.0999999999999996</v>
      </c>
      <c r="B6210" s="9">
        <v>299</v>
      </c>
      <c r="C6210" s="9" t="s">
        <v>18654</v>
      </c>
      <c r="D6210" s="9" t="s">
        <v>22654</v>
      </c>
      <c r="E6210" s="9">
        <v>0</v>
      </c>
    </row>
    <row r="6211" spans="1:5" x14ac:dyDescent="0.25">
      <c r="A6211" s="9">
        <v>5.0999999999999996</v>
      </c>
      <c r="B6211" s="9">
        <v>300</v>
      </c>
      <c r="C6211" s="9" t="s">
        <v>2201</v>
      </c>
      <c r="D6211" s="9" t="s">
        <v>24299</v>
      </c>
      <c r="E6211" s="9">
        <v>0</v>
      </c>
    </row>
    <row r="6212" spans="1:5" x14ac:dyDescent="0.25">
      <c r="A6212" s="9">
        <v>5.0999999999999996</v>
      </c>
      <c r="B6212" s="9">
        <v>301</v>
      </c>
      <c r="C6212" s="9" t="s">
        <v>18655</v>
      </c>
      <c r="D6212" s="9" t="s">
        <v>24300</v>
      </c>
      <c r="E6212" s="9">
        <v>0</v>
      </c>
    </row>
    <row r="6213" spans="1:5" x14ac:dyDescent="0.25">
      <c r="A6213" s="9">
        <v>5.0999999999999996</v>
      </c>
      <c r="B6213" s="9">
        <v>302</v>
      </c>
      <c r="C6213" s="9" t="s">
        <v>18656</v>
      </c>
      <c r="D6213" s="9" t="s">
        <v>24301</v>
      </c>
      <c r="E6213" s="9">
        <v>0</v>
      </c>
    </row>
    <row r="6214" spans="1:5" x14ac:dyDescent="0.25">
      <c r="A6214" s="9">
        <v>5.0999999999999996</v>
      </c>
      <c r="B6214" s="9">
        <v>303</v>
      </c>
      <c r="C6214" s="9" t="s">
        <v>18657</v>
      </c>
      <c r="D6214" s="9" t="s">
        <v>23163</v>
      </c>
      <c r="E6214" s="9">
        <v>0</v>
      </c>
    </row>
    <row r="6215" spans="1:5" x14ac:dyDescent="0.25">
      <c r="A6215" s="9">
        <v>5.0999999999999996</v>
      </c>
      <c r="B6215" s="9">
        <v>304</v>
      </c>
      <c r="C6215" s="9" t="s">
        <v>18308</v>
      </c>
      <c r="D6215" s="9" t="s">
        <v>24302</v>
      </c>
      <c r="E6215" s="9">
        <v>0</v>
      </c>
    </row>
    <row r="6216" spans="1:5" x14ac:dyDescent="0.25">
      <c r="A6216" s="9">
        <v>5.0999999999999996</v>
      </c>
      <c r="B6216" s="9">
        <v>306</v>
      </c>
      <c r="C6216" s="9" t="s">
        <v>18659</v>
      </c>
      <c r="D6216" s="9" t="s">
        <v>23165</v>
      </c>
      <c r="E6216" s="9">
        <v>0</v>
      </c>
    </row>
    <row r="6217" spans="1:5" x14ac:dyDescent="0.25">
      <c r="A6217" s="9">
        <v>5.0999999999999996</v>
      </c>
      <c r="B6217" s="9">
        <v>307</v>
      </c>
      <c r="C6217" s="9" t="s">
        <v>3019</v>
      </c>
      <c r="D6217" s="9" t="s">
        <v>24303</v>
      </c>
      <c r="E6217" s="9">
        <v>0</v>
      </c>
    </row>
    <row r="6218" spans="1:5" x14ac:dyDescent="0.25">
      <c r="A6218" s="9">
        <v>5.0999999999999996</v>
      </c>
      <c r="B6218" s="9">
        <v>308</v>
      </c>
      <c r="C6218" s="9" t="s">
        <v>18660</v>
      </c>
      <c r="D6218" s="9" t="s">
        <v>23166</v>
      </c>
      <c r="E6218" s="9">
        <v>0</v>
      </c>
    </row>
    <row r="6219" spans="1:5" x14ac:dyDescent="0.25">
      <c r="A6219" s="9">
        <v>5.0999999999999996</v>
      </c>
      <c r="B6219" s="9">
        <v>309</v>
      </c>
      <c r="C6219" s="9" t="s">
        <v>18661</v>
      </c>
      <c r="D6219" s="9" t="s">
        <v>23167</v>
      </c>
      <c r="E6219" s="9">
        <v>0</v>
      </c>
    </row>
    <row r="6220" spans="1:5" x14ac:dyDescent="0.25">
      <c r="A6220" s="9">
        <v>5.0999999999999996</v>
      </c>
      <c r="B6220" s="9">
        <v>310</v>
      </c>
      <c r="C6220" s="9" t="s">
        <v>18662</v>
      </c>
      <c r="D6220" s="9" t="s">
        <v>23168</v>
      </c>
      <c r="E6220" s="9">
        <v>0</v>
      </c>
    </row>
    <row r="6221" spans="1:5" x14ac:dyDescent="0.25">
      <c r="A6221" s="9">
        <v>5.0999999999999996</v>
      </c>
      <c r="B6221" s="9">
        <v>311</v>
      </c>
      <c r="C6221" s="9" t="s">
        <v>18663</v>
      </c>
      <c r="D6221" s="9" t="s">
        <v>23169</v>
      </c>
      <c r="E6221" s="9">
        <v>0</v>
      </c>
    </row>
    <row r="6222" spans="1:5" x14ac:dyDescent="0.25">
      <c r="A6222" s="9">
        <v>5.0999999999999996</v>
      </c>
      <c r="B6222" s="9">
        <v>312</v>
      </c>
      <c r="C6222" s="9" t="s">
        <v>18664</v>
      </c>
      <c r="D6222" s="9" t="s">
        <v>24304</v>
      </c>
      <c r="E6222" s="9">
        <v>0</v>
      </c>
    </row>
    <row r="6223" spans="1:5" x14ac:dyDescent="0.25">
      <c r="A6223" s="9">
        <v>5.0999999999999996</v>
      </c>
      <c r="B6223" s="9">
        <v>313</v>
      </c>
      <c r="C6223" s="9" t="s">
        <v>18665</v>
      </c>
      <c r="D6223" s="9" t="s">
        <v>23170</v>
      </c>
      <c r="E6223" s="9">
        <v>0</v>
      </c>
    </row>
    <row r="6224" spans="1:5" x14ac:dyDescent="0.25">
      <c r="A6224" s="9">
        <v>5.0999999999999996</v>
      </c>
      <c r="B6224" s="9">
        <v>314</v>
      </c>
      <c r="C6224" s="9" t="s">
        <v>3319</v>
      </c>
      <c r="D6224" s="9" t="s">
        <v>24305</v>
      </c>
      <c r="E6224" s="9">
        <v>0</v>
      </c>
    </row>
    <row r="6225" spans="1:5" x14ac:dyDescent="0.25">
      <c r="A6225" s="9">
        <v>5.0999999999999996</v>
      </c>
      <c r="B6225" s="9">
        <v>315</v>
      </c>
      <c r="C6225" s="9" t="s">
        <v>18666</v>
      </c>
      <c r="D6225" s="9" t="s">
        <v>23171</v>
      </c>
      <c r="E6225" s="9">
        <v>0</v>
      </c>
    </row>
    <row r="6226" spans="1:5" x14ac:dyDescent="0.25">
      <c r="A6226" s="9">
        <v>5.0999999999999996</v>
      </c>
      <c r="B6226" s="9">
        <v>316</v>
      </c>
      <c r="C6226" s="9" t="s">
        <v>18667</v>
      </c>
      <c r="D6226" s="9" t="s">
        <v>23172</v>
      </c>
      <c r="E6226" s="9">
        <v>0</v>
      </c>
    </row>
    <row r="6227" spans="1:5" x14ac:dyDescent="0.25">
      <c r="A6227" s="9">
        <v>5.0999999999999996</v>
      </c>
      <c r="B6227" s="9">
        <v>317</v>
      </c>
      <c r="C6227" s="9" t="s">
        <v>18668</v>
      </c>
      <c r="D6227" s="9" t="s">
        <v>23173</v>
      </c>
      <c r="E6227" s="9">
        <v>0</v>
      </c>
    </row>
    <row r="6228" spans="1:5" x14ac:dyDescent="0.25">
      <c r="A6228" s="9">
        <v>5.0999999999999996</v>
      </c>
      <c r="B6228" s="9">
        <v>318</v>
      </c>
      <c r="C6228" s="9" t="s">
        <v>18669</v>
      </c>
      <c r="D6228" s="9" t="s">
        <v>26290</v>
      </c>
      <c r="E6228" s="9">
        <v>0</v>
      </c>
    </row>
    <row r="6229" spans="1:5" x14ac:dyDescent="0.25">
      <c r="A6229" s="9">
        <v>5.0999999999999996</v>
      </c>
      <c r="B6229" s="9">
        <v>319</v>
      </c>
      <c r="C6229" s="9" t="s">
        <v>18670</v>
      </c>
      <c r="D6229" s="9" t="s">
        <v>24306</v>
      </c>
      <c r="E6229" s="9">
        <v>0</v>
      </c>
    </row>
    <row r="6230" spans="1:5" x14ac:dyDescent="0.25">
      <c r="A6230" s="9">
        <v>5.0999999999999996</v>
      </c>
      <c r="B6230" s="9">
        <v>320</v>
      </c>
      <c r="C6230" s="9" t="s">
        <v>18671</v>
      </c>
      <c r="D6230" s="9" t="s">
        <v>23174</v>
      </c>
      <c r="E6230" s="9">
        <v>0</v>
      </c>
    </row>
    <row r="6231" spans="1:5" x14ac:dyDescent="0.25">
      <c r="A6231" s="9">
        <v>5.0999999999999996</v>
      </c>
      <c r="B6231" s="9">
        <v>321</v>
      </c>
      <c r="C6231" s="9" t="s">
        <v>18672</v>
      </c>
      <c r="D6231" s="9" t="s">
        <v>24307</v>
      </c>
      <c r="E6231" s="9">
        <v>0</v>
      </c>
    </row>
    <row r="6232" spans="1:5" x14ac:dyDescent="0.25">
      <c r="A6232" s="9">
        <v>5.0999999999999996</v>
      </c>
      <c r="B6232" s="9">
        <v>322</v>
      </c>
      <c r="C6232" s="9" t="s">
        <v>18673</v>
      </c>
      <c r="D6232" s="9" t="s">
        <v>23175</v>
      </c>
      <c r="E6232" s="9">
        <v>0</v>
      </c>
    </row>
    <row r="6233" spans="1:5" x14ac:dyDescent="0.25">
      <c r="A6233" s="9">
        <v>5.0999999999999996</v>
      </c>
      <c r="B6233" s="9">
        <v>323</v>
      </c>
      <c r="C6233" s="9" t="s">
        <v>5022</v>
      </c>
      <c r="D6233" s="9" t="s">
        <v>24308</v>
      </c>
      <c r="E6233" s="9">
        <v>0</v>
      </c>
    </row>
    <row r="6234" spans="1:5" x14ac:dyDescent="0.25">
      <c r="A6234" s="9">
        <v>5.0999999999999996</v>
      </c>
      <c r="B6234" s="9">
        <v>324</v>
      </c>
      <c r="C6234" s="9" t="s">
        <v>18674</v>
      </c>
      <c r="D6234" s="9" t="s">
        <v>24309</v>
      </c>
      <c r="E6234" s="9">
        <v>0</v>
      </c>
    </row>
    <row r="6235" spans="1:5" x14ac:dyDescent="0.25">
      <c r="A6235" s="9">
        <v>5.0999999999999996</v>
      </c>
      <c r="B6235" s="9">
        <v>325</v>
      </c>
      <c r="C6235" s="9" t="s">
        <v>18675</v>
      </c>
      <c r="D6235" s="9" t="s">
        <v>24218</v>
      </c>
      <c r="E6235" s="9">
        <v>0</v>
      </c>
    </row>
    <row r="6236" spans="1:5" x14ac:dyDescent="0.25">
      <c r="A6236" s="9">
        <v>5.0999999999999996</v>
      </c>
      <c r="B6236" s="9">
        <v>326</v>
      </c>
      <c r="C6236" s="9" t="s">
        <v>18676</v>
      </c>
      <c r="D6236" s="9" t="s">
        <v>24310</v>
      </c>
      <c r="E6236" s="9">
        <v>0</v>
      </c>
    </row>
    <row r="6237" spans="1:5" x14ac:dyDescent="0.25">
      <c r="A6237" s="9">
        <v>5.0999999999999996</v>
      </c>
      <c r="B6237" s="9">
        <v>327</v>
      </c>
      <c r="C6237" s="9" t="s">
        <v>18677</v>
      </c>
      <c r="D6237" s="9" t="s">
        <v>24311</v>
      </c>
      <c r="E6237" s="9">
        <v>0</v>
      </c>
    </row>
    <row r="6238" spans="1:5" x14ac:dyDescent="0.25">
      <c r="A6238" s="9">
        <v>5.0999999999999996</v>
      </c>
      <c r="B6238" s="9">
        <v>328</v>
      </c>
      <c r="C6238" s="9" t="s">
        <v>18678</v>
      </c>
      <c r="D6238" s="9" t="s">
        <v>24312</v>
      </c>
      <c r="E6238" s="9">
        <v>0</v>
      </c>
    </row>
    <row r="6239" spans="1:5" x14ac:dyDescent="0.25">
      <c r="A6239" s="9">
        <v>5.0999999999999996</v>
      </c>
      <c r="B6239" s="9">
        <v>329</v>
      </c>
      <c r="C6239" s="9" t="s">
        <v>18679</v>
      </c>
      <c r="D6239" s="9" t="s">
        <v>23176</v>
      </c>
      <c r="E6239" s="9">
        <v>0</v>
      </c>
    </row>
    <row r="6240" spans="1:5" x14ac:dyDescent="0.25">
      <c r="A6240" s="9">
        <v>5.0999999999999996</v>
      </c>
      <c r="B6240" s="9">
        <v>330</v>
      </c>
      <c r="C6240" s="9" t="s">
        <v>18680</v>
      </c>
      <c r="D6240" s="9" t="s">
        <v>24313</v>
      </c>
      <c r="E6240" s="9">
        <v>0</v>
      </c>
    </row>
    <row r="6241" spans="1:5" x14ac:dyDescent="0.25">
      <c r="A6241" s="9">
        <v>5.0999999999999996</v>
      </c>
      <c r="B6241" s="9">
        <v>331</v>
      </c>
      <c r="C6241" s="9" t="s">
        <v>18681</v>
      </c>
      <c r="D6241" s="9" t="s">
        <v>23177</v>
      </c>
      <c r="E6241" s="9">
        <v>0</v>
      </c>
    </row>
    <row r="6242" spans="1:5" x14ac:dyDescent="0.25">
      <c r="A6242" s="9">
        <v>5.0999999999999996</v>
      </c>
      <c r="B6242" s="9">
        <v>332</v>
      </c>
      <c r="C6242" s="9" t="s">
        <v>18682</v>
      </c>
      <c r="D6242" s="9" t="s">
        <v>24314</v>
      </c>
      <c r="E6242" s="9">
        <v>0</v>
      </c>
    </row>
    <row r="6243" spans="1:5" x14ac:dyDescent="0.25">
      <c r="A6243" s="9">
        <v>5.0999999999999996</v>
      </c>
      <c r="B6243" s="9">
        <v>333</v>
      </c>
      <c r="C6243" s="9" t="s">
        <v>18683</v>
      </c>
      <c r="D6243" s="9" t="s">
        <v>24315</v>
      </c>
      <c r="E6243" s="9">
        <v>0</v>
      </c>
    </row>
    <row r="6244" spans="1:5" x14ac:dyDescent="0.25">
      <c r="A6244" s="9">
        <v>5.0999999999999996</v>
      </c>
      <c r="B6244" s="9">
        <v>334</v>
      </c>
      <c r="C6244" s="9" t="s">
        <v>18684</v>
      </c>
      <c r="D6244" s="9" t="s">
        <v>23178</v>
      </c>
      <c r="E6244" s="9">
        <v>0</v>
      </c>
    </row>
    <row r="6245" spans="1:5" x14ac:dyDescent="0.25">
      <c r="A6245" s="9">
        <v>5.0999999999999996</v>
      </c>
      <c r="B6245" s="9">
        <v>335</v>
      </c>
      <c r="C6245" s="9" t="s">
        <v>18685</v>
      </c>
      <c r="D6245" s="9" t="s">
        <v>24316</v>
      </c>
      <c r="E6245" s="9">
        <v>0</v>
      </c>
    </row>
    <row r="6246" spans="1:5" x14ac:dyDescent="0.25">
      <c r="A6246" s="9">
        <v>5.0999999999999996</v>
      </c>
      <c r="B6246" s="9">
        <v>336</v>
      </c>
      <c r="C6246" s="9" t="s">
        <v>18686</v>
      </c>
      <c r="D6246" s="9" t="s">
        <v>24317</v>
      </c>
      <c r="E6246" s="9">
        <v>0</v>
      </c>
    </row>
    <row r="6247" spans="1:5" x14ac:dyDescent="0.25">
      <c r="A6247" s="9">
        <v>5.0999999999999996</v>
      </c>
      <c r="B6247" s="9">
        <v>337</v>
      </c>
      <c r="C6247" s="9" t="s">
        <v>18687</v>
      </c>
      <c r="D6247" s="9" t="s">
        <v>22655</v>
      </c>
      <c r="E6247" s="9">
        <v>0</v>
      </c>
    </row>
    <row r="6248" spans="1:5" x14ac:dyDescent="0.25">
      <c r="A6248" s="9">
        <v>5.0999999999999996</v>
      </c>
      <c r="B6248" s="9">
        <v>339</v>
      </c>
      <c r="C6248" s="9" t="s">
        <v>18689</v>
      </c>
      <c r="D6248" s="9" t="s">
        <v>23180</v>
      </c>
      <c r="E6248" s="9">
        <v>0</v>
      </c>
    </row>
    <row r="6249" spans="1:5" x14ac:dyDescent="0.25">
      <c r="A6249" s="9">
        <v>5.0999999999999996</v>
      </c>
      <c r="B6249" s="9">
        <v>340</v>
      </c>
      <c r="C6249" s="9" t="s">
        <v>18690</v>
      </c>
      <c r="D6249" s="9" t="s">
        <v>22656</v>
      </c>
      <c r="E6249" s="9">
        <v>0</v>
      </c>
    </row>
    <row r="6250" spans="1:5" x14ac:dyDescent="0.25">
      <c r="A6250" s="9">
        <v>5.0999999999999996</v>
      </c>
      <c r="B6250" s="9">
        <v>341</v>
      </c>
      <c r="C6250" s="9" t="s">
        <v>18691</v>
      </c>
      <c r="D6250" s="9" t="s">
        <v>24318</v>
      </c>
      <c r="E6250" s="9">
        <v>0</v>
      </c>
    </row>
    <row r="6251" spans="1:5" x14ac:dyDescent="0.25">
      <c r="A6251" s="9">
        <v>5.0999999999999996</v>
      </c>
      <c r="B6251" s="9">
        <v>343</v>
      </c>
      <c r="C6251" s="9" t="s">
        <v>18693</v>
      </c>
      <c r="D6251" s="9" t="s">
        <v>24319</v>
      </c>
      <c r="E6251" s="9">
        <v>0</v>
      </c>
    </row>
    <row r="6252" spans="1:5" x14ac:dyDescent="0.25">
      <c r="A6252" s="9">
        <v>5.0999999999999996</v>
      </c>
      <c r="B6252" s="9">
        <v>344</v>
      </c>
      <c r="C6252" s="9" t="s">
        <v>18694</v>
      </c>
      <c r="D6252" s="9" t="s">
        <v>23181</v>
      </c>
      <c r="E6252" s="9">
        <v>0</v>
      </c>
    </row>
    <row r="6253" spans="1:5" x14ac:dyDescent="0.25">
      <c r="A6253" s="9">
        <v>5.0999999999999996</v>
      </c>
      <c r="B6253" s="9">
        <v>345</v>
      </c>
      <c r="C6253" s="9" t="s">
        <v>18695</v>
      </c>
      <c r="D6253" s="9" t="s">
        <v>24320</v>
      </c>
      <c r="E6253" s="9">
        <v>0</v>
      </c>
    </row>
    <row r="6254" spans="1:5" x14ac:dyDescent="0.25">
      <c r="A6254" s="9">
        <v>5.0999999999999996</v>
      </c>
      <c r="B6254" s="9">
        <v>346</v>
      </c>
      <c r="C6254" s="9" t="s">
        <v>18696</v>
      </c>
      <c r="D6254" s="9" t="s">
        <v>24321</v>
      </c>
      <c r="E6254" s="9">
        <v>0</v>
      </c>
    </row>
    <row r="6255" spans="1:5" x14ac:dyDescent="0.25">
      <c r="A6255" s="9">
        <v>5.0999999999999996</v>
      </c>
      <c r="B6255" s="9">
        <v>347</v>
      </c>
      <c r="C6255" s="9" t="s">
        <v>18697</v>
      </c>
      <c r="D6255" s="9" t="s">
        <v>24322</v>
      </c>
      <c r="E6255" s="9">
        <v>0</v>
      </c>
    </row>
    <row r="6256" spans="1:5" x14ac:dyDescent="0.25">
      <c r="A6256" s="9">
        <v>5.0999999999999996</v>
      </c>
      <c r="B6256" s="9">
        <v>348</v>
      </c>
      <c r="C6256" s="9" t="s">
        <v>18698</v>
      </c>
      <c r="D6256" s="9" t="s">
        <v>24323</v>
      </c>
      <c r="E6256" s="9">
        <v>0</v>
      </c>
    </row>
    <row r="6257" spans="1:5" x14ac:dyDescent="0.25">
      <c r="A6257" s="9">
        <v>5.0999999999999996</v>
      </c>
      <c r="B6257" s="9">
        <v>349</v>
      </c>
      <c r="C6257" s="9" t="s">
        <v>18699</v>
      </c>
      <c r="D6257" s="9" t="s">
        <v>24324</v>
      </c>
      <c r="E6257" s="9">
        <v>0</v>
      </c>
    </row>
    <row r="6258" spans="1:5" x14ac:dyDescent="0.25">
      <c r="A6258" s="9">
        <v>5.0999999999999996</v>
      </c>
      <c r="B6258" s="9">
        <v>350</v>
      </c>
      <c r="C6258" s="9" t="s">
        <v>18700</v>
      </c>
      <c r="D6258" s="9" t="s">
        <v>23182</v>
      </c>
      <c r="E6258" s="9">
        <v>0</v>
      </c>
    </row>
    <row r="6259" spans="1:5" x14ac:dyDescent="0.25">
      <c r="A6259" s="9">
        <v>5.0999999999999996</v>
      </c>
      <c r="B6259" s="9">
        <v>351</v>
      </c>
      <c r="C6259" s="9" t="s">
        <v>18701</v>
      </c>
      <c r="D6259" s="9" t="s">
        <v>24325</v>
      </c>
      <c r="E6259" s="9">
        <v>0</v>
      </c>
    </row>
    <row r="6260" spans="1:5" x14ac:dyDescent="0.25">
      <c r="A6260" s="9">
        <v>5.0999999999999996</v>
      </c>
      <c r="B6260" s="9">
        <v>352</v>
      </c>
      <c r="C6260" s="9" t="s">
        <v>18702</v>
      </c>
      <c r="D6260" s="9" t="s">
        <v>23183</v>
      </c>
      <c r="E6260" s="9">
        <v>0</v>
      </c>
    </row>
    <row r="6261" spans="1:5" x14ac:dyDescent="0.25">
      <c r="A6261" s="9">
        <v>5.0999999999999996</v>
      </c>
      <c r="B6261" s="9">
        <v>353</v>
      </c>
      <c r="C6261" s="9" t="s">
        <v>18703</v>
      </c>
      <c r="D6261" s="9" t="s">
        <v>23184</v>
      </c>
      <c r="E6261" s="9">
        <v>0</v>
      </c>
    </row>
    <row r="6262" spans="1:5" x14ac:dyDescent="0.25">
      <c r="A6262" s="9">
        <v>5.0999999999999996</v>
      </c>
      <c r="B6262" s="9">
        <v>354</v>
      </c>
      <c r="C6262" s="9" t="s">
        <v>18704</v>
      </c>
      <c r="D6262" s="9" t="s">
        <v>24326</v>
      </c>
      <c r="E6262" s="9">
        <v>0</v>
      </c>
    </row>
    <row r="6263" spans="1:5" x14ac:dyDescent="0.25">
      <c r="A6263" s="9">
        <v>5.0999999999999996</v>
      </c>
      <c r="B6263" s="9">
        <v>356</v>
      </c>
      <c r="C6263" s="9" t="s">
        <v>18706</v>
      </c>
      <c r="D6263" s="9" t="s">
        <v>24327</v>
      </c>
      <c r="E6263" s="9">
        <v>0</v>
      </c>
    </row>
    <row r="6264" spans="1:5" x14ac:dyDescent="0.25">
      <c r="A6264" s="9">
        <v>5.0999999999999996</v>
      </c>
      <c r="B6264" s="9">
        <v>357</v>
      </c>
      <c r="C6264" s="9" t="s">
        <v>18707</v>
      </c>
      <c r="D6264" s="9" t="s">
        <v>23186</v>
      </c>
      <c r="E6264" s="9">
        <v>0</v>
      </c>
    </row>
    <row r="6265" spans="1:5" x14ac:dyDescent="0.25">
      <c r="A6265" s="9">
        <v>5.0999999999999996</v>
      </c>
      <c r="B6265" s="9">
        <v>358</v>
      </c>
      <c r="C6265" s="9" t="s">
        <v>18708</v>
      </c>
      <c r="D6265" s="9" t="s">
        <v>24328</v>
      </c>
      <c r="E6265" s="9">
        <v>0</v>
      </c>
    </row>
    <row r="6266" spans="1:5" x14ac:dyDescent="0.25">
      <c r="A6266" s="9">
        <v>5.0999999999999996</v>
      </c>
      <c r="B6266" s="9">
        <v>359</v>
      </c>
      <c r="C6266" s="9" t="s">
        <v>18709</v>
      </c>
      <c r="D6266" s="9" t="s">
        <v>24329</v>
      </c>
      <c r="E6266" s="9">
        <v>0</v>
      </c>
    </row>
    <row r="6267" spans="1:5" x14ac:dyDescent="0.25">
      <c r="A6267" s="9">
        <v>5.0999999999999996</v>
      </c>
      <c r="B6267" s="9">
        <v>360</v>
      </c>
      <c r="C6267" s="9" t="s">
        <v>1197</v>
      </c>
      <c r="D6267" s="9" t="s">
        <v>24330</v>
      </c>
      <c r="E6267" s="9">
        <v>0</v>
      </c>
    </row>
    <row r="6268" spans="1:5" x14ac:dyDescent="0.25">
      <c r="A6268" s="9">
        <v>5.0999999999999996</v>
      </c>
      <c r="B6268" s="9">
        <v>361</v>
      </c>
      <c r="C6268" s="9" t="s">
        <v>18710</v>
      </c>
      <c r="D6268" s="9" t="s">
        <v>24331</v>
      </c>
      <c r="E6268" s="9">
        <v>0</v>
      </c>
    </row>
    <row r="6269" spans="1:5" x14ac:dyDescent="0.25">
      <c r="A6269" s="9">
        <v>5.0999999999999996</v>
      </c>
      <c r="B6269" s="9">
        <v>363</v>
      </c>
      <c r="C6269" s="9" t="s">
        <v>18712</v>
      </c>
      <c r="D6269" s="9" t="s">
        <v>23188</v>
      </c>
      <c r="E6269" s="9">
        <v>0</v>
      </c>
    </row>
    <row r="6270" spans="1:5" x14ac:dyDescent="0.25">
      <c r="A6270" s="9">
        <v>5.0999999999999996</v>
      </c>
      <c r="B6270" s="9">
        <v>365</v>
      </c>
      <c r="C6270" s="9" t="s">
        <v>18714</v>
      </c>
      <c r="D6270" s="9" t="s">
        <v>22658</v>
      </c>
      <c r="E6270" s="9">
        <v>0</v>
      </c>
    </row>
    <row r="6271" spans="1:5" x14ac:dyDescent="0.25">
      <c r="A6271" s="9">
        <v>5.0999999999999996</v>
      </c>
      <c r="B6271" s="9">
        <v>366</v>
      </c>
      <c r="C6271" s="9" t="s">
        <v>18715</v>
      </c>
      <c r="D6271" s="9" t="s">
        <v>15373</v>
      </c>
      <c r="E6271" s="9">
        <v>0</v>
      </c>
    </row>
    <row r="6272" spans="1:5" x14ac:dyDescent="0.25">
      <c r="A6272" s="9">
        <v>5.0999999999999996</v>
      </c>
      <c r="B6272" s="9">
        <v>367</v>
      </c>
      <c r="C6272" s="9" t="s">
        <v>18716</v>
      </c>
      <c r="D6272" s="9" t="s">
        <v>23190</v>
      </c>
      <c r="E6272" s="9">
        <v>0</v>
      </c>
    </row>
    <row r="6273" spans="1:5" x14ac:dyDescent="0.25">
      <c r="A6273" s="9">
        <v>5.0999999999999996</v>
      </c>
      <c r="B6273" s="9">
        <v>368</v>
      </c>
      <c r="C6273" s="9" t="s">
        <v>18717</v>
      </c>
      <c r="D6273" s="9" t="s">
        <v>15647</v>
      </c>
      <c r="E6273" s="9">
        <v>0</v>
      </c>
    </row>
    <row r="6274" spans="1:5" x14ac:dyDescent="0.25">
      <c r="A6274" s="9">
        <v>5.0999999999999996</v>
      </c>
      <c r="B6274" s="9">
        <v>369</v>
      </c>
      <c r="C6274" s="9" t="s">
        <v>18718</v>
      </c>
      <c r="D6274" s="9" t="s">
        <v>24332</v>
      </c>
      <c r="E6274" s="9">
        <v>0</v>
      </c>
    </row>
    <row r="6275" spans="1:5" x14ac:dyDescent="0.25">
      <c r="A6275" s="9">
        <v>5.0999999999999996</v>
      </c>
      <c r="B6275" s="9">
        <v>370</v>
      </c>
      <c r="C6275" s="9" t="s">
        <v>18719</v>
      </c>
      <c r="D6275" s="9" t="s">
        <v>23191</v>
      </c>
      <c r="E6275" s="9">
        <v>0</v>
      </c>
    </row>
    <row r="6276" spans="1:5" x14ac:dyDescent="0.25">
      <c r="A6276" s="9">
        <v>5.0999999999999996</v>
      </c>
      <c r="B6276" s="9">
        <v>371</v>
      </c>
      <c r="C6276" s="9" t="s">
        <v>18720</v>
      </c>
      <c r="D6276" s="9" t="s">
        <v>24333</v>
      </c>
      <c r="E6276" s="9">
        <v>0</v>
      </c>
    </row>
    <row r="6277" spans="1:5" x14ac:dyDescent="0.25">
      <c r="A6277" s="9">
        <v>5.0999999999999996</v>
      </c>
      <c r="B6277" s="9">
        <v>372</v>
      </c>
      <c r="C6277" s="9" t="s">
        <v>18721</v>
      </c>
      <c r="D6277" s="9" t="s">
        <v>22659</v>
      </c>
      <c r="E6277" s="9">
        <v>0</v>
      </c>
    </row>
    <row r="6278" spans="1:5" x14ac:dyDescent="0.25">
      <c r="A6278" s="9">
        <v>5.0999999999999996</v>
      </c>
      <c r="B6278" s="9">
        <v>373</v>
      </c>
      <c r="C6278" s="9" t="s">
        <v>18722</v>
      </c>
      <c r="D6278" s="9" t="s">
        <v>24334</v>
      </c>
      <c r="E6278" s="9">
        <v>0</v>
      </c>
    </row>
    <row r="6279" spans="1:5" x14ac:dyDescent="0.25">
      <c r="A6279" s="9">
        <v>5.0999999999999996</v>
      </c>
      <c r="B6279" s="9">
        <v>374</v>
      </c>
      <c r="C6279" s="9" t="s">
        <v>18723</v>
      </c>
      <c r="D6279" s="9" t="s">
        <v>22660</v>
      </c>
      <c r="E6279" s="9">
        <v>0</v>
      </c>
    </row>
    <row r="6280" spans="1:5" x14ac:dyDescent="0.25">
      <c r="A6280" s="9">
        <v>5.0999999999999996</v>
      </c>
      <c r="B6280" s="9">
        <v>375</v>
      </c>
      <c r="C6280" s="9" t="s">
        <v>18724</v>
      </c>
      <c r="D6280" s="9" t="s">
        <v>24335</v>
      </c>
      <c r="E6280" s="9">
        <v>0</v>
      </c>
    </row>
    <row r="6281" spans="1:5" x14ac:dyDescent="0.25">
      <c r="A6281" s="9">
        <v>5.0999999999999996</v>
      </c>
      <c r="B6281" s="9">
        <v>376</v>
      </c>
      <c r="C6281" s="9" t="s">
        <v>3918</v>
      </c>
      <c r="D6281" s="9" t="s">
        <v>23228</v>
      </c>
      <c r="E6281" s="9">
        <v>0</v>
      </c>
    </row>
    <row r="6282" spans="1:5" x14ac:dyDescent="0.25">
      <c r="A6282" s="9">
        <v>5.0999999999999996</v>
      </c>
      <c r="B6282" s="9">
        <v>377</v>
      </c>
      <c r="C6282" s="9" t="s">
        <v>18725</v>
      </c>
      <c r="D6282" s="9" t="s">
        <v>24336</v>
      </c>
      <c r="E6282" s="9">
        <v>0</v>
      </c>
    </row>
    <row r="6283" spans="1:5" x14ac:dyDescent="0.25">
      <c r="A6283" s="9">
        <v>5.0999999999999996</v>
      </c>
      <c r="B6283" s="9">
        <v>378</v>
      </c>
      <c r="C6283" s="9" t="s">
        <v>18726</v>
      </c>
      <c r="D6283" s="9" t="s">
        <v>24337</v>
      </c>
      <c r="E6283" s="9">
        <v>0</v>
      </c>
    </row>
    <row r="6284" spans="1:5" x14ac:dyDescent="0.25">
      <c r="A6284" s="9">
        <v>5.0999999999999996</v>
      </c>
      <c r="B6284" s="9">
        <v>379</v>
      </c>
      <c r="C6284" s="9" t="s">
        <v>18727</v>
      </c>
      <c r="D6284" s="9" t="s">
        <v>24338</v>
      </c>
      <c r="E6284" s="9">
        <v>0</v>
      </c>
    </row>
    <row r="6285" spans="1:5" x14ac:dyDescent="0.25">
      <c r="A6285" s="9">
        <v>5.0999999999999996</v>
      </c>
      <c r="B6285" s="9">
        <v>380</v>
      </c>
      <c r="C6285" s="9" t="s">
        <v>18728</v>
      </c>
      <c r="D6285" s="9" t="s">
        <v>23192</v>
      </c>
      <c r="E6285" s="9">
        <v>0</v>
      </c>
    </row>
    <row r="6286" spans="1:5" x14ac:dyDescent="0.25">
      <c r="A6286" s="9">
        <v>5.0999999999999996</v>
      </c>
      <c r="B6286" s="9">
        <v>381</v>
      </c>
      <c r="C6286" s="9" t="s">
        <v>2883</v>
      </c>
      <c r="D6286" s="9" t="s">
        <v>24218</v>
      </c>
      <c r="E6286" s="9">
        <v>0</v>
      </c>
    </row>
    <row r="6287" spans="1:5" x14ac:dyDescent="0.25">
      <c r="A6287" s="9">
        <v>5.0999999999999996</v>
      </c>
      <c r="B6287" s="9">
        <v>382</v>
      </c>
      <c r="C6287" s="9" t="s">
        <v>18729</v>
      </c>
      <c r="D6287" s="9" t="s">
        <v>24339</v>
      </c>
      <c r="E6287" s="9">
        <v>0</v>
      </c>
    </row>
    <row r="6288" spans="1:5" x14ac:dyDescent="0.25">
      <c r="A6288" s="9">
        <v>5.0999999999999996</v>
      </c>
      <c r="B6288" s="9">
        <v>383</v>
      </c>
      <c r="C6288" s="9" t="s">
        <v>18730</v>
      </c>
      <c r="D6288" s="9" t="s">
        <v>23193</v>
      </c>
      <c r="E6288" s="9">
        <v>0</v>
      </c>
    </row>
    <row r="6289" spans="1:5" x14ac:dyDescent="0.25">
      <c r="A6289" s="9">
        <v>5.0999999999999996</v>
      </c>
      <c r="B6289" s="9">
        <v>384</v>
      </c>
      <c r="C6289" s="9" t="s">
        <v>18731</v>
      </c>
      <c r="D6289" s="9" t="s">
        <v>24340</v>
      </c>
      <c r="E6289" s="9">
        <v>0</v>
      </c>
    </row>
    <row r="6290" spans="1:5" x14ac:dyDescent="0.25">
      <c r="A6290" s="9">
        <v>5.0999999999999996</v>
      </c>
      <c r="B6290" s="9">
        <v>385</v>
      </c>
      <c r="C6290" s="9" t="s">
        <v>18732</v>
      </c>
      <c r="D6290" s="9" t="s">
        <v>23194</v>
      </c>
      <c r="E6290" s="9">
        <v>0</v>
      </c>
    </row>
    <row r="6291" spans="1:5" x14ac:dyDescent="0.25">
      <c r="A6291" s="9">
        <v>5.0999999999999996</v>
      </c>
      <c r="B6291" s="9">
        <v>386</v>
      </c>
      <c r="C6291" s="9" t="s">
        <v>18733</v>
      </c>
      <c r="D6291" s="9" t="s">
        <v>24341</v>
      </c>
      <c r="E6291" s="9">
        <v>0</v>
      </c>
    </row>
    <row r="6292" spans="1:5" x14ac:dyDescent="0.25">
      <c r="A6292" s="9">
        <v>5.0999999999999996</v>
      </c>
      <c r="B6292" s="9">
        <v>387</v>
      </c>
      <c r="C6292" s="9" t="s">
        <v>1771</v>
      </c>
      <c r="D6292" s="9" t="s">
        <v>24342</v>
      </c>
      <c r="E6292" s="9">
        <v>0</v>
      </c>
    </row>
    <row r="6293" spans="1:5" x14ac:dyDescent="0.25">
      <c r="A6293" s="9">
        <v>5.0999999999999996</v>
      </c>
      <c r="B6293" s="9">
        <v>388</v>
      </c>
      <c r="C6293" s="9" t="s">
        <v>18734</v>
      </c>
      <c r="D6293" s="9" t="s">
        <v>23195</v>
      </c>
      <c r="E6293" s="9">
        <v>0</v>
      </c>
    </row>
    <row r="6294" spans="1:5" x14ac:dyDescent="0.25">
      <c r="A6294" s="9">
        <v>5.0999999999999996</v>
      </c>
      <c r="B6294" s="9">
        <v>389</v>
      </c>
      <c r="C6294" s="9" t="s">
        <v>18735</v>
      </c>
      <c r="D6294" s="9" t="s">
        <v>23196</v>
      </c>
      <c r="E6294" s="9">
        <v>0</v>
      </c>
    </row>
    <row r="6295" spans="1:5" x14ac:dyDescent="0.25">
      <c r="A6295" s="9">
        <v>5.0999999999999996</v>
      </c>
      <c r="B6295" s="9">
        <v>390</v>
      </c>
      <c r="C6295" s="9" t="s">
        <v>18736</v>
      </c>
      <c r="D6295" s="9" t="s">
        <v>24343</v>
      </c>
      <c r="E6295" s="9">
        <v>0</v>
      </c>
    </row>
    <row r="6296" spans="1:5" x14ac:dyDescent="0.25">
      <c r="A6296" s="9">
        <v>5.0999999999999996</v>
      </c>
      <c r="B6296" s="9">
        <v>392</v>
      </c>
      <c r="C6296" s="9" t="s">
        <v>18738</v>
      </c>
      <c r="D6296" s="9" t="s">
        <v>24344</v>
      </c>
      <c r="E6296" s="9">
        <v>0</v>
      </c>
    </row>
    <row r="6297" spans="1:5" x14ac:dyDescent="0.25">
      <c r="A6297" s="9">
        <v>5.0999999999999996</v>
      </c>
      <c r="B6297" s="9">
        <v>393</v>
      </c>
      <c r="C6297" s="9" t="s">
        <v>18739</v>
      </c>
      <c r="D6297" s="9" t="s">
        <v>22661</v>
      </c>
      <c r="E6297" s="9">
        <v>0</v>
      </c>
    </row>
    <row r="6298" spans="1:5" x14ac:dyDescent="0.25">
      <c r="A6298" s="9">
        <v>5.0999999999999996</v>
      </c>
      <c r="B6298" s="9">
        <v>394</v>
      </c>
      <c r="C6298" s="9" t="s">
        <v>18740</v>
      </c>
      <c r="D6298" s="9" t="s">
        <v>22662</v>
      </c>
      <c r="E6298" s="9">
        <v>0</v>
      </c>
    </row>
    <row r="6299" spans="1:5" x14ac:dyDescent="0.25">
      <c r="A6299" s="9">
        <v>5.0999999999999996</v>
      </c>
      <c r="B6299" s="9">
        <v>395</v>
      </c>
      <c r="C6299" s="9" t="s">
        <v>18741</v>
      </c>
      <c r="D6299" s="9" t="s">
        <v>23198</v>
      </c>
      <c r="E6299" s="9">
        <v>0</v>
      </c>
    </row>
    <row r="6300" spans="1:5" x14ac:dyDescent="0.25">
      <c r="A6300" s="9">
        <v>5.0999999999999996</v>
      </c>
      <c r="B6300" s="9">
        <v>396</v>
      </c>
      <c r="C6300" s="9" t="s">
        <v>18742</v>
      </c>
      <c r="D6300" s="9" t="s">
        <v>24290</v>
      </c>
      <c r="E6300" s="9">
        <v>0</v>
      </c>
    </row>
    <row r="6301" spans="1:5" x14ac:dyDescent="0.25">
      <c r="A6301" s="9">
        <v>5.0999999999999996</v>
      </c>
      <c r="B6301" s="9">
        <v>397</v>
      </c>
      <c r="C6301" s="9" t="s">
        <v>18743</v>
      </c>
      <c r="D6301" s="9" t="s">
        <v>24345</v>
      </c>
      <c r="E6301" s="9">
        <v>0</v>
      </c>
    </row>
    <row r="6302" spans="1:5" x14ac:dyDescent="0.25">
      <c r="A6302" s="9">
        <v>5.0999999999999996</v>
      </c>
      <c r="B6302" s="9">
        <v>398</v>
      </c>
      <c r="C6302" s="9" t="s">
        <v>5726</v>
      </c>
      <c r="D6302" s="9" t="s">
        <v>24346</v>
      </c>
      <c r="E6302" s="9">
        <v>0</v>
      </c>
    </row>
    <row r="6303" spans="1:5" x14ac:dyDescent="0.25">
      <c r="A6303" s="9">
        <v>5.0999999999999996</v>
      </c>
      <c r="B6303" s="9">
        <v>399</v>
      </c>
      <c r="C6303" s="9" t="s">
        <v>18744</v>
      </c>
      <c r="D6303" s="9" t="s">
        <v>24347</v>
      </c>
      <c r="E6303" s="9">
        <v>0</v>
      </c>
    </row>
    <row r="6304" spans="1:5" x14ac:dyDescent="0.25">
      <c r="A6304" s="9">
        <v>5.0999999999999996</v>
      </c>
      <c r="B6304" s="9">
        <v>400</v>
      </c>
      <c r="C6304" s="9" t="s">
        <v>18745</v>
      </c>
      <c r="D6304" s="9" t="s">
        <v>22663</v>
      </c>
      <c r="E6304" s="9">
        <v>0</v>
      </c>
    </row>
    <row r="6305" spans="1:5" x14ac:dyDescent="0.25">
      <c r="A6305" s="9">
        <v>5.0999999999999996</v>
      </c>
      <c r="B6305" s="9">
        <v>401</v>
      </c>
      <c r="C6305" s="9" t="s">
        <v>4198</v>
      </c>
      <c r="D6305" s="9" t="s">
        <v>24348</v>
      </c>
      <c r="E6305" s="9">
        <v>0</v>
      </c>
    </row>
    <row r="6306" spans="1:5" x14ac:dyDescent="0.25">
      <c r="A6306" s="9">
        <v>5.0999999999999996</v>
      </c>
      <c r="B6306" s="9">
        <v>402</v>
      </c>
      <c r="C6306" s="9" t="s">
        <v>18746</v>
      </c>
      <c r="D6306" s="9" t="s">
        <v>15653</v>
      </c>
      <c r="E6306" s="9">
        <v>0</v>
      </c>
    </row>
    <row r="6307" spans="1:5" x14ac:dyDescent="0.25">
      <c r="A6307" s="9">
        <v>5.0999999999999996</v>
      </c>
      <c r="B6307" s="9">
        <v>403</v>
      </c>
      <c r="C6307" s="9" t="s">
        <v>18747</v>
      </c>
      <c r="D6307" s="9" t="s">
        <v>23199</v>
      </c>
      <c r="E6307" s="9">
        <v>0</v>
      </c>
    </row>
    <row r="6308" spans="1:5" x14ac:dyDescent="0.25">
      <c r="A6308" s="9">
        <v>5.0999999999999996</v>
      </c>
      <c r="B6308" s="9">
        <v>405</v>
      </c>
      <c r="C6308" s="9" t="s">
        <v>18749</v>
      </c>
      <c r="D6308" s="9" t="s">
        <v>24294</v>
      </c>
      <c r="E6308" s="9">
        <v>0</v>
      </c>
    </row>
    <row r="6309" spans="1:5" x14ac:dyDescent="0.25">
      <c r="A6309" s="9">
        <v>5.0999999999999996</v>
      </c>
      <c r="B6309" s="9">
        <v>406</v>
      </c>
      <c r="C6309" s="9" t="s">
        <v>18750</v>
      </c>
      <c r="D6309" s="9" t="s">
        <v>24349</v>
      </c>
      <c r="E6309" s="9">
        <v>0</v>
      </c>
    </row>
    <row r="6310" spans="1:5" x14ac:dyDescent="0.25">
      <c r="A6310" s="9">
        <v>5.0999999999999996</v>
      </c>
      <c r="B6310" s="9">
        <v>407</v>
      </c>
      <c r="C6310" s="9" t="s">
        <v>18751</v>
      </c>
      <c r="D6310" s="9" t="s">
        <v>24350</v>
      </c>
      <c r="E6310" s="9">
        <v>0</v>
      </c>
    </row>
    <row r="6311" spans="1:5" x14ac:dyDescent="0.25">
      <c r="A6311" s="9">
        <v>5.0999999999999996</v>
      </c>
      <c r="B6311" s="9">
        <v>408</v>
      </c>
      <c r="C6311" s="9" t="s">
        <v>18752</v>
      </c>
      <c r="D6311" s="9" t="s">
        <v>24351</v>
      </c>
      <c r="E6311" s="9">
        <v>0</v>
      </c>
    </row>
    <row r="6312" spans="1:5" x14ac:dyDescent="0.25">
      <c r="A6312" s="9">
        <v>5.0999999999999996</v>
      </c>
      <c r="B6312" s="9">
        <v>409</v>
      </c>
      <c r="C6312" s="9" t="s">
        <v>18753</v>
      </c>
      <c r="D6312" s="9" t="s">
        <v>23200</v>
      </c>
      <c r="E6312" s="9">
        <v>0</v>
      </c>
    </row>
    <row r="6313" spans="1:5" x14ac:dyDescent="0.25">
      <c r="A6313" s="9">
        <v>5.0999999999999996</v>
      </c>
      <c r="B6313" s="9">
        <v>410</v>
      </c>
      <c r="C6313" s="9" t="s">
        <v>18754</v>
      </c>
      <c r="D6313" s="9" t="s">
        <v>24352</v>
      </c>
      <c r="E6313" s="9">
        <v>0</v>
      </c>
    </row>
    <row r="6314" spans="1:5" x14ac:dyDescent="0.25">
      <c r="A6314" s="9">
        <v>5.0999999999999996</v>
      </c>
      <c r="B6314" s="9">
        <v>411</v>
      </c>
      <c r="C6314" s="9" t="s">
        <v>18755</v>
      </c>
      <c r="D6314" s="9" t="s">
        <v>22665</v>
      </c>
      <c r="E6314" s="9">
        <v>0</v>
      </c>
    </row>
    <row r="6315" spans="1:5" x14ac:dyDescent="0.25">
      <c r="A6315" s="9">
        <v>5.0999999999999996</v>
      </c>
      <c r="B6315" s="9">
        <v>412</v>
      </c>
      <c r="C6315" s="9" t="s">
        <v>4641</v>
      </c>
      <c r="D6315" s="9" t="s">
        <v>24353</v>
      </c>
      <c r="E6315" s="9">
        <v>0</v>
      </c>
    </row>
    <row r="6316" spans="1:5" x14ac:dyDescent="0.25">
      <c r="A6316" s="9">
        <v>5.0999999999999996</v>
      </c>
      <c r="B6316" s="9">
        <v>413</v>
      </c>
      <c r="C6316" s="9" t="s">
        <v>18756</v>
      </c>
      <c r="D6316" s="9" t="s">
        <v>22666</v>
      </c>
      <c r="E6316" s="9">
        <v>0</v>
      </c>
    </row>
    <row r="6317" spans="1:5" x14ac:dyDescent="0.25">
      <c r="A6317" s="9">
        <v>5.0999999999999996</v>
      </c>
      <c r="B6317" s="9">
        <v>414</v>
      </c>
      <c r="C6317" s="9" t="s">
        <v>18757</v>
      </c>
      <c r="D6317" s="9" t="s">
        <v>24354</v>
      </c>
      <c r="E6317" s="9">
        <v>0</v>
      </c>
    </row>
    <row r="6318" spans="1:5" x14ac:dyDescent="0.25">
      <c r="A6318" s="9">
        <v>5.0999999999999996</v>
      </c>
      <c r="B6318" s="9">
        <v>415</v>
      </c>
      <c r="C6318" s="9" t="s">
        <v>18758</v>
      </c>
      <c r="D6318" s="9" t="s">
        <v>24355</v>
      </c>
      <c r="E6318" s="9">
        <v>0</v>
      </c>
    </row>
    <row r="6319" spans="1:5" x14ac:dyDescent="0.25">
      <c r="A6319" s="9">
        <v>5.0999999999999996</v>
      </c>
      <c r="B6319" s="9">
        <v>417</v>
      </c>
      <c r="C6319" s="9" t="s">
        <v>18760</v>
      </c>
      <c r="D6319" s="9" t="s">
        <v>24356</v>
      </c>
      <c r="E6319" s="9">
        <v>0</v>
      </c>
    </row>
    <row r="6320" spans="1:5" x14ac:dyDescent="0.25">
      <c r="A6320" s="9">
        <v>5.0999999999999996</v>
      </c>
      <c r="B6320" s="9">
        <v>418</v>
      </c>
      <c r="C6320" s="9" t="s">
        <v>18761</v>
      </c>
      <c r="D6320" s="9" t="s">
        <v>22667</v>
      </c>
      <c r="E6320" s="9">
        <v>0</v>
      </c>
    </row>
    <row r="6321" spans="1:7" x14ac:dyDescent="0.25">
      <c r="A6321" s="9">
        <v>5.0999999999999996</v>
      </c>
      <c r="B6321" s="9">
        <v>419</v>
      </c>
      <c r="C6321" s="9" t="s">
        <v>18762</v>
      </c>
      <c r="D6321" s="9" t="s">
        <v>24357</v>
      </c>
      <c r="E6321" s="9">
        <v>0</v>
      </c>
    </row>
    <row r="6322" spans="1:7" x14ac:dyDescent="0.25">
      <c r="A6322" s="9">
        <v>5.0999999999999996</v>
      </c>
      <c r="B6322" s="9">
        <v>420</v>
      </c>
      <c r="C6322" s="9" t="s">
        <v>18763</v>
      </c>
      <c r="D6322" s="9" t="s">
        <v>24358</v>
      </c>
      <c r="E6322" s="9">
        <v>0</v>
      </c>
    </row>
    <row r="6323" spans="1:7" x14ac:dyDescent="0.25">
      <c r="A6323" s="9">
        <v>5.0999999999999996</v>
      </c>
      <c r="B6323" s="9">
        <v>421</v>
      </c>
      <c r="C6323" s="9" t="s">
        <v>18764</v>
      </c>
      <c r="D6323" s="9" t="s">
        <v>24359</v>
      </c>
      <c r="E6323" s="9">
        <v>0</v>
      </c>
    </row>
    <row r="6324" spans="1:7" x14ac:dyDescent="0.25">
      <c r="A6324" s="9">
        <v>5.0999999999999996</v>
      </c>
      <c r="B6324" s="9">
        <v>422</v>
      </c>
      <c r="C6324" s="9" t="s">
        <v>18765</v>
      </c>
      <c r="D6324" s="9" t="s">
        <v>24360</v>
      </c>
      <c r="E6324" s="9">
        <v>0</v>
      </c>
    </row>
    <row r="6325" spans="1:7" x14ac:dyDescent="0.25">
      <c r="A6325" s="9">
        <v>5.0999999999999996</v>
      </c>
      <c r="B6325" s="9">
        <v>424</v>
      </c>
      <c r="C6325" s="9" t="s">
        <v>18767</v>
      </c>
      <c r="D6325" s="9" t="s">
        <v>24361</v>
      </c>
      <c r="E6325" s="9">
        <v>0</v>
      </c>
    </row>
    <row r="6326" spans="1:7" x14ac:dyDescent="0.25">
      <c r="A6326" s="9">
        <v>5.0999999999999996</v>
      </c>
      <c r="B6326" s="9">
        <v>426</v>
      </c>
      <c r="C6326" s="9" t="s">
        <v>18769</v>
      </c>
      <c r="D6326" s="9" t="s">
        <v>23204</v>
      </c>
      <c r="E6326" s="9">
        <v>0</v>
      </c>
      <c r="G6326" s="9" t="s">
        <v>26424</v>
      </c>
    </row>
    <row r="6327" spans="1:7" x14ac:dyDescent="0.25">
      <c r="A6327" s="9">
        <v>5.0999999999999996</v>
      </c>
      <c r="B6327" s="9">
        <v>428</v>
      </c>
      <c r="C6327" s="9" t="s">
        <v>18771</v>
      </c>
      <c r="D6327" s="9" t="s">
        <v>22668</v>
      </c>
      <c r="E6327" s="9">
        <v>0</v>
      </c>
    </row>
    <row r="6328" spans="1:7" x14ac:dyDescent="0.25">
      <c r="A6328" s="9">
        <v>5.0999999999999996</v>
      </c>
      <c r="B6328" s="9">
        <v>429</v>
      </c>
      <c r="C6328" s="9" t="s">
        <v>18772</v>
      </c>
      <c r="D6328" s="9" t="s">
        <v>24362</v>
      </c>
      <c r="E6328" s="9">
        <v>0</v>
      </c>
    </row>
    <row r="6329" spans="1:7" x14ac:dyDescent="0.25">
      <c r="A6329" s="9">
        <v>5.0999999999999996</v>
      </c>
      <c r="B6329" s="9">
        <v>430</v>
      </c>
      <c r="C6329" s="9" t="s">
        <v>8281</v>
      </c>
      <c r="D6329" s="9" t="s">
        <v>24363</v>
      </c>
      <c r="E6329" s="9">
        <v>0</v>
      </c>
    </row>
    <row r="6330" spans="1:7" x14ac:dyDescent="0.25">
      <c r="A6330" s="9">
        <v>5.0999999999999996</v>
      </c>
      <c r="B6330" s="9">
        <v>431</v>
      </c>
      <c r="C6330" s="9" t="s">
        <v>18773</v>
      </c>
      <c r="D6330" s="9" t="s">
        <v>24364</v>
      </c>
      <c r="E6330" s="9">
        <v>0</v>
      </c>
    </row>
    <row r="6331" spans="1:7" x14ac:dyDescent="0.25">
      <c r="A6331" s="9">
        <v>5.0999999999999996</v>
      </c>
      <c r="B6331" s="9">
        <v>432</v>
      </c>
      <c r="C6331" s="9" t="s">
        <v>18774</v>
      </c>
      <c r="D6331" s="9" t="s">
        <v>23206</v>
      </c>
      <c r="E6331" s="9">
        <v>0</v>
      </c>
    </row>
    <row r="6332" spans="1:7" x14ac:dyDescent="0.25">
      <c r="A6332" s="9">
        <v>5.0999999999999996</v>
      </c>
      <c r="B6332" s="9">
        <v>433</v>
      </c>
      <c r="C6332" s="9" t="s">
        <v>18775</v>
      </c>
      <c r="D6332" s="9" t="s">
        <v>24365</v>
      </c>
      <c r="E6332" s="9">
        <v>0</v>
      </c>
    </row>
    <row r="6333" spans="1:7" x14ac:dyDescent="0.25">
      <c r="A6333" s="9">
        <v>5.0999999999999996</v>
      </c>
      <c r="B6333" s="9">
        <v>434</v>
      </c>
      <c r="C6333" s="9" t="s">
        <v>3840</v>
      </c>
      <c r="D6333" s="9" t="s">
        <v>3839</v>
      </c>
      <c r="E6333" s="9">
        <v>0</v>
      </c>
    </row>
    <row r="6334" spans="1:7" x14ac:dyDescent="0.25">
      <c r="A6334" s="9">
        <v>5.0999999999999996</v>
      </c>
      <c r="B6334" s="9">
        <v>435</v>
      </c>
      <c r="C6334" s="9" t="s">
        <v>18776</v>
      </c>
      <c r="D6334" s="9" t="s">
        <v>24366</v>
      </c>
      <c r="E6334" s="9">
        <v>0</v>
      </c>
    </row>
    <row r="6335" spans="1:7" x14ac:dyDescent="0.25">
      <c r="A6335" s="9">
        <v>5.0999999999999996</v>
      </c>
      <c r="B6335" s="9">
        <v>436</v>
      </c>
      <c r="C6335" s="9" t="s">
        <v>18777</v>
      </c>
      <c r="D6335" s="9" t="s">
        <v>22669</v>
      </c>
      <c r="E6335" s="9">
        <v>0</v>
      </c>
    </row>
    <row r="6336" spans="1:7" x14ac:dyDescent="0.25">
      <c r="A6336" s="9">
        <v>5.0999999999999996</v>
      </c>
      <c r="B6336" s="9">
        <v>437</v>
      </c>
      <c r="C6336" s="9" t="s">
        <v>18778</v>
      </c>
      <c r="D6336" s="9" t="s">
        <v>23207</v>
      </c>
      <c r="E6336" s="9">
        <v>0</v>
      </c>
    </row>
    <row r="6337" spans="1:5" x14ac:dyDescent="0.25">
      <c r="A6337" s="9">
        <v>5.0999999999999996</v>
      </c>
      <c r="B6337" s="9">
        <v>438</v>
      </c>
      <c r="C6337" s="9" t="s">
        <v>18779</v>
      </c>
      <c r="D6337" s="9" t="s">
        <v>23208</v>
      </c>
      <c r="E6337" s="9">
        <v>0</v>
      </c>
    </row>
    <row r="6338" spans="1:5" x14ac:dyDescent="0.25">
      <c r="A6338" s="9">
        <v>5.0999999999999996</v>
      </c>
      <c r="B6338" s="9">
        <v>439</v>
      </c>
      <c r="C6338" s="9" t="s">
        <v>18322</v>
      </c>
      <c r="D6338" s="9" t="s">
        <v>6756</v>
      </c>
      <c r="E6338" s="9">
        <v>0</v>
      </c>
    </row>
    <row r="6339" spans="1:5" x14ac:dyDescent="0.25">
      <c r="A6339" s="9">
        <v>5.0999999999999996</v>
      </c>
      <c r="B6339" s="9">
        <v>440</v>
      </c>
      <c r="C6339" s="9" t="s">
        <v>226</v>
      </c>
      <c r="D6339" s="9" t="s">
        <v>24367</v>
      </c>
      <c r="E6339" s="9">
        <v>0</v>
      </c>
    </row>
    <row r="6340" spans="1:5" x14ac:dyDescent="0.25">
      <c r="A6340" s="9">
        <v>5.0999999999999996</v>
      </c>
      <c r="B6340" s="9">
        <v>441</v>
      </c>
      <c r="C6340" s="9" t="s">
        <v>18780</v>
      </c>
      <c r="D6340" s="9" t="s">
        <v>24368</v>
      </c>
      <c r="E6340" s="9">
        <v>0</v>
      </c>
    </row>
    <row r="6341" spans="1:5" x14ac:dyDescent="0.25">
      <c r="A6341" s="9">
        <v>5.0999999999999996</v>
      </c>
      <c r="B6341" s="9">
        <v>442</v>
      </c>
      <c r="C6341" s="9" t="s">
        <v>18781</v>
      </c>
      <c r="D6341" s="9" t="s">
        <v>24369</v>
      </c>
      <c r="E6341" s="9">
        <v>0</v>
      </c>
    </row>
    <row r="6342" spans="1:5" x14ac:dyDescent="0.25">
      <c r="A6342" s="9">
        <v>5.0999999999999996</v>
      </c>
      <c r="B6342" s="9">
        <v>443</v>
      </c>
      <c r="C6342" s="9" t="s">
        <v>18782</v>
      </c>
      <c r="D6342" s="9" t="s">
        <v>24370</v>
      </c>
      <c r="E6342" s="9">
        <v>0</v>
      </c>
    </row>
    <row r="6343" spans="1:5" x14ac:dyDescent="0.25">
      <c r="A6343" s="9">
        <v>5.0999999999999996</v>
      </c>
      <c r="B6343" s="9">
        <v>444</v>
      </c>
      <c r="C6343" s="9" t="s">
        <v>7783</v>
      </c>
      <c r="D6343" s="9" t="s">
        <v>24371</v>
      </c>
      <c r="E6343" s="9">
        <v>0</v>
      </c>
    </row>
    <row r="6344" spans="1:5" x14ac:dyDescent="0.25">
      <c r="A6344" s="9">
        <v>5.0999999999999996</v>
      </c>
      <c r="B6344" s="9">
        <v>445</v>
      </c>
      <c r="C6344" s="9" t="s">
        <v>18783</v>
      </c>
      <c r="D6344" s="9" t="s">
        <v>24372</v>
      </c>
      <c r="E6344" s="9">
        <v>0</v>
      </c>
    </row>
    <row r="6345" spans="1:5" x14ac:dyDescent="0.25">
      <c r="A6345" s="9">
        <v>5.0999999999999996</v>
      </c>
      <c r="B6345" s="9">
        <v>446</v>
      </c>
      <c r="C6345" s="9" t="s">
        <v>18784</v>
      </c>
      <c r="D6345" s="9" t="s">
        <v>24373</v>
      </c>
      <c r="E6345" s="9">
        <v>0</v>
      </c>
    </row>
    <row r="6346" spans="1:5" x14ac:dyDescent="0.25">
      <c r="A6346" s="9">
        <v>5.0999999999999996</v>
      </c>
      <c r="B6346" s="9">
        <v>447</v>
      </c>
      <c r="C6346" s="9" t="s">
        <v>18785</v>
      </c>
      <c r="D6346" s="9" t="s">
        <v>24374</v>
      </c>
      <c r="E6346" s="9">
        <v>0</v>
      </c>
    </row>
    <row r="6347" spans="1:5" x14ac:dyDescent="0.25">
      <c r="A6347" s="9">
        <v>5.0999999999999996</v>
      </c>
      <c r="B6347" s="9">
        <v>448</v>
      </c>
      <c r="C6347" s="9" t="s">
        <v>18786</v>
      </c>
      <c r="D6347" s="9" t="s">
        <v>24375</v>
      </c>
      <c r="E6347" s="9">
        <v>0</v>
      </c>
    </row>
    <row r="6348" spans="1:5" x14ac:dyDescent="0.25">
      <c r="A6348" s="9">
        <v>5.0999999999999996</v>
      </c>
      <c r="B6348" s="9">
        <v>449</v>
      </c>
      <c r="C6348" s="9" t="s">
        <v>18787</v>
      </c>
      <c r="D6348" s="9" t="s">
        <v>17888</v>
      </c>
      <c r="E6348" s="9">
        <v>0</v>
      </c>
    </row>
    <row r="6349" spans="1:5" x14ac:dyDescent="0.25">
      <c r="A6349" s="9">
        <v>5.0999999999999996</v>
      </c>
      <c r="B6349" s="9">
        <v>450</v>
      </c>
      <c r="C6349" s="9" t="s">
        <v>1960</v>
      </c>
      <c r="D6349" s="9" t="s">
        <v>24376</v>
      </c>
      <c r="E6349" s="9">
        <v>0</v>
      </c>
    </row>
    <row r="6350" spans="1:5" x14ac:dyDescent="0.25">
      <c r="A6350" s="9">
        <v>5.0999999999999996</v>
      </c>
      <c r="B6350" s="9">
        <v>451</v>
      </c>
      <c r="C6350" s="9" t="s">
        <v>18788</v>
      </c>
      <c r="D6350" s="43" t="s">
        <v>23209</v>
      </c>
      <c r="E6350" s="9">
        <v>0</v>
      </c>
    </row>
    <row r="6351" spans="1:5" x14ac:dyDescent="0.25">
      <c r="A6351" s="9">
        <v>5.0999999999999996</v>
      </c>
      <c r="B6351" s="9">
        <v>452</v>
      </c>
      <c r="C6351" s="9" t="s">
        <v>18789</v>
      </c>
      <c r="D6351" s="9" t="s">
        <v>24377</v>
      </c>
      <c r="E6351" s="9">
        <v>0</v>
      </c>
    </row>
    <row r="6352" spans="1:5" x14ac:dyDescent="0.25">
      <c r="A6352" s="9">
        <v>5.0999999999999996</v>
      </c>
      <c r="B6352" s="9">
        <v>453</v>
      </c>
      <c r="C6352" s="9" t="s">
        <v>18790</v>
      </c>
      <c r="D6352" s="9" t="s">
        <v>23210</v>
      </c>
      <c r="E6352" s="9">
        <v>0</v>
      </c>
    </row>
    <row r="6353" spans="1:5" x14ac:dyDescent="0.25">
      <c r="A6353" s="9">
        <v>5.0999999999999996</v>
      </c>
      <c r="B6353" s="9">
        <v>454</v>
      </c>
      <c r="C6353" s="9" t="s">
        <v>18791</v>
      </c>
      <c r="D6353" s="9" t="s">
        <v>24378</v>
      </c>
      <c r="E6353" s="9">
        <v>0</v>
      </c>
    </row>
    <row r="6354" spans="1:5" x14ac:dyDescent="0.25">
      <c r="A6354" s="9">
        <v>5.0999999999999996</v>
      </c>
      <c r="B6354" s="9">
        <v>456</v>
      </c>
      <c r="C6354" s="9" t="s">
        <v>18793</v>
      </c>
      <c r="D6354" s="9" t="s">
        <v>22670</v>
      </c>
      <c r="E6354" s="9">
        <v>0</v>
      </c>
    </row>
    <row r="6355" spans="1:5" x14ac:dyDescent="0.25">
      <c r="A6355" s="9">
        <v>5.0999999999999996</v>
      </c>
      <c r="B6355" s="9">
        <v>457</v>
      </c>
      <c r="C6355" s="9" t="s">
        <v>18794</v>
      </c>
      <c r="D6355" s="9" t="s">
        <v>24379</v>
      </c>
      <c r="E6355" s="9">
        <v>0</v>
      </c>
    </row>
    <row r="6356" spans="1:5" x14ac:dyDescent="0.25">
      <c r="A6356" s="9">
        <v>5.0999999999999996</v>
      </c>
      <c r="B6356" s="9">
        <v>458</v>
      </c>
      <c r="C6356" s="9" t="s">
        <v>18795</v>
      </c>
      <c r="D6356" s="9" t="s">
        <v>22671</v>
      </c>
      <c r="E6356" s="9">
        <v>0</v>
      </c>
    </row>
    <row r="6357" spans="1:5" x14ac:dyDescent="0.25">
      <c r="A6357" s="9">
        <v>5.0999999999999996</v>
      </c>
      <c r="B6357" s="9">
        <v>459</v>
      </c>
      <c r="C6357" s="9" t="s">
        <v>18796</v>
      </c>
      <c r="D6357" s="9" t="s">
        <v>22672</v>
      </c>
      <c r="E6357" s="9">
        <v>0</v>
      </c>
    </row>
    <row r="6358" spans="1:5" x14ac:dyDescent="0.25">
      <c r="A6358" s="9">
        <v>5.0999999999999996</v>
      </c>
      <c r="B6358" s="9">
        <v>460</v>
      </c>
      <c r="C6358" s="9" t="s">
        <v>18797</v>
      </c>
      <c r="D6358" s="9" t="s">
        <v>24380</v>
      </c>
      <c r="E6358" s="9">
        <v>0</v>
      </c>
    </row>
    <row r="6359" spans="1:5" x14ac:dyDescent="0.25">
      <c r="A6359" s="9">
        <v>5.0999999999999996</v>
      </c>
      <c r="B6359" s="9">
        <v>461</v>
      </c>
      <c r="C6359" s="9" t="s">
        <v>18798</v>
      </c>
      <c r="D6359" s="9" t="s">
        <v>24381</v>
      </c>
      <c r="E6359" s="9">
        <v>0</v>
      </c>
    </row>
    <row r="6360" spans="1:5" x14ac:dyDescent="0.25">
      <c r="A6360" s="9">
        <v>5.0999999999999996</v>
      </c>
      <c r="B6360" s="9">
        <v>462</v>
      </c>
      <c r="C6360" s="9" t="s">
        <v>272</v>
      </c>
      <c r="D6360" s="9" t="s">
        <v>271</v>
      </c>
      <c r="E6360" s="9">
        <v>0</v>
      </c>
    </row>
    <row r="6361" spans="1:5" x14ac:dyDescent="0.25">
      <c r="A6361" s="9">
        <v>5.0999999999999996</v>
      </c>
      <c r="B6361" s="9">
        <v>463</v>
      </c>
      <c r="C6361" s="9" t="s">
        <v>18799</v>
      </c>
      <c r="D6361" s="9" t="s">
        <v>24382</v>
      </c>
      <c r="E6361" s="9">
        <v>0</v>
      </c>
    </row>
    <row r="6362" spans="1:5" x14ac:dyDescent="0.25">
      <c r="A6362" s="9">
        <v>5.0999999999999996</v>
      </c>
      <c r="B6362" s="9">
        <v>464</v>
      </c>
      <c r="C6362" s="9" t="s">
        <v>18800</v>
      </c>
      <c r="D6362" s="9" t="s">
        <v>24383</v>
      </c>
      <c r="E6362" s="9">
        <v>0</v>
      </c>
    </row>
    <row r="6363" spans="1:5" x14ac:dyDescent="0.25">
      <c r="A6363" s="9">
        <v>5.0999999999999996</v>
      </c>
      <c r="B6363" s="9">
        <v>465</v>
      </c>
      <c r="C6363" s="9" t="s">
        <v>9496</v>
      </c>
      <c r="D6363" s="9" t="s">
        <v>24384</v>
      </c>
      <c r="E6363" s="9">
        <v>0</v>
      </c>
    </row>
    <row r="6364" spans="1:5" x14ac:dyDescent="0.25">
      <c r="A6364" s="9">
        <v>5.0999999999999996</v>
      </c>
      <c r="B6364" s="9">
        <v>466</v>
      </c>
      <c r="C6364" s="9" t="s">
        <v>18801</v>
      </c>
      <c r="D6364" s="9" t="s">
        <v>24385</v>
      </c>
      <c r="E6364" s="9">
        <v>0</v>
      </c>
    </row>
    <row r="6365" spans="1:5" x14ac:dyDescent="0.25">
      <c r="A6365" s="9">
        <v>5.0999999999999996</v>
      </c>
      <c r="B6365" s="9">
        <v>467</v>
      </c>
      <c r="C6365" s="9" t="s">
        <v>18802</v>
      </c>
      <c r="D6365" s="9" t="s">
        <v>22673</v>
      </c>
      <c r="E6365" s="9">
        <v>0</v>
      </c>
    </row>
    <row r="6366" spans="1:5" x14ac:dyDescent="0.25">
      <c r="A6366" s="9">
        <v>5.0999999999999996</v>
      </c>
      <c r="B6366" s="9">
        <v>468</v>
      </c>
      <c r="C6366" s="9" t="s">
        <v>18803</v>
      </c>
      <c r="D6366" s="9" t="s">
        <v>24386</v>
      </c>
      <c r="E6366" s="9">
        <v>0</v>
      </c>
    </row>
    <row r="6367" spans="1:5" x14ac:dyDescent="0.25">
      <c r="A6367" s="9">
        <v>5.0999999999999996</v>
      </c>
      <c r="B6367" s="9">
        <v>469</v>
      </c>
      <c r="C6367" s="9" t="s">
        <v>18804</v>
      </c>
      <c r="D6367" s="9" t="s">
        <v>22674</v>
      </c>
      <c r="E6367" s="9">
        <v>0</v>
      </c>
    </row>
    <row r="6368" spans="1:5" x14ac:dyDescent="0.25">
      <c r="A6368" s="9">
        <v>5.0999999999999996</v>
      </c>
      <c r="B6368" s="9">
        <v>470</v>
      </c>
      <c r="C6368" s="9" t="s">
        <v>18805</v>
      </c>
      <c r="D6368" s="9" t="s">
        <v>24387</v>
      </c>
      <c r="E6368" s="9">
        <v>0</v>
      </c>
    </row>
    <row r="6369" spans="1:5" x14ac:dyDescent="0.25">
      <c r="A6369" s="9">
        <v>5.0999999999999996</v>
      </c>
      <c r="B6369" s="9">
        <v>471</v>
      </c>
      <c r="C6369" s="9" t="s">
        <v>18806</v>
      </c>
      <c r="D6369" s="9" t="s">
        <v>22675</v>
      </c>
      <c r="E6369" s="9">
        <v>0</v>
      </c>
    </row>
    <row r="6370" spans="1:5" x14ac:dyDescent="0.25">
      <c r="A6370" s="9">
        <v>5.0999999999999996</v>
      </c>
      <c r="B6370" s="9">
        <v>472</v>
      </c>
      <c r="C6370" s="9" t="s">
        <v>18807</v>
      </c>
      <c r="D6370" s="9" t="s">
        <v>23211</v>
      </c>
      <c r="E6370" s="9">
        <v>0</v>
      </c>
    </row>
    <row r="6371" spans="1:5" x14ac:dyDescent="0.25">
      <c r="A6371" s="9">
        <v>5.0999999999999996</v>
      </c>
      <c r="B6371" s="9">
        <v>473</v>
      </c>
      <c r="C6371" s="9" t="s">
        <v>18808</v>
      </c>
      <c r="D6371" s="9" t="s">
        <v>23212</v>
      </c>
      <c r="E6371" s="9">
        <v>0</v>
      </c>
    </row>
    <row r="6372" spans="1:5" x14ac:dyDescent="0.25">
      <c r="A6372" s="9">
        <v>5.0999999999999996</v>
      </c>
      <c r="B6372" s="9">
        <v>474</v>
      </c>
      <c r="C6372" s="9" t="s">
        <v>18809</v>
      </c>
      <c r="D6372" s="9" t="s">
        <v>24388</v>
      </c>
      <c r="E6372" s="9">
        <v>0</v>
      </c>
    </row>
    <row r="6373" spans="1:5" x14ac:dyDescent="0.25">
      <c r="A6373" s="9">
        <v>5.0999999999999996</v>
      </c>
      <c r="B6373" s="9">
        <v>475</v>
      </c>
      <c r="C6373" s="9" t="s">
        <v>18810</v>
      </c>
      <c r="D6373" s="9" t="s">
        <v>24389</v>
      </c>
      <c r="E6373" s="9">
        <v>0</v>
      </c>
    </row>
    <row r="6374" spans="1:5" x14ac:dyDescent="0.25">
      <c r="A6374" s="9">
        <v>5.0999999999999996</v>
      </c>
      <c r="B6374" s="9">
        <v>476</v>
      </c>
      <c r="C6374" s="9" t="s">
        <v>18811</v>
      </c>
      <c r="D6374" s="9" t="s">
        <v>24390</v>
      </c>
      <c r="E6374" s="9">
        <v>0</v>
      </c>
    </row>
    <row r="6375" spans="1:5" x14ac:dyDescent="0.25">
      <c r="A6375" s="9">
        <v>5.0999999999999996</v>
      </c>
      <c r="B6375" s="9">
        <v>477</v>
      </c>
      <c r="C6375" s="9" t="s">
        <v>18812</v>
      </c>
      <c r="D6375" s="9" t="s">
        <v>22676</v>
      </c>
      <c r="E6375" s="9">
        <v>4</v>
      </c>
    </row>
    <row r="6376" spans="1:5" x14ac:dyDescent="0.25">
      <c r="A6376" s="9">
        <v>5.0999999999999996</v>
      </c>
      <c r="B6376" s="9">
        <v>478</v>
      </c>
      <c r="C6376" s="9" t="s">
        <v>18813</v>
      </c>
      <c r="D6376" s="9" t="s">
        <v>22677</v>
      </c>
      <c r="E6376" s="9">
        <v>0</v>
      </c>
    </row>
    <row r="6377" spans="1:5" x14ac:dyDescent="0.25">
      <c r="A6377" s="9">
        <v>5.0999999999999996</v>
      </c>
      <c r="B6377" s="9">
        <v>479</v>
      </c>
      <c r="C6377" s="9" t="s">
        <v>18814</v>
      </c>
      <c r="D6377" s="9" t="s">
        <v>23213</v>
      </c>
      <c r="E6377" s="9">
        <v>0</v>
      </c>
    </row>
    <row r="6378" spans="1:5" x14ac:dyDescent="0.25">
      <c r="A6378" s="9">
        <v>5.0999999999999996</v>
      </c>
      <c r="B6378" s="9">
        <v>481</v>
      </c>
      <c r="C6378" s="9" t="s">
        <v>18816</v>
      </c>
      <c r="D6378" s="9" t="s">
        <v>23215</v>
      </c>
      <c r="E6378" s="9">
        <v>0</v>
      </c>
    </row>
    <row r="6379" spans="1:5" x14ac:dyDescent="0.25">
      <c r="A6379" s="9">
        <v>5.0999999999999996</v>
      </c>
      <c r="B6379" s="9">
        <v>483</v>
      </c>
      <c r="C6379" s="9" t="s">
        <v>18818</v>
      </c>
      <c r="D6379" s="9" t="s">
        <v>24391</v>
      </c>
      <c r="E6379" s="9">
        <v>0</v>
      </c>
    </row>
    <row r="6380" spans="1:5" x14ac:dyDescent="0.25">
      <c r="A6380" s="9">
        <v>5.0999999999999996</v>
      </c>
      <c r="B6380" s="9">
        <v>484</v>
      </c>
      <c r="C6380" s="9" t="s">
        <v>18819</v>
      </c>
      <c r="D6380" s="9" t="s">
        <v>22678</v>
      </c>
      <c r="E6380" s="9">
        <v>0</v>
      </c>
    </row>
    <row r="6381" spans="1:5" x14ac:dyDescent="0.25">
      <c r="A6381" s="9">
        <v>5.0999999999999996</v>
      </c>
      <c r="B6381" s="9">
        <v>485</v>
      </c>
      <c r="C6381" s="9" t="s">
        <v>18820</v>
      </c>
      <c r="D6381" s="9" t="s">
        <v>22679</v>
      </c>
      <c r="E6381" s="9">
        <v>0</v>
      </c>
    </row>
    <row r="6382" spans="1:5" x14ac:dyDescent="0.25">
      <c r="A6382" s="9">
        <v>5.0999999999999996</v>
      </c>
      <c r="B6382" s="9">
        <v>486</v>
      </c>
      <c r="C6382" s="9" t="s">
        <v>1388</v>
      </c>
      <c r="D6382" s="9" t="s">
        <v>24392</v>
      </c>
      <c r="E6382" s="9">
        <v>0</v>
      </c>
    </row>
    <row r="6383" spans="1:5" x14ac:dyDescent="0.25">
      <c r="A6383" s="9">
        <v>5.0999999999999996</v>
      </c>
      <c r="B6383" s="9">
        <v>487</v>
      </c>
      <c r="C6383" s="9" t="s">
        <v>18821</v>
      </c>
      <c r="D6383" s="9" t="s">
        <v>23217</v>
      </c>
      <c r="E6383" s="9">
        <v>0</v>
      </c>
    </row>
    <row r="6384" spans="1:5" x14ac:dyDescent="0.25">
      <c r="A6384" s="9">
        <v>5.0999999999999996</v>
      </c>
      <c r="B6384" s="9">
        <v>488</v>
      </c>
      <c r="C6384" s="9" t="s">
        <v>18822</v>
      </c>
      <c r="D6384" s="9" t="s">
        <v>22680</v>
      </c>
      <c r="E6384" s="9">
        <v>0</v>
      </c>
    </row>
    <row r="6385" spans="1:5" x14ac:dyDescent="0.25">
      <c r="A6385" s="9">
        <v>5.0999999999999996</v>
      </c>
      <c r="B6385" s="9">
        <v>489</v>
      </c>
      <c r="C6385" s="9" t="s">
        <v>18823</v>
      </c>
      <c r="D6385" s="9" t="s">
        <v>24393</v>
      </c>
      <c r="E6385" s="9">
        <v>0</v>
      </c>
    </row>
    <row r="6386" spans="1:5" x14ac:dyDescent="0.25">
      <c r="A6386" s="9">
        <v>5.0999999999999996</v>
      </c>
      <c r="B6386" s="9">
        <v>490</v>
      </c>
      <c r="C6386" s="9" t="s">
        <v>18824</v>
      </c>
      <c r="D6386" s="9" t="s">
        <v>24394</v>
      </c>
      <c r="E6386" s="9">
        <v>0</v>
      </c>
    </row>
    <row r="6387" spans="1:5" x14ac:dyDescent="0.25">
      <c r="A6387" s="9">
        <v>5.0999999999999996</v>
      </c>
      <c r="B6387" s="9">
        <v>491</v>
      </c>
      <c r="C6387" s="9" t="s">
        <v>582</v>
      </c>
      <c r="D6387" s="9" t="s">
        <v>24395</v>
      </c>
      <c r="E6387" s="9">
        <v>0</v>
      </c>
    </row>
    <row r="6388" spans="1:5" x14ac:dyDescent="0.25">
      <c r="A6388" s="9">
        <v>5.0999999999999996</v>
      </c>
      <c r="B6388" s="9">
        <v>492</v>
      </c>
      <c r="C6388" s="9" t="s">
        <v>18825</v>
      </c>
      <c r="D6388" s="9" t="s">
        <v>24396</v>
      </c>
      <c r="E6388" s="9">
        <v>0</v>
      </c>
    </row>
    <row r="6389" spans="1:5" x14ac:dyDescent="0.25">
      <c r="A6389" s="9">
        <v>5.0999999999999996</v>
      </c>
      <c r="B6389" s="9">
        <v>493</v>
      </c>
      <c r="C6389" s="9" t="s">
        <v>18826</v>
      </c>
      <c r="D6389" s="9" t="s">
        <v>22681</v>
      </c>
      <c r="E6389" s="9">
        <v>0</v>
      </c>
    </row>
    <row r="6390" spans="1:5" x14ac:dyDescent="0.25">
      <c r="A6390" s="9">
        <v>5.0999999999999996</v>
      </c>
      <c r="B6390" s="9">
        <v>494</v>
      </c>
      <c r="C6390" s="9" t="s">
        <v>966</v>
      </c>
      <c r="D6390" s="9" t="s">
        <v>24397</v>
      </c>
      <c r="E6390" s="9">
        <v>0</v>
      </c>
    </row>
    <row r="6391" spans="1:5" x14ac:dyDescent="0.25">
      <c r="A6391" s="9">
        <v>5.0999999999999996</v>
      </c>
      <c r="B6391" s="9">
        <v>495</v>
      </c>
      <c r="C6391" s="9" t="s">
        <v>18827</v>
      </c>
      <c r="D6391" s="9" t="s">
        <v>24398</v>
      </c>
      <c r="E6391" s="9">
        <v>0</v>
      </c>
    </row>
    <row r="6392" spans="1:5" x14ac:dyDescent="0.25">
      <c r="A6392" s="9">
        <v>5.0999999999999996</v>
      </c>
      <c r="B6392" s="9">
        <v>496</v>
      </c>
      <c r="C6392" s="9" t="s">
        <v>9589</v>
      </c>
      <c r="D6392" s="9" t="s">
        <v>22682</v>
      </c>
      <c r="E6392" s="9">
        <v>0</v>
      </c>
    </row>
    <row r="6393" spans="1:5" x14ac:dyDescent="0.25">
      <c r="A6393" s="9">
        <v>5.0999999999999996</v>
      </c>
      <c r="B6393" s="9">
        <v>497</v>
      </c>
      <c r="C6393" s="9" t="s">
        <v>18828</v>
      </c>
      <c r="D6393" s="9" t="s">
        <v>23218</v>
      </c>
      <c r="E6393" s="9">
        <v>0</v>
      </c>
    </row>
    <row r="6394" spans="1:5" x14ac:dyDescent="0.25">
      <c r="A6394" s="9">
        <v>5.0999999999999996</v>
      </c>
      <c r="B6394" s="9">
        <v>498</v>
      </c>
      <c r="C6394" s="9" t="s">
        <v>18829</v>
      </c>
      <c r="D6394" s="9" t="s">
        <v>23219</v>
      </c>
      <c r="E6394" s="9">
        <v>0</v>
      </c>
    </row>
    <row r="6395" spans="1:5" x14ac:dyDescent="0.25">
      <c r="A6395" s="9">
        <v>5.0999999999999996</v>
      </c>
      <c r="B6395" s="9">
        <v>500</v>
      </c>
      <c r="C6395" s="9" t="s">
        <v>18831</v>
      </c>
      <c r="D6395" s="9" t="s">
        <v>22683</v>
      </c>
      <c r="E6395" s="9">
        <v>0</v>
      </c>
    </row>
    <row r="6396" spans="1:5" x14ac:dyDescent="0.25">
      <c r="A6396" s="9">
        <v>5.0999999999999996</v>
      </c>
      <c r="B6396" s="9">
        <v>501</v>
      </c>
      <c r="C6396" s="9" t="s">
        <v>18832</v>
      </c>
      <c r="D6396" s="9" t="s">
        <v>24399</v>
      </c>
      <c r="E6396" s="9">
        <v>0</v>
      </c>
    </row>
    <row r="6397" spans="1:5" x14ac:dyDescent="0.25">
      <c r="A6397" s="9">
        <v>5.0999999999999996</v>
      </c>
      <c r="B6397" s="9">
        <v>502</v>
      </c>
      <c r="C6397" s="9" t="s">
        <v>18833</v>
      </c>
      <c r="D6397" s="9" t="s">
        <v>23221</v>
      </c>
      <c r="E6397" s="9">
        <v>0</v>
      </c>
    </row>
    <row r="6398" spans="1:5" x14ac:dyDescent="0.25">
      <c r="A6398" s="9">
        <v>5.0999999999999996</v>
      </c>
      <c r="B6398" s="9">
        <v>503</v>
      </c>
      <c r="C6398" s="9" t="s">
        <v>18834</v>
      </c>
      <c r="D6398" s="9" t="s">
        <v>23222</v>
      </c>
      <c r="E6398" s="9">
        <v>0</v>
      </c>
    </row>
    <row r="6399" spans="1:5" x14ac:dyDescent="0.25">
      <c r="A6399" s="9">
        <v>5.0999999999999996</v>
      </c>
      <c r="B6399" s="9">
        <v>504</v>
      </c>
      <c r="C6399" s="9" t="s">
        <v>18835</v>
      </c>
      <c r="D6399" s="9" t="s">
        <v>24400</v>
      </c>
      <c r="E6399" s="9">
        <v>0</v>
      </c>
    </row>
    <row r="6400" spans="1:5" x14ac:dyDescent="0.25">
      <c r="A6400" s="9">
        <v>5.0999999999999996</v>
      </c>
      <c r="B6400" s="9">
        <v>505</v>
      </c>
      <c r="C6400" s="9" t="s">
        <v>1567</v>
      </c>
      <c r="D6400" s="9" t="s">
        <v>16252</v>
      </c>
      <c r="E6400" s="9">
        <v>0</v>
      </c>
    </row>
    <row r="6401" spans="1:5" x14ac:dyDescent="0.25">
      <c r="A6401" s="9">
        <v>5.0999999999999996</v>
      </c>
      <c r="B6401" s="9">
        <v>506</v>
      </c>
      <c r="C6401" s="9" t="s">
        <v>18836</v>
      </c>
      <c r="D6401" s="9" t="s">
        <v>22684</v>
      </c>
      <c r="E6401" s="9">
        <v>0</v>
      </c>
    </row>
    <row r="6402" spans="1:5" x14ac:dyDescent="0.25">
      <c r="A6402" s="9">
        <v>5.0999999999999996</v>
      </c>
      <c r="B6402" s="9">
        <v>508</v>
      </c>
      <c r="C6402" s="9" t="s">
        <v>18838</v>
      </c>
      <c r="D6402" s="9" t="s">
        <v>23224</v>
      </c>
      <c r="E6402" s="9">
        <v>0</v>
      </c>
    </row>
    <row r="6403" spans="1:5" x14ac:dyDescent="0.25">
      <c r="A6403" s="9">
        <v>5.0999999999999996</v>
      </c>
      <c r="B6403" s="9">
        <v>509</v>
      </c>
      <c r="C6403" s="9" t="s">
        <v>18839</v>
      </c>
      <c r="D6403" s="9" t="s">
        <v>23225</v>
      </c>
      <c r="E6403" s="9">
        <v>0</v>
      </c>
    </row>
    <row r="6404" spans="1:5" x14ac:dyDescent="0.25">
      <c r="A6404" s="9">
        <v>5.0999999999999996</v>
      </c>
      <c r="B6404" s="9">
        <v>510</v>
      </c>
      <c r="C6404" s="9" t="s">
        <v>18840</v>
      </c>
      <c r="D6404" s="9" t="s">
        <v>22685</v>
      </c>
      <c r="E6404" s="9">
        <v>0</v>
      </c>
    </row>
    <row r="6405" spans="1:5" x14ac:dyDescent="0.25">
      <c r="A6405" s="9">
        <v>5.0999999999999996</v>
      </c>
      <c r="B6405" s="9">
        <v>511</v>
      </c>
      <c r="C6405" s="9" t="s">
        <v>18841</v>
      </c>
      <c r="D6405" s="9" t="s">
        <v>24401</v>
      </c>
      <c r="E6405" s="9">
        <v>0</v>
      </c>
    </row>
    <row r="6406" spans="1:5" x14ac:dyDescent="0.25">
      <c r="A6406" s="9">
        <v>5.0999999999999996</v>
      </c>
      <c r="B6406" s="9">
        <v>512</v>
      </c>
      <c r="C6406" s="9" t="s">
        <v>18842</v>
      </c>
      <c r="D6406" s="9" t="s">
        <v>24402</v>
      </c>
      <c r="E6406" s="9">
        <v>0</v>
      </c>
    </row>
    <row r="6407" spans="1:5" x14ac:dyDescent="0.25">
      <c r="A6407" s="9">
        <v>5.0999999999999996</v>
      </c>
      <c r="B6407" s="9">
        <v>513</v>
      </c>
      <c r="C6407" s="9" t="s">
        <v>18843</v>
      </c>
      <c r="D6407" s="9" t="s">
        <v>24403</v>
      </c>
      <c r="E6407" s="9">
        <v>0</v>
      </c>
    </row>
    <row r="6408" spans="1:5" x14ac:dyDescent="0.25">
      <c r="A6408" s="9">
        <v>5.0999999999999996</v>
      </c>
      <c r="B6408" s="9">
        <v>516</v>
      </c>
      <c r="C6408" s="9" t="s">
        <v>18846</v>
      </c>
      <c r="D6408" s="9" t="s">
        <v>23228</v>
      </c>
      <c r="E6408" s="9">
        <v>0</v>
      </c>
    </row>
    <row r="6409" spans="1:5" x14ac:dyDescent="0.25">
      <c r="A6409" s="9">
        <v>5.0999999999999996</v>
      </c>
      <c r="B6409" s="9">
        <v>517</v>
      </c>
      <c r="C6409" s="9" t="s">
        <v>18847</v>
      </c>
      <c r="D6409" s="9" t="s">
        <v>23229</v>
      </c>
      <c r="E6409" s="9">
        <v>0</v>
      </c>
    </row>
    <row r="6410" spans="1:5" x14ac:dyDescent="0.25">
      <c r="A6410" s="9">
        <v>5.0999999999999996</v>
      </c>
      <c r="B6410" s="9">
        <v>518</v>
      </c>
      <c r="C6410" s="9" t="s">
        <v>18848</v>
      </c>
      <c r="D6410" s="9" t="s">
        <v>24404</v>
      </c>
      <c r="E6410" s="9">
        <v>0</v>
      </c>
    </row>
    <row r="6411" spans="1:5" x14ac:dyDescent="0.25">
      <c r="A6411" s="9">
        <v>5.0999999999999996</v>
      </c>
      <c r="B6411" s="9">
        <v>519</v>
      </c>
      <c r="C6411" s="9" t="s">
        <v>18849</v>
      </c>
      <c r="D6411" s="9" t="s">
        <v>24405</v>
      </c>
      <c r="E6411" s="9">
        <v>0</v>
      </c>
    </row>
    <row r="6412" spans="1:5" x14ac:dyDescent="0.25">
      <c r="A6412" s="9">
        <v>5.0999999999999996</v>
      </c>
      <c r="B6412" s="9">
        <v>521</v>
      </c>
      <c r="C6412" s="9" t="s">
        <v>18851</v>
      </c>
      <c r="D6412" s="9" t="s">
        <v>24406</v>
      </c>
      <c r="E6412" s="9">
        <v>0</v>
      </c>
    </row>
    <row r="6413" spans="1:5" x14ac:dyDescent="0.25">
      <c r="A6413" s="9">
        <v>5.0999999999999996</v>
      </c>
      <c r="B6413" s="9">
        <v>522</v>
      </c>
      <c r="C6413" s="9" t="s">
        <v>18852</v>
      </c>
      <c r="D6413" s="9" t="s">
        <v>24407</v>
      </c>
      <c r="E6413" s="9">
        <v>0</v>
      </c>
    </row>
    <row r="6414" spans="1:5" x14ac:dyDescent="0.25">
      <c r="A6414" s="9">
        <v>5.0999999999999996</v>
      </c>
      <c r="B6414" s="9">
        <v>523</v>
      </c>
      <c r="C6414" s="9" t="s">
        <v>18853</v>
      </c>
      <c r="D6414" s="9" t="s">
        <v>23231</v>
      </c>
      <c r="E6414" s="9">
        <v>0</v>
      </c>
    </row>
    <row r="6415" spans="1:5" x14ac:dyDescent="0.25">
      <c r="A6415" s="9">
        <v>5.0999999999999996</v>
      </c>
      <c r="B6415" s="9">
        <v>524</v>
      </c>
      <c r="C6415" s="9" t="s">
        <v>18854</v>
      </c>
      <c r="D6415" s="9" t="s">
        <v>24408</v>
      </c>
      <c r="E6415" s="9">
        <v>0</v>
      </c>
    </row>
    <row r="6416" spans="1:5" x14ac:dyDescent="0.25">
      <c r="A6416" s="9">
        <v>5.0999999999999996</v>
      </c>
      <c r="B6416" s="9">
        <v>525</v>
      </c>
      <c r="C6416" s="9" t="s">
        <v>18855</v>
      </c>
      <c r="D6416" s="9" t="s">
        <v>24409</v>
      </c>
      <c r="E6416" s="9">
        <v>0</v>
      </c>
    </row>
    <row r="6417" spans="1:5" x14ac:dyDescent="0.25">
      <c r="A6417" s="9">
        <v>5.0999999999999996</v>
      </c>
      <c r="B6417" s="9">
        <v>526</v>
      </c>
      <c r="C6417" s="9" t="s">
        <v>18856</v>
      </c>
      <c r="D6417" s="9" t="s">
        <v>24410</v>
      </c>
      <c r="E6417" s="9">
        <v>0</v>
      </c>
    </row>
    <row r="6418" spans="1:5" x14ac:dyDescent="0.25">
      <c r="A6418" s="9">
        <v>5.0999999999999996</v>
      </c>
      <c r="B6418" s="9">
        <v>527</v>
      </c>
      <c r="C6418" s="9" t="s">
        <v>18857</v>
      </c>
      <c r="D6418" s="9" t="s">
        <v>24411</v>
      </c>
      <c r="E6418" s="9">
        <v>0</v>
      </c>
    </row>
    <row r="6419" spans="1:5" x14ac:dyDescent="0.25">
      <c r="A6419" s="9">
        <v>5.0999999999999996</v>
      </c>
      <c r="B6419" s="9">
        <v>528</v>
      </c>
      <c r="C6419" s="9" t="s">
        <v>18858</v>
      </c>
      <c r="D6419" s="43" t="s">
        <v>23232</v>
      </c>
      <c r="E6419" s="9">
        <v>0</v>
      </c>
    </row>
    <row r="6420" spans="1:5" x14ac:dyDescent="0.25">
      <c r="A6420" s="9">
        <v>5.0999999999999996</v>
      </c>
      <c r="B6420" s="9">
        <v>529</v>
      </c>
      <c r="C6420" s="9" t="s">
        <v>18859</v>
      </c>
      <c r="D6420" s="9" t="s">
        <v>24412</v>
      </c>
      <c r="E6420" s="9">
        <v>0</v>
      </c>
    </row>
    <row r="6421" spans="1:5" x14ac:dyDescent="0.25">
      <c r="A6421" s="9">
        <v>5.0999999999999996</v>
      </c>
      <c r="B6421" s="9">
        <v>530</v>
      </c>
      <c r="C6421" s="9" t="s">
        <v>18860</v>
      </c>
      <c r="D6421" s="9" t="s">
        <v>24413</v>
      </c>
      <c r="E6421" s="9">
        <v>0</v>
      </c>
    </row>
    <row r="6422" spans="1:5" x14ac:dyDescent="0.25">
      <c r="A6422" s="9">
        <v>5.0999999999999996</v>
      </c>
      <c r="B6422" s="9">
        <v>531</v>
      </c>
      <c r="C6422" s="9" t="s">
        <v>18861</v>
      </c>
      <c r="D6422" s="9" t="s">
        <v>24414</v>
      </c>
      <c r="E6422" s="9">
        <v>0</v>
      </c>
    </row>
    <row r="6423" spans="1:5" x14ac:dyDescent="0.25">
      <c r="A6423" s="9">
        <v>5.0999999999999996</v>
      </c>
      <c r="B6423" s="9">
        <v>532</v>
      </c>
      <c r="C6423" s="9" t="s">
        <v>6442</v>
      </c>
      <c r="D6423" s="9" t="s">
        <v>24415</v>
      </c>
      <c r="E6423" s="9">
        <v>0</v>
      </c>
    </row>
    <row r="6424" spans="1:5" x14ac:dyDescent="0.25">
      <c r="A6424" s="9">
        <v>5.0999999999999996</v>
      </c>
      <c r="B6424" s="9">
        <v>533</v>
      </c>
      <c r="C6424" s="9" t="s">
        <v>18862</v>
      </c>
      <c r="D6424" s="9" t="s">
        <v>22686</v>
      </c>
      <c r="E6424" s="9">
        <v>0</v>
      </c>
    </row>
    <row r="6425" spans="1:5" x14ac:dyDescent="0.25">
      <c r="A6425" s="9">
        <v>5.0999999999999996</v>
      </c>
      <c r="B6425" s="9">
        <v>534</v>
      </c>
      <c r="C6425" s="9" t="s">
        <v>18863</v>
      </c>
      <c r="D6425" s="9" t="s">
        <v>22687</v>
      </c>
      <c r="E6425" s="9">
        <v>0</v>
      </c>
    </row>
    <row r="6426" spans="1:5" x14ac:dyDescent="0.25">
      <c r="A6426" s="9">
        <v>5.0999999999999996</v>
      </c>
      <c r="B6426" s="9">
        <v>535</v>
      </c>
      <c r="C6426" s="9" t="s">
        <v>18864</v>
      </c>
      <c r="D6426" s="9" t="s">
        <v>23233</v>
      </c>
      <c r="E6426" s="9">
        <v>0</v>
      </c>
    </row>
    <row r="6427" spans="1:5" x14ac:dyDescent="0.25">
      <c r="A6427" s="9">
        <v>5.0999999999999996</v>
      </c>
      <c r="B6427" s="9">
        <v>536</v>
      </c>
      <c r="C6427" s="9" t="s">
        <v>18865</v>
      </c>
      <c r="D6427" s="9" t="s">
        <v>24416</v>
      </c>
      <c r="E6427" s="9">
        <v>0</v>
      </c>
    </row>
    <row r="6428" spans="1:5" x14ac:dyDescent="0.25">
      <c r="A6428" s="9">
        <v>5.0999999999999996</v>
      </c>
      <c r="B6428" s="9">
        <v>538</v>
      </c>
      <c r="C6428" s="9" t="s">
        <v>18867</v>
      </c>
      <c r="D6428" s="9" t="s">
        <v>23235</v>
      </c>
      <c r="E6428" s="9">
        <v>0</v>
      </c>
    </row>
    <row r="6429" spans="1:5" x14ac:dyDescent="0.25">
      <c r="A6429" s="9">
        <v>5.0999999999999996</v>
      </c>
      <c r="B6429" s="9">
        <v>540</v>
      </c>
      <c r="C6429" s="9" t="s">
        <v>18869</v>
      </c>
      <c r="D6429" s="9" t="s">
        <v>24417</v>
      </c>
      <c r="E6429" s="9">
        <v>0</v>
      </c>
    </row>
    <row r="6430" spans="1:5" x14ac:dyDescent="0.25">
      <c r="A6430" s="9">
        <v>5.0999999999999996</v>
      </c>
      <c r="B6430" s="9">
        <v>541</v>
      </c>
      <c r="C6430" s="9" t="s">
        <v>18870</v>
      </c>
      <c r="D6430" s="9" t="s">
        <v>22688</v>
      </c>
      <c r="E6430" s="9">
        <v>0</v>
      </c>
    </row>
    <row r="6431" spans="1:5" x14ac:dyDescent="0.25">
      <c r="A6431" s="9">
        <v>5.0999999999999996</v>
      </c>
      <c r="B6431" s="9">
        <v>542</v>
      </c>
      <c r="C6431" s="9" t="s">
        <v>18871</v>
      </c>
      <c r="D6431" s="9" t="s">
        <v>22689</v>
      </c>
      <c r="E6431" s="9">
        <v>0</v>
      </c>
    </row>
    <row r="6432" spans="1:5" x14ac:dyDescent="0.25">
      <c r="A6432" s="9">
        <v>5.0999999999999996</v>
      </c>
      <c r="B6432" s="9">
        <v>544</v>
      </c>
      <c r="C6432" s="9" t="s">
        <v>18873</v>
      </c>
      <c r="D6432" s="9" t="s">
        <v>22690</v>
      </c>
      <c r="E6432" s="9">
        <v>0</v>
      </c>
    </row>
    <row r="6433" spans="1:5" x14ac:dyDescent="0.25">
      <c r="A6433" s="9">
        <v>5.0999999999999996</v>
      </c>
      <c r="B6433" s="9">
        <v>545</v>
      </c>
      <c r="C6433" s="9" t="s">
        <v>18874</v>
      </c>
      <c r="D6433" s="9" t="s">
        <v>24418</v>
      </c>
      <c r="E6433" s="9">
        <v>0</v>
      </c>
    </row>
    <row r="6434" spans="1:5" x14ac:dyDescent="0.25">
      <c r="A6434" s="9">
        <v>5.0999999999999996</v>
      </c>
      <c r="B6434" s="9">
        <v>546</v>
      </c>
      <c r="C6434" s="9" t="s">
        <v>18875</v>
      </c>
      <c r="D6434" s="9" t="s">
        <v>22691</v>
      </c>
      <c r="E6434" s="9">
        <v>0</v>
      </c>
    </row>
    <row r="6435" spans="1:5" x14ac:dyDescent="0.25">
      <c r="A6435" s="9">
        <v>5.0999999999999996</v>
      </c>
      <c r="B6435" s="9">
        <v>547</v>
      </c>
      <c r="C6435" s="9" t="s">
        <v>18876</v>
      </c>
      <c r="D6435" s="9" t="s">
        <v>23238</v>
      </c>
      <c r="E6435" s="9">
        <v>0</v>
      </c>
    </row>
    <row r="6436" spans="1:5" x14ac:dyDescent="0.25">
      <c r="A6436" s="9">
        <v>5.0999999999999996</v>
      </c>
      <c r="B6436" s="9">
        <v>548</v>
      </c>
      <c r="C6436" s="9" t="s">
        <v>18877</v>
      </c>
      <c r="D6436" s="9" t="s">
        <v>24419</v>
      </c>
      <c r="E6436" s="9">
        <v>0</v>
      </c>
    </row>
    <row r="6437" spans="1:5" x14ac:dyDescent="0.25">
      <c r="A6437" s="9">
        <v>5.0999999999999996</v>
      </c>
      <c r="B6437" s="9">
        <v>549</v>
      </c>
      <c r="C6437" s="9" t="s">
        <v>18878</v>
      </c>
      <c r="D6437" s="9" t="s">
        <v>23239</v>
      </c>
      <c r="E6437" s="9">
        <v>0</v>
      </c>
    </row>
    <row r="6438" spans="1:5" x14ac:dyDescent="0.25">
      <c r="A6438" s="9">
        <v>5.0999999999999996</v>
      </c>
      <c r="B6438" s="9">
        <v>550</v>
      </c>
      <c r="C6438" s="9" t="s">
        <v>18879</v>
      </c>
      <c r="D6438" s="9" t="s">
        <v>24420</v>
      </c>
      <c r="E6438" s="9">
        <v>0</v>
      </c>
    </row>
    <row r="6439" spans="1:5" x14ac:dyDescent="0.25">
      <c r="A6439" s="9">
        <v>5.0999999999999996</v>
      </c>
      <c r="B6439" s="9">
        <v>551</v>
      </c>
      <c r="C6439" s="9" t="s">
        <v>18880</v>
      </c>
      <c r="D6439" s="9" t="s">
        <v>23240</v>
      </c>
      <c r="E6439" s="9">
        <v>0</v>
      </c>
    </row>
    <row r="6440" spans="1:5" x14ac:dyDescent="0.25">
      <c r="A6440" s="9">
        <v>5.0999999999999996</v>
      </c>
      <c r="B6440" s="9">
        <v>552</v>
      </c>
      <c r="C6440" s="9" t="s">
        <v>18881</v>
      </c>
      <c r="D6440" s="9" t="s">
        <v>24421</v>
      </c>
      <c r="E6440" s="9">
        <v>0</v>
      </c>
    </row>
    <row r="6441" spans="1:5" x14ac:dyDescent="0.25">
      <c r="A6441" s="9">
        <v>5.0999999999999996</v>
      </c>
      <c r="B6441" s="9">
        <v>553</v>
      </c>
      <c r="C6441" s="9" t="s">
        <v>18882</v>
      </c>
      <c r="D6441" s="9" t="s">
        <v>16361</v>
      </c>
      <c r="E6441" s="9">
        <v>0</v>
      </c>
    </row>
    <row r="6442" spans="1:5" x14ac:dyDescent="0.25">
      <c r="A6442" s="9">
        <v>5.0999999999999996</v>
      </c>
      <c r="B6442" s="9">
        <v>554</v>
      </c>
      <c r="C6442" s="9" t="s">
        <v>18883</v>
      </c>
      <c r="D6442" s="9" t="s">
        <v>24422</v>
      </c>
      <c r="E6442" s="9">
        <v>0</v>
      </c>
    </row>
    <row r="6443" spans="1:5" x14ac:dyDescent="0.25">
      <c r="A6443" s="9">
        <v>5.0999999999999996</v>
      </c>
      <c r="B6443" s="9">
        <v>555</v>
      </c>
      <c r="C6443" s="9" t="s">
        <v>18884</v>
      </c>
      <c r="D6443" s="9" t="s">
        <v>24423</v>
      </c>
      <c r="E6443" s="9">
        <v>0</v>
      </c>
    </row>
    <row r="6444" spans="1:5" x14ac:dyDescent="0.25">
      <c r="A6444" s="9">
        <v>5.0999999999999996</v>
      </c>
      <c r="B6444" s="9">
        <v>556</v>
      </c>
      <c r="C6444" s="9" t="s">
        <v>18885</v>
      </c>
      <c r="D6444" s="9" t="s">
        <v>23241</v>
      </c>
      <c r="E6444" s="9">
        <v>0</v>
      </c>
    </row>
    <row r="6445" spans="1:5" x14ac:dyDescent="0.25">
      <c r="A6445" s="9">
        <v>5.0999999999999996</v>
      </c>
      <c r="B6445" s="9">
        <v>557</v>
      </c>
      <c r="C6445" s="9" t="s">
        <v>18886</v>
      </c>
      <c r="D6445" s="9" t="s">
        <v>24424</v>
      </c>
      <c r="E6445" s="9">
        <v>0</v>
      </c>
    </row>
    <row r="6446" spans="1:5" x14ac:dyDescent="0.25">
      <c r="A6446" s="9">
        <v>5.0999999999999996</v>
      </c>
      <c r="B6446" s="9">
        <v>558</v>
      </c>
      <c r="C6446" s="9" t="s">
        <v>18887</v>
      </c>
      <c r="D6446" s="9" t="s">
        <v>23242</v>
      </c>
      <c r="E6446" s="9">
        <v>0</v>
      </c>
    </row>
    <row r="6447" spans="1:5" x14ac:dyDescent="0.25">
      <c r="A6447" s="9">
        <v>5.0999999999999996</v>
      </c>
      <c r="B6447" s="9">
        <v>559</v>
      </c>
      <c r="C6447" s="9" t="s">
        <v>18888</v>
      </c>
      <c r="D6447" s="9" t="s">
        <v>4334</v>
      </c>
      <c r="E6447" s="9">
        <v>0</v>
      </c>
    </row>
    <row r="6448" spans="1:5" x14ac:dyDescent="0.25">
      <c r="A6448" s="9">
        <v>5.0999999999999996</v>
      </c>
      <c r="B6448" s="9">
        <v>560</v>
      </c>
      <c r="C6448" s="9" t="s">
        <v>18889</v>
      </c>
      <c r="D6448" s="9" t="s">
        <v>24425</v>
      </c>
      <c r="E6448" s="9">
        <v>0</v>
      </c>
    </row>
    <row r="6449" spans="1:7" x14ac:dyDescent="0.25">
      <c r="A6449" s="9">
        <v>5.0999999999999996</v>
      </c>
      <c r="B6449" s="9">
        <v>561</v>
      </c>
      <c r="C6449" s="9" t="s">
        <v>4512</v>
      </c>
      <c r="D6449" s="9" t="s">
        <v>24426</v>
      </c>
      <c r="E6449" s="9">
        <v>0</v>
      </c>
    </row>
    <row r="6450" spans="1:7" x14ac:dyDescent="0.25">
      <c r="A6450" s="9">
        <v>5.0999999999999996</v>
      </c>
      <c r="B6450" s="9">
        <v>562</v>
      </c>
      <c r="C6450" s="9" t="s">
        <v>18890</v>
      </c>
      <c r="D6450" s="9" t="s">
        <v>24427</v>
      </c>
      <c r="E6450" s="9">
        <v>0</v>
      </c>
    </row>
    <row r="6451" spans="1:7" x14ac:dyDescent="0.25">
      <c r="A6451" s="9">
        <v>5.0999999999999996</v>
      </c>
      <c r="B6451" s="9">
        <v>563</v>
      </c>
      <c r="C6451" s="9" t="s">
        <v>18891</v>
      </c>
      <c r="D6451" s="9" t="s">
        <v>23243</v>
      </c>
      <c r="E6451" s="9">
        <v>0</v>
      </c>
    </row>
    <row r="6452" spans="1:7" x14ac:dyDescent="0.25">
      <c r="A6452" s="9">
        <v>5.0999999999999996</v>
      </c>
      <c r="B6452" s="9">
        <v>565</v>
      </c>
      <c r="C6452" s="9" t="s">
        <v>18893</v>
      </c>
      <c r="D6452" s="9" t="s">
        <v>24428</v>
      </c>
      <c r="E6452" s="9">
        <v>0</v>
      </c>
    </row>
    <row r="6453" spans="1:7" x14ac:dyDescent="0.25">
      <c r="A6453" s="9">
        <v>5.0999999999999996</v>
      </c>
      <c r="B6453" s="9">
        <v>566</v>
      </c>
      <c r="C6453" s="9" t="s">
        <v>243</v>
      </c>
      <c r="D6453" s="9" t="s">
        <v>24429</v>
      </c>
      <c r="E6453" s="9">
        <v>0</v>
      </c>
    </row>
    <row r="6454" spans="1:7" x14ac:dyDescent="0.25">
      <c r="A6454" s="9">
        <v>5.0999999999999996</v>
      </c>
      <c r="B6454" s="9">
        <v>567</v>
      </c>
      <c r="C6454" s="9" t="s">
        <v>18894</v>
      </c>
      <c r="D6454" s="9" t="s">
        <v>24430</v>
      </c>
      <c r="E6454" s="9">
        <v>0</v>
      </c>
    </row>
    <row r="6455" spans="1:7" x14ac:dyDescent="0.25">
      <c r="A6455" s="9">
        <v>5.0999999999999996</v>
      </c>
      <c r="B6455" s="9">
        <v>568</v>
      </c>
      <c r="C6455" s="9" t="s">
        <v>18895</v>
      </c>
      <c r="D6455" s="9" t="s">
        <v>22692</v>
      </c>
      <c r="E6455" s="9">
        <v>0</v>
      </c>
    </row>
    <row r="6456" spans="1:7" x14ac:dyDescent="0.25">
      <c r="A6456" s="9">
        <v>5.0999999999999996</v>
      </c>
      <c r="B6456" s="9">
        <v>569</v>
      </c>
      <c r="C6456" s="9" t="s">
        <v>18896</v>
      </c>
      <c r="D6456" s="9" t="s">
        <v>24431</v>
      </c>
      <c r="E6456" s="9">
        <v>0</v>
      </c>
    </row>
    <row r="6457" spans="1:7" x14ac:dyDescent="0.25">
      <c r="A6457" s="9">
        <v>5.0999999999999996</v>
      </c>
      <c r="B6457" s="9">
        <v>570</v>
      </c>
      <c r="C6457" s="9" t="s">
        <v>18897</v>
      </c>
      <c r="D6457" s="9" t="s">
        <v>24432</v>
      </c>
      <c r="E6457" s="9">
        <v>0</v>
      </c>
    </row>
    <row r="6458" spans="1:7" x14ac:dyDescent="0.25">
      <c r="A6458" s="9">
        <v>5.0999999999999996</v>
      </c>
      <c r="B6458" s="9">
        <v>572</v>
      </c>
      <c r="C6458" s="9" t="s">
        <v>18899</v>
      </c>
      <c r="D6458" s="9" t="s">
        <v>24433</v>
      </c>
      <c r="E6458" s="9">
        <v>0</v>
      </c>
    </row>
    <row r="6459" spans="1:7" x14ac:dyDescent="0.25">
      <c r="A6459" s="9">
        <v>5.0999999999999996</v>
      </c>
      <c r="B6459" s="9">
        <v>573</v>
      </c>
      <c r="C6459" s="9" t="s">
        <v>18900</v>
      </c>
      <c r="D6459" s="9" t="s">
        <v>23246</v>
      </c>
      <c r="E6459" s="9">
        <v>0</v>
      </c>
      <c r="G6459" s="18" t="s">
        <v>25750</v>
      </c>
    </row>
    <row r="6460" spans="1:7" x14ac:dyDescent="0.25">
      <c r="A6460" s="9">
        <v>5.0999999999999996</v>
      </c>
      <c r="B6460" s="9">
        <v>574</v>
      </c>
      <c r="C6460" s="9" t="s">
        <v>18901</v>
      </c>
      <c r="D6460" s="43" t="s">
        <v>23247</v>
      </c>
      <c r="E6460" s="9">
        <v>0</v>
      </c>
    </row>
    <row r="6461" spans="1:7" x14ac:dyDescent="0.25">
      <c r="A6461" s="9">
        <v>5.0999999999999996</v>
      </c>
      <c r="B6461" s="9">
        <v>575</v>
      </c>
      <c r="C6461" s="9" t="s">
        <v>18902</v>
      </c>
      <c r="D6461" s="9" t="s">
        <v>24434</v>
      </c>
      <c r="E6461" s="9">
        <v>0</v>
      </c>
    </row>
    <row r="6462" spans="1:7" x14ac:dyDescent="0.25">
      <c r="A6462" s="9">
        <v>5.0999999999999996</v>
      </c>
      <c r="B6462" s="9">
        <v>576</v>
      </c>
      <c r="C6462" s="9" t="s">
        <v>18903</v>
      </c>
      <c r="D6462" s="9" t="s">
        <v>24435</v>
      </c>
      <c r="E6462" s="9">
        <v>0</v>
      </c>
    </row>
    <row r="6463" spans="1:7" x14ac:dyDescent="0.25">
      <c r="A6463" s="9">
        <v>5.0999999999999996</v>
      </c>
      <c r="B6463" s="9">
        <v>577</v>
      </c>
      <c r="C6463" s="9" t="s">
        <v>18904</v>
      </c>
      <c r="D6463" s="9" t="s">
        <v>24436</v>
      </c>
      <c r="E6463" s="9">
        <v>0</v>
      </c>
    </row>
    <row r="6464" spans="1:7" x14ac:dyDescent="0.25">
      <c r="A6464" s="9">
        <v>5.0999999999999996</v>
      </c>
      <c r="B6464" s="9">
        <v>578</v>
      </c>
      <c r="C6464" s="9" t="s">
        <v>18905</v>
      </c>
      <c r="D6464" s="9" t="s">
        <v>24437</v>
      </c>
      <c r="E6464" s="9">
        <v>0</v>
      </c>
    </row>
    <row r="6465" spans="1:5" x14ac:dyDescent="0.25">
      <c r="A6465" s="9">
        <v>5.0999999999999996</v>
      </c>
      <c r="B6465" s="9">
        <v>579</v>
      </c>
      <c r="C6465" s="9" t="s">
        <v>18906</v>
      </c>
      <c r="D6465" s="9" t="s">
        <v>23248</v>
      </c>
      <c r="E6465" s="9">
        <v>0</v>
      </c>
    </row>
    <row r="6466" spans="1:5" x14ac:dyDescent="0.25">
      <c r="A6466" s="9">
        <v>5.0999999999999996</v>
      </c>
      <c r="B6466" s="9">
        <v>580</v>
      </c>
      <c r="C6466" s="9" t="s">
        <v>1689</v>
      </c>
      <c r="D6466" s="9" t="s">
        <v>24438</v>
      </c>
      <c r="E6466" s="9">
        <v>0</v>
      </c>
    </row>
    <row r="6467" spans="1:5" x14ac:dyDescent="0.25">
      <c r="A6467" s="9">
        <v>5.0999999999999996</v>
      </c>
      <c r="B6467" s="9">
        <v>582</v>
      </c>
      <c r="C6467" s="9" t="s">
        <v>18908</v>
      </c>
      <c r="D6467" s="9" t="s">
        <v>24439</v>
      </c>
      <c r="E6467" s="9">
        <v>0</v>
      </c>
    </row>
    <row r="6468" spans="1:5" x14ac:dyDescent="0.25">
      <c r="A6468" s="9">
        <v>5.0999999999999996</v>
      </c>
      <c r="B6468" s="9">
        <v>583</v>
      </c>
      <c r="C6468" s="9" t="s">
        <v>18909</v>
      </c>
      <c r="D6468" s="9" t="s">
        <v>24440</v>
      </c>
      <c r="E6468" s="9">
        <v>0</v>
      </c>
    </row>
    <row r="6469" spans="1:5" x14ac:dyDescent="0.25">
      <c r="A6469" s="9">
        <v>5.0999999999999996</v>
      </c>
      <c r="B6469" s="9">
        <v>584</v>
      </c>
      <c r="C6469" s="9" t="s">
        <v>18910</v>
      </c>
      <c r="D6469" s="9" t="s">
        <v>24441</v>
      </c>
      <c r="E6469" s="9">
        <v>0</v>
      </c>
    </row>
    <row r="6470" spans="1:5" x14ac:dyDescent="0.25">
      <c r="A6470" s="9">
        <v>5.0999999999999996</v>
      </c>
      <c r="B6470" s="9">
        <v>585</v>
      </c>
      <c r="C6470" s="9" t="s">
        <v>18911</v>
      </c>
      <c r="D6470" s="9" t="s">
        <v>24442</v>
      </c>
      <c r="E6470" s="9">
        <v>0</v>
      </c>
    </row>
    <row r="6471" spans="1:5" x14ac:dyDescent="0.25">
      <c r="A6471" s="9">
        <v>5.0999999999999996</v>
      </c>
      <c r="B6471" s="9">
        <v>586</v>
      </c>
      <c r="C6471" s="9" t="s">
        <v>18912</v>
      </c>
      <c r="D6471" s="9" t="s">
        <v>23250</v>
      </c>
      <c r="E6471" s="9">
        <v>0</v>
      </c>
    </row>
    <row r="6472" spans="1:5" x14ac:dyDescent="0.25">
      <c r="A6472" s="9">
        <v>5.0999999999999996</v>
      </c>
      <c r="B6472" s="9">
        <v>587</v>
      </c>
      <c r="C6472" s="9" t="s">
        <v>18913</v>
      </c>
      <c r="D6472" s="9" t="s">
        <v>24443</v>
      </c>
      <c r="E6472" s="9">
        <v>0</v>
      </c>
    </row>
    <row r="6473" spans="1:5" x14ac:dyDescent="0.25">
      <c r="A6473" s="9">
        <v>5.0999999999999996</v>
      </c>
      <c r="B6473" s="9">
        <v>588</v>
      </c>
      <c r="C6473" s="9" t="s">
        <v>18914</v>
      </c>
      <c r="D6473" s="9" t="s">
        <v>23251</v>
      </c>
      <c r="E6473" s="9">
        <v>0</v>
      </c>
    </row>
    <row r="6474" spans="1:5" x14ac:dyDescent="0.25">
      <c r="A6474" s="9">
        <v>5.0999999999999996</v>
      </c>
      <c r="B6474" s="9">
        <v>589</v>
      </c>
      <c r="C6474" s="9" t="s">
        <v>18915</v>
      </c>
      <c r="D6474" s="9" t="s">
        <v>22693</v>
      </c>
      <c r="E6474" s="9">
        <v>4</v>
      </c>
    </row>
    <row r="6475" spans="1:5" x14ac:dyDescent="0.25">
      <c r="A6475" s="9">
        <v>5.0999999999999996</v>
      </c>
      <c r="B6475" s="9">
        <v>591</v>
      </c>
      <c r="C6475" s="9" t="s">
        <v>18917</v>
      </c>
      <c r="D6475" s="9" t="s">
        <v>23252</v>
      </c>
      <c r="E6475" s="9">
        <v>0</v>
      </c>
    </row>
    <row r="6476" spans="1:5" x14ac:dyDescent="0.25">
      <c r="A6476" s="9">
        <v>5.0999999999999996</v>
      </c>
      <c r="B6476" s="9">
        <v>594</v>
      </c>
      <c r="C6476" s="9" t="s">
        <v>18920</v>
      </c>
      <c r="D6476" s="9" t="s">
        <v>23255</v>
      </c>
      <c r="E6476" s="9">
        <v>0</v>
      </c>
    </row>
    <row r="6477" spans="1:5" x14ac:dyDescent="0.25">
      <c r="A6477" s="9">
        <v>5.0999999999999996</v>
      </c>
      <c r="B6477" s="9">
        <v>595</v>
      </c>
      <c r="C6477" s="9" t="s">
        <v>18921</v>
      </c>
      <c r="D6477" s="9" t="s">
        <v>24444</v>
      </c>
      <c r="E6477" s="9">
        <v>0</v>
      </c>
    </row>
    <row r="6478" spans="1:5" x14ac:dyDescent="0.25">
      <c r="A6478" s="9">
        <v>5.0999999999999996</v>
      </c>
      <c r="B6478" s="9">
        <v>596</v>
      </c>
      <c r="C6478" s="9" t="s">
        <v>18922</v>
      </c>
      <c r="D6478" s="9" t="s">
        <v>22695</v>
      </c>
      <c r="E6478" s="9">
        <v>0</v>
      </c>
    </row>
    <row r="6479" spans="1:5" x14ac:dyDescent="0.25">
      <c r="A6479" s="9">
        <v>5.0999999999999996</v>
      </c>
      <c r="B6479" s="9">
        <v>597</v>
      </c>
      <c r="C6479" s="9" t="s">
        <v>9627</v>
      </c>
      <c r="D6479" s="9" t="s">
        <v>24445</v>
      </c>
      <c r="E6479" s="9">
        <v>0</v>
      </c>
    </row>
    <row r="6480" spans="1:5" x14ac:dyDescent="0.25">
      <c r="A6480" s="9">
        <v>5.0999999999999996</v>
      </c>
      <c r="B6480" s="9">
        <v>598</v>
      </c>
      <c r="C6480" s="9" t="s">
        <v>18923</v>
      </c>
      <c r="D6480" s="9" t="s">
        <v>23256</v>
      </c>
      <c r="E6480" s="9">
        <v>0</v>
      </c>
    </row>
    <row r="6481" spans="1:5" x14ac:dyDescent="0.25">
      <c r="A6481" s="9">
        <v>5.0999999999999996</v>
      </c>
      <c r="B6481" s="9">
        <v>599</v>
      </c>
      <c r="C6481" s="9" t="s">
        <v>18924</v>
      </c>
      <c r="D6481" s="9" t="s">
        <v>24446</v>
      </c>
      <c r="E6481" s="9">
        <v>0</v>
      </c>
    </row>
    <row r="6482" spans="1:5" x14ac:dyDescent="0.25">
      <c r="A6482" s="9">
        <v>5.0999999999999996</v>
      </c>
      <c r="B6482" s="9">
        <v>600</v>
      </c>
      <c r="C6482" s="9" t="s">
        <v>18925</v>
      </c>
      <c r="D6482" s="9" t="s">
        <v>24447</v>
      </c>
      <c r="E6482" s="9">
        <v>0</v>
      </c>
    </row>
    <row r="6483" spans="1:5" x14ac:dyDescent="0.25">
      <c r="A6483" s="9">
        <v>5.0999999999999996</v>
      </c>
      <c r="B6483" s="9">
        <v>601</v>
      </c>
      <c r="C6483" s="9" t="s">
        <v>18926</v>
      </c>
      <c r="D6483" s="9" t="s">
        <v>24448</v>
      </c>
      <c r="E6483" s="9">
        <v>0</v>
      </c>
    </row>
    <row r="6484" spans="1:5" x14ac:dyDescent="0.25">
      <c r="A6484" s="9">
        <v>5.0999999999999996</v>
      </c>
      <c r="B6484" s="9">
        <v>602</v>
      </c>
      <c r="C6484" s="9" t="s">
        <v>18927</v>
      </c>
      <c r="D6484" s="9" t="s">
        <v>24449</v>
      </c>
      <c r="E6484" s="9">
        <v>0</v>
      </c>
    </row>
    <row r="6485" spans="1:5" x14ac:dyDescent="0.25">
      <c r="A6485" s="9">
        <v>5.0999999999999996</v>
      </c>
      <c r="B6485" s="9">
        <v>603</v>
      </c>
      <c r="C6485" s="9" t="s">
        <v>18928</v>
      </c>
      <c r="D6485" s="9" t="s">
        <v>14532</v>
      </c>
      <c r="E6485" s="9">
        <v>0</v>
      </c>
    </row>
    <row r="6486" spans="1:5" x14ac:dyDescent="0.25">
      <c r="A6486" s="9">
        <v>5.0999999999999996</v>
      </c>
      <c r="B6486" s="9">
        <v>604</v>
      </c>
      <c r="C6486" s="9" t="s">
        <v>18929</v>
      </c>
      <c r="D6486" s="9" t="s">
        <v>24450</v>
      </c>
      <c r="E6486" s="9">
        <v>0</v>
      </c>
    </row>
    <row r="6487" spans="1:5" x14ac:dyDescent="0.25">
      <c r="A6487" s="9">
        <v>5.0999999999999996</v>
      </c>
      <c r="B6487" s="9">
        <v>605</v>
      </c>
      <c r="C6487" s="9" t="s">
        <v>18930</v>
      </c>
      <c r="D6487" s="9" t="s">
        <v>23257</v>
      </c>
      <c r="E6487" s="9">
        <v>0</v>
      </c>
    </row>
    <row r="6488" spans="1:5" x14ac:dyDescent="0.25">
      <c r="A6488" s="9">
        <v>5.0999999999999996</v>
      </c>
      <c r="B6488" s="9">
        <v>606</v>
      </c>
      <c r="C6488" s="9" t="s">
        <v>18931</v>
      </c>
      <c r="D6488" s="9" t="s">
        <v>24451</v>
      </c>
      <c r="E6488" s="9">
        <v>0</v>
      </c>
    </row>
    <row r="6489" spans="1:5" x14ac:dyDescent="0.25">
      <c r="A6489" s="9">
        <v>5.0999999999999996</v>
      </c>
      <c r="B6489" s="9">
        <v>607</v>
      </c>
      <c r="C6489" s="9" t="s">
        <v>18932</v>
      </c>
      <c r="D6489" s="9" t="s">
        <v>22696</v>
      </c>
      <c r="E6489" s="9">
        <v>0</v>
      </c>
    </row>
    <row r="6490" spans="1:5" x14ac:dyDescent="0.25">
      <c r="A6490" s="9">
        <v>5.0999999999999996</v>
      </c>
      <c r="B6490" s="9">
        <v>608</v>
      </c>
      <c r="C6490" s="9" t="s">
        <v>1603</v>
      </c>
      <c r="D6490" s="9" t="s">
        <v>24452</v>
      </c>
      <c r="E6490" s="9">
        <v>0</v>
      </c>
    </row>
    <row r="6491" spans="1:5" x14ac:dyDescent="0.25">
      <c r="A6491" s="9">
        <v>5.0999999999999996</v>
      </c>
      <c r="B6491" s="9">
        <v>609</v>
      </c>
      <c r="C6491" s="9" t="s">
        <v>18933</v>
      </c>
      <c r="D6491" s="9" t="s">
        <v>23258</v>
      </c>
      <c r="E6491" s="9">
        <v>0</v>
      </c>
    </row>
    <row r="6492" spans="1:5" x14ac:dyDescent="0.25">
      <c r="A6492" s="9">
        <v>5.0999999999999996</v>
      </c>
      <c r="B6492" s="9">
        <v>610</v>
      </c>
      <c r="C6492" s="9" t="s">
        <v>18934</v>
      </c>
      <c r="D6492" s="9" t="s">
        <v>23259</v>
      </c>
      <c r="E6492" s="9">
        <v>0</v>
      </c>
    </row>
    <row r="6493" spans="1:5" x14ac:dyDescent="0.25">
      <c r="A6493" s="9">
        <v>5.0999999999999996</v>
      </c>
      <c r="B6493" s="9">
        <v>611</v>
      </c>
      <c r="C6493" s="9" t="s">
        <v>18935</v>
      </c>
      <c r="D6493" s="9" t="s">
        <v>23260</v>
      </c>
      <c r="E6493" s="9">
        <v>0</v>
      </c>
    </row>
    <row r="6494" spans="1:5" x14ac:dyDescent="0.25">
      <c r="A6494" s="9">
        <v>5.0999999999999996</v>
      </c>
      <c r="B6494" s="9">
        <v>613</v>
      </c>
      <c r="C6494" s="9" t="s">
        <v>18937</v>
      </c>
      <c r="D6494" s="9" t="s">
        <v>24453</v>
      </c>
      <c r="E6494" s="9">
        <v>0</v>
      </c>
    </row>
    <row r="6495" spans="1:5" x14ac:dyDescent="0.25">
      <c r="A6495" s="9">
        <v>5.0999999999999996</v>
      </c>
      <c r="B6495" s="9">
        <v>614</v>
      </c>
      <c r="C6495" s="9" t="s">
        <v>18938</v>
      </c>
      <c r="D6495" s="9" t="s">
        <v>23262</v>
      </c>
      <c r="E6495" s="9">
        <v>0</v>
      </c>
    </row>
    <row r="6496" spans="1:5" x14ac:dyDescent="0.25">
      <c r="A6496" s="9">
        <v>5.0999999999999996</v>
      </c>
      <c r="B6496" s="9">
        <v>615</v>
      </c>
      <c r="C6496" s="9" t="s">
        <v>18939</v>
      </c>
      <c r="D6496" s="9" t="s">
        <v>23263</v>
      </c>
      <c r="E6496" s="9">
        <v>0</v>
      </c>
    </row>
    <row r="6497" spans="1:5" x14ac:dyDescent="0.25">
      <c r="A6497" s="9">
        <v>5.0999999999999996</v>
      </c>
      <c r="B6497" s="9">
        <v>616</v>
      </c>
      <c r="C6497" s="9" t="s">
        <v>18940</v>
      </c>
      <c r="D6497" s="9" t="s">
        <v>24454</v>
      </c>
      <c r="E6497" s="9">
        <v>0</v>
      </c>
    </row>
    <row r="6498" spans="1:5" x14ac:dyDescent="0.25">
      <c r="A6498" s="9">
        <v>5.0999999999999996</v>
      </c>
      <c r="B6498" s="9">
        <v>617</v>
      </c>
      <c r="C6498" s="9" t="s">
        <v>2172</v>
      </c>
      <c r="D6498" s="9" t="s">
        <v>2171</v>
      </c>
      <c r="E6498" s="9">
        <v>0</v>
      </c>
    </row>
    <row r="6499" spans="1:5" x14ac:dyDescent="0.25">
      <c r="A6499" s="9">
        <v>5.0999999999999996</v>
      </c>
      <c r="B6499" s="9">
        <v>618</v>
      </c>
      <c r="C6499" s="9" t="s">
        <v>18941</v>
      </c>
      <c r="D6499" s="9" t="s">
        <v>22694</v>
      </c>
      <c r="E6499" s="9">
        <v>0</v>
      </c>
    </row>
    <row r="6500" spans="1:5" x14ac:dyDescent="0.25">
      <c r="A6500" s="9">
        <v>5.0999999999999996</v>
      </c>
      <c r="B6500" s="9">
        <v>619</v>
      </c>
      <c r="C6500" s="9" t="s">
        <v>18942</v>
      </c>
      <c r="D6500" s="9" t="s">
        <v>22697</v>
      </c>
      <c r="E6500" s="9">
        <v>0</v>
      </c>
    </row>
    <row r="6501" spans="1:5" x14ac:dyDescent="0.25">
      <c r="A6501" s="9">
        <v>5.0999999999999996</v>
      </c>
      <c r="B6501" s="9">
        <v>620</v>
      </c>
      <c r="C6501" s="9" t="s">
        <v>18943</v>
      </c>
      <c r="D6501" s="9" t="s">
        <v>22698</v>
      </c>
      <c r="E6501" s="9">
        <v>0</v>
      </c>
    </row>
    <row r="6502" spans="1:5" x14ac:dyDescent="0.25">
      <c r="A6502" s="9">
        <v>5.0999999999999996</v>
      </c>
      <c r="B6502" s="9">
        <v>621</v>
      </c>
      <c r="C6502" s="9" t="s">
        <v>18944</v>
      </c>
      <c r="D6502" s="9" t="s">
        <v>24455</v>
      </c>
      <c r="E6502" s="9">
        <v>0</v>
      </c>
    </row>
    <row r="6503" spans="1:5" x14ac:dyDescent="0.25">
      <c r="A6503" s="9">
        <v>5.0999999999999996</v>
      </c>
      <c r="B6503" s="9">
        <v>623</v>
      </c>
      <c r="C6503" s="9" t="s">
        <v>18946</v>
      </c>
      <c r="D6503" s="9" t="s">
        <v>24456</v>
      </c>
      <c r="E6503" s="9">
        <v>0</v>
      </c>
    </row>
    <row r="6504" spans="1:5" x14ac:dyDescent="0.25">
      <c r="A6504" s="9">
        <v>5.0999999999999996</v>
      </c>
      <c r="B6504" s="9">
        <v>624</v>
      </c>
      <c r="C6504" s="9" t="s">
        <v>18947</v>
      </c>
      <c r="D6504" s="9" t="s">
        <v>22699</v>
      </c>
      <c r="E6504" s="9">
        <v>0</v>
      </c>
    </row>
    <row r="6505" spans="1:5" x14ac:dyDescent="0.25">
      <c r="A6505" s="9">
        <v>5.0999999999999996</v>
      </c>
      <c r="B6505" s="9">
        <v>625</v>
      </c>
      <c r="C6505" s="9" t="s">
        <v>18948</v>
      </c>
      <c r="D6505" s="9" t="s">
        <v>22700</v>
      </c>
      <c r="E6505" s="9">
        <v>0</v>
      </c>
    </row>
    <row r="6506" spans="1:5" x14ac:dyDescent="0.25">
      <c r="A6506" s="9">
        <v>5.0999999999999996</v>
      </c>
      <c r="B6506" s="9">
        <v>626</v>
      </c>
      <c r="C6506" s="9" t="s">
        <v>18949</v>
      </c>
      <c r="D6506" s="9" t="s">
        <v>22701</v>
      </c>
      <c r="E6506" s="9">
        <v>0</v>
      </c>
    </row>
    <row r="6507" spans="1:5" x14ac:dyDescent="0.25">
      <c r="A6507" s="9">
        <v>5.0999999999999996</v>
      </c>
      <c r="B6507" s="9">
        <v>627</v>
      </c>
      <c r="C6507" s="9" t="s">
        <v>18950</v>
      </c>
      <c r="D6507" s="9" t="s">
        <v>24457</v>
      </c>
      <c r="E6507" s="9">
        <v>0</v>
      </c>
    </row>
    <row r="6508" spans="1:5" x14ac:dyDescent="0.25">
      <c r="A6508" s="9">
        <v>5.0999999999999996</v>
      </c>
      <c r="B6508" s="9">
        <v>628</v>
      </c>
      <c r="C6508" s="9" t="s">
        <v>18951</v>
      </c>
      <c r="D6508" s="9" t="s">
        <v>24458</v>
      </c>
      <c r="E6508" s="9">
        <v>0</v>
      </c>
    </row>
    <row r="6509" spans="1:5" x14ac:dyDescent="0.25">
      <c r="A6509" s="9">
        <v>5.0999999999999996</v>
      </c>
      <c r="B6509" s="9">
        <v>629</v>
      </c>
      <c r="C6509" s="9" t="s">
        <v>18952</v>
      </c>
      <c r="D6509" s="9" t="s">
        <v>24459</v>
      </c>
      <c r="E6509" s="9">
        <v>0</v>
      </c>
    </row>
    <row r="6510" spans="1:5" x14ac:dyDescent="0.25">
      <c r="A6510" s="9">
        <v>5.0999999999999996</v>
      </c>
      <c r="B6510" s="9">
        <v>630</v>
      </c>
      <c r="C6510" s="9" t="s">
        <v>18953</v>
      </c>
      <c r="D6510" s="43" t="s">
        <v>22702</v>
      </c>
      <c r="E6510" s="9">
        <v>0</v>
      </c>
    </row>
    <row r="6511" spans="1:5" x14ac:dyDescent="0.25">
      <c r="A6511" s="9">
        <v>5.0999999999999996</v>
      </c>
      <c r="B6511" s="9">
        <v>632</v>
      </c>
      <c r="C6511" s="9" t="s">
        <v>18955</v>
      </c>
      <c r="D6511" s="9" t="s">
        <v>24460</v>
      </c>
      <c r="E6511" s="9">
        <v>0</v>
      </c>
    </row>
    <row r="6512" spans="1:5" x14ac:dyDescent="0.25">
      <c r="A6512" s="9">
        <v>5.0999999999999996</v>
      </c>
      <c r="B6512" s="9">
        <v>633</v>
      </c>
      <c r="C6512" s="9" t="s">
        <v>18956</v>
      </c>
      <c r="D6512" s="9" t="s">
        <v>24461</v>
      </c>
      <c r="E6512" s="9">
        <v>0</v>
      </c>
    </row>
    <row r="6513" spans="1:5" x14ac:dyDescent="0.25">
      <c r="A6513" s="9">
        <v>5.0999999999999996</v>
      </c>
      <c r="B6513" s="9">
        <v>634</v>
      </c>
      <c r="C6513" s="9" t="s">
        <v>18957</v>
      </c>
      <c r="D6513" s="9" t="s">
        <v>24462</v>
      </c>
      <c r="E6513" s="9">
        <v>0</v>
      </c>
    </row>
    <row r="6514" spans="1:5" x14ac:dyDescent="0.25">
      <c r="A6514" s="9">
        <v>5.0999999999999996</v>
      </c>
      <c r="B6514" s="9">
        <v>635</v>
      </c>
      <c r="C6514" s="9" t="s">
        <v>18958</v>
      </c>
      <c r="D6514" s="9" t="s">
        <v>22704</v>
      </c>
      <c r="E6514" s="9">
        <v>0</v>
      </c>
    </row>
    <row r="6515" spans="1:5" x14ac:dyDescent="0.25">
      <c r="A6515" s="9">
        <v>5.0999999999999996</v>
      </c>
      <c r="B6515" s="9">
        <v>636</v>
      </c>
      <c r="C6515" s="9" t="s">
        <v>18959</v>
      </c>
      <c r="D6515" s="9" t="s">
        <v>24463</v>
      </c>
      <c r="E6515" s="9">
        <v>0</v>
      </c>
    </row>
    <row r="6516" spans="1:5" x14ac:dyDescent="0.25">
      <c r="A6516" s="9">
        <v>5.0999999999999996</v>
      </c>
      <c r="B6516" s="9">
        <v>638</v>
      </c>
      <c r="C6516" s="9" t="s">
        <v>18961</v>
      </c>
      <c r="D6516" s="9" t="s">
        <v>24464</v>
      </c>
      <c r="E6516" s="9">
        <v>0</v>
      </c>
    </row>
    <row r="6517" spans="1:5" x14ac:dyDescent="0.25">
      <c r="A6517" s="9">
        <v>5.0999999999999996</v>
      </c>
      <c r="B6517" s="9">
        <v>639</v>
      </c>
      <c r="C6517" s="9" t="s">
        <v>7879</v>
      </c>
      <c r="D6517" s="9" t="s">
        <v>24465</v>
      </c>
      <c r="E6517" s="9">
        <v>0</v>
      </c>
    </row>
    <row r="6518" spans="1:5" x14ac:dyDescent="0.25">
      <c r="A6518" s="9">
        <v>5.0999999999999996</v>
      </c>
      <c r="B6518" s="9">
        <v>641</v>
      </c>
      <c r="C6518" s="9" t="s">
        <v>18963</v>
      </c>
      <c r="D6518" s="9" t="s">
        <v>23266</v>
      </c>
      <c r="E6518" s="9">
        <v>0</v>
      </c>
    </row>
    <row r="6519" spans="1:5" x14ac:dyDescent="0.25">
      <c r="A6519" s="9">
        <v>5.0999999999999996</v>
      </c>
      <c r="B6519" s="9">
        <v>642</v>
      </c>
      <c r="C6519" s="9" t="s">
        <v>18964</v>
      </c>
      <c r="D6519" s="9" t="s">
        <v>23267</v>
      </c>
      <c r="E6519" s="9">
        <v>0</v>
      </c>
    </row>
    <row r="6520" spans="1:5" x14ac:dyDescent="0.25">
      <c r="A6520" s="9">
        <v>5.0999999999999996</v>
      </c>
      <c r="B6520" s="9">
        <v>643</v>
      </c>
      <c r="C6520" s="9" t="s">
        <v>18965</v>
      </c>
      <c r="D6520" s="9" t="s">
        <v>23268</v>
      </c>
      <c r="E6520" s="9">
        <v>0</v>
      </c>
    </row>
    <row r="6521" spans="1:5" x14ac:dyDescent="0.25">
      <c r="A6521" s="9">
        <v>5.0999999999999996</v>
      </c>
      <c r="B6521" s="9">
        <v>645</v>
      </c>
      <c r="C6521" s="9" t="s">
        <v>18967</v>
      </c>
      <c r="D6521" s="9" t="s">
        <v>22706</v>
      </c>
      <c r="E6521" s="9">
        <v>0</v>
      </c>
    </row>
    <row r="6522" spans="1:5" x14ac:dyDescent="0.25">
      <c r="A6522" s="9">
        <v>5.0999999999999996</v>
      </c>
      <c r="B6522" s="9">
        <v>646</v>
      </c>
      <c r="C6522" s="9" t="s">
        <v>18968</v>
      </c>
      <c r="D6522" s="9" t="s">
        <v>22707</v>
      </c>
      <c r="E6522" s="9">
        <v>0</v>
      </c>
    </row>
    <row r="6523" spans="1:5" x14ac:dyDescent="0.25">
      <c r="A6523" s="9">
        <v>5.0999999999999996</v>
      </c>
      <c r="B6523" s="9">
        <v>647</v>
      </c>
      <c r="C6523" s="9" t="s">
        <v>18969</v>
      </c>
      <c r="D6523" s="9" t="s">
        <v>23270</v>
      </c>
      <c r="E6523" s="9">
        <v>0</v>
      </c>
    </row>
    <row r="6524" spans="1:5" x14ac:dyDescent="0.25">
      <c r="A6524" s="9">
        <v>5.0999999999999996</v>
      </c>
      <c r="B6524" s="9">
        <v>649</v>
      </c>
      <c r="C6524" s="9" t="s">
        <v>18971</v>
      </c>
      <c r="D6524" s="9" t="s">
        <v>24466</v>
      </c>
      <c r="E6524" s="9">
        <v>0</v>
      </c>
    </row>
    <row r="6525" spans="1:5" x14ac:dyDescent="0.25">
      <c r="A6525" s="9">
        <v>5.0999999999999996</v>
      </c>
      <c r="B6525" s="9">
        <v>650</v>
      </c>
      <c r="C6525" s="9" t="s">
        <v>18972</v>
      </c>
      <c r="D6525" s="9" t="s">
        <v>24467</v>
      </c>
      <c r="E6525" s="9">
        <v>0</v>
      </c>
    </row>
    <row r="6526" spans="1:5" x14ac:dyDescent="0.25">
      <c r="A6526" s="9">
        <v>5.0999999999999996</v>
      </c>
      <c r="B6526" s="9">
        <v>651</v>
      </c>
      <c r="C6526" s="9" t="s">
        <v>18973</v>
      </c>
      <c r="D6526" s="9" t="s">
        <v>24468</v>
      </c>
      <c r="E6526" s="9">
        <v>0</v>
      </c>
    </row>
    <row r="6527" spans="1:5" x14ac:dyDescent="0.25">
      <c r="A6527" s="9">
        <v>5.0999999999999996</v>
      </c>
      <c r="B6527" s="9">
        <v>652</v>
      </c>
      <c r="C6527" s="9" t="s">
        <v>18974</v>
      </c>
      <c r="D6527" s="9" t="s">
        <v>22708</v>
      </c>
      <c r="E6527" s="9">
        <v>0</v>
      </c>
    </row>
    <row r="6528" spans="1:5" x14ac:dyDescent="0.25">
      <c r="A6528" s="9">
        <v>5.0999999999999996</v>
      </c>
      <c r="B6528" s="9">
        <v>653</v>
      </c>
      <c r="C6528" s="9" t="s">
        <v>18975</v>
      </c>
      <c r="D6528" s="9" t="s">
        <v>22709</v>
      </c>
      <c r="E6528" s="9">
        <v>0</v>
      </c>
    </row>
    <row r="6529" spans="1:5" x14ac:dyDescent="0.25">
      <c r="A6529" s="9">
        <v>5.0999999999999996</v>
      </c>
      <c r="B6529" s="9">
        <v>654</v>
      </c>
      <c r="C6529" s="9" t="s">
        <v>18976</v>
      </c>
      <c r="D6529" s="9" t="s">
        <v>22710</v>
      </c>
      <c r="E6529" s="9">
        <v>0</v>
      </c>
    </row>
    <row r="6530" spans="1:5" x14ac:dyDescent="0.25">
      <c r="A6530" s="9">
        <v>5.0999999999999996</v>
      </c>
      <c r="B6530" s="9">
        <v>655</v>
      </c>
      <c r="C6530" s="9" t="s">
        <v>18977</v>
      </c>
      <c r="D6530" s="9" t="s">
        <v>24469</v>
      </c>
      <c r="E6530" s="9">
        <v>0</v>
      </c>
    </row>
    <row r="6531" spans="1:5" x14ac:dyDescent="0.25">
      <c r="A6531" s="9">
        <v>5.0999999999999996</v>
      </c>
      <c r="B6531" s="9">
        <v>656</v>
      </c>
      <c r="C6531" s="9" t="s">
        <v>1392</v>
      </c>
      <c r="D6531" s="9" t="s">
        <v>24470</v>
      </c>
      <c r="E6531" s="9">
        <v>0</v>
      </c>
    </row>
    <row r="6532" spans="1:5" x14ac:dyDescent="0.25">
      <c r="A6532" s="9">
        <v>5.0999999999999996</v>
      </c>
      <c r="B6532" s="9">
        <v>657</v>
      </c>
      <c r="C6532" s="9" t="s">
        <v>18978</v>
      </c>
      <c r="D6532" s="9" t="s">
        <v>24471</v>
      </c>
      <c r="E6532" s="9">
        <v>0</v>
      </c>
    </row>
    <row r="6533" spans="1:5" x14ac:dyDescent="0.25">
      <c r="A6533" s="9">
        <v>5.0999999999999996</v>
      </c>
      <c r="B6533" s="9">
        <v>658</v>
      </c>
      <c r="C6533" s="9" t="s">
        <v>2469</v>
      </c>
      <c r="D6533" s="9" t="s">
        <v>14177</v>
      </c>
      <c r="E6533" s="9">
        <v>0</v>
      </c>
    </row>
    <row r="6534" spans="1:5" x14ac:dyDescent="0.25">
      <c r="A6534" s="9">
        <v>5.0999999999999996</v>
      </c>
      <c r="B6534" s="9">
        <v>659</v>
      </c>
      <c r="C6534" s="9" t="s">
        <v>18979</v>
      </c>
      <c r="D6534" s="9" t="s">
        <v>22711</v>
      </c>
      <c r="E6534" s="9">
        <v>0</v>
      </c>
    </row>
    <row r="6535" spans="1:5" x14ac:dyDescent="0.25">
      <c r="A6535" s="9">
        <v>5.0999999999999996</v>
      </c>
      <c r="B6535" s="9">
        <v>660</v>
      </c>
      <c r="C6535" s="9" t="s">
        <v>18980</v>
      </c>
      <c r="D6535" s="9" t="s">
        <v>24472</v>
      </c>
      <c r="E6535" s="9">
        <v>0</v>
      </c>
    </row>
    <row r="6536" spans="1:5" x14ac:dyDescent="0.25">
      <c r="A6536" s="9">
        <v>5.0999999999999996</v>
      </c>
      <c r="B6536" s="9">
        <v>661</v>
      </c>
      <c r="C6536" s="9" t="s">
        <v>18981</v>
      </c>
      <c r="D6536" s="9" t="s">
        <v>22712</v>
      </c>
      <c r="E6536" s="9">
        <v>0</v>
      </c>
    </row>
    <row r="6537" spans="1:5" x14ac:dyDescent="0.25">
      <c r="A6537" s="9">
        <v>5.0999999999999996</v>
      </c>
      <c r="B6537" s="9">
        <v>662</v>
      </c>
      <c r="C6537" s="9" t="s">
        <v>18982</v>
      </c>
      <c r="D6537" s="9" t="s">
        <v>22713</v>
      </c>
      <c r="E6537" s="9">
        <v>0</v>
      </c>
    </row>
    <row r="6538" spans="1:5" x14ac:dyDescent="0.25">
      <c r="A6538" s="9">
        <v>5.0999999999999996</v>
      </c>
      <c r="B6538" s="9">
        <v>663</v>
      </c>
      <c r="C6538" s="9" t="s">
        <v>18983</v>
      </c>
      <c r="D6538" s="9" t="s">
        <v>23272</v>
      </c>
      <c r="E6538" s="9">
        <v>0</v>
      </c>
    </row>
    <row r="6539" spans="1:5" x14ac:dyDescent="0.25">
      <c r="A6539" s="9">
        <v>5.0999999999999996</v>
      </c>
      <c r="B6539" s="9">
        <v>664</v>
      </c>
      <c r="C6539" s="9" t="s">
        <v>18984</v>
      </c>
      <c r="D6539" s="9" t="s">
        <v>24473</v>
      </c>
      <c r="E6539" s="9">
        <v>0</v>
      </c>
    </row>
    <row r="6540" spans="1:5" x14ac:dyDescent="0.25">
      <c r="A6540" s="9">
        <v>5.0999999999999996</v>
      </c>
      <c r="B6540" s="9">
        <v>665</v>
      </c>
      <c r="C6540" s="9" t="s">
        <v>18985</v>
      </c>
      <c r="D6540" s="9" t="s">
        <v>24474</v>
      </c>
      <c r="E6540" s="9">
        <v>0</v>
      </c>
    </row>
    <row r="6541" spans="1:5" x14ac:dyDescent="0.25">
      <c r="A6541" s="9">
        <v>5.0999999999999996</v>
      </c>
      <c r="B6541" s="9">
        <v>666</v>
      </c>
      <c r="C6541" s="9" t="s">
        <v>18986</v>
      </c>
      <c r="D6541" s="9" t="s">
        <v>24475</v>
      </c>
      <c r="E6541" s="9">
        <v>0</v>
      </c>
    </row>
    <row r="6542" spans="1:5" x14ac:dyDescent="0.25">
      <c r="A6542" s="9">
        <v>5.0999999999999996</v>
      </c>
      <c r="B6542" s="9">
        <v>667</v>
      </c>
      <c r="C6542" s="9" t="s">
        <v>18987</v>
      </c>
      <c r="D6542" s="9" t="s">
        <v>23273</v>
      </c>
      <c r="E6542" s="9">
        <v>0</v>
      </c>
    </row>
    <row r="6543" spans="1:5" x14ac:dyDescent="0.25">
      <c r="A6543" s="9">
        <v>5.0999999999999996</v>
      </c>
      <c r="B6543" s="9">
        <v>668</v>
      </c>
      <c r="C6543" s="9" t="s">
        <v>18988</v>
      </c>
      <c r="D6543" s="9" t="s">
        <v>23274</v>
      </c>
      <c r="E6543" s="9">
        <v>0</v>
      </c>
    </row>
    <row r="6544" spans="1:5" x14ac:dyDescent="0.25">
      <c r="A6544" s="9">
        <v>5.0999999999999996</v>
      </c>
      <c r="B6544" s="9">
        <v>669</v>
      </c>
      <c r="C6544" s="9" t="s">
        <v>18989</v>
      </c>
      <c r="D6544" s="9" t="s">
        <v>23275</v>
      </c>
      <c r="E6544" s="9">
        <v>0</v>
      </c>
    </row>
    <row r="6545" spans="1:5" x14ac:dyDescent="0.25">
      <c r="A6545" s="9">
        <v>5.0999999999999996</v>
      </c>
      <c r="B6545" s="9">
        <v>670</v>
      </c>
      <c r="C6545" s="9" t="s">
        <v>18990</v>
      </c>
      <c r="D6545" s="9" t="s">
        <v>23276</v>
      </c>
      <c r="E6545" s="9">
        <v>0</v>
      </c>
    </row>
    <row r="6546" spans="1:5" x14ac:dyDescent="0.25">
      <c r="A6546" s="9">
        <v>5.0999999999999996</v>
      </c>
      <c r="B6546" s="9">
        <v>671</v>
      </c>
      <c r="C6546" s="9" t="s">
        <v>18991</v>
      </c>
      <c r="D6546" s="9" t="s">
        <v>24476</v>
      </c>
      <c r="E6546" s="9">
        <v>0</v>
      </c>
    </row>
    <row r="6547" spans="1:5" x14ac:dyDescent="0.25">
      <c r="A6547" s="9">
        <v>5.0999999999999996</v>
      </c>
      <c r="B6547" s="9">
        <v>672</v>
      </c>
      <c r="C6547" s="9" t="s">
        <v>18992</v>
      </c>
      <c r="D6547" s="9" t="s">
        <v>24477</v>
      </c>
      <c r="E6547" s="9">
        <v>0</v>
      </c>
    </row>
    <row r="6548" spans="1:5" x14ac:dyDescent="0.25">
      <c r="A6548" s="9">
        <v>5.0999999999999996</v>
      </c>
      <c r="B6548" s="9">
        <v>673</v>
      </c>
      <c r="C6548" s="9" t="s">
        <v>18993</v>
      </c>
      <c r="D6548" s="9" t="s">
        <v>23277</v>
      </c>
      <c r="E6548" s="9">
        <v>0</v>
      </c>
    </row>
    <row r="6549" spans="1:5" x14ac:dyDescent="0.25">
      <c r="A6549" s="9">
        <v>5.0999999999999996</v>
      </c>
      <c r="B6549" s="9">
        <v>674</v>
      </c>
      <c r="C6549" s="9" t="s">
        <v>18994</v>
      </c>
      <c r="D6549" s="9" t="s">
        <v>23278</v>
      </c>
      <c r="E6549" s="9">
        <v>0</v>
      </c>
    </row>
    <row r="6550" spans="1:5" x14ac:dyDescent="0.25">
      <c r="A6550" s="9">
        <v>5.0999999999999996</v>
      </c>
      <c r="B6550" s="9">
        <v>676</v>
      </c>
      <c r="C6550" s="9" t="s">
        <v>18996</v>
      </c>
      <c r="D6550" s="9" t="s">
        <v>23280</v>
      </c>
      <c r="E6550" s="9">
        <v>0</v>
      </c>
    </row>
    <row r="6551" spans="1:5" x14ac:dyDescent="0.25">
      <c r="A6551" s="9">
        <v>5.0999999999999996</v>
      </c>
      <c r="B6551" s="9">
        <v>678</v>
      </c>
      <c r="C6551" s="9" t="s">
        <v>18998</v>
      </c>
      <c r="D6551" s="9" t="s">
        <v>23282</v>
      </c>
      <c r="E6551" s="9">
        <v>0</v>
      </c>
    </row>
    <row r="6552" spans="1:5" x14ac:dyDescent="0.25">
      <c r="A6552" s="9">
        <v>5.0999999999999996</v>
      </c>
      <c r="B6552" s="9">
        <v>679</v>
      </c>
      <c r="C6552" s="9" t="s">
        <v>18999</v>
      </c>
      <c r="D6552" s="9" t="s">
        <v>23283</v>
      </c>
      <c r="E6552" s="9">
        <v>0</v>
      </c>
    </row>
    <row r="6553" spans="1:5" x14ac:dyDescent="0.25">
      <c r="A6553" s="9">
        <v>5.0999999999999996</v>
      </c>
      <c r="B6553" s="9">
        <v>680</v>
      </c>
      <c r="C6553" s="9" t="s">
        <v>19000</v>
      </c>
      <c r="D6553" s="9" t="s">
        <v>23284</v>
      </c>
      <c r="E6553" s="9">
        <v>0</v>
      </c>
    </row>
    <row r="6554" spans="1:5" x14ac:dyDescent="0.25">
      <c r="A6554" s="9">
        <v>5.0999999999999996</v>
      </c>
      <c r="B6554" s="9">
        <v>681</v>
      </c>
      <c r="C6554" s="9" t="s">
        <v>19001</v>
      </c>
      <c r="D6554" s="9" t="s">
        <v>23285</v>
      </c>
      <c r="E6554" s="9">
        <v>0</v>
      </c>
    </row>
    <row r="6555" spans="1:5" x14ac:dyDescent="0.25">
      <c r="A6555" s="9">
        <v>5.0999999999999996</v>
      </c>
      <c r="B6555" s="9">
        <v>683</v>
      </c>
      <c r="C6555" s="9" t="s">
        <v>19003</v>
      </c>
      <c r="D6555" s="9" t="s">
        <v>23287</v>
      </c>
      <c r="E6555" s="9">
        <v>0</v>
      </c>
    </row>
    <row r="6556" spans="1:5" x14ac:dyDescent="0.25">
      <c r="A6556" s="9">
        <v>5.0999999999999996</v>
      </c>
      <c r="B6556" s="9">
        <v>684</v>
      </c>
      <c r="C6556" s="9" t="s">
        <v>19004</v>
      </c>
      <c r="D6556" s="9" t="s">
        <v>23288</v>
      </c>
      <c r="E6556" s="9">
        <v>0</v>
      </c>
    </row>
    <row r="6557" spans="1:5" x14ac:dyDescent="0.25">
      <c r="A6557" s="9">
        <v>5.0999999999999996</v>
      </c>
      <c r="B6557" s="9">
        <v>685</v>
      </c>
      <c r="C6557" s="9" t="s">
        <v>19005</v>
      </c>
      <c r="D6557" s="9" t="s">
        <v>23289</v>
      </c>
      <c r="E6557" s="9">
        <v>0</v>
      </c>
    </row>
    <row r="6558" spans="1:5" x14ac:dyDescent="0.25">
      <c r="A6558" s="9">
        <v>5.0999999999999996</v>
      </c>
      <c r="B6558" s="9">
        <v>686</v>
      </c>
      <c r="C6558" s="9" t="s">
        <v>19006</v>
      </c>
      <c r="D6558" s="9" t="s">
        <v>24478</v>
      </c>
      <c r="E6558" s="9">
        <v>0</v>
      </c>
    </row>
    <row r="6559" spans="1:5" x14ac:dyDescent="0.25">
      <c r="A6559" s="9">
        <v>5.0999999999999996</v>
      </c>
      <c r="B6559" s="9">
        <v>687</v>
      </c>
      <c r="C6559" s="9" t="s">
        <v>19007</v>
      </c>
      <c r="D6559" s="9" t="s">
        <v>24479</v>
      </c>
      <c r="E6559" s="9">
        <v>0</v>
      </c>
    </row>
    <row r="6560" spans="1:5" x14ac:dyDescent="0.25">
      <c r="A6560" s="9">
        <v>5.0999999999999996</v>
      </c>
      <c r="B6560" s="9">
        <v>688</v>
      </c>
      <c r="C6560" s="9" t="s">
        <v>19008</v>
      </c>
      <c r="D6560" s="9" t="s">
        <v>24480</v>
      </c>
      <c r="E6560" s="9">
        <v>0</v>
      </c>
    </row>
    <row r="6561" spans="1:5" x14ac:dyDescent="0.25">
      <c r="A6561" s="9">
        <v>5.0999999999999996</v>
      </c>
      <c r="B6561" s="9">
        <v>689</v>
      </c>
      <c r="C6561" s="9" t="s">
        <v>19009</v>
      </c>
      <c r="D6561" s="9" t="s">
        <v>23290</v>
      </c>
      <c r="E6561" s="9">
        <v>0</v>
      </c>
    </row>
    <row r="6562" spans="1:5" x14ac:dyDescent="0.25">
      <c r="A6562" s="9">
        <v>5.0999999999999996</v>
      </c>
      <c r="B6562" s="9">
        <v>690</v>
      </c>
      <c r="C6562" s="9" t="s">
        <v>19010</v>
      </c>
      <c r="D6562" s="9" t="s">
        <v>24481</v>
      </c>
      <c r="E6562" s="9">
        <v>0</v>
      </c>
    </row>
    <row r="6563" spans="1:5" x14ac:dyDescent="0.25">
      <c r="A6563" s="9">
        <v>5.0999999999999996</v>
      </c>
      <c r="B6563" s="9">
        <v>691</v>
      </c>
      <c r="C6563" s="9" t="s">
        <v>19011</v>
      </c>
      <c r="D6563" s="9" t="s">
        <v>23291</v>
      </c>
      <c r="E6563" s="9">
        <v>0</v>
      </c>
    </row>
    <row r="6564" spans="1:5" x14ac:dyDescent="0.25">
      <c r="A6564" s="9">
        <v>5.0999999999999996</v>
      </c>
      <c r="B6564" s="9">
        <v>692</v>
      </c>
      <c r="C6564" s="9" t="s">
        <v>19012</v>
      </c>
      <c r="D6564" s="9" t="s">
        <v>24482</v>
      </c>
      <c r="E6564" s="9">
        <v>0</v>
      </c>
    </row>
    <row r="6565" spans="1:5" x14ac:dyDescent="0.25">
      <c r="A6565" s="9">
        <v>5.0999999999999996</v>
      </c>
      <c r="B6565" s="9">
        <v>694</v>
      </c>
      <c r="C6565" s="9" t="s">
        <v>19014</v>
      </c>
      <c r="D6565" s="9" t="s">
        <v>24483</v>
      </c>
      <c r="E6565" s="9">
        <v>0</v>
      </c>
    </row>
    <row r="6566" spans="1:5" x14ac:dyDescent="0.25">
      <c r="A6566" s="9">
        <v>5.0999999999999996</v>
      </c>
      <c r="B6566" s="9">
        <v>695</v>
      </c>
      <c r="C6566" s="9" t="s">
        <v>19015</v>
      </c>
      <c r="D6566" s="9" t="s">
        <v>24484</v>
      </c>
      <c r="E6566" s="9">
        <v>0</v>
      </c>
    </row>
    <row r="6567" spans="1:5" x14ac:dyDescent="0.25">
      <c r="A6567" s="9">
        <v>5.0999999999999996</v>
      </c>
      <c r="B6567" s="9">
        <v>696</v>
      </c>
      <c r="C6567" s="9" t="s">
        <v>19016</v>
      </c>
      <c r="D6567" s="9" t="s">
        <v>23293</v>
      </c>
      <c r="E6567" s="9">
        <v>0</v>
      </c>
    </row>
    <row r="6568" spans="1:5" x14ac:dyDescent="0.25">
      <c r="A6568" s="9">
        <v>5.0999999999999996</v>
      </c>
      <c r="B6568" s="9">
        <v>697</v>
      </c>
      <c r="C6568" s="9" t="s">
        <v>19017</v>
      </c>
      <c r="D6568" s="9" t="s">
        <v>24485</v>
      </c>
      <c r="E6568" s="9">
        <v>0</v>
      </c>
    </row>
    <row r="6569" spans="1:5" x14ac:dyDescent="0.25">
      <c r="A6569" s="9">
        <v>5.0999999999999996</v>
      </c>
      <c r="B6569" s="9">
        <v>698</v>
      </c>
      <c r="C6569" s="9" t="s">
        <v>19018</v>
      </c>
      <c r="D6569" s="9" t="s">
        <v>23294</v>
      </c>
      <c r="E6569" s="9">
        <v>0</v>
      </c>
    </row>
    <row r="6570" spans="1:5" x14ac:dyDescent="0.25">
      <c r="A6570" s="9">
        <v>5.0999999999999996</v>
      </c>
      <c r="B6570" s="9">
        <v>699</v>
      </c>
      <c r="C6570" s="9" t="s">
        <v>19019</v>
      </c>
      <c r="D6570" s="9" t="s">
        <v>23295</v>
      </c>
      <c r="E6570" s="9">
        <v>0</v>
      </c>
    </row>
    <row r="6571" spans="1:5" x14ac:dyDescent="0.25">
      <c r="A6571" s="9">
        <v>5.0999999999999996</v>
      </c>
      <c r="B6571" s="9">
        <v>700</v>
      </c>
      <c r="C6571" s="9" t="s">
        <v>19020</v>
      </c>
      <c r="D6571" s="9" t="s">
        <v>24486</v>
      </c>
      <c r="E6571" s="9">
        <v>0</v>
      </c>
    </row>
    <row r="6572" spans="1:5" x14ac:dyDescent="0.25">
      <c r="A6572" s="9">
        <v>5.0999999999999996</v>
      </c>
      <c r="B6572" s="9">
        <v>701</v>
      </c>
      <c r="C6572" s="9" t="s">
        <v>19021</v>
      </c>
      <c r="D6572" s="9" t="s">
        <v>23296</v>
      </c>
      <c r="E6572" s="9">
        <v>0</v>
      </c>
    </row>
    <row r="6573" spans="1:5" x14ac:dyDescent="0.25">
      <c r="A6573" s="9">
        <v>5.0999999999999996</v>
      </c>
      <c r="B6573" s="9">
        <v>702</v>
      </c>
      <c r="C6573" s="9" t="s">
        <v>19022</v>
      </c>
      <c r="D6573" s="9" t="s">
        <v>22714</v>
      </c>
      <c r="E6573" s="9">
        <v>0</v>
      </c>
    </row>
    <row r="6574" spans="1:5" x14ac:dyDescent="0.25">
      <c r="A6574" s="9">
        <v>5.0999999999999996</v>
      </c>
      <c r="B6574" s="9">
        <v>703</v>
      </c>
      <c r="C6574" s="9" t="s">
        <v>19023</v>
      </c>
      <c r="D6574" s="9" t="s">
        <v>23297</v>
      </c>
      <c r="E6574" s="9">
        <v>0</v>
      </c>
    </row>
    <row r="6575" spans="1:5" x14ac:dyDescent="0.25">
      <c r="A6575" s="9">
        <v>5.0999999999999996</v>
      </c>
      <c r="B6575" s="9">
        <v>704</v>
      </c>
      <c r="C6575" s="9" t="s">
        <v>19024</v>
      </c>
      <c r="D6575" s="9" t="s">
        <v>24487</v>
      </c>
      <c r="E6575" s="9">
        <v>0</v>
      </c>
    </row>
    <row r="6576" spans="1:5" x14ac:dyDescent="0.25">
      <c r="A6576" s="9">
        <v>5.0999999999999996</v>
      </c>
      <c r="B6576" s="9">
        <v>705</v>
      </c>
      <c r="C6576" s="9" t="s">
        <v>19025</v>
      </c>
      <c r="D6576" s="9" t="s">
        <v>24488</v>
      </c>
      <c r="E6576" s="9">
        <v>0</v>
      </c>
    </row>
    <row r="6577" spans="1:5" x14ac:dyDescent="0.25">
      <c r="A6577" s="9">
        <v>5.0999999999999996</v>
      </c>
      <c r="B6577" s="9">
        <v>706</v>
      </c>
      <c r="C6577" s="9" t="s">
        <v>19026</v>
      </c>
      <c r="D6577" s="9" t="s">
        <v>24489</v>
      </c>
      <c r="E6577" s="9">
        <v>0</v>
      </c>
    </row>
    <row r="6578" spans="1:5" x14ac:dyDescent="0.25">
      <c r="A6578" s="9">
        <v>5.0999999999999996</v>
      </c>
      <c r="B6578" s="9">
        <v>707</v>
      </c>
      <c r="C6578" s="9" t="s">
        <v>19027</v>
      </c>
      <c r="D6578" s="9" t="s">
        <v>24490</v>
      </c>
      <c r="E6578" s="9">
        <v>0</v>
      </c>
    </row>
    <row r="6579" spans="1:5" x14ac:dyDescent="0.25">
      <c r="A6579" s="9">
        <v>5.0999999999999996</v>
      </c>
      <c r="B6579" s="9">
        <v>708</v>
      </c>
      <c r="C6579" s="9" t="s">
        <v>19028</v>
      </c>
      <c r="D6579" s="9" t="s">
        <v>22715</v>
      </c>
      <c r="E6579" s="9">
        <v>0</v>
      </c>
    </row>
    <row r="6580" spans="1:5" x14ac:dyDescent="0.25">
      <c r="A6580" s="9">
        <v>5.0999999999999996</v>
      </c>
      <c r="B6580" s="9">
        <v>709</v>
      </c>
      <c r="C6580" s="9" t="s">
        <v>19029</v>
      </c>
      <c r="D6580" s="9" t="s">
        <v>23298</v>
      </c>
      <c r="E6580" s="9">
        <v>0</v>
      </c>
    </row>
    <row r="6581" spans="1:5" x14ac:dyDescent="0.25">
      <c r="A6581" s="9">
        <v>5.0999999999999996</v>
      </c>
      <c r="B6581" s="9">
        <v>710</v>
      </c>
      <c r="C6581" s="9" t="s">
        <v>9346</v>
      </c>
      <c r="D6581" s="9" t="s">
        <v>23256</v>
      </c>
      <c r="E6581" s="9">
        <v>0</v>
      </c>
    </row>
    <row r="6582" spans="1:5" x14ac:dyDescent="0.25">
      <c r="A6582" s="9">
        <v>5.0999999999999996</v>
      </c>
      <c r="B6582" s="9">
        <v>711</v>
      </c>
      <c r="C6582" s="9" t="s">
        <v>19030</v>
      </c>
      <c r="D6582" s="9" t="s">
        <v>23299</v>
      </c>
      <c r="E6582" s="9">
        <v>0</v>
      </c>
    </row>
    <row r="6583" spans="1:5" x14ac:dyDescent="0.25">
      <c r="A6583" s="9">
        <v>5.0999999999999996</v>
      </c>
      <c r="B6583" s="9">
        <v>712</v>
      </c>
      <c r="C6583" s="9" t="s">
        <v>978</v>
      </c>
      <c r="D6583" s="9" t="s">
        <v>24447</v>
      </c>
      <c r="E6583" s="9">
        <v>0</v>
      </c>
    </row>
    <row r="6584" spans="1:5" x14ac:dyDescent="0.25">
      <c r="A6584" s="9">
        <v>5.0999999999999996</v>
      </c>
      <c r="B6584" s="9">
        <v>713</v>
      </c>
      <c r="C6584" s="9" t="s">
        <v>19031</v>
      </c>
      <c r="D6584" s="9" t="s">
        <v>24491</v>
      </c>
      <c r="E6584" s="9">
        <v>0</v>
      </c>
    </row>
    <row r="6585" spans="1:5" x14ac:dyDescent="0.25">
      <c r="A6585" s="9">
        <v>5.0999999999999996</v>
      </c>
      <c r="B6585" s="9">
        <v>714</v>
      </c>
      <c r="C6585" s="9" t="s">
        <v>19032</v>
      </c>
      <c r="D6585" s="9" t="s">
        <v>23300</v>
      </c>
      <c r="E6585" s="9">
        <v>0</v>
      </c>
    </row>
    <row r="6586" spans="1:5" x14ac:dyDescent="0.25">
      <c r="A6586" s="9">
        <v>5.0999999999999996</v>
      </c>
      <c r="B6586" s="9">
        <v>715</v>
      </c>
      <c r="C6586" s="9" t="s">
        <v>19033</v>
      </c>
      <c r="D6586" s="9" t="s">
        <v>24492</v>
      </c>
      <c r="E6586" s="9">
        <v>0</v>
      </c>
    </row>
    <row r="6587" spans="1:5" x14ac:dyDescent="0.25">
      <c r="A6587" s="9">
        <v>5.0999999999999996</v>
      </c>
      <c r="B6587" s="9">
        <v>716</v>
      </c>
      <c r="C6587" s="9" t="s">
        <v>19034</v>
      </c>
      <c r="D6587" s="9" t="s">
        <v>24493</v>
      </c>
      <c r="E6587" s="9">
        <v>0</v>
      </c>
    </row>
    <row r="6588" spans="1:5" x14ac:dyDescent="0.25">
      <c r="A6588" s="9">
        <v>5.0999999999999996</v>
      </c>
      <c r="B6588" s="9">
        <v>717</v>
      </c>
      <c r="C6588" s="9" t="s">
        <v>19035</v>
      </c>
      <c r="D6588" s="9" t="s">
        <v>23301</v>
      </c>
      <c r="E6588" s="9">
        <v>0</v>
      </c>
    </row>
    <row r="6589" spans="1:5" x14ac:dyDescent="0.25">
      <c r="A6589" s="9">
        <v>5.0999999999999996</v>
      </c>
      <c r="B6589" s="9">
        <v>718</v>
      </c>
      <c r="C6589" s="9" t="s">
        <v>19036</v>
      </c>
      <c r="D6589" s="9" t="s">
        <v>24494</v>
      </c>
      <c r="E6589" s="9">
        <v>0</v>
      </c>
    </row>
    <row r="6590" spans="1:5" x14ac:dyDescent="0.25">
      <c r="A6590" s="9">
        <v>5.0999999999999996</v>
      </c>
      <c r="B6590" s="9">
        <v>719</v>
      </c>
      <c r="C6590" s="9" t="s">
        <v>19037</v>
      </c>
      <c r="D6590" s="9" t="s">
        <v>22716</v>
      </c>
      <c r="E6590" s="9">
        <v>0</v>
      </c>
    </row>
    <row r="6591" spans="1:5" x14ac:dyDescent="0.25">
      <c r="A6591" s="9">
        <v>5.0999999999999996</v>
      </c>
      <c r="B6591" s="9">
        <v>720</v>
      </c>
      <c r="C6591" s="9" t="s">
        <v>3118</v>
      </c>
      <c r="D6591" s="9" t="s">
        <v>24492</v>
      </c>
      <c r="E6591" s="9">
        <v>0</v>
      </c>
    </row>
    <row r="6592" spans="1:5" x14ac:dyDescent="0.25">
      <c r="A6592" s="9">
        <v>5.0999999999999996</v>
      </c>
      <c r="B6592" s="9">
        <v>721</v>
      </c>
      <c r="C6592" s="9" t="s">
        <v>19038</v>
      </c>
      <c r="D6592" s="9" t="s">
        <v>23302</v>
      </c>
      <c r="E6592" s="9">
        <v>0</v>
      </c>
    </row>
    <row r="6593" spans="1:5" x14ac:dyDescent="0.25">
      <c r="A6593" s="9">
        <v>5.0999999999999996</v>
      </c>
      <c r="B6593" s="9">
        <v>722</v>
      </c>
      <c r="C6593" s="9" t="s">
        <v>19039</v>
      </c>
      <c r="D6593" s="9" t="s">
        <v>23303</v>
      </c>
      <c r="E6593" s="9">
        <v>0</v>
      </c>
    </row>
    <row r="6594" spans="1:5" x14ac:dyDescent="0.25">
      <c r="A6594" s="9">
        <v>5.0999999999999996</v>
      </c>
      <c r="B6594" s="9">
        <v>723</v>
      </c>
      <c r="C6594" s="9" t="s">
        <v>19040</v>
      </c>
      <c r="D6594" s="9" t="s">
        <v>23304</v>
      </c>
      <c r="E6594" s="9">
        <v>0</v>
      </c>
    </row>
    <row r="6595" spans="1:5" x14ac:dyDescent="0.25">
      <c r="A6595" s="9">
        <v>5.0999999999999996</v>
      </c>
      <c r="B6595" s="9">
        <v>725</v>
      </c>
      <c r="C6595" s="9" t="s">
        <v>19042</v>
      </c>
      <c r="D6595" s="9" t="s">
        <v>24495</v>
      </c>
      <c r="E6595" s="9">
        <v>0</v>
      </c>
    </row>
    <row r="6596" spans="1:5" x14ac:dyDescent="0.25">
      <c r="A6596" s="9">
        <v>5.0999999999999996</v>
      </c>
      <c r="B6596" s="9">
        <v>726</v>
      </c>
      <c r="C6596" s="9" t="s">
        <v>19043</v>
      </c>
      <c r="D6596" s="9" t="s">
        <v>24496</v>
      </c>
      <c r="E6596" s="9">
        <v>0</v>
      </c>
    </row>
    <row r="6597" spans="1:5" x14ac:dyDescent="0.25">
      <c r="A6597" s="9">
        <v>5.0999999999999996</v>
      </c>
      <c r="B6597" s="9">
        <v>727</v>
      </c>
      <c r="C6597" s="9" t="s">
        <v>19044</v>
      </c>
      <c r="D6597" s="9" t="s">
        <v>24497</v>
      </c>
      <c r="E6597" s="9">
        <v>0</v>
      </c>
    </row>
    <row r="6598" spans="1:5" x14ac:dyDescent="0.25">
      <c r="A6598" s="9">
        <v>5.0999999999999996</v>
      </c>
      <c r="B6598" s="9">
        <v>728</v>
      </c>
      <c r="C6598" s="9" t="s">
        <v>19045</v>
      </c>
      <c r="D6598" s="9" t="s">
        <v>24498</v>
      </c>
      <c r="E6598" s="9">
        <v>0</v>
      </c>
    </row>
    <row r="6599" spans="1:5" x14ac:dyDescent="0.25">
      <c r="A6599" s="9">
        <v>5.0999999999999996</v>
      </c>
      <c r="B6599" s="9">
        <v>729</v>
      </c>
      <c r="C6599" s="9" t="s">
        <v>19046</v>
      </c>
      <c r="D6599" s="9" t="s">
        <v>24499</v>
      </c>
      <c r="E6599" s="9">
        <v>0</v>
      </c>
    </row>
    <row r="6600" spans="1:5" x14ac:dyDescent="0.25">
      <c r="A6600" s="9">
        <v>5.0999999999999996</v>
      </c>
      <c r="B6600" s="9">
        <v>730</v>
      </c>
      <c r="C6600" s="9" t="s">
        <v>19047</v>
      </c>
      <c r="D6600" s="9" t="s">
        <v>22717</v>
      </c>
      <c r="E6600" s="9">
        <v>0</v>
      </c>
    </row>
    <row r="6601" spans="1:5" x14ac:dyDescent="0.25">
      <c r="A6601" s="9">
        <v>5.0999999999999996</v>
      </c>
      <c r="B6601" s="9">
        <v>732</v>
      </c>
      <c r="C6601" s="9" t="s">
        <v>19049</v>
      </c>
      <c r="D6601" s="9" t="s">
        <v>14401</v>
      </c>
      <c r="E6601" s="9">
        <v>0</v>
      </c>
    </row>
    <row r="6602" spans="1:5" x14ac:dyDescent="0.25">
      <c r="A6602" s="9">
        <v>5.0999999999999996</v>
      </c>
      <c r="B6602" s="9">
        <v>733</v>
      </c>
      <c r="C6602" s="9" t="s">
        <v>19050</v>
      </c>
      <c r="D6602" s="9" t="s">
        <v>24500</v>
      </c>
      <c r="E6602" s="9">
        <v>0</v>
      </c>
    </row>
    <row r="6603" spans="1:5" x14ac:dyDescent="0.25">
      <c r="A6603" s="9">
        <v>5.0999999999999996</v>
      </c>
      <c r="B6603" s="9">
        <v>734</v>
      </c>
      <c r="C6603" s="9" t="s">
        <v>19051</v>
      </c>
      <c r="D6603" s="9" t="s">
        <v>24501</v>
      </c>
      <c r="E6603" s="9">
        <v>0</v>
      </c>
    </row>
    <row r="6604" spans="1:5" x14ac:dyDescent="0.25">
      <c r="A6604" s="9">
        <v>5.0999999999999996</v>
      </c>
      <c r="B6604" s="9">
        <v>735</v>
      </c>
      <c r="C6604" s="9" t="s">
        <v>19052</v>
      </c>
      <c r="D6604" s="9" t="s">
        <v>24502</v>
      </c>
      <c r="E6604" s="9">
        <v>0</v>
      </c>
    </row>
    <row r="6605" spans="1:5" x14ac:dyDescent="0.25">
      <c r="A6605" s="9">
        <v>5.0999999999999996</v>
      </c>
      <c r="B6605" s="9">
        <v>736</v>
      </c>
      <c r="C6605" s="9" t="s">
        <v>19053</v>
      </c>
      <c r="D6605" s="9" t="s">
        <v>22718</v>
      </c>
      <c r="E6605" s="9">
        <v>0</v>
      </c>
    </row>
    <row r="6606" spans="1:5" x14ac:dyDescent="0.25">
      <c r="A6606" s="9">
        <v>5.0999999999999996</v>
      </c>
      <c r="B6606" s="9">
        <v>737</v>
      </c>
      <c r="C6606" s="9" t="s">
        <v>19054</v>
      </c>
      <c r="D6606" s="9" t="s">
        <v>23307</v>
      </c>
      <c r="E6606" s="9">
        <v>0</v>
      </c>
    </row>
    <row r="6607" spans="1:5" x14ac:dyDescent="0.25">
      <c r="A6607" s="9">
        <v>5.0999999999999996</v>
      </c>
      <c r="B6607" s="9">
        <v>738</v>
      </c>
      <c r="C6607" s="9" t="s">
        <v>19055</v>
      </c>
      <c r="D6607" s="9" t="s">
        <v>23308</v>
      </c>
      <c r="E6607" s="9">
        <v>0</v>
      </c>
    </row>
    <row r="6608" spans="1:5" x14ac:dyDescent="0.25">
      <c r="A6608" s="9">
        <v>5.0999999999999996</v>
      </c>
      <c r="B6608" s="9">
        <v>739</v>
      </c>
      <c r="C6608" s="9" t="s">
        <v>19056</v>
      </c>
      <c r="D6608" s="9" t="s">
        <v>23309</v>
      </c>
      <c r="E6608" s="9">
        <v>0</v>
      </c>
    </row>
    <row r="6609" spans="1:5" x14ac:dyDescent="0.25">
      <c r="A6609" s="9">
        <v>5.0999999999999996</v>
      </c>
      <c r="B6609" s="9">
        <v>740</v>
      </c>
      <c r="C6609" s="9" t="s">
        <v>19057</v>
      </c>
      <c r="D6609" s="9" t="s">
        <v>24503</v>
      </c>
      <c r="E6609" s="9">
        <v>0</v>
      </c>
    </row>
    <row r="6610" spans="1:5" x14ac:dyDescent="0.25">
      <c r="A6610" s="9">
        <v>5.0999999999999996</v>
      </c>
      <c r="B6610" s="9">
        <v>741</v>
      </c>
      <c r="C6610" s="9" t="s">
        <v>2072</v>
      </c>
      <c r="D6610" s="9" t="s">
        <v>24504</v>
      </c>
      <c r="E6610" s="9">
        <v>0</v>
      </c>
    </row>
    <row r="6611" spans="1:5" x14ac:dyDescent="0.25">
      <c r="A6611" s="9">
        <v>5.0999999999999996</v>
      </c>
      <c r="B6611" s="9">
        <v>742</v>
      </c>
      <c r="C6611" s="9" t="s">
        <v>19058</v>
      </c>
      <c r="D6611" s="9" t="s">
        <v>24505</v>
      </c>
      <c r="E6611" s="9">
        <v>0</v>
      </c>
    </row>
    <row r="6612" spans="1:5" x14ac:dyDescent="0.25">
      <c r="A6612" s="9">
        <v>5.0999999999999996</v>
      </c>
      <c r="B6612" s="9">
        <v>743</v>
      </c>
      <c r="C6612" s="9" t="s">
        <v>19059</v>
      </c>
      <c r="D6612" s="9" t="s">
        <v>23310</v>
      </c>
      <c r="E6612" s="9">
        <v>0</v>
      </c>
    </row>
    <row r="6613" spans="1:5" x14ac:dyDescent="0.25">
      <c r="A6613" s="9">
        <v>5.0999999999999996</v>
      </c>
      <c r="B6613" s="9">
        <v>744</v>
      </c>
      <c r="C6613" s="9" t="s">
        <v>19060</v>
      </c>
      <c r="D6613" s="9" t="s">
        <v>24506</v>
      </c>
      <c r="E6613" s="9">
        <v>0</v>
      </c>
    </row>
    <row r="6614" spans="1:5" x14ac:dyDescent="0.25">
      <c r="A6614" s="9">
        <v>5.0999999999999996</v>
      </c>
      <c r="B6614" s="9">
        <v>745</v>
      </c>
      <c r="C6614" s="9" t="s">
        <v>19061</v>
      </c>
      <c r="D6614" s="9" t="s">
        <v>4550</v>
      </c>
      <c r="E6614" s="9">
        <v>0</v>
      </c>
    </row>
    <row r="6615" spans="1:5" x14ac:dyDescent="0.25">
      <c r="A6615" s="9">
        <v>5.0999999999999996</v>
      </c>
      <c r="B6615" s="9">
        <v>746</v>
      </c>
      <c r="C6615" s="9" t="s">
        <v>19062</v>
      </c>
      <c r="D6615" s="9" t="s">
        <v>24507</v>
      </c>
      <c r="E6615" s="9">
        <v>0</v>
      </c>
    </row>
    <row r="6616" spans="1:5" x14ac:dyDescent="0.25">
      <c r="A6616" s="9">
        <v>5.0999999999999996</v>
      </c>
      <c r="B6616" s="9">
        <v>747</v>
      </c>
      <c r="C6616" s="9" t="s">
        <v>19063</v>
      </c>
      <c r="D6616" s="9" t="s">
        <v>24508</v>
      </c>
      <c r="E6616" s="9">
        <v>0</v>
      </c>
    </row>
    <row r="6617" spans="1:5" x14ac:dyDescent="0.25">
      <c r="A6617" s="9">
        <v>5.0999999999999996</v>
      </c>
      <c r="B6617" s="9">
        <v>748</v>
      </c>
      <c r="C6617" s="9" t="s">
        <v>19064</v>
      </c>
      <c r="D6617" s="9" t="s">
        <v>24509</v>
      </c>
      <c r="E6617" s="9">
        <v>0</v>
      </c>
    </row>
    <row r="6618" spans="1:5" x14ac:dyDescent="0.25">
      <c r="A6618" s="9">
        <v>5.0999999999999996</v>
      </c>
      <c r="B6618" s="9">
        <v>749</v>
      </c>
      <c r="C6618" s="9" t="s">
        <v>19065</v>
      </c>
      <c r="D6618" s="9" t="s">
        <v>23311</v>
      </c>
      <c r="E6618" s="9">
        <v>0</v>
      </c>
    </row>
    <row r="6619" spans="1:5" x14ac:dyDescent="0.25">
      <c r="A6619" s="9">
        <v>5.0999999999999996</v>
      </c>
      <c r="B6619" s="9">
        <v>750</v>
      </c>
      <c r="C6619" s="9" t="s">
        <v>19066</v>
      </c>
      <c r="D6619" s="9" t="s">
        <v>24510</v>
      </c>
      <c r="E6619" s="9">
        <v>0</v>
      </c>
    </row>
    <row r="6620" spans="1:5" x14ac:dyDescent="0.25">
      <c r="A6620" s="9">
        <v>5.0999999999999996</v>
      </c>
      <c r="B6620" s="9">
        <v>751</v>
      </c>
      <c r="C6620" s="9" t="s">
        <v>19067</v>
      </c>
      <c r="D6620" s="9" t="s">
        <v>24511</v>
      </c>
      <c r="E6620" s="9">
        <v>0</v>
      </c>
    </row>
    <row r="6621" spans="1:5" x14ac:dyDescent="0.25">
      <c r="A6621" s="9">
        <v>5.0999999999999996</v>
      </c>
      <c r="B6621" s="9">
        <v>752</v>
      </c>
      <c r="C6621" s="9" t="s">
        <v>19068</v>
      </c>
      <c r="D6621" s="9" t="s">
        <v>24512</v>
      </c>
      <c r="E6621" s="9">
        <v>0</v>
      </c>
    </row>
    <row r="6622" spans="1:5" x14ac:dyDescent="0.25">
      <c r="A6622" s="9">
        <v>5.0999999999999996</v>
      </c>
      <c r="B6622" s="9">
        <v>753</v>
      </c>
      <c r="C6622" s="9" t="s">
        <v>19069</v>
      </c>
      <c r="D6622" s="9" t="s">
        <v>24513</v>
      </c>
      <c r="E6622" s="9">
        <v>0</v>
      </c>
    </row>
    <row r="6623" spans="1:5" x14ac:dyDescent="0.25">
      <c r="A6623" s="9">
        <v>5.0999999999999996</v>
      </c>
      <c r="B6623" s="9">
        <v>754</v>
      </c>
      <c r="C6623" s="9" t="s">
        <v>19070</v>
      </c>
      <c r="D6623" s="9" t="s">
        <v>24514</v>
      </c>
      <c r="E6623" s="9">
        <v>0</v>
      </c>
    </row>
    <row r="6624" spans="1:5" x14ac:dyDescent="0.25">
      <c r="A6624" s="9">
        <v>5.0999999999999996</v>
      </c>
      <c r="B6624" s="9">
        <v>755</v>
      </c>
      <c r="C6624" s="9" t="s">
        <v>19071</v>
      </c>
      <c r="D6624" s="9" t="s">
        <v>23312</v>
      </c>
      <c r="E6624" s="9">
        <v>0</v>
      </c>
    </row>
    <row r="6625" spans="1:5" x14ac:dyDescent="0.25">
      <c r="A6625" s="9">
        <v>5.0999999999999996</v>
      </c>
      <c r="B6625" s="9">
        <v>756</v>
      </c>
      <c r="C6625" s="9" t="s">
        <v>19072</v>
      </c>
      <c r="D6625" s="9" t="s">
        <v>24515</v>
      </c>
      <c r="E6625" s="9">
        <v>0</v>
      </c>
    </row>
    <row r="6626" spans="1:5" x14ac:dyDescent="0.25">
      <c r="A6626" s="9">
        <v>5.0999999999999996</v>
      </c>
      <c r="B6626" s="9">
        <v>757</v>
      </c>
      <c r="C6626" s="9" t="s">
        <v>19073</v>
      </c>
      <c r="D6626" s="9" t="s">
        <v>22719</v>
      </c>
      <c r="E6626" s="9">
        <v>0</v>
      </c>
    </row>
    <row r="6627" spans="1:5" x14ac:dyDescent="0.25">
      <c r="A6627" s="9">
        <v>5.0999999999999996</v>
      </c>
      <c r="B6627" s="9">
        <v>758</v>
      </c>
      <c r="C6627" s="9" t="s">
        <v>19074</v>
      </c>
      <c r="D6627" s="9" t="s">
        <v>24516</v>
      </c>
      <c r="E6627" s="9">
        <v>0</v>
      </c>
    </row>
    <row r="6628" spans="1:5" x14ac:dyDescent="0.25">
      <c r="A6628" s="9">
        <v>5.0999999999999996</v>
      </c>
      <c r="B6628" s="9">
        <v>759</v>
      </c>
      <c r="C6628" s="9" t="s">
        <v>19075</v>
      </c>
      <c r="D6628" s="9" t="s">
        <v>22720</v>
      </c>
      <c r="E6628" s="9">
        <v>0</v>
      </c>
    </row>
    <row r="6629" spans="1:5" x14ac:dyDescent="0.25">
      <c r="A6629" s="9">
        <v>5.0999999999999996</v>
      </c>
      <c r="B6629" s="9">
        <v>760</v>
      </c>
      <c r="C6629" s="9" t="s">
        <v>19076</v>
      </c>
      <c r="D6629" s="9" t="s">
        <v>22721</v>
      </c>
      <c r="E6629" s="9">
        <v>0</v>
      </c>
    </row>
    <row r="6630" spans="1:5" x14ac:dyDescent="0.25">
      <c r="A6630" s="9">
        <v>5.0999999999999996</v>
      </c>
      <c r="B6630" s="9">
        <v>761</v>
      </c>
      <c r="C6630" s="9" t="s">
        <v>19077</v>
      </c>
      <c r="D6630" s="9" t="s">
        <v>24517</v>
      </c>
      <c r="E6630" s="9">
        <v>0</v>
      </c>
    </row>
    <row r="6631" spans="1:5" x14ac:dyDescent="0.25">
      <c r="A6631" s="9">
        <v>5.0999999999999996</v>
      </c>
      <c r="B6631" s="9">
        <v>763</v>
      </c>
      <c r="C6631" s="9" t="s">
        <v>19079</v>
      </c>
      <c r="D6631" s="9" t="s">
        <v>24518</v>
      </c>
      <c r="E6631" s="9">
        <v>0</v>
      </c>
    </row>
    <row r="6632" spans="1:5" x14ac:dyDescent="0.25">
      <c r="A6632" s="9">
        <v>5.0999999999999996</v>
      </c>
      <c r="B6632" s="9">
        <v>764</v>
      </c>
      <c r="C6632" s="9" t="s">
        <v>19080</v>
      </c>
      <c r="D6632" s="9" t="s">
        <v>24519</v>
      </c>
      <c r="E6632" s="9">
        <v>0</v>
      </c>
    </row>
    <row r="6633" spans="1:5" x14ac:dyDescent="0.25">
      <c r="A6633" s="9">
        <v>5.0999999999999996</v>
      </c>
      <c r="B6633" s="9">
        <v>766</v>
      </c>
      <c r="C6633" s="9" t="s">
        <v>19082</v>
      </c>
      <c r="D6633" s="9" t="s">
        <v>22722</v>
      </c>
      <c r="E6633" s="9">
        <v>0</v>
      </c>
    </row>
    <row r="6634" spans="1:5" x14ac:dyDescent="0.25">
      <c r="A6634" s="9">
        <v>5.0999999999999996</v>
      </c>
      <c r="B6634" s="9">
        <v>767</v>
      </c>
      <c r="C6634" s="9" t="s">
        <v>19083</v>
      </c>
      <c r="D6634" s="9" t="s">
        <v>24520</v>
      </c>
      <c r="E6634" s="9">
        <v>0</v>
      </c>
    </row>
    <row r="6635" spans="1:5" x14ac:dyDescent="0.25">
      <c r="A6635" s="9">
        <v>5.0999999999999996</v>
      </c>
      <c r="B6635" s="9">
        <v>768</v>
      </c>
      <c r="C6635" s="9" t="s">
        <v>19084</v>
      </c>
      <c r="D6635" s="9" t="s">
        <v>24521</v>
      </c>
      <c r="E6635" s="9">
        <v>0</v>
      </c>
    </row>
    <row r="6636" spans="1:5" x14ac:dyDescent="0.25">
      <c r="A6636" s="9">
        <v>5.0999999999999996</v>
      </c>
      <c r="B6636" s="9">
        <v>769</v>
      </c>
      <c r="C6636" s="9" t="s">
        <v>19085</v>
      </c>
      <c r="D6636" s="9" t="s">
        <v>24522</v>
      </c>
      <c r="E6636" s="9">
        <v>0</v>
      </c>
    </row>
    <row r="6637" spans="1:5" x14ac:dyDescent="0.25">
      <c r="A6637" s="9">
        <v>5.0999999999999996</v>
      </c>
      <c r="B6637" s="9">
        <v>770</v>
      </c>
      <c r="C6637" s="9" t="s">
        <v>6516</v>
      </c>
      <c r="D6637" s="9" t="s">
        <v>14731</v>
      </c>
      <c r="E6637" s="9">
        <v>0</v>
      </c>
    </row>
    <row r="6638" spans="1:5" x14ac:dyDescent="0.25">
      <c r="A6638" s="9">
        <v>5.0999999999999996</v>
      </c>
      <c r="B6638" s="9">
        <v>771</v>
      </c>
      <c r="C6638" s="9" t="s">
        <v>19086</v>
      </c>
      <c r="D6638" s="9" t="s">
        <v>24523</v>
      </c>
      <c r="E6638" s="9">
        <v>0</v>
      </c>
    </row>
    <row r="6639" spans="1:5" x14ac:dyDescent="0.25">
      <c r="A6639" s="9">
        <v>5.0999999999999996</v>
      </c>
      <c r="B6639" s="9">
        <v>772</v>
      </c>
      <c r="C6639" s="9" t="s">
        <v>19087</v>
      </c>
      <c r="D6639" s="9" t="s">
        <v>24524</v>
      </c>
      <c r="E6639" s="9">
        <v>0</v>
      </c>
    </row>
    <row r="6640" spans="1:5" x14ac:dyDescent="0.25">
      <c r="A6640" s="9">
        <v>5.0999999999999996</v>
      </c>
      <c r="B6640" s="9">
        <v>773</v>
      </c>
      <c r="C6640" s="9" t="s">
        <v>2816</v>
      </c>
      <c r="D6640" s="9" t="s">
        <v>24525</v>
      </c>
      <c r="E6640" s="9">
        <v>0</v>
      </c>
    </row>
    <row r="6641" spans="1:6" x14ac:dyDescent="0.25">
      <c r="A6641" s="9">
        <v>5.0999999999999996</v>
      </c>
      <c r="B6641" s="9">
        <v>774</v>
      </c>
      <c r="C6641" s="9" t="s">
        <v>19088</v>
      </c>
      <c r="D6641" s="9" t="s">
        <v>24526</v>
      </c>
      <c r="E6641" s="9">
        <v>0</v>
      </c>
    </row>
    <row r="6642" spans="1:6" x14ac:dyDescent="0.25">
      <c r="A6642" s="9">
        <v>5.0999999999999996</v>
      </c>
      <c r="B6642" s="9">
        <v>775</v>
      </c>
      <c r="C6642" s="9" t="s">
        <v>19089</v>
      </c>
      <c r="D6642" s="9" t="s">
        <v>24527</v>
      </c>
      <c r="E6642" s="9">
        <v>0</v>
      </c>
    </row>
    <row r="6643" spans="1:6" x14ac:dyDescent="0.25">
      <c r="A6643" s="9">
        <v>5.0999999999999996</v>
      </c>
      <c r="B6643" s="9">
        <v>776</v>
      </c>
      <c r="C6643" s="9" t="s">
        <v>19090</v>
      </c>
      <c r="D6643" s="9" t="s">
        <v>24528</v>
      </c>
      <c r="E6643" s="9">
        <v>0</v>
      </c>
    </row>
    <row r="6644" spans="1:6" x14ac:dyDescent="0.25">
      <c r="A6644" s="9">
        <v>5.0999999999999996</v>
      </c>
      <c r="B6644" s="9">
        <v>778</v>
      </c>
      <c r="C6644" s="9" t="s">
        <v>19092</v>
      </c>
      <c r="D6644" s="9" t="s">
        <v>24529</v>
      </c>
      <c r="E6644" s="9">
        <v>0</v>
      </c>
    </row>
    <row r="6645" spans="1:6" x14ac:dyDescent="0.25">
      <c r="A6645" s="9">
        <v>5.0999999999999996</v>
      </c>
      <c r="B6645" s="9">
        <v>779</v>
      </c>
      <c r="C6645" s="9" t="s">
        <v>19093</v>
      </c>
      <c r="D6645" s="9" t="s">
        <v>23316</v>
      </c>
      <c r="E6645" s="9">
        <v>0</v>
      </c>
    </row>
    <row r="6646" spans="1:6" x14ac:dyDescent="0.25">
      <c r="A6646" s="9">
        <v>5.0999999999999996</v>
      </c>
      <c r="B6646" s="9">
        <v>780</v>
      </c>
      <c r="C6646" s="9" t="s">
        <v>19094</v>
      </c>
      <c r="D6646" s="9" t="s">
        <v>24530</v>
      </c>
      <c r="E6646" s="9">
        <v>0</v>
      </c>
    </row>
    <row r="6647" spans="1:6" x14ac:dyDescent="0.25">
      <c r="A6647" s="9">
        <v>5.0999999999999996</v>
      </c>
      <c r="B6647" s="9">
        <v>781</v>
      </c>
      <c r="C6647" s="9" t="s">
        <v>19095</v>
      </c>
      <c r="D6647" s="9" t="s">
        <v>24531</v>
      </c>
      <c r="E6647" s="9">
        <v>0</v>
      </c>
    </row>
    <row r="6648" spans="1:6" x14ac:dyDescent="0.25">
      <c r="A6648" s="9">
        <v>5.0999999999999996</v>
      </c>
      <c r="B6648" s="9">
        <v>782</v>
      </c>
      <c r="C6648" s="9" t="s">
        <v>19096</v>
      </c>
      <c r="D6648" s="9" t="s">
        <v>24532</v>
      </c>
      <c r="E6648" s="9">
        <v>0</v>
      </c>
    </row>
    <row r="6649" spans="1:6" x14ac:dyDescent="0.25">
      <c r="A6649" s="9">
        <v>5.0999999999999996</v>
      </c>
      <c r="B6649" s="9">
        <v>783</v>
      </c>
      <c r="C6649" s="9" t="s">
        <v>19097</v>
      </c>
      <c r="D6649" s="9" t="s">
        <v>24533</v>
      </c>
      <c r="E6649" s="9">
        <v>0</v>
      </c>
    </row>
    <row r="6650" spans="1:6" x14ac:dyDescent="0.25">
      <c r="A6650" s="9">
        <v>5.0999999999999996</v>
      </c>
      <c r="B6650" s="9">
        <v>784</v>
      </c>
      <c r="C6650" s="9" t="s">
        <v>19098</v>
      </c>
      <c r="D6650" s="9" t="s">
        <v>24534</v>
      </c>
      <c r="E6650" s="9">
        <v>0</v>
      </c>
    </row>
    <row r="6651" spans="1:6" x14ac:dyDescent="0.25">
      <c r="A6651" s="9">
        <v>5.0999999999999996</v>
      </c>
      <c r="B6651" s="9">
        <v>785</v>
      </c>
      <c r="C6651" s="9" t="s">
        <v>5600</v>
      </c>
      <c r="D6651" s="9" t="s">
        <v>5598</v>
      </c>
      <c r="E6651" s="9">
        <v>0</v>
      </c>
    </row>
    <row r="6652" spans="1:6" x14ac:dyDescent="0.25">
      <c r="A6652" s="9">
        <v>5.0999999999999996</v>
      </c>
      <c r="B6652" s="9">
        <v>786</v>
      </c>
      <c r="C6652" s="9" t="s">
        <v>19099</v>
      </c>
      <c r="D6652" s="9" t="s">
        <v>23317</v>
      </c>
      <c r="E6652" s="9">
        <v>0</v>
      </c>
    </row>
    <row r="6653" spans="1:6" x14ac:dyDescent="0.25">
      <c r="A6653" s="9">
        <v>5.0999999999999996</v>
      </c>
      <c r="B6653" s="9">
        <v>788</v>
      </c>
      <c r="C6653" s="9" t="s">
        <v>19101</v>
      </c>
      <c r="D6653" s="9" t="s">
        <v>24535</v>
      </c>
      <c r="E6653" s="9">
        <v>0</v>
      </c>
    </row>
    <row r="6654" spans="1:6" x14ac:dyDescent="0.25">
      <c r="A6654" s="9">
        <v>5.0999999999999996</v>
      </c>
      <c r="B6654" s="9">
        <v>789</v>
      </c>
      <c r="C6654" s="9" t="s">
        <v>19102</v>
      </c>
      <c r="D6654" s="9" t="s">
        <v>24536</v>
      </c>
      <c r="E6654" s="9">
        <v>0</v>
      </c>
    </row>
    <row r="6655" spans="1:6" x14ac:dyDescent="0.25">
      <c r="A6655" s="9">
        <v>5.0999999999999996</v>
      </c>
      <c r="B6655" s="9">
        <v>790</v>
      </c>
      <c r="C6655" s="9" t="s">
        <v>19103</v>
      </c>
      <c r="D6655" s="9" t="s">
        <v>23319</v>
      </c>
      <c r="E6655" s="43">
        <v>0</v>
      </c>
      <c r="F6655" s="43"/>
    </row>
    <row r="6656" spans="1:6" x14ac:dyDescent="0.25">
      <c r="A6656" s="9">
        <v>5.0999999999999996</v>
      </c>
      <c r="B6656" s="9">
        <v>791</v>
      </c>
      <c r="C6656" s="9" t="s">
        <v>19104</v>
      </c>
      <c r="D6656" s="9" t="s">
        <v>24537</v>
      </c>
      <c r="E6656" s="9">
        <v>0</v>
      </c>
    </row>
    <row r="6657" spans="1:5" x14ac:dyDescent="0.25">
      <c r="A6657" s="9">
        <v>5.0999999999999996</v>
      </c>
      <c r="B6657" s="9">
        <v>792</v>
      </c>
      <c r="C6657" s="9" t="s">
        <v>19105</v>
      </c>
      <c r="D6657" s="9" t="s">
        <v>24538</v>
      </c>
      <c r="E6657" s="9">
        <v>0</v>
      </c>
    </row>
    <row r="6658" spans="1:5" x14ac:dyDescent="0.25">
      <c r="A6658" s="9">
        <v>5.0999999999999996</v>
      </c>
      <c r="B6658" s="9">
        <v>793</v>
      </c>
      <c r="C6658" s="9" t="s">
        <v>19106</v>
      </c>
      <c r="D6658" s="9" t="s">
        <v>14823</v>
      </c>
      <c r="E6658" s="9">
        <v>0</v>
      </c>
    </row>
    <row r="6659" spans="1:5" x14ac:dyDescent="0.25">
      <c r="A6659" s="9">
        <v>5.0999999999999996</v>
      </c>
      <c r="B6659" s="9">
        <v>794</v>
      </c>
      <c r="C6659" s="9" t="s">
        <v>3827</v>
      </c>
      <c r="D6659" s="9" t="s">
        <v>24539</v>
      </c>
      <c r="E6659" s="9">
        <v>0</v>
      </c>
    </row>
    <row r="6660" spans="1:5" x14ac:dyDescent="0.25">
      <c r="A6660" s="9">
        <v>5.0999999999999996</v>
      </c>
      <c r="B6660" s="9">
        <v>795</v>
      </c>
      <c r="C6660" s="9" t="s">
        <v>19107</v>
      </c>
      <c r="D6660" s="9" t="s">
        <v>24540</v>
      </c>
      <c r="E6660" s="9">
        <v>0</v>
      </c>
    </row>
    <row r="6661" spans="1:5" x14ac:dyDescent="0.25">
      <c r="A6661" s="9">
        <v>5.0999999999999996</v>
      </c>
      <c r="B6661" s="9">
        <v>796</v>
      </c>
      <c r="C6661" s="9" t="s">
        <v>19108</v>
      </c>
      <c r="D6661" s="9" t="s">
        <v>14855</v>
      </c>
      <c r="E6661" s="9">
        <v>0</v>
      </c>
    </row>
    <row r="6662" spans="1:5" x14ac:dyDescent="0.25">
      <c r="A6662" s="9">
        <v>5.0999999999999996</v>
      </c>
      <c r="B6662" s="9">
        <v>797</v>
      </c>
      <c r="C6662" s="9" t="s">
        <v>814</v>
      </c>
      <c r="D6662" s="9" t="s">
        <v>24541</v>
      </c>
      <c r="E6662" s="9">
        <v>0</v>
      </c>
    </row>
    <row r="6663" spans="1:5" x14ac:dyDescent="0.25">
      <c r="A6663" s="9">
        <v>5.0999999999999996</v>
      </c>
      <c r="B6663" s="9">
        <v>798</v>
      </c>
      <c r="C6663" s="9" t="s">
        <v>19109</v>
      </c>
      <c r="D6663" s="9" t="s">
        <v>24542</v>
      </c>
      <c r="E6663" s="9">
        <v>0</v>
      </c>
    </row>
    <row r="6664" spans="1:5" x14ac:dyDescent="0.25">
      <c r="A6664" s="9">
        <v>5.0999999999999996</v>
      </c>
      <c r="B6664" s="9">
        <v>799</v>
      </c>
      <c r="C6664" s="9" t="s">
        <v>19110</v>
      </c>
      <c r="D6664" s="9" t="s">
        <v>22723</v>
      </c>
      <c r="E6664" s="9">
        <v>0</v>
      </c>
    </row>
    <row r="6665" spans="1:5" x14ac:dyDescent="0.25">
      <c r="A6665" s="9">
        <v>5.0999999999999996</v>
      </c>
      <c r="B6665" s="9">
        <v>800</v>
      </c>
      <c r="C6665" s="9" t="s">
        <v>19111</v>
      </c>
      <c r="D6665" s="9" t="s">
        <v>24543</v>
      </c>
      <c r="E6665" s="9">
        <v>0</v>
      </c>
    </row>
    <row r="6666" spans="1:5" x14ac:dyDescent="0.25">
      <c r="A6666" s="9">
        <v>5.0999999999999996</v>
      </c>
      <c r="B6666" s="9">
        <v>802</v>
      </c>
      <c r="C6666" s="9" t="s">
        <v>19113</v>
      </c>
      <c r="D6666" s="9" t="s">
        <v>24544</v>
      </c>
      <c r="E6666" s="9">
        <v>0</v>
      </c>
    </row>
    <row r="6667" spans="1:5" x14ac:dyDescent="0.25">
      <c r="A6667" s="9">
        <v>5.0999999999999996</v>
      </c>
      <c r="B6667" s="9">
        <v>803</v>
      </c>
      <c r="C6667" s="9" t="s">
        <v>19114</v>
      </c>
      <c r="D6667" s="9" t="s">
        <v>23320</v>
      </c>
      <c r="E6667" s="9">
        <v>0</v>
      </c>
    </row>
    <row r="6668" spans="1:5" x14ac:dyDescent="0.25">
      <c r="A6668" s="9">
        <v>5.0999999999999996</v>
      </c>
      <c r="B6668" s="9">
        <v>804</v>
      </c>
      <c r="C6668" s="9" t="s">
        <v>19115</v>
      </c>
      <c r="D6668" s="9" t="s">
        <v>24545</v>
      </c>
      <c r="E6668" s="9">
        <v>0</v>
      </c>
    </row>
    <row r="6669" spans="1:5" x14ac:dyDescent="0.25">
      <c r="A6669" s="9">
        <v>5.0999999999999996</v>
      </c>
      <c r="B6669" s="9">
        <v>805</v>
      </c>
      <c r="C6669" s="9" t="s">
        <v>19116</v>
      </c>
      <c r="D6669" s="9" t="s">
        <v>23321</v>
      </c>
      <c r="E6669" s="9">
        <v>0</v>
      </c>
    </row>
    <row r="6670" spans="1:5" x14ac:dyDescent="0.25">
      <c r="A6670" s="9">
        <v>5.0999999999999996</v>
      </c>
      <c r="B6670" s="9">
        <v>806</v>
      </c>
      <c r="C6670" s="9" t="s">
        <v>19117</v>
      </c>
      <c r="D6670" s="9" t="s">
        <v>23322</v>
      </c>
      <c r="E6670" s="9">
        <v>0</v>
      </c>
    </row>
    <row r="6671" spans="1:5" x14ac:dyDescent="0.25">
      <c r="A6671" s="9">
        <v>5.0999999999999996</v>
      </c>
      <c r="B6671" s="9">
        <v>807</v>
      </c>
      <c r="C6671" s="9" t="s">
        <v>19118</v>
      </c>
      <c r="D6671" s="9" t="s">
        <v>24546</v>
      </c>
      <c r="E6671" s="9">
        <v>0</v>
      </c>
    </row>
    <row r="6672" spans="1:5" x14ac:dyDescent="0.25">
      <c r="A6672" s="9">
        <v>5.0999999999999996</v>
      </c>
      <c r="B6672" s="9">
        <v>808</v>
      </c>
      <c r="C6672" s="9" t="s">
        <v>19119</v>
      </c>
      <c r="D6672" s="9" t="s">
        <v>23323</v>
      </c>
      <c r="E6672" s="9">
        <v>0</v>
      </c>
    </row>
    <row r="6673" spans="1:5" x14ac:dyDescent="0.25">
      <c r="A6673" s="9">
        <v>5.0999999999999996</v>
      </c>
      <c r="B6673" s="9">
        <v>809</v>
      </c>
      <c r="C6673" s="9" t="s">
        <v>19120</v>
      </c>
      <c r="D6673" s="9" t="s">
        <v>24547</v>
      </c>
      <c r="E6673" s="9">
        <v>0</v>
      </c>
    </row>
    <row r="6674" spans="1:5" x14ac:dyDescent="0.25">
      <c r="A6674" s="9">
        <v>5.0999999999999996</v>
      </c>
      <c r="B6674" s="9">
        <v>810</v>
      </c>
      <c r="C6674" s="9" t="s">
        <v>19121</v>
      </c>
      <c r="D6674" s="9" t="s">
        <v>17940</v>
      </c>
      <c r="E6674" s="9">
        <v>0</v>
      </c>
    </row>
    <row r="6675" spans="1:5" x14ac:dyDescent="0.25">
      <c r="A6675" s="9">
        <v>5.0999999999999996</v>
      </c>
      <c r="B6675" s="9">
        <v>817</v>
      </c>
      <c r="C6675" s="9" t="s">
        <v>19128</v>
      </c>
      <c r="D6675" s="9" t="s">
        <v>24548</v>
      </c>
      <c r="E6675" s="9">
        <v>0</v>
      </c>
    </row>
    <row r="6676" spans="1:5" x14ac:dyDescent="0.25">
      <c r="A6676" s="9">
        <v>5.0999999999999996</v>
      </c>
      <c r="B6676" s="9">
        <v>819</v>
      </c>
      <c r="C6676" s="9" t="s">
        <v>19130</v>
      </c>
      <c r="D6676" s="9" t="s">
        <v>24549</v>
      </c>
      <c r="E6676" s="9">
        <v>0</v>
      </c>
    </row>
    <row r="6677" spans="1:5" x14ac:dyDescent="0.25">
      <c r="A6677" s="9">
        <v>5.0999999999999996</v>
      </c>
      <c r="B6677" s="9">
        <v>825</v>
      </c>
      <c r="C6677" s="9" t="s">
        <v>19136</v>
      </c>
      <c r="D6677" s="9" t="s">
        <v>24550</v>
      </c>
      <c r="E6677" s="9">
        <v>0</v>
      </c>
    </row>
    <row r="6678" spans="1:5" x14ac:dyDescent="0.25">
      <c r="A6678" s="9">
        <v>5.0999999999999996</v>
      </c>
      <c r="B6678" s="9">
        <v>828</v>
      </c>
      <c r="C6678" s="9" t="s">
        <v>19139</v>
      </c>
      <c r="D6678" s="9" t="s">
        <v>24551</v>
      </c>
      <c r="E6678" s="9">
        <v>0</v>
      </c>
    </row>
    <row r="6679" spans="1:5" x14ac:dyDescent="0.25">
      <c r="A6679" s="9">
        <v>5.0999999999999996</v>
      </c>
      <c r="B6679" s="9">
        <v>830</v>
      </c>
      <c r="C6679" s="9" t="s">
        <v>19141</v>
      </c>
      <c r="D6679" s="9" t="s">
        <v>24552</v>
      </c>
      <c r="E6679" s="9">
        <v>0</v>
      </c>
    </row>
    <row r="6680" spans="1:5" x14ac:dyDescent="0.25">
      <c r="A6680" s="9">
        <v>5.0999999999999996</v>
      </c>
      <c r="B6680" s="9">
        <v>832</v>
      </c>
      <c r="C6680" s="9" t="s">
        <v>19143</v>
      </c>
      <c r="D6680" s="9" t="s">
        <v>14947</v>
      </c>
      <c r="E6680" s="9">
        <v>0</v>
      </c>
    </row>
    <row r="6681" spans="1:5" x14ac:dyDescent="0.25">
      <c r="A6681" s="9">
        <v>5.0999999999999996</v>
      </c>
      <c r="B6681" s="9">
        <v>835</v>
      </c>
      <c r="C6681" s="9" t="s">
        <v>19146</v>
      </c>
      <c r="D6681" s="9" t="s">
        <v>24553</v>
      </c>
      <c r="E6681" s="9">
        <v>0</v>
      </c>
    </row>
    <row r="6682" spans="1:5" x14ac:dyDescent="0.25">
      <c r="A6682" s="9">
        <v>5.0999999999999996</v>
      </c>
      <c r="B6682" s="9">
        <v>837</v>
      </c>
      <c r="C6682" s="9" t="s">
        <v>19148</v>
      </c>
      <c r="D6682" s="9" t="s">
        <v>24554</v>
      </c>
      <c r="E6682" s="9">
        <v>0</v>
      </c>
    </row>
    <row r="6683" spans="1:5" x14ac:dyDescent="0.25">
      <c r="A6683" s="9">
        <v>5.0999999999999996</v>
      </c>
      <c r="B6683" s="9">
        <v>839</v>
      </c>
      <c r="C6683" s="9" t="s">
        <v>19150</v>
      </c>
      <c r="D6683" s="9" t="s">
        <v>24555</v>
      </c>
      <c r="E6683" s="9">
        <v>0</v>
      </c>
    </row>
    <row r="6684" spans="1:5" x14ac:dyDescent="0.25">
      <c r="A6684" s="9">
        <v>5.0999999999999996</v>
      </c>
      <c r="B6684" s="9">
        <v>841</v>
      </c>
      <c r="C6684" s="9" t="s">
        <v>19152</v>
      </c>
      <c r="D6684" s="9" t="s">
        <v>23343</v>
      </c>
      <c r="E6684" s="9">
        <v>0</v>
      </c>
    </row>
    <row r="6685" spans="1:5" x14ac:dyDescent="0.25">
      <c r="A6685" s="9">
        <v>5.0999999999999996</v>
      </c>
      <c r="B6685" s="9">
        <v>842</v>
      </c>
      <c r="C6685" s="9" t="s">
        <v>19153</v>
      </c>
      <c r="D6685" s="9" t="s">
        <v>23344</v>
      </c>
      <c r="E6685" s="9">
        <v>0</v>
      </c>
    </row>
    <row r="6686" spans="1:5" x14ac:dyDescent="0.25">
      <c r="A6686" s="9">
        <v>5.0999999999999996</v>
      </c>
      <c r="B6686" s="9">
        <v>843</v>
      </c>
      <c r="C6686" s="9" t="s">
        <v>19154</v>
      </c>
      <c r="D6686" s="9" t="s">
        <v>23345</v>
      </c>
      <c r="E6686" s="9">
        <v>0</v>
      </c>
    </row>
    <row r="6687" spans="1:5" x14ac:dyDescent="0.25">
      <c r="A6687" s="9">
        <v>5.0999999999999996</v>
      </c>
      <c r="B6687" s="9">
        <v>844</v>
      </c>
      <c r="C6687" s="9" t="s">
        <v>19155</v>
      </c>
      <c r="D6687" s="9" t="s">
        <v>23346</v>
      </c>
      <c r="E6687" s="9">
        <v>0</v>
      </c>
    </row>
    <row r="6688" spans="1:5" x14ac:dyDescent="0.25">
      <c r="A6688" s="9">
        <v>5.0999999999999996</v>
      </c>
      <c r="B6688" s="9">
        <v>845</v>
      </c>
      <c r="C6688" s="9" t="s">
        <v>19156</v>
      </c>
      <c r="D6688" s="9" t="s">
        <v>24556</v>
      </c>
      <c r="E6688" s="9">
        <v>0</v>
      </c>
    </row>
    <row r="6689" spans="1:5" x14ac:dyDescent="0.25">
      <c r="A6689" s="9">
        <v>5.0999999999999996</v>
      </c>
      <c r="B6689" s="9">
        <v>846</v>
      </c>
      <c r="C6689" s="9" t="s">
        <v>19157</v>
      </c>
      <c r="D6689" s="9" t="s">
        <v>24557</v>
      </c>
      <c r="E6689" s="9">
        <v>0</v>
      </c>
    </row>
    <row r="6690" spans="1:5" x14ac:dyDescent="0.25">
      <c r="A6690" s="9">
        <v>5.0999999999999996</v>
      </c>
      <c r="B6690" s="9">
        <v>847</v>
      </c>
      <c r="C6690" s="9" t="s">
        <v>19158</v>
      </c>
      <c r="D6690" s="9" t="s">
        <v>24558</v>
      </c>
      <c r="E6690" s="9">
        <v>0</v>
      </c>
    </row>
    <row r="6691" spans="1:5" x14ac:dyDescent="0.25">
      <c r="A6691" s="9">
        <v>5.0999999999999996</v>
      </c>
      <c r="B6691" s="9">
        <v>848</v>
      </c>
      <c r="C6691" s="9" t="s">
        <v>19159</v>
      </c>
      <c r="D6691" s="9" t="s">
        <v>22725</v>
      </c>
      <c r="E6691" s="9">
        <v>0</v>
      </c>
    </row>
    <row r="6692" spans="1:5" x14ac:dyDescent="0.25">
      <c r="A6692" s="9">
        <v>5.0999999999999996</v>
      </c>
      <c r="B6692" s="9">
        <v>849</v>
      </c>
      <c r="C6692" s="9" t="s">
        <v>19160</v>
      </c>
      <c r="D6692" s="9" t="s">
        <v>24559</v>
      </c>
      <c r="E6692" s="9">
        <v>0</v>
      </c>
    </row>
    <row r="6693" spans="1:5" x14ac:dyDescent="0.25">
      <c r="A6693" s="9">
        <v>5.0999999999999996</v>
      </c>
      <c r="B6693" s="9">
        <v>850</v>
      </c>
      <c r="C6693" s="9" t="s">
        <v>19161</v>
      </c>
      <c r="D6693" s="9" t="s">
        <v>24560</v>
      </c>
      <c r="E6693" s="9">
        <v>0</v>
      </c>
    </row>
    <row r="6694" spans="1:5" x14ac:dyDescent="0.25">
      <c r="A6694" s="9">
        <v>5.0999999999999996</v>
      </c>
      <c r="B6694" s="9">
        <v>851</v>
      </c>
      <c r="C6694" s="9" t="s">
        <v>19162</v>
      </c>
      <c r="D6694" s="9" t="s">
        <v>24561</v>
      </c>
      <c r="E6694" s="9">
        <v>0</v>
      </c>
    </row>
    <row r="6695" spans="1:5" x14ac:dyDescent="0.25">
      <c r="A6695" s="9">
        <v>5.0999999999999996</v>
      </c>
      <c r="B6695" s="9">
        <v>852</v>
      </c>
      <c r="C6695" s="9" t="s">
        <v>6668</v>
      </c>
      <c r="D6695" s="9" t="s">
        <v>24562</v>
      </c>
      <c r="E6695" s="9">
        <v>0</v>
      </c>
    </row>
    <row r="6696" spans="1:5" x14ac:dyDescent="0.25">
      <c r="A6696" s="9">
        <v>5.0999999999999996</v>
      </c>
      <c r="B6696" s="9">
        <v>853</v>
      </c>
      <c r="C6696" s="9" t="s">
        <v>19163</v>
      </c>
      <c r="D6696" s="9" t="s">
        <v>24563</v>
      </c>
      <c r="E6696" s="9">
        <v>0</v>
      </c>
    </row>
    <row r="6697" spans="1:5" x14ac:dyDescent="0.25">
      <c r="A6697" s="9">
        <v>5.0999999999999996</v>
      </c>
      <c r="B6697" s="9">
        <v>854</v>
      </c>
      <c r="C6697" s="9" t="s">
        <v>19164</v>
      </c>
      <c r="D6697" s="9" t="s">
        <v>24564</v>
      </c>
      <c r="E6697" s="9">
        <v>0</v>
      </c>
    </row>
    <row r="6698" spans="1:5" x14ac:dyDescent="0.25">
      <c r="A6698" s="9">
        <v>5.0999999999999996</v>
      </c>
      <c r="B6698" s="9">
        <v>855</v>
      </c>
      <c r="C6698" s="9" t="s">
        <v>19165</v>
      </c>
      <c r="D6698" s="9" t="s">
        <v>15174</v>
      </c>
      <c r="E6698" s="9">
        <v>0</v>
      </c>
    </row>
    <row r="6699" spans="1:5" x14ac:dyDescent="0.25">
      <c r="A6699" s="9">
        <v>5.0999999999999996</v>
      </c>
      <c r="B6699" s="9">
        <v>856</v>
      </c>
      <c r="C6699" s="9" t="s">
        <v>19166</v>
      </c>
      <c r="D6699" s="9" t="s">
        <v>24565</v>
      </c>
      <c r="E6699" s="9">
        <v>0</v>
      </c>
    </row>
    <row r="6700" spans="1:5" x14ac:dyDescent="0.25">
      <c r="A6700" s="9">
        <v>5.0999999999999996</v>
      </c>
      <c r="B6700" s="9">
        <v>858</v>
      </c>
      <c r="C6700" s="9" t="s">
        <v>19168</v>
      </c>
      <c r="D6700" s="9" t="s">
        <v>24566</v>
      </c>
      <c r="E6700" s="9">
        <v>0</v>
      </c>
    </row>
    <row r="6701" spans="1:5" x14ac:dyDescent="0.25">
      <c r="A6701" s="9">
        <v>5.0999999999999996</v>
      </c>
      <c r="B6701" s="9">
        <v>859</v>
      </c>
      <c r="C6701" s="9" t="s">
        <v>19169</v>
      </c>
      <c r="D6701" s="9" t="s">
        <v>23348</v>
      </c>
      <c r="E6701" s="9">
        <v>0</v>
      </c>
    </row>
    <row r="6702" spans="1:5" x14ac:dyDescent="0.25">
      <c r="A6702" s="9">
        <v>5.0999999999999996</v>
      </c>
      <c r="B6702" s="9">
        <v>860</v>
      </c>
      <c r="C6702" s="9" t="s">
        <v>19170</v>
      </c>
      <c r="D6702" s="9" t="s">
        <v>24567</v>
      </c>
      <c r="E6702" s="9">
        <v>0</v>
      </c>
    </row>
    <row r="6703" spans="1:5" x14ac:dyDescent="0.25">
      <c r="A6703" s="9">
        <v>5.0999999999999996</v>
      </c>
      <c r="B6703" s="9">
        <v>861</v>
      </c>
      <c r="C6703" s="9" t="s">
        <v>19171</v>
      </c>
      <c r="D6703" s="9" t="s">
        <v>23349</v>
      </c>
      <c r="E6703" s="9">
        <v>0</v>
      </c>
    </row>
    <row r="6704" spans="1:5" x14ac:dyDescent="0.25">
      <c r="A6704" s="9">
        <v>5.0999999999999996</v>
      </c>
      <c r="B6704" s="9">
        <v>862</v>
      </c>
      <c r="C6704" s="9" t="s">
        <v>19172</v>
      </c>
      <c r="D6704" s="9" t="s">
        <v>24568</v>
      </c>
      <c r="E6704" s="9">
        <v>0</v>
      </c>
    </row>
    <row r="6705" spans="1:5" x14ac:dyDescent="0.25">
      <c r="A6705" s="9">
        <v>5.0999999999999996</v>
      </c>
      <c r="B6705" s="9">
        <v>863</v>
      </c>
      <c r="C6705" s="9" t="s">
        <v>19173</v>
      </c>
      <c r="D6705" s="9" t="s">
        <v>24569</v>
      </c>
      <c r="E6705" s="9">
        <v>0</v>
      </c>
    </row>
    <row r="6706" spans="1:5" x14ac:dyDescent="0.25">
      <c r="A6706" s="9">
        <v>5.0999999999999996</v>
      </c>
      <c r="B6706" s="9">
        <v>864</v>
      </c>
      <c r="C6706" s="9" t="s">
        <v>18309</v>
      </c>
      <c r="D6706" s="9" t="s">
        <v>24570</v>
      </c>
      <c r="E6706" s="9">
        <v>0</v>
      </c>
    </row>
    <row r="6707" spans="1:5" x14ac:dyDescent="0.25">
      <c r="A6707" s="9">
        <v>5.0999999999999996</v>
      </c>
      <c r="B6707" s="9">
        <v>865</v>
      </c>
      <c r="C6707" s="9" t="s">
        <v>19174</v>
      </c>
      <c r="D6707" s="9" t="s">
        <v>24571</v>
      </c>
      <c r="E6707" s="9">
        <v>0</v>
      </c>
    </row>
    <row r="6708" spans="1:5" x14ac:dyDescent="0.25">
      <c r="A6708" s="9">
        <v>5.0999999999999996</v>
      </c>
      <c r="B6708" s="9">
        <v>866</v>
      </c>
      <c r="C6708" s="9" t="s">
        <v>19175</v>
      </c>
      <c r="D6708" s="9" t="s">
        <v>23350</v>
      </c>
      <c r="E6708" s="9">
        <v>0</v>
      </c>
    </row>
    <row r="6709" spans="1:5" x14ac:dyDescent="0.25">
      <c r="A6709" s="9">
        <v>5.0999999999999996</v>
      </c>
      <c r="B6709" s="9">
        <v>867</v>
      </c>
      <c r="C6709" s="9" t="s">
        <v>19176</v>
      </c>
      <c r="D6709" s="9" t="s">
        <v>24572</v>
      </c>
      <c r="E6709" s="9">
        <v>0</v>
      </c>
    </row>
    <row r="6710" spans="1:5" x14ac:dyDescent="0.25">
      <c r="A6710" s="9">
        <v>5.0999999999999996</v>
      </c>
      <c r="B6710" s="9">
        <v>868</v>
      </c>
      <c r="C6710" s="9" t="s">
        <v>19177</v>
      </c>
      <c r="D6710" s="9" t="s">
        <v>23351</v>
      </c>
      <c r="E6710" s="9">
        <v>0</v>
      </c>
    </row>
    <row r="6711" spans="1:5" x14ac:dyDescent="0.25">
      <c r="A6711" s="9">
        <v>5.0999999999999996</v>
      </c>
      <c r="B6711" s="9">
        <v>870</v>
      </c>
      <c r="C6711" s="9" t="s">
        <v>19179</v>
      </c>
      <c r="D6711" s="9" t="s">
        <v>22727</v>
      </c>
      <c r="E6711" s="9">
        <v>0</v>
      </c>
    </row>
    <row r="6712" spans="1:5" x14ac:dyDescent="0.25">
      <c r="A6712" s="9">
        <v>5.0999999999999996</v>
      </c>
      <c r="B6712" s="9">
        <v>871</v>
      </c>
      <c r="C6712" s="9" t="s">
        <v>19180</v>
      </c>
      <c r="D6712" s="9" t="s">
        <v>23352</v>
      </c>
      <c r="E6712" s="9">
        <v>0</v>
      </c>
    </row>
    <row r="6713" spans="1:5" x14ac:dyDescent="0.25">
      <c r="A6713" s="9">
        <v>5.0999999999999996</v>
      </c>
      <c r="B6713" s="9">
        <v>873</v>
      </c>
      <c r="C6713" s="9" t="s">
        <v>19182</v>
      </c>
      <c r="D6713" s="9" t="s">
        <v>24573</v>
      </c>
      <c r="E6713" s="9">
        <v>0</v>
      </c>
    </row>
    <row r="6714" spans="1:5" x14ac:dyDescent="0.25">
      <c r="A6714" s="9">
        <v>5.0999999999999996</v>
      </c>
      <c r="B6714" s="9">
        <v>874</v>
      </c>
      <c r="C6714" s="9" t="s">
        <v>19183</v>
      </c>
      <c r="D6714" s="9" t="s">
        <v>23354</v>
      </c>
      <c r="E6714" s="9">
        <v>0</v>
      </c>
    </row>
    <row r="6715" spans="1:5" x14ac:dyDescent="0.25">
      <c r="A6715" s="9">
        <v>5.0999999999999996</v>
      </c>
      <c r="B6715" s="9">
        <v>875</v>
      </c>
      <c r="C6715" s="9" t="s">
        <v>19184</v>
      </c>
      <c r="D6715" s="9" t="s">
        <v>24574</v>
      </c>
      <c r="E6715" s="9">
        <v>0</v>
      </c>
    </row>
    <row r="6716" spans="1:5" x14ac:dyDescent="0.25">
      <c r="A6716" s="9">
        <v>5.0999999999999996</v>
      </c>
      <c r="B6716" s="9">
        <v>876</v>
      </c>
      <c r="C6716" s="9" t="s">
        <v>19185</v>
      </c>
      <c r="D6716" s="9" t="s">
        <v>24575</v>
      </c>
      <c r="E6716" s="9">
        <v>0</v>
      </c>
    </row>
    <row r="6717" spans="1:5" x14ac:dyDescent="0.25">
      <c r="A6717" s="9">
        <v>5.0999999999999996</v>
      </c>
      <c r="B6717" s="9">
        <v>877</v>
      </c>
      <c r="C6717" s="9" t="s">
        <v>19186</v>
      </c>
      <c r="D6717" s="9" t="s">
        <v>23355</v>
      </c>
      <c r="E6717" s="9">
        <v>0</v>
      </c>
    </row>
    <row r="6718" spans="1:5" x14ac:dyDescent="0.25">
      <c r="A6718" s="9">
        <v>5.0999999999999996</v>
      </c>
      <c r="B6718" s="9">
        <v>878</v>
      </c>
      <c r="C6718" s="9" t="s">
        <v>19187</v>
      </c>
      <c r="D6718" s="9" t="s">
        <v>23356</v>
      </c>
      <c r="E6718" s="9">
        <v>0</v>
      </c>
    </row>
    <row r="6719" spans="1:5" x14ac:dyDescent="0.25">
      <c r="A6719" s="9">
        <v>5.0999999999999996</v>
      </c>
      <c r="B6719" s="9">
        <v>879</v>
      </c>
      <c r="C6719" s="9" t="s">
        <v>19188</v>
      </c>
      <c r="D6719" s="9" t="s">
        <v>23357</v>
      </c>
      <c r="E6719" s="9">
        <v>0</v>
      </c>
    </row>
    <row r="6720" spans="1:5" x14ac:dyDescent="0.25">
      <c r="A6720" s="9">
        <v>5.0999999999999996</v>
      </c>
      <c r="B6720" s="9">
        <v>880</v>
      </c>
      <c r="C6720" s="9" t="s">
        <v>19189</v>
      </c>
      <c r="D6720" s="9" t="s">
        <v>15080</v>
      </c>
      <c r="E6720" s="9">
        <v>0</v>
      </c>
    </row>
    <row r="6721" spans="1:5" x14ac:dyDescent="0.25">
      <c r="A6721" s="9">
        <v>5.0999999999999996</v>
      </c>
      <c r="B6721" s="9">
        <v>881</v>
      </c>
      <c r="C6721" s="9" t="s">
        <v>19190</v>
      </c>
      <c r="D6721" s="9" t="s">
        <v>24576</v>
      </c>
      <c r="E6721" s="9">
        <v>0</v>
      </c>
    </row>
    <row r="6722" spans="1:5" x14ac:dyDescent="0.25">
      <c r="A6722" s="9">
        <v>5.0999999999999996</v>
      </c>
      <c r="B6722" s="9">
        <v>882</v>
      </c>
      <c r="C6722" s="9" t="s">
        <v>19191</v>
      </c>
      <c r="D6722" s="9" t="s">
        <v>24577</v>
      </c>
      <c r="E6722" s="9">
        <v>0</v>
      </c>
    </row>
    <row r="6723" spans="1:5" x14ac:dyDescent="0.25">
      <c r="A6723" s="9">
        <v>5.0999999999999996</v>
      </c>
      <c r="B6723" s="9">
        <v>883</v>
      </c>
      <c r="C6723" s="9" t="s">
        <v>9488</v>
      </c>
      <c r="D6723" s="9" t="s">
        <v>24578</v>
      </c>
      <c r="E6723" s="9">
        <v>0</v>
      </c>
    </row>
    <row r="6724" spans="1:5" x14ac:dyDescent="0.25">
      <c r="A6724" s="9">
        <v>5.0999999999999996</v>
      </c>
      <c r="B6724" s="9">
        <v>884</v>
      </c>
      <c r="C6724" s="9" t="s">
        <v>19192</v>
      </c>
      <c r="D6724" s="9" t="s">
        <v>24579</v>
      </c>
      <c r="E6724" s="9">
        <v>0</v>
      </c>
    </row>
    <row r="6725" spans="1:5" x14ac:dyDescent="0.25">
      <c r="A6725" s="9">
        <v>5.0999999999999996</v>
      </c>
      <c r="B6725" s="9">
        <v>885</v>
      </c>
      <c r="C6725" s="9" t="s">
        <v>19193</v>
      </c>
      <c r="D6725" s="9" t="s">
        <v>23358</v>
      </c>
      <c r="E6725" s="9">
        <v>0</v>
      </c>
    </row>
    <row r="6726" spans="1:5" x14ac:dyDescent="0.25">
      <c r="A6726" s="9">
        <v>5.0999999999999996</v>
      </c>
      <c r="B6726" s="9">
        <v>886</v>
      </c>
      <c r="C6726" s="9" t="s">
        <v>19194</v>
      </c>
      <c r="D6726" s="9" t="s">
        <v>24580</v>
      </c>
      <c r="E6726" s="9">
        <v>0</v>
      </c>
    </row>
    <row r="6727" spans="1:5" x14ac:dyDescent="0.25">
      <c r="A6727" s="9">
        <v>5.0999999999999996</v>
      </c>
      <c r="B6727" s="9">
        <v>887</v>
      </c>
      <c r="C6727" s="9" t="s">
        <v>19195</v>
      </c>
      <c r="D6727" s="9" t="s">
        <v>23359</v>
      </c>
      <c r="E6727" s="9">
        <v>0</v>
      </c>
    </row>
    <row r="6728" spans="1:5" x14ac:dyDescent="0.25">
      <c r="A6728" s="9">
        <v>5.0999999999999996</v>
      </c>
      <c r="B6728" s="9">
        <v>888</v>
      </c>
      <c r="C6728" s="9" t="s">
        <v>19196</v>
      </c>
      <c r="D6728" s="9" t="s">
        <v>14947</v>
      </c>
      <c r="E6728" s="9">
        <v>0</v>
      </c>
    </row>
    <row r="6729" spans="1:5" x14ac:dyDescent="0.25">
      <c r="A6729" s="9">
        <v>5.0999999999999996</v>
      </c>
      <c r="B6729" s="9">
        <v>889</v>
      </c>
      <c r="C6729" s="9" t="s">
        <v>19197</v>
      </c>
      <c r="D6729" s="9" t="s">
        <v>23360</v>
      </c>
      <c r="E6729" s="9">
        <v>0</v>
      </c>
    </row>
    <row r="6730" spans="1:5" x14ac:dyDescent="0.25">
      <c r="A6730" s="9">
        <v>5.0999999999999996</v>
      </c>
      <c r="B6730" s="9">
        <v>890</v>
      </c>
      <c r="C6730" s="9" t="s">
        <v>19198</v>
      </c>
      <c r="D6730" s="9" t="s">
        <v>14949</v>
      </c>
      <c r="E6730" s="9">
        <v>0</v>
      </c>
    </row>
    <row r="6731" spans="1:5" x14ac:dyDescent="0.25">
      <c r="A6731" s="9">
        <v>5.0999999999999996</v>
      </c>
      <c r="B6731" s="9">
        <v>891</v>
      </c>
      <c r="C6731" s="9" t="s">
        <v>19199</v>
      </c>
      <c r="D6731" s="9" t="s">
        <v>24581</v>
      </c>
      <c r="E6731" s="9">
        <v>0</v>
      </c>
    </row>
    <row r="6732" spans="1:5" x14ac:dyDescent="0.25">
      <c r="A6732" s="9">
        <v>5.0999999999999996</v>
      </c>
      <c r="B6732" s="9">
        <v>892</v>
      </c>
      <c r="C6732" s="9" t="s">
        <v>19200</v>
      </c>
      <c r="D6732" s="9" t="s">
        <v>24582</v>
      </c>
      <c r="E6732" s="9">
        <v>0</v>
      </c>
    </row>
    <row r="6733" spans="1:5" x14ac:dyDescent="0.25">
      <c r="A6733" s="9">
        <v>5.0999999999999996</v>
      </c>
      <c r="B6733" s="9">
        <v>893</v>
      </c>
      <c r="C6733" s="9" t="s">
        <v>19201</v>
      </c>
      <c r="D6733" s="9" t="s">
        <v>24583</v>
      </c>
      <c r="E6733" s="9">
        <v>0</v>
      </c>
    </row>
    <row r="6734" spans="1:5" x14ac:dyDescent="0.25">
      <c r="A6734" s="9">
        <v>5.0999999999999996</v>
      </c>
      <c r="B6734" s="9">
        <v>894</v>
      </c>
      <c r="C6734" s="9" t="s">
        <v>19202</v>
      </c>
      <c r="D6734" s="9" t="s">
        <v>24584</v>
      </c>
      <c r="E6734" s="9">
        <v>0</v>
      </c>
    </row>
    <row r="6735" spans="1:5" x14ac:dyDescent="0.25">
      <c r="A6735" s="9">
        <v>5.0999999999999996</v>
      </c>
      <c r="B6735" s="9">
        <v>896</v>
      </c>
      <c r="C6735" s="9" t="s">
        <v>19204</v>
      </c>
      <c r="D6735" s="9" t="s">
        <v>24585</v>
      </c>
      <c r="E6735" s="9">
        <v>0</v>
      </c>
    </row>
    <row r="6736" spans="1:5" x14ac:dyDescent="0.25">
      <c r="A6736" s="9">
        <v>5.0999999999999996</v>
      </c>
      <c r="B6736" s="9">
        <v>901</v>
      </c>
      <c r="C6736" s="9" t="s">
        <v>19209</v>
      </c>
      <c r="D6736" s="9" t="s">
        <v>24586</v>
      </c>
      <c r="E6736" s="9">
        <v>0</v>
      </c>
    </row>
    <row r="6737" spans="1:5" x14ac:dyDescent="0.25">
      <c r="A6737" s="9">
        <v>5.0999999999999996</v>
      </c>
      <c r="B6737" s="9">
        <v>902</v>
      </c>
      <c r="C6737" s="9" t="s">
        <v>19210</v>
      </c>
      <c r="D6737" s="9" t="s">
        <v>24587</v>
      </c>
      <c r="E6737" s="9">
        <v>0</v>
      </c>
    </row>
    <row r="6738" spans="1:5" x14ac:dyDescent="0.25">
      <c r="A6738" s="9">
        <v>5.0999999999999996</v>
      </c>
      <c r="B6738" s="9">
        <v>903</v>
      </c>
      <c r="C6738" s="9" t="s">
        <v>19211</v>
      </c>
      <c r="D6738" s="9" t="s">
        <v>24588</v>
      </c>
      <c r="E6738" s="9">
        <v>0</v>
      </c>
    </row>
    <row r="6739" spans="1:5" x14ac:dyDescent="0.25">
      <c r="A6739" s="9">
        <v>5.0999999999999996</v>
      </c>
      <c r="B6739" s="9">
        <v>908</v>
      </c>
      <c r="C6739" s="9" t="s">
        <v>19216</v>
      </c>
      <c r="D6739" s="9" t="s">
        <v>24589</v>
      </c>
      <c r="E6739" s="9">
        <v>0</v>
      </c>
    </row>
    <row r="6740" spans="1:5" x14ac:dyDescent="0.25">
      <c r="A6740" s="9">
        <v>5.0999999999999996</v>
      </c>
      <c r="B6740" s="9">
        <v>909</v>
      </c>
      <c r="C6740" s="9" t="s">
        <v>19217</v>
      </c>
      <c r="D6740" s="9" t="s">
        <v>24590</v>
      </c>
      <c r="E6740" s="9">
        <v>0</v>
      </c>
    </row>
    <row r="6741" spans="1:5" x14ac:dyDescent="0.25">
      <c r="A6741" s="9">
        <v>5.0999999999999996</v>
      </c>
      <c r="B6741" s="9">
        <v>910</v>
      </c>
      <c r="C6741" s="9" t="s">
        <v>19218</v>
      </c>
      <c r="D6741" s="9" t="s">
        <v>23364</v>
      </c>
      <c r="E6741" s="9">
        <v>0</v>
      </c>
    </row>
    <row r="6742" spans="1:5" x14ac:dyDescent="0.25">
      <c r="A6742" s="9">
        <v>5.0999999999999996</v>
      </c>
      <c r="B6742" s="9">
        <v>914</v>
      </c>
      <c r="C6742" s="9" t="s">
        <v>19222</v>
      </c>
      <c r="D6742" s="9" t="s">
        <v>24591</v>
      </c>
      <c r="E6742" s="9">
        <v>0</v>
      </c>
    </row>
    <row r="6743" spans="1:5" x14ac:dyDescent="0.25">
      <c r="A6743" s="9">
        <v>5.0999999999999996</v>
      </c>
      <c r="B6743" s="9">
        <v>918</v>
      </c>
      <c r="C6743" s="9" t="s">
        <v>19226</v>
      </c>
      <c r="D6743" s="9" t="s">
        <v>24592</v>
      </c>
      <c r="E6743" s="9">
        <v>0</v>
      </c>
    </row>
    <row r="6744" spans="1:5" x14ac:dyDescent="0.25">
      <c r="A6744" s="9">
        <v>5.0999999999999996</v>
      </c>
      <c r="B6744" s="9">
        <v>919</v>
      </c>
      <c r="C6744" s="9" t="s">
        <v>19227</v>
      </c>
      <c r="D6744" s="9" t="s">
        <v>24593</v>
      </c>
      <c r="E6744" s="9">
        <v>0</v>
      </c>
    </row>
    <row r="6745" spans="1:5" x14ac:dyDescent="0.25">
      <c r="A6745" s="9">
        <v>5.0999999999999996</v>
      </c>
      <c r="B6745" s="9">
        <v>921</v>
      </c>
      <c r="C6745" s="9" t="s">
        <v>19229</v>
      </c>
      <c r="D6745" s="9" t="s">
        <v>24594</v>
      </c>
      <c r="E6745" s="9">
        <v>0</v>
      </c>
    </row>
    <row r="6746" spans="1:5" x14ac:dyDescent="0.25">
      <c r="A6746" s="9">
        <v>5.0999999999999996</v>
      </c>
      <c r="B6746" s="9">
        <v>923</v>
      </c>
      <c r="C6746" s="9" t="s">
        <v>5817</v>
      </c>
      <c r="D6746" s="9" t="s">
        <v>24595</v>
      </c>
      <c r="E6746" s="9">
        <v>0</v>
      </c>
    </row>
    <row r="6747" spans="1:5" x14ac:dyDescent="0.25">
      <c r="A6747" s="9">
        <v>5.0999999999999996</v>
      </c>
      <c r="B6747" s="9">
        <v>924</v>
      </c>
      <c r="C6747" s="9" t="s">
        <v>19231</v>
      </c>
      <c r="D6747" s="9" t="s">
        <v>23378</v>
      </c>
      <c r="E6747" s="9">
        <v>0</v>
      </c>
    </row>
    <row r="6748" spans="1:5" x14ac:dyDescent="0.25">
      <c r="A6748" s="9">
        <v>5.0999999999999996</v>
      </c>
      <c r="B6748" s="9">
        <v>926</v>
      </c>
      <c r="C6748" s="9" t="s">
        <v>19233</v>
      </c>
      <c r="D6748" s="9" t="s">
        <v>23380</v>
      </c>
      <c r="E6748" s="9">
        <v>0</v>
      </c>
    </row>
    <row r="6749" spans="1:5" x14ac:dyDescent="0.25">
      <c r="A6749" s="9">
        <v>5.0999999999999996</v>
      </c>
      <c r="B6749" s="9">
        <v>929</v>
      </c>
      <c r="C6749" s="9" t="s">
        <v>19236</v>
      </c>
      <c r="D6749" s="9" t="s">
        <v>24596</v>
      </c>
      <c r="E6749" s="9">
        <v>0</v>
      </c>
    </row>
    <row r="6750" spans="1:5" x14ac:dyDescent="0.25">
      <c r="A6750" s="9">
        <v>5.0999999999999996</v>
      </c>
      <c r="B6750" s="9">
        <v>930</v>
      </c>
      <c r="C6750" s="9" t="s">
        <v>19237</v>
      </c>
      <c r="D6750" s="9" t="s">
        <v>24597</v>
      </c>
      <c r="E6750" s="9">
        <v>0</v>
      </c>
    </row>
    <row r="6751" spans="1:5" x14ac:dyDescent="0.25">
      <c r="A6751" s="9">
        <v>5.0999999999999996</v>
      </c>
      <c r="B6751" s="9">
        <v>931</v>
      </c>
      <c r="C6751" s="9" t="s">
        <v>19238</v>
      </c>
      <c r="D6751" s="9" t="s">
        <v>24598</v>
      </c>
      <c r="E6751" s="9">
        <v>0</v>
      </c>
    </row>
    <row r="6752" spans="1:5" x14ac:dyDescent="0.25">
      <c r="A6752" s="9">
        <v>5.0999999999999996</v>
      </c>
      <c r="B6752" s="9">
        <v>932</v>
      </c>
      <c r="C6752" s="9" t="s">
        <v>19239</v>
      </c>
      <c r="D6752" s="9" t="s">
        <v>24599</v>
      </c>
      <c r="E6752" s="9">
        <v>0</v>
      </c>
    </row>
    <row r="6753" spans="1:5" x14ac:dyDescent="0.25">
      <c r="A6753" s="9">
        <v>5.0999999999999996</v>
      </c>
      <c r="B6753" s="9">
        <v>933</v>
      </c>
      <c r="C6753" s="9" t="s">
        <v>19240</v>
      </c>
      <c r="D6753" s="9" t="s">
        <v>23383</v>
      </c>
      <c r="E6753" s="9">
        <v>0</v>
      </c>
    </row>
    <row r="6754" spans="1:5" x14ac:dyDescent="0.25">
      <c r="A6754" s="9">
        <v>5.0999999999999996</v>
      </c>
      <c r="B6754" s="9">
        <v>934</v>
      </c>
      <c r="C6754" s="9" t="s">
        <v>19241</v>
      </c>
      <c r="D6754" s="9" t="s">
        <v>24600</v>
      </c>
      <c r="E6754" s="9">
        <v>0</v>
      </c>
    </row>
    <row r="6755" spans="1:5" x14ac:dyDescent="0.25">
      <c r="A6755" s="9">
        <v>5.0999999999999996</v>
      </c>
      <c r="B6755" s="9">
        <v>935</v>
      </c>
      <c r="C6755" s="9" t="s">
        <v>19242</v>
      </c>
      <c r="D6755" s="9" t="s">
        <v>24601</v>
      </c>
      <c r="E6755" s="9">
        <v>0</v>
      </c>
    </row>
    <row r="6756" spans="1:5" x14ac:dyDescent="0.25">
      <c r="A6756" s="9">
        <v>5.0999999999999996</v>
      </c>
      <c r="B6756" s="9">
        <v>936</v>
      </c>
      <c r="C6756" s="9" t="s">
        <v>19243</v>
      </c>
      <c r="D6756" s="9" t="s">
        <v>23384</v>
      </c>
      <c r="E6756" s="9">
        <v>0</v>
      </c>
    </row>
    <row r="6757" spans="1:5" x14ac:dyDescent="0.25">
      <c r="A6757" s="9">
        <v>5.0999999999999996</v>
      </c>
      <c r="B6757" s="9">
        <v>937</v>
      </c>
      <c r="C6757" s="9" t="s">
        <v>19244</v>
      </c>
      <c r="D6757" s="9" t="s">
        <v>15701</v>
      </c>
      <c r="E6757" s="9">
        <v>0</v>
      </c>
    </row>
    <row r="6758" spans="1:5" x14ac:dyDescent="0.25">
      <c r="A6758" s="9">
        <v>5.0999999999999996</v>
      </c>
      <c r="B6758" s="9">
        <v>938</v>
      </c>
      <c r="C6758" s="9" t="s">
        <v>19245</v>
      </c>
      <c r="D6758" s="9" t="s">
        <v>23385</v>
      </c>
      <c r="E6758" s="9">
        <v>0</v>
      </c>
    </row>
    <row r="6759" spans="1:5" x14ac:dyDescent="0.25">
      <c r="A6759" s="9">
        <v>5.0999999999999996</v>
      </c>
      <c r="B6759" s="9">
        <v>939</v>
      </c>
      <c r="C6759" s="9" t="s">
        <v>19246</v>
      </c>
      <c r="D6759" s="9" t="s">
        <v>15703</v>
      </c>
      <c r="E6759" s="9">
        <v>0</v>
      </c>
    </row>
    <row r="6760" spans="1:5" x14ac:dyDescent="0.25">
      <c r="A6760" s="9">
        <v>5.0999999999999996</v>
      </c>
      <c r="B6760" s="9">
        <v>940</v>
      </c>
      <c r="C6760" s="9" t="s">
        <v>19247</v>
      </c>
      <c r="D6760" s="9" t="s">
        <v>24602</v>
      </c>
      <c r="E6760" s="9">
        <v>0</v>
      </c>
    </row>
    <row r="6761" spans="1:5" x14ac:dyDescent="0.25">
      <c r="A6761" s="9">
        <v>5.0999999999999996</v>
      </c>
      <c r="B6761" s="9">
        <v>942</v>
      </c>
      <c r="C6761" s="9" t="s">
        <v>19249</v>
      </c>
      <c r="D6761" s="9" t="s">
        <v>24603</v>
      </c>
      <c r="E6761" s="9">
        <v>0</v>
      </c>
    </row>
    <row r="6762" spans="1:5" x14ac:dyDescent="0.25">
      <c r="A6762" s="9">
        <v>5.0999999999999996</v>
      </c>
      <c r="B6762" s="9">
        <v>943</v>
      </c>
      <c r="C6762" s="9" t="s">
        <v>19250</v>
      </c>
      <c r="D6762" s="9" t="s">
        <v>24604</v>
      </c>
      <c r="E6762" s="9">
        <v>0</v>
      </c>
    </row>
    <row r="6763" spans="1:5" x14ac:dyDescent="0.25">
      <c r="A6763" s="9">
        <v>5.0999999999999996</v>
      </c>
      <c r="B6763" s="9">
        <v>944</v>
      </c>
      <c r="C6763" s="9" t="s">
        <v>19251</v>
      </c>
      <c r="D6763" s="9" t="s">
        <v>24605</v>
      </c>
      <c r="E6763" s="9">
        <v>0</v>
      </c>
    </row>
    <row r="6764" spans="1:5" x14ac:dyDescent="0.25">
      <c r="A6764" s="9">
        <v>5.0999999999999996</v>
      </c>
      <c r="B6764" s="9">
        <v>946</v>
      </c>
      <c r="C6764" s="9" t="s">
        <v>19253</v>
      </c>
      <c r="D6764" s="9" t="s">
        <v>24606</v>
      </c>
      <c r="E6764" s="9">
        <v>0</v>
      </c>
    </row>
    <row r="6765" spans="1:5" x14ac:dyDescent="0.25">
      <c r="A6765" s="9">
        <v>5.0999999999999996</v>
      </c>
      <c r="B6765" s="9">
        <v>947</v>
      </c>
      <c r="C6765" s="9" t="s">
        <v>19254</v>
      </c>
      <c r="D6765" s="9" t="s">
        <v>24607</v>
      </c>
      <c r="E6765" s="9">
        <v>0</v>
      </c>
    </row>
    <row r="6766" spans="1:5" x14ac:dyDescent="0.25">
      <c r="A6766" s="9">
        <v>5.0999999999999996</v>
      </c>
      <c r="B6766" s="9">
        <v>949</v>
      </c>
      <c r="C6766" s="9" t="s">
        <v>19256</v>
      </c>
      <c r="D6766" s="9" t="s">
        <v>24608</v>
      </c>
      <c r="E6766" s="9">
        <v>0</v>
      </c>
    </row>
    <row r="6767" spans="1:5" x14ac:dyDescent="0.25">
      <c r="A6767" s="9">
        <v>5.0999999999999996</v>
      </c>
      <c r="B6767" s="9">
        <v>950</v>
      </c>
      <c r="C6767" s="9" t="s">
        <v>19257</v>
      </c>
      <c r="D6767" s="9" t="s">
        <v>24609</v>
      </c>
      <c r="E6767" s="9">
        <v>0</v>
      </c>
    </row>
    <row r="6768" spans="1:5" x14ac:dyDescent="0.25">
      <c r="A6768" s="9">
        <v>5.0999999999999996</v>
      </c>
      <c r="B6768" s="9">
        <v>951</v>
      </c>
      <c r="C6768" s="9" t="s">
        <v>9114</v>
      </c>
      <c r="D6768" s="9" t="s">
        <v>24610</v>
      </c>
      <c r="E6768" s="9">
        <v>0</v>
      </c>
    </row>
    <row r="6769" spans="1:5" x14ac:dyDescent="0.25">
      <c r="A6769" s="9">
        <v>5.0999999999999996</v>
      </c>
      <c r="B6769" s="9">
        <v>952</v>
      </c>
      <c r="C6769" s="9" t="s">
        <v>19258</v>
      </c>
      <c r="D6769" s="9" t="s">
        <v>24611</v>
      </c>
      <c r="E6769" s="9">
        <v>0</v>
      </c>
    </row>
    <row r="6770" spans="1:5" x14ac:dyDescent="0.25">
      <c r="A6770" s="9">
        <v>5.0999999999999996</v>
      </c>
      <c r="B6770" s="9">
        <v>953</v>
      </c>
      <c r="C6770" s="9" t="s">
        <v>19259</v>
      </c>
      <c r="D6770" s="9" t="s">
        <v>22728</v>
      </c>
      <c r="E6770" s="9">
        <v>0</v>
      </c>
    </row>
    <row r="6771" spans="1:5" x14ac:dyDescent="0.25">
      <c r="A6771" s="9">
        <v>5.0999999999999996</v>
      </c>
      <c r="B6771" s="9">
        <v>954</v>
      </c>
      <c r="C6771" s="9" t="s">
        <v>19260</v>
      </c>
      <c r="D6771" s="9" t="s">
        <v>22729</v>
      </c>
      <c r="E6771" s="9">
        <v>0</v>
      </c>
    </row>
    <row r="6772" spans="1:5" x14ac:dyDescent="0.25">
      <c r="A6772" s="9">
        <v>5.0999999999999996</v>
      </c>
      <c r="B6772" s="9">
        <v>955</v>
      </c>
      <c r="C6772" s="9" t="s">
        <v>19261</v>
      </c>
      <c r="D6772" s="9" t="s">
        <v>22730</v>
      </c>
      <c r="E6772" s="9">
        <v>0</v>
      </c>
    </row>
    <row r="6773" spans="1:5" x14ac:dyDescent="0.25">
      <c r="A6773" s="9">
        <v>5.0999999999999996</v>
      </c>
      <c r="B6773" s="9">
        <v>957</v>
      </c>
      <c r="C6773" s="9" t="s">
        <v>19263</v>
      </c>
      <c r="D6773" s="9" t="s">
        <v>24612</v>
      </c>
      <c r="E6773" s="9">
        <v>0</v>
      </c>
    </row>
    <row r="6774" spans="1:5" x14ac:dyDescent="0.25">
      <c r="A6774" s="9">
        <v>5.0999999999999996</v>
      </c>
      <c r="B6774" s="9">
        <v>958</v>
      </c>
      <c r="C6774" s="9" t="s">
        <v>19264</v>
      </c>
      <c r="D6774" s="9" t="s">
        <v>22732</v>
      </c>
      <c r="E6774" s="9">
        <v>0</v>
      </c>
    </row>
    <row r="6775" spans="1:5" x14ac:dyDescent="0.25">
      <c r="A6775" s="9">
        <v>5.0999999999999996</v>
      </c>
      <c r="B6775" s="9">
        <v>959</v>
      </c>
      <c r="C6775" s="9" t="s">
        <v>19265</v>
      </c>
      <c r="D6775" s="9" t="s">
        <v>24613</v>
      </c>
      <c r="E6775" s="9">
        <v>0</v>
      </c>
    </row>
    <row r="6776" spans="1:5" x14ac:dyDescent="0.25">
      <c r="A6776" s="9">
        <v>5.0999999999999996</v>
      </c>
      <c r="B6776" s="9">
        <v>960</v>
      </c>
      <c r="C6776" s="9" t="s">
        <v>19266</v>
      </c>
      <c r="D6776" s="9" t="s">
        <v>22733</v>
      </c>
      <c r="E6776" s="9">
        <v>0</v>
      </c>
    </row>
    <row r="6777" spans="1:5" x14ac:dyDescent="0.25">
      <c r="A6777" s="9">
        <v>5.0999999999999996</v>
      </c>
      <c r="B6777" s="9">
        <v>962</v>
      </c>
      <c r="C6777" s="9" t="s">
        <v>19268</v>
      </c>
      <c r="D6777" s="9" t="s">
        <v>24614</v>
      </c>
      <c r="E6777" s="9">
        <v>0</v>
      </c>
    </row>
    <row r="6778" spans="1:5" x14ac:dyDescent="0.25">
      <c r="A6778" s="9">
        <v>5.0999999999999996</v>
      </c>
      <c r="B6778" s="9">
        <v>963</v>
      </c>
      <c r="C6778" s="9" t="s">
        <v>19269</v>
      </c>
      <c r="D6778" s="9" t="s">
        <v>22735</v>
      </c>
      <c r="E6778" s="9">
        <v>0</v>
      </c>
    </row>
    <row r="6779" spans="1:5" x14ac:dyDescent="0.25">
      <c r="A6779" s="9">
        <v>5.0999999999999996</v>
      </c>
      <c r="B6779" s="9">
        <v>964</v>
      </c>
      <c r="C6779" s="9" t="s">
        <v>19270</v>
      </c>
      <c r="D6779" s="9" t="s">
        <v>24615</v>
      </c>
      <c r="E6779" s="9">
        <v>0</v>
      </c>
    </row>
    <row r="6780" spans="1:5" x14ac:dyDescent="0.25">
      <c r="A6780" s="9">
        <v>5.0999999999999996</v>
      </c>
      <c r="B6780" s="9">
        <v>965</v>
      </c>
      <c r="C6780" s="9" t="s">
        <v>19271</v>
      </c>
      <c r="D6780" s="9" t="s">
        <v>24616</v>
      </c>
      <c r="E6780" s="9">
        <v>0</v>
      </c>
    </row>
    <row r="6781" spans="1:5" x14ac:dyDescent="0.25">
      <c r="A6781" s="9">
        <v>5.0999999999999996</v>
      </c>
      <c r="B6781" s="9">
        <v>966</v>
      </c>
      <c r="C6781" s="9" t="s">
        <v>19272</v>
      </c>
      <c r="D6781" s="9" t="s">
        <v>22736</v>
      </c>
      <c r="E6781" s="9">
        <v>0</v>
      </c>
    </row>
    <row r="6782" spans="1:5" x14ac:dyDescent="0.25">
      <c r="A6782" s="9">
        <v>5.0999999999999996</v>
      </c>
      <c r="B6782" s="9">
        <v>968</v>
      </c>
      <c r="C6782" s="9" t="s">
        <v>19274</v>
      </c>
      <c r="D6782" s="9" t="s">
        <v>24617</v>
      </c>
      <c r="E6782" s="9">
        <v>0</v>
      </c>
    </row>
    <row r="6783" spans="1:5" x14ac:dyDescent="0.25">
      <c r="A6783" s="9">
        <v>5.0999999999999996</v>
      </c>
      <c r="B6783" s="9">
        <v>969</v>
      </c>
      <c r="C6783" s="9" t="s">
        <v>19275</v>
      </c>
      <c r="D6783" s="9" t="s">
        <v>22738</v>
      </c>
      <c r="E6783" s="9">
        <v>0</v>
      </c>
    </row>
    <row r="6784" spans="1:5" x14ac:dyDescent="0.25">
      <c r="A6784" s="9">
        <v>5.0999999999999996</v>
      </c>
      <c r="B6784" s="9">
        <v>970</v>
      </c>
      <c r="C6784" s="9" t="s">
        <v>19276</v>
      </c>
      <c r="D6784" s="9" t="s">
        <v>24618</v>
      </c>
      <c r="E6784" s="9">
        <v>0</v>
      </c>
    </row>
    <row r="6785" spans="1:5" x14ac:dyDescent="0.25">
      <c r="A6785" s="9">
        <v>5.0999999999999996</v>
      </c>
      <c r="B6785" s="9">
        <v>971</v>
      </c>
      <c r="C6785" s="9" t="s">
        <v>19277</v>
      </c>
      <c r="D6785" s="9" t="s">
        <v>22739</v>
      </c>
      <c r="E6785" s="9">
        <v>0</v>
      </c>
    </row>
    <row r="6786" spans="1:5" x14ac:dyDescent="0.25">
      <c r="A6786" s="9">
        <v>5.0999999999999996</v>
      </c>
      <c r="B6786" s="9">
        <v>972</v>
      </c>
      <c r="C6786" s="9" t="s">
        <v>19278</v>
      </c>
      <c r="D6786" s="9" t="s">
        <v>24619</v>
      </c>
      <c r="E6786" s="9">
        <v>0</v>
      </c>
    </row>
    <row r="6787" spans="1:5" x14ac:dyDescent="0.25">
      <c r="A6787" s="9">
        <v>5.0999999999999996</v>
      </c>
      <c r="B6787" s="9">
        <v>974</v>
      </c>
      <c r="C6787" s="9" t="s">
        <v>19280</v>
      </c>
      <c r="D6787" s="9" t="s">
        <v>24620</v>
      </c>
      <c r="E6787" s="9">
        <v>0</v>
      </c>
    </row>
    <row r="6788" spans="1:5" x14ac:dyDescent="0.25">
      <c r="A6788" s="9">
        <v>5.0999999999999996</v>
      </c>
      <c r="B6788" s="9">
        <v>975</v>
      </c>
      <c r="C6788" s="9" t="s">
        <v>19281</v>
      </c>
      <c r="D6788" s="9" t="s">
        <v>24621</v>
      </c>
      <c r="E6788" s="9">
        <v>0</v>
      </c>
    </row>
    <row r="6789" spans="1:5" x14ac:dyDescent="0.25">
      <c r="A6789" s="9">
        <v>5.0999999999999996</v>
      </c>
      <c r="B6789" s="9">
        <v>976</v>
      </c>
      <c r="C6789" s="9" t="s">
        <v>19282</v>
      </c>
      <c r="D6789" s="9" t="s">
        <v>24622</v>
      </c>
      <c r="E6789" s="9">
        <v>0</v>
      </c>
    </row>
    <row r="6790" spans="1:5" x14ac:dyDescent="0.25">
      <c r="A6790" s="9">
        <v>5.0999999999999996</v>
      </c>
      <c r="B6790" s="9">
        <v>977</v>
      </c>
      <c r="C6790" s="9" t="s">
        <v>19283</v>
      </c>
      <c r="D6790" s="9" t="s">
        <v>24623</v>
      </c>
      <c r="E6790" s="9">
        <v>0</v>
      </c>
    </row>
    <row r="6791" spans="1:5" x14ac:dyDescent="0.25">
      <c r="A6791" s="9">
        <v>5.0999999999999996</v>
      </c>
      <c r="B6791" s="9">
        <v>979</v>
      </c>
      <c r="C6791" s="9" t="s">
        <v>19285</v>
      </c>
      <c r="D6791" s="9" t="s">
        <v>24624</v>
      </c>
      <c r="E6791" s="9">
        <v>0</v>
      </c>
    </row>
    <row r="6792" spans="1:5" x14ac:dyDescent="0.25">
      <c r="A6792" s="9">
        <v>5.0999999999999996</v>
      </c>
      <c r="B6792" s="9">
        <v>981</v>
      </c>
      <c r="C6792" s="9" t="s">
        <v>19287</v>
      </c>
      <c r="D6792" s="9" t="s">
        <v>22740</v>
      </c>
      <c r="E6792" s="9">
        <v>0</v>
      </c>
    </row>
    <row r="6793" spans="1:5" x14ac:dyDescent="0.25">
      <c r="A6793" s="9">
        <v>5.0999999999999996</v>
      </c>
      <c r="B6793" s="9">
        <v>982</v>
      </c>
      <c r="C6793" s="9" t="s">
        <v>19288</v>
      </c>
      <c r="D6793" s="9" t="s">
        <v>24625</v>
      </c>
      <c r="E6793" s="9">
        <v>0</v>
      </c>
    </row>
    <row r="6794" spans="1:5" x14ac:dyDescent="0.25">
      <c r="A6794" s="9">
        <v>5.0999999999999996</v>
      </c>
      <c r="B6794" s="9">
        <v>983</v>
      </c>
      <c r="C6794" s="9" t="s">
        <v>19289</v>
      </c>
      <c r="D6794" s="9" t="s">
        <v>15566</v>
      </c>
      <c r="E6794" s="9">
        <v>0</v>
      </c>
    </row>
    <row r="6795" spans="1:5" x14ac:dyDescent="0.25">
      <c r="A6795" s="9">
        <v>5.0999999999999996</v>
      </c>
      <c r="B6795" s="9">
        <v>984</v>
      </c>
      <c r="C6795" s="9" t="s">
        <v>19290</v>
      </c>
      <c r="D6795" s="9" t="s">
        <v>22741</v>
      </c>
      <c r="E6795" s="9">
        <v>0</v>
      </c>
    </row>
    <row r="6796" spans="1:5" x14ac:dyDescent="0.25">
      <c r="A6796" s="9">
        <v>5.0999999999999996</v>
      </c>
      <c r="B6796" s="9">
        <v>985</v>
      </c>
      <c r="C6796" s="9" t="s">
        <v>19291</v>
      </c>
      <c r="D6796" s="9" t="s">
        <v>24626</v>
      </c>
      <c r="E6796" s="9">
        <v>0</v>
      </c>
    </row>
    <row r="6797" spans="1:5" x14ac:dyDescent="0.25">
      <c r="A6797" s="9">
        <v>5.0999999999999996</v>
      </c>
      <c r="B6797" s="9">
        <v>986</v>
      </c>
      <c r="C6797" s="9" t="s">
        <v>19292</v>
      </c>
      <c r="D6797" s="9" t="s">
        <v>23392</v>
      </c>
      <c r="E6797" s="9">
        <v>0</v>
      </c>
    </row>
    <row r="6798" spans="1:5" x14ac:dyDescent="0.25">
      <c r="A6798" s="9">
        <v>5.0999999999999996</v>
      </c>
      <c r="B6798" s="9">
        <v>987</v>
      </c>
      <c r="C6798" s="9" t="s">
        <v>19293</v>
      </c>
      <c r="D6798" s="9" t="s">
        <v>24627</v>
      </c>
      <c r="E6798" s="9">
        <v>0</v>
      </c>
    </row>
    <row r="6799" spans="1:5" x14ac:dyDescent="0.25">
      <c r="A6799" s="9">
        <v>5.0999999999999996</v>
      </c>
      <c r="B6799" s="9">
        <v>988</v>
      </c>
      <c r="C6799" s="9" t="s">
        <v>19294</v>
      </c>
      <c r="D6799" s="9" t="s">
        <v>24628</v>
      </c>
      <c r="E6799" s="9">
        <v>0</v>
      </c>
    </row>
    <row r="6800" spans="1:5" x14ac:dyDescent="0.25">
      <c r="A6800" s="9">
        <v>5.0999999999999996</v>
      </c>
      <c r="B6800" s="9">
        <v>989</v>
      </c>
      <c r="C6800" s="9" t="s">
        <v>19295</v>
      </c>
      <c r="D6800" s="9" t="s">
        <v>23393</v>
      </c>
      <c r="E6800" s="9">
        <v>0</v>
      </c>
    </row>
    <row r="6801" spans="1:5" x14ac:dyDescent="0.25">
      <c r="A6801" s="9">
        <v>5.0999999999999996</v>
      </c>
      <c r="B6801" s="9">
        <v>990</v>
      </c>
      <c r="C6801" s="9" t="s">
        <v>19296</v>
      </c>
      <c r="D6801" s="9" t="s">
        <v>22742</v>
      </c>
      <c r="E6801" s="9">
        <v>0</v>
      </c>
    </row>
    <row r="6802" spans="1:5" x14ac:dyDescent="0.25">
      <c r="A6802" s="9">
        <v>5.0999999999999996</v>
      </c>
      <c r="B6802" s="9">
        <v>991</v>
      </c>
      <c r="C6802" s="9" t="s">
        <v>19297</v>
      </c>
      <c r="D6802" s="9" t="s">
        <v>24629</v>
      </c>
      <c r="E6802" s="9">
        <v>0</v>
      </c>
    </row>
    <row r="6803" spans="1:5" x14ac:dyDescent="0.25">
      <c r="A6803" s="9">
        <v>5.0999999999999996</v>
      </c>
      <c r="B6803" s="9">
        <v>993</v>
      </c>
      <c r="C6803" s="9" t="s">
        <v>19299</v>
      </c>
      <c r="D6803" s="9" t="s">
        <v>24630</v>
      </c>
      <c r="E6803" s="9">
        <v>0</v>
      </c>
    </row>
    <row r="6804" spans="1:5" x14ac:dyDescent="0.25">
      <c r="A6804" s="9">
        <v>5.0999999999999996</v>
      </c>
      <c r="B6804" s="9">
        <v>995</v>
      </c>
      <c r="C6804" s="9" t="s">
        <v>19301</v>
      </c>
      <c r="D6804" s="9" t="s">
        <v>24631</v>
      </c>
      <c r="E6804" s="9">
        <v>0</v>
      </c>
    </row>
    <row r="6805" spans="1:5" x14ac:dyDescent="0.25">
      <c r="A6805" s="9">
        <v>5.0999999999999996</v>
      </c>
      <c r="B6805" s="9">
        <v>996</v>
      </c>
      <c r="C6805" s="9" t="s">
        <v>19302</v>
      </c>
      <c r="D6805" s="9" t="s">
        <v>24632</v>
      </c>
      <c r="E6805" s="9">
        <v>0</v>
      </c>
    </row>
    <row r="6806" spans="1:5" x14ac:dyDescent="0.25">
      <c r="A6806" s="9">
        <v>5.0999999999999996</v>
      </c>
      <c r="B6806" s="9">
        <v>997</v>
      </c>
      <c r="C6806" s="9" t="s">
        <v>19303</v>
      </c>
      <c r="D6806" s="9" t="s">
        <v>24633</v>
      </c>
      <c r="E6806" s="9">
        <v>0</v>
      </c>
    </row>
    <row r="6807" spans="1:5" x14ac:dyDescent="0.25">
      <c r="A6807" s="9">
        <v>5.0999999999999996</v>
      </c>
      <c r="B6807" s="9">
        <v>998</v>
      </c>
      <c r="C6807" s="9" t="s">
        <v>19304</v>
      </c>
      <c r="D6807" s="9" t="s">
        <v>24634</v>
      </c>
      <c r="E6807" s="9">
        <v>0</v>
      </c>
    </row>
    <row r="6808" spans="1:5" x14ac:dyDescent="0.25">
      <c r="A6808" s="9">
        <v>5.0999999999999996</v>
      </c>
      <c r="B6808" s="9">
        <v>999</v>
      </c>
      <c r="C6808" s="9" t="s">
        <v>19305</v>
      </c>
      <c r="D6808" s="9" t="s">
        <v>22744</v>
      </c>
      <c r="E6808" s="9">
        <v>0</v>
      </c>
    </row>
    <row r="6809" spans="1:5" x14ac:dyDescent="0.25">
      <c r="A6809" s="9">
        <v>5.0999999999999996</v>
      </c>
      <c r="B6809" s="9">
        <v>1000</v>
      </c>
      <c r="C6809" s="9" t="s">
        <v>19306</v>
      </c>
      <c r="D6809" s="9" t="s">
        <v>23395</v>
      </c>
      <c r="E6809" s="9">
        <v>0</v>
      </c>
    </row>
    <row r="6810" spans="1:5" x14ac:dyDescent="0.25">
      <c r="A6810" s="9">
        <v>5.0999999999999996</v>
      </c>
      <c r="B6810" s="9">
        <v>1002</v>
      </c>
      <c r="C6810" s="9" t="s">
        <v>19308</v>
      </c>
      <c r="D6810" s="9" t="s">
        <v>23396</v>
      </c>
      <c r="E6810" s="9">
        <v>0</v>
      </c>
    </row>
    <row r="6811" spans="1:5" x14ac:dyDescent="0.25">
      <c r="A6811" s="9">
        <v>5.0999999999999996</v>
      </c>
      <c r="B6811" s="9">
        <v>1003</v>
      </c>
      <c r="C6811" s="9" t="s">
        <v>19309</v>
      </c>
      <c r="D6811" s="9" t="s">
        <v>24635</v>
      </c>
      <c r="E6811" s="9">
        <v>0</v>
      </c>
    </row>
    <row r="6812" spans="1:5" x14ac:dyDescent="0.25">
      <c r="A6812" s="9">
        <v>5.0999999999999996</v>
      </c>
      <c r="B6812" s="9">
        <v>1005</v>
      </c>
      <c r="C6812" s="9" t="s">
        <v>19311</v>
      </c>
      <c r="D6812" s="9" t="s">
        <v>24636</v>
      </c>
      <c r="E6812" s="9">
        <v>0</v>
      </c>
    </row>
    <row r="6813" spans="1:5" x14ac:dyDescent="0.25">
      <c r="A6813" s="9">
        <v>5.0999999999999996</v>
      </c>
      <c r="B6813" s="9">
        <v>1006</v>
      </c>
      <c r="C6813" s="9" t="s">
        <v>19312</v>
      </c>
      <c r="D6813" s="9" t="s">
        <v>24637</v>
      </c>
      <c r="E6813" s="9">
        <v>0</v>
      </c>
    </row>
    <row r="6814" spans="1:5" x14ac:dyDescent="0.25">
      <c r="A6814" s="9">
        <v>5.0999999999999996</v>
      </c>
      <c r="B6814" s="9">
        <v>1007</v>
      </c>
      <c r="C6814" s="9" t="s">
        <v>19313</v>
      </c>
      <c r="D6814" s="9" t="s">
        <v>24638</v>
      </c>
      <c r="E6814" s="9">
        <v>0</v>
      </c>
    </row>
    <row r="6815" spans="1:5" x14ac:dyDescent="0.25">
      <c r="A6815" s="9">
        <v>5.0999999999999996</v>
      </c>
      <c r="B6815" s="9">
        <v>1008</v>
      </c>
      <c r="C6815" s="9" t="s">
        <v>19314</v>
      </c>
      <c r="D6815" s="9" t="s">
        <v>24639</v>
      </c>
      <c r="E6815" s="9">
        <v>0</v>
      </c>
    </row>
    <row r="6816" spans="1:5" x14ac:dyDescent="0.25">
      <c r="A6816" s="9">
        <v>5.0999999999999996</v>
      </c>
      <c r="B6816" s="9">
        <v>1009</v>
      </c>
      <c r="C6816" s="9" t="s">
        <v>19315</v>
      </c>
      <c r="D6816" s="9" t="s">
        <v>257</v>
      </c>
      <c r="E6816" s="9">
        <v>0</v>
      </c>
    </row>
    <row r="6817" spans="1:5" x14ac:dyDescent="0.25">
      <c r="A6817" s="9">
        <v>5.0999999999999996</v>
      </c>
      <c r="B6817" s="9">
        <v>1010</v>
      </c>
      <c r="C6817" s="9" t="s">
        <v>19316</v>
      </c>
      <c r="D6817" s="9" t="s">
        <v>24640</v>
      </c>
      <c r="E6817" s="9">
        <v>0</v>
      </c>
    </row>
    <row r="6818" spans="1:5" x14ac:dyDescent="0.25">
      <c r="A6818" s="9">
        <v>5.0999999999999996</v>
      </c>
      <c r="B6818" s="9">
        <v>1014</v>
      </c>
      <c r="C6818" s="9" t="s">
        <v>19320</v>
      </c>
      <c r="D6818" s="9" t="s">
        <v>24641</v>
      </c>
      <c r="E6818" s="9">
        <v>0</v>
      </c>
    </row>
    <row r="6819" spans="1:5" x14ac:dyDescent="0.25">
      <c r="A6819" s="9">
        <v>5.0999999999999996</v>
      </c>
      <c r="B6819" s="9">
        <v>1016</v>
      </c>
      <c r="C6819" s="9" t="s">
        <v>19322</v>
      </c>
      <c r="D6819" s="9" t="s">
        <v>24642</v>
      </c>
      <c r="E6819" s="9">
        <v>0</v>
      </c>
    </row>
    <row r="6820" spans="1:5" x14ac:dyDescent="0.25">
      <c r="A6820" s="9">
        <v>5.0999999999999996</v>
      </c>
      <c r="B6820" s="9">
        <v>1017</v>
      </c>
      <c r="C6820" s="9" t="s">
        <v>19323</v>
      </c>
      <c r="D6820" s="9" t="s">
        <v>23402</v>
      </c>
      <c r="E6820" s="9">
        <v>0</v>
      </c>
    </row>
    <row r="6821" spans="1:5" x14ac:dyDescent="0.25">
      <c r="A6821" s="9">
        <v>5.0999999999999996</v>
      </c>
      <c r="B6821" s="9">
        <v>1018</v>
      </c>
      <c r="C6821" s="9" t="s">
        <v>19324</v>
      </c>
      <c r="D6821" s="9" t="s">
        <v>22745</v>
      </c>
      <c r="E6821" s="9">
        <v>0</v>
      </c>
    </row>
    <row r="6822" spans="1:5" x14ac:dyDescent="0.25">
      <c r="A6822" s="9">
        <v>5.0999999999999996</v>
      </c>
      <c r="B6822" s="9">
        <v>1019</v>
      </c>
      <c r="C6822" s="9" t="s">
        <v>19325</v>
      </c>
      <c r="D6822" s="9" t="s">
        <v>24643</v>
      </c>
      <c r="E6822" s="9">
        <v>0</v>
      </c>
    </row>
    <row r="6823" spans="1:5" x14ac:dyDescent="0.25">
      <c r="A6823" s="9">
        <v>5.0999999999999996</v>
      </c>
      <c r="B6823" s="9">
        <v>1020</v>
      </c>
      <c r="C6823" s="9" t="s">
        <v>19326</v>
      </c>
      <c r="D6823" s="9" t="s">
        <v>24644</v>
      </c>
      <c r="E6823" s="9">
        <v>0</v>
      </c>
    </row>
    <row r="6824" spans="1:5" x14ac:dyDescent="0.25">
      <c r="A6824" s="9">
        <v>5.0999999999999996</v>
      </c>
      <c r="B6824" s="9">
        <v>1021</v>
      </c>
      <c r="C6824" s="9" t="s">
        <v>19327</v>
      </c>
      <c r="D6824" s="9" t="s">
        <v>24645</v>
      </c>
      <c r="E6824" s="9">
        <v>0</v>
      </c>
    </row>
    <row r="6825" spans="1:5" x14ac:dyDescent="0.25">
      <c r="A6825" s="9">
        <v>5.0999999999999996</v>
      </c>
      <c r="B6825" s="9">
        <v>1022</v>
      </c>
      <c r="C6825" s="9" t="s">
        <v>19328</v>
      </c>
      <c r="D6825" s="9" t="s">
        <v>23403</v>
      </c>
      <c r="E6825" s="9">
        <v>0</v>
      </c>
    </row>
    <row r="6826" spans="1:5" x14ac:dyDescent="0.25">
      <c r="A6826" s="9">
        <v>5.0999999999999996</v>
      </c>
      <c r="B6826" s="9">
        <v>1023</v>
      </c>
      <c r="C6826" s="9" t="s">
        <v>3196</v>
      </c>
      <c r="D6826" s="9" t="s">
        <v>24646</v>
      </c>
      <c r="E6826" s="9">
        <v>0</v>
      </c>
    </row>
    <row r="6827" spans="1:5" x14ac:dyDescent="0.25">
      <c r="A6827" s="9">
        <v>5.0999999999999996</v>
      </c>
      <c r="B6827" s="9">
        <v>1024</v>
      </c>
      <c r="C6827" s="9" t="s">
        <v>19329</v>
      </c>
      <c r="D6827" s="9" t="s">
        <v>24647</v>
      </c>
      <c r="E6827" s="9">
        <v>0</v>
      </c>
    </row>
    <row r="6828" spans="1:5" x14ac:dyDescent="0.25">
      <c r="A6828" s="9">
        <v>5.0999999999999996</v>
      </c>
      <c r="B6828" s="9">
        <v>1025</v>
      </c>
      <c r="C6828" s="9" t="s">
        <v>19330</v>
      </c>
      <c r="D6828" s="9" t="s">
        <v>23404</v>
      </c>
      <c r="E6828" s="9">
        <v>0</v>
      </c>
    </row>
    <row r="6829" spans="1:5" x14ac:dyDescent="0.25">
      <c r="A6829" s="9">
        <v>5.0999999999999996</v>
      </c>
      <c r="B6829" s="9">
        <v>1026</v>
      </c>
      <c r="C6829" s="9" t="s">
        <v>19331</v>
      </c>
      <c r="D6829" s="9" t="s">
        <v>24648</v>
      </c>
      <c r="E6829" s="9">
        <v>0</v>
      </c>
    </row>
    <row r="6830" spans="1:5" x14ac:dyDescent="0.25">
      <c r="A6830" s="9">
        <v>5.0999999999999996</v>
      </c>
      <c r="B6830" s="9">
        <v>1027</v>
      </c>
      <c r="C6830" s="9" t="s">
        <v>19332</v>
      </c>
      <c r="D6830" s="9" t="s">
        <v>24649</v>
      </c>
      <c r="E6830" s="9">
        <v>0</v>
      </c>
    </row>
    <row r="6831" spans="1:5" x14ac:dyDescent="0.25">
      <c r="A6831" s="9">
        <v>5.0999999999999996</v>
      </c>
      <c r="B6831" s="9">
        <v>1030</v>
      </c>
      <c r="C6831" s="9" t="s">
        <v>19335</v>
      </c>
      <c r="D6831" s="9" t="s">
        <v>24650</v>
      </c>
      <c r="E6831" s="9">
        <v>0</v>
      </c>
    </row>
    <row r="6832" spans="1:5" x14ac:dyDescent="0.25">
      <c r="A6832" s="9">
        <v>5.0999999999999996</v>
      </c>
      <c r="B6832" s="9">
        <v>1031</v>
      </c>
      <c r="C6832" s="9" t="s">
        <v>9753</v>
      </c>
      <c r="D6832" s="9" t="s">
        <v>24651</v>
      </c>
      <c r="E6832" s="9">
        <v>0</v>
      </c>
    </row>
    <row r="6833" spans="1:5" x14ac:dyDescent="0.25">
      <c r="A6833" s="9">
        <v>5.0999999999999996</v>
      </c>
      <c r="B6833" s="9">
        <v>1032</v>
      </c>
      <c r="C6833" s="9" t="s">
        <v>19336</v>
      </c>
      <c r="D6833" s="9" t="s">
        <v>24652</v>
      </c>
      <c r="E6833" s="9">
        <v>0</v>
      </c>
    </row>
    <row r="6834" spans="1:5" x14ac:dyDescent="0.25">
      <c r="A6834" s="9">
        <v>5.0999999999999996</v>
      </c>
      <c r="B6834" s="9">
        <v>1033</v>
      </c>
      <c r="C6834" s="9" t="s">
        <v>19337</v>
      </c>
      <c r="D6834" s="9" t="s">
        <v>24653</v>
      </c>
      <c r="E6834" s="9">
        <v>0</v>
      </c>
    </row>
    <row r="6835" spans="1:5" x14ac:dyDescent="0.25">
      <c r="A6835" s="9">
        <v>5.0999999999999996</v>
      </c>
      <c r="B6835" s="9">
        <v>1035</v>
      </c>
      <c r="C6835" s="9" t="s">
        <v>19339</v>
      </c>
      <c r="D6835" s="9" t="s">
        <v>24654</v>
      </c>
      <c r="E6835" s="9">
        <v>0</v>
      </c>
    </row>
    <row r="6836" spans="1:5" x14ac:dyDescent="0.25">
      <c r="A6836" s="9">
        <v>5.0999999999999996</v>
      </c>
      <c r="B6836" s="9">
        <v>1036</v>
      </c>
      <c r="C6836" s="9" t="s">
        <v>19340</v>
      </c>
      <c r="D6836" s="9" t="s">
        <v>24655</v>
      </c>
      <c r="E6836" s="9">
        <v>0</v>
      </c>
    </row>
    <row r="6837" spans="1:5" x14ac:dyDescent="0.25">
      <c r="A6837" s="9">
        <v>5.0999999999999996</v>
      </c>
      <c r="B6837" s="9">
        <v>1037</v>
      </c>
      <c r="C6837" s="9" t="s">
        <v>19341</v>
      </c>
      <c r="D6837" s="9" t="s">
        <v>15880</v>
      </c>
      <c r="E6837" s="9">
        <v>0</v>
      </c>
    </row>
    <row r="6838" spans="1:5" x14ac:dyDescent="0.25">
      <c r="A6838" s="9">
        <v>5.0999999999999996</v>
      </c>
      <c r="B6838" s="9">
        <v>1038</v>
      </c>
      <c r="C6838" s="9" t="s">
        <v>19342</v>
      </c>
      <c r="D6838" s="9" t="s">
        <v>24640</v>
      </c>
      <c r="E6838" s="9">
        <v>0</v>
      </c>
    </row>
    <row r="6839" spans="1:5" x14ac:dyDescent="0.25">
      <c r="A6839" s="9">
        <v>5.0999999999999996</v>
      </c>
      <c r="B6839" s="9">
        <v>1041</v>
      </c>
      <c r="C6839" s="9" t="s">
        <v>19345</v>
      </c>
      <c r="D6839" s="9" t="s">
        <v>26291</v>
      </c>
      <c r="E6839" s="9">
        <v>0</v>
      </c>
    </row>
    <row r="6840" spans="1:5" x14ac:dyDescent="0.25">
      <c r="A6840" s="9">
        <v>5.0999999999999996</v>
      </c>
      <c r="B6840" s="9">
        <v>1042</v>
      </c>
      <c r="C6840" s="9" t="s">
        <v>210</v>
      </c>
      <c r="D6840" s="9" t="s">
        <v>24656</v>
      </c>
      <c r="E6840" s="9">
        <v>0</v>
      </c>
    </row>
    <row r="6841" spans="1:5" x14ac:dyDescent="0.25">
      <c r="A6841" s="9">
        <v>5.0999999999999996</v>
      </c>
      <c r="B6841" s="9">
        <v>1043</v>
      </c>
      <c r="C6841" s="9" t="s">
        <v>19346</v>
      </c>
      <c r="D6841" s="9" t="s">
        <v>26292</v>
      </c>
      <c r="E6841" s="9">
        <v>0</v>
      </c>
    </row>
    <row r="6842" spans="1:5" x14ac:dyDescent="0.25">
      <c r="A6842" s="9">
        <v>5.0999999999999996</v>
      </c>
      <c r="B6842" s="9">
        <v>1044</v>
      </c>
      <c r="C6842" s="9" t="s">
        <v>19347</v>
      </c>
      <c r="D6842" s="9" t="s">
        <v>15932</v>
      </c>
      <c r="E6842" s="9">
        <v>0</v>
      </c>
    </row>
    <row r="6843" spans="1:5" x14ac:dyDescent="0.25">
      <c r="A6843" s="9">
        <v>5.0999999999999996</v>
      </c>
      <c r="B6843" s="9">
        <v>1045</v>
      </c>
      <c r="C6843" s="9" t="s">
        <v>19348</v>
      </c>
      <c r="D6843" s="9" t="s">
        <v>23408</v>
      </c>
      <c r="E6843" s="9">
        <v>0</v>
      </c>
    </row>
    <row r="6844" spans="1:5" x14ac:dyDescent="0.25">
      <c r="A6844" s="9">
        <v>5.0999999999999996</v>
      </c>
      <c r="B6844" s="9">
        <v>1046</v>
      </c>
      <c r="C6844" s="9" t="s">
        <v>3495</v>
      </c>
      <c r="D6844" s="9" t="s">
        <v>24657</v>
      </c>
      <c r="E6844" s="9">
        <v>0</v>
      </c>
    </row>
    <row r="6845" spans="1:5" x14ac:dyDescent="0.25">
      <c r="A6845" s="9">
        <v>5.0999999999999996</v>
      </c>
      <c r="B6845" s="9">
        <v>1047</v>
      </c>
      <c r="C6845" s="9" t="s">
        <v>19349</v>
      </c>
      <c r="D6845" s="9" t="s">
        <v>24658</v>
      </c>
      <c r="E6845" s="9">
        <v>0</v>
      </c>
    </row>
    <row r="6846" spans="1:5" x14ac:dyDescent="0.25">
      <c r="A6846" s="9">
        <v>5.0999999999999996</v>
      </c>
      <c r="B6846" s="9">
        <v>1048</v>
      </c>
      <c r="C6846" s="9" t="s">
        <v>5458</v>
      </c>
      <c r="D6846" s="9" t="s">
        <v>5457</v>
      </c>
      <c r="E6846" s="9">
        <v>0</v>
      </c>
    </row>
    <row r="6847" spans="1:5" x14ac:dyDescent="0.25">
      <c r="A6847" s="9">
        <v>5.0999999999999996</v>
      </c>
      <c r="B6847" s="9">
        <v>1049</v>
      </c>
      <c r="C6847" s="9" t="s">
        <v>19350</v>
      </c>
      <c r="D6847" s="9" t="s">
        <v>24659</v>
      </c>
      <c r="E6847" s="9">
        <v>0</v>
      </c>
    </row>
    <row r="6848" spans="1:5" x14ac:dyDescent="0.25">
      <c r="A6848" s="9">
        <v>5.0999999999999996</v>
      </c>
      <c r="B6848" s="9">
        <v>1051</v>
      </c>
      <c r="C6848" s="9" t="s">
        <v>4776</v>
      </c>
      <c r="D6848" s="9" t="s">
        <v>24660</v>
      </c>
      <c r="E6848" s="9">
        <v>0</v>
      </c>
    </row>
    <row r="6849" spans="1:5" x14ac:dyDescent="0.25">
      <c r="A6849" s="9">
        <v>5.0999999999999996</v>
      </c>
      <c r="B6849" s="9">
        <v>1052</v>
      </c>
      <c r="C6849" s="9" t="s">
        <v>19352</v>
      </c>
      <c r="D6849" s="9" t="s">
        <v>24661</v>
      </c>
      <c r="E6849" s="9">
        <v>0</v>
      </c>
    </row>
    <row r="6850" spans="1:5" x14ac:dyDescent="0.25">
      <c r="A6850" s="9">
        <v>5.0999999999999996</v>
      </c>
      <c r="B6850" s="9">
        <v>1053</v>
      </c>
      <c r="C6850" s="9" t="s">
        <v>19353</v>
      </c>
      <c r="D6850" s="9" t="s">
        <v>16701</v>
      </c>
      <c r="E6850" s="9">
        <v>0</v>
      </c>
    </row>
    <row r="6851" spans="1:5" x14ac:dyDescent="0.25">
      <c r="A6851" s="9">
        <v>5.0999999999999996</v>
      </c>
      <c r="B6851" s="9">
        <v>1054</v>
      </c>
      <c r="C6851" s="9" t="s">
        <v>19354</v>
      </c>
      <c r="D6851" s="9" t="s">
        <v>24662</v>
      </c>
      <c r="E6851" s="9">
        <v>0</v>
      </c>
    </row>
    <row r="6852" spans="1:5" x14ac:dyDescent="0.25">
      <c r="A6852" s="9">
        <v>5.0999999999999996</v>
      </c>
      <c r="B6852" s="9">
        <v>1055</v>
      </c>
      <c r="C6852" s="9" t="s">
        <v>19355</v>
      </c>
      <c r="D6852" s="9" t="s">
        <v>22746</v>
      </c>
      <c r="E6852" s="9">
        <v>0</v>
      </c>
    </row>
    <row r="6853" spans="1:5" x14ac:dyDescent="0.25">
      <c r="A6853" s="9">
        <v>5.0999999999999996</v>
      </c>
      <c r="B6853" s="9">
        <v>1056</v>
      </c>
      <c r="C6853" s="9" t="s">
        <v>19356</v>
      </c>
      <c r="D6853" s="9" t="s">
        <v>24663</v>
      </c>
      <c r="E6853" s="9">
        <v>0</v>
      </c>
    </row>
    <row r="6854" spans="1:5" x14ac:dyDescent="0.25">
      <c r="A6854" s="9">
        <v>5.0999999999999996</v>
      </c>
      <c r="B6854" s="9">
        <v>1057</v>
      </c>
      <c r="C6854" s="9" t="s">
        <v>19357</v>
      </c>
      <c r="D6854" s="9" t="s">
        <v>23410</v>
      </c>
      <c r="E6854" s="9">
        <v>0</v>
      </c>
    </row>
    <row r="6855" spans="1:5" x14ac:dyDescent="0.25">
      <c r="A6855" s="9">
        <v>5.0999999999999996</v>
      </c>
      <c r="B6855" s="9">
        <v>1058</v>
      </c>
      <c r="C6855" s="9" t="s">
        <v>19358</v>
      </c>
      <c r="D6855" s="9" t="s">
        <v>24664</v>
      </c>
      <c r="E6855" s="9">
        <v>0</v>
      </c>
    </row>
    <row r="6856" spans="1:5" x14ac:dyDescent="0.25">
      <c r="A6856" s="9">
        <v>5.0999999999999996</v>
      </c>
      <c r="B6856" s="9">
        <v>1059</v>
      </c>
      <c r="C6856" s="9" t="s">
        <v>19359</v>
      </c>
      <c r="D6856" s="9" t="s">
        <v>24665</v>
      </c>
      <c r="E6856" s="9">
        <v>0</v>
      </c>
    </row>
    <row r="6857" spans="1:5" x14ac:dyDescent="0.25">
      <c r="A6857" s="9">
        <v>5.0999999999999996</v>
      </c>
      <c r="B6857" s="9">
        <v>1060</v>
      </c>
      <c r="C6857" s="9" t="s">
        <v>19360</v>
      </c>
      <c r="D6857" s="9" t="s">
        <v>24666</v>
      </c>
      <c r="E6857" s="9">
        <v>0</v>
      </c>
    </row>
    <row r="6858" spans="1:5" x14ac:dyDescent="0.25">
      <c r="A6858" s="9">
        <v>5.0999999999999996</v>
      </c>
      <c r="B6858" s="9">
        <v>1061</v>
      </c>
      <c r="C6858" s="9" t="s">
        <v>19361</v>
      </c>
      <c r="D6858" s="9" t="s">
        <v>23411</v>
      </c>
      <c r="E6858" s="9">
        <v>0</v>
      </c>
    </row>
    <row r="6859" spans="1:5" x14ac:dyDescent="0.25">
      <c r="A6859" s="9">
        <v>5.0999999999999996</v>
      </c>
      <c r="B6859" s="9">
        <v>1062</v>
      </c>
      <c r="C6859" s="9" t="s">
        <v>19362</v>
      </c>
      <c r="D6859" s="9" t="s">
        <v>17940</v>
      </c>
      <c r="E6859" s="9">
        <v>0</v>
      </c>
    </row>
    <row r="6860" spans="1:5" x14ac:dyDescent="0.25">
      <c r="A6860" s="9">
        <v>5.0999999999999996</v>
      </c>
      <c r="B6860" s="9">
        <v>1063</v>
      </c>
      <c r="C6860" s="9" t="s">
        <v>9487</v>
      </c>
      <c r="D6860" s="9" t="s">
        <v>24667</v>
      </c>
      <c r="E6860" s="9">
        <v>0</v>
      </c>
    </row>
    <row r="6861" spans="1:5" x14ac:dyDescent="0.25">
      <c r="A6861" s="9">
        <v>5.0999999999999996</v>
      </c>
      <c r="B6861" s="9">
        <v>1064</v>
      </c>
      <c r="C6861" s="9" t="s">
        <v>19363</v>
      </c>
      <c r="D6861" s="9" t="s">
        <v>23412</v>
      </c>
      <c r="E6861" s="9">
        <v>0</v>
      </c>
    </row>
    <row r="6862" spans="1:5" x14ac:dyDescent="0.25">
      <c r="A6862" s="9">
        <v>5.0999999999999996</v>
      </c>
      <c r="B6862" s="9">
        <v>1065</v>
      </c>
      <c r="C6862" s="9" t="s">
        <v>19364</v>
      </c>
      <c r="D6862" s="9" t="s">
        <v>24668</v>
      </c>
      <c r="E6862" s="9">
        <v>0</v>
      </c>
    </row>
    <row r="6863" spans="1:5" x14ac:dyDescent="0.25">
      <c r="A6863" s="9">
        <v>5.0999999999999996</v>
      </c>
      <c r="B6863" s="9">
        <v>1066</v>
      </c>
      <c r="C6863" s="9" t="s">
        <v>19365</v>
      </c>
      <c r="D6863" s="9" t="s">
        <v>22747</v>
      </c>
      <c r="E6863" s="9">
        <v>0</v>
      </c>
    </row>
    <row r="6864" spans="1:5" x14ac:dyDescent="0.25">
      <c r="A6864" s="9">
        <v>5.0999999999999996</v>
      </c>
      <c r="B6864" s="9">
        <v>1068</v>
      </c>
      <c r="C6864" s="9" t="s">
        <v>19367</v>
      </c>
      <c r="D6864" s="9" t="s">
        <v>24669</v>
      </c>
      <c r="E6864" s="9">
        <v>0</v>
      </c>
    </row>
    <row r="6865" spans="1:5" x14ac:dyDescent="0.25">
      <c r="A6865" s="9">
        <v>5.0999999999999996</v>
      </c>
      <c r="B6865" s="9">
        <v>1069</v>
      </c>
      <c r="C6865" s="9" t="s">
        <v>19368</v>
      </c>
      <c r="D6865" s="9" t="s">
        <v>24670</v>
      </c>
      <c r="E6865" s="9">
        <v>0</v>
      </c>
    </row>
    <row r="6866" spans="1:5" x14ac:dyDescent="0.25">
      <c r="A6866" s="9">
        <v>5.0999999999999996</v>
      </c>
      <c r="B6866" s="9">
        <v>1070</v>
      </c>
      <c r="C6866" s="9" t="s">
        <v>2064</v>
      </c>
      <c r="D6866" s="9" t="s">
        <v>24671</v>
      </c>
      <c r="E6866" s="9">
        <v>0</v>
      </c>
    </row>
    <row r="6867" spans="1:5" x14ac:dyDescent="0.25">
      <c r="A6867" s="9">
        <v>5.0999999999999996</v>
      </c>
      <c r="B6867" s="9">
        <v>1071</v>
      </c>
      <c r="C6867" s="9" t="s">
        <v>19369</v>
      </c>
      <c r="D6867" s="9" t="s">
        <v>24672</v>
      </c>
      <c r="E6867" s="9">
        <v>0</v>
      </c>
    </row>
    <row r="6868" spans="1:5" x14ac:dyDescent="0.25">
      <c r="A6868" s="9">
        <v>5.0999999999999996</v>
      </c>
      <c r="B6868" s="9">
        <v>1072</v>
      </c>
      <c r="C6868" s="9" t="s">
        <v>19370</v>
      </c>
      <c r="D6868" s="9" t="s">
        <v>22748</v>
      </c>
      <c r="E6868" s="9">
        <v>0</v>
      </c>
    </row>
    <row r="6869" spans="1:5" x14ac:dyDescent="0.25">
      <c r="A6869" s="9">
        <v>5.0999999999999996</v>
      </c>
      <c r="B6869" s="9">
        <v>1074</v>
      </c>
      <c r="C6869" s="9" t="s">
        <v>3885</v>
      </c>
      <c r="D6869" s="9" t="s">
        <v>3884</v>
      </c>
      <c r="E6869" s="9">
        <v>0</v>
      </c>
    </row>
    <row r="6870" spans="1:5" x14ac:dyDescent="0.25">
      <c r="A6870" s="9">
        <v>5.0999999999999996</v>
      </c>
      <c r="B6870" s="9">
        <v>1076</v>
      </c>
      <c r="C6870" s="9" t="s">
        <v>9573</v>
      </c>
      <c r="D6870" s="9" t="s">
        <v>24673</v>
      </c>
      <c r="E6870" s="9">
        <v>0</v>
      </c>
    </row>
    <row r="6871" spans="1:5" x14ac:dyDescent="0.25">
      <c r="A6871" s="9">
        <v>5.0999999999999996</v>
      </c>
      <c r="B6871" s="9">
        <v>1077</v>
      </c>
      <c r="C6871" s="9" t="s">
        <v>19373</v>
      </c>
      <c r="D6871" s="9" t="s">
        <v>23415</v>
      </c>
      <c r="E6871" s="9">
        <v>0</v>
      </c>
    </row>
    <row r="6872" spans="1:5" x14ac:dyDescent="0.25">
      <c r="A6872" s="9">
        <v>5.0999999999999996</v>
      </c>
      <c r="B6872" s="9">
        <v>1079</v>
      </c>
      <c r="C6872" s="9" t="s">
        <v>19375</v>
      </c>
      <c r="D6872" s="9" t="s">
        <v>24674</v>
      </c>
      <c r="E6872" s="9">
        <v>0</v>
      </c>
    </row>
    <row r="6873" spans="1:5" x14ac:dyDescent="0.25">
      <c r="A6873" s="9">
        <v>5.0999999999999996</v>
      </c>
      <c r="B6873" s="9">
        <v>1080</v>
      </c>
      <c r="C6873" s="9" t="s">
        <v>19376</v>
      </c>
      <c r="D6873" s="9" t="s">
        <v>24675</v>
      </c>
      <c r="E6873" s="9">
        <v>0</v>
      </c>
    </row>
    <row r="6874" spans="1:5" x14ac:dyDescent="0.25">
      <c r="A6874" s="9">
        <v>5.0999999999999996</v>
      </c>
      <c r="B6874" s="9">
        <v>1081</v>
      </c>
      <c r="C6874" s="9" t="s">
        <v>19377</v>
      </c>
      <c r="D6874" s="9" t="s">
        <v>15989</v>
      </c>
      <c r="E6874" s="9">
        <v>0</v>
      </c>
    </row>
    <row r="6875" spans="1:5" x14ac:dyDescent="0.25">
      <c r="A6875" s="9">
        <v>5.0999999999999996</v>
      </c>
      <c r="B6875" s="9">
        <v>1082</v>
      </c>
      <c r="C6875" s="9" t="s">
        <v>19378</v>
      </c>
      <c r="D6875" s="9" t="s">
        <v>24676</v>
      </c>
      <c r="E6875" s="9">
        <v>0</v>
      </c>
    </row>
    <row r="6876" spans="1:5" x14ac:dyDescent="0.25">
      <c r="A6876" s="9">
        <v>5.0999999999999996</v>
      </c>
      <c r="B6876" s="9">
        <v>1083</v>
      </c>
      <c r="C6876" s="9" t="s">
        <v>778</v>
      </c>
      <c r="D6876" s="9" t="s">
        <v>24677</v>
      </c>
      <c r="E6876" s="9">
        <v>0</v>
      </c>
    </row>
    <row r="6877" spans="1:5" x14ac:dyDescent="0.25">
      <c r="A6877" s="9">
        <v>5.0999999999999996</v>
      </c>
      <c r="B6877" s="9">
        <v>1084</v>
      </c>
      <c r="C6877" s="9" t="s">
        <v>19379</v>
      </c>
      <c r="D6877" s="9" t="s">
        <v>24678</v>
      </c>
      <c r="E6877" s="9">
        <v>0</v>
      </c>
    </row>
    <row r="6878" spans="1:5" x14ac:dyDescent="0.25">
      <c r="A6878" s="9">
        <v>5.0999999999999996</v>
      </c>
      <c r="B6878" s="9">
        <v>1085</v>
      </c>
      <c r="C6878" s="9" t="s">
        <v>6081</v>
      </c>
      <c r="D6878" s="9" t="s">
        <v>24679</v>
      </c>
      <c r="E6878" s="9">
        <v>0</v>
      </c>
    </row>
    <row r="6879" spans="1:5" x14ac:dyDescent="0.25">
      <c r="A6879" s="9">
        <v>5.0999999999999996</v>
      </c>
      <c r="B6879" s="9">
        <v>1086</v>
      </c>
      <c r="C6879" s="9" t="s">
        <v>19380</v>
      </c>
      <c r="D6879" s="9" t="s">
        <v>24680</v>
      </c>
      <c r="E6879" s="9">
        <v>0</v>
      </c>
    </row>
    <row r="6880" spans="1:5" x14ac:dyDescent="0.25">
      <c r="A6880" s="9">
        <v>5.0999999999999996</v>
      </c>
      <c r="B6880" s="9">
        <v>1087</v>
      </c>
      <c r="C6880" s="9" t="s">
        <v>19381</v>
      </c>
      <c r="D6880" s="9" t="s">
        <v>24681</v>
      </c>
      <c r="E6880" s="9">
        <v>0</v>
      </c>
    </row>
    <row r="6881" spans="1:5" x14ac:dyDescent="0.25">
      <c r="A6881" s="9">
        <v>5.0999999999999996</v>
      </c>
      <c r="B6881" s="9">
        <v>1088</v>
      </c>
      <c r="C6881" s="9" t="s">
        <v>19382</v>
      </c>
      <c r="D6881" s="9" t="s">
        <v>23417</v>
      </c>
      <c r="E6881" s="9">
        <v>0</v>
      </c>
    </row>
    <row r="6882" spans="1:5" x14ac:dyDescent="0.25">
      <c r="A6882" s="9">
        <v>5.0999999999999996</v>
      </c>
      <c r="B6882" s="9">
        <v>1089</v>
      </c>
      <c r="C6882" s="9" t="s">
        <v>19383</v>
      </c>
      <c r="D6882" s="9" t="s">
        <v>24682</v>
      </c>
      <c r="E6882" s="9">
        <v>0</v>
      </c>
    </row>
    <row r="6883" spans="1:5" x14ac:dyDescent="0.25">
      <c r="A6883" s="9">
        <v>5.0999999999999996</v>
      </c>
      <c r="B6883" s="9">
        <v>1090</v>
      </c>
      <c r="C6883" s="9" t="s">
        <v>19384</v>
      </c>
      <c r="D6883" s="9" t="s">
        <v>23418</v>
      </c>
      <c r="E6883" s="9">
        <v>0</v>
      </c>
    </row>
    <row r="6884" spans="1:5" x14ac:dyDescent="0.25">
      <c r="A6884" s="9">
        <v>5.0999999999999996</v>
      </c>
      <c r="B6884" s="9">
        <v>1091</v>
      </c>
      <c r="C6884" s="9" t="s">
        <v>19385</v>
      </c>
      <c r="D6884" s="9" t="s">
        <v>24683</v>
      </c>
      <c r="E6884" s="9">
        <v>0</v>
      </c>
    </row>
    <row r="6885" spans="1:5" x14ac:dyDescent="0.25">
      <c r="A6885" s="9">
        <v>5.0999999999999996</v>
      </c>
      <c r="B6885" s="9">
        <v>1092</v>
      </c>
      <c r="C6885" s="9" t="s">
        <v>19386</v>
      </c>
      <c r="D6885" s="9" t="s">
        <v>24684</v>
      </c>
      <c r="E6885" s="9">
        <v>0</v>
      </c>
    </row>
    <row r="6886" spans="1:5" x14ac:dyDescent="0.25">
      <c r="A6886" s="9">
        <v>5.0999999999999996</v>
      </c>
      <c r="B6886" s="9">
        <v>1093</v>
      </c>
      <c r="C6886" s="9" t="s">
        <v>8241</v>
      </c>
      <c r="D6886" s="9" t="s">
        <v>24685</v>
      </c>
      <c r="E6886" s="9">
        <v>0</v>
      </c>
    </row>
    <row r="6887" spans="1:5" x14ac:dyDescent="0.25">
      <c r="A6887" s="9">
        <v>5.0999999999999996</v>
      </c>
      <c r="B6887" s="9">
        <v>1094</v>
      </c>
      <c r="C6887" s="9" t="s">
        <v>19387</v>
      </c>
      <c r="D6887" s="9" t="s">
        <v>22750</v>
      </c>
      <c r="E6887" s="9">
        <v>0</v>
      </c>
    </row>
    <row r="6888" spans="1:5" x14ac:dyDescent="0.25">
      <c r="A6888" s="9">
        <v>5.0999999999999996</v>
      </c>
      <c r="B6888" s="9">
        <v>1096</v>
      </c>
      <c r="C6888" s="9" t="s">
        <v>19389</v>
      </c>
      <c r="D6888" s="9" t="s">
        <v>24686</v>
      </c>
      <c r="E6888" s="9">
        <v>0</v>
      </c>
    </row>
    <row r="6889" spans="1:5" x14ac:dyDescent="0.25">
      <c r="A6889" s="9">
        <v>5.0999999999999996</v>
      </c>
      <c r="B6889" s="9">
        <v>1099</v>
      </c>
      <c r="C6889" s="9" t="s">
        <v>19392</v>
      </c>
      <c r="D6889" s="9" t="s">
        <v>16694</v>
      </c>
      <c r="E6889" s="9">
        <v>0</v>
      </c>
    </row>
    <row r="6890" spans="1:5" x14ac:dyDescent="0.25">
      <c r="A6890" s="9">
        <v>5.0999999999999996</v>
      </c>
      <c r="B6890" s="9">
        <v>1100</v>
      </c>
      <c r="C6890" s="9" t="s">
        <v>19393</v>
      </c>
      <c r="D6890" s="9" t="s">
        <v>24687</v>
      </c>
      <c r="E6890" s="9">
        <v>0</v>
      </c>
    </row>
    <row r="6891" spans="1:5" x14ac:dyDescent="0.25">
      <c r="A6891" s="9">
        <v>5.0999999999999996</v>
      </c>
      <c r="B6891" s="9">
        <v>1101</v>
      </c>
      <c r="C6891" s="9" t="s">
        <v>19394</v>
      </c>
      <c r="D6891" s="9" t="s">
        <v>24688</v>
      </c>
      <c r="E6891" s="9">
        <v>0</v>
      </c>
    </row>
    <row r="6892" spans="1:5" x14ac:dyDescent="0.25">
      <c r="A6892" s="9">
        <v>5.0999999999999996</v>
      </c>
      <c r="B6892" s="9">
        <v>1102</v>
      </c>
      <c r="C6892" s="9" t="s">
        <v>19395</v>
      </c>
      <c r="D6892" s="9" t="s">
        <v>24689</v>
      </c>
      <c r="E6892" s="9">
        <v>0</v>
      </c>
    </row>
    <row r="6893" spans="1:5" x14ac:dyDescent="0.25">
      <c r="A6893" s="9">
        <v>5.0999999999999996</v>
      </c>
      <c r="B6893" s="9">
        <v>1105</v>
      </c>
      <c r="C6893" s="9" t="s">
        <v>19398</v>
      </c>
      <c r="D6893" s="9" t="s">
        <v>24690</v>
      </c>
      <c r="E6893" s="9">
        <v>0</v>
      </c>
    </row>
    <row r="6894" spans="1:5" x14ac:dyDescent="0.25">
      <c r="A6894" s="9">
        <v>5.0999999999999996</v>
      </c>
      <c r="B6894" s="9">
        <v>1107</v>
      </c>
      <c r="C6894" s="9" t="s">
        <v>6577</v>
      </c>
      <c r="D6894" s="9" t="s">
        <v>24691</v>
      </c>
      <c r="E6894" s="9">
        <v>0</v>
      </c>
    </row>
    <row r="6895" spans="1:5" x14ac:dyDescent="0.25">
      <c r="A6895" s="9">
        <v>5.0999999999999996</v>
      </c>
      <c r="B6895" s="9">
        <v>1108</v>
      </c>
      <c r="C6895" s="9" t="s">
        <v>19400</v>
      </c>
      <c r="D6895" s="9" t="s">
        <v>23424</v>
      </c>
      <c r="E6895" s="9">
        <v>0</v>
      </c>
    </row>
    <row r="6896" spans="1:5" x14ac:dyDescent="0.25">
      <c r="A6896" s="9">
        <v>5.0999999999999996</v>
      </c>
      <c r="B6896" s="9">
        <v>1109</v>
      </c>
      <c r="C6896" s="9" t="s">
        <v>19401</v>
      </c>
      <c r="D6896" s="9" t="s">
        <v>24692</v>
      </c>
      <c r="E6896" s="9">
        <v>0</v>
      </c>
    </row>
    <row r="6897" spans="1:5" x14ac:dyDescent="0.25">
      <c r="A6897" s="9">
        <v>5.0999999999999996</v>
      </c>
      <c r="B6897" s="9">
        <v>1110</v>
      </c>
      <c r="C6897" s="9" t="s">
        <v>19402</v>
      </c>
      <c r="D6897" s="9" t="s">
        <v>24693</v>
      </c>
      <c r="E6897" s="9">
        <v>0</v>
      </c>
    </row>
    <row r="6898" spans="1:5" x14ac:dyDescent="0.25">
      <c r="A6898" s="9">
        <v>5.0999999999999996</v>
      </c>
      <c r="B6898" s="9">
        <v>1111</v>
      </c>
      <c r="C6898" s="9" t="s">
        <v>19403</v>
      </c>
      <c r="D6898" s="9" t="s">
        <v>24694</v>
      </c>
      <c r="E6898" s="9">
        <v>0</v>
      </c>
    </row>
    <row r="6899" spans="1:5" x14ac:dyDescent="0.25">
      <c r="A6899" s="9">
        <v>5.0999999999999996</v>
      </c>
      <c r="B6899" s="9">
        <v>1112</v>
      </c>
      <c r="C6899" s="9" t="s">
        <v>19404</v>
      </c>
      <c r="D6899" s="9" t="s">
        <v>24695</v>
      </c>
      <c r="E6899" s="9">
        <v>0</v>
      </c>
    </row>
    <row r="6900" spans="1:5" x14ac:dyDescent="0.25">
      <c r="A6900" s="9">
        <v>5.0999999999999996</v>
      </c>
      <c r="B6900" s="9">
        <v>1113</v>
      </c>
      <c r="C6900" s="9" t="s">
        <v>19405</v>
      </c>
      <c r="D6900" s="9" t="s">
        <v>24696</v>
      </c>
      <c r="E6900" s="9">
        <v>0</v>
      </c>
    </row>
    <row r="6901" spans="1:5" x14ac:dyDescent="0.25">
      <c r="A6901" s="9">
        <v>5.0999999999999996</v>
      </c>
      <c r="B6901" s="9">
        <v>1114</v>
      </c>
      <c r="C6901" s="9" t="s">
        <v>19406</v>
      </c>
      <c r="D6901" s="9" t="s">
        <v>24697</v>
      </c>
      <c r="E6901" s="9">
        <v>0</v>
      </c>
    </row>
    <row r="6902" spans="1:5" x14ac:dyDescent="0.25">
      <c r="A6902" s="9">
        <v>5.0999999999999996</v>
      </c>
      <c r="B6902" s="9">
        <v>1115</v>
      </c>
      <c r="C6902" s="9" t="s">
        <v>19407</v>
      </c>
      <c r="D6902" s="9" t="s">
        <v>23425</v>
      </c>
      <c r="E6902" s="9">
        <v>0</v>
      </c>
    </row>
    <row r="6903" spans="1:5" x14ac:dyDescent="0.25">
      <c r="A6903" s="9">
        <v>5.0999999999999996</v>
      </c>
      <c r="B6903" s="9">
        <v>1116</v>
      </c>
      <c r="C6903" s="9" t="s">
        <v>19408</v>
      </c>
      <c r="D6903" s="9" t="s">
        <v>23426</v>
      </c>
      <c r="E6903" s="9">
        <v>0</v>
      </c>
    </row>
    <row r="6904" spans="1:5" x14ac:dyDescent="0.25">
      <c r="A6904" s="9">
        <v>5.0999999999999996</v>
      </c>
      <c r="B6904" s="9">
        <v>1119</v>
      </c>
      <c r="C6904" s="9" t="s">
        <v>19411</v>
      </c>
      <c r="D6904" s="9" t="s">
        <v>24698</v>
      </c>
      <c r="E6904" s="9">
        <v>0</v>
      </c>
    </row>
    <row r="6905" spans="1:5" x14ac:dyDescent="0.25">
      <c r="A6905" s="9">
        <v>5.0999999999999996</v>
      </c>
      <c r="B6905" s="9">
        <v>1120</v>
      </c>
      <c r="C6905" s="9" t="s">
        <v>19412</v>
      </c>
      <c r="D6905" s="9" t="s">
        <v>23429</v>
      </c>
      <c r="E6905" s="9">
        <v>0</v>
      </c>
    </row>
    <row r="6906" spans="1:5" x14ac:dyDescent="0.25">
      <c r="A6906" s="9">
        <v>5.0999999999999996</v>
      </c>
      <c r="B6906" s="9">
        <v>1126</v>
      </c>
      <c r="C6906" s="9" t="s">
        <v>19418</v>
      </c>
      <c r="D6906" s="9" t="s">
        <v>23433</v>
      </c>
      <c r="E6906" s="9">
        <v>0</v>
      </c>
    </row>
    <row r="6907" spans="1:5" x14ac:dyDescent="0.25">
      <c r="A6907" s="9">
        <v>5.0999999999999996</v>
      </c>
      <c r="B6907" s="9">
        <v>1127</v>
      </c>
      <c r="C6907" s="9" t="s">
        <v>19419</v>
      </c>
      <c r="D6907" s="9" t="s">
        <v>23434</v>
      </c>
      <c r="E6907" s="9">
        <v>0</v>
      </c>
    </row>
    <row r="6908" spans="1:5" x14ac:dyDescent="0.25">
      <c r="A6908" s="9">
        <v>5.0999999999999996</v>
      </c>
      <c r="B6908" s="9">
        <v>1128</v>
      </c>
      <c r="C6908" s="9" t="s">
        <v>19420</v>
      </c>
      <c r="D6908" s="9" t="s">
        <v>22753</v>
      </c>
      <c r="E6908" s="9">
        <v>0</v>
      </c>
    </row>
    <row r="6909" spans="1:5" x14ac:dyDescent="0.25">
      <c r="A6909" s="9">
        <v>5.0999999999999996</v>
      </c>
      <c r="B6909" s="9">
        <v>1129</v>
      </c>
      <c r="C6909" s="9" t="s">
        <v>19421</v>
      </c>
      <c r="D6909" s="9" t="s">
        <v>23435</v>
      </c>
      <c r="E6909" s="9">
        <v>0</v>
      </c>
    </row>
    <row r="6910" spans="1:5" x14ac:dyDescent="0.25">
      <c r="A6910" s="9">
        <v>5.0999999999999996</v>
      </c>
      <c r="B6910" s="9">
        <v>1130</v>
      </c>
      <c r="C6910" s="9" t="s">
        <v>19422</v>
      </c>
      <c r="D6910" s="9" t="s">
        <v>24699</v>
      </c>
      <c r="E6910" s="9">
        <v>0</v>
      </c>
    </row>
    <row r="6911" spans="1:5" x14ac:dyDescent="0.25">
      <c r="A6911" s="9">
        <v>5.0999999999999996</v>
      </c>
      <c r="B6911" s="9">
        <v>1131</v>
      </c>
      <c r="C6911" s="9" t="s">
        <v>19423</v>
      </c>
      <c r="D6911" s="9" t="s">
        <v>24700</v>
      </c>
      <c r="E6911" s="9">
        <v>0</v>
      </c>
    </row>
    <row r="6912" spans="1:5" x14ac:dyDescent="0.25">
      <c r="A6912" s="9">
        <v>5.0999999999999996</v>
      </c>
      <c r="B6912" s="9">
        <v>1132</v>
      </c>
      <c r="C6912" s="9" t="s">
        <v>19424</v>
      </c>
      <c r="D6912" s="9" t="s">
        <v>23436</v>
      </c>
      <c r="E6912" s="9">
        <v>0</v>
      </c>
    </row>
    <row r="6913" spans="1:5" x14ac:dyDescent="0.25">
      <c r="A6913" s="9">
        <v>5.0999999999999996</v>
      </c>
      <c r="B6913" s="9">
        <v>1133</v>
      </c>
      <c r="C6913" s="9" t="s">
        <v>19425</v>
      </c>
      <c r="D6913" s="9" t="s">
        <v>23437</v>
      </c>
      <c r="E6913" s="9">
        <v>0</v>
      </c>
    </row>
    <row r="6914" spans="1:5" x14ac:dyDescent="0.25">
      <c r="A6914" s="9">
        <v>5.0999999999999996</v>
      </c>
      <c r="B6914" s="9">
        <v>1134</v>
      </c>
      <c r="C6914" s="9" t="s">
        <v>19426</v>
      </c>
      <c r="D6914" s="9" t="s">
        <v>24701</v>
      </c>
      <c r="E6914" s="9">
        <v>0</v>
      </c>
    </row>
    <row r="6915" spans="1:5" x14ac:dyDescent="0.25">
      <c r="A6915" s="9">
        <v>5.0999999999999996</v>
      </c>
      <c r="B6915" s="9">
        <v>1136</v>
      </c>
      <c r="C6915" s="9" t="s">
        <v>19428</v>
      </c>
      <c r="D6915" s="9" t="s">
        <v>24702</v>
      </c>
      <c r="E6915" s="9">
        <v>0</v>
      </c>
    </row>
    <row r="6916" spans="1:5" x14ac:dyDescent="0.25">
      <c r="A6916" s="9">
        <v>5.0999999999999996</v>
      </c>
      <c r="B6916" s="9">
        <v>1137</v>
      </c>
      <c r="C6916" s="9" t="s">
        <v>19429</v>
      </c>
      <c r="D6916" s="9" t="s">
        <v>24703</v>
      </c>
      <c r="E6916" s="9">
        <v>0</v>
      </c>
    </row>
    <row r="6917" spans="1:5" x14ac:dyDescent="0.25">
      <c r="A6917" s="9">
        <v>5.0999999999999996</v>
      </c>
      <c r="B6917" s="9">
        <v>1138</v>
      </c>
      <c r="C6917" s="9" t="s">
        <v>19430</v>
      </c>
      <c r="D6917" s="9" t="s">
        <v>24704</v>
      </c>
      <c r="E6917" s="9">
        <v>0</v>
      </c>
    </row>
    <row r="6918" spans="1:5" x14ac:dyDescent="0.25">
      <c r="A6918" s="9">
        <v>5.0999999999999996</v>
      </c>
      <c r="B6918" s="9">
        <v>1140</v>
      </c>
      <c r="C6918" s="9" t="s">
        <v>19432</v>
      </c>
      <c r="D6918" s="9" t="s">
        <v>24705</v>
      </c>
      <c r="E6918" s="9">
        <v>0</v>
      </c>
    </row>
    <row r="6919" spans="1:5" x14ac:dyDescent="0.25">
      <c r="A6919" s="9">
        <v>5.0999999999999996</v>
      </c>
      <c r="B6919" s="9">
        <v>1141</v>
      </c>
      <c r="C6919" s="9" t="s">
        <v>19433</v>
      </c>
      <c r="D6919" s="9" t="s">
        <v>24706</v>
      </c>
      <c r="E6919" s="9">
        <v>0</v>
      </c>
    </row>
    <row r="6920" spans="1:5" x14ac:dyDescent="0.25">
      <c r="A6920" s="9">
        <v>5.0999999999999996</v>
      </c>
      <c r="B6920" s="9">
        <v>1142</v>
      </c>
      <c r="C6920" s="9" t="s">
        <v>19434</v>
      </c>
      <c r="D6920" s="9" t="s">
        <v>24707</v>
      </c>
      <c r="E6920" s="9">
        <v>0</v>
      </c>
    </row>
    <row r="6921" spans="1:5" x14ac:dyDescent="0.25">
      <c r="A6921" s="9">
        <v>5.0999999999999996</v>
      </c>
      <c r="B6921" s="9">
        <v>1143</v>
      </c>
      <c r="C6921" s="9" t="s">
        <v>19435</v>
      </c>
      <c r="D6921" s="9" t="s">
        <v>24701</v>
      </c>
      <c r="E6921" s="9">
        <v>0</v>
      </c>
    </row>
    <row r="6922" spans="1:5" x14ac:dyDescent="0.25">
      <c r="A6922" s="9">
        <v>5.0999999999999996</v>
      </c>
      <c r="B6922" s="9">
        <v>1144</v>
      </c>
      <c r="C6922" s="9" t="s">
        <v>19436</v>
      </c>
      <c r="D6922" s="9" t="s">
        <v>24708</v>
      </c>
      <c r="E6922" s="9">
        <v>0</v>
      </c>
    </row>
    <row r="6923" spans="1:5" x14ac:dyDescent="0.25">
      <c r="A6923" s="9">
        <v>5.0999999999999996</v>
      </c>
      <c r="B6923" s="9">
        <v>1145</v>
      </c>
      <c r="C6923" s="9" t="s">
        <v>19437</v>
      </c>
      <c r="D6923" s="9" t="s">
        <v>24709</v>
      </c>
      <c r="E6923" s="9">
        <v>0</v>
      </c>
    </row>
    <row r="6924" spans="1:5" x14ac:dyDescent="0.25">
      <c r="A6924" s="9">
        <v>5.0999999999999996</v>
      </c>
      <c r="B6924" s="9">
        <v>1146</v>
      </c>
      <c r="C6924" s="9" t="s">
        <v>19438</v>
      </c>
      <c r="D6924" s="9" t="s">
        <v>24710</v>
      </c>
      <c r="E6924" s="9">
        <v>0</v>
      </c>
    </row>
    <row r="6925" spans="1:5" x14ac:dyDescent="0.25">
      <c r="A6925" s="9">
        <v>5.0999999999999996</v>
      </c>
      <c r="B6925" s="9">
        <v>1147</v>
      </c>
      <c r="C6925" s="9" t="s">
        <v>19439</v>
      </c>
      <c r="D6925" s="9" t="s">
        <v>23439</v>
      </c>
      <c r="E6925" s="9">
        <v>0</v>
      </c>
    </row>
    <row r="6926" spans="1:5" x14ac:dyDescent="0.25">
      <c r="A6926" s="9">
        <v>5.0999999999999996</v>
      </c>
      <c r="B6926" s="9">
        <v>1149</v>
      </c>
      <c r="C6926" s="9" t="s">
        <v>6035</v>
      </c>
      <c r="D6926" s="9" t="s">
        <v>24711</v>
      </c>
      <c r="E6926" s="9">
        <v>0</v>
      </c>
    </row>
    <row r="6927" spans="1:5" x14ac:dyDescent="0.25">
      <c r="A6927" s="9">
        <v>5.0999999999999996</v>
      </c>
      <c r="B6927" s="9">
        <v>1150</v>
      </c>
      <c r="C6927" s="9" t="s">
        <v>19441</v>
      </c>
      <c r="D6927" s="9" t="s">
        <v>22755</v>
      </c>
      <c r="E6927" s="9">
        <v>0</v>
      </c>
    </row>
    <row r="6928" spans="1:5" x14ac:dyDescent="0.25">
      <c r="A6928" s="9">
        <v>5.0999999999999996</v>
      </c>
      <c r="B6928" s="9">
        <v>1151</v>
      </c>
      <c r="C6928" s="9" t="s">
        <v>19442</v>
      </c>
      <c r="D6928" s="9" t="s">
        <v>23441</v>
      </c>
      <c r="E6928" s="9">
        <v>0</v>
      </c>
    </row>
    <row r="6929" spans="1:5" x14ac:dyDescent="0.25">
      <c r="A6929" s="9">
        <v>5.0999999999999996</v>
      </c>
      <c r="B6929" s="9">
        <v>1152</v>
      </c>
      <c r="C6929" s="9" t="s">
        <v>3608</v>
      </c>
      <c r="D6929" s="9" t="s">
        <v>24712</v>
      </c>
      <c r="E6929" s="9">
        <v>0</v>
      </c>
    </row>
    <row r="6930" spans="1:5" x14ac:dyDescent="0.25">
      <c r="A6930" s="9">
        <v>5.0999999999999996</v>
      </c>
      <c r="B6930" s="9">
        <v>1153</v>
      </c>
      <c r="C6930" s="9" t="s">
        <v>19443</v>
      </c>
      <c r="D6930" s="9" t="s">
        <v>16692</v>
      </c>
      <c r="E6930" s="9">
        <v>0</v>
      </c>
    </row>
    <row r="6931" spans="1:5" x14ac:dyDescent="0.25">
      <c r="A6931" s="9">
        <v>5.0999999999999996</v>
      </c>
      <c r="B6931" s="9">
        <v>1154</v>
      </c>
      <c r="C6931" s="9" t="s">
        <v>19444</v>
      </c>
      <c r="D6931" s="9" t="s">
        <v>24713</v>
      </c>
      <c r="E6931" s="9">
        <v>0</v>
      </c>
    </row>
    <row r="6932" spans="1:5" x14ac:dyDescent="0.25">
      <c r="A6932" s="9">
        <v>5.0999999999999996</v>
      </c>
      <c r="B6932" s="9">
        <v>1155</v>
      </c>
      <c r="C6932" s="9" t="s">
        <v>19445</v>
      </c>
      <c r="D6932" s="9" t="s">
        <v>24714</v>
      </c>
      <c r="E6932" s="9">
        <v>0</v>
      </c>
    </row>
    <row r="6933" spans="1:5" x14ac:dyDescent="0.25">
      <c r="A6933" s="9">
        <v>5.0999999999999996</v>
      </c>
      <c r="B6933" s="9">
        <v>1156</v>
      </c>
      <c r="C6933" s="9" t="s">
        <v>19446</v>
      </c>
      <c r="D6933" s="43" t="s">
        <v>22756</v>
      </c>
      <c r="E6933" s="9">
        <v>0</v>
      </c>
    </row>
    <row r="6934" spans="1:5" x14ac:dyDescent="0.25">
      <c r="A6934" s="9">
        <v>5.0999999999999996</v>
      </c>
      <c r="B6934" s="9">
        <v>1157</v>
      </c>
      <c r="C6934" s="9" t="s">
        <v>19447</v>
      </c>
      <c r="D6934" s="9" t="s">
        <v>23442</v>
      </c>
      <c r="E6934" s="9">
        <v>0</v>
      </c>
    </row>
    <row r="6935" spans="1:5" x14ac:dyDescent="0.25">
      <c r="A6935" s="9">
        <v>5.0999999999999996</v>
      </c>
      <c r="B6935" s="9">
        <v>1159</v>
      </c>
      <c r="C6935" s="9" t="s">
        <v>19449</v>
      </c>
      <c r="D6935" s="9" t="s">
        <v>23444</v>
      </c>
      <c r="E6935" s="9">
        <v>0</v>
      </c>
    </row>
    <row r="6936" spans="1:5" x14ac:dyDescent="0.25">
      <c r="A6936" s="9">
        <v>5.0999999999999996</v>
      </c>
      <c r="B6936" s="9">
        <v>1160</v>
      </c>
      <c r="C6936" s="9" t="s">
        <v>19450</v>
      </c>
      <c r="D6936" s="9" t="s">
        <v>24715</v>
      </c>
      <c r="E6936" s="9">
        <v>0</v>
      </c>
    </row>
    <row r="6937" spans="1:5" x14ac:dyDescent="0.25">
      <c r="A6937" s="9">
        <v>5.0999999999999996</v>
      </c>
      <c r="B6937" s="9">
        <v>1161</v>
      </c>
      <c r="C6937" s="9" t="s">
        <v>19451</v>
      </c>
      <c r="D6937" s="9" t="s">
        <v>24716</v>
      </c>
      <c r="E6937" s="9">
        <v>0</v>
      </c>
    </row>
    <row r="6938" spans="1:5" x14ac:dyDescent="0.25">
      <c r="A6938" s="9">
        <v>5.0999999999999996</v>
      </c>
      <c r="B6938" s="9">
        <v>1163</v>
      </c>
      <c r="C6938" s="9" t="s">
        <v>19453</v>
      </c>
      <c r="D6938" s="9" t="s">
        <v>23446</v>
      </c>
      <c r="E6938" s="9">
        <v>0</v>
      </c>
    </row>
    <row r="6939" spans="1:5" x14ac:dyDescent="0.25">
      <c r="A6939" s="9">
        <v>5.0999999999999996</v>
      </c>
      <c r="B6939" s="9">
        <v>1164</v>
      </c>
      <c r="C6939" s="9" t="s">
        <v>19454</v>
      </c>
      <c r="D6939" s="9" t="s">
        <v>24717</v>
      </c>
      <c r="E6939" s="9">
        <v>0</v>
      </c>
    </row>
    <row r="6940" spans="1:5" x14ac:dyDescent="0.25">
      <c r="A6940" s="9">
        <v>5.0999999999999996</v>
      </c>
      <c r="B6940" s="9">
        <v>1165</v>
      </c>
      <c r="C6940" s="9" t="s">
        <v>19455</v>
      </c>
      <c r="D6940" s="9" t="s">
        <v>24718</v>
      </c>
      <c r="E6940" s="9">
        <v>0</v>
      </c>
    </row>
    <row r="6941" spans="1:5" x14ac:dyDescent="0.25">
      <c r="A6941" s="9">
        <v>5.0999999999999996</v>
      </c>
      <c r="B6941" s="9">
        <v>1166</v>
      </c>
      <c r="C6941" s="9" t="s">
        <v>19456</v>
      </c>
      <c r="D6941" s="9" t="s">
        <v>24719</v>
      </c>
      <c r="E6941" s="9">
        <v>0</v>
      </c>
    </row>
    <row r="6942" spans="1:5" x14ac:dyDescent="0.25">
      <c r="A6942" s="9">
        <v>5.0999999999999996</v>
      </c>
      <c r="B6942" s="9">
        <v>1167</v>
      </c>
      <c r="C6942" s="9" t="s">
        <v>19457</v>
      </c>
      <c r="D6942" s="9" t="s">
        <v>23447</v>
      </c>
      <c r="E6942" s="9">
        <v>0</v>
      </c>
    </row>
    <row r="6943" spans="1:5" x14ac:dyDescent="0.25">
      <c r="A6943" s="9">
        <v>5.0999999999999996</v>
      </c>
      <c r="B6943" s="9">
        <v>1168</v>
      </c>
      <c r="C6943" s="9" t="s">
        <v>3616</v>
      </c>
      <c r="D6943" s="9" t="s">
        <v>24720</v>
      </c>
      <c r="E6943" s="9">
        <v>0</v>
      </c>
    </row>
    <row r="6944" spans="1:5" x14ac:dyDescent="0.25">
      <c r="A6944" s="9">
        <v>5.0999999999999996</v>
      </c>
      <c r="B6944" s="9">
        <v>1169</v>
      </c>
      <c r="C6944" s="9" t="s">
        <v>19458</v>
      </c>
      <c r="D6944" s="9" t="s">
        <v>23448</v>
      </c>
      <c r="E6944" s="9">
        <v>0</v>
      </c>
    </row>
    <row r="6945" spans="1:5" x14ac:dyDescent="0.25">
      <c r="A6945" s="9">
        <v>5.0999999999999996</v>
      </c>
      <c r="B6945" s="9">
        <v>1170</v>
      </c>
      <c r="C6945" s="9" t="s">
        <v>19459</v>
      </c>
      <c r="D6945" s="9" t="s">
        <v>24721</v>
      </c>
      <c r="E6945" s="9">
        <v>0</v>
      </c>
    </row>
    <row r="6946" spans="1:5" x14ac:dyDescent="0.25">
      <c r="A6946" s="9">
        <v>5.0999999999999996</v>
      </c>
      <c r="B6946" s="9">
        <v>1171</v>
      </c>
      <c r="C6946" s="9" t="s">
        <v>19460</v>
      </c>
      <c r="D6946" s="9" t="s">
        <v>23449</v>
      </c>
      <c r="E6946" s="9">
        <v>0</v>
      </c>
    </row>
    <row r="6947" spans="1:5" x14ac:dyDescent="0.25">
      <c r="A6947" s="9">
        <v>5.0999999999999996</v>
      </c>
      <c r="B6947" s="9">
        <v>1172</v>
      </c>
      <c r="C6947" s="9" t="s">
        <v>19461</v>
      </c>
      <c r="D6947" s="9" t="s">
        <v>23450</v>
      </c>
      <c r="E6947" s="9">
        <v>0</v>
      </c>
    </row>
    <row r="6948" spans="1:5" x14ac:dyDescent="0.25">
      <c r="A6948" s="9">
        <v>5.0999999999999996</v>
      </c>
      <c r="B6948" s="9">
        <v>1173</v>
      </c>
      <c r="C6948" s="9" t="s">
        <v>19462</v>
      </c>
      <c r="D6948" s="9" t="s">
        <v>24722</v>
      </c>
      <c r="E6948" s="9">
        <v>0</v>
      </c>
    </row>
    <row r="6949" spans="1:5" x14ac:dyDescent="0.25">
      <c r="A6949" s="9">
        <v>5.0999999999999996</v>
      </c>
      <c r="B6949" s="9">
        <v>1174</v>
      </c>
      <c r="C6949" s="9" t="s">
        <v>19463</v>
      </c>
      <c r="D6949" s="9" t="s">
        <v>16620</v>
      </c>
      <c r="E6949" s="9">
        <v>0</v>
      </c>
    </row>
    <row r="6950" spans="1:5" x14ac:dyDescent="0.25">
      <c r="A6950" s="9">
        <v>5.0999999999999996</v>
      </c>
      <c r="B6950" s="9">
        <v>1175</v>
      </c>
      <c r="C6950" s="9" t="s">
        <v>19464</v>
      </c>
      <c r="D6950" s="9" t="s">
        <v>24723</v>
      </c>
      <c r="E6950" s="9">
        <v>0</v>
      </c>
    </row>
    <row r="6951" spans="1:5" x14ac:dyDescent="0.25">
      <c r="A6951" s="9">
        <v>5.0999999999999996</v>
      </c>
      <c r="B6951" s="9">
        <v>1176</v>
      </c>
      <c r="C6951" s="9" t="s">
        <v>19465</v>
      </c>
      <c r="D6951" s="9" t="s">
        <v>24724</v>
      </c>
      <c r="E6951" s="9">
        <v>0</v>
      </c>
    </row>
    <row r="6952" spans="1:5" x14ac:dyDescent="0.25">
      <c r="A6952" s="9">
        <v>5.0999999999999996</v>
      </c>
      <c r="B6952" s="9">
        <v>1177</v>
      </c>
      <c r="C6952" s="9" t="s">
        <v>19466</v>
      </c>
      <c r="D6952" s="9" t="s">
        <v>22757</v>
      </c>
      <c r="E6952" s="9">
        <v>0</v>
      </c>
    </row>
    <row r="6953" spans="1:5" x14ac:dyDescent="0.25">
      <c r="A6953" s="9">
        <v>5.0999999999999996</v>
      </c>
      <c r="B6953" s="9">
        <v>1178</v>
      </c>
      <c r="C6953" s="9" t="s">
        <v>19467</v>
      </c>
      <c r="D6953" s="9" t="s">
        <v>22758</v>
      </c>
      <c r="E6953" s="9">
        <v>0</v>
      </c>
    </row>
    <row r="6954" spans="1:5" x14ac:dyDescent="0.25">
      <c r="A6954" s="9">
        <v>5.0999999999999996</v>
      </c>
      <c r="B6954" s="9">
        <v>1179</v>
      </c>
      <c r="C6954" s="9" t="s">
        <v>19468</v>
      </c>
      <c r="D6954" s="9" t="s">
        <v>23451</v>
      </c>
      <c r="E6954" s="9">
        <v>0</v>
      </c>
    </row>
    <row r="6955" spans="1:5" x14ac:dyDescent="0.25">
      <c r="A6955" s="9">
        <v>5.0999999999999996</v>
      </c>
      <c r="B6955" s="9">
        <v>1180</v>
      </c>
      <c r="C6955" s="9" t="s">
        <v>19469</v>
      </c>
      <c r="D6955" s="9" t="s">
        <v>23452</v>
      </c>
      <c r="E6955" s="9">
        <v>0</v>
      </c>
    </row>
    <row r="6956" spans="1:5" x14ac:dyDescent="0.25">
      <c r="A6956" s="9">
        <v>5.0999999999999996</v>
      </c>
      <c r="B6956" s="9">
        <v>1181</v>
      </c>
      <c r="C6956" s="9" t="s">
        <v>19470</v>
      </c>
      <c r="D6956" s="9" t="s">
        <v>24725</v>
      </c>
      <c r="E6956" s="9">
        <v>0</v>
      </c>
    </row>
    <row r="6957" spans="1:5" x14ac:dyDescent="0.25">
      <c r="A6957" s="9">
        <v>5.0999999999999996</v>
      </c>
      <c r="B6957" s="9">
        <v>1182</v>
      </c>
      <c r="C6957" s="9" t="s">
        <v>19471</v>
      </c>
      <c r="D6957" s="9" t="s">
        <v>24726</v>
      </c>
      <c r="E6957" s="9">
        <v>0</v>
      </c>
    </row>
    <row r="6958" spans="1:5" x14ac:dyDescent="0.25">
      <c r="A6958" s="9">
        <v>5.0999999999999996</v>
      </c>
      <c r="B6958" s="9">
        <v>1183</v>
      </c>
      <c r="C6958" s="9" t="s">
        <v>19472</v>
      </c>
      <c r="D6958" s="9" t="s">
        <v>24727</v>
      </c>
      <c r="E6958" s="9">
        <v>0</v>
      </c>
    </row>
    <row r="6959" spans="1:5" x14ac:dyDescent="0.25">
      <c r="A6959" s="9">
        <v>5.0999999999999996</v>
      </c>
      <c r="B6959" s="9">
        <v>1184</v>
      </c>
      <c r="C6959" s="9" t="s">
        <v>19473</v>
      </c>
      <c r="D6959" s="9" t="s">
        <v>22759</v>
      </c>
      <c r="E6959" s="9">
        <v>0</v>
      </c>
    </row>
    <row r="6960" spans="1:5" x14ac:dyDescent="0.25">
      <c r="A6960" s="9">
        <v>5.0999999999999996</v>
      </c>
      <c r="B6960" s="9">
        <v>1186</v>
      </c>
      <c r="C6960" s="9" t="s">
        <v>19475</v>
      </c>
      <c r="D6960" s="9" t="s">
        <v>24728</v>
      </c>
      <c r="E6960" s="9">
        <v>0</v>
      </c>
    </row>
    <row r="6961" spans="1:5" x14ac:dyDescent="0.25">
      <c r="A6961" s="9">
        <v>5.0999999999999996</v>
      </c>
      <c r="B6961" s="9">
        <v>1187</v>
      </c>
      <c r="C6961" s="9" t="s">
        <v>19476</v>
      </c>
      <c r="D6961" s="9" t="s">
        <v>23453</v>
      </c>
      <c r="E6961" s="9">
        <v>0</v>
      </c>
    </row>
    <row r="6962" spans="1:5" x14ac:dyDescent="0.25">
      <c r="A6962" s="9">
        <v>5.0999999999999996</v>
      </c>
      <c r="B6962" s="9">
        <v>1188</v>
      </c>
      <c r="C6962" s="9" t="s">
        <v>19477</v>
      </c>
      <c r="D6962" s="9" t="s">
        <v>23454</v>
      </c>
      <c r="E6962" s="9">
        <v>0</v>
      </c>
    </row>
    <row r="6963" spans="1:5" x14ac:dyDescent="0.25">
      <c r="A6963" s="9">
        <v>5.0999999999999996</v>
      </c>
      <c r="B6963" s="9">
        <v>1189</v>
      </c>
      <c r="C6963" s="9" t="s">
        <v>19478</v>
      </c>
      <c r="D6963" s="9" t="s">
        <v>24729</v>
      </c>
      <c r="E6963" s="9">
        <v>0</v>
      </c>
    </row>
    <row r="6964" spans="1:5" x14ac:dyDescent="0.25">
      <c r="A6964" s="9">
        <v>5.0999999999999996</v>
      </c>
      <c r="B6964" s="9">
        <v>1190</v>
      </c>
      <c r="C6964" s="9" t="s">
        <v>19479</v>
      </c>
      <c r="D6964" s="43" t="s">
        <v>22761</v>
      </c>
      <c r="E6964" s="9">
        <v>0</v>
      </c>
    </row>
    <row r="6965" spans="1:5" x14ac:dyDescent="0.25">
      <c r="A6965" s="9">
        <v>5.0999999999999996</v>
      </c>
      <c r="B6965" s="9">
        <v>1191</v>
      </c>
      <c r="C6965" s="9" t="s">
        <v>4931</v>
      </c>
      <c r="D6965" s="9" t="s">
        <v>24730</v>
      </c>
      <c r="E6965" s="9">
        <v>0</v>
      </c>
    </row>
    <row r="6966" spans="1:5" x14ac:dyDescent="0.25">
      <c r="A6966" s="9">
        <v>5.0999999999999996</v>
      </c>
      <c r="B6966" s="9">
        <v>1192</v>
      </c>
      <c r="C6966" s="9" t="s">
        <v>19480</v>
      </c>
      <c r="D6966" s="9" t="s">
        <v>24731</v>
      </c>
      <c r="E6966" s="9">
        <v>0</v>
      </c>
    </row>
    <row r="6967" spans="1:5" x14ac:dyDescent="0.25">
      <c r="A6967" s="9">
        <v>5.0999999999999996</v>
      </c>
      <c r="B6967" s="9">
        <v>1193</v>
      </c>
      <c r="C6967" s="9" t="s">
        <v>19481</v>
      </c>
      <c r="D6967" s="9" t="s">
        <v>24732</v>
      </c>
      <c r="E6967" s="9">
        <v>0</v>
      </c>
    </row>
    <row r="6968" spans="1:5" x14ac:dyDescent="0.25">
      <c r="A6968" s="9">
        <v>5.0999999999999996</v>
      </c>
      <c r="B6968" s="9">
        <v>1194</v>
      </c>
      <c r="C6968" s="9" t="s">
        <v>19482</v>
      </c>
      <c r="D6968" s="9" t="s">
        <v>24733</v>
      </c>
      <c r="E6968" s="9">
        <v>0</v>
      </c>
    </row>
    <row r="6969" spans="1:5" x14ac:dyDescent="0.25">
      <c r="A6969" s="9">
        <v>5.0999999999999996</v>
      </c>
      <c r="B6969" s="9">
        <v>1195</v>
      </c>
      <c r="C6969" s="9" t="s">
        <v>19483</v>
      </c>
      <c r="D6969" s="9" t="s">
        <v>22762</v>
      </c>
      <c r="E6969" s="9">
        <v>0</v>
      </c>
    </row>
    <row r="6970" spans="1:5" x14ac:dyDescent="0.25">
      <c r="A6970" s="9">
        <v>5.0999999999999996</v>
      </c>
      <c r="B6970" s="9">
        <v>1196</v>
      </c>
      <c r="C6970" s="9" t="s">
        <v>19484</v>
      </c>
      <c r="D6970" s="9" t="s">
        <v>15196</v>
      </c>
      <c r="E6970" s="9">
        <v>0</v>
      </c>
    </row>
    <row r="6971" spans="1:5" x14ac:dyDescent="0.25">
      <c r="A6971" s="9">
        <v>5.0999999999999996</v>
      </c>
      <c r="B6971" s="9">
        <v>1198</v>
      </c>
      <c r="C6971" s="9" t="s">
        <v>19486</v>
      </c>
      <c r="D6971" s="9" t="s">
        <v>24734</v>
      </c>
      <c r="E6971" s="9">
        <v>0</v>
      </c>
    </row>
    <row r="6972" spans="1:5" x14ac:dyDescent="0.25">
      <c r="A6972" s="9">
        <v>5.0999999999999996</v>
      </c>
      <c r="B6972" s="9">
        <v>1199</v>
      </c>
      <c r="C6972" s="9" t="s">
        <v>19487</v>
      </c>
      <c r="D6972" s="9" t="s">
        <v>24735</v>
      </c>
      <c r="E6972" s="9">
        <v>0</v>
      </c>
    </row>
    <row r="6973" spans="1:5" x14ac:dyDescent="0.25">
      <c r="A6973" s="9">
        <v>5.0999999999999996</v>
      </c>
      <c r="B6973" s="9">
        <v>1200</v>
      </c>
      <c r="C6973" s="9" t="s">
        <v>18292</v>
      </c>
      <c r="D6973" s="9" t="s">
        <v>24736</v>
      </c>
      <c r="E6973" s="9">
        <v>0</v>
      </c>
    </row>
    <row r="6974" spans="1:5" x14ac:dyDescent="0.25">
      <c r="A6974" s="9">
        <v>5.0999999999999996</v>
      </c>
      <c r="B6974" s="9">
        <v>1201</v>
      </c>
      <c r="C6974" s="9" t="s">
        <v>19488</v>
      </c>
      <c r="D6974" s="9" t="s">
        <v>24737</v>
      </c>
      <c r="E6974" s="9">
        <v>0</v>
      </c>
    </row>
    <row r="6975" spans="1:5" x14ac:dyDescent="0.25">
      <c r="A6975" s="9">
        <v>5.0999999999999996</v>
      </c>
      <c r="B6975" s="9">
        <v>1202</v>
      </c>
      <c r="C6975" s="9" t="s">
        <v>19489</v>
      </c>
      <c r="D6975" s="9" t="s">
        <v>23456</v>
      </c>
      <c r="E6975" s="9">
        <v>0</v>
      </c>
    </row>
    <row r="6976" spans="1:5" x14ac:dyDescent="0.25">
      <c r="A6976" s="9">
        <v>5.0999999999999996</v>
      </c>
      <c r="B6976" s="9">
        <v>1203</v>
      </c>
      <c r="C6976" s="9" t="s">
        <v>19490</v>
      </c>
      <c r="D6976" s="9" t="s">
        <v>23457</v>
      </c>
      <c r="E6976" s="9">
        <v>0</v>
      </c>
    </row>
    <row r="6977" spans="1:5" x14ac:dyDescent="0.25">
      <c r="A6977" s="9">
        <v>5.0999999999999996</v>
      </c>
      <c r="B6977" s="9">
        <v>1204</v>
      </c>
      <c r="C6977" s="9" t="s">
        <v>19491</v>
      </c>
      <c r="D6977" s="9" t="s">
        <v>24738</v>
      </c>
      <c r="E6977" s="9">
        <v>0</v>
      </c>
    </row>
    <row r="6978" spans="1:5" x14ac:dyDescent="0.25">
      <c r="A6978" s="9">
        <v>5.0999999999999996</v>
      </c>
      <c r="B6978" s="9">
        <v>1205</v>
      </c>
      <c r="C6978" s="9" t="s">
        <v>19492</v>
      </c>
      <c r="D6978" s="9" t="s">
        <v>14087</v>
      </c>
      <c r="E6978" s="9">
        <v>0</v>
      </c>
    </row>
    <row r="6979" spans="1:5" x14ac:dyDescent="0.25">
      <c r="A6979" s="9">
        <v>5.0999999999999996</v>
      </c>
      <c r="B6979" s="9">
        <v>1206</v>
      </c>
      <c r="C6979" s="9" t="s">
        <v>8406</v>
      </c>
      <c r="D6979" s="9" t="s">
        <v>24739</v>
      </c>
      <c r="E6979" s="9">
        <v>0</v>
      </c>
    </row>
    <row r="6980" spans="1:5" x14ac:dyDescent="0.25">
      <c r="A6980" s="9">
        <v>5.0999999999999996</v>
      </c>
      <c r="B6980" s="9">
        <v>1207</v>
      </c>
      <c r="C6980" s="9" t="s">
        <v>19493</v>
      </c>
      <c r="D6980" s="9" t="s">
        <v>23458</v>
      </c>
      <c r="E6980" s="9">
        <v>0</v>
      </c>
    </row>
    <row r="6981" spans="1:5" x14ac:dyDescent="0.25">
      <c r="A6981" s="9">
        <v>5.0999999999999996</v>
      </c>
      <c r="B6981" s="9">
        <v>1208</v>
      </c>
      <c r="C6981" s="9" t="s">
        <v>2007</v>
      </c>
      <c r="D6981" s="9" t="s">
        <v>24740</v>
      </c>
      <c r="E6981" s="9">
        <v>0</v>
      </c>
    </row>
    <row r="6982" spans="1:5" x14ac:dyDescent="0.25">
      <c r="A6982" s="9">
        <v>5.0999999999999996</v>
      </c>
      <c r="B6982" s="9">
        <v>1209</v>
      </c>
      <c r="C6982" s="9" t="s">
        <v>19494</v>
      </c>
      <c r="D6982" s="9" t="s">
        <v>24741</v>
      </c>
      <c r="E6982" s="9">
        <v>0</v>
      </c>
    </row>
    <row r="6983" spans="1:5" x14ac:dyDescent="0.25">
      <c r="A6983" s="9">
        <v>5.0999999999999996</v>
      </c>
      <c r="B6983" s="9">
        <v>1210</v>
      </c>
      <c r="C6983" s="9" t="s">
        <v>19495</v>
      </c>
      <c r="D6983" s="9" t="s">
        <v>23459</v>
      </c>
      <c r="E6983" s="9">
        <v>0</v>
      </c>
    </row>
    <row r="6984" spans="1:5" x14ac:dyDescent="0.25">
      <c r="A6984" s="9">
        <v>5.0999999999999996</v>
      </c>
      <c r="B6984" s="9">
        <v>1211</v>
      </c>
      <c r="C6984" s="9" t="s">
        <v>19496</v>
      </c>
      <c r="D6984" s="9" t="s">
        <v>24742</v>
      </c>
      <c r="E6984" s="9">
        <v>0</v>
      </c>
    </row>
    <row r="6985" spans="1:5" x14ac:dyDescent="0.25">
      <c r="A6985" s="9">
        <v>5.0999999999999996</v>
      </c>
      <c r="B6985" s="9">
        <v>1212</v>
      </c>
      <c r="C6985" s="9" t="s">
        <v>19497</v>
      </c>
      <c r="D6985" s="9" t="s">
        <v>22763</v>
      </c>
      <c r="E6985" s="9">
        <v>0</v>
      </c>
    </row>
    <row r="6986" spans="1:5" x14ac:dyDescent="0.25">
      <c r="A6986" s="9">
        <v>5.0999999999999996</v>
      </c>
      <c r="B6986" s="9">
        <v>1213</v>
      </c>
      <c r="C6986" s="9" t="s">
        <v>19498</v>
      </c>
      <c r="D6986" s="9" t="s">
        <v>22764</v>
      </c>
      <c r="E6986" s="9">
        <v>4</v>
      </c>
    </row>
    <row r="6987" spans="1:5" x14ac:dyDescent="0.25">
      <c r="A6987" s="9">
        <v>5.0999999999999996</v>
      </c>
      <c r="B6987" s="9">
        <v>1215</v>
      </c>
      <c r="C6987" s="9" t="s">
        <v>19500</v>
      </c>
      <c r="D6987" s="9" t="s">
        <v>24743</v>
      </c>
      <c r="E6987" s="9">
        <v>0</v>
      </c>
    </row>
    <row r="6988" spans="1:5" x14ac:dyDescent="0.25">
      <c r="A6988" s="9">
        <v>5.0999999999999996</v>
      </c>
      <c r="B6988" s="9">
        <v>1216</v>
      </c>
      <c r="C6988" s="9" t="s">
        <v>19501</v>
      </c>
      <c r="D6988" s="9" t="s">
        <v>23461</v>
      </c>
      <c r="E6988" s="9">
        <v>0</v>
      </c>
    </row>
    <row r="6989" spans="1:5" x14ac:dyDescent="0.25">
      <c r="A6989" s="9">
        <v>5.0999999999999996</v>
      </c>
      <c r="B6989" s="9">
        <v>1217</v>
      </c>
      <c r="C6989" s="9" t="s">
        <v>19502</v>
      </c>
      <c r="D6989" s="9" t="s">
        <v>24744</v>
      </c>
      <c r="E6989" s="9">
        <v>0</v>
      </c>
    </row>
    <row r="6990" spans="1:5" x14ac:dyDescent="0.25">
      <c r="A6990" s="9">
        <v>5.0999999999999996</v>
      </c>
      <c r="B6990" s="9">
        <v>1219</v>
      </c>
      <c r="C6990" s="9" t="s">
        <v>19504</v>
      </c>
      <c r="D6990" s="9" t="s">
        <v>23463</v>
      </c>
      <c r="E6990" s="9">
        <v>0</v>
      </c>
    </row>
    <row r="6991" spans="1:5" x14ac:dyDescent="0.25">
      <c r="A6991" s="9">
        <v>5.0999999999999996</v>
      </c>
      <c r="B6991" s="9">
        <v>1220</v>
      </c>
      <c r="C6991" s="9" t="s">
        <v>19505</v>
      </c>
      <c r="D6991" s="9" t="s">
        <v>24731</v>
      </c>
      <c r="E6991" s="9">
        <v>0</v>
      </c>
    </row>
    <row r="6992" spans="1:5" x14ac:dyDescent="0.25">
      <c r="A6992" s="9">
        <v>5.0999999999999996</v>
      </c>
      <c r="B6992" s="9">
        <v>1222</v>
      </c>
      <c r="C6992" s="9" t="s">
        <v>19507</v>
      </c>
      <c r="D6992" s="9" t="s">
        <v>24733</v>
      </c>
      <c r="E6992" s="9">
        <v>0</v>
      </c>
    </row>
    <row r="6993" spans="1:5" x14ac:dyDescent="0.25">
      <c r="A6993" s="9">
        <v>5.0999999999999996</v>
      </c>
      <c r="B6993" s="9">
        <v>1223</v>
      </c>
      <c r="C6993" s="9" t="s">
        <v>19508</v>
      </c>
      <c r="D6993" s="9" t="s">
        <v>23465</v>
      </c>
      <c r="E6993" s="9">
        <v>0</v>
      </c>
    </row>
    <row r="6994" spans="1:5" x14ac:dyDescent="0.25">
      <c r="A6994" s="9">
        <v>5.0999999999999996</v>
      </c>
      <c r="B6994" s="9">
        <v>1224</v>
      </c>
      <c r="C6994" s="9" t="s">
        <v>19509</v>
      </c>
      <c r="D6994" s="9" t="s">
        <v>24745</v>
      </c>
      <c r="E6994" s="9">
        <v>0</v>
      </c>
    </row>
    <row r="6995" spans="1:5" x14ac:dyDescent="0.25">
      <c r="A6995" s="9">
        <v>5.0999999999999996</v>
      </c>
      <c r="B6995" s="9">
        <v>1225</v>
      </c>
      <c r="C6995" s="9" t="s">
        <v>19510</v>
      </c>
      <c r="D6995" s="9" t="s">
        <v>23466</v>
      </c>
      <c r="E6995" s="9">
        <v>0</v>
      </c>
    </row>
    <row r="6996" spans="1:5" x14ac:dyDescent="0.25">
      <c r="A6996" s="9">
        <v>5.0999999999999996</v>
      </c>
      <c r="B6996" s="9">
        <v>1226</v>
      </c>
      <c r="C6996" s="9" t="s">
        <v>19511</v>
      </c>
      <c r="D6996" s="9" t="s">
        <v>24746</v>
      </c>
      <c r="E6996" s="9">
        <v>0</v>
      </c>
    </row>
    <row r="6997" spans="1:5" x14ac:dyDescent="0.25">
      <c r="A6997" s="9">
        <v>5.0999999999999996</v>
      </c>
      <c r="B6997" s="9">
        <v>1227</v>
      </c>
      <c r="C6997" s="9" t="s">
        <v>19512</v>
      </c>
      <c r="D6997" s="9" t="s">
        <v>24747</v>
      </c>
      <c r="E6997" s="9">
        <v>0</v>
      </c>
    </row>
    <row r="6998" spans="1:5" x14ac:dyDescent="0.25">
      <c r="A6998" s="9">
        <v>5.0999999999999996</v>
      </c>
      <c r="B6998" s="9">
        <v>1228</v>
      </c>
      <c r="C6998" s="9" t="s">
        <v>19513</v>
      </c>
      <c r="D6998" s="9" t="s">
        <v>23467</v>
      </c>
      <c r="E6998" s="9">
        <v>0</v>
      </c>
    </row>
    <row r="6999" spans="1:5" x14ac:dyDescent="0.25">
      <c r="A6999" s="9">
        <v>5.0999999999999996</v>
      </c>
      <c r="B6999" s="9">
        <v>1229</v>
      </c>
      <c r="C6999" s="9" t="s">
        <v>19514</v>
      </c>
      <c r="D6999" s="9" t="s">
        <v>24748</v>
      </c>
      <c r="E6999" s="9">
        <v>0</v>
      </c>
    </row>
    <row r="7000" spans="1:5" x14ac:dyDescent="0.25">
      <c r="A7000" s="9">
        <v>5.0999999999999996</v>
      </c>
      <c r="B7000" s="9">
        <v>1230</v>
      </c>
      <c r="C7000" s="9" t="s">
        <v>19515</v>
      </c>
      <c r="D7000" s="9" t="s">
        <v>23468</v>
      </c>
      <c r="E7000" s="9">
        <v>0</v>
      </c>
    </row>
    <row r="7001" spans="1:5" x14ac:dyDescent="0.25">
      <c r="A7001" s="9">
        <v>5.0999999999999996</v>
      </c>
      <c r="B7001" s="9">
        <v>1231</v>
      </c>
      <c r="C7001" s="9" t="s">
        <v>19516</v>
      </c>
      <c r="D7001" s="9" t="s">
        <v>24749</v>
      </c>
      <c r="E7001" s="9">
        <v>0</v>
      </c>
    </row>
    <row r="7002" spans="1:5" x14ac:dyDescent="0.25">
      <c r="A7002" s="9">
        <v>5.0999999999999996</v>
      </c>
      <c r="B7002" s="9">
        <v>1232</v>
      </c>
      <c r="C7002" s="9" t="s">
        <v>19517</v>
      </c>
      <c r="D7002" s="9" t="s">
        <v>24750</v>
      </c>
      <c r="E7002" s="9">
        <v>0</v>
      </c>
    </row>
    <row r="7003" spans="1:5" x14ac:dyDescent="0.25">
      <c r="A7003" s="9">
        <v>5.0999999999999996</v>
      </c>
      <c r="B7003" s="9">
        <v>1233</v>
      </c>
      <c r="C7003" s="9" t="s">
        <v>19518</v>
      </c>
      <c r="D7003" s="9" t="s">
        <v>22765</v>
      </c>
      <c r="E7003" s="9">
        <v>0</v>
      </c>
    </row>
    <row r="7004" spans="1:5" x14ac:dyDescent="0.25">
      <c r="A7004" s="9">
        <v>5.0999999999999996</v>
      </c>
      <c r="B7004" s="9">
        <v>1234</v>
      </c>
      <c r="C7004" s="9" t="s">
        <v>19519</v>
      </c>
      <c r="D7004" s="9" t="s">
        <v>14184</v>
      </c>
      <c r="E7004" s="9">
        <v>0</v>
      </c>
    </row>
    <row r="7005" spans="1:5" x14ac:dyDescent="0.25">
      <c r="A7005" s="9">
        <v>5.0999999999999996</v>
      </c>
      <c r="B7005" s="9">
        <v>1236</v>
      </c>
      <c r="C7005" s="9" t="s">
        <v>3725</v>
      </c>
      <c r="D7005" s="9" t="s">
        <v>24751</v>
      </c>
      <c r="E7005" s="9">
        <v>0</v>
      </c>
    </row>
    <row r="7006" spans="1:5" x14ac:dyDescent="0.25">
      <c r="A7006" s="9">
        <v>5.0999999999999996</v>
      </c>
      <c r="B7006" s="9">
        <v>1237</v>
      </c>
      <c r="C7006" s="9" t="s">
        <v>19521</v>
      </c>
      <c r="D7006" s="9" t="s">
        <v>24752</v>
      </c>
      <c r="E7006" s="9">
        <v>0</v>
      </c>
    </row>
    <row r="7007" spans="1:5" x14ac:dyDescent="0.25">
      <c r="A7007" s="9">
        <v>5.0999999999999996</v>
      </c>
      <c r="B7007" s="9">
        <v>1238</v>
      </c>
      <c r="C7007" s="9" t="s">
        <v>19522</v>
      </c>
      <c r="D7007" s="9" t="s">
        <v>23470</v>
      </c>
      <c r="E7007" s="9">
        <v>0</v>
      </c>
    </row>
    <row r="7008" spans="1:5" x14ac:dyDescent="0.25">
      <c r="A7008" s="9">
        <v>5.0999999999999996</v>
      </c>
      <c r="B7008" s="9">
        <v>1239</v>
      </c>
      <c r="C7008" s="9" t="s">
        <v>19523</v>
      </c>
      <c r="D7008" s="9" t="s">
        <v>24753</v>
      </c>
      <c r="E7008" s="9">
        <v>0</v>
      </c>
    </row>
    <row r="7009" spans="1:5" x14ac:dyDescent="0.25">
      <c r="A7009" s="9">
        <v>5.0999999999999996</v>
      </c>
      <c r="B7009" s="9">
        <v>1240</v>
      </c>
      <c r="C7009" s="9" t="s">
        <v>19524</v>
      </c>
      <c r="D7009" s="9" t="s">
        <v>22766</v>
      </c>
      <c r="E7009" s="9">
        <v>0</v>
      </c>
    </row>
    <row r="7010" spans="1:5" x14ac:dyDescent="0.25">
      <c r="A7010" s="9">
        <v>5.0999999999999996</v>
      </c>
      <c r="B7010" s="9">
        <v>1241</v>
      </c>
      <c r="C7010" s="9" t="s">
        <v>8679</v>
      </c>
      <c r="D7010" s="9" t="s">
        <v>24754</v>
      </c>
      <c r="E7010" s="9">
        <v>0</v>
      </c>
    </row>
    <row r="7011" spans="1:5" x14ac:dyDescent="0.25">
      <c r="A7011" s="9">
        <v>5.0999999999999996</v>
      </c>
      <c r="B7011" s="9">
        <v>1243</v>
      </c>
      <c r="C7011" s="9" t="s">
        <v>19526</v>
      </c>
      <c r="D7011" s="9" t="s">
        <v>24755</v>
      </c>
      <c r="E7011" s="9">
        <v>0</v>
      </c>
    </row>
    <row r="7012" spans="1:5" x14ac:dyDescent="0.25">
      <c r="A7012" s="9">
        <v>5.0999999999999996</v>
      </c>
      <c r="B7012" s="9">
        <v>1244</v>
      </c>
      <c r="C7012" s="9" t="s">
        <v>2629</v>
      </c>
      <c r="D7012" s="9" t="s">
        <v>24756</v>
      </c>
      <c r="E7012" s="9">
        <v>0</v>
      </c>
    </row>
    <row r="7013" spans="1:5" x14ac:dyDescent="0.25">
      <c r="A7013" s="9">
        <v>5.0999999999999996</v>
      </c>
      <c r="B7013" s="9">
        <v>1245</v>
      </c>
      <c r="C7013" s="9" t="s">
        <v>19527</v>
      </c>
      <c r="D7013" s="9" t="s">
        <v>24757</v>
      </c>
      <c r="E7013" s="9">
        <v>0</v>
      </c>
    </row>
    <row r="7014" spans="1:5" x14ac:dyDescent="0.25">
      <c r="A7014" s="9">
        <v>5.0999999999999996</v>
      </c>
      <c r="B7014" s="9">
        <v>1247</v>
      </c>
      <c r="C7014" s="9" t="s">
        <v>19529</v>
      </c>
      <c r="D7014" s="9" t="s">
        <v>24758</v>
      </c>
      <c r="E7014" s="9">
        <v>0</v>
      </c>
    </row>
    <row r="7015" spans="1:5" x14ac:dyDescent="0.25">
      <c r="A7015" s="9">
        <v>5.0999999999999996</v>
      </c>
      <c r="B7015" s="9">
        <v>1248</v>
      </c>
      <c r="C7015" s="9" t="s">
        <v>19530</v>
      </c>
      <c r="D7015" s="9" t="s">
        <v>24759</v>
      </c>
      <c r="E7015" s="9">
        <v>0</v>
      </c>
    </row>
    <row r="7016" spans="1:5" x14ac:dyDescent="0.25">
      <c r="A7016" s="9">
        <v>5.0999999999999996</v>
      </c>
      <c r="B7016" s="9">
        <v>1249</v>
      </c>
      <c r="C7016" s="9" t="s">
        <v>19531</v>
      </c>
      <c r="D7016" s="9" t="s">
        <v>24760</v>
      </c>
      <c r="E7016" s="9">
        <v>0</v>
      </c>
    </row>
    <row r="7017" spans="1:5" x14ac:dyDescent="0.25">
      <c r="A7017" s="9">
        <v>5.0999999999999996</v>
      </c>
      <c r="B7017" s="9">
        <v>1250</v>
      </c>
      <c r="C7017" s="9" t="s">
        <v>19532</v>
      </c>
      <c r="D7017" s="9" t="s">
        <v>23475</v>
      </c>
      <c r="E7017" s="9">
        <v>0</v>
      </c>
    </row>
    <row r="7018" spans="1:5" x14ac:dyDescent="0.25">
      <c r="A7018" s="9">
        <v>5.0999999999999996</v>
      </c>
      <c r="B7018" s="9">
        <v>1251</v>
      </c>
      <c r="C7018" s="9" t="s">
        <v>19533</v>
      </c>
      <c r="D7018" s="9" t="s">
        <v>24761</v>
      </c>
      <c r="E7018" s="9">
        <v>0</v>
      </c>
    </row>
    <row r="7019" spans="1:5" x14ac:dyDescent="0.25">
      <c r="A7019" s="9">
        <v>5.0999999999999996</v>
      </c>
      <c r="B7019" s="9">
        <v>1252</v>
      </c>
      <c r="C7019" s="9" t="s">
        <v>19534</v>
      </c>
      <c r="D7019" s="9" t="s">
        <v>24762</v>
      </c>
      <c r="E7019" s="9">
        <v>0</v>
      </c>
    </row>
    <row r="7020" spans="1:5" x14ac:dyDescent="0.25">
      <c r="A7020" s="9">
        <v>5.0999999999999996</v>
      </c>
      <c r="B7020" s="9">
        <v>1254</v>
      </c>
      <c r="C7020" s="9" t="s">
        <v>3452</v>
      </c>
      <c r="D7020" s="9" t="s">
        <v>24763</v>
      </c>
      <c r="E7020" s="9">
        <v>0</v>
      </c>
    </row>
    <row r="7021" spans="1:5" x14ac:dyDescent="0.25">
      <c r="A7021" s="9">
        <v>5.0999999999999996</v>
      </c>
      <c r="B7021" s="9">
        <v>1255</v>
      </c>
      <c r="C7021" s="9" t="s">
        <v>19536</v>
      </c>
      <c r="D7021" s="9" t="s">
        <v>24759</v>
      </c>
      <c r="E7021" s="9">
        <v>0</v>
      </c>
    </row>
    <row r="7022" spans="1:5" x14ac:dyDescent="0.25">
      <c r="A7022" s="9">
        <v>5.0999999999999996</v>
      </c>
      <c r="B7022" s="9">
        <v>1256</v>
      </c>
      <c r="C7022" s="9" t="s">
        <v>19537</v>
      </c>
      <c r="D7022" s="9" t="s">
        <v>23474</v>
      </c>
      <c r="E7022" s="9">
        <v>0</v>
      </c>
    </row>
    <row r="7023" spans="1:5" x14ac:dyDescent="0.25">
      <c r="A7023" s="9">
        <v>5.0999999999999996</v>
      </c>
      <c r="B7023" s="9">
        <v>1257</v>
      </c>
      <c r="C7023" s="9" t="s">
        <v>19538</v>
      </c>
      <c r="D7023" s="9" t="s">
        <v>23475</v>
      </c>
      <c r="E7023" s="9">
        <v>0</v>
      </c>
    </row>
    <row r="7024" spans="1:5" x14ac:dyDescent="0.25">
      <c r="A7024" s="9">
        <v>5.0999999999999996</v>
      </c>
      <c r="B7024" s="9">
        <v>1258</v>
      </c>
      <c r="C7024" s="9" t="s">
        <v>19539</v>
      </c>
      <c r="D7024" s="9" t="s">
        <v>23476</v>
      </c>
      <c r="E7024" s="9">
        <v>0</v>
      </c>
    </row>
    <row r="7025" spans="1:5" x14ac:dyDescent="0.25">
      <c r="A7025" s="9">
        <v>5.0999999999999996</v>
      </c>
      <c r="B7025" s="9">
        <v>1259</v>
      </c>
      <c r="C7025" s="9" t="s">
        <v>19540</v>
      </c>
      <c r="D7025" s="9" t="s">
        <v>24764</v>
      </c>
      <c r="E7025" s="9">
        <v>0</v>
      </c>
    </row>
    <row r="7026" spans="1:5" x14ac:dyDescent="0.25">
      <c r="A7026" s="9">
        <v>5.0999999999999996</v>
      </c>
      <c r="B7026" s="9">
        <v>1260</v>
      </c>
      <c r="C7026" s="9" t="s">
        <v>19541</v>
      </c>
      <c r="D7026" s="9" t="s">
        <v>24765</v>
      </c>
      <c r="E7026" s="9">
        <v>0</v>
      </c>
    </row>
    <row r="7027" spans="1:5" x14ac:dyDescent="0.25">
      <c r="A7027" s="9">
        <v>5.0999999999999996</v>
      </c>
      <c r="B7027" s="9">
        <v>1261</v>
      </c>
      <c r="C7027" s="9" t="s">
        <v>19542</v>
      </c>
      <c r="D7027" s="9" t="s">
        <v>23477</v>
      </c>
      <c r="E7027" s="9">
        <v>0</v>
      </c>
    </row>
    <row r="7028" spans="1:5" x14ac:dyDescent="0.25">
      <c r="A7028" s="9">
        <v>5.0999999999999996</v>
      </c>
      <c r="B7028" s="9">
        <v>1263</v>
      </c>
      <c r="C7028" s="9" t="s">
        <v>19544</v>
      </c>
      <c r="D7028" s="9" t="s">
        <v>23479</v>
      </c>
      <c r="E7028" s="9">
        <v>0</v>
      </c>
    </row>
    <row r="7029" spans="1:5" x14ac:dyDescent="0.25">
      <c r="A7029" s="9">
        <v>5.0999999999999996</v>
      </c>
      <c r="B7029" s="9">
        <v>1264</v>
      </c>
      <c r="C7029" s="9" t="s">
        <v>19545</v>
      </c>
      <c r="D7029" s="9" t="s">
        <v>23480</v>
      </c>
      <c r="E7029" s="9">
        <v>0</v>
      </c>
    </row>
    <row r="7030" spans="1:5" x14ac:dyDescent="0.25">
      <c r="A7030" s="9">
        <v>5.0999999999999996</v>
      </c>
      <c r="B7030" s="9">
        <v>1265</v>
      </c>
      <c r="C7030" s="9" t="s">
        <v>19546</v>
      </c>
      <c r="D7030" s="9" t="s">
        <v>24766</v>
      </c>
      <c r="E7030" s="9">
        <v>0</v>
      </c>
    </row>
    <row r="7031" spans="1:5" x14ac:dyDescent="0.25">
      <c r="A7031" s="9">
        <v>5.0999999999999996</v>
      </c>
      <c r="B7031" s="9">
        <v>1266</v>
      </c>
      <c r="C7031" s="9" t="s">
        <v>19547</v>
      </c>
      <c r="D7031" s="9" t="s">
        <v>23481</v>
      </c>
      <c r="E7031" s="9">
        <v>0</v>
      </c>
    </row>
    <row r="7032" spans="1:5" x14ac:dyDescent="0.25">
      <c r="A7032" s="9">
        <v>5.0999999999999996</v>
      </c>
      <c r="B7032" s="9">
        <v>1267</v>
      </c>
      <c r="C7032" s="9" t="s">
        <v>19548</v>
      </c>
      <c r="D7032" s="9" t="s">
        <v>23482</v>
      </c>
      <c r="E7032" s="9">
        <v>0</v>
      </c>
    </row>
    <row r="7033" spans="1:5" x14ac:dyDescent="0.25">
      <c r="A7033" s="9">
        <v>5.0999999999999996</v>
      </c>
      <c r="B7033" s="9">
        <v>1268</v>
      </c>
      <c r="C7033" s="9" t="s">
        <v>19549</v>
      </c>
      <c r="D7033" s="9" t="s">
        <v>23483</v>
      </c>
      <c r="E7033" s="9">
        <v>0</v>
      </c>
    </row>
    <row r="7034" spans="1:5" x14ac:dyDescent="0.25">
      <c r="A7034" s="9">
        <v>5.0999999999999996</v>
      </c>
      <c r="B7034" s="9">
        <v>1269</v>
      </c>
      <c r="C7034" s="9" t="s">
        <v>19550</v>
      </c>
      <c r="D7034" s="9" t="s">
        <v>23484</v>
      </c>
      <c r="E7034" s="9">
        <v>0</v>
      </c>
    </row>
    <row r="7035" spans="1:5" x14ac:dyDescent="0.25">
      <c r="A7035" s="9">
        <v>5.0999999999999996</v>
      </c>
      <c r="B7035" s="9">
        <v>1270</v>
      </c>
      <c r="C7035" s="9" t="s">
        <v>19551</v>
      </c>
      <c r="D7035" s="9" t="s">
        <v>23485</v>
      </c>
      <c r="E7035" s="9">
        <v>0</v>
      </c>
    </row>
    <row r="7036" spans="1:5" x14ac:dyDescent="0.25">
      <c r="A7036" s="9">
        <v>5.0999999999999996</v>
      </c>
      <c r="B7036" s="9">
        <v>1271</v>
      </c>
      <c r="C7036" s="9" t="s">
        <v>19552</v>
      </c>
      <c r="D7036" s="9" t="s">
        <v>24767</v>
      </c>
      <c r="E7036" s="9">
        <v>0</v>
      </c>
    </row>
    <row r="7037" spans="1:5" x14ac:dyDescent="0.25">
      <c r="A7037" s="9">
        <v>5.0999999999999996</v>
      </c>
      <c r="B7037" s="9">
        <v>1272</v>
      </c>
      <c r="C7037" s="9" t="s">
        <v>19553</v>
      </c>
      <c r="D7037" s="9" t="s">
        <v>24768</v>
      </c>
      <c r="E7037" s="9">
        <v>0</v>
      </c>
    </row>
    <row r="7038" spans="1:5" x14ac:dyDescent="0.25">
      <c r="A7038" s="9">
        <v>5.0999999999999996</v>
      </c>
      <c r="B7038" s="9">
        <v>1273</v>
      </c>
      <c r="C7038" s="9" t="s">
        <v>19554</v>
      </c>
      <c r="D7038" s="9" t="s">
        <v>24769</v>
      </c>
      <c r="E7038" s="9">
        <v>0</v>
      </c>
    </row>
    <row r="7039" spans="1:5" x14ac:dyDescent="0.25">
      <c r="A7039" s="9">
        <v>5.0999999999999996</v>
      </c>
      <c r="B7039" s="9">
        <v>1274</v>
      </c>
      <c r="C7039" s="9" t="s">
        <v>19555</v>
      </c>
      <c r="D7039" s="9" t="s">
        <v>24770</v>
      </c>
      <c r="E7039" s="9">
        <v>0</v>
      </c>
    </row>
    <row r="7040" spans="1:5" x14ac:dyDescent="0.25">
      <c r="A7040" s="9">
        <v>5.0999999999999996</v>
      </c>
      <c r="B7040" s="9">
        <v>1276</v>
      </c>
      <c r="C7040" s="9" t="s">
        <v>19557</v>
      </c>
      <c r="D7040" s="9" t="s">
        <v>24771</v>
      </c>
      <c r="E7040" s="9">
        <v>0</v>
      </c>
    </row>
    <row r="7041" spans="1:5" x14ac:dyDescent="0.25">
      <c r="A7041" s="9">
        <v>5.0999999999999996</v>
      </c>
      <c r="B7041" s="9">
        <v>1277</v>
      </c>
      <c r="C7041" s="9" t="s">
        <v>19558</v>
      </c>
      <c r="D7041" s="9" t="s">
        <v>24772</v>
      </c>
      <c r="E7041" s="9">
        <v>0</v>
      </c>
    </row>
    <row r="7042" spans="1:5" x14ac:dyDescent="0.25">
      <c r="A7042" s="9">
        <v>5.0999999999999996</v>
      </c>
      <c r="B7042" s="9">
        <v>1278</v>
      </c>
      <c r="C7042" s="9" t="s">
        <v>19559</v>
      </c>
      <c r="D7042" s="9" t="s">
        <v>24773</v>
      </c>
      <c r="E7042" s="9">
        <v>0</v>
      </c>
    </row>
    <row r="7043" spans="1:5" x14ac:dyDescent="0.25">
      <c r="A7043" s="9">
        <v>5.0999999999999996</v>
      </c>
      <c r="B7043" s="9">
        <v>1279</v>
      </c>
      <c r="C7043" s="9" t="s">
        <v>19560</v>
      </c>
      <c r="D7043" s="9" t="s">
        <v>23487</v>
      </c>
      <c r="E7043" s="9">
        <v>0</v>
      </c>
    </row>
    <row r="7044" spans="1:5" x14ac:dyDescent="0.25">
      <c r="A7044" s="9">
        <v>5.0999999999999996</v>
      </c>
      <c r="B7044" s="9">
        <v>1280</v>
      </c>
      <c r="C7044" s="9" t="s">
        <v>19561</v>
      </c>
      <c r="D7044" s="9" t="s">
        <v>24774</v>
      </c>
      <c r="E7044" s="9">
        <v>0</v>
      </c>
    </row>
    <row r="7045" spans="1:5" x14ac:dyDescent="0.25">
      <c r="A7045" s="9">
        <v>5.0999999999999996</v>
      </c>
      <c r="B7045" s="9">
        <v>1281</v>
      </c>
      <c r="C7045" s="9" t="s">
        <v>19562</v>
      </c>
      <c r="D7045" s="9" t="s">
        <v>24775</v>
      </c>
      <c r="E7045" s="9">
        <v>0</v>
      </c>
    </row>
    <row r="7046" spans="1:5" x14ac:dyDescent="0.25">
      <c r="A7046" s="9">
        <v>5.0999999999999996</v>
      </c>
      <c r="B7046" s="9">
        <v>1282</v>
      </c>
      <c r="C7046" s="9" t="s">
        <v>19563</v>
      </c>
      <c r="D7046" s="9" t="s">
        <v>24776</v>
      </c>
      <c r="E7046" s="9">
        <v>0</v>
      </c>
    </row>
    <row r="7047" spans="1:5" x14ac:dyDescent="0.25">
      <c r="A7047" s="9">
        <v>5.0999999999999996</v>
      </c>
      <c r="B7047" s="9">
        <v>1283</v>
      </c>
      <c r="C7047" s="9" t="s">
        <v>19564</v>
      </c>
      <c r="D7047" s="9" t="s">
        <v>24777</v>
      </c>
      <c r="E7047" s="9">
        <v>0</v>
      </c>
    </row>
    <row r="7048" spans="1:5" x14ac:dyDescent="0.25">
      <c r="A7048" s="9">
        <v>5.0999999999999996</v>
      </c>
      <c r="B7048" s="9">
        <v>1284</v>
      </c>
      <c r="C7048" s="9" t="s">
        <v>19565</v>
      </c>
      <c r="D7048" s="9" t="s">
        <v>23488</v>
      </c>
      <c r="E7048" s="9">
        <v>0</v>
      </c>
    </row>
    <row r="7049" spans="1:5" x14ac:dyDescent="0.25">
      <c r="A7049" s="9">
        <v>5.0999999999999996</v>
      </c>
      <c r="B7049" s="9">
        <v>1285</v>
      </c>
      <c r="C7049" s="9" t="s">
        <v>19566</v>
      </c>
      <c r="D7049" s="9" t="s">
        <v>24778</v>
      </c>
      <c r="E7049" s="9">
        <v>0</v>
      </c>
    </row>
    <row r="7050" spans="1:5" x14ac:dyDescent="0.25">
      <c r="A7050" s="9">
        <v>5.0999999999999996</v>
      </c>
      <c r="B7050" s="9">
        <v>1286</v>
      </c>
      <c r="C7050" s="9" t="s">
        <v>19567</v>
      </c>
      <c r="D7050" s="9" t="s">
        <v>24779</v>
      </c>
      <c r="E7050" s="9">
        <v>0</v>
      </c>
    </row>
    <row r="7051" spans="1:5" x14ac:dyDescent="0.25">
      <c r="A7051" s="9">
        <v>5.0999999999999996</v>
      </c>
      <c r="B7051" s="9">
        <v>1287</v>
      </c>
      <c r="C7051" s="9" t="s">
        <v>19568</v>
      </c>
      <c r="D7051" s="9" t="s">
        <v>23489</v>
      </c>
      <c r="E7051" s="9">
        <v>0</v>
      </c>
    </row>
    <row r="7052" spans="1:5" x14ac:dyDescent="0.25">
      <c r="A7052" s="9">
        <v>5.0999999999999996</v>
      </c>
      <c r="B7052" s="9">
        <v>1288</v>
      </c>
      <c r="C7052" s="9" t="s">
        <v>19569</v>
      </c>
      <c r="D7052" s="9" t="s">
        <v>24780</v>
      </c>
      <c r="E7052" s="9">
        <v>0</v>
      </c>
    </row>
    <row r="7053" spans="1:5" x14ac:dyDescent="0.25">
      <c r="A7053" s="9">
        <v>5.0999999999999996</v>
      </c>
      <c r="B7053" s="9">
        <v>1289</v>
      </c>
      <c r="C7053" s="9" t="s">
        <v>19570</v>
      </c>
      <c r="D7053" s="9" t="s">
        <v>24781</v>
      </c>
      <c r="E7053" s="9">
        <v>0</v>
      </c>
    </row>
    <row r="7054" spans="1:5" x14ac:dyDescent="0.25">
      <c r="A7054" s="9">
        <v>5.0999999999999996</v>
      </c>
      <c r="B7054" s="9">
        <v>1290</v>
      </c>
      <c r="C7054" s="9" t="s">
        <v>19571</v>
      </c>
      <c r="D7054" s="9" t="s">
        <v>22767</v>
      </c>
      <c r="E7054" s="9">
        <v>0</v>
      </c>
    </row>
    <row r="7055" spans="1:5" x14ac:dyDescent="0.25">
      <c r="A7055" s="9">
        <v>5.0999999999999996</v>
      </c>
      <c r="B7055" s="9">
        <v>1291</v>
      </c>
      <c r="C7055" s="9" t="s">
        <v>19572</v>
      </c>
      <c r="D7055" s="9" t="s">
        <v>23490</v>
      </c>
      <c r="E7055" s="9">
        <v>0</v>
      </c>
    </row>
    <row r="7056" spans="1:5" x14ac:dyDescent="0.25">
      <c r="A7056" s="9">
        <v>5.0999999999999996</v>
      </c>
      <c r="B7056" s="9">
        <v>1292</v>
      </c>
      <c r="C7056" s="9" t="s">
        <v>5663</v>
      </c>
      <c r="D7056" s="9" t="s">
        <v>24782</v>
      </c>
      <c r="E7056" s="9">
        <v>0</v>
      </c>
    </row>
    <row r="7057" spans="1:5" x14ac:dyDescent="0.25">
      <c r="A7057" s="9">
        <v>5.0999999999999996</v>
      </c>
      <c r="B7057" s="9">
        <v>1294</v>
      </c>
      <c r="C7057" s="9" t="s">
        <v>19574</v>
      </c>
      <c r="D7057" s="9" t="s">
        <v>23492</v>
      </c>
      <c r="E7057" s="9">
        <v>0</v>
      </c>
    </row>
    <row r="7058" spans="1:5" x14ac:dyDescent="0.25">
      <c r="A7058" s="9">
        <v>5.0999999999999996</v>
      </c>
      <c r="B7058" s="9">
        <v>1295</v>
      </c>
      <c r="C7058" s="9" t="s">
        <v>19575</v>
      </c>
      <c r="D7058" s="9" t="s">
        <v>24783</v>
      </c>
      <c r="E7058" s="9">
        <v>0</v>
      </c>
    </row>
    <row r="7059" spans="1:5" x14ac:dyDescent="0.25">
      <c r="A7059" s="9">
        <v>5.0999999999999996</v>
      </c>
      <c r="B7059" s="9">
        <v>1296</v>
      </c>
      <c r="C7059" s="9" t="s">
        <v>19576</v>
      </c>
      <c r="D7059" s="9" t="s">
        <v>24784</v>
      </c>
      <c r="E7059" s="9">
        <v>0</v>
      </c>
    </row>
    <row r="7060" spans="1:5" x14ac:dyDescent="0.25">
      <c r="A7060" s="9">
        <v>5.0999999999999996</v>
      </c>
      <c r="B7060" s="9">
        <v>1297</v>
      </c>
      <c r="C7060" s="9" t="s">
        <v>19577</v>
      </c>
      <c r="D7060" s="9" t="s">
        <v>24785</v>
      </c>
      <c r="E7060" s="9">
        <v>0</v>
      </c>
    </row>
    <row r="7061" spans="1:5" x14ac:dyDescent="0.25">
      <c r="A7061" s="9">
        <v>5.0999999999999996</v>
      </c>
      <c r="B7061" s="9">
        <v>1299</v>
      </c>
      <c r="C7061" s="9" t="s">
        <v>19579</v>
      </c>
      <c r="D7061" s="9" t="s">
        <v>24786</v>
      </c>
      <c r="E7061" s="9">
        <v>0</v>
      </c>
    </row>
    <row r="7062" spans="1:5" x14ac:dyDescent="0.25">
      <c r="A7062" s="9">
        <v>5.0999999999999996</v>
      </c>
      <c r="B7062" s="9">
        <v>1300</v>
      </c>
      <c r="C7062" s="9" t="s">
        <v>19580</v>
      </c>
      <c r="D7062" s="9" t="s">
        <v>23494</v>
      </c>
      <c r="E7062" s="9">
        <v>0</v>
      </c>
    </row>
    <row r="7063" spans="1:5" x14ac:dyDescent="0.25">
      <c r="A7063" s="9">
        <v>5.0999999999999996</v>
      </c>
      <c r="B7063" s="9">
        <v>1301</v>
      </c>
      <c r="C7063" s="9" t="s">
        <v>19581</v>
      </c>
      <c r="D7063" s="9" t="s">
        <v>24787</v>
      </c>
      <c r="E7063" s="9">
        <v>0</v>
      </c>
    </row>
    <row r="7064" spans="1:5" x14ac:dyDescent="0.25">
      <c r="A7064" s="9">
        <v>5.0999999999999996</v>
      </c>
      <c r="B7064" s="9">
        <v>1302</v>
      </c>
      <c r="C7064" s="9" t="s">
        <v>19582</v>
      </c>
      <c r="D7064" s="9" t="s">
        <v>23495</v>
      </c>
      <c r="E7064" s="9">
        <v>0</v>
      </c>
    </row>
    <row r="7065" spans="1:5" x14ac:dyDescent="0.25">
      <c r="A7065" s="9">
        <v>5.0999999999999996</v>
      </c>
      <c r="B7065" s="9">
        <v>1303</v>
      </c>
      <c r="C7065" s="9" t="s">
        <v>18298</v>
      </c>
      <c r="D7065" s="9" t="s">
        <v>4058</v>
      </c>
      <c r="E7065" s="9">
        <v>0</v>
      </c>
    </row>
    <row r="7066" spans="1:5" x14ac:dyDescent="0.25">
      <c r="A7066" s="9">
        <v>5.0999999999999996</v>
      </c>
      <c r="B7066" s="9">
        <v>1305</v>
      </c>
      <c r="C7066" s="9" t="s">
        <v>19584</v>
      </c>
      <c r="D7066" s="9" t="s">
        <v>24788</v>
      </c>
      <c r="E7066" s="9">
        <v>0</v>
      </c>
    </row>
    <row r="7067" spans="1:5" x14ac:dyDescent="0.25">
      <c r="A7067" s="9">
        <v>5.0999999999999996</v>
      </c>
      <c r="B7067" s="9">
        <v>1306</v>
      </c>
      <c r="C7067" s="9" t="s">
        <v>19585</v>
      </c>
      <c r="D7067" s="9" t="s">
        <v>24789</v>
      </c>
      <c r="E7067" s="9">
        <v>0</v>
      </c>
    </row>
    <row r="7068" spans="1:5" x14ac:dyDescent="0.25">
      <c r="A7068" s="9">
        <v>5.0999999999999996</v>
      </c>
      <c r="B7068" s="9">
        <v>1307</v>
      </c>
      <c r="C7068" s="9" t="s">
        <v>19586</v>
      </c>
      <c r="D7068" s="9" t="s">
        <v>24790</v>
      </c>
      <c r="E7068" s="9">
        <v>0</v>
      </c>
    </row>
    <row r="7069" spans="1:5" x14ac:dyDescent="0.25">
      <c r="A7069" s="9">
        <v>5.0999999999999996</v>
      </c>
      <c r="B7069" s="9">
        <v>1308</v>
      </c>
      <c r="C7069" s="9" t="s">
        <v>19587</v>
      </c>
      <c r="D7069" s="9" t="s">
        <v>24791</v>
      </c>
      <c r="E7069" s="9">
        <v>0</v>
      </c>
    </row>
    <row r="7070" spans="1:5" x14ac:dyDescent="0.25">
      <c r="A7070" s="9">
        <v>5.0999999999999996</v>
      </c>
      <c r="B7070" s="9">
        <v>1310</v>
      </c>
      <c r="C7070" s="9" t="s">
        <v>19589</v>
      </c>
      <c r="D7070" s="9" t="s">
        <v>24792</v>
      </c>
      <c r="E7070" s="9">
        <v>0</v>
      </c>
    </row>
    <row r="7071" spans="1:5" x14ac:dyDescent="0.25">
      <c r="A7071" s="9">
        <v>5.0999999999999996</v>
      </c>
      <c r="B7071" s="9">
        <v>1311</v>
      </c>
      <c r="C7071" s="9" t="s">
        <v>19590</v>
      </c>
      <c r="D7071" s="9" t="s">
        <v>24793</v>
      </c>
      <c r="E7071" s="9">
        <v>0</v>
      </c>
    </row>
    <row r="7072" spans="1:5" x14ac:dyDescent="0.25">
      <c r="A7072" s="9">
        <v>5.0999999999999996</v>
      </c>
      <c r="B7072" s="9">
        <v>1312</v>
      </c>
      <c r="C7072" s="9" t="s">
        <v>5754</v>
      </c>
      <c r="D7072" s="9" t="s">
        <v>24794</v>
      </c>
      <c r="E7072" s="9">
        <v>0</v>
      </c>
    </row>
    <row r="7073" spans="1:5" x14ac:dyDescent="0.25">
      <c r="A7073" s="9">
        <v>5.0999999999999996</v>
      </c>
      <c r="B7073" s="9">
        <v>1313</v>
      </c>
      <c r="C7073" s="9" t="s">
        <v>19591</v>
      </c>
      <c r="D7073" s="9" t="s">
        <v>24795</v>
      </c>
      <c r="E7073" s="9">
        <v>0</v>
      </c>
    </row>
    <row r="7074" spans="1:5" x14ac:dyDescent="0.25">
      <c r="A7074" s="9">
        <v>5.0999999999999996</v>
      </c>
      <c r="B7074" s="9">
        <v>1314</v>
      </c>
      <c r="C7074" s="9" t="s">
        <v>19592</v>
      </c>
      <c r="D7074" s="9" t="s">
        <v>24796</v>
      </c>
      <c r="E7074" s="9">
        <v>0</v>
      </c>
    </row>
    <row r="7075" spans="1:5" x14ac:dyDescent="0.25">
      <c r="A7075" s="9">
        <v>5.0999999999999996</v>
      </c>
      <c r="B7075" s="9">
        <v>1315</v>
      </c>
      <c r="C7075" s="9" t="s">
        <v>19593</v>
      </c>
      <c r="D7075" s="9" t="s">
        <v>24797</v>
      </c>
      <c r="E7075" s="9">
        <v>0</v>
      </c>
    </row>
    <row r="7076" spans="1:5" x14ac:dyDescent="0.25">
      <c r="A7076" s="9">
        <v>5.0999999999999996</v>
      </c>
      <c r="B7076" s="9">
        <v>1316</v>
      </c>
      <c r="C7076" s="9" t="s">
        <v>19594</v>
      </c>
      <c r="D7076" s="9" t="s">
        <v>24798</v>
      </c>
      <c r="E7076" s="9">
        <v>0</v>
      </c>
    </row>
    <row r="7077" spans="1:5" x14ac:dyDescent="0.25">
      <c r="A7077" s="9">
        <v>5.0999999999999996</v>
      </c>
      <c r="B7077" s="9">
        <v>1317</v>
      </c>
      <c r="C7077" s="9" t="s">
        <v>3602</v>
      </c>
      <c r="D7077" s="9" t="s">
        <v>24799</v>
      </c>
      <c r="E7077" s="9">
        <v>0</v>
      </c>
    </row>
    <row r="7078" spans="1:5" x14ac:dyDescent="0.25">
      <c r="A7078" s="9">
        <v>5.0999999999999996</v>
      </c>
      <c r="B7078" s="9">
        <v>1318</v>
      </c>
      <c r="C7078" s="9" t="s">
        <v>19595</v>
      </c>
      <c r="D7078" s="9" t="s">
        <v>24800</v>
      </c>
      <c r="E7078" s="9">
        <v>0</v>
      </c>
    </row>
    <row r="7079" spans="1:5" x14ac:dyDescent="0.25">
      <c r="A7079" s="9">
        <v>5.0999999999999996</v>
      </c>
      <c r="B7079" s="9">
        <v>1319</v>
      </c>
      <c r="C7079" s="9" t="s">
        <v>19596</v>
      </c>
      <c r="D7079" s="9" t="s">
        <v>23498</v>
      </c>
      <c r="E7079" s="9">
        <v>0</v>
      </c>
    </row>
    <row r="7080" spans="1:5" x14ac:dyDescent="0.25">
      <c r="A7080" s="9">
        <v>5.0999999999999996</v>
      </c>
      <c r="B7080" s="9">
        <v>1320</v>
      </c>
      <c r="C7080" s="9" t="s">
        <v>6011</v>
      </c>
      <c r="D7080" s="9" t="s">
        <v>24801</v>
      </c>
      <c r="E7080" s="9">
        <v>0</v>
      </c>
    </row>
    <row r="7081" spans="1:5" x14ac:dyDescent="0.25">
      <c r="A7081" s="9">
        <v>5.0999999999999996</v>
      </c>
      <c r="B7081" s="9">
        <v>1321</v>
      </c>
      <c r="C7081" s="9" t="s">
        <v>19597</v>
      </c>
      <c r="D7081" s="9" t="s">
        <v>24802</v>
      </c>
      <c r="E7081" s="9">
        <v>0</v>
      </c>
    </row>
    <row r="7082" spans="1:5" x14ac:dyDescent="0.25">
      <c r="A7082" s="9">
        <v>5.0999999999999996</v>
      </c>
      <c r="B7082" s="9">
        <v>1322</v>
      </c>
      <c r="C7082" s="9" t="s">
        <v>19598</v>
      </c>
      <c r="D7082" s="9" t="s">
        <v>24803</v>
      </c>
      <c r="E7082" s="9">
        <v>0</v>
      </c>
    </row>
    <row r="7083" spans="1:5" x14ac:dyDescent="0.25">
      <c r="A7083" s="9">
        <v>5.0999999999999996</v>
      </c>
      <c r="B7083" s="9">
        <v>1323</v>
      </c>
      <c r="C7083" s="9" t="s">
        <v>19599</v>
      </c>
      <c r="D7083" s="9" t="s">
        <v>24804</v>
      </c>
      <c r="E7083" s="9">
        <v>0</v>
      </c>
    </row>
    <row r="7084" spans="1:5" x14ac:dyDescent="0.25">
      <c r="A7084" s="9">
        <v>5.0999999999999996</v>
      </c>
      <c r="B7084" s="9">
        <v>1324</v>
      </c>
      <c r="C7084" s="9" t="s">
        <v>19600</v>
      </c>
      <c r="D7084" s="9" t="s">
        <v>23499</v>
      </c>
      <c r="E7084" s="9">
        <v>0</v>
      </c>
    </row>
    <row r="7085" spans="1:5" x14ac:dyDescent="0.25">
      <c r="A7085" s="9">
        <v>5.0999999999999996</v>
      </c>
      <c r="B7085" s="9">
        <v>1325</v>
      </c>
      <c r="C7085" s="9" t="s">
        <v>6013</v>
      </c>
      <c r="D7085" s="9" t="s">
        <v>24805</v>
      </c>
      <c r="E7085" s="9">
        <v>0</v>
      </c>
    </row>
    <row r="7086" spans="1:5" x14ac:dyDescent="0.25">
      <c r="A7086" s="9">
        <v>5.0999999999999996</v>
      </c>
      <c r="B7086" s="9">
        <v>1326</v>
      </c>
      <c r="C7086" s="9" t="s">
        <v>8375</v>
      </c>
      <c r="D7086" s="9" t="s">
        <v>24806</v>
      </c>
      <c r="E7086" s="9">
        <v>0</v>
      </c>
    </row>
    <row r="7087" spans="1:5" x14ac:dyDescent="0.25">
      <c r="A7087" s="9">
        <v>5.0999999999999996</v>
      </c>
      <c r="B7087" s="9">
        <v>1327</v>
      </c>
      <c r="C7087" s="9" t="s">
        <v>19601</v>
      </c>
      <c r="D7087" s="9" t="s">
        <v>24807</v>
      </c>
      <c r="E7087" s="9">
        <v>0</v>
      </c>
    </row>
    <row r="7088" spans="1:5" x14ac:dyDescent="0.25">
      <c r="A7088" s="9">
        <v>5.0999999999999996</v>
      </c>
      <c r="B7088" s="9">
        <v>1328</v>
      </c>
      <c r="C7088" s="9" t="s">
        <v>19602</v>
      </c>
      <c r="D7088" s="9" t="s">
        <v>24768</v>
      </c>
      <c r="E7088" s="9">
        <v>0</v>
      </c>
    </row>
    <row r="7089" spans="1:5" x14ac:dyDescent="0.25">
      <c r="A7089" s="9">
        <v>5.0999999999999996</v>
      </c>
      <c r="B7089" s="9">
        <v>1329</v>
      </c>
      <c r="C7089" s="9" t="s">
        <v>8447</v>
      </c>
      <c r="D7089" s="9" t="s">
        <v>24808</v>
      </c>
      <c r="E7089" s="9">
        <v>0</v>
      </c>
    </row>
    <row r="7090" spans="1:5" x14ac:dyDescent="0.25">
      <c r="A7090" s="9">
        <v>5.0999999999999996</v>
      </c>
      <c r="B7090" s="9">
        <v>1331</v>
      </c>
      <c r="C7090" s="9" t="s">
        <v>18297</v>
      </c>
      <c r="D7090" s="9" t="s">
        <v>24809</v>
      </c>
      <c r="E7090" s="9">
        <v>0</v>
      </c>
    </row>
    <row r="7091" spans="1:5" x14ac:dyDescent="0.25">
      <c r="A7091" s="9">
        <v>5.0999999999999996</v>
      </c>
      <c r="B7091" s="9">
        <v>1332</v>
      </c>
      <c r="C7091" s="9" t="s">
        <v>19604</v>
      </c>
      <c r="D7091" s="9" t="s">
        <v>23501</v>
      </c>
      <c r="E7091" s="9">
        <v>0</v>
      </c>
    </row>
    <row r="7092" spans="1:5" x14ac:dyDescent="0.25">
      <c r="A7092" s="9">
        <v>5.0999999999999996</v>
      </c>
      <c r="B7092" s="9">
        <v>1333</v>
      </c>
      <c r="C7092" s="9" t="s">
        <v>19605</v>
      </c>
      <c r="D7092" s="9" t="s">
        <v>24810</v>
      </c>
      <c r="E7092" s="9">
        <v>0</v>
      </c>
    </row>
    <row r="7093" spans="1:5" x14ac:dyDescent="0.25">
      <c r="A7093" s="9">
        <v>5.0999999999999996</v>
      </c>
      <c r="B7093" s="9">
        <v>1334</v>
      </c>
      <c r="C7093" s="9" t="s">
        <v>19606</v>
      </c>
      <c r="D7093" s="9" t="s">
        <v>23502</v>
      </c>
      <c r="E7093" s="9">
        <v>0</v>
      </c>
    </row>
    <row r="7094" spans="1:5" x14ac:dyDescent="0.25">
      <c r="A7094" s="9">
        <v>5.0999999999999996</v>
      </c>
      <c r="B7094" s="9">
        <v>1335</v>
      </c>
      <c r="C7094" s="9" t="s">
        <v>4962</v>
      </c>
      <c r="D7094" s="9" t="s">
        <v>24811</v>
      </c>
      <c r="E7094" s="9">
        <v>0</v>
      </c>
    </row>
    <row r="7095" spans="1:5" x14ac:dyDescent="0.25">
      <c r="A7095" s="9">
        <v>5.0999999999999996</v>
      </c>
      <c r="B7095" s="9">
        <v>1336</v>
      </c>
      <c r="C7095" s="9" t="s">
        <v>3176</v>
      </c>
      <c r="D7095" s="9" t="s">
        <v>3175</v>
      </c>
      <c r="E7095" s="9">
        <v>0</v>
      </c>
    </row>
    <row r="7096" spans="1:5" x14ac:dyDescent="0.25">
      <c r="A7096" s="9">
        <v>5.0999999999999996</v>
      </c>
      <c r="B7096" s="9">
        <v>1338</v>
      </c>
      <c r="C7096" s="9" t="s">
        <v>19608</v>
      </c>
      <c r="D7096" s="9" t="s">
        <v>23504</v>
      </c>
      <c r="E7096" s="9">
        <v>0</v>
      </c>
    </row>
    <row r="7097" spans="1:5" x14ac:dyDescent="0.25">
      <c r="A7097" s="9">
        <v>5.0999999999999996</v>
      </c>
      <c r="B7097" s="9">
        <v>1339</v>
      </c>
      <c r="C7097" s="9" t="s">
        <v>19609</v>
      </c>
      <c r="D7097" s="9" t="s">
        <v>24812</v>
      </c>
      <c r="E7097" s="9">
        <v>0</v>
      </c>
    </row>
    <row r="7098" spans="1:5" x14ac:dyDescent="0.25">
      <c r="A7098" s="9">
        <v>5.0999999999999996</v>
      </c>
      <c r="B7098" s="9">
        <v>1341</v>
      </c>
      <c r="C7098" s="9" t="s">
        <v>19611</v>
      </c>
      <c r="D7098" s="9" t="s">
        <v>24813</v>
      </c>
      <c r="E7098" s="9">
        <v>0</v>
      </c>
    </row>
    <row r="7099" spans="1:5" x14ac:dyDescent="0.25">
      <c r="A7099" s="9">
        <v>5.0999999999999996</v>
      </c>
      <c r="B7099" s="9">
        <v>1342</v>
      </c>
      <c r="C7099" s="9" t="s">
        <v>3457</v>
      </c>
      <c r="D7099" s="9" t="s">
        <v>3456</v>
      </c>
      <c r="E7099" s="9">
        <v>0</v>
      </c>
    </row>
    <row r="7100" spans="1:5" x14ac:dyDescent="0.25">
      <c r="A7100" s="9">
        <v>5.0999999999999996</v>
      </c>
      <c r="B7100" s="9">
        <v>1343</v>
      </c>
      <c r="C7100" s="9" t="s">
        <v>2976</v>
      </c>
      <c r="D7100" s="9" t="s">
        <v>24814</v>
      </c>
      <c r="E7100" s="9">
        <v>0</v>
      </c>
    </row>
    <row r="7101" spans="1:5" x14ac:dyDescent="0.25">
      <c r="A7101" s="9">
        <v>5.0999999999999996</v>
      </c>
      <c r="B7101" s="9">
        <v>1344</v>
      </c>
      <c r="C7101" s="9" t="s">
        <v>19612</v>
      </c>
      <c r="D7101" s="9" t="s">
        <v>24815</v>
      </c>
      <c r="E7101" s="9">
        <v>0</v>
      </c>
    </row>
    <row r="7102" spans="1:5" x14ac:dyDescent="0.25">
      <c r="A7102" s="9">
        <v>5.0999999999999996</v>
      </c>
      <c r="B7102" s="9">
        <v>1345</v>
      </c>
      <c r="C7102" s="9" t="s">
        <v>19613</v>
      </c>
      <c r="D7102" s="9" t="s">
        <v>15725</v>
      </c>
      <c r="E7102" s="9">
        <v>0</v>
      </c>
    </row>
    <row r="7103" spans="1:5" x14ac:dyDescent="0.25">
      <c r="A7103" s="9">
        <v>5.0999999999999996</v>
      </c>
      <c r="B7103" s="9">
        <v>1346</v>
      </c>
      <c r="C7103" s="9" t="s">
        <v>19614</v>
      </c>
      <c r="D7103" s="9" t="s">
        <v>22768</v>
      </c>
      <c r="E7103" s="9">
        <v>0</v>
      </c>
    </row>
    <row r="7104" spans="1:5" x14ac:dyDescent="0.25">
      <c r="A7104" s="9">
        <v>5.0999999999999996</v>
      </c>
      <c r="B7104" s="9">
        <v>1348</v>
      </c>
      <c r="C7104" s="9" t="s">
        <v>19616</v>
      </c>
      <c r="D7104" s="9" t="s">
        <v>24816</v>
      </c>
      <c r="E7104" s="9">
        <v>0</v>
      </c>
    </row>
    <row r="7105" spans="1:5" x14ac:dyDescent="0.25">
      <c r="A7105" s="9">
        <v>5.0999999999999996</v>
      </c>
      <c r="B7105" s="9">
        <v>1350</v>
      </c>
      <c r="C7105" s="9" t="s">
        <v>19618</v>
      </c>
      <c r="D7105" s="9" t="s">
        <v>24817</v>
      </c>
      <c r="E7105" s="9">
        <v>0</v>
      </c>
    </row>
    <row r="7106" spans="1:5" x14ac:dyDescent="0.25">
      <c r="A7106" s="9">
        <v>5.0999999999999996</v>
      </c>
      <c r="B7106" s="9">
        <v>1351</v>
      </c>
      <c r="C7106" s="9" t="s">
        <v>2707</v>
      </c>
      <c r="D7106" s="9" t="s">
        <v>24818</v>
      </c>
      <c r="E7106" s="9">
        <v>0</v>
      </c>
    </row>
    <row r="7107" spans="1:5" x14ac:dyDescent="0.25">
      <c r="A7107" s="9">
        <v>5.0999999999999996</v>
      </c>
      <c r="B7107" s="9">
        <v>1352</v>
      </c>
      <c r="C7107" s="9" t="s">
        <v>19619</v>
      </c>
      <c r="D7107" s="9" t="s">
        <v>22769</v>
      </c>
      <c r="E7107" s="9">
        <v>0</v>
      </c>
    </row>
    <row r="7108" spans="1:5" x14ac:dyDescent="0.25">
      <c r="A7108" s="9">
        <v>5.0999999999999996</v>
      </c>
      <c r="B7108" s="9">
        <v>1353</v>
      </c>
      <c r="C7108" s="9" t="s">
        <v>19620</v>
      </c>
      <c r="D7108" s="9" t="s">
        <v>22770</v>
      </c>
      <c r="E7108" s="9">
        <v>0</v>
      </c>
    </row>
    <row r="7109" spans="1:5" x14ac:dyDescent="0.25">
      <c r="A7109" s="9">
        <v>5.0999999999999996</v>
      </c>
      <c r="B7109" s="9">
        <v>1354</v>
      </c>
      <c r="C7109" s="9" t="s">
        <v>19621</v>
      </c>
      <c r="D7109" s="9" t="s">
        <v>24819</v>
      </c>
      <c r="E7109" s="9">
        <v>0</v>
      </c>
    </row>
    <row r="7110" spans="1:5" x14ac:dyDescent="0.25">
      <c r="A7110" s="9">
        <v>5.0999999999999996</v>
      </c>
      <c r="B7110" s="9">
        <v>1355</v>
      </c>
      <c r="C7110" s="9" t="s">
        <v>19622</v>
      </c>
      <c r="D7110" s="9" t="s">
        <v>24820</v>
      </c>
      <c r="E7110" s="9">
        <v>0</v>
      </c>
    </row>
    <row r="7111" spans="1:5" x14ac:dyDescent="0.25">
      <c r="A7111" s="9">
        <v>5.0999999999999996</v>
      </c>
      <c r="B7111" s="9">
        <v>1356</v>
      </c>
      <c r="C7111" s="9" t="s">
        <v>9629</v>
      </c>
      <c r="D7111" s="9" t="s">
        <v>24821</v>
      </c>
      <c r="E7111" s="9">
        <v>0</v>
      </c>
    </row>
    <row r="7112" spans="1:5" x14ac:dyDescent="0.25">
      <c r="A7112" s="9">
        <v>5.0999999999999996</v>
      </c>
      <c r="B7112" s="9">
        <v>1357</v>
      </c>
      <c r="C7112" s="9" t="s">
        <v>19623</v>
      </c>
      <c r="D7112" s="9" t="s">
        <v>24822</v>
      </c>
      <c r="E7112" s="9">
        <v>0</v>
      </c>
    </row>
    <row r="7113" spans="1:5" x14ac:dyDescent="0.25">
      <c r="A7113" s="9">
        <v>5.0999999999999996</v>
      </c>
      <c r="B7113" s="9">
        <v>1358</v>
      </c>
      <c r="C7113" s="9" t="s">
        <v>19624</v>
      </c>
      <c r="D7113" s="9" t="s">
        <v>24823</v>
      </c>
      <c r="E7113" s="9">
        <v>0</v>
      </c>
    </row>
    <row r="7114" spans="1:5" x14ac:dyDescent="0.25">
      <c r="A7114" s="9">
        <v>5.0999999999999996</v>
      </c>
      <c r="B7114" s="9">
        <v>1359</v>
      </c>
      <c r="C7114" s="9" t="s">
        <v>9442</v>
      </c>
      <c r="D7114" s="9" t="s">
        <v>24824</v>
      </c>
      <c r="E7114" s="9">
        <v>0</v>
      </c>
    </row>
    <row r="7115" spans="1:5" x14ac:dyDescent="0.25">
      <c r="A7115" s="9">
        <v>5.0999999999999996</v>
      </c>
      <c r="B7115" s="9">
        <v>1361</v>
      </c>
      <c r="C7115" s="9" t="s">
        <v>19626</v>
      </c>
      <c r="D7115" s="9" t="s">
        <v>1702</v>
      </c>
      <c r="E7115" s="9">
        <v>0</v>
      </c>
    </row>
    <row r="7116" spans="1:5" x14ac:dyDescent="0.25">
      <c r="A7116" s="9">
        <v>5.0999999999999996</v>
      </c>
      <c r="B7116" s="9">
        <v>1362</v>
      </c>
      <c r="C7116" s="9" t="s">
        <v>19627</v>
      </c>
      <c r="D7116" s="9" t="s">
        <v>24825</v>
      </c>
      <c r="E7116" s="9">
        <v>0</v>
      </c>
    </row>
    <row r="7117" spans="1:5" x14ac:dyDescent="0.25">
      <c r="A7117" s="9">
        <v>5.0999999999999996</v>
      </c>
      <c r="B7117" s="9">
        <v>1363</v>
      </c>
      <c r="C7117" s="9" t="s">
        <v>9730</v>
      </c>
      <c r="D7117" s="9" t="s">
        <v>24826</v>
      </c>
      <c r="E7117" s="9">
        <v>0</v>
      </c>
    </row>
    <row r="7118" spans="1:5" x14ac:dyDescent="0.25">
      <c r="A7118" s="9">
        <v>5.0999999999999996</v>
      </c>
      <c r="B7118" s="9">
        <v>1364</v>
      </c>
      <c r="C7118" s="9" t="s">
        <v>8119</v>
      </c>
      <c r="D7118" s="9" t="s">
        <v>24827</v>
      </c>
      <c r="E7118" s="9">
        <v>0</v>
      </c>
    </row>
    <row r="7119" spans="1:5" x14ac:dyDescent="0.25">
      <c r="A7119" s="9">
        <v>5.0999999999999996</v>
      </c>
      <c r="B7119" s="9">
        <v>1365</v>
      </c>
      <c r="C7119" s="9" t="s">
        <v>19628</v>
      </c>
      <c r="D7119" s="9" t="s">
        <v>14743</v>
      </c>
      <c r="E7119" s="9">
        <v>0</v>
      </c>
    </row>
    <row r="7120" spans="1:5" x14ac:dyDescent="0.25">
      <c r="A7120" s="9">
        <v>5.0999999999999996</v>
      </c>
      <c r="B7120" s="9">
        <v>1366</v>
      </c>
      <c r="C7120" s="9" t="s">
        <v>19629</v>
      </c>
      <c r="D7120" s="9" t="s">
        <v>23509</v>
      </c>
      <c r="E7120" s="9">
        <v>0</v>
      </c>
    </row>
    <row r="7121" spans="1:5" x14ac:dyDescent="0.25">
      <c r="A7121" s="9">
        <v>5.0999999999999996</v>
      </c>
      <c r="B7121" s="9">
        <v>1367</v>
      </c>
      <c r="C7121" s="9" t="s">
        <v>19630</v>
      </c>
      <c r="D7121" s="9" t="s">
        <v>24828</v>
      </c>
      <c r="E7121" s="9">
        <v>0</v>
      </c>
    </row>
    <row r="7122" spans="1:5" x14ac:dyDescent="0.25">
      <c r="A7122" s="9">
        <v>5.0999999999999996</v>
      </c>
      <c r="B7122" s="9">
        <v>1368</v>
      </c>
      <c r="C7122" s="9" t="s">
        <v>19631</v>
      </c>
      <c r="D7122" s="9" t="s">
        <v>24829</v>
      </c>
      <c r="E7122" s="9">
        <v>0</v>
      </c>
    </row>
    <row r="7123" spans="1:5" x14ac:dyDescent="0.25">
      <c r="A7123" s="9">
        <v>5.0999999999999996</v>
      </c>
      <c r="B7123" s="9">
        <v>1369</v>
      </c>
      <c r="C7123" s="9" t="s">
        <v>19632</v>
      </c>
      <c r="D7123" s="9" t="s">
        <v>24830</v>
      </c>
      <c r="E7123" s="9">
        <v>0</v>
      </c>
    </row>
    <row r="7124" spans="1:5" x14ac:dyDescent="0.25">
      <c r="A7124" s="9">
        <v>5.0999999999999996</v>
      </c>
      <c r="B7124" s="9">
        <v>1370</v>
      </c>
      <c r="C7124" s="9" t="s">
        <v>19633</v>
      </c>
      <c r="D7124" s="9" t="s">
        <v>24831</v>
      </c>
      <c r="E7124" s="9">
        <v>0</v>
      </c>
    </row>
    <row r="7125" spans="1:5" x14ac:dyDescent="0.25">
      <c r="A7125" s="9">
        <v>5.0999999999999996</v>
      </c>
      <c r="B7125" s="9">
        <v>1371</v>
      </c>
      <c r="C7125" s="9" t="s">
        <v>19634</v>
      </c>
      <c r="D7125" s="9" t="s">
        <v>15219</v>
      </c>
      <c r="E7125" s="9">
        <v>0</v>
      </c>
    </row>
    <row r="7126" spans="1:5" x14ac:dyDescent="0.25">
      <c r="A7126" s="9">
        <v>5.0999999999999996</v>
      </c>
      <c r="B7126" s="9">
        <v>1372</v>
      </c>
      <c r="C7126" s="9" t="s">
        <v>19635</v>
      </c>
      <c r="D7126" s="9" t="s">
        <v>24832</v>
      </c>
      <c r="E7126" s="9">
        <v>0</v>
      </c>
    </row>
    <row r="7127" spans="1:5" x14ac:dyDescent="0.25">
      <c r="A7127" s="9">
        <v>5.0999999999999996</v>
      </c>
      <c r="B7127" s="9">
        <v>1373</v>
      </c>
      <c r="C7127" s="9" t="s">
        <v>19636</v>
      </c>
      <c r="D7127" s="9" t="s">
        <v>22771</v>
      </c>
      <c r="E7127" s="9">
        <v>0</v>
      </c>
    </row>
    <row r="7128" spans="1:5" x14ac:dyDescent="0.25">
      <c r="A7128" s="9">
        <v>5.0999999999999996</v>
      </c>
      <c r="B7128" s="9">
        <v>1374</v>
      </c>
      <c r="C7128" s="9" t="s">
        <v>19637</v>
      </c>
      <c r="D7128" s="9" t="s">
        <v>24833</v>
      </c>
      <c r="E7128" s="9">
        <v>0</v>
      </c>
    </row>
    <row r="7129" spans="1:5" x14ac:dyDescent="0.25">
      <c r="A7129" s="9">
        <v>5.0999999999999996</v>
      </c>
      <c r="B7129" s="9">
        <v>1375</v>
      </c>
      <c r="C7129" s="9" t="s">
        <v>19638</v>
      </c>
      <c r="D7129" s="9" t="s">
        <v>23510</v>
      </c>
      <c r="E7129" s="9">
        <v>0</v>
      </c>
    </row>
    <row r="7130" spans="1:5" x14ac:dyDescent="0.25">
      <c r="A7130" s="9">
        <v>5.0999999999999996</v>
      </c>
      <c r="B7130" s="9">
        <v>1376</v>
      </c>
      <c r="C7130" s="9" t="s">
        <v>4143</v>
      </c>
      <c r="D7130" s="9" t="s">
        <v>24834</v>
      </c>
      <c r="E7130" s="9">
        <v>0</v>
      </c>
    </row>
    <row r="7131" spans="1:5" x14ac:dyDescent="0.25">
      <c r="A7131" s="9">
        <v>5.0999999999999996</v>
      </c>
      <c r="B7131" s="9">
        <v>1377</v>
      </c>
      <c r="C7131" s="9" t="s">
        <v>19639</v>
      </c>
      <c r="D7131" s="9" t="s">
        <v>23511</v>
      </c>
      <c r="E7131" s="9">
        <v>0</v>
      </c>
    </row>
    <row r="7132" spans="1:5" x14ac:dyDescent="0.25">
      <c r="A7132" s="9">
        <v>5.0999999999999996</v>
      </c>
      <c r="B7132" s="9">
        <v>1378</v>
      </c>
      <c r="C7132" s="9" t="s">
        <v>19640</v>
      </c>
      <c r="D7132" s="9" t="s">
        <v>24835</v>
      </c>
      <c r="E7132" s="9">
        <v>0</v>
      </c>
    </row>
    <row r="7133" spans="1:5" x14ac:dyDescent="0.25">
      <c r="A7133" s="9">
        <v>5.0999999999999996</v>
      </c>
      <c r="B7133" s="9">
        <v>1379</v>
      </c>
      <c r="C7133" s="9" t="s">
        <v>19641</v>
      </c>
      <c r="D7133" s="9" t="s">
        <v>24836</v>
      </c>
      <c r="E7133" s="9">
        <v>0</v>
      </c>
    </row>
    <row r="7134" spans="1:5" x14ac:dyDescent="0.25">
      <c r="A7134" s="9">
        <v>5.0999999999999996</v>
      </c>
      <c r="B7134" s="9">
        <v>1380</v>
      </c>
      <c r="C7134" s="9" t="s">
        <v>19642</v>
      </c>
      <c r="D7134" s="9" t="s">
        <v>22772</v>
      </c>
      <c r="E7134" s="9">
        <v>0</v>
      </c>
    </row>
    <row r="7135" spans="1:5" x14ac:dyDescent="0.25">
      <c r="A7135" s="9">
        <v>5.0999999999999996</v>
      </c>
      <c r="B7135" s="9">
        <v>1381</v>
      </c>
      <c r="C7135" s="9" t="s">
        <v>19643</v>
      </c>
      <c r="D7135" s="9" t="s">
        <v>14834</v>
      </c>
      <c r="E7135" s="9">
        <v>0</v>
      </c>
    </row>
    <row r="7136" spans="1:5" x14ac:dyDescent="0.25">
      <c r="A7136" s="9">
        <v>5.0999999999999996</v>
      </c>
      <c r="B7136" s="9">
        <v>1382</v>
      </c>
      <c r="C7136" s="9" t="s">
        <v>19644</v>
      </c>
      <c r="D7136" s="9" t="s">
        <v>24837</v>
      </c>
      <c r="E7136" s="9">
        <v>0</v>
      </c>
    </row>
    <row r="7137" spans="1:5" x14ac:dyDescent="0.25">
      <c r="A7137" s="9">
        <v>5.0999999999999996</v>
      </c>
      <c r="B7137" s="9">
        <v>1383</v>
      </c>
      <c r="C7137" s="9" t="s">
        <v>19645</v>
      </c>
      <c r="D7137" s="9" t="s">
        <v>23512</v>
      </c>
      <c r="E7137" s="9">
        <v>0</v>
      </c>
    </row>
    <row r="7138" spans="1:5" x14ac:dyDescent="0.25">
      <c r="A7138" s="9">
        <v>5.0999999999999996</v>
      </c>
      <c r="B7138" s="9">
        <v>1384</v>
      </c>
      <c r="C7138" s="9" t="s">
        <v>19646</v>
      </c>
      <c r="D7138" s="9" t="s">
        <v>24838</v>
      </c>
      <c r="E7138" s="9">
        <v>0</v>
      </c>
    </row>
    <row r="7139" spans="1:5" x14ac:dyDescent="0.25">
      <c r="A7139" s="9">
        <v>5.0999999999999996</v>
      </c>
      <c r="B7139" s="9">
        <v>1387</v>
      </c>
      <c r="C7139" s="9" t="s">
        <v>19649</v>
      </c>
      <c r="D7139" s="9" t="s">
        <v>24839</v>
      </c>
      <c r="E7139" s="9">
        <v>0</v>
      </c>
    </row>
    <row r="7140" spans="1:5" x14ac:dyDescent="0.25">
      <c r="A7140" s="9">
        <v>5.0999999999999996</v>
      </c>
      <c r="B7140" s="9">
        <v>1388</v>
      </c>
      <c r="C7140" s="9" t="s">
        <v>19650</v>
      </c>
      <c r="D7140" s="9" t="s">
        <v>24840</v>
      </c>
      <c r="E7140" s="9">
        <v>0</v>
      </c>
    </row>
    <row r="7141" spans="1:5" x14ac:dyDescent="0.25">
      <c r="A7141" s="9">
        <v>5.0999999999999996</v>
      </c>
      <c r="B7141" s="9">
        <v>1389</v>
      </c>
      <c r="C7141" s="9" t="s">
        <v>19651</v>
      </c>
      <c r="D7141" s="9" t="s">
        <v>23514</v>
      </c>
      <c r="E7141" s="9">
        <v>0</v>
      </c>
    </row>
    <row r="7142" spans="1:5" x14ac:dyDescent="0.25">
      <c r="A7142" s="9">
        <v>5.0999999999999996</v>
      </c>
      <c r="B7142" s="9">
        <v>1390</v>
      </c>
      <c r="C7142" s="9" t="s">
        <v>19652</v>
      </c>
      <c r="D7142" s="9" t="s">
        <v>24841</v>
      </c>
      <c r="E7142" s="9">
        <v>0</v>
      </c>
    </row>
    <row r="7143" spans="1:5" x14ac:dyDescent="0.25">
      <c r="A7143" s="9">
        <v>5.0999999999999996</v>
      </c>
      <c r="B7143" s="9">
        <v>1391</v>
      </c>
      <c r="C7143" s="9" t="s">
        <v>19653</v>
      </c>
      <c r="D7143" s="9" t="s">
        <v>23515</v>
      </c>
      <c r="E7143" s="9">
        <v>0</v>
      </c>
    </row>
    <row r="7144" spans="1:5" x14ac:dyDescent="0.25">
      <c r="A7144" s="9">
        <v>5.0999999999999996</v>
      </c>
      <c r="B7144" s="9">
        <v>1392</v>
      </c>
      <c r="C7144" s="9" t="s">
        <v>19654</v>
      </c>
      <c r="D7144" s="9" t="s">
        <v>17312</v>
      </c>
      <c r="E7144" s="9">
        <v>0</v>
      </c>
    </row>
    <row r="7145" spans="1:5" x14ac:dyDescent="0.25">
      <c r="A7145" s="9">
        <v>5.0999999999999996</v>
      </c>
      <c r="B7145" s="9">
        <v>1393</v>
      </c>
      <c r="C7145" s="9" t="s">
        <v>19655</v>
      </c>
      <c r="D7145" s="9" t="s">
        <v>17312</v>
      </c>
      <c r="E7145" s="9">
        <v>0</v>
      </c>
    </row>
    <row r="7146" spans="1:5" x14ac:dyDescent="0.25">
      <c r="A7146" s="9">
        <v>5.0999999999999996</v>
      </c>
      <c r="B7146" s="9">
        <v>1395</v>
      </c>
      <c r="C7146" s="9" t="s">
        <v>19657</v>
      </c>
      <c r="D7146" s="9" t="s">
        <v>24842</v>
      </c>
      <c r="E7146" s="9">
        <v>0</v>
      </c>
    </row>
    <row r="7147" spans="1:5" x14ac:dyDescent="0.25">
      <c r="A7147" s="9">
        <v>5.0999999999999996</v>
      </c>
      <c r="B7147" s="9">
        <v>1396</v>
      </c>
      <c r="C7147" s="9" t="s">
        <v>19658</v>
      </c>
      <c r="D7147" s="9" t="s">
        <v>24843</v>
      </c>
      <c r="E7147" s="9">
        <v>0</v>
      </c>
    </row>
    <row r="7148" spans="1:5" x14ac:dyDescent="0.25">
      <c r="A7148" s="9">
        <v>5.0999999999999996</v>
      </c>
      <c r="B7148" s="9">
        <v>1397</v>
      </c>
      <c r="C7148" s="9" t="s">
        <v>19659</v>
      </c>
      <c r="D7148" s="9" t="s">
        <v>24844</v>
      </c>
      <c r="E7148" s="9">
        <v>0</v>
      </c>
    </row>
    <row r="7149" spans="1:5" x14ac:dyDescent="0.25">
      <c r="A7149" s="9">
        <v>5.0999999999999996</v>
      </c>
      <c r="B7149" s="9">
        <v>1398</v>
      </c>
      <c r="C7149" s="9" t="s">
        <v>19660</v>
      </c>
      <c r="D7149" s="9" t="s">
        <v>24845</v>
      </c>
      <c r="E7149" s="9">
        <v>0</v>
      </c>
    </row>
    <row r="7150" spans="1:5" x14ac:dyDescent="0.25">
      <c r="A7150" s="9">
        <v>5.0999999999999996</v>
      </c>
      <c r="B7150" s="9">
        <v>1399</v>
      </c>
      <c r="C7150" s="9" t="s">
        <v>19661</v>
      </c>
      <c r="D7150" s="9" t="s">
        <v>24846</v>
      </c>
      <c r="E7150" s="9">
        <v>0</v>
      </c>
    </row>
    <row r="7151" spans="1:5" x14ac:dyDescent="0.25">
      <c r="A7151" s="9">
        <v>5.0999999999999996</v>
      </c>
      <c r="B7151" s="9">
        <v>1400</v>
      </c>
      <c r="C7151" s="9" t="s">
        <v>19662</v>
      </c>
      <c r="D7151" s="9" t="s">
        <v>24847</v>
      </c>
      <c r="E7151" s="9">
        <v>0</v>
      </c>
    </row>
    <row r="7152" spans="1:5" x14ac:dyDescent="0.25">
      <c r="A7152" s="9">
        <v>5.0999999999999996</v>
      </c>
      <c r="B7152" s="9">
        <v>1404</v>
      </c>
      <c r="C7152" s="9" t="s">
        <v>6271</v>
      </c>
      <c r="D7152" s="9" t="s">
        <v>14916</v>
      </c>
      <c r="E7152" s="9">
        <v>0</v>
      </c>
    </row>
    <row r="7153" spans="1:5" x14ac:dyDescent="0.25">
      <c r="A7153" s="9">
        <v>5.0999999999999996</v>
      </c>
      <c r="B7153" s="9">
        <v>1408</v>
      </c>
      <c r="C7153" s="9" t="s">
        <v>19669</v>
      </c>
      <c r="D7153" s="9" t="s">
        <v>24848</v>
      </c>
      <c r="E7153" s="9">
        <v>0</v>
      </c>
    </row>
    <row r="7154" spans="1:5" x14ac:dyDescent="0.25">
      <c r="A7154" s="9">
        <v>5.0999999999999996</v>
      </c>
      <c r="B7154" s="9">
        <v>1411</v>
      </c>
      <c r="C7154" s="9" t="s">
        <v>19672</v>
      </c>
      <c r="D7154" s="9" t="s">
        <v>24849</v>
      </c>
      <c r="E7154" s="9">
        <v>0</v>
      </c>
    </row>
    <row r="7155" spans="1:5" x14ac:dyDescent="0.25">
      <c r="A7155" s="9">
        <v>5.0999999999999996</v>
      </c>
      <c r="B7155" s="9">
        <v>1412</v>
      </c>
      <c r="C7155" s="9" t="s">
        <v>19673</v>
      </c>
      <c r="D7155" s="9" t="s">
        <v>24850</v>
      </c>
      <c r="E7155" s="9">
        <v>0</v>
      </c>
    </row>
    <row r="7156" spans="1:5" x14ac:dyDescent="0.25">
      <c r="A7156" s="9">
        <v>5.0999999999999996</v>
      </c>
      <c r="B7156" s="9">
        <v>1413</v>
      </c>
      <c r="C7156" s="9" t="s">
        <v>19674</v>
      </c>
      <c r="D7156" s="9" t="s">
        <v>24851</v>
      </c>
      <c r="E7156" s="9">
        <v>0</v>
      </c>
    </row>
    <row r="7157" spans="1:5" x14ac:dyDescent="0.25">
      <c r="A7157" s="9">
        <v>5.0999999999999996</v>
      </c>
      <c r="B7157" s="9">
        <v>1416</v>
      </c>
      <c r="C7157" s="9" t="s">
        <v>19677</v>
      </c>
      <c r="D7157" s="9" t="s">
        <v>24852</v>
      </c>
      <c r="E7157" s="9">
        <v>0</v>
      </c>
    </row>
    <row r="7158" spans="1:5" x14ac:dyDescent="0.25">
      <c r="A7158" s="9">
        <v>5.0999999999999996</v>
      </c>
      <c r="B7158" s="9">
        <v>1418</v>
      </c>
      <c r="C7158" s="9" t="s">
        <v>19679</v>
      </c>
      <c r="D7158" s="9" t="s">
        <v>24853</v>
      </c>
      <c r="E7158" s="9">
        <v>0</v>
      </c>
    </row>
    <row r="7159" spans="1:5" x14ac:dyDescent="0.25">
      <c r="A7159" s="9">
        <v>5.0999999999999996</v>
      </c>
      <c r="B7159" s="9">
        <v>1420</v>
      </c>
      <c r="C7159" s="9" t="s">
        <v>19681</v>
      </c>
      <c r="D7159" s="9" t="s">
        <v>24854</v>
      </c>
      <c r="E7159" s="9">
        <v>0</v>
      </c>
    </row>
    <row r="7160" spans="1:5" x14ac:dyDescent="0.25">
      <c r="A7160" s="9">
        <v>5.0999999999999996</v>
      </c>
      <c r="B7160" s="9">
        <v>1421</v>
      </c>
      <c r="C7160" s="9" t="s">
        <v>19682</v>
      </c>
      <c r="D7160" s="9" t="s">
        <v>24855</v>
      </c>
      <c r="E7160" s="9">
        <v>0</v>
      </c>
    </row>
    <row r="7161" spans="1:5" x14ac:dyDescent="0.25">
      <c r="A7161" s="9">
        <v>5.0999999999999996</v>
      </c>
      <c r="B7161" s="9">
        <v>1422</v>
      </c>
      <c r="C7161" s="9" t="s">
        <v>19683</v>
      </c>
      <c r="D7161" s="9" t="s">
        <v>24856</v>
      </c>
      <c r="E7161" s="9">
        <v>0</v>
      </c>
    </row>
    <row r="7162" spans="1:5" x14ac:dyDescent="0.25">
      <c r="A7162" s="9">
        <v>5.0999999999999996</v>
      </c>
      <c r="B7162" s="9">
        <v>1423</v>
      </c>
      <c r="C7162" s="9" t="s">
        <v>19684</v>
      </c>
      <c r="D7162" s="9" t="s">
        <v>24857</v>
      </c>
      <c r="E7162" s="9">
        <v>0</v>
      </c>
    </row>
    <row r="7163" spans="1:5" x14ac:dyDescent="0.25">
      <c r="A7163" s="9">
        <v>5.0999999999999996</v>
      </c>
      <c r="B7163" s="9">
        <v>1425</v>
      </c>
      <c r="C7163" s="9" t="s">
        <v>19686</v>
      </c>
      <c r="D7163" s="9" t="s">
        <v>24858</v>
      </c>
      <c r="E7163" s="9">
        <v>0</v>
      </c>
    </row>
    <row r="7164" spans="1:5" x14ac:dyDescent="0.25">
      <c r="A7164" s="9">
        <v>5.0999999999999996</v>
      </c>
      <c r="B7164" s="9">
        <v>1428</v>
      </c>
      <c r="C7164" s="9" t="s">
        <v>19689</v>
      </c>
      <c r="D7164" s="9" t="s">
        <v>24859</v>
      </c>
      <c r="E7164" s="9">
        <v>0</v>
      </c>
    </row>
    <row r="7165" spans="1:5" x14ac:dyDescent="0.25">
      <c r="A7165" s="9">
        <v>5.0999999999999996</v>
      </c>
      <c r="B7165" s="9">
        <v>1429</v>
      </c>
      <c r="C7165" s="9" t="s">
        <v>19690</v>
      </c>
      <c r="D7165" s="9" t="s">
        <v>24860</v>
      </c>
      <c r="E7165" s="9">
        <v>0</v>
      </c>
    </row>
    <row r="7166" spans="1:5" x14ac:dyDescent="0.25">
      <c r="A7166" s="9">
        <v>5.0999999999999996</v>
      </c>
      <c r="B7166" s="9">
        <v>1430</v>
      </c>
      <c r="C7166" s="9" t="s">
        <v>19691</v>
      </c>
      <c r="D7166" s="9" t="s">
        <v>22773</v>
      </c>
      <c r="E7166" s="9">
        <v>0</v>
      </c>
    </row>
    <row r="7167" spans="1:5" x14ac:dyDescent="0.25">
      <c r="A7167" s="9">
        <v>5.0999999999999996</v>
      </c>
      <c r="B7167" s="9">
        <v>1432</v>
      </c>
      <c r="C7167" s="9" t="s">
        <v>19693</v>
      </c>
      <c r="D7167" s="9" t="s">
        <v>14988</v>
      </c>
      <c r="E7167" s="9">
        <v>0</v>
      </c>
    </row>
    <row r="7168" spans="1:5" x14ac:dyDescent="0.25">
      <c r="A7168" s="9">
        <v>5.0999999999999996</v>
      </c>
      <c r="B7168" s="9">
        <v>1434</v>
      </c>
      <c r="C7168" s="9" t="s">
        <v>19695</v>
      </c>
      <c r="D7168" s="9" t="s">
        <v>24861</v>
      </c>
      <c r="E7168" s="9">
        <v>0</v>
      </c>
    </row>
    <row r="7169" spans="1:5" x14ac:dyDescent="0.25">
      <c r="A7169" s="9">
        <v>5.0999999999999996</v>
      </c>
      <c r="B7169" s="9">
        <v>1435</v>
      </c>
      <c r="C7169" s="9" t="s">
        <v>19696</v>
      </c>
      <c r="D7169" s="9" t="s">
        <v>24862</v>
      </c>
      <c r="E7169" s="9">
        <v>0</v>
      </c>
    </row>
    <row r="7170" spans="1:5" x14ac:dyDescent="0.25">
      <c r="A7170" s="9">
        <v>5.0999999999999996</v>
      </c>
      <c r="B7170" s="9">
        <v>1436</v>
      </c>
      <c r="C7170" s="9" t="s">
        <v>19697</v>
      </c>
      <c r="D7170" s="9" t="s">
        <v>24863</v>
      </c>
      <c r="E7170" s="9">
        <v>0</v>
      </c>
    </row>
    <row r="7171" spans="1:5" x14ac:dyDescent="0.25">
      <c r="A7171" s="9">
        <v>5.0999999999999996</v>
      </c>
      <c r="B7171" s="9">
        <v>1437</v>
      </c>
      <c r="C7171" s="9" t="s">
        <v>19698</v>
      </c>
      <c r="D7171" s="9" t="s">
        <v>14987</v>
      </c>
      <c r="E7171" s="9">
        <v>0</v>
      </c>
    </row>
    <row r="7172" spans="1:5" x14ac:dyDescent="0.25">
      <c r="A7172" s="9">
        <v>5.0999999999999996</v>
      </c>
      <c r="B7172" s="9">
        <v>1438</v>
      </c>
      <c r="C7172" s="9" t="s">
        <v>19699</v>
      </c>
      <c r="D7172" s="9" t="s">
        <v>24864</v>
      </c>
      <c r="E7172" s="9">
        <v>0</v>
      </c>
    </row>
    <row r="7173" spans="1:5" x14ac:dyDescent="0.25">
      <c r="A7173" s="9">
        <v>5.0999999999999996</v>
      </c>
      <c r="B7173" s="9">
        <v>1439</v>
      </c>
      <c r="C7173" s="9" t="s">
        <v>19700</v>
      </c>
      <c r="D7173" s="9" t="s">
        <v>24865</v>
      </c>
      <c r="E7173" s="9">
        <v>0</v>
      </c>
    </row>
    <row r="7174" spans="1:5" x14ac:dyDescent="0.25">
      <c r="A7174" s="9">
        <v>5.0999999999999996</v>
      </c>
      <c r="B7174" s="9">
        <v>1441</v>
      </c>
      <c r="C7174" s="9" t="s">
        <v>19702</v>
      </c>
      <c r="D7174" s="9" t="s">
        <v>14966</v>
      </c>
      <c r="E7174" s="9">
        <v>0</v>
      </c>
    </row>
    <row r="7175" spans="1:5" x14ac:dyDescent="0.25">
      <c r="A7175" s="9">
        <v>5.0999999999999996</v>
      </c>
      <c r="B7175" s="9">
        <v>1442</v>
      </c>
      <c r="C7175" s="9" t="s">
        <v>172</v>
      </c>
      <c r="D7175" s="9" t="s">
        <v>14989</v>
      </c>
      <c r="E7175" s="9">
        <v>0</v>
      </c>
    </row>
    <row r="7176" spans="1:5" x14ac:dyDescent="0.25">
      <c r="A7176" s="9">
        <v>5.0999999999999996</v>
      </c>
      <c r="B7176" s="9">
        <v>1443</v>
      </c>
      <c r="C7176" s="9" t="s">
        <v>6490</v>
      </c>
      <c r="D7176" s="9" t="s">
        <v>14988</v>
      </c>
      <c r="E7176" s="9">
        <v>0</v>
      </c>
    </row>
    <row r="7177" spans="1:5" x14ac:dyDescent="0.25">
      <c r="A7177" s="9">
        <v>5.0999999999999996</v>
      </c>
      <c r="B7177" s="9">
        <v>1444</v>
      </c>
      <c r="C7177" s="9" t="s">
        <v>19703</v>
      </c>
      <c r="D7177" s="9" t="s">
        <v>24866</v>
      </c>
      <c r="E7177" s="9">
        <v>0</v>
      </c>
    </row>
    <row r="7178" spans="1:5" x14ac:dyDescent="0.25">
      <c r="A7178" s="9">
        <v>5.0999999999999996</v>
      </c>
      <c r="B7178" s="9">
        <v>1445</v>
      </c>
      <c r="C7178" s="9" t="s">
        <v>19704</v>
      </c>
      <c r="D7178" s="9" t="s">
        <v>24867</v>
      </c>
      <c r="E7178" s="9">
        <v>0</v>
      </c>
    </row>
    <row r="7179" spans="1:5" x14ac:dyDescent="0.25">
      <c r="A7179" s="9">
        <v>5.0999999999999996</v>
      </c>
      <c r="B7179" s="9">
        <v>1447</v>
      </c>
      <c r="C7179" s="9" t="s">
        <v>19706</v>
      </c>
      <c r="D7179" s="9" t="s">
        <v>24868</v>
      </c>
      <c r="E7179" s="9">
        <v>0</v>
      </c>
    </row>
    <row r="7180" spans="1:5" x14ac:dyDescent="0.25">
      <c r="A7180" s="9">
        <v>5.0999999999999996</v>
      </c>
      <c r="B7180" s="9">
        <v>1448</v>
      </c>
      <c r="C7180" s="9" t="s">
        <v>19707</v>
      </c>
      <c r="D7180" s="9" t="s">
        <v>24869</v>
      </c>
      <c r="E7180" s="9">
        <v>0</v>
      </c>
    </row>
    <row r="7181" spans="1:5" x14ac:dyDescent="0.25">
      <c r="A7181" s="9">
        <v>5.0999999999999996</v>
      </c>
      <c r="B7181" s="9">
        <v>1450</v>
      </c>
      <c r="C7181" s="9" t="s">
        <v>19709</v>
      </c>
      <c r="D7181" s="9" t="s">
        <v>24870</v>
      </c>
      <c r="E7181" s="9">
        <v>0</v>
      </c>
    </row>
    <row r="7182" spans="1:5" x14ac:dyDescent="0.25">
      <c r="A7182" s="9">
        <v>5.0999999999999996</v>
      </c>
      <c r="B7182" s="9">
        <v>1451</v>
      </c>
      <c r="C7182" s="9" t="s">
        <v>19710</v>
      </c>
      <c r="D7182" s="9" t="s">
        <v>24871</v>
      </c>
      <c r="E7182" s="9">
        <v>0</v>
      </c>
    </row>
    <row r="7183" spans="1:5" x14ac:dyDescent="0.25">
      <c r="A7183" s="9">
        <v>5.0999999999999996</v>
      </c>
      <c r="B7183" s="9">
        <v>1455</v>
      </c>
      <c r="C7183" s="9" t="s">
        <v>19714</v>
      </c>
      <c r="D7183" s="9" t="s">
        <v>24872</v>
      </c>
      <c r="E7183" s="9">
        <v>0</v>
      </c>
    </row>
    <row r="7184" spans="1:5" x14ac:dyDescent="0.25">
      <c r="A7184" s="9">
        <v>5.0999999999999996</v>
      </c>
      <c r="B7184" s="9">
        <v>1458</v>
      </c>
      <c r="C7184" s="9" t="s">
        <v>19717</v>
      </c>
      <c r="D7184" s="9" t="s">
        <v>22775</v>
      </c>
      <c r="E7184" s="9">
        <v>0</v>
      </c>
    </row>
    <row r="7185" spans="1:5" x14ac:dyDescent="0.25">
      <c r="A7185" s="9">
        <v>5.0999999999999996</v>
      </c>
      <c r="B7185" s="9">
        <v>1460</v>
      </c>
      <c r="C7185" s="9" t="s">
        <v>19719</v>
      </c>
      <c r="D7185" s="9" t="s">
        <v>24873</v>
      </c>
      <c r="E7185" s="9">
        <v>0</v>
      </c>
    </row>
    <row r="7186" spans="1:5" x14ac:dyDescent="0.25">
      <c r="A7186" s="9">
        <v>5.0999999999999996</v>
      </c>
      <c r="B7186" s="9">
        <v>1464</v>
      </c>
      <c r="C7186" s="9" t="s">
        <v>19723</v>
      </c>
      <c r="D7186" s="9" t="s">
        <v>15050</v>
      </c>
      <c r="E7186" s="9">
        <v>0</v>
      </c>
    </row>
    <row r="7187" spans="1:5" x14ac:dyDescent="0.25">
      <c r="A7187" s="9">
        <v>5.0999999999999996</v>
      </c>
      <c r="B7187" s="9">
        <v>1465</v>
      </c>
      <c r="C7187" s="9" t="s">
        <v>19724</v>
      </c>
      <c r="D7187" s="9" t="s">
        <v>15072</v>
      </c>
      <c r="E7187" s="9">
        <v>0</v>
      </c>
    </row>
    <row r="7188" spans="1:5" x14ac:dyDescent="0.25">
      <c r="A7188" s="9">
        <v>5.0999999999999996</v>
      </c>
      <c r="B7188" s="9">
        <v>1466</v>
      </c>
      <c r="C7188" s="9" t="s">
        <v>19725</v>
      </c>
      <c r="D7188" s="9" t="s">
        <v>24874</v>
      </c>
      <c r="E7188" s="9">
        <v>0</v>
      </c>
    </row>
    <row r="7189" spans="1:5" x14ac:dyDescent="0.25">
      <c r="A7189" s="9">
        <v>5.0999999999999996</v>
      </c>
      <c r="B7189" s="9">
        <v>1467</v>
      </c>
      <c r="C7189" s="9" t="s">
        <v>19726</v>
      </c>
      <c r="D7189" s="9" t="s">
        <v>24875</v>
      </c>
      <c r="E7189" s="9">
        <v>0</v>
      </c>
    </row>
    <row r="7190" spans="1:5" x14ac:dyDescent="0.25">
      <c r="A7190" s="9">
        <v>5.0999999999999996</v>
      </c>
      <c r="B7190" s="9">
        <v>1468</v>
      </c>
      <c r="C7190" s="9" t="s">
        <v>19727</v>
      </c>
      <c r="D7190" s="9" t="s">
        <v>24876</v>
      </c>
      <c r="E7190" s="9">
        <v>0</v>
      </c>
    </row>
    <row r="7191" spans="1:5" x14ac:dyDescent="0.25">
      <c r="A7191" s="9">
        <v>5.0999999999999996</v>
      </c>
      <c r="B7191" s="9">
        <v>1469</v>
      </c>
      <c r="C7191" s="9" t="s">
        <v>19728</v>
      </c>
      <c r="D7191" s="9" t="s">
        <v>24877</v>
      </c>
      <c r="E7191" s="9">
        <v>0</v>
      </c>
    </row>
    <row r="7192" spans="1:5" x14ac:dyDescent="0.25">
      <c r="A7192" s="9">
        <v>5.0999999999999996</v>
      </c>
      <c r="B7192" s="9">
        <v>1470</v>
      </c>
      <c r="C7192" s="9" t="s">
        <v>19729</v>
      </c>
      <c r="D7192" s="9" t="s">
        <v>24878</v>
      </c>
      <c r="E7192" s="9">
        <v>0</v>
      </c>
    </row>
    <row r="7193" spans="1:5" x14ac:dyDescent="0.25">
      <c r="A7193" s="9">
        <v>5.0999999999999996</v>
      </c>
      <c r="B7193" s="9">
        <v>1471</v>
      </c>
      <c r="C7193" s="9" t="s">
        <v>9833</v>
      </c>
      <c r="D7193" s="9" t="s">
        <v>24879</v>
      </c>
      <c r="E7193" s="9">
        <v>0</v>
      </c>
    </row>
    <row r="7194" spans="1:5" x14ac:dyDescent="0.25">
      <c r="A7194" s="9">
        <v>5.0999999999999996</v>
      </c>
      <c r="B7194" s="9">
        <v>1472</v>
      </c>
      <c r="C7194" s="9" t="s">
        <v>19730</v>
      </c>
      <c r="D7194" s="9" t="s">
        <v>24880</v>
      </c>
      <c r="E7194" s="9">
        <v>0</v>
      </c>
    </row>
    <row r="7195" spans="1:5" x14ac:dyDescent="0.25">
      <c r="A7195" s="9">
        <v>5.0999999999999996</v>
      </c>
      <c r="B7195" s="9">
        <v>1474</v>
      </c>
      <c r="C7195" s="9" t="s">
        <v>19732</v>
      </c>
      <c r="D7195" s="9" t="s">
        <v>24881</v>
      </c>
      <c r="E7195" s="9">
        <v>0</v>
      </c>
    </row>
    <row r="7196" spans="1:5" x14ac:dyDescent="0.25">
      <c r="A7196" s="9">
        <v>5.0999999999999996</v>
      </c>
      <c r="B7196" s="9">
        <v>1475</v>
      </c>
      <c r="C7196" s="9" t="s">
        <v>19733</v>
      </c>
      <c r="D7196" s="9" t="s">
        <v>24882</v>
      </c>
      <c r="E7196" s="9">
        <v>0</v>
      </c>
    </row>
    <row r="7197" spans="1:5" x14ac:dyDescent="0.25">
      <c r="A7197" s="9">
        <v>5.0999999999999996</v>
      </c>
      <c r="B7197" s="9">
        <v>1476</v>
      </c>
      <c r="C7197" s="9" t="s">
        <v>19734</v>
      </c>
      <c r="D7197" s="9" t="s">
        <v>24883</v>
      </c>
      <c r="E7197" s="9">
        <v>0</v>
      </c>
    </row>
    <row r="7198" spans="1:5" x14ac:dyDescent="0.25">
      <c r="A7198" s="9">
        <v>5.0999999999999996</v>
      </c>
      <c r="B7198" s="9">
        <v>1477</v>
      </c>
      <c r="C7198" s="9" t="s">
        <v>19735</v>
      </c>
      <c r="D7198" s="9" t="s">
        <v>24884</v>
      </c>
      <c r="E7198" s="9">
        <v>0</v>
      </c>
    </row>
    <row r="7199" spans="1:5" x14ac:dyDescent="0.25">
      <c r="A7199" s="9">
        <v>5.0999999999999996</v>
      </c>
      <c r="B7199" s="9">
        <v>1478</v>
      </c>
      <c r="C7199" s="9" t="s">
        <v>19736</v>
      </c>
      <c r="D7199" s="9" t="s">
        <v>24885</v>
      </c>
      <c r="E7199" s="9">
        <v>0</v>
      </c>
    </row>
    <row r="7200" spans="1:5" x14ac:dyDescent="0.25">
      <c r="A7200" s="9">
        <v>5.0999999999999996</v>
      </c>
      <c r="B7200" s="9">
        <v>1479</v>
      </c>
      <c r="C7200" s="9" t="s">
        <v>19737</v>
      </c>
      <c r="D7200" s="9" t="s">
        <v>24886</v>
      </c>
      <c r="E7200" s="9">
        <v>0</v>
      </c>
    </row>
    <row r="7201" spans="1:5" x14ac:dyDescent="0.25">
      <c r="A7201" s="9">
        <v>5.0999999999999996</v>
      </c>
      <c r="B7201" s="9">
        <v>1481</v>
      </c>
      <c r="C7201" s="9" t="s">
        <v>19739</v>
      </c>
      <c r="D7201" s="9" t="s">
        <v>24887</v>
      </c>
      <c r="E7201" s="9">
        <v>0</v>
      </c>
    </row>
    <row r="7202" spans="1:5" x14ac:dyDescent="0.25">
      <c r="A7202" s="9">
        <v>5.0999999999999996</v>
      </c>
      <c r="B7202" s="9">
        <v>1482</v>
      </c>
      <c r="C7202" s="9" t="s">
        <v>6985</v>
      </c>
      <c r="D7202" s="9" t="s">
        <v>24884</v>
      </c>
      <c r="E7202" s="9">
        <v>0</v>
      </c>
    </row>
    <row r="7203" spans="1:5" x14ac:dyDescent="0.25">
      <c r="A7203" s="9">
        <v>5.0999999999999996</v>
      </c>
      <c r="B7203" s="9">
        <v>1483</v>
      </c>
      <c r="C7203" s="9" t="s">
        <v>5422</v>
      </c>
      <c r="D7203" s="9" t="s">
        <v>24888</v>
      </c>
      <c r="E7203" s="9">
        <v>0</v>
      </c>
    </row>
    <row r="7204" spans="1:5" x14ac:dyDescent="0.25">
      <c r="A7204" s="9">
        <v>5.0999999999999996</v>
      </c>
      <c r="B7204" s="9">
        <v>1484</v>
      </c>
      <c r="C7204" s="9" t="s">
        <v>19740</v>
      </c>
      <c r="D7204" s="9" t="s">
        <v>24889</v>
      </c>
      <c r="E7204" s="9">
        <v>0</v>
      </c>
    </row>
    <row r="7205" spans="1:5" x14ac:dyDescent="0.25">
      <c r="A7205" s="9">
        <v>5.0999999999999996</v>
      </c>
      <c r="B7205" s="9">
        <v>1488</v>
      </c>
      <c r="C7205" s="9" t="s">
        <v>19744</v>
      </c>
      <c r="D7205" s="9" t="s">
        <v>24890</v>
      </c>
      <c r="E7205" s="9">
        <v>0</v>
      </c>
    </row>
    <row r="7206" spans="1:5" x14ac:dyDescent="0.25">
      <c r="A7206" s="9">
        <v>5.0999999999999996</v>
      </c>
      <c r="B7206" s="9">
        <v>1489</v>
      </c>
      <c r="C7206" s="9" t="s">
        <v>19745</v>
      </c>
      <c r="D7206" s="9" t="s">
        <v>24891</v>
      </c>
      <c r="E7206" s="9">
        <v>0</v>
      </c>
    </row>
    <row r="7207" spans="1:5" x14ac:dyDescent="0.25">
      <c r="A7207" s="9">
        <v>5.0999999999999996</v>
      </c>
      <c r="B7207" s="9">
        <v>1491</v>
      </c>
      <c r="C7207" s="9" t="s">
        <v>19747</v>
      </c>
      <c r="D7207" s="9" t="s">
        <v>24892</v>
      </c>
      <c r="E7207" s="9">
        <v>0</v>
      </c>
    </row>
    <row r="7208" spans="1:5" x14ac:dyDescent="0.25">
      <c r="A7208" s="9">
        <v>5.0999999999999996</v>
      </c>
      <c r="B7208" s="9">
        <v>1496</v>
      </c>
      <c r="C7208" s="9" t="s">
        <v>19752</v>
      </c>
      <c r="D7208" s="9" t="s">
        <v>24893</v>
      </c>
      <c r="E7208" s="9">
        <v>0</v>
      </c>
    </row>
    <row r="7209" spans="1:5" x14ac:dyDescent="0.25">
      <c r="A7209" s="9">
        <v>5.0999999999999996</v>
      </c>
      <c r="B7209" s="9">
        <v>1497</v>
      </c>
      <c r="C7209" s="9" t="s">
        <v>19753</v>
      </c>
      <c r="D7209" s="9" t="s">
        <v>24894</v>
      </c>
      <c r="E7209" s="9">
        <v>0</v>
      </c>
    </row>
    <row r="7210" spans="1:5" x14ac:dyDescent="0.25">
      <c r="A7210" s="9">
        <v>5.0999999999999996</v>
      </c>
      <c r="B7210" s="9">
        <v>1500</v>
      </c>
      <c r="C7210" s="9" t="s">
        <v>19756</v>
      </c>
      <c r="D7210" s="9" t="s">
        <v>24895</v>
      </c>
      <c r="E7210" s="9">
        <v>0</v>
      </c>
    </row>
    <row r="7211" spans="1:5" x14ac:dyDescent="0.25">
      <c r="A7211" s="9">
        <v>5.0999999999999996</v>
      </c>
      <c r="B7211" s="9">
        <v>1501</v>
      </c>
      <c r="C7211" s="9" t="s">
        <v>1942</v>
      </c>
      <c r="D7211" s="9" t="s">
        <v>24896</v>
      </c>
      <c r="E7211" s="9">
        <v>0</v>
      </c>
    </row>
    <row r="7212" spans="1:5" x14ac:dyDescent="0.25">
      <c r="A7212" s="9">
        <v>5.0999999999999996</v>
      </c>
      <c r="B7212" s="9">
        <v>1502</v>
      </c>
      <c r="C7212" s="9" t="s">
        <v>19757</v>
      </c>
      <c r="D7212" s="9" t="s">
        <v>24897</v>
      </c>
      <c r="E7212" s="9">
        <v>0</v>
      </c>
    </row>
    <row r="7213" spans="1:5" x14ac:dyDescent="0.25">
      <c r="A7213" s="9">
        <v>5.0999999999999996</v>
      </c>
      <c r="B7213" s="9">
        <v>1504</v>
      </c>
      <c r="C7213" s="9" t="s">
        <v>19759</v>
      </c>
      <c r="D7213" s="9" t="s">
        <v>24898</v>
      </c>
      <c r="E7213" s="9">
        <v>0</v>
      </c>
    </row>
    <row r="7214" spans="1:5" x14ac:dyDescent="0.25">
      <c r="A7214" s="9">
        <v>5.0999999999999996</v>
      </c>
      <c r="B7214" s="9">
        <v>1506</v>
      </c>
      <c r="C7214" s="9" t="s">
        <v>19761</v>
      </c>
      <c r="D7214" s="9" t="s">
        <v>24897</v>
      </c>
      <c r="E7214" s="9">
        <v>0</v>
      </c>
    </row>
    <row r="7215" spans="1:5" x14ac:dyDescent="0.25">
      <c r="A7215" s="9">
        <v>5.0999999999999996</v>
      </c>
      <c r="B7215" s="9">
        <v>1507</v>
      </c>
      <c r="C7215" s="9" t="s">
        <v>19762</v>
      </c>
      <c r="D7215" s="9" t="s">
        <v>24899</v>
      </c>
      <c r="E7215" s="9">
        <v>0</v>
      </c>
    </row>
    <row r="7216" spans="1:5" x14ac:dyDescent="0.25">
      <c r="A7216" s="9">
        <v>5.0999999999999996</v>
      </c>
      <c r="B7216" s="9">
        <v>1509</v>
      </c>
      <c r="C7216" s="9" t="s">
        <v>19764</v>
      </c>
      <c r="D7216" s="9" t="s">
        <v>24900</v>
      </c>
      <c r="E7216" s="9">
        <v>0</v>
      </c>
    </row>
    <row r="7217" spans="1:5" x14ac:dyDescent="0.25">
      <c r="A7217" s="9">
        <v>5.0999999999999996</v>
      </c>
      <c r="B7217" s="9">
        <v>1511</v>
      </c>
      <c r="C7217" s="9" t="s">
        <v>2013</v>
      </c>
      <c r="D7217" s="9" t="s">
        <v>24901</v>
      </c>
      <c r="E7217" s="9">
        <v>0</v>
      </c>
    </row>
    <row r="7218" spans="1:5" x14ac:dyDescent="0.25">
      <c r="A7218" s="9">
        <v>5.0999999999999996</v>
      </c>
      <c r="B7218" s="9">
        <v>1512</v>
      </c>
      <c r="C7218" s="9" t="s">
        <v>19766</v>
      </c>
      <c r="D7218" s="9" t="s">
        <v>24902</v>
      </c>
      <c r="E7218" s="9">
        <v>0</v>
      </c>
    </row>
    <row r="7219" spans="1:5" x14ac:dyDescent="0.25">
      <c r="A7219" s="9">
        <v>5.0999999999999996</v>
      </c>
      <c r="B7219" s="9">
        <v>1513</v>
      </c>
      <c r="C7219" s="9" t="s">
        <v>19767</v>
      </c>
      <c r="D7219" s="9" t="s">
        <v>22776</v>
      </c>
      <c r="E7219" s="9">
        <v>0</v>
      </c>
    </row>
    <row r="7220" spans="1:5" x14ac:dyDescent="0.25">
      <c r="A7220" s="9">
        <v>5.0999999999999996</v>
      </c>
      <c r="B7220" s="9">
        <v>1514</v>
      </c>
      <c r="C7220" s="9" t="s">
        <v>19768</v>
      </c>
      <c r="D7220" s="9" t="s">
        <v>24903</v>
      </c>
      <c r="E7220" s="9">
        <v>0</v>
      </c>
    </row>
    <row r="7221" spans="1:5" x14ac:dyDescent="0.25">
      <c r="A7221" s="9">
        <v>5.0999999999999996</v>
      </c>
      <c r="B7221" s="9">
        <v>1517</v>
      </c>
      <c r="C7221" s="9" t="s">
        <v>19771</v>
      </c>
      <c r="D7221" s="9" t="s">
        <v>24904</v>
      </c>
      <c r="E7221" s="9">
        <v>0</v>
      </c>
    </row>
    <row r="7222" spans="1:5" x14ac:dyDescent="0.25">
      <c r="A7222" s="9">
        <v>5.0999999999999996</v>
      </c>
      <c r="B7222" s="9">
        <v>1518</v>
      </c>
      <c r="C7222" s="9" t="s">
        <v>19772</v>
      </c>
      <c r="D7222" s="9" t="s">
        <v>24905</v>
      </c>
      <c r="E7222" s="9">
        <v>0</v>
      </c>
    </row>
    <row r="7223" spans="1:5" x14ac:dyDescent="0.25">
      <c r="A7223" s="9">
        <v>5.0999999999999996</v>
      </c>
      <c r="B7223" s="9">
        <v>1519</v>
      </c>
      <c r="C7223" s="9" t="s">
        <v>19773</v>
      </c>
      <c r="D7223" s="9" t="s">
        <v>24906</v>
      </c>
      <c r="E7223" s="9">
        <v>0</v>
      </c>
    </row>
    <row r="7224" spans="1:5" x14ac:dyDescent="0.25">
      <c r="A7224" s="9">
        <v>5.0999999999999996</v>
      </c>
      <c r="B7224" s="9">
        <v>1520</v>
      </c>
      <c r="C7224" s="9" t="s">
        <v>19774</v>
      </c>
      <c r="D7224" s="9" t="s">
        <v>22777</v>
      </c>
      <c r="E7224" s="9">
        <v>0</v>
      </c>
    </row>
    <row r="7225" spans="1:5" x14ac:dyDescent="0.25">
      <c r="A7225" s="9">
        <v>5.0999999999999996</v>
      </c>
      <c r="B7225" s="9">
        <v>1521</v>
      </c>
      <c r="C7225" s="9" t="s">
        <v>19775</v>
      </c>
      <c r="D7225" s="9" t="s">
        <v>22778</v>
      </c>
      <c r="E7225" s="9">
        <v>0</v>
      </c>
    </row>
    <row r="7226" spans="1:5" x14ac:dyDescent="0.25">
      <c r="A7226" s="9">
        <v>5.0999999999999996</v>
      </c>
      <c r="B7226" s="9">
        <v>1522</v>
      </c>
      <c r="C7226" s="9" t="s">
        <v>19776</v>
      </c>
      <c r="D7226" s="9" t="s">
        <v>22779</v>
      </c>
      <c r="E7226" s="9">
        <v>0</v>
      </c>
    </row>
    <row r="7227" spans="1:5" x14ac:dyDescent="0.25">
      <c r="A7227" s="9">
        <v>5.0999999999999996</v>
      </c>
      <c r="B7227" s="9">
        <v>1523</v>
      </c>
      <c r="C7227" s="9" t="s">
        <v>19777</v>
      </c>
      <c r="D7227" s="9" t="s">
        <v>24907</v>
      </c>
      <c r="E7227" s="9">
        <v>0</v>
      </c>
    </row>
    <row r="7228" spans="1:5" x14ac:dyDescent="0.25">
      <c r="A7228" s="9">
        <v>5.0999999999999996</v>
      </c>
      <c r="B7228" s="9">
        <v>1524</v>
      </c>
      <c r="C7228" s="9" t="s">
        <v>4734</v>
      </c>
      <c r="D7228" s="9" t="s">
        <v>24908</v>
      </c>
      <c r="E7228" s="9">
        <v>0</v>
      </c>
    </row>
    <row r="7229" spans="1:5" x14ac:dyDescent="0.25">
      <c r="A7229" s="9">
        <v>5.0999999999999996</v>
      </c>
      <c r="B7229" s="9">
        <v>1525</v>
      </c>
      <c r="C7229" s="9" t="s">
        <v>19778</v>
      </c>
      <c r="D7229" s="9" t="s">
        <v>24909</v>
      </c>
      <c r="E7229" s="9">
        <v>0</v>
      </c>
    </row>
    <row r="7230" spans="1:5" x14ac:dyDescent="0.25">
      <c r="A7230" s="9">
        <v>5.0999999999999996</v>
      </c>
      <c r="B7230" s="9">
        <v>1527</v>
      </c>
      <c r="C7230" s="9" t="s">
        <v>19780</v>
      </c>
      <c r="D7230" s="9" t="s">
        <v>24910</v>
      </c>
      <c r="E7230" s="9">
        <v>0</v>
      </c>
    </row>
    <row r="7231" spans="1:5" x14ac:dyDescent="0.25">
      <c r="A7231" s="9">
        <v>5.0999999999999996</v>
      </c>
      <c r="B7231" s="9">
        <v>1530</v>
      </c>
      <c r="C7231" s="9" t="s">
        <v>19783</v>
      </c>
      <c r="D7231" s="9" t="s">
        <v>24911</v>
      </c>
      <c r="E7231" s="9">
        <v>0</v>
      </c>
    </row>
    <row r="7232" spans="1:5" x14ac:dyDescent="0.25">
      <c r="A7232" s="9">
        <v>5.0999999999999996</v>
      </c>
      <c r="B7232" s="9">
        <v>1531</v>
      </c>
      <c r="C7232" s="9" t="s">
        <v>19784</v>
      </c>
      <c r="D7232" s="9" t="s">
        <v>24912</v>
      </c>
      <c r="E7232" s="9">
        <v>0</v>
      </c>
    </row>
    <row r="7233" spans="1:5" x14ac:dyDescent="0.25">
      <c r="A7233" s="9">
        <v>5.0999999999999996</v>
      </c>
      <c r="B7233" s="9">
        <v>1532</v>
      </c>
      <c r="C7233" s="9" t="s">
        <v>19785</v>
      </c>
      <c r="D7233" s="9" t="s">
        <v>24913</v>
      </c>
      <c r="E7233" s="9">
        <v>0</v>
      </c>
    </row>
    <row r="7234" spans="1:5" x14ac:dyDescent="0.25">
      <c r="A7234" s="9">
        <v>5.0999999999999996</v>
      </c>
      <c r="B7234" s="9">
        <v>1534</v>
      </c>
      <c r="C7234" s="9" t="s">
        <v>19787</v>
      </c>
      <c r="D7234" s="9" t="s">
        <v>24914</v>
      </c>
      <c r="E7234" s="9">
        <v>0</v>
      </c>
    </row>
    <row r="7235" spans="1:5" x14ac:dyDescent="0.25">
      <c r="A7235" s="9">
        <v>5.0999999999999996</v>
      </c>
      <c r="B7235" s="9">
        <v>1535</v>
      </c>
      <c r="C7235" s="9" t="s">
        <v>19788</v>
      </c>
      <c r="D7235" s="9" t="s">
        <v>24915</v>
      </c>
      <c r="E7235" s="9">
        <v>0</v>
      </c>
    </row>
    <row r="7236" spans="1:5" x14ac:dyDescent="0.25">
      <c r="A7236" s="9">
        <v>5.0999999999999996</v>
      </c>
      <c r="B7236" s="9">
        <v>1537</v>
      </c>
      <c r="C7236" s="9" t="s">
        <v>19790</v>
      </c>
      <c r="D7236" s="9" t="s">
        <v>24916</v>
      </c>
      <c r="E7236" s="9">
        <v>0</v>
      </c>
    </row>
    <row r="7237" spans="1:5" x14ac:dyDescent="0.25">
      <c r="A7237" s="9">
        <v>5.0999999999999996</v>
      </c>
      <c r="B7237" s="9">
        <v>1540</v>
      </c>
      <c r="C7237" s="9" t="s">
        <v>19793</v>
      </c>
      <c r="D7237" s="9" t="s">
        <v>24917</v>
      </c>
      <c r="E7237" s="9">
        <v>0</v>
      </c>
    </row>
    <row r="7238" spans="1:5" x14ac:dyDescent="0.25">
      <c r="A7238" s="9">
        <v>5.0999999999999996</v>
      </c>
      <c r="B7238" s="9">
        <v>1541</v>
      </c>
      <c r="C7238" s="9" t="s">
        <v>19794</v>
      </c>
      <c r="D7238" s="9" t="s">
        <v>22780</v>
      </c>
      <c r="E7238" s="9">
        <v>0</v>
      </c>
    </row>
    <row r="7239" spans="1:5" x14ac:dyDescent="0.25">
      <c r="A7239" s="9">
        <v>5.0999999999999996</v>
      </c>
      <c r="B7239" s="9">
        <v>1542</v>
      </c>
      <c r="C7239" s="9" t="s">
        <v>19795</v>
      </c>
      <c r="D7239" s="9" t="s">
        <v>1334</v>
      </c>
      <c r="E7239" s="9">
        <v>0</v>
      </c>
    </row>
    <row r="7240" spans="1:5" x14ac:dyDescent="0.25">
      <c r="A7240" s="9">
        <v>5.0999999999999996</v>
      </c>
      <c r="B7240" s="9">
        <v>1545</v>
      </c>
      <c r="C7240" s="9" t="s">
        <v>19798</v>
      </c>
      <c r="D7240" s="9" t="s">
        <v>24918</v>
      </c>
      <c r="E7240" s="9">
        <v>0</v>
      </c>
    </row>
    <row r="7241" spans="1:5" x14ac:dyDescent="0.25">
      <c r="A7241" s="9">
        <v>5.0999999999999996</v>
      </c>
      <c r="B7241" s="9">
        <v>1546</v>
      </c>
      <c r="C7241" s="9" t="s">
        <v>5513</v>
      </c>
      <c r="D7241" s="9" t="s">
        <v>24919</v>
      </c>
      <c r="E7241" s="9">
        <v>0</v>
      </c>
    </row>
    <row r="7242" spans="1:5" x14ac:dyDescent="0.25">
      <c r="A7242" s="9">
        <v>5.0999999999999996</v>
      </c>
      <c r="B7242" s="9">
        <v>1547</v>
      </c>
      <c r="C7242" s="9" t="s">
        <v>19799</v>
      </c>
      <c r="D7242" s="9" t="s">
        <v>24920</v>
      </c>
      <c r="E7242" s="9">
        <v>0</v>
      </c>
    </row>
    <row r="7243" spans="1:5" x14ac:dyDescent="0.25">
      <c r="A7243" s="9">
        <v>5.0999999999999996</v>
      </c>
      <c r="B7243" s="9">
        <v>1548</v>
      </c>
      <c r="C7243" s="9" t="s">
        <v>19800</v>
      </c>
      <c r="D7243" s="9" t="s">
        <v>23571</v>
      </c>
      <c r="E7243" s="9">
        <v>0</v>
      </c>
    </row>
    <row r="7244" spans="1:5" x14ac:dyDescent="0.25">
      <c r="A7244" s="9">
        <v>5.0999999999999996</v>
      </c>
      <c r="B7244" s="9">
        <v>1549</v>
      </c>
      <c r="C7244" s="9" t="s">
        <v>19801</v>
      </c>
      <c r="D7244" s="9" t="s">
        <v>24921</v>
      </c>
      <c r="E7244" s="9">
        <v>0</v>
      </c>
    </row>
    <row r="7245" spans="1:5" x14ac:dyDescent="0.25">
      <c r="A7245" s="9">
        <v>5.0999999999999996</v>
      </c>
      <c r="B7245" s="9">
        <v>1551</v>
      </c>
      <c r="C7245" s="9" t="s">
        <v>19803</v>
      </c>
      <c r="D7245" s="9" t="s">
        <v>24922</v>
      </c>
      <c r="E7245" s="9">
        <v>0</v>
      </c>
    </row>
    <row r="7246" spans="1:5" x14ac:dyDescent="0.25">
      <c r="A7246" s="9">
        <v>5.0999999999999996</v>
      </c>
      <c r="B7246" s="9">
        <v>1553</v>
      </c>
      <c r="C7246" s="9" t="s">
        <v>19805</v>
      </c>
      <c r="D7246" s="9" t="s">
        <v>24923</v>
      </c>
      <c r="E7246" s="9">
        <v>0</v>
      </c>
    </row>
    <row r="7247" spans="1:5" x14ac:dyDescent="0.25">
      <c r="A7247" s="9">
        <v>5.0999999999999996</v>
      </c>
      <c r="B7247" s="9">
        <v>1560</v>
      </c>
      <c r="C7247" s="9" t="s">
        <v>1335</v>
      </c>
      <c r="D7247" s="9" t="s">
        <v>24924</v>
      </c>
      <c r="E7247" s="9">
        <v>0</v>
      </c>
    </row>
    <row r="7248" spans="1:5" x14ac:dyDescent="0.25">
      <c r="A7248" s="9">
        <v>5.0999999999999996</v>
      </c>
      <c r="B7248" s="9">
        <v>1562</v>
      </c>
      <c r="C7248" s="9" t="s">
        <v>19813</v>
      </c>
      <c r="D7248" s="9" t="s">
        <v>24925</v>
      </c>
      <c r="E7248" s="9">
        <v>0</v>
      </c>
    </row>
    <row r="7249" spans="1:5" x14ac:dyDescent="0.25">
      <c r="A7249" s="9">
        <v>5.0999999999999996</v>
      </c>
      <c r="B7249" s="9">
        <v>1565</v>
      </c>
      <c r="C7249" s="9" t="s">
        <v>19816</v>
      </c>
      <c r="D7249" s="9" t="s">
        <v>24926</v>
      </c>
      <c r="E7249" s="9">
        <v>0</v>
      </c>
    </row>
    <row r="7250" spans="1:5" x14ac:dyDescent="0.25">
      <c r="A7250" s="9">
        <v>5.0999999999999996</v>
      </c>
      <c r="B7250" s="9">
        <v>1566</v>
      </c>
      <c r="C7250" s="9" t="s">
        <v>19817</v>
      </c>
      <c r="D7250" s="9" t="s">
        <v>24927</v>
      </c>
      <c r="E7250" s="9">
        <v>0</v>
      </c>
    </row>
    <row r="7251" spans="1:5" x14ac:dyDescent="0.25">
      <c r="A7251" s="9">
        <v>5.0999999999999996</v>
      </c>
      <c r="B7251" s="9">
        <v>1568</v>
      </c>
      <c r="C7251" s="9" t="s">
        <v>19819</v>
      </c>
      <c r="D7251" s="9" t="s">
        <v>24928</v>
      </c>
      <c r="E7251" s="9">
        <v>0</v>
      </c>
    </row>
    <row r="7252" spans="1:5" x14ac:dyDescent="0.25">
      <c r="A7252" s="9">
        <v>5.0999999999999996</v>
      </c>
      <c r="B7252" s="9">
        <v>1569</v>
      </c>
      <c r="C7252" s="9" t="s">
        <v>19820</v>
      </c>
      <c r="D7252" s="9" t="s">
        <v>23583</v>
      </c>
      <c r="E7252" s="9">
        <v>0</v>
      </c>
    </row>
    <row r="7253" spans="1:5" x14ac:dyDescent="0.25">
      <c r="A7253" s="9">
        <v>5.0999999999999996</v>
      </c>
      <c r="B7253" s="9">
        <v>1570</v>
      </c>
      <c r="C7253" s="9" t="s">
        <v>19821</v>
      </c>
      <c r="D7253" s="9" t="s">
        <v>23584</v>
      </c>
      <c r="E7253" s="9">
        <v>0</v>
      </c>
    </row>
    <row r="7254" spans="1:5" x14ac:dyDescent="0.25">
      <c r="A7254" s="9">
        <v>5.0999999999999996</v>
      </c>
      <c r="B7254" s="9">
        <v>1573</v>
      </c>
      <c r="C7254" s="9" t="s">
        <v>19824</v>
      </c>
      <c r="D7254" s="9" t="s">
        <v>24929</v>
      </c>
      <c r="E7254" s="9">
        <v>0</v>
      </c>
    </row>
    <row r="7255" spans="1:5" x14ac:dyDescent="0.25">
      <c r="A7255" s="9">
        <v>5.0999999999999996</v>
      </c>
      <c r="B7255" s="9">
        <v>1574</v>
      </c>
      <c r="C7255" s="9" t="s">
        <v>19825</v>
      </c>
      <c r="D7255" s="9" t="s">
        <v>24930</v>
      </c>
      <c r="E7255" s="9">
        <v>0</v>
      </c>
    </row>
    <row r="7256" spans="1:5" x14ac:dyDescent="0.25">
      <c r="A7256" s="9">
        <v>5.0999999999999996</v>
      </c>
      <c r="B7256" s="9">
        <v>1575</v>
      </c>
      <c r="C7256" s="9" t="s">
        <v>19826</v>
      </c>
      <c r="D7256" s="9" t="s">
        <v>24931</v>
      </c>
      <c r="E7256" s="9">
        <v>0</v>
      </c>
    </row>
    <row r="7257" spans="1:5" x14ac:dyDescent="0.25">
      <c r="A7257" s="9">
        <v>5.0999999999999996</v>
      </c>
      <c r="B7257" s="9">
        <v>1576</v>
      </c>
      <c r="C7257" s="9" t="s">
        <v>19827</v>
      </c>
      <c r="D7257" s="9" t="s">
        <v>22781</v>
      </c>
      <c r="E7257" s="9">
        <v>0</v>
      </c>
    </row>
    <row r="7258" spans="1:5" x14ac:dyDescent="0.25">
      <c r="A7258" s="9">
        <v>5.0999999999999996</v>
      </c>
      <c r="B7258" s="9">
        <v>1577</v>
      </c>
      <c r="C7258" s="9" t="s">
        <v>19828</v>
      </c>
      <c r="D7258" s="9" t="s">
        <v>22782</v>
      </c>
      <c r="E7258" s="9">
        <v>0</v>
      </c>
    </row>
    <row r="7259" spans="1:5" x14ac:dyDescent="0.25">
      <c r="A7259" s="9">
        <v>5.0999999999999996</v>
      </c>
      <c r="B7259" s="9">
        <v>1578</v>
      </c>
      <c r="C7259" s="9" t="s">
        <v>19829</v>
      </c>
      <c r="D7259" s="9" t="s">
        <v>24932</v>
      </c>
      <c r="E7259" s="9">
        <v>0</v>
      </c>
    </row>
    <row r="7260" spans="1:5" x14ac:dyDescent="0.25">
      <c r="A7260" s="9">
        <v>5.0999999999999996</v>
      </c>
      <c r="B7260" s="9">
        <v>1579</v>
      </c>
      <c r="C7260" s="9" t="s">
        <v>19830</v>
      </c>
      <c r="D7260" s="9" t="s">
        <v>24933</v>
      </c>
      <c r="E7260" s="9">
        <v>0</v>
      </c>
    </row>
    <row r="7261" spans="1:5" x14ac:dyDescent="0.25">
      <c r="A7261" s="9">
        <v>5.0999999999999996</v>
      </c>
      <c r="B7261" s="9">
        <v>1581</v>
      </c>
      <c r="C7261" s="9" t="s">
        <v>19832</v>
      </c>
      <c r="D7261" s="9" t="s">
        <v>24934</v>
      </c>
      <c r="E7261" s="9">
        <v>0</v>
      </c>
    </row>
    <row r="7262" spans="1:5" x14ac:dyDescent="0.25">
      <c r="A7262" s="9">
        <v>5.0999999999999996</v>
      </c>
      <c r="B7262" s="9">
        <v>1583</v>
      </c>
      <c r="C7262" s="9" t="s">
        <v>19834</v>
      </c>
      <c r="D7262" s="9" t="s">
        <v>24935</v>
      </c>
      <c r="E7262" s="9">
        <v>0</v>
      </c>
    </row>
    <row r="7263" spans="1:5" x14ac:dyDescent="0.25">
      <c r="A7263" s="9">
        <v>5.0999999999999996</v>
      </c>
      <c r="B7263" s="9">
        <v>1585</v>
      </c>
      <c r="C7263" s="9" t="s">
        <v>19836</v>
      </c>
      <c r="D7263" s="9" t="s">
        <v>24936</v>
      </c>
      <c r="E7263" s="9">
        <v>0</v>
      </c>
    </row>
    <row r="7264" spans="1:5" x14ac:dyDescent="0.25">
      <c r="A7264" s="9">
        <v>5.0999999999999996</v>
      </c>
      <c r="B7264" s="9">
        <v>1586</v>
      </c>
      <c r="C7264" s="9" t="s">
        <v>19837</v>
      </c>
      <c r="D7264" s="9" t="s">
        <v>24937</v>
      </c>
      <c r="E7264" s="9">
        <v>0</v>
      </c>
    </row>
    <row r="7265" spans="1:5" x14ac:dyDescent="0.25">
      <c r="A7265" s="9">
        <v>5.0999999999999996</v>
      </c>
      <c r="B7265" s="9">
        <v>1587</v>
      </c>
      <c r="C7265" s="9" t="s">
        <v>19838</v>
      </c>
      <c r="D7265" s="9" t="s">
        <v>24938</v>
      </c>
      <c r="E7265" s="9">
        <v>0</v>
      </c>
    </row>
    <row r="7266" spans="1:5" x14ac:dyDescent="0.25">
      <c r="A7266" s="9">
        <v>5.0999999999999996</v>
      </c>
      <c r="B7266" s="9">
        <v>1588</v>
      </c>
      <c r="C7266" s="9" t="s">
        <v>9524</v>
      </c>
      <c r="D7266" s="9" t="s">
        <v>24939</v>
      </c>
      <c r="E7266" s="9">
        <v>0</v>
      </c>
    </row>
    <row r="7267" spans="1:5" x14ac:dyDescent="0.25">
      <c r="A7267" s="9">
        <v>5.0999999999999996</v>
      </c>
      <c r="B7267" s="9">
        <v>1590</v>
      </c>
      <c r="C7267" s="9" t="s">
        <v>19840</v>
      </c>
      <c r="D7267" s="9" t="s">
        <v>24940</v>
      </c>
      <c r="E7267" s="9">
        <v>0</v>
      </c>
    </row>
    <row r="7268" spans="1:5" x14ac:dyDescent="0.25">
      <c r="A7268" s="9">
        <v>5.0999999999999996</v>
      </c>
      <c r="B7268" s="9">
        <v>1593</v>
      </c>
      <c r="C7268" s="9" t="s">
        <v>19843</v>
      </c>
      <c r="D7268" s="9" t="s">
        <v>24941</v>
      </c>
      <c r="E7268" s="9">
        <v>0</v>
      </c>
    </row>
    <row r="7269" spans="1:5" x14ac:dyDescent="0.25">
      <c r="A7269" s="9">
        <v>5.0999999999999996</v>
      </c>
      <c r="B7269" s="9">
        <v>1594</v>
      </c>
      <c r="C7269" s="9" t="s">
        <v>19844</v>
      </c>
      <c r="D7269" s="9" t="s">
        <v>24942</v>
      </c>
      <c r="E7269" s="9">
        <v>0</v>
      </c>
    </row>
    <row r="7270" spans="1:5" x14ac:dyDescent="0.25">
      <c r="A7270" s="9">
        <v>5.0999999999999996</v>
      </c>
      <c r="B7270" s="9">
        <v>1596</v>
      </c>
      <c r="C7270" s="9" t="s">
        <v>19846</v>
      </c>
      <c r="D7270" s="9" t="s">
        <v>24943</v>
      </c>
      <c r="E7270" s="9">
        <v>0</v>
      </c>
    </row>
    <row r="7271" spans="1:5" x14ac:dyDescent="0.25">
      <c r="A7271" s="9">
        <v>5.0999999999999996</v>
      </c>
      <c r="B7271" s="9">
        <v>1597</v>
      </c>
      <c r="C7271" s="9" t="s">
        <v>19847</v>
      </c>
      <c r="D7271" s="43" t="s">
        <v>22783</v>
      </c>
      <c r="E7271" s="9">
        <v>0</v>
      </c>
    </row>
    <row r="7272" spans="1:5" x14ac:dyDescent="0.25">
      <c r="A7272" s="9">
        <v>5.0999999999999996</v>
      </c>
      <c r="B7272" s="9">
        <v>1598</v>
      </c>
      <c r="C7272" s="9" t="s">
        <v>19848</v>
      </c>
      <c r="D7272" s="9" t="s">
        <v>22784</v>
      </c>
      <c r="E7272" s="9">
        <v>0</v>
      </c>
    </row>
    <row r="7273" spans="1:5" x14ac:dyDescent="0.25">
      <c r="A7273" s="9">
        <v>5.0999999999999996</v>
      </c>
      <c r="B7273" s="9">
        <v>1600</v>
      </c>
      <c r="C7273" s="9" t="s">
        <v>19850</v>
      </c>
      <c r="D7273" s="9" t="s">
        <v>24944</v>
      </c>
      <c r="E7273" s="9">
        <v>0</v>
      </c>
    </row>
    <row r="7274" spans="1:5" x14ac:dyDescent="0.25">
      <c r="A7274" s="9">
        <v>5.0999999999999996</v>
      </c>
      <c r="B7274" s="9">
        <v>1601</v>
      </c>
      <c r="C7274" s="9" t="s">
        <v>19851</v>
      </c>
      <c r="D7274" s="9" t="s">
        <v>24945</v>
      </c>
      <c r="E7274" s="9">
        <v>0</v>
      </c>
    </row>
    <row r="7275" spans="1:5" x14ac:dyDescent="0.25">
      <c r="A7275" s="9">
        <v>5.0999999999999996</v>
      </c>
      <c r="B7275" s="9">
        <v>1602</v>
      </c>
      <c r="C7275" s="9" t="s">
        <v>19852</v>
      </c>
      <c r="D7275" s="9" t="s">
        <v>24946</v>
      </c>
      <c r="E7275" s="9">
        <v>0</v>
      </c>
    </row>
    <row r="7276" spans="1:5" x14ac:dyDescent="0.25">
      <c r="A7276" s="9">
        <v>5.0999999999999996</v>
      </c>
      <c r="B7276" s="9">
        <v>1603</v>
      </c>
      <c r="C7276" s="9" t="s">
        <v>19853</v>
      </c>
      <c r="D7276" s="9" t="s">
        <v>24947</v>
      </c>
      <c r="E7276" s="9">
        <v>0</v>
      </c>
    </row>
    <row r="7277" spans="1:5" x14ac:dyDescent="0.25">
      <c r="A7277" s="9">
        <v>5.0999999999999996</v>
      </c>
      <c r="B7277" s="9">
        <v>1604</v>
      </c>
      <c r="C7277" s="9" t="s">
        <v>19854</v>
      </c>
      <c r="D7277" s="9" t="s">
        <v>22785</v>
      </c>
      <c r="E7277" s="9">
        <v>0</v>
      </c>
    </row>
    <row r="7278" spans="1:5" x14ac:dyDescent="0.25">
      <c r="A7278" s="9">
        <v>5.0999999999999996</v>
      </c>
      <c r="B7278" s="9">
        <v>1606</v>
      </c>
      <c r="C7278" s="9" t="s">
        <v>19856</v>
      </c>
      <c r="D7278" s="43" t="s">
        <v>22787</v>
      </c>
      <c r="E7278" s="9">
        <v>0</v>
      </c>
    </row>
    <row r="7279" spans="1:5" x14ac:dyDescent="0.25">
      <c r="A7279" s="9">
        <v>5.0999999999999996</v>
      </c>
      <c r="B7279" s="9">
        <v>1607</v>
      </c>
      <c r="C7279" s="9" t="s">
        <v>19857</v>
      </c>
      <c r="D7279" s="9" t="s">
        <v>24948</v>
      </c>
      <c r="E7279" s="9">
        <v>0</v>
      </c>
    </row>
    <row r="7280" spans="1:5" x14ac:dyDescent="0.25">
      <c r="A7280" s="9">
        <v>5.0999999999999996</v>
      </c>
      <c r="B7280" s="9">
        <v>1612</v>
      </c>
      <c r="C7280" s="9" t="s">
        <v>19861</v>
      </c>
      <c r="D7280" s="9" t="s">
        <v>24949</v>
      </c>
      <c r="E7280" s="9">
        <v>0</v>
      </c>
    </row>
    <row r="7281" spans="1:5" x14ac:dyDescent="0.25">
      <c r="A7281" s="9">
        <v>5.0999999999999996</v>
      </c>
      <c r="B7281" s="9">
        <v>1614</v>
      </c>
      <c r="C7281" s="9" t="s">
        <v>19863</v>
      </c>
      <c r="D7281" s="9" t="s">
        <v>24950</v>
      </c>
      <c r="E7281" s="9">
        <v>0</v>
      </c>
    </row>
    <row r="7282" spans="1:5" x14ac:dyDescent="0.25">
      <c r="A7282" s="9">
        <v>5.0999999999999996</v>
      </c>
      <c r="B7282" s="9">
        <v>1615</v>
      </c>
      <c r="C7282" s="9" t="s">
        <v>19864</v>
      </c>
      <c r="D7282" s="9" t="s">
        <v>22788</v>
      </c>
      <c r="E7282" s="9">
        <v>0</v>
      </c>
    </row>
    <row r="7283" spans="1:5" x14ac:dyDescent="0.25">
      <c r="A7283" s="9">
        <v>5.0999999999999996</v>
      </c>
      <c r="B7283" s="9">
        <v>1618</v>
      </c>
      <c r="C7283" s="9" t="s">
        <v>19867</v>
      </c>
      <c r="D7283" s="9" t="s">
        <v>24951</v>
      </c>
      <c r="E7283" s="9">
        <v>0</v>
      </c>
    </row>
    <row r="7284" spans="1:5" x14ac:dyDescent="0.25">
      <c r="A7284" s="9">
        <v>5.0999999999999996</v>
      </c>
      <c r="B7284" s="9">
        <v>1619</v>
      </c>
      <c r="C7284" s="9" t="s">
        <v>19868</v>
      </c>
      <c r="D7284" s="9" t="s">
        <v>24952</v>
      </c>
      <c r="E7284" s="9">
        <v>0</v>
      </c>
    </row>
    <row r="7285" spans="1:5" x14ac:dyDescent="0.25">
      <c r="A7285" s="9">
        <v>5.0999999999999996</v>
      </c>
      <c r="B7285" s="9">
        <v>1620</v>
      </c>
      <c r="C7285" s="9" t="s">
        <v>5847</v>
      </c>
      <c r="D7285" s="9" t="s">
        <v>24953</v>
      </c>
      <c r="E7285" s="9">
        <v>0</v>
      </c>
    </row>
    <row r="7286" spans="1:5" x14ac:dyDescent="0.25">
      <c r="A7286" s="9">
        <v>5.0999999999999996</v>
      </c>
      <c r="B7286" s="9">
        <v>1621</v>
      </c>
      <c r="C7286" s="9" t="s">
        <v>19869</v>
      </c>
      <c r="D7286" s="9" t="s">
        <v>24954</v>
      </c>
      <c r="E7286" s="9">
        <v>0</v>
      </c>
    </row>
    <row r="7287" spans="1:5" x14ac:dyDescent="0.25">
      <c r="A7287" s="9">
        <v>5.0999999999999996</v>
      </c>
      <c r="B7287" s="9">
        <v>1623</v>
      </c>
      <c r="C7287" s="9" t="s">
        <v>19871</v>
      </c>
      <c r="D7287" s="9" t="s">
        <v>24955</v>
      </c>
      <c r="E7287" s="9">
        <v>0</v>
      </c>
    </row>
    <row r="7288" spans="1:5" x14ac:dyDescent="0.25">
      <c r="A7288" s="9">
        <v>5.0999999999999996</v>
      </c>
      <c r="B7288" s="9">
        <v>1624</v>
      </c>
      <c r="C7288" s="9" t="s">
        <v>19872</v>
      </c>
      <c r="D7288" s="9" t="s">
        <v>24956</v>
      </c>
      <c r="E7288" s="9">
        <v>0</v>
      </c>
    </row>
    <row r="7289" spans="1:5" x14ac:dyDescent="0.25">
      <c r="A7289" s="9">
        <v>5.0999999999999996</v>
      </c>
      <c r="B7289" s="9">
        <v>1625</v>
      </c>
      <c r="C7289" s="9" t="s">
        <v>19873</v>
      </c>
      <c r="D7289" s="9" t="s">
        <v>399</v>
      </c>
      <c r="E7289" s="9">
        <v>0</v>
      </c>
    </row>
    <row r="7290" spans="1:5" x14ac:dyDescent="0.25">
      <c r="A7290" s="9">
        <v>5.0999999999999996</v>
      </c>
      <c r="B7290" s="9">
        <v>1626</v>
      </c>
      <c r="C7290" s="9" t="s">
        <v>19874</v>
      </c>
      <c r="D7290" s="9" t="s">
        <v>22789</v>
      </c>
      <c r="E7290" s="9">
        <v>0</v>
      </c>
    </row>
    <row r="7291" spans="1:5" x14ac:dyDescent="0.25">
      <c r="A7291" s="9">
        <v>5.0999999999999996</v>
      </c>
      <c r="B7291" s="9">
        <v>1628</v>
      </c>
      <c r="C7291" s="9" t="s">
        <v>19876</v>
      </c>
      <c r="D7291" s="9" t="s">
        <v>24957</v>
      </c>
      <c r="E7291" s="9">
        <v>0</v>
      </c>
    </row>
    <row r="7292" spans="1:5" x14ac:dyDescent="0.25">
      <c r="A7292" s="9">
        <v>5.0999999999999996</v>
      </c>
      <c r="B7292" s="9">
        <v>1629</v>
      </c>
      <c r="C7292" s="9" t="s">
        <v>19877</v>
      </c>
      <c r="D7292" s="9" t="s">
        <v>24958</v>
      </c>
      <c r="E7292" s="9">
        <v>0</v>
      </c>
    </row>
    <row r="7293" spans="1:5" x14ac:dyDescent="0.25">
      <c r="A7293" s="9">
        <v>5.0999999999999996</v>
      </c>
      <c r="B7293" s="9">
        <v>1631</v>
      </c>
      <c r="C7293" s="9" t="s">
        <v>19879</v>
      </c>
      <c r="D7293" s="9" t="s">
        <v>24959</v>
      </c>
      <c r="E7293" s="9">
        <v>0</v>
      </c>
    </row>
    <row r="7294" spans="1:5" x14ac:dyDescent="0.25">
      <c r="A7294" s="9">
        <v>5.0999999999999996</v>
      </c>
      <c r="B7294" s="9">
        <v>1632</v>
      </c>
      <c r="C7294" s="9" t="s">
        <v>19880</v>
      </c>
      <c r="D7294" s="9" t="s">
        <v>24960</v>
      </c>
      <c r="E7294" s="9">
        <v>0</v>
      </c>
    </row>
    <row r="7295" spans="1:5" x14ac:dyDescent="0.25">
      <c r="A7295" s="9">
        <v>5.0999999999999996</v>
      </c>
      <c r="B7295" s="9">
        <v>1633</v>
      </c>
      <c r="C7295" s="9" t="s">
        <v>19881</v>
      </c>
      <c r="D7295" s="9" t="s">
        <v>24961</v>
      </c>
      <c r="E7295" s="9">
        <v>0</v>
      </c>
    </row>
    <row r="7296" spans="1:5" x14ac:dyDescent="0.25">
      <c r="A7296" s="9">
        <v>5.0999999999999996</v>
      </c>
      <c r="B7296" s="9">
        <v>1635</v>
      </c>
      <c r="C7296" s="9" t="s">
        <v>19883</v>
      </c>
      <c r="D7296" s="9" t="s">
        <v>24962</v>
      </c>
      <c r="E7296" s="9">
        <v>0</v>
      </c>
    </row>
    <row r="7297" spans="1:5" x14ac:dyDescent="0.25">
      <c r="A7297" s="9">
        <v>5.0999999999999996</v>
      </c>
      <c r="B7297" s="9">
        <v>1636</v>
      </c>
      <c r="C7297" s="9" t="s">
        <v>7456</v>
      </c>
      <c r="D7297" s="9" t="s">
        <v>24963</v>
      </c>
      <c r="E7297" s="9">
        <v>0</v>
      </c>
    </row>
    <row r="7298" spans="1:5" x14ac:dyDescent="0.25">
      <c r="A7298" s="9">
        <v>5.0999999999999996</v>
      </c>
      <c r="B7298" s="9">
        <v>1639</v>
      </c>
      <c r="C7298" s="9" t="s">
        <v>640</v>
      </c>
      <c r="D7298" s="9" t="s">
        <v>638</v>
      </c>
      <c r="E7298" s="9">
        <v>0</v>
      </c>
    </row>
    <row r="7299" spans="1:5" x14ac:dyDescent="0.25">
      <c r="A7299" s="9">
        <v>5.0999999999999996</v>
      </c>
      <c r="B7299" s="9">
        <v>1642</v>
      </c>
      <c r="C7299" s="9" t="s">
        <v>19888</v>
      </c>
      <c r="D7299" s="9" t="s">
        <v>24964</v>
      </c>
      <c r="E7299" s="9">
        <v>0</v>
      </c>
    </row>
    <row r="7300" spans="1:5" x14ac:dyDescent="0.25">
      <c r="A7300" s="9">
        <v>5.0999999999999996</v>
      </c>
      <c r="B7300" s="9">
        <v>1643</v>
      </c>
      <c r="C7300" s="9" t="s">
        <v>19889</v>
      </c>
      <c r="D7300" s="9" t="s">
        <v>24965</v>
      </c>
      <c r="E7300" s="9">
        <v>0</v>
      </c>
    </row>
    <row r="7301" spans="1:5" x14ac:dyDescent="0.25">
      <c r="A7301" s="9">
        <v>5.0999999999999996</v>
      </c>
      <c r="B7301" s="9">
        <v>1644</v>
      </c>
      <c r="C7301" s="9" t="s">
        <v>19890</v>
      </c>
      <c r="D7301" s="9" t="s">
        <v>24966</v>
      </c>
      <c r="E7301" s="9">
        <v>0</v>
      </c>
    </row>
    <row r="7302" spans="1:5" x14ac:dyDescent="0.25">
      <c r="A7302" s="9">
        <v>5.0999999999999996</v>
      </c>
      <c r="B7302" s="9">
        <v>1646</v>
      </c>
      <c r="C7302" s="9" t="s">
        <v>19892</v>
      </c>
      <c r="D7302" s="9" t="s">
        <v>24967</v>
      </c>
      <c r="E7302" s="9">
        <v>0</v>
      </c>
    </row>
    <row r="7303" spans="1:5" x14ac:dyDescent="0.25">
      <c r="A7303" s="9">
        <v>5.0999999999999996</v>
      </c>
      <c r="B7303" s="9">
        <v>1647</v>
      </c>
      <c r="C7303" s="9" t="s">
        <v>19893</v>
      </c>
      <c r="D7303" s="9" t="s">
        <v>24968</v>
      </c>
      <c r="E7303" s="9">
        <v>0</v>
      </c>
    </row>
    <row r="7304" spans="1:5" x14ac:dyDescent="0.25">
      <c r="A7304" s="9">
        <v>5.0999999999999996</v>
      </c>
      <c r="B7304" s="9">
        <v>1648</v>
      </c>
      <c r="C7304" s="9" t="s">
        <v>7567</v>
      </c>
      <c r="D7304" s="9" t="s">
        <v>24969</v>
      </c>
      <c r="E7304" s="9">
        <v>0</v>
      </c>
    </row>
    <row r="7305" spans="1:5" x14ac:dyDescent="0.25">
      <c r="A7305" s="9">
        <v>5.0999999999999996</v>
      </c>
      <c r="B7305" s="9">
        <v>1649</v>
      </c>
      <c r="C7305" s="9" t="s">
        <v>19894</v>
      </c>
      <c r="D7305" s="9" t="s">
        <v>24970</v>
      </c>
      <c r="E7305" s="9">
        <v>0</v>
      </c>
    </row>
    <row r="7306" spans="1:5" x14ac:dyDescent="0.25">
      <c r="A7306" s="9">
        <v>5.0999999999999996</v>
      </c>
      <c r="B7306" s="9">
        <v>1651</v>
      </c>
      <c r="C7306" s="9" t="s">
        <v>19896</v>
      </c>
      <c r="D7306" s="9" t="s">
        <v>24971</v>
      </c>
      <c r="E7306" s="9">
        <v>0</v>
      </c>
    </row>
    <row r="7307" spans="1:5" x14ac:dyDescent="0.25">
      <c r="A7307" s="9">
        <v>5.0999999999999996</v>
      </c>
      <c r="B7307" s="9">
        <v>1653</v>
      </c>
      <c r="C7307" s="9" t="s">
        <v>2179</v>
      </c>
      <c r="D7307" s="9" t="s">
        <v>24972</v>
      </c>
      <c r="E7307" s="9">
        <v>0</v>
      </c>
    </row>
    <row r="7308" spans="1:5" x14ac:dyDescent="0.25">
      <c r="A7308" s="9">
        <v>5.0999999999999996</v>
      </c>
      <c r="B7308" s="9">
        <v>1654</v>
      </c>
      <c r="C7308" s="9" t="s">
        <v>19898</v>
      </c>
      <c r="D7308" s="9" t="s">
        <v>22790</v>
      </c>
      <c r="E7308" s="9">
        <v>0</v>
      </c>
    </row>
    <row r="7309" spans="1:5" x14ac:dyDescent="0.25">
      <c r="A7309" s="9">
        <v>5.0999999999999996</v>
      </c>
      <c r="B7309" s="9">
        <v>1656</v>
      </c>
      <c r="C7309" s="9" t="s">
        <v>19900</v>
      </c>
      <c r="D7309" s="9" t="s">
        <v>24973</v>
      </c>
      <c r="E7309" s="9">
        <v>0</v>
      </c>
    </row>
    <row r="7310" spans="1:5" x14ac:dyDescent="0.25">
      <c r="A7310" s="9">
        <v>5.0999999999999996</v>
      </c>
      <c r="B7310" s="9">
        <v>1657</v>
      </c>
      <c r="C7310" s="9" t="s">
        <v>19901</v>
      </c>
      <c r="D7310" s="9" t="s">
        <v>24974</v>
      </c>
      <c r="E7310" s="9">
        <v>0</v>
      </c>
    </row>
    <row r="7311" spans="1:5" x14ac:dyDescent="0.25">
      <c r="A7311" s="9">
        <v>5.0999999999999996</v>
      </c>
      <c r="B7311" s="9">
        <v>1658</v>
      </c>
      <c r="C7311" s="9" t="s">
        <v>19902</v>
      </c>
      <c r="D7311" s="9" t="s">
        <v>24975</v>
      </c>
      <c r="E7311" s="9">
        <v>0</v>
      </c>
    </row>
    <row r="7312" spans="1:5" x14ac:dyDescent="0.25">
      <c r="A7312" s="9">
        <v>5.0999999999999996</v>
      </c>
      <c r="B7312" s="9">
        <v>1659</v>
      </c>
      <c r="C7312" s="9" t="s">
        <v>19903</v>
      </c>
      <c r="D7312" s="9" t="s">
        <v>24976</v>
      </c>
      <c r="E7312" s="9">
        <v>0</v>
      </c>
    </row>
    <row r="7313" spans="1:5" x14ac:dyDescent="0.25">
      <c r="A7313" s="9">
        <v>5.0999999999999996</v>
      </c>
      <c r="B7313" s="9">
        <v>1660</v>
      </c>
      <c r="C7313" s="9" t="s">
        <v>19904</v>
      </c>
      <c r="D7313" s="9" t="s">
        <v>22791</v>
      </c>
      <c r="E7313" s="9">
        <v>0</v>
      </c>
    </row>
    <row r="7314" spans="1:5" x14ac:dyDescent="0.25">
      <c r="A7314" s="9">
        <v>5.0999999999999996</v>
      </c>
      <c r="B7314" s="9">
        <v>1661</v>
      </c>
      <c r="C7314" s="9" t="s">
        <v>19905</v>
      </c>
      <c r="D7314" s="9" t="s">
        <v>16015</v>
      </c>
      <c r="E7314" s="9">
        <v>0</v>
      </c>
    </row>
    <row r="7315" spans="1:5" x14ac:dyDescent="0.25">
      <c r="A7315" s="9">
        <v>5.0999999999999996</v>
      </c>
      <c r="B7315" s="9">
        <v>1662</v>
      </c>
      <c r="C7315" s="9" t="s">
        <v>19906</v>
      </c>
      <c r="D7315" s="9" t="s">
        <v>22792</v>
      </c>
      <c r="E7315" s="9">
        <v>0</v>
      </c>
    </row>
    <row r="7316" spans="1:5" x14ac:dyDescent="0.25">
      <c r="A7316" s="9">
        <v>5.0999999999999996</v>
      </c>
      <c r="B7316" s="9">
        <v>1665</v>
      </c>
      <c r="C7316" s="9" t="s">
        <v>19909</v>
      </c>
      <c r="D7316" s="9" t="s">
        <v>24977</v>
      </c>
      <c r="E7316" s="9">
        <v>0</v>
      </c>
    </row>
    <row r="7317" spans="1:5" x14ac:dyDescent="0.25">
      <c r="A7317" s="9">
        <v>5.0999999999999996</v>
      </c>
      <c r="B7317" s="9">
        <v>1667</v>
      </c>
      <c r="C7317" s="9" t="s">
        <v>19911</v>
      </c>
      <c r="D7317" s="43" t="s">
        <v>22793</v>
      </c>
      <c r="E7317" s="9">
        <v>0</v>
      </c>
    </row>
    <row r="7318" spans="1:5" x14ac:dyDescent="0.25">
      <c r="A7318" s="9">
        <v>5.0999999999999996</v>
      </c>
      <c r="B7318" s="9">
        <v>1668</v>
      </c>
      <c r="C7318" s="9" t="s">
        <v>19912</v>
      </c>
      <c r="D7318" s="9" t="s">
        <v>24978</v>
      </c>
      <c r="E7318" s="9">
        <v>0</v>
      </c>
    </row>
    <row r="7319" spans="1:5" x14ac:dyDescent="0.25">
      <c r="A7319" s="9">
        <v>5.0999999999999996</v>
      </c>
      <c r="B7319" s="9">
        <v>1669</v>
      </c>
      <c r="C7319" s="9" t="s">
        <v>19913</v>
      </c>
      <c r="D7319" s="9" t="s">
        <v>24979</v>
      </c>
      <c r="E7319" s="9">
        <v>0</v>
      </c>
    </row>
    <row r="7320" spans="1:5" x14ac:dyDescent="0.25">
      <c r="A7320" s="9">
        <v>5.0999999999999996</v>
      </c>
      <c r="B7320" s="9">
        <v>1670</v>
      </c>
      <c r="C7320" s="9" t="s">
        <v>19914</v>
      </c>
      <c r="D7320" s="9" t="s">
        <v>24980</v>
      </c>
      <c r="E7320" s="9">
        <v>0</v>
      </c>
    </row>
    <row r="7321" spans="1:5" x14ac:dyDescent="0.25">
      <c r="A7321" s="9">
        <v>5.0999999999999996</v>
      </c>
      <c r="B7321" s="9">
        <v>1671</v>
      </c>
      <c r="C7321" s="9" t="s">
        <v>19915</v>
      </c>
      <c r="D7321" s="9" t="s">
        <v>24981</v>
      </c>
      <c r="E7321" s="9">
        <v>0</v>
      </c>
    </row>
    <row r="7322" spans="1:5" x14ac:dyDescent="0.25">
      <c r="A7322" s="9">
        <v>5.0999999999999996</v>
      </c>
      <c r="B7322" s="9">
        <v>1672</v>
      </c>
      <c r="C7322" s="9" t="s">
        <v>9590</v>
      </c>
      <c r="D7322" s="9" t="s">
        <v>4378</v>
      </c>
      <c r="E7322" s="9">
        <v>0</v>
      </c>
    </row>
    <row r="7323" spans="1:5" x14ac:dyDescent="0.25">
      <c r="A7323" s="9">
        <v>5.0999999999999996</v>
      </c>
      <c r="B7323" s="9">
        <v>1674</v>
      </c>
      <c r="C7323" s="9" t="s">
        <v>19917</v>
      </c>
      <c r="D7323" s="9" t="s">
        <v>24982</v>
      </c>
      <c r="E7323" s="9">
        <v>0</v>
      </c>
    </row>
    <row r="7324" spans="1:5" x14ac:dyDescent="0.25">
      <c r="A7324" s="9">
        <v>5.0999999999999996</v>
      </c>
      <c r="B7324" s="9">
        <v>1675</v>
      </c>
      <c r="C7324" s="9" t="s">
        <v>19918</v>
      </c>
      <c r="D7324" s="9" t="s">
        <v>24983</v>
      </c>
      <c r="E7324" s="9">
        <v>0</v>
      </c>
    </row>
    <row r="7325" spans="1:5" x14ac:dyDescent="0.25">
      <c r="A7325" s="9">
        <v>5.0999999999999996</v>
      </c>
      <c r="B7325" s="9">
        <v>1677</v>
      </c>
      <c r="C7325" s="9" t="s">
        <v>19920</v>
      </c>
      <c r="D7325" s="9" t="s">
        <v>24984</v>
      </c>
      <c r="E7325" s="9">
        <v>0</v>
      </c>
    </row>
    <row r="7326" spans="1:5" x14ac:dyDescent="0.25">
      <c r="A7326" s="9">
        <v>5.0999999999999996</v>
      </c>
      <c r="B7326" s="9">
        <v>1678</v>
      </c>
      <c r="C7326" s="9" t="s">
        <v>5608</v>
      </c>
      <c r="D7326" s="9" t="s">
        <v>24985</v>
      </c>
      <c r="E7326" s="9">
        <v>0</v>
      </c>
    </row>
    <row r="7327" spans="1:5" x14ac:dyDescent="0.25">
      <c r="A7327" s="9">
        <v>5.0999999999999996</v>
      </c>
      <c r="B7327" s="9">
        <v>1679</v>
      </c>
      <c r="C7327" s="9" t="s">
        <v>5554</v>
      </c>
      <c r="D7327" s="9" t="s">
        <v>24986</v>
      </c>
      <c r="E7327" s="9">
        <v>0</v>
      </c>
    </row>
    <row r="7328" spans="1:5" x14ac:dyDescent="0.25">
      <c r="A7328" s="9">
        <v>5.0999999999999996</v>
      </c>
      <c r="B7328" s="9">
        <v>1681</v>
      </c>
      <c r="C7328" s="9" t="s">
        <v>19922</v>
      </c>
      <c r="D7328" s="9" t="s">
        <v>4768</v>
      </c>
      <c r="E7328" s="9">
        <v>0</v>
      </c>
    </row>
    <row r="7329" spans="1:6" x14ac:dyDescent="0.25">
      <c r="A7329" s="9">
        <v>5.0999999999999996</v>
      </c>
      <c r="B7329" s="9">
        <v>1682</v>
      </c>
      <c r="C7329" s="9" t="s">
        <v>19923</v>
      </c>
      <c r="D7329" s="9" t="s">
        <v>22794</v>
      </c>
      <c r="E7329" s="43">
        <v>0</v>
      </c>
      <c r="F7329" s="43"/>
    </row>
    <row r="7330" spans="1:6" x14ac:dyDescent="0.25">
      <c r="A7330" s="9">
        <v>5.0999999999999996</v>
      </c>
      <c r="B7330" s="9">
        <v>1685</v>
      </c>
      <c r="C7330" s="9" t="s">
        <v>19926</v>
      </c>
      <c r="D7330" s="9" t="s">
        <v>24987</v>
      </c>
      <c r="E7330" s="9">
        <v>0</v>
      </c>
    </row>
    <row r="7331" spans="1:6" x14ac:dyDescent="0.25">
      <c r="A7331" s="9">
        <v>5.0999999999999996</v>
      </c>
      <c r="B7331" s="9">
        <v>1687</v>
      </c>
      <c r="C7331" s="9" t="s">
        <v>19928</v>
      </c>
      <c r="D7331" s="9" t="s">
        <v>24988</v>
      </c>
      <c r="E7331" s="9">
        <v>0</v>
      </c>
    </row>
    <row r="7332" spans="1:6" x14ac:dyDescent="0.25">
      <c r="A7332" s="9">
        <v>5.0999999999999996</v>
      </c>
      <c r="B7332" s="9">
        <v>1688</v>
      </c>
      <c r="C7332" s="9" t="s">
        <v>19929</v>
      </c>
      <c r="D7332" s="9" t="s">
        <v>22795</v>
      </c>
      <c r="E7332" s="9">
        <v>0</v>
      </c>
    </row>
    <row r="7333" spans="1:6" x14ac:dyDescent="0.25">
      <c r="A7333" s="9">
        <v>5.0999999999999996</v>
      </c>
      <c r="B7333" s="9">
        <v>1689</v>
      </c>
      <c r="C7333" s="9" t="s">
        <v>19930</v>
      </c>
      <c r="D7333" s="9" t="s">
        <v>22796</v>
      </c>
      <c r="E7333" s="9">
        <v>0</v>
      </c>
    </row>
    <row r="7334" spans="1:6" x14ac:dyDescent="0.25">
      <c r="A7334" s="9">
        <v>5.0999999999999996</v>
      </c>
      <c r="B7334" s="9">
        <v>1692</v>
      </c>
      <c r="C7334" s="9" t="s">
        <v>19933</v>
      </c>
      <c r="D7334" s="9" t="s">
        <v>22798</v>
      </c>
      <c r="E7334" s="9">
        <v>0</v>
      </c>
    </row>
    <row r="7335" spans="1:6" x14ac:dyDescent="0.25">
      <c r="A7335" s="9">
        <v>5.0999999999999996</v>
      </c>
      <c r="B7335" s="9">
        <v>1694</v>
      </c>
      <c r="C7335" s="9" t="s">
        <v>19935</v>
      </c>
      <c r="D7335" s="9" t="s">
        <v>15398</v>
      </c>
      <c r="E7335" s="9">
        <v>0</v>
      </c>
    </row>
    <row r="7336" spans="1:6" x14ac:dyDescent="0.25">
      <c r="A7336" s="9">
        <v>5.0999999999999996</v>
      </c>
      <c r="B7336" s="9">
        <v>1695</v>
      </c>
      <c r="C7336" s="9" t="s">
        <v>19936</v>
      </c>
      <c r="D7336" s="9" t="s">
        <v>22799</v>
      </c>
      <c r="E7336" s="9">
        <v>0</v>
      </c>
    </row>
    <row r="7337" spans="1:6" x14ac:dyDescent="0.25">
      <c r="A7337" s="9">
        <v>5.0999999999999996</v>
      </c>
      <c r="B7337" s="9">
        <v>1699</v>
      </c>
      <c r="C7337" s="9" t="s">
        <v>19940</v>
      </c>
      <c r="D7337" s="9" t="s">
        <v>22800</v>
      </c>
      <c r="E7337" s="9">
        <v>0</v>
      </c>
    </row>
    <row r="7338" spans="1:6" x14ac:dyDescent="0.25">
      <c r="A7338" s="9">
        <v>5.0999999999999996</v>
      </c>
      <c r="B7338" s="9">
        <v>1703</v>
      </c>
      <c r="C7338" s="9" t="s">
        <v>19944</v>
      </c>
      <c r="D7338" s="9" t="s">
        <v>24989</v>
      </c>
      <c r="E7338" s="9">
        <v>0</v>
      </c>
    </row>
    <row r="7339" spans="1:6" x14ac:dyDescent="0.25">
      <c r="A7339" s="9">
        <v>5.0999999999999996</v>
      </c>
      <c r="B7339" s="9">
        <v>1704</v>
      </c>
      <c r="C7339" s="9" t="s">
        <v>19945</v>
      </c>
      <c r="D7339" s="9" t="s">
        <v>24990</v>
      </c>
      <c r="E7339" s="9">
        <v>0</v>
      </c>
    </row>
    <row r="7340" spans="1:6" x14ac:dyDescent="0.25">
      <c r="A7340" s="9">
        <v>5.0999999999999996</v>
      </c>
      <c r="B7340" s="9">
        <v>1705</v>
      </c>
      <c r="C7340" s="9" t="s">
        <v>19946</v>
      </c>
      <c r="D7340" s="9" t="s">
        <v>24991</v>
      </c>
      <c r="E7340" s="9">
        <v>0</v>
      </c>
    </row>
    <row r="7341" spans="1:6" x14ac:dyDescent="0.25">
      <c r="A7341" s="9">
        <v>5.0999999999999996</v>
      </c>
      <c r="B7341" s="9">
        <v>1709</v>
      </c>
      <c r="C7341" s="9" t="s">
        <v>19950</v>
      </c>
      <c r="D7341" s="9" t="s">
        <v>16344</v>
      </c>
      <c r="E7341" s="9">
        <v>0</v>
      </c>
    </row>
    <row r="7342" spans="1:6" x14ac:dyDescent="0.25">
      <c r="A7342" s="9">
        <v>5.0999999999999996</v>
      </c>
      <c r="B7342" s="9">
        <v>1710</v>
      </c>
      <c r="C7342" s="9" t="s">
        <v>19951</v>
      </c>
      <c r="D7342" s="9" t="s">
        <v>24992</v>
      </c>
      <c r="E7342" s="9">
        <v>0</v>
      </c>
    </row>
    <row r="7343" spans="1:6" x14ac:dyDescent="0.25">
      <c r="A7343" s="9">
        <v>5.0999999999999996</v>
      </c>
      <c r="B7343" s="9">
        <v>1712</v>
      </c>
      <c r="C7343" s="9" t="s">
        <v>19953</v>
      </c>
      <c r="D7343" s="9" t="s">
        <v>24993</v>
      </c>
      <c r="E7343" s="9">
        <v>0</v>
      </c>
    </row>
    <row r="7344" spans="1:6" x14ac:dyDescent="0.25">
      <c r="A7344" s="9">
        <v>5.0999999999999996</v>
      </c>
      <c r="B7344" s="9">
        <v>1713</v>
      </c>
      <c r="C7344" s="9" t="s">
        <v>19954</v>
      </c>
      <c r="D7344" s="9" t="s">
        <v>24994</v>
      </c>
      <c r="E7344" s="9">
        <v>0</v>
      </c>
    </row>
    <row r="7345" spans="1:5" x14ac:dyDescent="0.25">
      <c r="A7345" s="9">
        <v>5.0999999999999996</v>
      </c>
      <c r="B7345" s="9">
        <v>1714</v>
      </c>
      <c r="C7345" s="9" t="s">
        <v>19955</v>
      </c>
      <c r="D7345" s="9" t="s">
        <v>24995</v>
      </c>
      <c r="E7345" s="9">
        <v>0</v>
      </c>
    </row>
    <row r="7346" spans="1:5" x14ac:dyDescent="0.25">
      <c r="A7346" s="9">
        <v>5.0999999999999996</v>
      </c>
      <c r="B7346" s="9">
        <v>1715</v>
      </c>
      <c r="C7346" s="9" t="s">
        <v>19956</v>
      </c>
      <c r="D7346" s="9" t="s">
        <v>24996</v>
      </c>
      <c r="E7346" s="9">
        <v>0</v>
      </c>
    </row>
    <row r="7347" spans="1:5" x14ac:dyDescent="0.25">
      <c r="A7347" s="9">
        <v>5.0999999999999996</v>
      </c>
      <c r="B7347" s="9">
        <v>1716</v>
      </c>
      <c r="C7347" s="9" t="s">
        <v>19957</v>
      </c>
      <c r="D7347" s="9" t="s">
        <v>22801</v>
      </c>
      <c r="E7347" s="9">
        <v>0</v>
      </c>
    </row>
    <row r="7348" spans="1:5" x14ac:dyDescent="0.25">
      <c r="A7348" s="9">
        <v>5.0999999999999996</v>
      </c>
      <c r="B7348" s="9">
        <v>1717</v>
      </c>
      <c r="C7348" s="9" t="s">
        <v>19958</v>
      </c>
      <c r="D7348" s="9" t="s">
        <v>16015</v>
      </c>
      <c r="E7348" s="9">
        <v>0</v>
      </c>
    </row>
    <row r="7349" spans="1:5" x14ac:dyDescent="0.25">
      <c r="A7349" s="9">
        <v>5.0999999999999996</v>
      </c>
      <c r="B7349" s="9">
        <v>1718</v>
      </c>
      <c r="C7349" s="9" t="s">
        <v>19959</v>
      </c>
      <c r="D7349" s="9" t="s">
        <v>22802</v>
      </c>
      <c r="E7349" s="9">
        <v>0</v>
      </c>
    </row>
    <row r="7350" spans="1:5" x14ac:dyDescent="0.25">
      <c r="A7350" s="9">
        <v>5.0999999999999996</v>
      </c>
      <c r="B7350" s="9">
        <v>1719</v>
      </c>
      <c r="C7350" s="9" t="s">
        <v>19960</v>
      </c>
      <c r="D7350" s="9" t="s">
        <v>24997</v>
      </c>
      <c r="E7350" s="9">
        <v>0</v>
      </c>
    </row>
    <row r="7351" spans="1:5" x14ac:dyDescent="0.25">
      <c r="A7351" s="9">
        <v>5.0999999999999996</v>
      </c>
      <c r="B7351" s="9">
        <v>1720</v>
      </c>
      <c r="C7351" s="9" t="s">
        <v>19961</v>
      </c>
      <c r="D7351" s="9" t="s">
        <v>24998</v>
      </c>
      <c r="E7351" s="9">
        <v>0</v>
      </c>
    </row>
    <row r="7352" spans="1:5" x14ac:dyDescent="0.25">
      <c r="A7352" s="9">
        <v>5.0999999999999996</v>
      </c>
      <c r="B7352" s="9">
        <v>1721</v>
      </c>
      <c r="C7352" s="9" t="s">
        <v>19962</v>
      </c>
      <c r="D7352" s="9" t="s">
        <v>24999</v>
      </c>
      <c r="E7352" s="9">
        <v>0</v>
      </c>
    </row>
    <row r="7353" spans="1:5" x14ac:dyDescent="0.25">
      <c r="A7353" s="9">
        <v>5.0999999999999996</v>
      </c>
      <c r="B7353" s="9">
        <v>1722</v>
      </c>
      <c r="C7353" s="9" t="s">
        <v>19963</v>
      </c>
      <c r="D7353" s="9" t="s">
        <v>25000</v>
      </c>
      <c r="E7353" s="9">
        <v>0</v>
      </c>
    </row>
    <row r="7354" spans="1:5" x14ac:dyDescent="0.25">
      <c r="A7354" s="9">
        <v>5.0999999999999996</v>
      </c>
      <c r="B7354" s="9">
        <v>1724</v>
      </c>
      <c r="C7354" s="9" t="s">
        <v>19965</v>
      </c>
      <c r="D7354" s="9" t="s">
        <v>25001</v>
      </c>
      <c r="E7354" s="9">
        <v>0</v>
      </c>
    </row>
    <row r="7355" spans="1:5" x14ac:dyDescent="0.25">
      <c r="A7355" s="9">
        <v>5.0999999999999996</v>
      </c>
      <c r="B7355" s="9">
        <v>1725</v>
      </c>
      <c r="C7355" s="9" t="s">
        <v>19966</v>
      </c>
      <c r="D7355" s="9" t="s">
        <v>25002</v>
      </c>
      <c r="E7355" s="9">
        <v>0</v>
      </c>
    </row>
    <row r="7356" spans="1:5" x14ac:dyDescent="0.25">
      <c r="A7356" s="9">
        <v>5.0999999999999996</v>
      </c>
      <c r="B7356" s="9">
        <v>1726</v>
      </c>
      <c r="C7356" s="9" t="s">
        <v>19967</v>
      </c>
      <c r="D7356" s="9" t="s">
        <v>25003</v>
      </c>
      <c r="E7356" s="9">
        <v>0</v>
      </c>
    </row>
    <row r="7357" spans="1:5" x14ac:dyDescent="0.25">
      <c r="A7357" s="9">
        <v>5.0999999999999996</v>
      </c>
      <c r="B7357" s="9">
        <v>1727</v>
      </c>
      <c r="C7357" s="9" t="s">
        <v>19968</v>
      </c>
      <c r="D7357" s="9" t="s">
        <v>25004</v>
      </c>
      <c r="E7357" s="9">
        <v>0</v>
      </c>
    </row>
    <row r="7358" spans="1:5" x14ac:dyDescent="0.25">
      <c r="A7358" s="9">
        <v>5.0999999999999996</v>
      </c>
      <c r="B7358" s="9">
        <v>1728</v>
      </c>
      <c r="C7358" s="9" t="s">
        <v>19969</v>
      </c>
      <c r="D7358" s="9" t="s">
        <v>25005</v>
      </c>
      <c r="E7358" s="9">
        <v>0</v>
      </c>
    </row>
    <row r="7359" spans="1:5" x14ac:dyDescent="0.25">
      <c r="A7359" s="9">
        <v>5.0999999999999996</v>
      </c>
      <c r="B7359" s="9">
        <v>1730</v>
      </c>
      <c r="C7359" s="9" t="s">
        <v>19971</v>
      </c>
      <c r="D7359" s="9" t="s">
        <v>25006</v>
      </c>
      <c r="E7359" s="9">
        <v>0</v>
      </c>
    </row>
    <row r="7360" spans="1:5" x14ac:dyDescent="0.25">
      <c r="A7360" s="9">
        <v>5.0999999999999996</v>
      </c>
      <c r="B7360" s="9">
        <v>1731</v>
      </c>
      <c r="C7360" s="9" t="s">
        <v>19972</v>
      </c>
      <c r="D7360" s="9" t="s">
        <v>25007</v>
      </c>
      <c r="E7360" s="9">
        <v>0</v>
      </c>
    </row>
    <row r="7361" spans="1:5" x14ac:dyDescent="0.25">
      <c r="A7361" s="9">
        <v>5.0999999999999996</v>
      </c>
      <c r="B7361" s="9">
        <v>1733</v>
      </c>
      <c r="C7361" s="9" t="s">
        <v>19974</v>
      </c>
      <c r="D7361" s="9" t="s">
        <v>25008</v>
      </c>
      <c r="E7361" s="9">
        <v>0</v>
      </c>
    </row>
    <row r="7362" spans="1:5" x14ac:dyDescent="0.25">
      <c r="A7362" s="9">
        <v>5.0999999999999996</v>
      </c>
      <c r="B7362" s="9">
        <v>1736</v>
      </c>
      <c r="C7362" s="9" t="s">
        <v>19977</v>
      </c>
      <c r="D7362" s="9" t="s">
        <v>25009</v>
      </c>
      <c r="E7362" s="9">
        <v>0</v>
      </c>
    </row>
    <row r="7363" spans="1:5" x14ac:dyDescent="0.25">
      <c r="A7363" s="9">
        <v>5.0999999999999996</v>
      </c>
      <c r="B7363" s="9">
        <v>1737</v>
      </c>
      <c r="C7363" s="9" t="s">
        <v>19978</v>
      </c>
      <c r="D7363" s="9" t="s">
        <v>25010</v>
      </c>
      <c r="E7363" s="9">
        <v>0</v>
      </c>
    </row>
    <row r="7364" spans="1:5" x14ac:dyDescent="0.25">
      <c r="A7364" s="9">
        <v>5.0999999999999996</v>
      </c>
      <c r="B7364" s="9">
        <v>1738</v>
      </c>
      <c r="C7364" s="9" t="s">
        <v>19979</v>
      </c>
      <c r="D7364" s="9" t="s">
        <v>22803</v>
      </c>
      <c r="E7364" s="9">
        <v>0</v>
      </c>
    </row>
    <row r="7365" spans="1:5" x14ac:dyDescent="0.25">
      <c r="A7365" s="9">
        <v>5.0999999999999996</v>
      </c>
      <c r="B7365" s="9">
        <v>1739</v>
      </c>
      <c r="C7365" s="9" t="s">
        <v>19980</v>
      </c>
      <c r="D7365" s="9" t="s">
        <v>25011</v>
      </c>
      <c r="E7365" s="9">
        <v>0</v>
      </c>
    </row>
    <row r="7366" spans="1:5" x14ac:dyDescent="0.25">
      <c r="A7366" s="9">
        <v>5.0999999999999996</v>
      </c>
      <c r="B7366" s="9">
        <v>1740</v>
      </c>
      <c r="C7366" s="9" t="s">
        <v>630</v>
      </c>
      <c r="D7366" s="9" t="s">
        <v>629</v>
      </c>
      <c r="E7366" s="9">
        <v>0</v>
      </c>
    </row>
    <row r="7367" spans="1:5" x14ac:dyDescent="0.25">
      <c r="A7367" s="9">
        <v>5.0999999999999996</v>
      </c>
      <c r="B7367" s="9">
        <v>1741</v>
      </c>
      <c r="C7367" s="9" t="s">
        <v>19981</v>
      </c>
      <c r="D7367" s="9" t="s">
        <v>25012</v>
      </c>
      <c r="E7367" s="9">
        <v>0</v>
      </c>
    </row>
    <row r="7368" spans="1:5" x14ac:dyDescent="0.25">
      <c r="A7368" s="9">
        <v>5.0999999999999996</v>
      </c>
      <c r="B7368" s="9">
        <v>1742</v>
      </c>
      <c r="C7368" s="9" t="s">
        <v>2763</v>
      </c>
      <c r="D7368" s="9" t="s">
        <v>25013</v>
      </c>
      <c r="E7368" s="9">
        <v>0</v>
      </c>
    </row>
    <row r="7369" spans="1:5" x14ac:dyDescent="0.25">
      <c r="A7369" s="9">
        <v>5.0999999999999996</v>
      </c>
      <c r="B7369" s="9">
        <v>1743</v>
      </c>
      <c r="C7369" s="9" t="s">
        <v>19982</v>
      </c>
      <c r="D7369" s="9" t="s">
        <v>25014</v>
      </c>
      <c r="E7369" s="9">
        <v>0</v>
      </c>
    </row>
    <row r="7370" spans="1:5" x14ac:dyDescent="0.25">
      <c r="A7370" s="9">
        <v>5.0999999999999996</v>
      </c>
      <c r="B7370" s="9">
        <v>1744</v>
      </c>
      <c r="C7370" s="9" t="s">
        <v>19983</v>
      </c>
      <c r="D7370" s="9" t="s">
        <v>25015</v>
      </c>
      <c r="E7370" s="9">
        <v>0</v>
      </c>
    </row>
    <row r="7371" spans="1:5" x14ac:dyDescent="0.25">
      <c r="A7371" s="9">
        <v>5.0999999999999996</v>
      </c>
      <c r="B7371" s="9">
        <v>1745</v>
      </c>
      <c r="C7371" s="9" t="s">
        <v>9780</v>
      </c>
      <c r="D7371" s="9" t="s">
        <v>25016</v>
      </c>
      <c r="E7371" s="9">
        <v>0</v>
      </c>
    </row>
    <row r="7372" spans="1:5" x14ac:dyDescent="0.25">
      <c r="A7372" s="9">
        <v>5.0999999999999996</v>
      </c>
      <c r="B7372" s="9">
        <v>1746</v>
      </c>
      <c r="C7372" s="9" t="s">
        <v>19984</v>
      </c>
      <c r="D7372" s="9" t="s">
        <v>25017</v>
      </c>
      <c r="E7372" s="9">
        <v>0</v>
      </c>
    </row>
    <row r="7373" spans="1:5" x14ac:dyDescent="0.25">
      <c r="A7373" s="9">
        <v>5.0999999999999996</v>
      </c>
      <c r="B7373" s="9">
        <v>1748</v>
      </c>
      <c r="C7373" s="9" t="s">
        <v>841</v>
      </c>
      <c r="D7373" s="9" t="s">
        <v>25018</v>
      </c>
      <c r="E7373" s="9">
        <v>0</v>
      </c>
    </row>
    <row r="7374" spans="1:5" x14ac:dyDescent="0.25">
      <c r="A7374" s="9">
        <v>5.0999999999999996</v>
      </c>
      <c r="B7374" s="9">
        <v>1749</v>
      </c>
      <c r="C7374" s="9" t="s">
        <v>8716</v>
      </c>
      <c r="D7374" s="9" t="s">
        <v>25019</v>
      </c>
      <c r="E7374" s="9">
        <v>0</v>
      </c>
    </row>
    <row r="7375" spans="1:5" x14ac:dyDescent="0.25">
      <c r="A7375" s="9">
        <v>5.0999999999999996</v>
      </c>
      <c r="B7375" s="9">
        <v>1750</v>
      </c>
      <c r="C7375" s="9" t="s">
        <v>18304</v>
      </c>
      <c r="D7375" s="9" t="s">
        <v>25020</v>
      </c>
      <c r="E7375" s="9">
        <v>0</v>
      </c>
    </row>
    <row r="7376" spans="1:5" x14ac:dyDescent="0.25">
      <c r="A7376" s="9">
        <v>5.0999999999999996</v>
      </c>
      <c r="B7376" s="9">
        <v>1751</v>
      </c>
      <c r="C7376" s="9" t="s">
        <v>19986</v>
      </c>
      <c r="D7376" s="9" t="s">
        <v>22804</v>
      </c>
      <c r="E7376" s="9">
        <v>0</v>
      </c>
    </row>
    <row r="7377" spans="1:5" x14ac:dyDescent="0.25">
      <c r="A7377" s="9">
        <v>5.0999999999999996</v>
      </c>
      <c r="B7377" s="9">
        <v>1752</v>
      </c>
      <c r="C7377" s="9" t="s">
        <v>19987</v>
      </c>
      <c r="D7377" s="9" t="s">
        <v>25021</v>
      </c>
      <c r="E7377" s="9">
        <v>0</v>
      </c>
    </row>
    <row r="7378" spans="1:5" x14ac:dyDescent="0.25">
      <c r="A7378" s="9">
        <v>5.0999999999999996</v>
      </c>
      <c r="B7378" s="9">
        <v>1753</v>
      </c>
      <c r="C7378" s="9" t="s">
        <v>19988</v>
      </c>
      <c r="D7378" s="9" t="s">
        <v>25022</v>
      </c>
      <c r="E7378" s="9">
        <v>0</v>
      </c>
    </row>
    <row r="7379" spans="1:5" x14ac:dyDescent="0.25">
      <c r="A7379" s="9">
        <v>5.0999999999999996</v>
      </c>
      <c r="B7379" s="9">
        <v>1754</v>
      </c>
      <c r="C7379" s="9" t="s">
        <v>19989</v>
      </c>
      <c r="D7379" s="9" t="s">
        <v>25023</v>
      </c>
      <c r="E7379" s="9">
        <v>0</v>
      </c>
    </row>
    <row r="7380" spans="1:5" x14ac:dyDescent="0.25">
      <c r="A7380" s="9">
        <v>5.0999999999999996</v>
      </c>
      <c r="B7380" s="9">
        <v>1755</v>
      </c>
      <c r="C7380" s="9" t="s">
        <v>19990</v>
      </c>
      <c r="D7380" s="9" t="s">
        <v>18200</v>
      </c>
      <c r="E7380" s="9">
        <v>0</v>
      </c>
    </row>
    <row r="7381" spans="1:5" x14ac:dyDescent="0.25">
      <c r="A7381" s="9">
        <v>5.0999999999999996</v>
      </c>
      <c r="B7381" s="9">
        <v>1756</v>
      </c>
      <c r="C7381" s="9" t="s">
        <v>19991</v>
      </c>
      <c r="D7381" s="9" t="s">
        <v>16599</v>
      </c>
      <c r="E7381" s="9">
        <v>0</v>
      </c>
    </row>
    <row r="7382" spans="1:5" x14ac:dyDescent="0.25">
      <c r="A7382" s="9">
        <v>5.0999999999999996</v>
      </c>
      <c r="B7382" s="9">
        <v>1757</v>
      </c>
      <c r="C7382" s="9" t="s">
        <v>19992</v>
      </c>
      <c r="D7382" s="9" t="s">
        <v>25024</v>
      </c>
      <c r="E7382" s="9">
        <v>0</v>
      </c>
    </row>
    <row r="7383" spans="1:5" x14ac:dyDescent="0.25">
      <c r="A7383" s="9">
        <v>5.0999999999999996</v>
      </c>
      <c r="B7383" s="9">
        <v>1758</v>
      </c>
      <c r="C7383" s="9" t="s">
        <v>19993</v>
      </c>
      <c r="D7383" s="9" t="s">
        <v>25025</v>
      </c>
      <c r="E7383" s="9">
        <v>0</v>
      </c>
    </row>
    <row r="7384" spans="1:5" x14ac:dyDescent="0.25">
      <c r="A7384" s="9">
        <v>5.0999999999999996</v>
      </c>
      <c r="B7384" s="9">
        <v>1762</v>
      </c>
      <c r="C7384" s="9" t="s">
        <v>19997</v>
      </c>
      <c r="D7384" s="9" t="s">
        <v>25026</v>
      </c>
      <c r="E7384" s="9">
        <v>0</v>
      </c>
    </row>
    <row r="7385" spans="1:5" x14ac:dyDescent="0.25">
      <c r="A7385" s="9">
        <v>5.0999999999999996</v>
      </c>
      <c r="B7385" s="9">
        <v>1763</v>
      </c>
      <c r="C7385" s="9" t="s">
        <v>19998</v>
      </c>
      <c r="D7385" s="9" t="s">
        <v>25027</v>
      </c>
      <c r="E7385" s="9">
        <v>0</v>
      </c>
    </row>
    <row r="7386" spans="1:5" x14ac:dyDescent="0.25">
      <c r="A7386" s="9">
        <v>5.0999999999999996</v>
      </c>
      <c r="B7386" s="9">
        <v>1764</v>
      </c>
      <c r="C7386" s="9" t="s">
        <v>19999</v>
      </c>
      <c r="D7386" s="9" t="s">
        <v>25028</v>
      </c>
      <c r="E7386" s="9">
        <v>0</v>
      </c>
    </row>
    <row r="7387" spans="1:5" x14ac:dyDescent="0.25">
      <c r="A7387" s="9">
        <v>5.0999999999999996</v>
      </c>
      <c r="B7387" s="9">
        <v>1765</v>
      </c>
      <c r="C7387" s="9" t="s">
        <v>20000</v>
      </c>
      <c r="D7387" s="9" t="s">
        <v>23640</v>
      </c>
      <c r="E7387" s="9">
        <v>0</v>
      </c>
    </row>
    <row r="7388" spans="1:5" x14ac:dyDescent="0.25">
      <c r="A7388" s="9">
        <v>5.0999999999999996</v>
      </c>
      <c r="B7388" s="9">
        <v>1766</v>
      </c>
      <c r="C7388" s="9" t="s">
        <v>20001</v>
      </c>
      <c r="D7388" s="9" t="s">
        <v>13982</v>
      </c>
      <c r="E7388" s="9">
        <v>0</v>
      </c>
    </row>
    <row r="7389" spans="1:5" x14ac:dyDescent="0.25">
      <c r="A7389" s="9">
        <v>5.0999999999999996</v>
      </c>
      <c r="B7389" s="9">
        <v>1769</v>
      </c>
      <c r="C7389" s="9" t="s">
        <v>20004</v>
      </c>
      <c r="D7389" s="9" t="s">
        <v>25029</v>
      </c>
      <c r="E7389" s="9">
        <v>0</v>
      </c>
    </row>
    <row r="7390" spans="1:5" x14ac:dyDescent="0.25">
      <c r="A7390" s="9">
        <v>5.0999999999999996</v>
      </c>
      <c r="B7390" s="9">
        <v>1771</v>
      </c>
      <c r="C7390" s="9" t="s">
        <v>20006</v>
      </c>
      <c r="D7390" s="9" t="s">
        <v>25030</v>
      </c>
      <c r="E7390" s="9">
        <v>0</v>
      </c>
    </row>
    <row r="7391" spans="1:5" x14ac:dyDescent="0.25">
      <c r="A7391" s="9">
        <v>5.0999999999999996</v>
      </c>
      <c r="B7391" s="9">
        <v>1772</v>
      </c>
      <c r="C7391" s="9" t="s">
        <v>20007</v>
      </c>
      <c r="D7391" s="9" t="s">
        <v>22805</v>
      </c>
      <c r="E7391" s="9">
        <v>0</v>
      </c>
    </row>
    <row r="7392" spans="1:5" x14ac:dyDescent="0.25">
      <c r="A7392" s="9">
        <v>5.0999999999999996</v>
      </c>
      <c r="B7392" s="9">
        <v>1773</v>
      </c>
      <c r="C7392" s="9" t="s">
        <v>20008</v>
      </c>
      <c r="D7392" s="9" t="s">
        <v>22806</v>
      </c>
      <c r="E7392" s="9">
        <v>0</v>
      </c>
    </row>
    <row r="7393" spans="1:5" x14ac:dyDescent="0.25">
      <c r="A7393" s="9">
        <v>5.0999999999999996</v>
      </c>
      <c r="B7393" s="9">
        <v>1774</v>
      </c>
      <c r="C7393" s="9" t="s">
        <v>20009</v>
      </c>
      <c r="D7393" s="9" t="s">
        <v>22807</v>
      </c>
      <c r="E7393" s="9">
        <v>0</v>
      </c>
    </row>
    <row r="7394" spans="1:5" x14ac:dyDescent="0.25">
      <c r="A7394" s="9">
        <v>5.0999999999999996</v>
      </c>
      <c r="B7394" s="9">
        <v>1776</v>
      </c>
      <c r="C7394" s="9" t="s">
        <v>20011</v>
      </c>
      <c r="D7394" s="9" t="s">
        <v>25031</v>
      </c>
      <c r="E7394" s="9">
        <v>0</v>
      </c>
    </row>
    <row r="7395" spans="1:5" x14ac:dyDescent="0.25">
      <c r="A7395" s="9">
        <v>5.0999999999999996</v>
      </c>
      <c r="B7395" s="9">
        <v>1777</v>
      </c>
      <c r="C7395" s="9" t="s">
        <v>20012</v>
      </c>
      <c r="D7395" s="9" t="s">
        <v>25032</v>
      </c>
      <c r="E7395" s="9">
        <v>0</v>
      </c>
    </row>
    <row r="7396" spans="1:5" x14ac:dyDescent="0.25">
      <c r="A7396" s="9">
        <v>5.0999999999999996</v>
      </c>
      <c r="B7396" s="9">
        <v>1778</v>
      </c>
      <c r="C7396" s="9" t="s">
        <v>7498</v>
      </c>
      <c r="D7396" s="9" t="s">
        <v>25033</v>
      </c>
      <c r="E7396" s="9">
        <v>0</v>
      </c>
    </row>
    <row r="7397" spans="1:5" x14ac:dyDescent="0.25">
      <c r="A7397" s="9">
        <v>5.0999999999999996</v>
      </c>
      <c r="B7397" s="9">
        <v>1779</v>
      </c>
      <c r="C7397" s="9" t="s">
        <v>5878</v>
      </c>
      <c r="D7397" s="9" t="s">
        <v>25034</v>
      </c>
      <c r="E7397" s="9">
        <v>0</v>
      </c>
    </row>
    <row r="7398" spans="1:5" x14ac:dyDescent="0.25">
      <c r="A7398" s="9">
        <v>5.0999999999999996</v>
      </c>
      <c r="B7398" s="9">
        <v>1781</v>
      </c>
      <c r="C7398" s="9" t="s">
        <v>20014</v>
      </c>
      <c r="D7398" s="9" t="s">
        <v>25035</v>
      </c>
      <c r="E7398" s="9">
        <v>0</v>
      </c>
    </row>
    <row r="7399" spans="1:5" x14ac:dyDescent="0.25">
      <c r="A7399" s="9">
        <v>5.0999999999999996</v>
      </c>
      <c r="B7399" s="9">
        <v>1782</v>
      </c>
      <c r="C7399" s="9" t="s">
        <v>20015</v>
      </c>
      <c r="D7399" s="9" t="s">
        <v>25036</v>
      </c>
      <c r="E7399" s="9">
        <v>0</v>
      </c>
    </row>
    <row r="7400" spans="1:5" x14ac:dyDescent="0.25">
      <c r="A7400" s="9">
        <v>5.0999999999999996</v>
      </c>
      <c r="B7400" s="9">
        <v>1783</v>
      </c>
      <c r="C7400" s="9" t="s">
        <v>20016</v>
      </c>
      <c r="D7400" s="9" t="s">
        <v>25037</v>
      </c>
      <c r="E7400" s="9">
        <v>0</v>
      </c>
    </row>
    <row r="7401" spans="1:5" x14ac:dyDescent="0.25">
      <c r="A7401" s="9">
        <v>5.0999999999999996</v>
      </c>
      <c r="B7401" s="9">
        <v>1784</v>
      </c>
      <c r="C7401" s="9" t="s">
        <v>20017</v>
      </c>
      <c r="D7401" s="9" t="s">
        <v>25038</v>
      </c>
      <c r="E7401" s="9">
        <v>0</v>
      </c>
    </row>
    <row r="7402" spans="1:5" x14ac:dyDescent="0.25">
      <c r="A7402" s="9">
        <v>5.0999999999999996</v>
      </c>
      <c r="B7402" s="9">
        <v>1786</v>
      </c>
      <c r="C7402" s="9" t="s">
        <v>20019</v>
      </c>
      <c r="D7402" s="9" t="s">
        <v>25039</v>
      </c>
      <c r="E7402" s="9">
        <v>0</v>
      </c>
    </row>
    <row r="7403" spans="1:5" x14ac:dyDescent="0.25">
      <c r="A7403" s="9">
        <v>5.0999999999999996</v>
      </c>
      <c r="B7403" s="9">
        <v>1787</v>
      </c>
      <c r="C7403" s="9" t="s">
        <v>20020</v>
      </c>
      <c r="D7403" s="9" t="s">
        <v>25040</v>
      </c>
      <c r="E7403" s="9">
        <v>0</v>
      </c>
    </row>
    <row r="7404" spans="1:5" x14ac:dyDescent="0.25">
      <c r="A7404" s="9">
        <v>5.0999999999999996</v>
      </c>
      <c r="B7404" s="9">
        <v>1788</v>
      </c>
      <c r="C7404" s="9" t="s">
        <v>20021</v>
      </c>
      <c r="D7404" s="9" t="s">
        <v>25041</v>
      </c>
      <c r="E7404" s="9">
        <v>0</v>
      </c>
    </row>
    <row r="7405" spans="1:5" x14ac:dyDescent="0.25">
      <c r="A7405" s="9">
        <v>5.0999999999999996</v>
      </c>
      <c r="B7405" s="9">
        <v>1789</v>
      </c>
      <c r="C7405" s="9" t="s">
        <v>20022</v>
      </c>
      <c r="D7405" s="9" t="s">
        <v>25042</v>
      </c>
      <c r="E7405" s="9">
        <v>0</v>
      </c>
    </row>
    <row r="7406" spans="1:5" x14ac:dyDescent="0.25">
      <c r="A7406" s="9">
        <v>5.0999999999999996</v>
      </c>
      <c r="B7406" s="9">
        <v>1790</v>
      </c>
      <c r="C7406" s="9" t="s">
        <v>20023</v>
      </c>
      <c r="D7406" s="9" t="s">
        <v>25043</v>
      </c>
      <c r="E7406" s="9">
        <v>0</v>
      </c>
    </row>
    <row r="7407" spans="1:5" x14ac:dyDescent="0.25">
      <c r="A7407" s="9">
        <v>5.0999999999999996</v>
      </c>
      <c r="B7407" s="9">
        <v>1791</v>
      </c>
      <c r="C7407" s="9" t="s">
        <v>20024</v>
      </c>
      <c r="D7407" s="9" t="s">
        <v>25044</v>
      </c>
      <c r="E7407" s="9">
        <v>0</v>
      </c>
    </row>
    <row r="7408" spans="1:5" x14ac:dyDescent="0.25">
      <c r="A7408" s="9">
        <v>5.0999999999999996</v>
      </c>
      <c r="B7408" s="9">
        <v>1792</v>
      </c>
      <c r="C7408" s="9" t="s">
        <v>20025</v>
      </c>
      <c r="D7408" s="9" t="s">
        <v>25045</v>
      </c>
      <c r="E7408" s="9">
        <v>0</v>
      </c>
    </row>
    <row r="7409" spans="1:5" x14ac:dyDescent="0.25">
      <c r="A7409" s="9">
        <v>5.0999999999999996</v>
      </c>
      <c r="B7409" s="9">
        <v>1793</v>
      </c>
      <c r="C7409" s="9" t="s">
        <v>20026</v>
      </c>
      <c r="D7409" s="9" t="s">
        <v>22808</v>
      </c>
      <c r="E7409" s="9">
        <v>0</v>
      </c>
    </row>
    <row r="7410" spans="1:5" x14ac:dyDescent="0.25">
      <c r="A7410" s="9">
        <v>5.0999999999999996</v>
      </c>
      <c r="B7410" s="9">
        <v>1794</v>
      </c>
      <c r="C7410" s="9" t="s">
        <v>20027</v>
      </c>
      <c r="D7410" s="9" t="s">
        <v>22809</v>
      </c>
      <c r="E7410" s="9">
        <v>0</v>
      </c>
    </row>
    <row r="7411" spans="1:5" x14ac:dyDescent="0.25">
      <c r="A7411" s="9">
        <v>5.0999999999999996</v>
      </c>
      <c r="B7411" s="9">
        <v>1795</v>
      </c>
      <c r="C7411" s="9" t="s">
        <v>20028</v>
      </c>
      <c r="D7411" s="9" t="s">
        <v>22810</v>
      </c>
      <c r="E7411" s="9">
        <v>0</v>
      </c>
    </row>
    <row r="7412" spans="1:5" x14ac:dyDescent="0.25">
      <c r="A7412" s="9">
        <v>5.0999999999999996</v>
      </c>
      <c r="B7412" s="9">
        <v>1796</v>
      </c>
      <c r="C7412" s="9" t="s">
        <v>20029</v>
      </c>
      <c r="D7412" s="9" t="s">
        <v>25046</v>
      </c>
      <c r="E7412" s="9">
        <v>0</v>
      </c>
    </row>
    <row r="7413" spans="1:5" x14ac:dyDescent="0.25">
      <c r="A7413" s="9">
        <v>5.0999999999999996</v>
      </c>
      <c r="B7413" s="9">
        <v>1797</v>
      </c>
      <c r="C7413" s="9" t="s">
        <v>20030</v>
      </c>
      <c r="D7413" s="9" t="s">
        <v>25047</v>
      </c>
      <c r="E7413" s="9">
        <v>0</v>
      </c>
    </row>
    <row r="7414" spans="1:5" x14ac:dyDescent="0.25">
      <c r="A7414" s="9">
        <v>5.0999999999999996</v>
      </c>
      <c r="B7414" s="9">
        <v>1798</v>
      </c>
      <c r="C7414" s="9" t="s">
        <v>20031</v>
      </c>
      <c r="D7414" s="9" t="s">
        <v>22811</v>
      </c>
      <c r="E7414" s="9">
        <v>0</v>
      </c>
    </row>
    <row r="7415" spans="1:5" x14ac:dyDescent="0.25">
      <c r="A7415" s="9">
        <v>5.0999999999999996</v>
      </c>
      <c r="B7415" s="9">
        <v>1799</v>
      </c>
      <c r="C7415" s="9" t="s">
        <v>20032</v>
      </c>
      <c r="D7415" s="9" t="s">
        <v>25048</v>
      </c>
      <c r="E7415" s="9">
        <v>0</v>
      </c>
    </row>
    <row r="7416" spans="1:5" x14ac:dyDescent="0.25">
      <c r="A7416" s="9">
        <v>5.0999999999999996</v>
      </c>
      <c r="B7416" s="9">
        <v>1800</v>
      </c>
      <c r="C7416" s="9" t="s">
        <v>20033</v>
      </c>
      <c r="D7416" s="9" t="s">
        <v>22812</v>
      </c>
      <c r="E7416" s="9">
        <v>0</v>
      </c>
    </row>
    <row r="7417" spans="1:5" x14ac:dyDescent="0.25">
      <c r="A7417" s="9">
        <v>5.0999999999999996</v>
      </c>
      <c r="B7417" s="9">
        <v>1801</v>
      </c>
      <c r="C7417" s="9" t="s">
        <v>18300</v>
      </c>
      <c r="D7417" s="9" t="s">
        <v>25049</v>
      </c>
      <c r="E7417" s="9">
        <v>0</v>
      </c>
    </row>
    <row r="7418" spans="1:5" x14ac:dyDescent="0.25">
      <c r="A7418" s="9">
        <v>5.0999999999999996</v>
      </c>
      <c r="B7418" s="9">
        <v>1802</v>
      </c>
      <c r="C7418" s="9" t="s">
        <v>20034</v>
      </c>
      <c r="D7418" s="9" t="s">
        <v>22813</v>
      </c>
      <c r="E7418" s="9">
        <v>0</v>
      </c>
    </row>
    <row r="7419" spans="1:5" x14ac:dyDescent="0.25">
      <c r="A7419" s="9">
        <v>5.0999999999999996</v>
      </c>
      <c r="B7419" s="9">
        <v>1803</v>
      </c>
      <c r="C7419" s="9" t="s">
        <v>20035</v>
      </c>
      <c r="D7419" s="9" t="s">
        <v>25050</v>
      </c>
      <c r="E7419" s="9">
        <v>0</v>
      </c>
    </row>
    <row r="7420" spans="1:5" x14ac:dyDescent="0.25">
      <c r="A7420" s="9">
        <v>5.0999999999999996</v>
      </c>
      <c r="B7420" s="9">
        <v>1804</v>
      </c>
      <c r="C7420" s="9" t="s">
        <v>1248</v>
      </c>
      <c r="D7420" s="9" t="s">
        <v>25051</v>
      </c>
      <c r="E7420" s="9">
        <v>0</v>
      </c>
    </row>
    <row r="7421" spans="1:5" x14ac:dyDescent="0.25">
      <c r="A7421" s="9">
        <v>5.0999999999999996</v>
      </c>
      <c r="B7421" s="9">
        <v>1805</v>
      </c>
      <c r="C7421" s="9" t="s">
        <v>20036</v>
      </c>
      <c r="D7421" s="9" t="s">
        <v>25052</v>
      </c>
      <c r="E7421" s="9">
        <v>0</v>
      </c>
    </row>
    <row r="7422" spans="1:5" x14ac:dyDescent="0.25">
      <c r="A7422" s="9">
        <v>5.0999999999999996</v>
      </c>
      <c r="B7422" s="9">
        <v>1806</v>
      </c>
      <c r="C7422" s="9" t="s">
        <v>20037</v>
      </c>
      <c r="D7422" s="9" t="s">
        <v>22814</v>
      </c>
      <c r="E7422" s="9">
        <v>0</v>
      </c>
    </row>
    <row r="7423" spans="1:5" x14ac:dyDescent="0.25">
      <c r="A7423" s="9">
        <v>5.0999999999999996</v>
      </c>
      <c r="B7423" s="9">
        <v>1807</v>
      </c>
      <c r="C7423" s="9" t="s">
        <v>20038</v>
      </c>
      <c r="D7423" s="9" t="s">
        <v>25053</v>
      </c>
      <c r="E7423" s="9">
        <v>0</v>
      </c>
    </row>
    <row r="7424" spans="1:5" x14ac:dyDescent="0.25">
      <c r="A7424" s="9">
        <v>5.0999999999999996</v>
      </c>
      <c r="B7424" s="9">
        <v>1808</v>
      </c>
      <c r="C7424" s="9" t="s">
        <v>20039</v>
      </c>
      <c r="D7424" s="9" t="s">
        <v>25054</v>
      </c>
      <c r="E7424" s="9">
        <v>0</v>
      </c>
    </row>
    <row r="7425" spans="1:5" x14ac:dyDescent="0.25">
      <c r="A7425" s="9">
        <v>5.0999999999999996</v>
      </c>
      <c r="B7425" s="9">
        <v>1809</v>
      </c>
      <c r="C7425" s="9" t="s">
        <v>20040</v>
      </c>
      <c r="D7425" s="9" t="s">
        <v>25055</v>
      </c>
      <c r="E7425" s="9">
        <v>0</v>
      </c>
    </row>
    <row r="7426" spans="1:5" x14ac:dyDescent="0.25">
      <c r="A7426" s="9">
        <v>5.0999999999999996</v>
      </c>
      <c r="B7426" s="9">
        <v>1810</v>
      </c>
      <c r="C7426" s="9" t="s">
        <v>20041</v>
      </c>
      <c r="D7426" s="9" t="s">
        <v>25056</v>
      </c>
      <c r="E7426" s="9">
        <v>0</v>
      </c>
    </row>
    <row r="7427" spans="1:5" x14ac:dyDescent="0.25">
      <c r="A7427" s="9">
        <v>5.0999999999999996</v>
      </c>
      <c r="B7427" s="9">
        <v>1812</v>
      </c>
      <c r="C7427" s="9" t="s">
        <v>20043</v>
      </c>
      <c r="D7427" s="9" t="s">
        <v>17684</v>
      </c>
      <c r="E7427" s="9">
        <v>0</v>
      </c>
    </row>
    <row r="7428" spans="1:5" x14ac:dyDescent="0.25">
      <c r="A7428" s="9">
        <v>5.0999999999999996</v>
      </c>
      <c r="B7428" s="9">
        <v>1814</v>
      </c>
      <c r="C7428" s="9" t="s">
        <v>20045</v>
      </c>
      <c r="D7428" s="9" t="s">
        <v>25057</v>
      </c>
      <c r="E7428" s="9">
        <v>0</v>
      </c>
    </row>
    <row r="7429" spans="1:5" x14ac:dyDescent="0.25">
      <c r="A7429" s="9">
        <v>5.0999999999999996</v>
      </c>
      <c r="B7429" s="9">
        <v>1815</v>
      </c>
      <c r="C7429" s="9" t="s">
        <v>20046</v>
      </c>
      <c r="D7429" s="9" t="s">
        <v>25058</v>
      </c>
      <c r="E7429" s="9">
        <v>0</v>
      </c>
    </row>
    <row r="7430" spans="1:5" x14ac:dyDescent="0.25">
      <c r="A7430" s="9">
        <v>5.0999999999999996</v>
      </c>
      <c r="B7430" s="9">
        <v>1816</v>
      </c>
      <c r="C7430" s="9" t="s">
        <v>20047</v>
      </c>
      <c r="D7430" s="9" t="s">
        <v>15774</v>
      </c>
      <c r="E7430" s="9">
        <v>0</v>
      </c>
    </row>
    <row r="7431" spans="1:5" x14ac:dyDescent="0.25">
      <c r="A7431" s="9">
        <v>5.0999999999999996</v>
      </c>
      <c r="B7431" s="9">
        <v>1817</v>
      </c>
      <c r="C7431" s="9" t="s">
        <v>20048</v>
      </c>
      <c r="D7431" s="9" t="s">
        <v>25059</v>
      </c>
      <c r="E7431" s="9">
        <v>0</v>
      </c>
    </row>
    <row r="7432" spans="1:5" x14ac:dyDescent="0.25">
      <c r="A7432" s="9">
        <v>5.0999999999999996</v>
      </c>
      <c r="B7432" s="9">
        <v>1818</v>
      </c>
      <c r="C7432" s="9" t="s">
        <v>20049</v>
      </c>
      <c r="D7432" s="9" t="s">
        <v>25060</v>
      </c>
      <c r="E7432" s="9">
        <v>0</v>
      </c>
    </row>
    <row r="7433" spans="1:5" x14ac:dyDescent="0.25">
      <c r="A7433" s="9">
        <v>5.0999999999999996</v>
      </c>
      <c r="B7433" s="9">
        <v>1819</v>
      </c>
      <c r="C7433" s="9" t="s">
        <v>1767</v>
      </c>
      <c r="D7433" s="9" t="s">
        <v>25061</v>
      </c>
      <c r="E7433" s="9">
        <v>0</v>
      </c>
    </row>
    <row r="7434" spans="1:5" x14ac:dyDescent="0.25">
      <c r="A7434" s="9">
        <v>5.0999999999999996</v>
      </c>
      <c r="B7434" s="9">
        <v>1820</v>
      </c>
      <c r="C7434" s="9" t="s">
        <v>20050</v>
      </c>
      <c r="D7434" s="9" t="s">
        <v>25062</v>
      </c>
      <c r="E7434" s="9">
        <v>0</v>
      </c>
    </row>
    <row r="7435" spans="1:5" x14ac:dyDescent="0.25">
      <c r="A7435" s="9">
        <v>5.0999999999999996</v>
      </c>
      <c r="B7435" s="9">
        <v>1821</v>
      </c>
      <c r="C7435" s="9" t="s">
        <v>20051</v>
      </c>
      <c r="D7435" s="9" t="s">
        <v>23648</v>
      </c>
      <c r="E7435" s="9">
        <v>0</v>
      </c>
    </row>
    <row r="7436" spans="1:5" x14ac:dyDescent="0.25">
      <c r="A7436" s="9">
        <v>5.0999999999999996</v>
      </c>
      <c r="B7436" s="9">
        <v>1822</v>
      </c>
      <c r="C7436" s="9" t="s">
        <v>20052</v>
      </c>
      <c r="D7436" s="9" t="s">
        <v>22816</v>
      </c>
      <c r="E7436" s="9">
        <v>0</v>
      </c>
    </row>
    <row r="7437" spans="1:5" x14ac:dyDescent="0.25">
      <c r="A7437" s="9">
        <v>5.0999999999999996</v>
      </c>
      <c r="B7437" s="9">
        <v>1825</v>
      </c>
      <c r="C7437" s="9" t="s">
        <v>20055</v>
      </c>
      <c r="D7437" s="9" t="s">
        <v>25063</v>
      </c>
      <c r="E7437" s="9">
        <v>0</v>
      </c>
    </row>
    <row r="7438" spans="1:5" x14ac:dyDescent="0.25">
      <c r="A7438" s="9">
        <v>5.0999999999999996</v>
      </c>
      <c r="B7438" s="9">
        <v>1826</v>
      </c>
      <c r="C7438" s="9" t="s">
        <v>20056</v>
      </c>
      <c r="D7438" s="9" t="s">
        <v>25064</v>
      </c>
      <c r="E7438" s="9">
        <v>0</v>
      </c>
    </row>
    <row r="7439" spans="1:5" x14ac:dyDescent="0.25">
      <c r="A7439" s="9">
        <v>5.0999999999999996</v>
      </c>
      <c r="B7439" s="9">
        <v>1827</v>
      </c>
      <c r="C7439" s="9" t="s">
        <v>20057</v>
      </c>
      <c r="D7439" s="9" t="s">
        <v>25065</v>
      </c>
      <c r="E7439" s="9">
        <v>0</v>
      </c>
    </row>
    <row r="7440" spans="1:5" x14ac:dyDescent="0.25">
      <c r="A7440" s="9">
        <v>5.0999999999999996</v>
      </c>
      <c r="B7440" s="9">
        <v>1828</v>
      </c>
      <c r="C7440" s="9" t="s">
        <v>20058</v>
      </c>
      <c r="D7440" s="9" t="s">
        <v>23651</v>
      </c>
      <c r="E7440" s="9">
        <v>0</v>
      </c>
    </row>
    <row r="7441" spans="1:5" x14ac:dyDescent="0.25">
      <c r="A7441" s="9">
        <v>5.0999999999999996</v>
      </c>
      <c r="B7441" s="9">
        <v>1830</v>
      </c>
      <c r="C7441" s="9" t="s">
        <v>20060</v>
      </c>
      <c r="D7441" s="9" t="s">
        <v>22817</v>
      </c>
      <c r="E7441" s="9">
        <v>0</v>
      </c>
    </row>
    <row r="7442" spans="1:5" x14ac:dyDescent="0.25">
      <c r="A7442" s="9">
        <v>5.0999999999999996</v>
      </c>
      <c r="B7442" s="9">
        <v>1831</v>
      </c>
      <c r="C7442" s="9" t="s">
        <v>20061</v>
      </c>
      <c r="D7442" s="9" t="s">
        <v>25066</v>
      </c>
      <c r="E7442" s="9">
        <v>0</v>
      </c>
    </row>
    <row r="7443" spans="1:5" x14ac:dyDescent="0.25">
      <c r="A7443" s="9">
        <v>5.0999999999999996</v>
      </c>
      <c r="B7443" s="9">
        <v>1832</v>
      </c>
      <c r="C7443" s="9" t="s">
        <v>20062</v>
      </c>
      <c r="D7443" s="9" t="s">
        <v>25067</v>
      </c>
      <c r="E7443" s="9">
        <v>0</v>
      </c>
    </row>
    <row r="7444" spans="1:5" x14ac:dyDescent="0.25">
      <c r="A7444" s="9">
        <v>5.0999999999999996</v>
      </c>
      <c r="B7444" s="9">
        <v>1833</v>
      </c>
      <c r="C7444" s="9" t="s">
        <v>20063</v>
      </c>
      <c r="D7444" s="9" t="s">
        <v>25068</v>
      </c>
      <c r="E7444" s="9">
        <v>0</v>
      </c>
    </row>
    <row r="7445" spans="1:5" x14ac:dyDescent="0.25">
      <c r="A7445" s="9">
        <v>5.0999999999999996</v>
      </c>
      <c r="B7445" s="9">
        <v>1834</v>
      </c>
      <c r="C7445" s="9" t="s">
        <v>20064</v>
      </c>
      <c r="D7445" s="9" t="s">
        <v>25069</v>
      </c>
      <c r="E7445" s="9">
        <v>0</v>
      </c>
    </row>
    <row r="7446" spans="1:5" x14ac:dyDescent="0.25">
      <c r="A7446" s="9">
        <v>5.0999999999999996</v>
      </c>
      <c r="B7446" s="9">
        <v>1835</v>
      </c>
      <c r="C7446" s="9" t="s">
        <v>20065</v>
      </c>
      <c r="D7446" s="9" t="s">
        <v>23653</v>
      </c>
      <c r="E7446" s="9">
        <v>0</v>
      </c>
    </row>
    <row r="7447" spans="1:5" x14ac:dyDescent="0.25">
      <c r="A7447" s="9">
        <v>5.0999999999999996</v>
      </c>
      <c r="B7447" s="9">
        <v>1836</v>
      </c>
      <c r="C7447" s="9" t="s">
        <v>20066</v>
      </c>
      <c r="D7447" s="9" t="s">
        <v>25070</v>
      </c>
      <c r="E7447" s="9">
        <v>0</v>
      </c>
    </row>
    <row r="7448" spans="1:5" x14ac:dyDescent="0.25">
      <c r="A7448" s="9">
        <v>5.0999999999999996</v>
      </c>
      <c r="B7448" s="9">
        <v>1838</v>
      </c>
      <c r="C7448" s="9" t="s">
        <v>20068</v>
      </c>
      <c r="D7448" s="9" t="s">
        <v>25071</v>
      </c>
      <c r="E7448" s="9">
        <v>0</v>
      </c>
    </row>
    <row r="7449" spans="1:5" x14ac:dyDescent="0.25">
      <c r="A7449" s="9">
        <v>5.0999999999999996</v>
      </c>
      <c r="B7449" s="9">
        <v>1840</v>
      </c>
      <c r="C7449" s="9" t="s">
        <v>20070</v>
      </c>
      <c r="D7449" s="9" t="s">
        <v>25072</v>
      </c>
      <c r="E7449" s="9">
        <v>0</v>
      </c>
    </row>
    <row r="7450" spans="1:5" x14ac:dyDescent="0.25">
      <c r="A7450" s="9">
        <v>5.0999999999999996</v>
      </c>
      <c r="B7450" s="9">
        <v>1842</v>
      </c>
      <c r="C7450" s="9" t="s">
        <v>20072</v>
      </c>
      <c r="D7450" s="9" t="s">
        <v>25073</v>
      </c>
      <c r="E7450" s="9">
        <v>0</v>
      </c>
    </row>
    <row r="7451" spans="1:5" x14ac:dyDescent="0.25">
      <c r="A7451" s="9">
        <v>5.0999999999999996</v>
      </c>
      <c r="B7451" s="9">
        <v>1843</v>
      </c>
      <c r="C7451" s="9" t="s">
        <v>20073</v>
      </c>
      <c r="D7451" s="9" t="s">
        <v>15518</v>
      </c>
      <c r="E7451" s="9">
        <v>0</v>
      </c>
    </row>
    <row r="7452" spans="1:5" x14ac:dyDescent="0.25">
      <c r="A7452" s="9">
        <v>5.0999999999999996</v>
      </c>
      <c r="B7452" s="9">
        <v>1844</v>
      </c>
      <c r="C7452" s="9" t="s">
        <v>20074</v>
      </c>
      <c r="D7452" s="9" t="s">
        <v>25074</v>
      </c>
      <c r="E7452" s="9">
        <v>0</v>
      </c>
    </row>
    <row r="7453" spans="1:5" x14ac:dyDescent="0.25">
      <c r="A7453" s="9">
        <v>5.0999999999999996</v>
      </c>
      <c r="B7453" s="9">
        <v>1845</v>
      </c>
      <c r="C7453" s="9" t="s">
        <v>20075</v>
      </c>
      <c r="D7453" s="9" t="s">
        <v>25075</v>
      </c>
      <c r="E7453" s="9">
        <v>0</v>
      </c>
    </row>
    <row r="7454" spans="1:5" x14ac:dyDescent="0.25">
      <c r="A7454" s="9">
        <v>5.0999999999999996</v>
      </c>
      <c r="B7454" s="9">
        <v>1846</v>
      </c>
      <c r="C7454" s="9" t="s">
        <v>20076</v>
      </c>
      <c r="D7454" s="9" t="s">
        <v>25076</v>
      </c>
      <c r="E7454" s="9">
        <v>0</v>
      </c>
    </row>
    <row r="7455" spans="1:5" x14ac:dyDescent="0.25">
      <c r="A7455" s="9">
        <v>5.0999999999999996</v>
      </c>
      <c r="B7455" s="9">
        <v>1848</v>
      </c>
      <c r="C7455" s="9" t="s">
        <v>20078</v>
      </c>
      <c r="D7455" s="9" t="s">
        <v>25077</v>
      </c>
      <c r="E7455" s="9">
        <v>0</v>
      </c>
    </row>
    <row r="7456" spans="1:5" x14ac:dyDescent="0.25">
      <c r="A7456" s="9">
        <v>5.0999999999999996</v>
      </c>
      <c r="B7456" s="9">
        <v>1852</v>
      </c>
      <c r="C7456" s="9" t="s">
        <v>20082</v>
      </c>
      <c r="D7456" s="9" t="s">
        <v>25078</v>
      </c>
      <c r="E7456" s="9">
        <v>0</v>
      </c>
    </row>
    <row r="7457" spans="1:5" x14ac:dyDescent="0.25">
      <c r="A7457" s="9">
        <v>5.0999999999999996</v>
      </c>
      <c r="B7457" s="9">
        <v>1853</v>
      </c>
      <c r="C7457" s="9" t="s">
        <v>20083</v>
      </c>
      <c r="D7457" s="9" t="s">
        <v>25079</v>
      </c>
      <c r="E7457" s="9">
        <v>0</v>
      </c>
    </row>
    <row r="7458" spans="1:5" x14ac:dyDescent="0.25">
      <c r="A7458" s="9">
        <v>5.0999999999999996</v>
      </c>
      <c r="B7458" s="9">
        <v>1855</v>
      </c>
      <c r="C7458" s="9" t="s">
        <v>20085</v>
      </c>
      <c r="D7458" s="9" t="s">
        <v>25080</v>
      </c>
      <c r="E7458" s="9">
        <v>0</v>
      </c>
    </row>
    <row r="7459" spans="1:5" x14ac:dyDescent="0.25">
      <c r="A7459" s="9">
        <v>5.0999999999999996</v>
      </c>
      <c r="B7459" s="9">
        <v>1856</v>
      </c>
      <c r="C7459" s="9" t="s">
        <v>20086</v>
      </c>
      <c r="D7459" s="9" t="s">
        <v>22818</v>
      </c>
      <c r="E7459" s="9">
        <v>0</v>
      </c>
    </row>
    <row r="7460" spans="1:5" x14ac:dyDescent="0.25">
      <c r="A7460" s="9">
        <v>5.0999999999999996</v>
      </c>
      <c r="B7460" s="9">
        <v>1858</v>
      </c>
      <c r="C7460" s="9" t="s">
        <v>20088</v>
      </c>
      <c r="D7460" s="9" t="s">
        <v>22819</v>
      </c>
      <c r="E7460" s="9">
        <v>0</v>
      </c>
    </row>
    <row r="7461" spans="1:5" x14ac:dyDescent="0.25">
      <c r="A7461" s="9">
        <v>5.0999999999999996</v>
      </c>
      <c r="B7461" s="9">
        <v>1859</v>
      </c>
      <c r="C7461" s="9" t="s">
        <v>20089</v>
      </c>
      <c r="D7461" s="9" t="s">
        <v>25081</v>
      </c>
      <c r="E7461" s="9">
        <v>0</v>
      </c>
    </row>
    <row r="7462" spans="1:5" x14ac:dyDescent="0.25">
      <c r="A7462" s="9">
        <v>5.0999999999999996</v>
      </c>
      <c r="B7462" s="9">
        <v>1860</v>
      </c>
      <c r="C7462" s="9" t="s">
        <v>20090</v>
      </c>
      <c r="D7462" s="9" t="s">
        <v>25082</v>
      </c>
      <c r="E7462" s="9">
        <v>0</v>
      </c>
    </row>
    <row r="7463" spans="1:5" x14ac:dyDescent="0.25">
      <c r="A7463" s="9">
        <v>5.0999999999999996</v>
      </c>
      <c r="B7463" s="9">
        <v>1861</v>
      </c>
      <c r="C7463" s="9" t="s">
        <v>20091</v>
      </c>
      <c r="D7463" s="9" t="s">
        <v>25083</v>
      </c>
      <c r="E7463" s="9">
        <v>0</v>
      </c>
    </row>
    <row r="7464" spans="1:5" x14ac:dyDescent="0.25">
      <c r="A7464" s="9">
        <v>5.0999999999999996</v>
      </c>
      <c r="B7464" s="9">
        <v>1862</v>
      </c>
      <c r="C7464" s="9" t="s">
        <v>1024</v>
      </c>
      <c r="D7464" s="9" t="s">
        <v>25084</v>
      </c>
      <c r="E7464" s="9">
        <v>0</v>
      </c>
    </row>
    <row r="7465" spans="1:5" x14ac:dyDescent="0.25">
      <c r="A7465" s="9">
        <v>5.0999999999999996</v>
      </c>
      <c r="B7465" s="9">
        <v>1863</v>
      </c>
      <c r="C7465" s="9" t="s">
        <v>20092</v>
      </c>
      <c r="D7465" s="9" t="s">
        <v>25085</v>
      </c>
      <c r="E7465" s="9">
        <v>0</v>
      </c>
    </row>
    <row r="7466" spans="1:5" x14ac:dyDescent="0.25">
      <c r="A7466" s="9">
        <v>5.0999999999999996</v>
      </c>
      <c r="B7466" s="9">
        <v>1864</v>
      </c>
      <c r="C7466" s="9" t="s">
        <v>20093</v>
      </c>
      <c r="D7466" s="9" t="s">
        <v>25086</v>
      </c>
      <c r="E7466" s="9">
        <v>0</v>
      </c>
    </row>
    <row r="7467" spans="1:5" x14ac:dyDescent="0.25">
      <c r="A7467" s="9">
        <v>5.0999999999999996</v>
      </c>
      <c r="B7467" s="9">
        <v>1866</v>
      </c>
      <c r="C7467" s="9" t="s">
        <v>20095</v>
      </c>
      <c r="D7467" s="9" t="s">
        <v>25087</v>
      </c>
      <c r="E7467" s="9">
        <v>0</v>
      </c>
    </row>
    <row r="7468" spans="1:5" x14ac:dyDescent="0.25">
      <c r="A7468" s="9">
        <v>5.0999999999999996</v>
      </c>
      <c r="B7468" s="9">
        <v>1868</v>
      </c>
      <c r="C7468" s="9" t="s">
        <v>20097</v>
      </c>
      <c r="D7468" s="9" t="s">
        <v>25088</v>
      </c>
      <c r="E7468" s="9">
        <v>0</v>
      </c>
    </row>
    <row r="7469" spans="1:5" x14ac:dyDescent="0.25">
      <c r="A7469" s="9">
        <v>5.0999999999999996</v>
      </c>
      <c r="B7469" s="9">
        <v>1870</v>
      </c>
      <c r="C7469" s="9" t="s">
        <v>20099</v>
      </c>
      <c r="D7469" s="9" t="s">
        <v>25089</v>
      </c>
      <c r="E7469" s="9">
        <v>0</v>
      </c>
    </row>
    <row r="7470" spans="1:5" x14ac:dyDescent="0.25">
      <c r="A7470" s="9">
        <v>5.0999999999999996</v>
      </c>
      <c r="B7470" s="9">
        <v>1871</v>
      </c>
      <c r="C7470" s="9" t="s">
        <v>20100</v>
      </c>
      <c r="D7470" s="9" t="s">
        <v>25090</v>
      </c>
      <c r="E7470" s="9">
        <v>0</v>
      </c>
    </row>
    <row r="7471" spans="1:5" x14ac:dyDescent="0.25">
      <c r="A7471" s="9">
        <v>5.0999999999999996</v>
      </c>
      <c r="B7471" s="9">
        <v>1872</v>
      </c>
      <c r="C7471" s="9" t="s">
        <v>20101</v>
      </c>
      <c r="D7471" s="9" t="s">
        <v>25091</v>
      </c>
      <c r="E7471" s="9">
        <v>0</v>
      </c>
    </row>
    <row r="7472" spans="1:5" x14ac:dyDescent="0.25">
      <c r="A7472" s="9">
        <v>5.0999999999999996</v>
      </c>
      <c r="B7472" s="9">
        <v>1873</v>
      </c>
      <c r="C7472" s="9" t="s">
        <v>20102</v>
      </c>
      <c r="D7472" s="9" t="s">
        <v>25092</v>
      </c>
      <c r="E7472" s="9">
        <v>0</v>
      </c>
    </row>
    <row r="7473" spans="1:5" x14ac:dyDescent="0.25">
      <c r="A7473" s="9">
        <v>5.0999999999999996</v>
      </c>
      <c r="B7473" s="9">
        <v>1875</v>
      </c>
      <c r="C7473" s="9" t="s">
        <v>20104</v>
      </c>
      <c r="D7473" s="9" t="s">
        <v>14299</v>
      </c>
      <c r="E7473" s="9">
        <v>0</v>
      </c>
    </row>
    <row r="7474" spans="1:5" x14ac:dyDescent="0.25">
      <c r="A7474" s="9">
        <v>5.0999999999999996</v>
      </c>
      <c r="B7474" s="9">
        <v>1876</v>
      </c>
      <c r="C7474" s="9" t="s">
        <v>20105</v>
      </c>
      <c r="D7474" s="9" t="s">
        <v>25093</v>
      </c>
      <c r="E7474" s="9">
        <v>0</v>
      </c>
    </row>
    <row r="7475" spans="1:5" x14ac:dyDescent="0.25">
      <c r="A7475" s="9">
        <v>5.0999999999999996</v>
      </c>
      <c r="B7475" s="9">
        <v>1877</v>
      </c>
      <c r="C7475" s="9" t="s">
        <v>20106</v>
      </c>
      <c r="D7475" s="9" t="s">
        <v>22820</v>
      </c>
      <c r="E7475" s="9">
        <v>0</v>
      </c>
    </row>
    <row r="7476" spans="1:5" x14ac:dyDescent="0.25">
      <c r="A7476" s="9">
        <v>5.0999999999999996</v>
      </c>
      <c r="B7476" s="9">
        <v>1878</v>
      </c>
      <c r="C7476" s="9" t="s">
        <v>20107</v>
      </c>
      <c r="D7476" s="9" t="s">
        <v>22821</v>
      </c>
      <c r="E7476" s="9">
        <v>0</v>
      </c>
    </row>
    <row r="7477" spans="1:5" x14ac:dyDescent="0.25">
      <c r="A7477" s="9">
        <v>5.0999999999999996</v>
      </c>
      <c r="B7477" s="9">
        <v>1880</v>
      </c>
      <c r="C7477" s="9" t="s">
        <v>20109</v>
      </c>
      <c r="D7477" s="9" t="s">
        <v>25094</v>
      </c>
      <c r="E7477" s="9">
        <v>0</v>
      </c>
    </row>
    <row r="7478" spans="1:5" x14ac:dyDescent="0.25">
      <c r="A7478" s="9">
        <v>5.0999999999999996</v>
      </c>
      <c r="B7478" s="9">
        <v>1881</v>
      </c>
      <c r="C7478" s="9" t="s">
        <v>20110</v>
      </c>
      <c r="D7478" s="9" t="s">
        <v>25095</v>
      </c>
      <c r="E7478" s="9">
        <v>0</v>
      </c>
    </row>
    <row r="7479" spans="1:5" x14ac:dyDescent="0.25">
      <c r="A7479" s="9">
        <v>5.0999999999999996</v>
      </c>
      <c r="B7479" s="9">
        <v>1883</v>
      </c>
      <c r="C7479" s="9" t="s">
        <v>20112</v>
      </c>
      <c r="D7479" s="9" t="s">
        <v>25096</v>
      </c>
      <c r="E7479" s="9">
        <v>0</v>
      </c>
    </row>
    <row r="7480" spans="1:5" x14ac:dyDescent="0.25">
      <c r="A7480" s="9">
        <v>5.0999999999999996</v>
      </c>
      <c r="B7480" s="9">
        <v>1884</v>
      </c>
      <c r="C7480" s="9" t="s">
        <v>20113</v>
      </c>
      <c r="D7480" s="9" t="s">
        <v>23669</v>
      </c>
      <c r="E7480" s="9">
        <v>0</v>
      </c>
    </row>
    <row r="7481" spans="1:5" x14ac:dyDescent="0.25">
      <c r="A7481" s="9">
        <v>5.0999999999999996</v>
      </c>
      <c r="B7481" s="9">
        <v>1885</v>
      </c>
      <c r="C7481" s="9" t="s">
        <v>20114</v>
      </c>
      <c r="D7481" s="9" t="s">
        <v>25097</v>
      </c>
      <c r="E7481" s="9">
        <v>0</v>
      </c>
    </row>
    <row r="7482" spans="1:5" x14ac:dyDescent="0.25">
      <c r="A7482" s="9">
        <v>5.0999999999999996</v>
      </c>
      <c r="B7482" s="9">
        <v>1886</v>
      </c>
      <c r="C7482" s="9" t="s">
        <v>3775</v>
      </c>
      <c r="D7482" s="9" t="s">
        <v>25098</v>
      </c>
      <c r="E7482" s="9">
        <v>0</v>
      </c>
    </row>
    <row r="7483" spans="1:5" x14ac:dyDescent="0.25">
      <c r="A7483" s="9">
        <v>5.0999999999999996</v>
      </c>
      <c r="B7483" s="9">
        <v>1887</v>
      </c>
      <c r="C7483" s="9" t="s">
        <v>5001</v>
      </c>
      <c r="D7483" s="9" t="s">
        <v>25099</v>
      </c>
      <c r="E7483" s="9">
        <v>0</v>
      </c>
    </row>
    <row r="7484" spans="1:5" x14ac:dyDescent="0.25">
      <c r="A7484" s="9">
        <v>5.0999999999999996</v>
      </c>
      <c r="B7484" s="9">
        <v>1888</v>
      </c>
      <c r="C7484" s="9" t="s">
        <v>20115</v>
      </c>
      <c r="D7484" s="9" t="s">
        <v>25100</v>
      </c>
      <c r="E7484" s="9">
        <v>0</v>
      </c>
    </row>
    <row r="7485" spans="1:5" x14ac:dyDescent="0.25">
      <c r="A7485" s="9">
        <v>5.0999999999999996</v>
      </c>
      <c r="B7485" s="9">
        <v>1889</v>
      </c>
      <c r="C7485" s="9" t="s">
        <v>20116</v>
      </c>
      <c r="D7485" s="9" t="s">
        <v>25101</v>
      </c>
      <c r="E7485" s="9">
        <v>0</v>
      </c>
    </row>
    <row r="7486" spans="1:5" x14ac:dyDescent="0.25">
      <c r="A7486" s="9">
        <v>5.0999999999999996</v>
      </c>
      <c r="B7486" s="9">
        <v>1890</v>
      </c>
      <c r="C7486" s="9" t="s">
        <v>20117</v>
      </c>
      <c r="D7486" s="9" t="s">
        <v>25102</v>
      </c>
      <c r="E7486" s="9">
        <v>0</v>
      </c>
    </row>
    <row r="7487" spans="1:5" x14ac:dyDescent="0.25">
      <c r="A7487" s="9">
        <v>5.0999999999999996</v>
      </c>
      <c r="B7487" s="9">
        <v>1891</v>
      </c>
      <c r="C7487" s="9" t="s">
        <v>20118</v>
      </c>
      <c r="D7487" s="9" t="s">
        <v>25103</v>
      </c>
      <c r="E7487" s="9">
        <v>0</v>
      </c>
    </row>
    <row r="7488" spans="1:5" x14ac:dyDescent="0.25">
      <c r="A7488" s="9">
        <v>5.0999999999999996</v>
      </c>
      <c r="B7488" s="9">
        <v>1892</v>
      </c>
      <c r="C7488" s="9" t="s">
        <v>20119</v>
      </c>
      <c r="D7488" s="9" t="s">
        <v>25104</v>
      </c>
      <c r="E7488" s="9">
        <v>0</v>
      </c>
    </row>
    <row r="7489" spans="1:5" x14ac:dyDescent="0.25">
      <c r="A7489" s="9">
        <v>5.0999999999999996</v>
      </c>
      <c r="B7489" s="9">
        <v>1894</v>
      </c>
      <c r="C7489" s="9" t="s">
        <v>20121</v>
      </c>
      <c r="D7489" s="9" t="s">
        <v>25105</v>
      </c>
      <c r="E7489" s="9">
        <v>0</v>
      </c>
    </row>
    <row r="7490" spans="1:5" x14ac:dyDescent="0.25">
      <c r="A7490" s="9">
        <v>5.0999999999999996</v>
      </c>
      <c r="B7490" s="9">
        <v>1896</v>
      </c>
      <c r="C7490" s="9" t="s">
        <v>20123</v>
      </c>
      <c r="D7490" s="9" t="s">
        <v>25106</v>
      </c>
      <c r="E7490" s="9">
        <v>0</v>
      </c>
    </row>
    <row r="7491" spans="1:5" x14ac:dyDescent="0.25">
      <c r="A7491" s="9">
        <v>5.0999999999999996</v>
      </c>
      <c r="B7491" s="9">
        <v>1898</v>
      </c>
      <c r="C7491" s="9" t="s">
        <v>20125</v>
      </c>
      <c r="D7491" s="9" t="s">
        <v>25107</v>
      </c>
      <c r="E7491" s="9">
        <v>0</v>
      </c>
    </row>
    <row r="7492" spans="1:5" x14ac:dyDescent="0.25">
      <c r="A7492" s="9">
        <v>5.0999999999999996</v>
      </c>
      <c r="B7492" s="9">
        <v>1899</v>
      </c>
      <c r="C7492" s="9" t="s">
        <v>20126</v>
      </c>
      <c r="D7492" s="9" t="s">
        <v>25108</v>
      </c>
      <c r="E7492" s="9">
        <v>0</v>
      </c>
    </row>
    <row r="7493" spans="1:5" x14ac:dyDescent="0.25">
      <c r="A7493" s="9">
        <v>5.0999999999999996</v>
      </c>
      <c r="B7493" s="9">
        <v>1900</v>
      </c>
      <c r="C7493" s="9" t="s">
        <v>20127</v>
      </c>
      <c r="D7493" s="9" t="s">
        <v>25109</v>
      </c>
      <c r="E7493" s="9">
        <v>0</v>
      </c>
    </row>
    <row r="7494" spans="1:5" x14ac:dyDescent="0.25">
      <c r="A7494" s="9">
        <v>5.0999999999999996</v>
      </c>
      <c r="B7494" s="9">
        <v>1901</v>
      </c>
      <c r="C7494" s="9" t="s">
        <v>20128</v>
      </c>
      <c r="D7494" s="9" t="s">
        <v>25110</v>
      </c>
      <c r="E7494" s="9">
        <v>0</v>
      </c>
    </row>
    <row r="7495" spans="1:5" x14ac:dyDescent="0.25">
      <c r="A7495" s="9">
        <v>5.0999999999999996</v>
      </c>
      <c r="B7495" s="9">
        <v>1902</v>
      </c>
      <c r="C7495" s="9" t="s">
        <v>20129</v>
      </c>
      <c r="D7495" s="9" t="s">
        <v>25111</v>
      </c>
      <c r="E7495" s="9">
        <v>0</v>
      </c>
    </row>
    <row r="7496" spans="1:5" x14ac:dyDescent="0.25">
      <c r="A7496" s="9">
        <v>5.0999999999999996</v>
      </c>
      <c r="B7496" s="9">
        <v>1903</v>
      </c>
      <c r="C7496" s="9" t="s">
        <v>20130</v>
      </c>
      <c r="D7496" s="9" t="s">
        <v>25112</v>
      </c>
      <c r="E7496" s="9">
        <v>0</v>
      </c>
    </row>
    <row r="7497" spans="1:5" x14ac:dyDescent="0.25">
      <c r="A7497" s="9">
        <v>5.0999999999999996</v>
      </c>
      <c r="B7497" s="9">
        <v>1904</v>
      </c>
      <c r="C7497" s="9" t="s">
        <v>20131</v>
      </c>
      <c r="D7497" s="9" t="s">
        <v>25113</v>
      </c>
      <c r="E7497" s="9">
        <v>0</v>
      </c>
    </row>
    <row r="7498" spans="1:5" x14ac:dyDescent="0.25">
      <c r="A7498" s="9">
        <v>5.0999999999999996</v>
      </c>
      <c r="B7498" s="9">
        <v>1905</v>
      </c>
      <c r="C7498" s="9" t="s">
        <v>20132</v>
      </c>
      <c r="D7498" s="9" t="s">
        <v>25114</v>
      </c>
      <c r="E7498" s="9">
        <v>0</v>
      </c>
    </row>
    <row r="7499" spans="1:5" x14ac:dyDescent="0.25">
      <c r="A7499" s="9">
        <v>5.0999999999999996</v>
      </c>
      <c r="B7499" s="9">
        <v>1906</v>
      </c>
      <c r="C7499" s="9" t="s">
        <v>20133</v>
      </c>
      <c r="D7499" s="9" t="s">
        <v>22822</v>
      </c>
      <c r="E7499" s="9">
        <v>0</v>
      </c>
    </row>
    <row r="7500" spans="1:5" x14ac:dyDescent="0.25">
      <c r="A7500" s="9">
        <v>5.0999999999999996</v>
      </c>
      <c r="B7500" s="9">
        <v>1909</v>
      </c>
      <c r="C7500" s="9" t="s">
        <v>20136</v>
      </c>
      <c r="D7500" s="9" t="s">
        <v>25115</v>
      </c>
      <c r="E7500" s="9">
        <v>0</v>
      </c>
    </row>
    <row r="7501" spans="1:5" x14ac:dyDescent="0.25">
      <c r="A7501" s="9">
        <v>5.0999999999999996</v>
      </c>
      <c r="B7501" s="9">
        <v>1910</v>
      </c>
      <c r="C7501" s="9" t="s">
        <v>20137</v>
      </c>
      <c r="D7501" s="9" t="s">
        <v>22823</v>
      </c>
      <c r="E7501" s="9">
        <v>0</v>
      </c>
    </row>
    <row r="7502" spans="1:5" x14ac:dyDescent="0.25">
      <c r="A7502" s="9">
        <v>5.0999999999999996</v>
      </c>
      <c r="B7502" s="9">
        <v>1911</v>
      </c>
      <c r="C7502" s="9" t="s">
        <v>20138</v>
      </c>
      <c r="D7502" s="9" t="s">
        <v>25116</v>
      </c>
      <c r="E7502" s="9">
        <v>0</v>
      </c>
    </row>
    <row r="7503" spans="1:5" x14ac:dyDescent="0.25">
      <c r="A7503" s="9">
        <v>5.0999999999999996</v>
      </c>
      <c r="B7503" s="9">
        <v>1912</v>
      </c>
      <c r="C7503" s="9" t="s">
        <v>20139</v>
      </c>
      <c r="D7503" s="9" t="s">
        <v>22824</v>
      </c>
      <c r="E7503" s="9">
        <v>0</v>
      </c>
    </row>
    <row r="7504" spans="1:5" x14ac:dyDescent="0.25">
      <c r="A7504" s="9">
        <v>5.0999999999999996</v>
      </c>
      <c r="B7504" s="9">
        <v>1913</v>
      </c>
      <c r="C7504" s="9" t="s">
        <v>20140</v>
      </c>
      <c r="D7504" s="9" t="s">
        <v>22825</v>
      </c>
      <c r="E7504" s="9">
        <v>0</v>
      </c>
    </row>
    <row r="7505" spans="1:5" x14ac:dyDescent="0.25">
      <c r="A7505" s="9">
        <v>5.0999999999999996</v>
      </c>
      <c r="B7505" s="9">
        <v>1914</v>
      </c>
      <c r="C7505" s="9" t="s">
        <v>20141</v>
      </c>
      <c r="D7505" s="9" t="s">
        <v>25117</v>
      </c>
      <c r="E7505" s="9">
        <v>0</v>
      </c>
    </row>
    <row r="7506" spans="1:5" x14ac:dyDescent="0.25">
      <c r="A7506" s="9">
        <v>5.0999999999999996</v>
      </c>
      <c r="B7506" s="9">
        <v>1915</v>
      </c>
      <c r="C7506" s="9" t="s">
        <v>20142</v>
      </c>
      <c r="D7506" s="9" t="s">
        <v>25118</v>
      </c>
      <c r="E7506" s="9">
        <v>0</v>
      </c>
    </row>
    <row r="7507" spans="1:5" x14ac:dyDescent="0.25">
      <c r="A7507" s="9">
        <v>5.0999999999999996</v>
      </c>
      <c r="B7507" s="9">
        <v>1917</v>
      </c>
      <c r="C7507" s="9" t="s">
        <v>20144</v>
      </c>
      <c r="D7507" s="9" t="s">
        <v>25119</v>
      </c>
      <c r="E7507" s="9">
        <v>0</v>
      </c>
    </row>
    <row r="7508" spans="1:5" x14ac:dyDescent="0.25">
      <c r="A7508" s="9">
        <v>5.0999999999999996</v>
      </c>
      <c r="B7508" s="9">
        <v>1920</v>
      </c>
      <c r="C7508" s="9" t="s">
        <v>20147</v>
      </c>
      <c r="D7508" s="9" t="s">
        <v>25120</v>
      </c>
      <c r="E7508" s="9">
        <v>0</v>
      </c>
    </row>
    <row r="7509" spans="1:5" x14ac:dyDescent="0.25">
      <c r="A7509" s="9">
        <v>5.0999999999999996</v>
      </c>
      <c r="B7509" s="9">
        <v>1922</v>
      </c>
      <c r="C7509" s="9" t="s">
        <v>20149</v>
      </c>
      <c r="D7509" s="9" t="s">
        <v>25121</v>
      </c>
      <c r="E7509" s="9">
        <v>0</v>
      </c>
    </row>
    <row r="7510" spans="1:5" x14ac:dyDescent="0.25">
      <c r="A7510" s="9">
        <v>5.0999999999999996</v>
      </c>
      <c r="B7510" s="9">
        <v>1923</v>
      </c>
      <c r="C7510" s="9" t="s">
        <v>7064</v>
      </c>
      <c r="D7510" s="9" t="s">
        <v>25122</v>
      </c>
      <c r="E7510" s="9">
        <v>0</v>
      </c>
    </row>
    <row r="7511" spans="1:5" x14ac:dyDescent="0.25">
      <c r="A7511" s="9">
        <v>5.0999999999999996</v>
      </c>
      <c r="B7511" s="9">
        <v>1927</v>
      </c>
      <c r="C7511" s="9" t="s">
        <v>20153</v>
      </c>
      <c r="D7511" s="9" t="s">
        <v>25123</v>
      </c>
      <c r="E7511" s="9">
        <v>0</v>
      </c>
    </row>
    <row r="7512" spans="1:5" x14ac:dyDescent="0.25">
      <c r="A7512" s="9">
        <v>5.0999999999999996</v>
      </c>
      <c r="B7512" s="9">
        <v>1928</v>
      </c>
      <c r="C7512" s="9" t="s">
        <v>20154</v>
      </c>
      <c r="D7512" s="9" t="s">
        <v>25124</v>
      </c>
      <c r="E7512" s="9">
        <v>0</v>
      </c>
    </row>
    <row r="7513" spans="1:5" x14ac:dyDescent="0.25">
      <c r="A7513" s="9">
        <v>5.0999999999999996</v>
      </c>
      <c r="B7513" s="9">
        <v>1929</v>
      </c>
      <c r="C7513" s="9" t="s">
        <v>20155</v>
      </c>
      <c r="D7513" s="9" t="s">
        <v>25125</v>
      </c>
      <c r="E7513" s="9">
        <v>0</v>
      </c>
    </row>
    <row r="7514" spans="1:5" x14ac:dyDescent="0.25">
      <c r="A7514" s="9">
        <v>5.0999999999999996</v>
      </c>
      <c r="B7514" s="9">
        <v>1933</v>
      </c>
      <c r="C7514" s="9" t="s">
        <v>20159</v>
      </c>
      <c r="D7514" s="9" t="s">
        <v>25126</v>
      </c>
      <c r="E7514" s="9">
        <v>0</v>
      </c>
    </row>
    <row r="7515" spans="1:5" x14ac:dyDescent="0.25">
      <c r="A7515" s="9">
        <v>5.0999999999999996</v>
      </c>
      <c r="B7515" s="9">
        <v>1934</v>
      </c>
      <c r="C7515" s="9" t="s">
        <v>20160</v>
      </c>
      <c r="D7515" s="9" t="s">
        <v>22826</v>
      </c>
      <c r="E7515" s="9">
        <v>0</v>
      </c>
    </row>
    <row r="7516" spans="1:5" x14ac:dyDescent="0.25">
      <c r="A7516" s="9">
        <v>5.0999999999999996</v>
      </c>
      <c r="B7516" s="9">
        <v>1936</v>
      </c>
      <c r="C7516" s="9" t="s">
        <v>20162</v>
      </c>
      <c r="D7516" s="9" t="s">
        <v>25127</v>
      </c>
      <c r="E7516" s="9">
        <v>0</v>
      </c>
    </row>
    <row r="7517" spans="1:5" x14ac:dyDescent="0.25">
      <c r="A7517" s="9">
        <v>5.0999999999999996</v>
      </c>
      <c r="B7517" s="9">
        <v>1937</v>
      </c>
      <c r="C7517" s="9" t="s">
        <v>20163</v>
      </c>
      <c r="D7517" s="9" t="s">
        <v>25128</v>
      </c>
      <c r="E7517" s="9">
        <v>0</v>
      </c>
    </row>
    <row r="7518" spans="1:5" x14ac:dyDescent="0.25">
      <c r="A7518" s="9">
        <v>5.0999999999999996</v>
      </c>
      <c r="B7518" s="9">
        <v>1938</v>
      </c>
      <c r="C7518" s="9" t="s">
        <v>5470</v>
      </c>
      <c r="D7518" s="9" t="s">
        <v>25129</v>
      </c>
      <c r="E7518" s="9">
        <v>0</v>
      </c>
    </row>
    <row r="7519" spans="1:5" x14ac:dyDescent="0.25">
      <c r="A7519" s="9">
        <v>5.0999999999999996</v>
      </c>
      <c r="B7519" s="9">
        <v>1939</v>
      </c>
      <c r="C7519" s="9" t="s">
        <v>20164</v>
      </c>
      <c r="D7519" s="9" t="s">
        <v>25130</v>
      </c>
      <c r="E7519" s="9">
        <v>0</v>
      </c>
    </row>
    <row r="7520" spans="1:5" x14ac:dyDescent="0.25">
      <c r="A7520" s="9">
        <v>5.0999999999999996</v>
      </c>
      <c r="B7520" s="9">
        <v>1940</v>
      </c>
      <c r="C7520" s="9" t="s">
        <v>20165</v>
      </c>
      <c r="D7520" s="9" t="s">
        <v>22828</v>
      </c>
      <c r="E7520" s="9">
        <v>0</v>
      </c>
    </row>
    <row r="7521" spans="1:5" x14ac:dyDescent="0.25">
      <c r="A7521" s="9">
        <v>5.0999999999999996</v>
      </c>
      <c r="B7521" s="9">
        <v>1941</v>
      </c>
      <c r="C7521" s="9" t="s">
        <v>5081</v>
      </c>
      <c r="D7521" s="9" t="s">
        <v>25131</v>
      </c>
      <c r="E7521" s="9">
        <v>0</v>
      </c>
    </row>
    <row r="7522" spans="1:5" x14ac:dyDescent="0.25">
      <c r="A7522" s="9">
        <v>5.0999999999999996</v>
      </c>
      <c r="B7522" s="9">
        <v>1942</v>
      </c>
      <c r="C7522" s="9" t="s">
        <v>18305</v>
      </c>
      <c r="D7522" s="9" t="s">
        <v>24751</v>
      </c>
      <c r="E7522" s="9">
        <v>0</v>
      </c>
    </row>
    <row r="7523" spans="1:5" x14ac:dyDescent="0.25">
      <c r="A7523" s="9">
        <v>5.0999999999999996</v>
      </c>
      <c r="B7523" s="9">
        <v>1943</v>
      </c>
      <c r="C7523" s="9" t="s">
        <v>448</v>
      </c>
      <c r="D7523" s="9" t="s">
        <v>25132</v>
      </c>
      <c r="E7523" s="9">
        <v>0</v>
      </c>
    </row>
    <row r="7524" spans="1:5" x14ac:dyDescent="0.25">
      <c r="A7524" s="9">
        <v>5.0999999999999996</v>
      </c>
      <c r="B7524" s="9">
        <v>1945</v>
      </c>
      <c r="C7524" s="9" t="s">
        <v>20167</v>
      </c>
      <c r="D7524" s="9" t="s">
        <v>25133</v>
      </c>
      <c r="E7524" s="9">
        <v>0</v>
      </c>
    </row>
    <row r="7525" spans="1:5" x14ac:dyDescent="0.25">
      <c r="A7525" s="9">
        <v>5.0999999999999996</v>
      </c>
      <c r="B7525" s="9">
        <v>1946</v>
      </c>
      <c r="C7525" s="9" t="s">
        <v>20168</v>
      </c>
      <c r="D7525" s="9" t="s">
        <v>25134</v>
      </c>
      <c r="E7525" s="9">
        <v>0</v>
      </c>
    </row>
    <row r="7526" spans="1:5" x14ac:dyDescent="0.25">
      <c r="A7526" s="9">
        <v>5.0999999999999996</v>
      </c>
      <c r="B7526" s="9">
        <v>1947</v>
      </c>
      <c r="C7526" s="9" t="s">
        <v>20169</v>
      </c>
      <c r="D7526" s="9" t="s">
        <v>25135</v>
      </c>
      <c r="E7526" s="9">
        <v>0</v>
      </c>
    </row>
    <row r="7527" spans="1:5" x14ac:dyDescent="0.25">
      <c r="A7527" s="9">
        <v>5.0999999999999996</v>
      </c>
      <c r="B7527" s="9">
        <v>1948</v>
      </c>
      <c r="C7527" s="9" t="s">
        <v>20170</v>
      </c>
      <c r="D7527" s="9" t="s">
        <v>25136</v>
      </c>
      <c r="E7527" s="9">
        <v>0</v>
      </c>
    </row>
    <row r="7528" spans="1:5" x14ac:dyDescent="0.25">
      <c r="A7528" s="9">
        <v>5.0999999999999996</v>
      </c>
      <c r="B7528" s="9">
        <v>1949</v>
      </c>
      <c r="C7528" s="9" t="s">
        <v>20171</v>
      </c>
      <c r="D7528" s="9" t="s">
        <v>15910</v>
      </c>
      <c r="E7528" s="9">
        <v>0</v>
      </c>
    </row>
    <row r="7529" spans="1:5" x14ac:dyDescent="0.25">
      <c r="A7529" s="9">
        <v>5.0999999999999996</v>
      </c>
      <c r="B7529" s="9">
        <v>1950</v>
      </c>
      <c r="C7529" s="9" t="s">
        <v>20172</v>
      </c>
      <c r="D7529" s="9" t="s">
        <v>25137</v>
      </c>
      <c r="E7529" s="9">
        <v>0</v>
      </c>
    </row>
    <row r="7530" spans="1:5" x14ac:dyDescent="0.25">
      <c r="A7530" s="9">
        <v>5.0999999999999996</v>
      </c>
      <c r="B7530" s="9">
        <v>1951</v>
      </c>
      <c r="C7530" s="9" t="s">
        <v>2497</v>
      </c>
      <c r="D7530" s="9" t="s">
        <v>25138</v>
      </c>
      <c r="E7530" s="9">
        <v>0</v>
      </c>
    </row>
    <row r="7531" spans="1:5" x14ac:dyDescent="0.25">
      <c r="A7531" s="9">
        <v>5.0999999999999996</v>
      </c>
      <c r="B7531" s="9">
        <v>1952</v>
      </c>
      <c r="C7531" s="9" t="s">
        <v>7273</v>
      </c>
      <c r="D7531" s="9" t="s">
        <v>25139</v>
      </c>
      <c r="E7531" s="9">
        <v>0</v>
      </c>
    </row>
    <row r="7532" spans="1:5" x14ac:dyDescent="0.25">
      <c r="A7532" s="9">
        <v>5.0999999999999996</v>
      </c>
      <c r="B7532" s="9">
        <v>1954</v>
      </c>
      <c r="C7532" s="9" t="s">
        <v>20174</v>
      </c>
      <c r="D7532" s="9" t="s">
        <v>25140</v>
      </c>
      <c r="E7532" s="9">
        <v>0</v>
      </c>
    </row>
    <row r="7533" spans="1:5" x14ac:dyDescent="0.25">
      <c r="A7533" s="9">
        <v>5.0999999999999996</v>
      </c>
      <c r="B7533" s="9">
        <v>1955</v>
      </c>
      <c r="C7533" s="9" t="s">
        <v>20175</v>
      </c>
      <c r="D7533" s="9" t="s">
        <v>25141</v>
      </c>
      <c r="E7533" s="9">
        <v>0</v>
      </c>
    </row>
    <row r="7534" spans="1:5" x14ac:dyDescent="0.25">
      <c r="A7534" s="9">
        <v>5.0999999999999996</v>
      </c>
      <c r="B7534" s="9">
        <v>1957</v>
      </c>
      <c r="C7534" s="9" t="s">
        <v>20176</v>
      </c>
      <c r="D7534" s="9" t="s">
        <v>25143</v>
      </c>
      <c r="E7534" s="9">
        <v>0</v>
      </c>
    </row>
    <row r="7535" spans="1:5" x14ac:dyDescent="0.25">
      <c r="A7535" s="9">
        <v>5.0999999999999996</v>
      </c>
      <c r="B7535" s="9">
        <v>1961</v>
      </c>
      <c r="C7535" s="9" t="s">
        <v>20180</v>
      </c>
      <c r="D7535" s="9" t="s">
        <v>23690</v>
      </c>
      <c r="E7535" s="9">
        <v>0</v>
      </c>
    </row>
    <row r="7536" spans="1:5" x14ac:dyDescent="0.25">
      <c r="A7536" s="9">
        <v>5.0999999999999996</v>
      </c>
      <c r="B7536" s="9">
        <v>1962</v>
      </c>
      <c r="C7536" s="9" t="s">
        <v>20181</v>
      </c>
      <c r="D7536" s="9" t="s">
        <v>22829</v>
      </c>
      <c r="E7536" s="9">
        <v>0</v>
      </c>
    </row>
    <row r="7537" spans="1:5" x14ac:dyDescent="0.25">
      <c r="A7537" s="9">
        <v>5.0999999999999996</v>
      </c>
      <c r="B7537" s="9">
        <v>1964</v>
      </c>
      <c r="C7537" s="9" t="s">
        <v>20183</v>
      </c>
      <c r="D7537" s="9" t="s">
        <v>25144</v>
      </c>
      <c r="E7537" s="9">
        <v>0</v>
      </c>
    </row>
    <row r="7538" spans="1:5" x14ac:dyDescent="0.25">
      <c r="A7538" s="9">
        <v>5.0999999999999996</v>
      </c>
      <c r="B7538" s="9">
        <v>1966</v>
      </c>
      <c r="C7538" s="9" t="s">
        <v>20185</v>
      </c>
      <c r="D7538" s="9" t="s">
        <v>22830</v>
      </c>
      <c r="E7538" s="9">
        <v>0</v>
      </c>
    </row>
    <row r="7539" spans="1:5" x14ac:dyDescent="0.25">
      <c r="A7539" s="9">
        <v>5.0999999999999996</v>
      </c>
      <c r="B7539" s="9">
        <v>1968</v>
      </c>
      <c r="C7539" s="9" t="s">
        <v>20187</v>
      </c>
      <c r="D7539" s="9" t="s">
        <v>25145</v>
      </c>
      <c r="E7539" s="9">
        <v>0</v>
      </c>
    </row>
    <row r="7540" spans="1:5" x14ac:dyDescent="0.25">
      <c r="A7540" s="9">
        <v>5.0999999999999996</v>
      </c>
      <c r="B7540" s="9">
        <v>1969</v>
      </c>
      <c r="C7540" s="9" t="s">
        <v>8906</v>
      </c>
      <c r="D7540" s="9" t="s">
        <v>25146</v>
      </c>
      <c r="E7540" s="9">
        <v>0</v>
      </c>
    </row>
    <row r="7541" spans="1:5" x14ac:dyDescent="0.25">
      <c r="A7541" s="9">
        <v>5.0999999999999996</v>
      </c>
      <c r="B7541" s="9">
        <v>1970</v>
      </c>
      <c r="C7541" s="9" t="s">
        <v>20188</v>
      </c>
      <c r="D7541" s="9" t="s">
        <v>25147</v>
      </c>
      <c r="E7541" s="9">
        <v>0</v>
      </c>
    </row>
    <row r="7542" spans="1:5" x14ac:dyDescent="0.25">
      <c r="A7542" s="9">
        <v>5.0999999999999996</v>
      </c>
      <c r="B7542" s="9">
        <v>1972</v>
      </c>
      <c r="C7542" s="9" t="s">
        <v>937</v>
      </c>
      <c r="D7542" s="9" t="s">
        <v>25148</v>
      </c>
      <c r="E7542" s="9">
        <v>0</v>
      </c>
    </row>
    <row r="7543" spans="1:5" x14ac:dyDescent="0.25">
      <c r="A7543" s="9">
        <v>5.0999999999999996</v>
      </c>
      <c r="B7543" s="9">
        <v>1973</v>
      </c>
      <c r="C7543" s="9" t="s">
        <v>20190</v>
      </c>
      <c r="D7543" s="9" t="s">
        <v>936</v>
      </c>
      <c r="E7543" s="9">
        <v>0</v>
      </c>
    </row>
    <row r="7544" spans="1:5" x14ac:dyDescent="0.25">
      <c r="A7544" s="9">
        <v>5.0999999999999996</v>
      </c>
      <c r="B7544" s="9">
        <v>1974</v>
      </c>
      <c r="C7544" s="9" t="s">
        <v>2068</v>
      </c>
      <c r="D7544" s="9" t="s">
        <v>2067</v>
      </c>
      <c r="E7544" s="9">
        <v>0</v>
      </c>
    </row>
    <row r="7545" spans="1:5" x14ac:dyDescent="0.25">
      <c r="A7545" s="9">
        <v>5.0999999999999996</v>
      </c>
      <c r="B7545" s="9">
        <v>1975</v>
      </c>
      <c r="C7545" s="9" t="s">
        <v>20191</v>
      </c>
      <c r="D7545" s="9" t="s">
        <v>22831</v>
      </c>
      <c r="E7545" s="9">
        <v>0</v>
      </c>
    </row>
    <row r="7546" spans="1:5" x14ac:dyDescent="0.25">
      <c r="A7546" s="9">
        <v>5.0999999999999996</v>
      </c>
      <c r="B7546" s="9">
        <v>1976</v>
      </c>
      <c r="C7546" s="9" t="s">
        <v>20192</v>
      </c>
      <c r="D7546" s="9" t="s">
        <v>25149</v>
      </c>
      <c r="E7546" s="9">
        <v>0</v>
      </c>
    </row>
    <row r="7547" spans="1:5" x14ac:dyDescent="0.25">
      <c r="A7547" s="9">
        <v>5.0999999999999996</v>
      </c>
      <c r="B7547" s="9">
        <v>1977</v>
      </c>
      <c r="C7547" s="9" t="s">
        <v>20193</v>
      </c>
      <c r="D7547" s="9" t="s">
        <v>25150</v>
      </c>
      <c r="E7547" s="9">
        <v>0</v>
      </c>
    </row>
    <row r="7548" spans="1:5" x14ac:dyDescent="0.25">
      <c r="A7548" s="9">
        <v>5.0999999999999996</v>
      </c>
      <c r="B7548" s="9">
        <v>1978</v>
      </c>
      <c r="C7548" s="9" t="s">
        <v>20194</v>
      </c>
      <c r="D7548" s="9" t="s">
        <v>25151</v>
      </c>
      <c r="E7548" s="9">
        <v>0</v>
      </c>
    </row>
    <row r="7549" spans="1:5" x14ac:dyDescent="0.25">
      <c r="A7549" s="9">
        <v>5.0999999999999996</v>
      </c>
      <c r="B7549" s="9">
        <v>1979</v>
      </c>
      <c r="C7549" s="9" t="s">
        <v>20195</v>
      </c>
      <c r="D7549" s="9" t="s">
        <v>22832</v>
      </c>
      <c r="E7549" s="9">
        <v>0</v>
      </c>
    </row>
    <row r="7550" spans="1:5" x14ac:dyDescent="0.25">
      <c r="A7550" s="9">
        <v>5.0999999999999996</v>
      </c>
      <c r="B7550" s="9">
        <v>1980</v>
      </c>
      <c r="C7550" s="9" t="s">
        <v>20196</v>
      </c>
      <c r="D7550" s="9" t="s">
        <v>25152</v>
      </c>
      <c r="E7550" s="9">
        <v>0</v>
      </c>
    </row>
    <row r="7551" spans="1:5" x14ac:dyDescent="0.25">
      <c r="A7551" s="9">
        <v>5.0999999999999996</v>
      </c>
      <c r="B7551" s="9">
        <v>1981</v>
      </c>
      <c r="C7551" s="9" t="s">
        <v>20197</v>
      </c>
      <c r="D7551" s="9" t="s">
        <v>22833</v>
      </c>
      <c r="E7551" s="9">
        <v>0</v>
      </c>
    </row>
    <row r="7552" spans="1:5" x14ac:dyDescent="0.25">
      <c r="A7552" s="9">
        <v>5.0999999999999996</v>
      </c>
      <c r="B7552" s="9">
        <v>1982</v>
      </c>
      <c r="C7552" s="9" t="s">
        <v>20198</v>
      </c>
      <c r="D7552" s="9" t="s">
        <v>25153</v>
      </c>
      <c r="E7552" s="9">
        <v>0</v>
      </c>
    </row>
    <row r="7553" spans="1:5" x14ac:dyDescent="0.25">
      <c r="A7553" s="9">
        <v>5.0999999999999996</v>
      </c>
      <c r="B7553" s="9">
        <v>1983</v>
      </c>
      <c r="C7553" s="9" t="s">
        <v>20199</v>
      </c>
      <c r="D7553" s="9" t="s">
        <v>959</v>
      </c>
      <c r="E7553" s="9">
        <v>0</v>
      </c>
    </row>
    <row r="7554" spans="1:5" x14ac:dyDescent="0.25">
      <c r="A7554" s="9">
        <v>5.0999999999999996</v>
      </c>
      <c r="B7554" s="9">
        <v>1984</v>
      </c>
      <c r="C7554" s="9" t="s">
        <v>20200</v>
      </c>
      <c r="D7554" s="9" t="s">
        <v>25154</v>
      </c>
      <c r="E7554" s="9">
        <v>0</v>
      </c>
    </row>
    <row r="7555" spans="1:5" x14ac:dyDescent="0.25">
      <c r="A7555" s="9">
        <v>5.0999999999999996</v>
      </c>
      <c r="B7555" s="9">
        <v>1985</v>
      </c>
      <c r="C7555" s="9" t="s">
        <v>20201</v>
      </c>
      <c r="D7555" s="9" t="s">
        <v>25155</v>
      </c>
      <c r="E7555" s="9">
        <v>0</v>
      </c>
    </row>
    <row r="7556" spans="1:5" x14ac:dyDescent="0.25">
      <c r="A7556" s="9">
        <v>5.0999999999999996</v>
      </c>
      <c r="B7556" s="9">
        <v>1986</v>
      </c>
      <c r="C7556" s="9" t="s">
        <v>20202</v>
      </c>
      <c r="D7556" s="9" t="s">
        <v>25156</v>
      </c>
      <c r="E7556" s="9">
        <v>0</v>
      </c>
    </row>
    <row r="7557" spans="1:5" x14ac:dyDescent="0.25">
      <c r="A7557" s="9">
        <v>5.0999999999999996</v>
      </c>
      <c r="B7557" s="9">
        <v>1987</v>
      </c>
      <c r="C7557" s="9" t="s">
        <v>20203</v>
      </c>
      <c r="D7557" s="9" t="s">
        <v>25157</v>
      </c>
      <c r="E7557" s="9">
        <v>0</v>
      </c>
    </row>
    <row r="7558" spans="1:5" x14ac:dyDescent="0.25">
      <c r="A7558" s="9">
        <v>5.0999999999999996</v>
      </c>
      <c r="B7558" s="9">
        <v>1993</v>
      </c>
      <c r="C7558" s="9" t="s">
        <v>20209</v>
      </c>
      <c r="D7558" s="9" t="s">
        <v>25158</v>
      </c>
      <c r="E7558" s="9">
        <v>0</v>
      </c>
    </row>
    <row r="7559" spans="1:5" x14ac:dyDescent="0.25">
      <c r="A7559" s="9">
        <v>5.0999999999999996</v>
      </c>
      <c r="B7559" s="9">
        <v>1995</v>
      </c>
      <c r="C7559" s="9" t="s">
        <v>20211</v>
      </c>
      <c r="D7559" s="9" t="s">
        <v>25159</v>
      </c>
      <c r="E7559" s="9">
        <v>0</v>
      </c>
    </row>
    <row r="7560" spans="1:5" x14ac:dyDescent="0.25">
      <c r="A7560" s="9">
        <v>5.0999999999999996</v>
      </c>
      <c r="B7560" s="9">
        <v>1996</v>
      </c>
      <c r="C7560" s="9" t="s">
        <v>20212</v>
      </c>
      <c r="D7560" s="9" t="s">
        <v>25160</v>
      </c>
      <c r="E7560" s="9">
        <v>0</v>
      </c>
    </row>
    <row r="7561" spans="1:5" x14ac:dyDescent="0.25">
      <c r="A7561" s="9">
        <v>5.0999999999999996</v>
      </c>
      <c r="B7561" s="9">
        <v>1999</v>
      </c>
      <c r="C7561" s="9" t="s">
        <v>20215</v>
      </c>
      <c r="D7561" s="9" t="s">
        <v>25161</v>
      </c>
      <c r="E7561" s="9">
        <v>0</v>
      </c>
    </row>
    <row r="7562" spans="1:5" x14ac:dyDescent="0.25">
      <c r="A7562" s="9">
        <v>5.0999999999999996</v>
      </c>
      <c r="B7562" s="9">
        <v>2001</v>
      </c>
      <c r="C7562" s="9" t="s">
        <v>20217</v>
      </c>
      <c r="D7562" s="9" t="s">
        <v>25162</v>
      </c>
      <c r="E7562" s="9">
        <v>0</v>
      </c>
    </row>
    <row r="7563" spans="1:5" x14ac:dyDescent="0.25">
      <c r="A7563" s="9">
        <v>5.0999999999999996</v>
      </c>
      <c r="B7563" s="9">
        <v>2004</v>
      </c>
      <c r="C7563" s="9" t="s">
        <v>20220</v>
      </c>
      <c r="D7563" s="9" t="s">
        <v>25163</v>
      </c>
      <c r="E7563" s="9">
        <v>0</v>
      </c>
    </row>
    <row r="7564" spans="1:5" x14ac:dyDescent="0.25">
      <c r="A7564" s="9">
        <v>5.0999999999999996</v>
      </c>
      <c r="B7564" s="9">
        <v>2006</v>
      </c>
      <c r="C7564" s="9" t="s">
        <v>20222</v>
      </c>
      <c r="D7564" s="9" t="s">
        <v>25164</v>
      </c>
      <c r="E7564" s="9">
        <v>0</v>
      </c>
    </row>
    <row r="7565" spans="1:5" x14ac:dyDescent="0.25">
      <c r="A7565" s="9">
        <v>5.0999999999999996</v>
      </c>
      <c r="B7565" s="9">
        <v>2008</v>
      </c>
      <c r="C7565" s="9" t="s">
        <v>20224</v>
      </c>
      <c r="D7565" s="9" t="s">
        <v>25165</v>
      </c>
      <c r="E7565" s="9">
        <v>0</v>
      </c>
    </row>
    <row r="7566" spans="1:5" x14ac:dyDescent="0.25">
      <c r="A7566" s="9">
        <v>5.0999999999999996</v>
      </c>
      <c r="B7566" s="9">
        <v>2010</v>
      </c>
      <c r="C7566" s="9" t="s">
        <v>20226</v>
      </c>
      <c r="D7566" s="9" t="s">
        <v>25166</v>
      </c>
      <c r="E7566" s="9">
        <v>0</v>
      </c>
    </row>
    <row r="7567" spans="1:5" x14ac:dyDescent="0.25">
      <c r="A7567" s="9">
        <v>5.0999999999999996</v>
      </c>
      <c r="B7567" s="9">
        <v>2013</v>
      </c>
      <c r="C7567" s="9" t="s">
        <v>20229</v>
      </c>
      <c r="D7567" s="9" t="s">
        <v>23145</v>
      </c>
      <c r="E7567" s="9">
        <v>0</v>
      </c>
    </row>
    <row r="7568" spans="1:5" x14ac:dyDescent="0.25">
      <c r="A7568" s="9">
        <v>5.0999999999999996</v>
      </c>
      <c r="B7568" s="9">
        <v>2016</v>
      </c>
      <c r="C7568" s="9" t="s">
        <v>20232</v>
      </c>
      <c r="D7568" s="9" t="s">
        <v>25167</v>
      </c>
      <c r="E7568" s="9">
        <v>0</v>
      </c>
    </row>
    <row r="7569" spans="1:5" x14ac:dyDescent="0.25">
      <c r="A7569" s="9">
        <v>5.0999999999999996</v>
      </c>
      <c r="B7569" s="9">
        <v>2017</v>
      </c>
      <c r="C7569" s="9" t="s">
        <v>20233</v>
      </c>
      <c r="D7569" s="9" t="s">
        <v>22834</v>
      </c>
      <c r="E7569" s="9">
        <v>0</v>
      </c>
    </row>
    <row r="7570" spans="1:5" x14ac:dyDescent="0.25">
      <c r="A7570" s="9">
        <v>5.0999999999999996</v>
      </c>
      <c r="B7570" s="9">
        <v>2018</v>
      </c>
      <c r="C7570" s="9" t="s">
        <v>20234</v>
      </c>
      <c r="D7570" s="9" t="s">
        <v>25168</v>
      </c>
      <c r="E7570" s="9">
        <v>0</v>
      </c>
    </row>
    <row r="7571" spans="1:5" x14ac:dyDescent="0.25">
      <c r="A7571" s="9">
        <v>5.0999999999999996</v>
      </c>
      <c r="B7571" s="9">
        <v>2021</v>
      </c>
      <c r="C7571" s="9" t="s">
        <v>20237</v>
      </c>
      <c r="D7571" s="9" t="s">
        <v>25169</v>
      </c>
      <c r="E7571" s="9">
        <v>0</v>
      </c>
    </row>
    <row r="7572" spans="1:5" x14ac:dyDescent="0.25">
      <c r="A7572" s="9">
        <v>5.0999999999999996</v>
      </c>
      <c r="B7572" s="9">
        <v>2023</v>
      </c>
      <c r="C7572" s="9" t="s">
        <v>20239</v>
      </c>
      <c r="D7572" s="9" t="s">
        <v>25170</v>
      </c>
      <c r="E7572" s="9">
        <v>0</v>
      </c>
    </row>
    <row r="7573" spans="1:5" x14ac:dyDescent="0.25">
      <c r="A7573" s="9">
        <v>5.0999999999999996</v>
      </c>
      <c r="B7573" s="9">
        <v>2024</v>
      </c>
      <c r="C7573" s="9" t="s">
        <v>20240</v>
      </c>
      <c r="D7573" s="9" t="s">
        <v>25171</v>
      </c>
      <c r="E7573" s="9">
        <v>0</v>
      </c>
    </row>
    <row r="7574" spans="1:5" x14ac:dyDescent="0.25">
      <c r="A7574" s="9">
        <v>5.0999999999999996</v>
      </c>
      <c r="B7574" s="9">
        <v>2025</v>
      </c>
      <c r="C7574" s="9" t="s">
        <v>20241</v>
      </c>
      <c r="D7574" s="9" t="s">
        <v>22835</v>
      </c>
      <c r="E7574" s="9">
        <v>0</v>
      </c>
    </row>
    <row r="7575" spans="1:5" x14ac:dyDescent="0.25">
      <c r="A7575" s="9">
        <v>5.0999999999999996</v>
      </c>
      <c r="B7575" s="9">
        <v>2026</v>
      </c>
      <c r="C7575" s="9" t="s">
        <v>20242</v>
      </c>
      <c r="D7575" s="9" t="s">
        <v>22836</v>
      </c>
      <c r="E7575" s="9">
        <v>0</v>
      </c>
    </row>
    <row r="7576" spans="1:5" x14ac:dyDescent="0.25">
      <c r="A7576" s="9">
        <v>5.0999999999999996</v>
      </c>
      <c r="B7576" s="9">
        <v>2027</v>
      </c>
      <c r="C7576" s="9" t="s">
        <v>20243</v>
      </c>
      <c r="D7576" s="9" t="s">
        <v>25172</v>
      </c>
      <c r="E7576" s="9">
        <v>0</v>
      </c>
    </row>
    <row r="7577" spans="1:5" x14ac:dyDescent="0.25">
      <c r="A7577" s="9">
        <v>5.0999999999999996</v>
      </c>
      <c r="B7577" s="9">
        <v>2028</v>
      </c>
      <c r="C7577" s="9" t="s">
        <v>20244</v>
      </c>
      <c r="D7577" s="9" t="s">
        <v>25173</v>
      </c>
      <c r="E7577" s="9">
        <v>0</v>
      </c>
    </row>
    <row r="7578" spans="1:5" x14ac:dyDescent="0.25">
      <c r="A7578" s="9">
        <v>5.0999999999999996</v>
      </c>
      <c r="B7578" s="9">
        <v>2029</v>
      </c>
      <c r="C7578" s="9" t="s">
        <v>18339</v>
      </c>
      <c r="D7578" s="9" t="s">
        <v>25174</v>
      </c>
      <c r="E7578" s="9">
        <v>0</v>
      </c>
    </row>
    <row r="7579" spans="1:5" x14ac:dyDescent="0.25">
      <c r="A7579" s="9">
        <v>5.0999999999999996</v>
      </c>
      <c r="B7579" s="9">
        <v>2031</v>
      </c>
      <c r="C7579" s="9" t="s">
        <v>9104</v>
      </c>
      <c r="D7579" s="9" t="s">
        <v>25175</v>
      </c>
      <c r="E7579" s="9">
        <v>0</v>
      </c>
    </row>
    <row r="7580" spans="1:5" x14ac:dyDescent="0.25">
      <c r="A7580" s="9">
        <v>5.0999999999999996</v>
      </c>
      <c r="B7580" s="9">
        <v>2032</v>
      </c>
      <c r="C7580" s="9" t="s">
        <v>20246</v>
      </c>
      <c r="D7580" s="9" t="s">
        <v>25176</v>
      </c>
      <c r="E7580" s="9">
        <v>0</v>
      </c>
    </row>
    <row r="7581" spans="1:5" x14ac:dyDescent="0.25">
      <c r="A7581" s="9">
        <v>5.0999999999999996</v>
      </c>
      <c r="B7581" s="9">
        <v>2033</v>
      </c>
      <c r="C7581" s="9" t="s">
        <v>20247</v>
      </c>
      <c r="D7581" s="9" t="s">
        <v>25177</v>
      </c>
      <c r="E7581" s="9">
        <v>0</v>
      </c>
    </row>
    <row r="7582" spans="1:5" x14ac:dyDescent="0.25">
      <c r="A7582" s="9">
        <v>5.0999999999999996</v>
      </c>
      <c r="B7582" s="9">
        <v>2034</v>
      </c>
      <c r="C7582" s="9" t="s">
        <v>20248</v>
      </c>
      <c r="D7582" s="9" t="s">
        <v>25178</v>
      </c>
      <c r="E7582" s="9">
        <v>0</v>
      </c>
    </row>
    <row r="7583" spans="1:5" x14ac:dyDescent="0.25">
      <c r="A7583" s="9">
        <v>5.0999999999999996</v>
      </c>
      <c r="B7583" s="9">
        <v>2036</v>
      </c>
      <c r="C7583" s="9" t="s">
        <v>20250</v>
      </c>
      <c r="D7583" s="9" t="s">
        <v>25179</v>
      </c>
      <c r="E7583" s="9">
        <v>0</v>
      </c>
    </row>
    <row r="7584" spans="1:5" x14ac:dyDescent="0.25">
      <c r="A7584" s="9">
        <v>5.0999999999999996</v>
      </c>
      <c r="B7584" s="9">
        <v>2038</v>
      </c>
      <c r="C7584" s="9" t="s">
        <v>20252</v>
      </c>
      <c r="D7584" s="9" t="s">
        <v>25180</v>
      </c>
      <c r="E7584" s="9">
        <v>0</v>
      </c>
    </row>
    <row r="7585" spans="1:5" x14ac:dyDescent="0.25">
      <c r="A7585" s="9">
        <v>5.0999999999999996</v>
      </c>
      <c r="B7585" s="9">
        <v>2039</v>
      </c>
      <c r="C7585" s="9" t="s">
        <v>20253</v>
      </c>
      <c r="D7585" s="9" t="s">
        <v>25181</v>
      </c>
      <c r="E7585" s="9">
        <v>0</v>
      </c>
    </row>
    <row r="7586" spans="1:5" x14ac:dyDescent="0.25">
      <c r="A7586" s="9">
        <v>5.0999999999999996</v>
      </c>
      <c r="B7586" s="9">
        <v>2041</v>
      </c>
      <c r="C7586" s="9" t="s">
        <v>20255</v>
      </c>
      <c r="D7586" s="9" t="s">
        <v>25182</v>
      </c>
      <c r="E7586" s="9">
        <v>0</v>
      </c>
    </row>
    <row r="7587" spans="1:5" x14ac:dyDescent="0.25">
      <c r="A7587" s="9">
        <v>5.0999999999999996</v>
      </c>
      <c r="B7587" s="9">
        <v>2044</v>
      </c>
      <c r="C7587" s="9" t="s">
        <v>20258</v>
      </c>
      <c r="D7587" s="9" t="s">
        <v>25183</v>
      </c>
      <c r="E7587" s="9">
        <v>0</v>
      </c>
    </row>
    <row r="7588" spans="1:5" x14ac:dyDescent="0.25">
      <c r="A7588" s="9">
        <v>5.0999999999999996</v>
      </c>
      <c r="B7588" s="9">
        <v>2045</v>
      </c>
      <c r="C7588" s="9" t="s">
        <v>20259</v>
      </c>
      <c r="D7588" s="9" t="s">
        <v>22837</v>
      </c>
      <c r="E7588" s="9">
        <v>0</v>
      </c>
    </row>
    <row r="7589" spans="1:5" x14ac:dyDescent="0.25">
      <c r="A7589" s="9">
        <v>5.0999999999999996</v>
      </c>
      <c r="B7589" s="9">
        <v>2046</v>
      </c>
      <c r="C7589" s="9" t="s">
        <v>20260</v>
      </c>
      <c r="D7589" s="9" t="s">
        <v>22838</v>
      </c>
      <c r="E7589" s="9">
        <v>0</v>
      </c>
    </row>
    <row r="7590" spans="1:5" x14ac:dyDescent="0.25">
      <c r="A7590" s="9">
        <v>5.0999999999999996</v>
      </c>
      <c r="B7590" s="9">
        <v>2048</v>
      </c>
      <c r="C7590" s="9" t="s">
        <v>20262</v>
      </c>
      <c r="D7590" s="9" t="s">
        <v>25184</v>
      </c>
      <c r="E7590" s="9">
        <v>0</v>
      </c>
    </row>
    <row r="7591" spans="1:5" x14ac:dyDescent="0.25">
      <c r="A7591" s="9">
        <v>5.0999999999999996</v>
      </c>
      <c r="B7591" s="9">
        <v>2049</v>
      </c>
      <c r="C7591" s="9" t="s">
        <v>20263</v>
      </c>
      <c r="D7591" s="9" t="s">
        <v>25185</v>
      </c>
      <c r="E7591" s="9">
        <v>0</v>
      </c>
    </row>
    <row r="7592" spans="1:5" x14ac:dyDescent="0.25">
      <c r="A7592" s="9">
        <v>5.0999999999999996</v>
      </c>
      <c r="B7592" s="9">
        <v>2050</v>
      </c>
      <c r="C7592" s="9" t="s">
        <v>20264</v>
      </c>
      <c r="D7592" s="9" t="s">
        <v>2453</v>
      </c>
      <c r="E7592" s="9">
        <v>0</v>
      </c>
    </row>
    <row r="7593" spans="1:5" x14ac:dyDescent="0.25">
      <c r="A7593" s="9">
        <v>5.0999999999999996</v>
      </c>
      <c r="B7593" s="9">
        <v>2051</v>
      </c>
      <c r="C7593" s="9" t="s">
        <v>20265</v>
      </c>
      <c r="D7593" s="9" t="s">
        <v>25186</v>
      </c>
      <c r="E7593" s="9">
        <v>0</v>
      </c>
    </row>
    <row r="7594" spans="1:5" x14ac:dyDescent="0.25">
      <c r="A7594" s="9">
        <v>5.0999999999999996</v>
      </c>
      <c r="B7594" s="9">
        <v>2052</v>
      </c>
      <c r="C7594" s="9" t="s">
        <v>20266</v>
      </c>
      <c r="D7594" s="9" t="s">
        <v>22839</v>
      </c>
      <c r="E7594" s="9">
        <v>0</v>
      </c>
    </row>
    <row r="7595" spans="1:5" x14ac:dyDescent="0.25">
      <c r="A7595" s="9">
        <v>5.0999999999999996</v>
      </c>
      <c r="B7595" s="9">
        <v>2055</v>
      </c>
      <c r="C7595" s="9" t="s">
        <v>20269</v>
      </c>
      <c r="D7595" s="9" t="s">
        <v>25187</v>
      </c>
      <c r="E7595" s="9">
        <v>0</v>
      </c>
    </row>
    <row r="7596" spans="1:5" x14ac:dyDescent="0.25">
      <c r="A7596" s="9">
        <v>5.0999999999999996</v>
      </c>
      <c r="B7596" s="9">
        <v>2056</v>
      </c>
      <c r="C7596" s="9" t="s">
        <v>20270</v>
      </c>
      <c r="D7596" s="9" t="s">
        <v>25188</v>
      </c>
      <c r="E7596" s="9">
        <v>0</v>
      </c>
    </row>
    <row r="7597" spans="1:5" x14ac:dyDescent="0.25">
      <c r="A7597" s="9">
        <v>5.0999999999999996</v>
      </c>
      <c r="B7597" s="9">
        <v>2057</v>
      </c>
      <c r="C7597" s="9" t="s">
        <v>20271</v>
      </c>
      <c r="D7597" s="9" t="s">
        <v>25189</v>
      </c>
      <c r="E7597" s="9">
        <v>0</v>
      </c>
    </row>
    <row r="7598" spans="1:5" x14ac:dyDescent="0.25">
      <c r="A7598" s="9">
        <v>5.0999999999999996</v>
      </c>
      <c r="B7598" s="9">
        <v>2058</v>
      </c>
      <c r="C7598" s="9" t="s">
        <v>20272</v>
      </c>
      <c r="D7598" s="43" t="s">
        <v>22842</v>
      </c>
      <c r="E7598" s="9">
        <v>0</v>
      </c>
    </row>
    <row r="7599" spans="1:5" x14ac:dyDescent="0.25">
      <c r="A7599" s="9">
        <v>5.0999999999999996</v>
      </c>
      <c r="B7599" s="9">
        <v>2059</v>
      </c>
      <c r="C7599" s="9" t="s">
        <v>20273</v>
      </c>
      <c r="D7599" s="9" t="s">
        <v>25190</v>
      </c>
      <c r="E7599" s="9">
        <v>0</v>
      </c>
    </row>
    <row r="7600" spans="1:5" x14ac:dyDescent="0.25">
      <c r="A7600" s="9">
        <v>5.0999999999999996</v>
      </c>
      <c r="B7600" s="9">
        <v>2060</v>
      </c>
      <c r="C7600" s="9" t="s">
        <v>20274</v>
      </c>
      <c r="D7600" s="9" t="s">
        <v>25191</v>
      </c>
      <c r="E7600" s="9">
        <v>0</v>
      </c>
    </row>
    <row r="7601" spans="1:5" x14ac:dyDescent="0.25">
      <c r="A7601" s="9">
        <v>5.0999999999999996</v>
      </c>
      <c r="B7601" s="9">
        <v>2062</v>
      </c>
      <c r="C7601" s="9" t="s">
        <v>20276</v>
      </c>
      <c r="D7601" s="9" t="s">
        <v>25192</v>
      </c>
      <c r="E7601" s="9">
        <v>0</v>
      </c>
    </row>
    <row r="7602" spans="1:5" x14ac:dyDescent="0.25">
      <c r="A7602" s="9">
        <v>5.0999999999999996</v>
      </c>
      <c r="B7602" s="9">
        <v>2063</v>
      </c>
      <c r="C7602" s="9" t="s">
        <v>1922</v>
      </c>
      <c r="D7602" s="9" t="s">
        <v>1921</v>
      </c>
      <c r="E7602" s="9">
        <v>0</v>
      </c>
    </row>
    <row r="7603" spans="1:5" x14ac:dyDescent="0.25">
      <c r="A7603" s="9">
        <v>5.0999999999999996</v>
      </c>
      <c r="B7603" s="9">
        <v>2064</v>
      </c>
      <c r="C7603" s="9" t="s">
        <v>4741</v>
      </c>
      <c r="D7603" s="9" t="s">
        <v>25193</v>
      </c>
      <c r="E7603" s="9">
        <v>0</v>
      </c>
    </row>
    <row r="7604" spans="1:5" x14ac:dyDescent="0.25">
      <c r="A7604" s="9">
        <v>5.0999999999999996</v>
      </c>
      <c r="B7604" s="9">
        <v>2066</v>
      </c>
      <c r="C7604" s="9" t="s">
        <v>20278</v>
      </c>
      <c r="D7604" s="9" t="s">
        <v>25194</v>
      </c>
      <c r="E7604" s="9">
        <v>0</v>
      </c>
    </row>
    <row r="7605" spans="1:5" x14ac:dyDescent="0.25">
      <c r="A7605" s="9">
        <v>5.0999999999999996</v>
      </c>
      <c r="B7605" s="9">
        <v>2068</v>
      </c>
      <c r="C7605" s="9" t="s">
        <v>20280</v>
      </c>
      <c r="D7605" s="9" t="s">
        <v>25195</v>
      </c>
      <c r="E7605" s="9">
        <v>0</v>
      </c>
    </row>
    <row r="7606" spans="1:5" x14ac:dyDescent="0.25">
      <c r="A7606" s="9">
        <v>5.0999999999999996</v>
      </c>
      <c r="B7606" s="9">
        <v>2070</v>
      </c>
      <c r="C7606" s="9" t="s">
        <v>20282</v>
      </c>
      <c r="D7606" s="9" t="s">
        <v>25196</v>
      </c>
      <c r="E7606" s="9">
        <v>0</v>
      </c>
    </row>
    <row r="7607" spans="1:5" x14ac:dyDescent="0.25">
      <c r="A7607" s="9">
        <v>5.0999999999999996</v>
      </c>
      <c r="B7607" s="9">
        <v>2071</v>
      </c>
      <c r="C7607" s="9" t="s">
        <v>20283</v>
      </c>
      <c r="D7607" s="9" t="s">
        <v>25197</v>
      </c>
      <c r="E7607" s="9">
        <v>0</v>
      </c>
    </row>
    <row r="7608" spans="1:5" x14ac:dyDescent="0.25">
      <c r="A7608" s="9">
        <v>5.0999999999999996</v>
      </c>
      <c r="B7608" s="9">
        <v>2072</v>
      </c>
      <c r="C7608" s="9" t="s">
        <v>20284</v>
      </c>
      <c r="D7608" s="9" t="s">
        <v>25198</v>
      </c>
      <c r="E7608" s="9">
        <v>0</v>
      </c>
    </row>
    <row r="7609" spans="1:5" x14ac:dyDescent="0.25">
      <c r="A7609" s="9">
        <v>5.0999999999999996</v>
      </c>
      <c r="B7609" s="9">
        <v>2074</v>
      </c>
      <c r="C7609" s="9" t="s">
        <v>20286</v>
      </c>
      <c r="D7609" s="9" t="s">
        <v>23727</v>
      </c>
      <c r="E7609" s="9">
        <v>0</v>
      </c>
    </row>
    <row r="7610" spans="1:5" x14ac:dyDescent="0.25">
      <c r="A7610" s="9">
        <v>5.0999999999999996</v>
      </c>
      <c r="B7610" s="9">
        <v>2077</v>
      </c>
      <c r="C7610" s="9" t="s">
        <v>20289</v>
      </c>
      <c r="D7610" s="9" t="s">
        <v>25199</v>
      </c>
      <c r="E7610" s="9">
        <v>0</v>
      </c>
    </row>
    <row r="7611" spans="1:5" x14ac:dyDescent="0.25">
      <c r="A7611" s="9">
        <v>5.0999999999999996</v>
      </c>
      <c r="B7611" s="9">
        <v>2078</v>
      </c>
      <c r="C7611" s="9" t="s">
        <v>20290</v>
      </c>
      <c r="D7611" s="9" t="s">
        <v>25200</v>
      </c>
      <c r="E7611" s="9">
        <v>0</v>
      </c>
    </row>
    <row r="7612" spans="1:5" x14ac:dyDescent="0.25">
      <c r="A7612" s="9">
        <v>5.0999999999999996</v>
      </c>
      <c r="B7612" s="9">
        <v>2079</v>
      </c>
      <c r="C7612" s="9" t="s">
        <v>20291</v>
      </c>
      <c r="D7612" s="9" t="s">
        <v>25201</v>
      </c>
      <c r="E7612" s="9">
        <v>0</v>
      </c>
    </row>
    <row r="7613" spans="1:5" x14ac:dyDescent="0.25">
      <c r="A7613" s="9">
        <v>5.0999999999999996</v>
      </c>
      <c r="B7613" s="9">
        <v>2083</v>
      </c>
      <c r="C7613" s="9" t="s">
        <v>20295</v>
      </c>
      <c r="D7613" s="9" t="s">
        <v>25202</v>
      </c>
      <c r="E7613" s="9">
        <v>0</v>
      </c>
    </row>
    <row r="7614" spans="1:5" x14ac:dyDescent="0.25">
      <c r="A7614" s="9">
        <v>5.0999999999999996</v>
      </c>
      <c r="B7614" s="9">
        <v>2085</v>
      </c>
      <c r="C7614" s="9" t="s">
        <v>20297</v>
      </c>
      <c r="D7614" s="9" t="s">
        <v>25203</v>
      </c>
      <c r="E7614" s="9">
        <v>0</v>
      </c>
    </row>
    <row r="7615" spans="1:5" x14ac:dyDescent="0.25">
      <c r="A7615" s="9">
        <v>5.0999999999999996</v>
      </c>
      <c r="B7615" s="9">
        <v>2087</v>
      </c>
      <c r="C7615" s="9" t="s">
        <v>20299</v>
      </c>
      <c r="D7615" s="9" t="s">
        <v>25204</v>
      </c>
      <c r="E7615" s="9">
        <v>0</v>
      </c>
    </row>
    <row r="7616" spans="1:5" x14ac:dyDescent="0.25">
      <c r="A7616" s="9">
        <v>5.0999999999999996</v>
      </c>
      <c r="B7616" s="9">
        <v>2088</v>
      </c>
      <c r="C7616" s="9" t="s">
        <v>20300</v>
      </c>
      <c r="D7616" s="9" t="s">
        <v>25205</v>
      </c>
      <c r="E7616" s="9">
        <v>0</v>
      </c>
    </row>
    <row r="7617" spans="1:5" x14ac:dyDescent="0.25">
      <c r="A7617" s="9">
        <v>5.0999999999999996</v>
      </c>
      <c r="B7617" s="9">
        <v>2089</v>
      </c>
      <c r="C7617" s="9" t="s">
        <v>20301</v>
      </c>
      <c r="D7617" s="9" t="s">
        <v>25206</v>
      </c>
      <c r="E7617" s="9">
        <v>0</v>
      </c>
    </row>
    <row r="7618" spans="1:5" x14ac:dyDescent="0.25">
      <c r="A7618" s="9">
        <v>5.0999999999999996</v>
      </c>
      <c r="B7618" s="9">
        <v>2090</v>
      </c>
      <c r="C7618" s="9" t="s">
        <v>20302</v>
      </c>
      <c r="D7618" s="9" t="s">
        <v>25207</v>
      </c>
      <c r="E7618" s="9">
        <v>0</v>
      </c>
    </row>
    <row r="7619" spans="1:5" x14ac:dyDescent="0.25">
      <c r="A7619" s="9">
        <v>5.0999999999999996</v>
      </c>
      <c r="B7619" s="9">
        <v>2092</v>
      </c>
      <c r="C7619" s="9" t="s">
        <v>20304</v>
      </c>
      <c r="D7619" s="9" t="s">
        <v>25208</v>
      </c>
      <c r="E7619" s="9">
        <v>0</v>
      </c>
    </row>
    <row r="7620" spans="1:5" x14ac:dyDescent="0.25">
      <c r="A7620" s="9">
        <v>5.0999999999999996</v>
      </c>
      <c r="B7620" s="9">
        <v>2094</v>
      </c>
      <c r="C7620" s="9" t="s">
        <v>20306</v>
      </c>
      <c r="D7620" s="9" t="s">
        <v>25209</v>
      </c>
      <c r="E7620" s="9">
        <v>0</v>
      </c>
    </row>
    <row r="7621" spans="1:5" x14ac:dyDescent="0.25">
      <c r="A7621" s="9">
        <v>5.0999999999999996</v>
      </c>
      <c r="B7621" s="9">
        <v>2095</v>
      </c>
      <c r="C7621" s="9" t="s">
        <v>20307</v>
      </c>
      <c r="D7621" s="9" t="s">
        <v>25210</v>
      </c>
      <c r="E7621" s="9">
        <v>0</v>
      </c>
    </row>
    <row r="7622" spans="1:5" x14ac:dyDescent="0.25">
      <c r="A7622" s="9">
        <v>5.0999999999999996</v>
      </c>
      <c r="B7622" s="9">
        <v>2096</v>
      </c>
      <c r="C7622" s="9" t="s">
        <v>20308</v>
      </c>
      <c r="D7622" s="9" t="s">
        <v>25211</v>
      </c>
      <c r="E7622" s="9">
        <v>0</v>
      </c>
    </row>
    <row r="7623" spans="1:5" x14ac:dyDescent="0.25">
      <c r="A7623" s="9">
        <v>5.0999999999999996</v>
      </c>
      <c r="B7623" s="9">
        <v>2097</v>
      </c>
      <c r="C7623" s="9" t="s">
        <v>20309</v>
      </c>
      <c r="D7623" s="9" t="s">
        <v>25212</v>
      </c>
      <c r="E7623" s="9">
        <v>0</v>
      </c>
    </row>
    <row r="7624" spans="1:5" x14ac:dyDescent="0.25">
      <c r="A7624" s="9">
        <v>5.0999999999999996</v>
      </c>
      <c r="B7624" s="9">
        <v>2100</v>
      </c>
      <c r="C7624" s="9" t="s">
        <v>20312</v>
      </c>
      <c r="D7624" s="9" t="s">
        <v>25213</v>
      </c>
      <c r="E7624" s="9">
        <v>0</v>
      </c>
    </row>
    <row r="7625" spans="1:5" x14ac:dyDescent="0.25">
      <c r="A7625" s="9">
        <v>5.0999999999999996</v>
      </c>
      <c r="B7625" s="9">
        <v>2101</v>
      </c>
      <c r="C7625" s="9" t="s">
        <v>20313</v>
      </c>
      <c r="D7625" s="9" t="s">
        <v>22843</v>
      </c>
      <c r="E7625" s="9">
        <v>0</v>
      </c>
    </row>
    <row r="7626" spans="1:5" x14ac:dyDescent="0.25">
      <c r="A7626" s="9">
        <v>5.0999999999999996</v>
      </c>
      <c r="B7626" s="9">
        <v>2102</v>
      </c>
      <c r="C7626" s="9" t="s">
        <v>20314</v>
      </c>
      <c r="D7626" s="9" t="s">
        <v>22844</v>
      </c>
      <c r="E7626" s="9">
        <v>0</v>
      </c>
    </row>
    <row r="7627" spans="1:5" x14ac:dyDescent="0.25">
      <c r="A7627" s="9">
        <v>5.0999999999999996</v>
      </c>
      <c r="B7627" s="9">
        <v>2105</v>
      </c>
      <c r="C7627" s="9" t="s">
        <v>20317</v>
      </c>
      <c r="D7627" s="9" t="s">
        <v>25214</v>
      </c>
      <c r="E7627" s="9">
        <v>0</v>
      </c>
    </row>
    <row r="7628" spans="1:5" x14ac:dyDescent="0.25">
      <c r="A7628" s="9">
        <v>5.0999999999999996</v>
      </c>
      <c r="B7628" s="9">
        <v>2106</v>
      </c>
      <c r="C7628" s="9" t="s">
        <v>20318</v>
      </c>
      <c r="D7628" s="9" t="s">
        <v>25215</v>
      </c>
      <c r="E7628" s="9">
        <v>0</v>
      </c>
    </row>
    <row r="7629" spans="1:5" x14ac:dyDescent="0.25">
      <c r="A7629" s="9">
        <v>5.0999999999999996</v>
      </c>
      <c r="B7629" s="9">
        <v>2107</v>
      </c>
      <c r="C7629" s="9" t="s">
        <v>20319</v>
      </c>
      <c r="D7629" s="9" t="s">
        <v>25216</v>
      </c>
      <c r="E7629" s="9">
        <v>0</v>
      </c>
    </row>
    <row r="7630" spans="1:5" x14ac:dyDescent="0.25">
      <c r="A7630" s="9">
        <v>5.0999999999999996</v>
      </c>
      <c r="B7630" s="9">
        <v>2108</v>
      </c>
      <c r="C7630" s="9" t="s">
        <v>20320</v>
      </c>
      <c r="D7630" s="9" t="s">
        <v>25217</v>
      </c>
      <c r="E7630" s="9">
        <v>0</v>
      </c>
    </row>
    <row r="7631" spans="1:5" x14ac:dyDescent="0.25">
      <c r="A7631" s="9">
        <v>5.0999999999999996</v>
      </c>
      <c r="B7631" s="9">
        <v>2110</v>
      </c>
      <c r="C7631" s="9" t="s">
        <v>20322</v>
      </c>
      <c r="D7631" s="9" t="s">
        <v>25218</v>
      </c>
      <c r="E7631" s="9">
        <v>0</v>
      </c>
    </row>
    <row r="7632" spans="1:5" x14ac:dyDescent="0.25">
      <c r="A7632" s="9">
        <v>5.0999999999999996</v>
      </c>
      <c r="B7632" s="9">
        <v>2112</v>
      </c>
      <c r="C7632" s="9" t="s">
        <v>20324</v>
      </c>
      <c r="D7632" s="9" t="s">
        <v>22845</v>
      </c>
      <c r="E7632" s="9">
        <v>0</v>
      </c>
    </row>
    <row r="7633" spans="1:5" x14ac:dyDescent="0.25">
      <c r="A7633" s="9">
        <v>5.0999999999999996</v>
      </c>
      <c r="B7633" s="9">
        <v>2113</v>
      </c>
      <c r="C7633" s="9" t="s">
        <v>20325</v>
      </c>
      <c r="D7633" s="9" t="s">
        <v>25219</v>
      </c>
      <c r="E7633" s="9">
        <v>0</v>
      </c>
    </row>
    <row r="7634" spans="1:5" x14ac:dyDescent="0.25">
      <c r="A7634" s="9">
        <v>5.0999999999999996</v>
      </c>
      <c r="B7634" s="9">
        <v>2114</v>
      </c>
      <c r="C7634" s="9" t="s">
        <v>20326</v>
      </c>
      <c r="D7634" s="9" t="s">
        <v>22846</v>
      </c>
      <c r="E7634" s="9">
        <v>0</v>
      </c>
    </row>
    <row r="7635" spans="1:5" x14ac:dyDescent="0.25">
      <c r="A7635" s="9">
        <v>5.0999999999999996</v>
      </c>
      <c r="B7635" s="9">
        <v>2115</v>
      </c>
      <c r="C7635" s="9" t="s">
        <v>3662</v>
      </c>
      <c r="D7635" s="9" t="s">
        <v>3661</v>
      </c>
      <c r="E7635" s="9">
        <v>0</v>
      </c>
    </row>
    <row r="7636" spans="1:5" x14ac:dyDescent="0.25">
      <c r="A7636" s="9">
        <v>5.0999999999999996</v>
      </c>
      <c r="B7636" s="9">
        <v>2116</v>
      </c>
      <c r="C7636" s="9" t="s">
        <v>20327</v>
      </c>
      <c r="D7636" s="9" t="s">
        <v>25220</v>
      </c>
      <c r="E7636" s="9">
        <v>0</v>
      </c>
    </row>
    <row r="7637" spans="1:5" x14ac:dyDescent="0.25">
      <c r="A7637" s="9">
        <v>5.0999999999999996</v>
      </c>
      <c r="B7637" s="9">
        <v>2118</v>
      </c>
      <c r="C7637" s="9" t="s">
        <v>20329</v>
      </c>
      <c r="D7637" s="9" t="s">
        <v>25221</v>
      </c>
      <c r="E7637" s="9">
        <v>0</v>
      </c>
    </row>
    <row r="7638" spans="1:5" x14ac:dyDescent="0.25">
      <c r="A7638" s="9">
        <v>5.0999999999999996</v>
      </c>
      <c r="B7638" s="9">
        <v>2119</v>
      </c>
      <c r="C7638" s="9" t="s">
        <v>20330</v>
      </c>
      <c r="D7638" s="9" t="s">
        <v>25222</v>
      </c>
      <c r="E7638" s="9">
        <v>0</v>
      </c>
    </row>
    <row r="7639" spans="1:5" x14ac:dyDescent="0.25">
      <c r="A7639" s="9">
        <v>5.0999999999999996</v>
      </c>
      <c r="B7639" s="9">
        <v>2120</v>
      </c>
      <c r="C7639" s="9" t="s">
        <v>20331</v>
      </c>
      <c r="D7639" s="9" t="s">
        <v>25223</v>
      </c>
      <c r="E7639" s="9">
        <v>0</v>
      </c>
    </row>
    <row r="7640" spans="1:5" x14ac:dyDescent="0.25">
      <c r="A7640" s="9">
        <v>5.0999999999999996</v>
      </c>
      <c r="B7640" s="9">
        <v>2122</v>
      </c>
      <c r="C7640" s="9" t="s">
        <v>20333</v>
      </c>
      <c r="D7640" s="9" t="s">
        <v>25224</v>
      </c>
      <c r="E7640" s="9">
        <v>0</v>
      </c>
    </row>
    <row r="7641" spans="1:5" x14ac:dyDescent="0.25">
      <c r="A7641" s="9">
        <v>5.0999999999999996</v>
      </c>
      <c r="B7641" s="9">
        <v>2123</v>
      </c>
      <c r="C7641" s="9" t="s">
        <v>20334</v>
      </c>
      <c r="D7641" s="9" t="s">
        <v>25225</v>
      </c>
      <c r="E7641" s="9">
        <v>0</v>
      </c>
    </row>
    <row r="7642" spans="1:5" x14ac:dyDescent="0.25">
      <c r="A7642" s="9">
        <v>5.0999999999999996</v>
      </c>
      <c r="B7642" s="9">
        <v>2125</v>
      </c>
      <c r="C7642" s="9" t="s">
        <v>20336</v>
      </c>
      <c r="D7642" s="9" t="s">
        <v>25226</v>
      </c>
      <c r="E7642" s="9">
        <v>0</v>
      </c>
    </row>
    <row r="7643" spans="1:5" x14ac:dyDescent="0.25">
      <c r="A7643" s="9">
        <v>5.0999999999999996</v>
      </c>
      <c r="B7643" s="9">
        <v>2128</v>
      </c>
      <c r="C7643" s="9" t="s">
        <v>20339</v>
      </c>
      <c r="D7643" s="9" t="s">
        <v>25227</v>
      </c>
      <c r="E7643" s="9">
        <v>0</v>
      </c>
    </row>
    <row r="7644" spans="1:5" x14ac:dyDescent="0.25">
      <c r="A7644" s="9">
        <v>5.0999999999999996</v>
      </c>
      <c r="B7644" s="9">
        <v>2129</v>
      </c>
      <c r="C7644" s="9" t="s">
        <v>20340</v>
      </c>
      <c r="D7644" s="9" t="s">
        <v>23748</v>
      </c>
      <c r="E7644" s="9">
        <v>0</v>
      </c>
    </row>
    <row r="7645" spans="1:5" x14ac:dyDescent="0.25">
      <c r="A7645" s="9">
        <v>5.0999999999999996</v>
      </c>
      <c r="B7645" s="9">
        <v>2130</v>
      </c>
      <c r="C7645" s="9" t="s">
        <v>20341</v>
      </c>
      <c r="D7645" s="9" t="s">
        <v>22847</v>
      </c>
      <c r="E7645" s="9">
        <v>0</v>
      </c>
    </row>
    <row r="7646" spans="1:5" x14ac:dyDescent="0.25">
      <c r="A7646" s="9">
        <v>5.0999999999999996</v>
      </c>
      <c r="B7646" s="9">
        <v>2132</v>
      </c>
      <c r="C7646" s="9" t="s">
        <v>20343</v>
      </c>
      <c r="D7646" s="9" t="s">
        <v>23750</v>
      </c>
      <c r="E7646" s="9">
        <v>0</v>
      </c>
    </row>
    <row r="7647" spans="1:5" x14ac:dyDescent="0.25">
      <c r="A7647" s="9">
        <v>5.0999999999999996</v>
      </c>
      <c r="B7647" s="9">
        <v>2133</v>
      </c>
      <c r="C7647" s="9" t="s">
        <v>20344</v>
      </c>
      <c r="D7647" s="9" t="s">
        <v>25228</v>
      </c>
      <c r="E7647" s="9">
        <v>0</v>
      </c>
    </row>
    <row r="7648" spans="1:5" x14ac:dyDescent="0.25">
      <c r="A7648" s="9">
        <v>5.0999999999999996</v>
      </c>
      <c r="B7648" s="9">
        <v>2135</v>
      </c>
      <c r="C7648" s="9" t="s">
        <v>20346</v>
      </c>
      <c r="D7648" s="9" t="s">
        <v>25229</v>
      </c>
      <c r="E7648" s="9">
        <v>0</v>
      </c>
    </row>
    <row r="7649" spans="1:7" x14ac:dyDescent="0.25">
      <c r="A7649" s="9">
        <v>5.0999999999999996</v>
      </c>
      <c r="B7649" s="9">
        <v>2136</v>
      </c>
      <c r="C7649" s="9" t="s">
        <v>20347</v>
      </c>
      <c r="D7649" s="9" t="s">
        <v>22848</v>
      </c>
      <c r="E7649" s="9">
        <v>0</v>
      </c>
    </row>
    <row r="7650" spans="1:7" x14ac:dyDescent="0.25">
      <c r="A7650" s="9">
        <v>5.0999999999999996</v>
      </c>
      <c r="B7650" s="9">
        <v>2137</v>
      </c>
      <c r="C7650" s="9" t="s">
        <v>20348</v>
      </c>
      <c r="D7650" s="9" t="s">
        <v>22849</v>
      </c>
      <c r="E7650" s="9">
        <v>0</v>
      </c>
    </row>
    <row r="7651" spans="1:7" x14ac:dyDescent="0.25">
      <c r="A7651" s="9">
        <v>5.0999999999999996</v>
      </c>
      <c r="B7651" s="9">
        <v>2139</v>
      </c>
      <c r="C7651" s="9" t="s">
        <v>20350</v>
      </c>
      <c r="D7651" s="9" t="s">
        <v>25230</v>
      </c>
      <c r="E7651" s="9">
        <v>0</v>
      </c>
    </row>
    <row r="7652" spans="1:7" x14ac:dyDescent="0.25">
      <c r="A7652" s="9">
        <v>5.0999999999999996</v>
      </c>
      <c r="B7652" s="9">
        <v>2141</v>
      </c>
      <c r="C7652" s="9" t="s">
        <v>20352</v>
      </c>
      <c r="D7652" s="9" t="s">
        <v>25231</v>
      </c>
      <c r="E7652" s="9">
        <v>0</v>
      </c>
    </row>
    <row r="7653" spans="1:7" x14ac:dyDescent="0.25">
      <c r="A7653" s="9">
        <v>5.0999999999999996</v>
      </c>
      <c r="B7653" s="9">
        <v>2142</v>
      </c>
      <c r="C7653" s="9" t="s">
        <v>20353</v>
      </c>
      <c r="D7653" s="43" t="s">
        <v>22850</v>
      </c>
      <c r="E7653" s="9">
        <v>0</v>
      </c>
      <c r="G7653" s="18" t="s">
        <v>26930</v>
      </c>
    </row>
    <row r="7654" spans="1:7" x14ac:dyDescent="0.25">
      <c r="A7654" s="9">
        <v>5.0999999999999996</v>
      </c>
      <c r="B7654" s="9">
        <v>2146</v>
      </c>
      <c r="C7654" s="9" t="s">
        <v>20357</v>
      </c>
      <c r="D7654" s="9" t="s">
        <v>25232</v>
      </c>
      <c r="E7654" s="9">
        <v>0</v>
      </c>
    </row>
    <row r="7655" spans="1:7" x14ac:dyDescent="0.25">
      <c r="A7655" s="9">
        <v>5.0999999999999996</v>
      </c>
      <c r="B7655" s="9">
        <v>2147</v>
      </c>
      <c r="C7655" s="9" t="s">
        <v>20358</v>
      </c>
      <c r="D7655" s="9" t="s">
        <v>25233</v>
      </c>
      <c r="E7655" s="9">
        <v>0</v>
      </c>
    </row>
    <row r="7656" spans="1:7" x14ac:dyDescent="0.25">
      <c r="A7656" s="9">
        <v>5.0999999999999996</v>
      </c>
      <c r="B7656" s="9">
        <v>2148</v>
      </c>
      <c r="C7656" s="9" t="s">
        <v>20359</v>
      </c>
      <c r="D7656" s="9" t="s">
        <v>25234</v>
      </c>
      <c r="E7656" s="9">
        <v>0</v>
      </c>
    </row>
    <row r="7657" spans="1:7" x14ac:dyDescent="0.25">
      <c r="A7657" s="9">
        <v>5.0999999999999996</v>
      </c>
      <c r="B7657" s="9">
        <v>2150</v>
      </c>
      <c r="C7657" s="9" t="s">
        <v>20361</v>
      </c>
      <c r="D7657" s="9" t="s">
        <v>25235</v>
      </c>
      <c r="E7657" s="9">
        <v>0</v>
      </c>
    </row>
    <row r="7658" spans="1:7" x14ac:dyDescent="0.25">
      <c r="A7658" s="9">
        <v>5.0999999999999996</v>
      </c>
      <c r="B7658" s="9">
        <v>2151</v>
      </c>
      <c r="C7658" s="9" t="s">
        <v>20362</v>
      </c>
      <c r="D7658" s="9" t="s">
        <v>25236</v>
      </c>
      <c r="E7658" s="9">
        <v>0</v>
      </c>
    </row>
    <row r="7659" spans="1:7" x14ac:dyDescent="0.25">
      <c r="A7659" s="9">
        <v>5.0999999999999996</v>
      </c>
      <c r="B7659" s="9">
        <v>2153</v>
      </c>
      <c r="C7659" s="9" t="s">
        <v>20364</v>
      </c>
      <c r="D7659" s="9" t="s">
        <v>25237</v>
      </c>
      <c r="E7659" s="9">
        <v>0</v>
      </c>
    </row>
    <row r="7660" spans="1:7" x14ac:dyDescent="0.25">
      <c r="A7660" s="9">
        <v>5.0999999999999996</v>
      </c>
      <c r="B7660" s="9">
        <v>2156</v>
      </c>
      <c r="C7660" s="9" t="s">
        <v>20367</v>
      </c>
      <c r="D7660" s="9" t="s">
        <v>25238</v>
      </c>
      <c r="E7660" s="9">
        <v>0</v>
      </c>
    </row>
    <row r="7661" spans="1:7" x14ac:dyDescent="0.25">
      <c r="A7661" s="9">
        <v>5.0999999999999996</v>
      </c>
      <c r="B7661" s="9">
        <v>2157</v>
      </c>
      <c r="C7661" s="9" t="s">
        <v>20368</v>
      </c>
      <c r="D7661" s="9" t="s">
        <v>22851</v>
      </c>
      <c r="E7661" s="9">
        <v>0</v>
      </c>
    </row>
    <row r="7662" spans="1:7" x14ac:dyDescent="0.25">
      <c r="A7662" s="9">
        <v>5.0999999999999996</v>
      </c>
      <c r="B7662" s="9">
        <v>2158</v>
      </c>
      <c r="C7662" s="9" t="s">
        <v>20369</v>
      </c>
      <c r="D7662" s="9" t="s">
        <v>25239</v>
      </c>
      <c r="E7662" s="9">
        <v>0</v>
      </c>
    </row>
    <row r="7663" spans="1:7" x14ac:dyDescent="0.25">
      <c r="A7663" s="9">
        <v>5.0999999999999996</v>
      </c>
      <c r="B7663" s="9">
        <v>2160</v>
      </c>
      <c r="C7663" s="9" t="s">
        <v>20371</v>
      </c>
      <c r="D7663" s="9" t="s">
        <v>22852</v>
      </c>
      <c r="E7663" s="9">
        <v>0</v>
      </c>
    </row>
    <row r="7664" spans="1:7" x14ac:dyDescent="0.25">
      <c r="A7664" s="9">
        <v>5.0999999999999996</v>
      </c>
      <c r="B7664" s="9">
        <v>2162</v>
      </c>
      <c r="C7664" s="9" t="s">
        <v>20373</v>
      </c>
      <c r="D7664" s="9" t="s">
        <v>25240</v>
      </c>
      <c r="E7664" s="9">
        <v>0</v>
      </c>
    </row>
    <row r="7665" spans="1:5" x14ac:dyDescent="0.25">
      <c r="A7665" s="9">
        <v>5.0999999999999996</v>
      </c>
      <c r="B7665" s="9">
        <v>2163</v>
      </c>
      <c r="C7665" s="9" t="s">
        <v>20374</v>
      </c>
      <c r="D7665" s="9" t="s">
        <v>25241</v>
      </c>
      <c r="E7665" s="9">
        <v>0</v>
      </c>
    </row>
    <row r="7666" spans="1:5" x14ac:dyDescent="0.25">
      <c r="A7666" s="9">
        <v>5.0999999999999996</v>
      </c>
      <c r="B7666" s="9">
        <v>2164</v>
      </c>
      <c r="C7666" s="9" t="s">
        <v>20375</v>
      </c>
      <c r="D7666" s="9" t="s">
        <v>22853</v>
      </c>
      <c r="E7666" s="9">
        <v>0</v>
      </c>
    </row>
    <row r="7667" spans="1:5" x14ac:dyDescent="0.25">
      <c r="A7667" s="9">
        <v>5.0999999999999996</v>
      </c>
      <c r="B7667" s="9">
        <v>2165</v>
      </c>
      <c r="C7667" s="9" t="s">
        <v>7645</v>
      </c>
      <c r="D7667" s="9" t="s">
        <v>25242</v>
      </c>
      <c r="E7667" s="9">
        <v>0</v>
      </c>
    </row>
    <row r="7668" spans="1:5" x14ac:dyDescent="0.25">
      <c r="A7668" s="9">
        <v>5.0999999999999996</v>
      </c>
      <c r="B7668" s="9">
        <v>2166</v>
      </c>
      <c r="C7668" s="9" t="s">
        <v>20376</v>
      </c>
      <c r="D7668" s="9" t="s">
        <v>22854</v>
      </c>
      <c r="E7668" s="9">
        <v>0</v>
      </c>
    </row>
    <row r="7669" spans="1:5" x14ac:dyDescent="0.25">
      <c r="A7669" s="9">
        <v>5.0999999999999996</v>
      </c>
      <c r="B7669" s="9">
        <v>2169</v>
      </c>
      <c r="C7669" s="9" t="s">
        <v>20379</v>
      </c>
      <c r="D7669" s="9" t="s">
        <v>25243</v>
      </c>
      <c r="E7669" s="9">
        <v>0</v>
      </c>
    </row>
    <row r="7670" spans="1:5" x14ac:dyDescent="0.25">
      <c r="A7670" s="9">
        <v>5.0999999999999996</v>
      </c>
      <c r="B7670" s="9">
        <v>2171</v>
      </c>
      <c r="C7670" s="9" t="s">
        <v>20381</v>
      </c>
      <c r="D7670" s="9" t="s">
        <v>25244</v>
      </c>
      <c r="E7670" s="9">
        <v>0</v>
      </c>
    </row>
    <row r="7671" spans="1:5" x14ac:dyDescent="0.25">
      <c r="A7671" s="9">
        <v>5.0999999999999996</v>
      </c>
      <c r="B7671" s="9">
        <v>2172</v>
      </c>
      <c r="C7671" s="9" t="s">
        <v>20382</v>
      </c>
      <c r="D7671" s="9" t="s">
        <v>25245</v>
      </c>
      <c r="E7671" s="9">
        <v>0</v>
      </c>
    </row>
    <row r="7672" spans="1:5" x14ac:dyDescent="0.25">
      <c r="A7672" s="9">
        <v>5.0999999999999996</v>
      </c>
      <c r="B7672" s="9">
        <v>2173</v>
      </c>
      <c r="C7672" s="9" t="s">
        <v>20383</v>
      </c>
      <c r="D7672" s="9" t="s">
        <v>25246</v>
      </c>
      <c r="E7672" s="9">
        <v>0</v>
      </c>
    </row>
    <row r="7673" spans="1:5" x14ac:dyDescent="0.25">
      <c r="A7673" s="9">
        <v>5.0999999999999996</v>
      </c>
      <c r="B7673" s="9">
        <v>2174</v>
      </c>
      <c r="C7673" s="9" t="s">
        <v>20384</v>
      </c>
      <c r="D7673" s="9" t="s">
        <v>25247</v>
      </c>
      <c r="E7673" s="9">
        <v>0</v>
      </c>
    </row>
    <row r="7674" spans="1:5" x14ac:dyDescent="0.25">
      <c r="A7674" s="9">
        <v>5.0999999999999996</v>
      </c>
      <c r="B7674" s="9">
        <v>2175</v>
      </c>
      <c r="C7674" s="9" t="s">
        <v>20385</v>
      </c>
      <c r="D7674" s="9" t="s">
        <v>23766</v>
      </c>
      <c r="E7674" s="9">
        <v>0</v>
      </c>
    </row>
    <row r="7675" spans="1:5" x14ac:dyDescent="0.25">
      <c r="A7675" s="9">
        <v>5.0999999999999996</v>
      </c>
      <c r="B7675" s="9">
        <v>2176</v>
      </c>
      <c r="C7675" s="9" t="s">
        <v>20386</v>
      </c>
      <c r="D7675" s="9" t="s">
        <v>25248</v>
      </c>
      <c r="E7675" s="9">
        <v>0</v>
      </c>
    </row>
    <row r="7676" spans="1:5" x14ac:dyDescent="0.25">
      <c r="A7676" s="9">
        <v>5.0999999999999996</v>
      </c>
      <c r="B7676" s="9">
        <v>2178</v>
      </c>
      <c r="C7676" s="9" t="s">
        <v>20388</v>
      </c>
      <c r="D7676" s="9" t="s">
        <v>25249</v>
      </c>
      <c r="E7676" s="9">
        <v>0</v>
      </c>
    </row>
    <row r="7677" spans="1:5" x14ac:dyDescent="0.25">
      <c r="A7677" s="9">
        <v>5.0999999999999996</v>
      </c>
      <c r="B7677" s="9">
        <v>2179</v>
      </c>
      <c r="C7677" s="9" t="s">
        <v>20389</v>
      </c>
      <c r="D7677" s="9" t="s">
        <v>15588</v>
      </c>
      <c r="E7677" s="9">
        <v>0</v>
      </c>
    </row>
    <row r="7678" spans="1:5" x14ac:dyDescent="0.25">
      <c r="A7678" s="9">
        <v>5.0999999999999996</v>
      </c>
      <c r="B7678" s="9">
        <v>2181</v>
      </c>
      <c r="C7678" s="9" t="s">
        <v>20391</v>
      </c>
      <c r="D7678" s="9" t="s">
        <v>25250</v>
      </c>
      <c r="E7678" s="9">
        <v>0</v>
      </c>
    </row>
    <row r="7679" spans="1:5" x14ac:dyDescent="0.25">
      <c r="A7679" s="9">
        <v>5.0999999999999996</v>
      </c>
      <c r="B7679" s="9">
        <v>2184</v>
      </c>
      <c r="C7679" s="9" t="s">
        <v>20394</v>
      </c>
      <c r="D7679" s="9" t="s">
        <v>25251</v>
      </c>
      <c r="E7679" s="9">
        <v>0</v>
      </c>
    </row>
    <row r="7680" spans="1:5" x14ac:dyDescent="0.25">
      <c r="A7680" s="9">
        <v>5.0999999999999996</v>
      </c>
      <c r="B7680" s="9">
        <v>2185</v>
      </c>
      <c r="C7680" s="9" t="s">
        <v>20395</v>
      </c>
      <c r="D7680" s="9" t="s">
        <v>25252</v>
      </c>
      <c r="E7680" s="9">
        <v>0</v>
      </c>
    </row>
    <row r="7681" spans="1:5" x14ac:dyDescent="0.25">
      <c r="A7681" s="9">
        <v>5.0999999999999996</v>
      </c>
      <c r="B7681" s="9">
        <v>2186</v>
      </c>
      <c r="C7681" s="9" t="s">
        <v>20396</v>
      </c>
      <c r="D7681" s="9" t="s">
        <v>25253</v>
      </c>
      <c r="E7681" s="9">
        <v>0</v>
      </c>
    </row>
    <row r="7682" spans="1:5" x14ac:dyDescent="0.25">
      <c r="A7682" s="9">
        <v>5.0999999999999996</v>
      </c>
      <c r="B7682" s="9">
        <v>2188</v>
      </c>
      <c r="C7682" s="9" t="s">
        <v>20398</v>
      </c>
      <c r="D7682" s="9" t="s">
        <v>25254</v>
      </c>
      <c r="E7682" s="9">
        <v>0</v>
      </c>
    </row>
    <row r="7683" spans="1:5" x14ac:dyDescent="0.25">
      <c r="A7683" s="9">
        <v>5.0999999999999996</v>
      </c>
      <c r="B7683" s="9">
        <v>2189</v>
      </c>
      <c r="C7683" s="9" t="s">
        <v>20399</v>
      </c>
      <c r="D7683" s="9" t="s">
        <v>25255</v>
      </c>
      <c r="E7683" s="9">
        <v>0</v>
      </c>
    </row>
    <row r="7684" spans="1:5" x14ac:dyDescent="0.25">
      <c r="A7684" s="9">
        <v>5.0999999999999996</v>
      </c>
      <c r="B7684" s="9">
        <v>2190</v>
      </c>
      <c r="C7684" s="9" t="s">
        <v>20400</v>
      </c>
      <c r="D7684" s="9" t="s">
        <v>25256</v>
      </c>
      <c r="E7684" s="9">
        <v>0</v>
      </c>
    </row>
    <row r="7685" spans="1:5" x14ac:dyDescent="0.25">
      <c r="A7685" s="9">
        <v>5.0999999999999996</v>
      </c>
      <c r="B7685" s="9">
        <v>2191</v>
      </c>
      <c r="C7685" s="9" t="s">
        <v>20401</v>
      </c>
      <c r="D7685" s="9" t="s">
        <v>25257</v>
      </c>
      <c r="E7685" s="9">
        <v>0</v>
      </c>
    </row>
    <row r="7686" spans="1:5" x14ac:dyDescent="0.25">
      <c r="A7686" s="9">
        <v>5.0999999999999996</v>
      </c>
      <c r="B7686" s="9">
        <v>2192</v>
      </c>
      <c r="C7686" s="9" t="s">
        <v>20402</v>
      </c>
      <c r="D7686" s="9" t="s">
        <v>25258</v>
      </c>
      <c r="E7686" s="9">
        <v>0</v>
      </c>
    </row>
    <row r="7687" spans="1:5" x14ac:dyDescent="0.25">
      <c r="A7687" s="9">
        <v>5.0999999999999996</v>
      </c>
      <c r="B7687" s="9">
        <v>2193</v>
      </c>
      <c r="C7687" s="9" t="s">
        <v>8484</v>
      </c>
      <c r="D7687" s="9" t="s">
        <v>25259</v>
      </c>
      <c r="E7687" s="9">
        <v>0</v>
      </c>
    </row>
    <row r="7688" spans="1:5" x14ac:dyDescent="0.25">
      <c r="A7688" s="9">
        <v>5.0999999999999996</v>
      </c>
      <c r="B7688" s="9">
        <v>2194</v>
      </c>
      <c r="C7688" s="9" t="s">
        <v>20403</v>
      </c>
      <c r="D7688" s="9" t="s">
        <v>25260</v>
      </c>
      <c r="E7688" s="9">
        <v>0</v>
      </c>
    </row>
    <row r="7689" spans="1:5" x14ac:dyDescent="0.25">
      <c r="A7689" s="9">
        <v>5.0999999999999996</v>
      </c>
      <c r="B7689" s="9">
        <v>2195</v>
      </c>
      <c r="C7689" s="9" t="s">
        <v>20404</v>
      </c>
      <c r="D7689" s="9" t="s">
        <v>25261</v>
      </c>
      <c r="E7689" s="9">
        <v>0</v>
      </c>
    </row>
    <row r="7690" spans="1:5" x14ac:dyDescent="0.25">
      <c r="A7690" s="9">
        <v>5.0999999999999996</v>
      </c>
      <c r="B7690" s="9">
        <v>2197</v>
      </c>
      <c r="C7690" s="9" t="s">
        <v>20406</v>
      </c>
      <c r="D7690" s="9" t="s">
        <v>25262</v>
      </c>
      <c r="E7690" s="9">
        <v>0</v>
      </c>
    </row>
    <row r="7691" spans="1:5" x14ac:dyDescent="0.25">
      <c r="A7691" s="9">
        <v>5.0999999999999996</v>
      </c>
      <c r="B7691" s="9">
        <v>2198</v>
      </c>
      <c r="C7691" s="9" t="s">
        <v>20407</v>
      </c>
      <c r="D7691" s="9" t="s">
        <v>25263</v>
      </c>
      <c r="E7691" s="9">
        <v>0</v>
      </c>
    </row>
    <row r="7692" spans="1:5" x14ac:dyDescent="0.25">
      <c r="A7692" s="9">
        <v>5.0999999999999996</v>
      </c>
      <c r="B7692" s="9">
        <v>2199</v>
      </c>
      <c r="C7692" s="9" t="s">
        <v>20408</v>
      </c>
      <c r="D7692" s="9" t="s">
        <v>25264</v>
      </c>
      <c r="E7692" s="9">
        <v>0</v>
      </c>
    </row>
    <row r="7693" spans="1:5" x14ac:dyDescent="0.25">
      <c r="A7693" s="9">
        <v>5.0999999999999996</v>
      </c>
      <c r="B7693" s="9">
        <v>2200</v>
      </c>
      <c r="C7693" s="9" t="s">
        <v>20409</v>
      </c>
      <c r="D7693" s="9" t="s">
        <v>22563</v>
      </c>
      <c r="E7693" s="9">
        <v>0</v>
      </c>
    </row>
    <row r="7694" spans="1:5" x14ac:dyDescent="0.25">
      <c r="A7694" s="9">
        <v>5.0999999999999996</v>
      </c>
      <c r="B7694" s="9">
        <v>2202</v>
      </c>
      <c r="C7694" s="9" t="s">
        <v>20411</v>
      </c>
      <c r="D7694" s="9" t="s">
        <v>25265</v>
      </c>
      <c r="E7694" s="9">
        <v>0</v>
      </c>
    </row>
    <row r="7695" spans="1:5" x14ac:dyDescent="0.25">
      <c r="A7695" s="9">
        <v>5.0999999999999996</v>
      </c>
      <c r="B7695" s="9">
        <v>2203</v>
      </c>
      <c r="C7695" s="9" t="s">
        <v>8261</v>
      </c>
      <c r="D7695" s="9" t="s">
        <v>25266</v>
      </c>
      <c r="E7695" s="9">
        <v>0</v>
      </c>
    </row>
    <row r="7696" spans="1:5" x14ac:dyDescent="0.25">
      <c r="A7696" s="9">
        <v>5.0999999999999996</v>
      </c>
      <c r="B7696" s="9">
        <v>2204</v>
      </c>
      <c r="C7696" s="9" t="s">
        <v>9108</v>
      </c>
      <c r="D7696" s="9" t="s">
        <v>25267</v>
      </c>
      <c r="E7696" s="9">
        <v>0</v>
      </c>
    </row>
    <row r="7697" spans="1:7" x14ac:dyDescent="0.25">
      <c r="A7697" s="9">
        <v>5.0999999999999996</v>
      </c>
      <c r="B7697" s="9">
        <v>2207</v>
      </c>
      <c r="C7697" s="9" t="s">
        <v>20414</v>
      </c>
      <c r="D7697" s="9" t="s">
        <v>25268</v>
      </c>
      <c r="E7697" s="9">
        <v>0</v>
      </c>
    </row>
    <row r="7698" spans="1:7" x14ac:dyDescent="0.25">
      <c r="A7698" s="9">
        <v>5.0999999999999996</v>
      </c>
      <c r="B7698" s="9">
        <v>2208</v>
      </c>
      <c r="C7698" s="9" t="s">
        <v>20415</v>
      </c>
      <c r="D7698" s="9" t="s">
        <v>64</v>
      </c>
      <c r="E7698" s="9">
        <v>0</v>
      </c>
    </row>
    <row r="7699" spans="1:7" x14ac:dyDescent="0.25">
      <c r="A7699" s="9">
        <v>5.0999999999999996</v>
      </c>
      <c r="B7699" s="9">
        <v>2209</v>
      </c>
      <c r="C7699" s="9" t="s">
        <v>20416</v>
      </c>
      <c r="D7699" s="9" t="s">
        <v>25269</v>
      </c>
      <c r="E7699" s="9">
        <v>0</v>
      </c>
    </row>
    <row r="7700" spans="1:7" x14ac:dyDescent="0.25">
      <c r="A7700" s="9">
        <v>5.0999999999999996</v>
      </c>
      <c r="B7700" s="9">
        <v>2210</v>
      </c>
      <c r="C7700" s="9" t="s">
        <v>2326</v>
      </c>
      <c r="D7700" s="9" t="s">
        <v>2325</v>
      </c>
      <c r="E7700" s="9">
        <v>0</v>
      </c>
    </row>
    <row r="7701" spans="1:7" x14ac:dyDescent="0.25">
      <c r="A7701" s="9">
        <v>5.0999999999999996</v>
      </c>
      <c r="B7701" s="9">
        <v>2211</v>
      </c>
      <c r="C7701" s="9" t="s">
        <v>20417</v>
      </c>
      <c r="D7701" s="9" t="s">
        <v>25270</v>
      </c>
      <c r="E7701" s="9">
        <v>0</v>
      </c>
    </row>
    <row r="7702" spans="1:7" x14ac:dyDescent="0.25">
      <c r="A7702" s="9">
        <v>5.0999999999999996</v>
      </c>
      <c r="B7702" s="9">
        <v>2212</v>
      </c>
      <c r="C7702" s="9" t="s">
        <v>20418</v>
      </c>
      <c r="D7702" s="9" t="s">
        <v>64</v>
      </c>
      <c r="E7702" s="9">
        <v>0</v>
      </c>
    </row>
    <row r="7703" spans="1:7" x14ac:dyDescent="0.25">
      <c r="A7703" s="9">
        <v>5.0999999999999996</v>
      </c>
      <c r="B7703" s="9">
        <v>2213</v>
      </c>
      <c r="C7703" s="9" t="s">
        <v>20419</v>
      </c>
      <c r="D7703" s="9" t="s">
        <v>23776</v>
      </c>
      <c r="E7703" s="9">
        <v>0</v>
      </c>
    </row>
    <row r="7704" spans="1:7" x14ac:dyDescent="0.25">
      <c r="A7704" s="9">
        <v>5.0999999999999996</v>
      </c>
      <c r="B7704" s="9">
        <v>2214</v>
      </c>
      <c r="C7704" s="9" t="s">
        <v>20420</v>
      </c>
      <c r="D7704" s="9" t="s">
        <v>18184</v>
      </c>
      <c r="E7704" s="9">
        <v>0</v>
      </c>
    </row>
    <row r="7705" spans="1:7" x14ac:dyDescent="0.25">
      <c r="A7705" s="9">
        <v>5.0999999999999996</v>
      </c>
      <c r="B7705" s="9">
        <v>2216</v>
      </c>
      <c r="C7705" s="9" t="s">
        <v>20422</v>
      </c>
      <c r="D7705" s="9" t="s">
        <v>25271</v>
      </c>
      <c r="E7705" s="9">
        <v>0</v>
      </c>
    </row>
    <row r="7706" spans="1:7" x14ac:dyDescent="0.25">
      <c r="A7706" s="9">
        <v>5.0999999999999996</v>
      </c>
      <c r="B7706" s="9">
        <v>2217</v>
      </c>
      <c r="C7706" s="9" t="s">
        <v>20423</v>
      </c>
      <c r="D7706" s="9" t="s">
        <v>25272</v>
      </c>
      <c r="E7706" s="9">
        <v>0</v>
      </c>
    </row>
    <row r="7707" spans="1:7" x14ac:dyDescent="0.25">
      <c r="A7707" s="9">
        <v>5.0999999999999996</v>
      </c>
      <c r="B7707" s="9">
        <v>2218</v>
      </c>
      <c r="C7707" s="9" t="s">
        <v>396</v>
      </c>
      <c r="D7707" s="9" t="s">
        <v>25273</v>
      </c>
      <c r="E7707" s="9">
        <v>0</v>
      </c>
    </row>
    <row r="7708" spans="1:7" x14ac:dyDescent="0.25">
      <c r="A7708" s="9">
        <v>5.0999999999999996</v>
      </c>
      <c r="B7708" s="9">
        <v>2219</v>
      </c>
      <c r="C7708" s="9" t="s">
        <v>20424</v>
      </c>
      <c r="D7708" s="9" t="s">
        <v>25274</v>
      </c>
      <c r="E7708" s="9">
        <v>0</v>
      </c>
    </row>
    <row r="7709" spans="1:7" x14ac:dyDescent="0.25">
      <c r="A7709" s="9">
        <v>5.0999999999999996</v>
      </c>
      <c r="B7709" s="9">
        <v>2220</v>
      </c>
      <c r="C7709" s="9" t="s">
        <v>20425</v>
      </c>
      <c r="D7709" s="9" t="s">
        <v>22855</v>
      </c>
      <c r="E7709" s="9">
        <v>0</v>
      </c>
      <c r="G7709" s="9" t="s">
        <v>27280</v>
      </c>
    </row>
    <row r="7710" spans="1:7" x14ac:dyDescent="0.25">
      <c r="A7710" s="9">
        <v>5.0999999999999996</v>
      </c>
      <c r="B7710" s="9">
        <v>2221</v>
      </c>
      <c r="C7710" s="9" t="s">
        <v>20426</v>
      </c>
      <c r="D7710" s="9" t="s">
        <v>25275</v>
      </c>
      <c r="E7710" s="9">
        <v>0</v>
      </c>
    </row>
    <row r="7711" spans="1:7" x14ac:dyDescent="0.25">
      <c r="A7711" s="9">
        <v>5.0999999999999996</v>
      </c>
      <c r="B7711" s="9">
        <v>2222</v>
      </c>
      <c r="C7711" s="9" t="s">
        <v>20427</v>
      </c>
      <c r="D7711" s="9" t="s">
        <v>25276</v>
      </c>
      <c r="E7711" s="9">
        <v>0</v>
      </c>
    </row>
    <row r="7712" spans="1:7" x14ac:dyDescent="0.25">
      <c r="A7712" s="9">
        <v>5.0999999999999996</v>
      </c>
      <c r="B7712" s="9">
        <v>2224</v>
      </c>
      <c r="C7712" s="9" t="s">
        <v>9526</v>
      </c>
      <c r="D7712" s="9" t="s">
        <v>25277</v>
      </c>
      <c r="E7712" s="9">
        <v>0</v>
      </c>
    </row>
    <row r="7713" spans="1:5" x14ac:dyDescent="0.25">
      <c r="A7713" s="9">
        <v>5.0999999999999996</v>
      </c>
      <c r="B7713" s="9">
        <v>2225</v>
      </c>
      <c r="C7713" s="9" t="s">
        <v>20429</v>
      </c>
      <c r="D7713" s="9" t="s">
        <v>25278</v>
      </c>
      <c r="E7713" s="9">
        <v>0</v>
      </c>
    </row>
    <row r="7714" spans="1:5" x14ac:dyDescent="0.25">
      <c r="A7714" s="9">
        <v>5.0999999999999996</v>
      </c>
      <c r="B7714" s="9">
        <v>2226</v>
      </c>
      <c r="C7714" s="9" t="s">
        <v>492</v>
      </c>
      <c r="D7714" s="9" t="s">
        <v>25279</v>
      </c>
      <c r="E7714" s="9">
        <v>0</v>
      </c>
    </row>
    <row r="7715" spans="1:5" x14ac:dyDescent="0.25">
      <c r="A7715" s="9">
        <v>5.0999999999999996</v>
      </c>
      <c r="B7715" s="9">
        <v>2227</v>
      </c>
      <c r="C7715" s="9" t="s">
        <v>6803</v>
      </c>
      <c r="D7715" s="9" t="s">
        <v>25280</v>
      </c>
      <c r="E7715" s="9">
        <v>0</v>
      </c>
    </row>
    <row r="7716" spans="1:5" x14ac:dyDescent="0.25">
      <c r="A7716" s="9">
        <v>5.0999999999999996</v>
      </c>
      <c r="B7716" s="9">
        <v>2228</v>
      </c>
      <c r="C7716" s="9" t="s">
        <v>20430</v>
      </c>
      <c r="D7716" s="9" t="s">
        <v>15910</v>
      </c>
      <c r="E7716" s="9">
        <v>0</v>
      </c>
    </row>
    <row r="7717" spans="1:5" x14ac:dyDescent="0.25">
      <c r="A7717" s="9">
        <v>5.0999999999999996</v>
      </c>
      <c r="B7717" s="9">
        <v>2229</v>
      </c>
      <c r="C7717" s="9" t="s">
        <v>20431</v>
      </c>
      <c r="D7717" s="9" t="s">
        <v>22856</v>
      </c>
      <c r="E7717" s="9">
        <v>0</v>
      </c>
    </row>
    <row r="7718" spans="1:5" x14ac:dyDescent="0.25">
      <c r="A7718" s="9">
        <v>5.0999999999999996</v>
      </c>
      <c r="B7718" s="9">
        <v>2230</v>
      </c>
      <c r="C7718" s="9" t="s">
        <v>20432</v>
      </c>
      <c r="D7718" s="9" t="s">
        <v>15910</v>
      </c>
      <c r="E7718" s="9">
        <v>0</v>
      </c>
    </row>
    <row r="7719" spans="1:5" x14ac:dyDescent="0.25">
      <c r="A7719" s="9">
        <v>5.0999999999999996</v>
      </c>
      <c r="B7719" s="9">
        <v>2231</v>
      </c>
      <c r="C7719" s="9" t="s">
        <v>20433</v>
      </c>
      <c r="D7719" s="9" t="s">
        <v>25281</v>
      </c>
      <c r="E7719" s="9">
        <v>0</v>
      </c>
    </row>
    <row r="7720" spans="1:5" x14ac:dyDescent="0.25">
      <c r="A7720" s="9">
        <v>5.0999999999999996</v>
      </c>
      <c r="B7720" s="9">
        <v>2232</v>
      </c>
      <c r="C7720" s="9" t="s">
        <v>20434</v>
      </c>
      <c r="D7720" s="9" t="s">
        <v>25282</v>
      </c>
      <c r="E7720" s="9">
        <v>0</v>
      </c>
    </row>
    <row r="7721" spans="1:5" x14ac:dyDescent="0.25">
      <c r="A7721" s="9">
        <v>5.0999999999999996</v>
      </c>
      <c r="B7721" s="9">
        <v>2235</v>
      </c>
      <c r="C7721" s="9" t="s">
        <v>20437</v>
      </c>
      <c r="D7721" s="9" t="s">
        <v>25283</v>
      </c>
      <c r="E7721" s="9">
        <v>0</v>
      </c>
    </row>
    <row r="7722" spans="1:5" x14ac:dyDescent="0.25">
      <c r="A7722" s="9">
        <v>5.0999999999999996</v>
      </c>
      <c r="B7722" s="9">
        <v>2236</v>
      </c>
      <c r="C7722" s="9" t="s">
        <v>20438</v>
      </c>
      <c r="D7722" s="9" t="s">
        <v>25284</v>
      </c>
      <c r="E7722" s="9">
        <v>0</v>
      </c>
    </row>
    <row r="7723" spans="1:5" x14ac:dyDescent="0.25">
      <c r="A7723" s="9">
        <v>5.0999999999999996</v>
      </c>
      <c r="B7723" s="9">
        <v>2237</v>
      </c>
      <c r="C7723" s="9" t="s">
        <v>20439</v>
      </c>
      <c r="D7723" s="9" t="s">
        <v>25285</v>
      </c>
      <c r="E7723" s="9">
        <v>0</v>
      </c>
    </row>
    <row r="7724" spans="1:5" x14ac:dyDescent="0.25">
      <c r="A7724" s="9">
        <v>5.0999999999999996</v>
      </c>
      <c r="B7724" s="9">
        <v>2239</v>
      </c>
      <c r="C7724" s="9" t="s">
        <v>20441</v>
      </c>
      <c r="D7724" s="9" t="s">
        <v>25286</v>
      </c>
      <c r="E7724" s="9">
        <v>0</v>
      </c>
    </row>
    <row r="7725" spans="1:5" x14ac:dyDescent="0.25">
      <c r="A7725" s="9">
        <v>5.0999999999999996</v>
      </c>
      <c r="B7725" s="9">
        <v>2240</v>
      </c>
      <c r="C7725" s="9" t="s">
        <v>20442</v>
      </c>
      <c r="D7725" s="9" t="s">
        <v>25287</v>
      </c>
      <c r="E7725" s="9">
        <v>0</v>
      </c>
    </row>
    <row r="7726" spans="1:5" x14ac:dyDescent="0.25">
      <c r="A7726" s="9">
        <v>5.0999999999999996</v>
      </c>
      <c r="B7726" s="9">
        <v>2241</v>
      </c>
      <c r="C7726" s="9" t="s">
        <v>20443</v>
      </c>
      <c r="D7726" s="9" t="s">
        <v>22857</v>
      </c>
      <c r="E7726" s="9">
        <v>0</v>
      </c>
    </row>
    <row r="7727" spans="1:5" x14ac:dyDescent="0.25">
      <c r="A7727" s="9">
        <v>5.0999999999999996</v>
      </c>
      <c r="B7727" s="9">
        <v>2242</v>
      </c>
      <c r="C7727" s="9" t="s">
        <v>20444</v>
      </c>
      <c r="D7727" s="9" t="s">
        <v>22858</v>
      </c>
      <c r="E7727" s="9">
        <v>0</v>
      </c>
    </row>
    <row r="7728" spans="1:5" x14ac:dyDescent="0.25">
      <c r="A7728" s="9">
        <v>5.0999999999999996</v>
      </c>
      <c r="B7728" s="9">
        <v>2244</v>
      </c>
      <c r="C7728" s="9" t="s">
        <v>20446</v>
      </c>
      <c r="D7728" s="9" t="s">
        <v>25288</v>
      </c>
      <c r="E7728" s="9">
        <v>0</v>
      </c>
    </row>
    <row r="7729" spans="1:5" x14ac:dyDescent="0.25">
      <c r="A7729" s="9">
        <v>5.0999999999999996</v>
      </c>
      <c r="B7729" s="9">
        <v>2245</v>
      </c>
      <c r="C7729" s="9" t="s">
        <v>20447</v>
      </c>
      <c r="D7729" s="9" t="s">
        <v>25289</v>
      </c>
      <c r="E7729" s="9">
        <v>0</v>
      </c>
    </row>
    <row r="7730" spans="1:5" x14ac:dyDescent="0.25">
      <c r="A7730" s="9">
        <v>5.0999999999999996</v>
      </c>
      <c r="B7730" s="9">
        <v>2247</v>
      </c>
      <c r="C7730" s="9" t="s">
        <v>20449</v>
      </c>
      <c r="D7730" s="9" t="s">
        <v>25290</v>
      </c>
      <c r="E7730" s="9">
        <v>0</v>
      </c>
    </row>
    <row r="7731" spans="1:5" x14ac:dyDescent="0.25">
      <c r="A7731" s="9">
        <v>5.0999999999999996</v>
      </c>
      <c r="B7731" s="9">
        <v>2248</v>
      </c>
      <c r="C7731" s="9" t="s">
        <v>20450</v>
      </c>
      <c r="D7731" s="9" t="s">
        <v>22859</v>
      </c>
      <c r="E7731" s="9">
        <v>0</v>
      </c>
    </row>
    <row r="7732" spans="1:5" x14ac:dyDescent="0.25">
      <c r="A7732" s="9">
        <v>5.0999999999999996</v>
      </c>
      <c r="B7732" s="9">
        <v>2249</v>
      </c>
      <c r="C7732" s="9" t="s">
        <v>20451</v>
      </c>
      <c r="D7732" s="43" t="s">
        <v>22860</v>
      </c>
      <c r="E7732" s="9">
        <v>0</v>
      </c>
    </row>
    <row r="7733" spans="1:5" x14ac:dyDescent="0.25">
      <c r="A7733" s="9">
        <v>5.0999999999999996</v>
      </c>
      <c r="B7733" s="9">
        <v>2250</v>
      </c>
      <c r="C7733" s="9" t="s">
        <v>20452</v>
      </c>
      <c r="D7733" s="9" t="s">
        <v>16003</v>
      </c>
      <c r="E7733" s="9">
        <v>0</v>
      </c>
    </row>
    <row r="7734" spans="1:5" x14ac:dyDescent="0.25">
      <c r="A7734" s="9">
        <v>5.0999999999999996</v>
      </c>
      <c r="B7734" s="9">
        <v>2251</v>
      </c>
      <c r="C7734" s="9" t="s">
        <v>20453</v>
      </c>
      <c r="D7734" s="9" t="s">
        <v>25291</v>
      </c>
      <c r="E7734" s="9">
        <v>0</v>
      </c>
    </row>
    <row r="7735" spans="1:5" x14ac:dyDescent="0.25">
      <c r="A7735" s="9">
        <v>5.0999999999999996</v>
      </c>
      <c r="B7735" s="9">
        <v>2253</v>
      </c>
      <c r="C7735" s="9" t="s">
        <v>20455</v>
      </c>
      <c r="D7735" s="9" t="s">
        <v>25292</v>
      </c>
      <c r="E7735" s="9">
        <v>0</v>
      </c>
    </row>
    <row r="7736" spans="1:5" x14ac:dyDescent="0.25">
      <c r="A7736" s="9">
        <v>5.0999999999999996</v>
      </c>
      <c r="B7736" s="9">
        <v>2254</v>
      </c>
      <c r="C7736" s="9" t="s">
        <v>9778</v>
      </c>
      <c r="D7736" s="9" t="s">
        <v>25293</v>
      </c>
      <c r="E7736" s="9">
        <v>0</v>
      </c>
    </row>
    <row r="7737" spans="1:5" x14ac:dyDescent="0.25">
      <c r="A7737" s="9">
        <v>5.0999999999999996</v>
      </c>
      <c r="B7737" s="9">
        <v>2256</v>
      </c>
      <c r="C7737" s="9" t="s">
        <v>20457</v>
      </c>
      <c r="D7737" s="9" t="s">
        <v>25294</v>
      </c>
      <c r="E7737" s="9">
        <v>0</v>
      </c>
    </row>
    <row r="7738" spans="1:5" x14ac:dyDescent="0.25">
      <c r="A7738" s="9">
        <v>5.0999999999999996</v>
      </c>
      <c r="B7738" s="9">
        <v>2258</v>
      </c>
      <c r="C7738" s="9" t="s">
        <v>20459</v>
      </c>
      <c r="D7738" s="9" t="s">
        <v>25295</v>
      </c>
      <c r="E7738" s="9">
        <v>0</v>
      </c>
    </row>
    <row r="7739" spans="1:5" x14ac:dyDescent="0.25">
      <c r="A7739" s="9">
        <v>5.0999999999999996</v>
      </c>
      <c r="B7739" s="9">
        <v>2259</v>
      </c>
      <c r="C7739" s="9" t="s">
        <v>20460</v>
      </c>
      <c r="D7739" s="9" t="s">
        <v>23786</v>
      </c>
      <c r="E7739" s="9">
        <v>0</v>
      </c>
    </row>
    <row r="7740" spans="1:5" x14ac:dyDescent="0.25">
      <c r="A7740" s="9">
        <v>5.0999999999999996</v>
      </c>
      <c r="B7740" s="9">
        <v>2260</v>
      </c>
      <c r="C7740" s="9" t="s">
        <v>20461</v>
      </c>
      <c r="D7740" s="9" t="s">
        <v>25296</v>
      </c>
      <c r="E7740" s="9">
        <v>0</v>
      </c>
    </row>
    <row r="7741" spans="1:5" x14ac:dyDescent="0.25">
      <c r="A7741" s="9">
        <v>5.0999999999999996</v>
      </c>
      <c r="B7741" s="9">
        <v>2261</v>
      </c>
      <c r="C7741" s="9" t="s">
        <v>20462</v>
      </c>
      <c r="D7741" s="9" t="s">
        <v>25297</v>
      </c>
      <c r="E7741" s="9">
        <v>0</v>
      </c>
    </row>
    <row r="7742" spans="1:5" x14ac:dyDescent="0.25">
      <c r="A7742" s="9">
        <v>5.0999999999999996</v>
      </c>
      <c r="B7742" s="9">
        <v>2262</v>
      </c>
      <c r="C7742" s="9" t="s">
        <v>20463</v>
      </c>
      <c r="D7742" s="9" t="s">
        <v>25298</v>
      </c>
      <c r="E7742" s="9">
        <v>0</v>
      </c>
    </row>
    <row r="7743" spans="1:5" x14ac:dyDescent="0.25">
      <c r="A7743" s="9">
        <v>5.0999999999999996</v>
      </c>
      <c r="B7743" s="9">
        <v>2264</v>
      </c>
      <c r="C7743" s="9" t="s">
        <v>20465</v>
      </c>
      <c r="D7743" s="9" t="s">
        <v>25299</v>
      </c>
      <c r="E7743" s="9">
        <v>0</v>
      </c>
    </row>
    <row r="7744" spans="1:5" x14ac:dyDescent="0.25">
      <c r="A7744" s="9">
        <v>5.0999999999999996</v>
      </c>
      <c r="B7744" s="9">
        <v>2265</v>
      </c>
      <c r="C7744" s="9" t="s">
        <v>20466</v>
      </c>
      <c r="D7744" s="9" t="s">
        <v>25300</v>
      </c>
      <c r="E7744" s="9">
        <v>0</v>
      </c>
    </row>
    <row r="7745" spans="1:5" x14ac:dyDescent="0.25">
      <c r="A7745" s="9">
        <v>5.0999999999999996</v>
      </c>
      <c r="B7745" s="9">
        <v>2268</v>
      </c>
      <c r="C7745" s="9" t="s">
        <v>20469</v>
      </c>
      <c r="D7745" s="9" t="s">
        <v>25301</v>
      </c>
      <c r="E7745" s="9">
        <v>0</v>
      </c>
    </row>
    <row r="7746" spans="1:5" x14ac:dyDescent="0.25">
      <c r="A7746" s="9">
        <v>5.0999999999999996</v>
      </c>
      <c r="B7746" s="9">
        <v>2269</v>
      </c>
      <c r="C7746" s="9" t="s">
        <v>20470</v>
      </c>
      <c r="D7746" s="9" t="s">
        <v>23790</v>
      </c>
      <c r="E7746" s="9">
        <v>0</v>
      </c>
    </row>
    <row r="7747" spans="1:5" x14ac:dyDescent="0.25">
      <c r="A7747" s="9">
        <v>5.0999999999999996</v>
      </c>
      <c r="B7747" s="9">
        <v>2270</v>
      </c>
      <c r="C7747" s="9" t="s">
        <v>20471</v>
      </c>
      <c r="D7747" s="9" t="s">
        <v>23791</v>
      </c>
      <c r="E7747" s="9">
        <v>0</v>
      </c>
    </row>
    <row r="7748" spans="1:5" x14ac:dyDescent="0.25">
      <c r="A7748" s="9">
        <v>5.0999999999999996</v>
      </c>
      <c r="B7748" s="9">
        <v>2272</v>
      </c>
      <c r="C7748" s="9" t="s">
        <v>20473</v>
      </c>
      <c r="D7748" s="9" t="s">
        <v>25302</v>
      </c>
      <c r="E7748" s="9">
        <v>0</v>
      </c>
    </row>
    <row r="7749" spans="1:5" x14ac:dyDescent="0.25">
      <c r="A7749" s="9">
        <v>5.0999999999999996</v>
      </c>
      <c r="B7749" s="9">
        <v>2273</v>
      </c>
      <c r="C7749" s="9" t="s">
        <v>20474</v>
      </c>
      <c r="D7749" s="9" t="s">
        <v>25303</v>
      </c>
      <c r="E7749" s="9">
        <v>0</v>
      </c>
    </row>
    <row r="7750" spans="1:5" x14ac:dyDescent="0.25">
      <c r="A7750" s="9">
        <v>5.0999999999999996</v>
      </c>
      <c r="B7750" s="9">
        <v>2274</v>
      </c>
      <c r="C7750" s="9" t="s">
        <v>20475</v>
      </c>
      <c r="D7750" s="9" t="s">
        <v>25304</v>
      </c>
      <c r="E7750" s="9">
        <v>0</v>
      </c>
    </row>
    <row r="7751" spans="1:5" x14ac:dyDescent="0.25">
      <c r="A7751" s="9">
        <v>5.0999999999999996</v>
      </c>
      <c r="B7751" s="9">
        <v>2275</v>
      </c>
      <c r="C7751" s="9" t="s">
        <v>20476</v>
      </c>
      <c r="D7751" s="9" t="s">
        <v>25305</v>
      </c>
      <c r="E7751" s="9">
        <v>0</v>
      </c>
    </row>
    <row r="7752" spans="1:5" x14ac:dyDescent="0.25">
      <c r="A7752" s="9">
        <v>5.0999999999999996</v>
      </c>
      <c r="B7752" s="9">
        <v>2276</v>
      </c>
      <c r="C7752" s="9" t="s">
        <v>20477</v>
      </c>
      <c r="D7752" s="9" t="s">
        <v>22862</v>
      </c>
      <c r="E7752" s="9">
        <v>0</v>
      </c>
    </row>
    <row r="7753" spans="1:5" x14ac:dyDescent="0.25">
      <c r="A7753" s="9">
        <v>5.0999999999999996</v>
      </c>
      <c r="B7753" s="9">
        <v>2277</v>
      </c>
      <c r="C7753" s="9" t="s">
        <v>20478</v>
      </c>
      <c r="D7753" s="9" t="s">
        <v>22863</v>
      </c>
      <c r="E7753" s="9">
        <v>0</v>
      </c>
    </row>
    <row r="7754" spans="1:5" x14ac:dyDescent="0.25">
      <c r="A7754" s="9">
        <v>5.0999999999999996</v>
      </c>
      <c r="B7754" s="9">
        <v>2278</v>
      </c>
      <c r="C7754" s="9" t="s">
        <v>20479</v>
      </c>
      <c r="D7754" s="9" t="s">
        <v>22864</v>
      </c>
      <c r="E7754" s="9">
        <v>3</v>
      </c>
    </row>
    <row r="7755" spans="1:5" x14ac:dyDescent="0.25">
      <c r="A7755" s="9">
        <v>5.0999999999999996</v>
      </c>
      <c r="B7755" s="9">
        <v>2279</v>
      </c>
      <c r="C7755" s="9" t="s">
        <v>20480</v>
      </c>
      <c r="D7755" s="9" t="s">
        <v>25306</v>
      </c>
      <c r="E7755" s="9">
        <v>0</v>
      </c>
    </row>
    <row r="7756" spans="1:5" x14ac:dyDescent="0.25">
      <c r="A7756" s="9">
        <v>5.0999999999999996</v>
      </c>
      <c r="B7756" s="9">
        <v>2280</v>
      </c>
      <c r="C7756" s="9" t="s">
        <v>20481</v>
      </c>
      <c r="D7756" s="9" t="s">
        <v>25307</v>
      </c>
      <c r="E7756" s="9">
        <v>0</v>
      </c>
    </row>
    <row r="7757" spans="1:5" x14ac:dyDescent="0.25">
      <c r="A7757" s="9">
        <v>5.0999999999999996</v>
      </c>
      <c r="B7757" s="9">
        <v>2281</v>
      </c>
      <c r="C7757" s="9" t="s">
        <v>20482</v>
      </c>
      <c r="D7757" s="9" t="s">
        <v>25308</v>
      </c>
      <c r="E7757" s="9">
        <v>0</v>
      </c>
    </row>
    <row r="7758" spans="1:5" x14ac:dyDescent="0.25">
      <c r="A7758" s="9">
        <v>5.0999999999999996</v>
      </c>
      <c r="B7758" s="9">
        <v>2282</v>
      </c>
      <c r="C7758" s="9" t="s">
        <v>20483</v>
      </c>
      <c r="D7758" s="9" t="s">
        <v>22865</v>
      </c>
      <c r="E7758" s="9">
        <v>0</v>
      </c>
    </row>
    <row r="7759" spans="1:5" x14ac:dyDescent="0.25">
      <c r="A7759" s="9">
        <v>5.0999999999999996</v>
      </c>
      <c r="B7759" s="9">
        <v>2283</v>
      </c>
      <c r="C7759" s="9" t="s">
        <v>20484</v>
      </c>
      <c r="D7759" s="9" t="s">
        <v>22866</v>
      </c>
      <c r="E7759" s="9">
        <v>0</v>
      </c>
    </row>
    <row r="7760" spans="1:5" x14ac:dyDescent="0.25">
      <c r="A7760" s="9">
        <v>5.0999999999999996</v>
      </c>
      <c r="B7760" s="9">
        <v>2284</v>
      </c>
      <c r="C7760" s="9" t="s">
        <v>20485</v>
      </c>
      <c r="D7760" s="9" t="s">
        <v>25309</v>
      </c>
      <c r="E7760" s="9">
        <v>0</v>
      </c>
    </row>
    <row r="7761" spans="1:5" x14ac:dyDescent="0.25">
      <c r="A7761" s="9">
        <v>5.0999999999999996</v>
      </c>
      <c r="B7761" s="9">
        <v>2285</v>
      </c>
      <c r="C7761" s="9" t="s">
        <v>20486</v>
      </c>
      <c r="D7761" s="9" t="s">
        <v>22867</v>
      </c>
      <c r="E7761" s="9">
        <v>0</v>
      </c>
    </row>
    <row r="7762" spans="1:5" x14ac:dyDescent="0.25">
      <c r="A7762" s="9">
        <v>5.0999999999999996</v>
      </c>
      <c r="B7762" s="9">
        <v>2286</v>
      </c>
      <c r="C7762" s="9" t="s">
        <v>20487</v>
      </c>
      <c r="D7762" s="9" t="s">
        <v>25310</v>
      </c>
      <c r="E7762" s="9">
        <v>0</v>
      </c>
    </row>
    <row r="7763" spans="1:5" x14ac:dyDescent="0.25">
      <c r="A7763" s="9">
        <v>5.0999999999999996</v>
      </c>
      <c r="B7763" s="9">
        <v>2288</v>
      </c>
      <c r="C7763" s="9" t="s">
        <v>20489</v>
      </c>
      <c r="D7763" s="9" t="s">
        <v>25311</v>
      </c>
      <c r="E7763" s="9">
        <v>0</v>
      </c>
    </row>
    <row r="7764" spans="1:5" x14ac:dyDescent="0.25">
      <c r="A7764" s="9">
        <v>5.0999999999999996</v>
      </c>
      <c r="B7764" s="9">
        <v>2290</v>
      </c>
      <c r="C7764" s="9" t="s">
        <v>20491</v>
      </c>
      <c r="D7764" s="9" t="s">
        <v>25312</v>
      </c>
      <c r="E7764" s="9">
        <v>0</v>
      </c>
    </row>
    <row r="7765" spans="1:5" x14ac:dyDescent="0.25">
      <c r="A7765" s="9">
        <v>5.0999999999999996</v>
      </c>
      <c r="B7765" s="9">
        <v>2291</v>
      </c>
      <c r="C7765" s="9" t="s">
        <v>20492</v>
      </c>
      <c r="D7765" s="9" t="s">
        <v>25313</v>
      </c>
      <c r="E7765" s="9">
        <v>0</v>
      </c>
    </row>
    <row r="7766" spans="1:5" x14ac:dyDescent="0.25">
      <c r="A7766" s="9">
        <v>5.0999999999999996</v>
      </c>
      <c r="B7766" s="9">
        <v>2292</v>
      </c>
      <c r="C7766" s="9" t="s">
        <v>20493</v>
      </c>
      <c r="D7766" s="9" t="s">
        <v>23795</v>
      </c>
      <c r="E7766" s="9">
        <v>0</v>
      </c>
    </row>
    <row r="7767" spans="1:5" x14ac:dyDescent="0.25">
      <c r="A7767" s="9">
        <v>5.0999999999999996</v>
      </c>
      <c r="B7767" s="9">
        <v>2293</v>
      </c>
      <c r="C7767" s="9" t="s">
        <v>20494</v>
      </c>
      <c r="D7767" s="9" t="s">
        <v>25314</v>
      </c>
      <c r="E7767" s="9">
        <v>0</v>
      </c>
    </row>
    <row r="7768" spans="1:5" x14ac:dyDescent="0.25">
      <c r="A7768" s="9">
        <v>5.0999999999999996</v>
      </c>
      <c r="B7768" s="9">
        <v>2294</v>
      </c>
      <c r="C7768" s="9" t="s">
        <v>20495</v>
      </c>
      <c r="D7768" s="9" t="s">
        <v>25315</v>
      </c>
      <c r="E7768" s="9">
        <v>0</v>
      </c>
    </row>
    <row r="7769" spans="1:5" x14ac:dyDescent="0.25">
      <c r="A7769" s="9">
        <v>5.0999999999999996</v>
      </c>
      <c r="B7769" s="9">
        <v>2295</v>
      </c>
      <c r="C7769" s="9" t="s">
        <v>20496</v>
      </c>
      <c r="D7769" s="9" t="s">
        <v>25316</v>
      </c>
      <c r="E7769" s="9">
        <v>0</v>
      </c>
    </row>
    <row r="7770" spans="1:5" x14ac:dyDescent="0.25">
      <c r="A7770" s="9">
        <v>5.0999999999999996</v>
      </c>
      <c r="B7770" s="9">
        <v>2296</v>
      </c>
      <c r="C7770" s="9" t="s">
        <v>20497</v>
      </c>
      <c r="D7770" s="9" t="s">
        <v>25317</v>
      </c>
      <c r="E7770" s="9">
        <v>0</v>
      </c>
    </row>
    <row r="7771" spans="1:5" x14ac:dyDescent="0.25">
      <c r="A7771" s="9">
        <v>5.0999999999999996</v>
      </c>
      <c r="B7771" s="9">
        <v>2297</v>
      </c>
      <c r="C7771" s="9" t="s">
        <v>20498</v>
      </c>
      <c r="D7771" s="9" t="s">
        <v>22868</v>
      </c>
      <c r="E7771" s="9">
        <v>0</v>
      </c>
    </row>
    <row r="7772" spans="1:5" x14ac:dyDescent="0.25">
      <c r="A7772" s="9">
        <v>5.0999999999999996</v>
      </c>
      <c r="B7772" s="9">
        <v>2298</v>
      </c>
      <c r="C7772" s="9" t="s">
        <v>20499</v>
      </c>
      <c r="D7772" s="9" t="s">
        <v>22869</v>
      </c>
      <c r="E7772" s="9">
        <v>0</v>
      </c>
    </row>
    <row r="7773" spans="1:5" x14ac:dyDescent="0.25">
      <c r="A7773" s="9">
        <v>5.0999999999999996</v>
      </c>
      <c r="B7773" s="9">
        <v>2299</v>
      </c>
      <c r="C7773" s="9" t="s">
        <v>20500</v>
      </c>
      <c r="D7773" s="9" t="s">
        <v>22870</v>
      </c>
      <c r="E7773" s="9">
        <v>0</v>
      </c>
    </row>
    <row r="7774" spans="1:5" x14ac:dyDescent="0.25">
      <c r="A7774" s="9">
        <v>5.0999999999999996</v>
      </c>
      <c r="B7774" s="9">
        <v>2300</v>
      </c>
      <c r="C7774" s="9" t="s">
        <v>20501</v>
      </c>
      <c r="D7774" s="9" t="s">
        <v>22871</v>
      </c>
      <c r="E7774" s="9">
        <v>0</v>
      </c>
    </row>
    <row r="7775" spans="1:5" x14ac:dyDescent="0.25">
      <c r="A7775" s="9">
        <v>5.0999999999999996</v>
      </c>
      <c r="B7775" s="9">
        <v>2301</v>
      </c>
      <c r="C7775" s="9" t="s">
        <v>20502</v>
      </c>
      <c r="D7775" s="9" t="s">
        <v>25318</v>
      </c>
      <c r="E7775" s="9">
        <v>0</v>
      </c>
    </row>
    <row r="7776" spans="1:5" x14ac:dyDescent="0.25">
      <c r="A7776" s="9">
        <v>5.0999999999999996</v>
      </c>
      <c r="B7776" s="9">
        <v>2302</v>
      </c>
      <c r="C7776" s="9" t="s">
        <v>20503</v>
      </c>
      <c r="D7776" s="9" t="s">
        <v>25319</v>
      </c>
      <c r="E7776" s="9">
        <v>0</v>
      </c>
    </row>
    <row r="7777" spans="1:5" x14ac:dyDescent="0.25">
      <c r="A7777" s="9">
        <v>5.0999999999999996</v>
      </c>
      <c r="B7777" s="9">
        <v>2303</v>
      </c>
      <c r="C7777" s="9" t="s">
        <v>20504</v>
      </c>
      <c r="D7777" s="9" t="s">
        <v>25320</v>
      </c>
      <c r="E7777" s="9">
        <v>0</v>
      </c>
    </row>
    <row r="7778" spans="1:5" x14ac:dyDescent="0.25">
      <c r="A7778" s="9">
        <v>5.0999999999999996</v>
      </c>
      <c r="B7778" s="9">
        <v>2304</v>
      </c>
      <c r="C7778" s="9" t="s">
        <v>20505</v>
      </c>
      <c r="D7778" s="9" t="s">
        <v>22872</v>
      </c>
      <c r="E7778" s="9">
        <v>0</v>
      </c>
    </row>
    <row r="7779" spans="1:5" x14ac:dyDescent="0.25">
      <c r="A7779" s="9">
        <v>5.0999999999999996</v>
      </c>
      <c r="B7779" s="9">
        <v>2305</v>
      </c>
      <c r="C7779" s="9" t="s">
        <v>20506</v>
      </c>
      <c r="D7779" s="9" t="s">
        <v>22873</v>
      </c>
      <c r="E7779" s="9">
        <v>0</v>
      </c>
    </row>
    <row r="7780" spans="1:5" x14ac:dyDescent="0.25">
      <c r="A7780" s="9">
        <v>5.0999999999999996</v>
      </c>
      <c r="B7780" s="9">
        <v>2306</v>
      </c>
      <c r="C7780" s="9" t="s">
        <v>18311</v>
      </c>
      <c r="D7780" s="9" t="s">
        <v>25321</v>
      </c>
      <c r="E7780" s="9">
        <v>0</v>
      </c>
    </row>
    <row r="7781" spans="1:5" x14ac:dyDescent="0.25">
      <c r="A7781" s="9">
        <v>5.0999999999999996</v>
      </c>
      <c r="B7781" s="9">
        <v>2307</v>
      </c>
      <c r="C7781" s="9" t="s">
        <v>20507</v>
      </c>
      <c r="D7781" s="9" t="s">
        <v>25322</v>
      </c>
      <c r="E7781" s="9">
        <v>0</v>
      </c>
    </row>
    <row r="7782" spans="1:5" x14ac:dyDescent="0.25">
      <c r="A7782" s="9">
        <v>5.0999999999999996</v>
      </c>
      <c r="B7782" s="9">
        <v>2308</v>
      </c>
      <c r="C7782" s="9" t="s">
        <v>20508</v>
      </c>
      <c r="D7782" s="9" t="s">
        <v>22874</v>
      </c>
      <c r="E7782" s="9">
        <v>0</v>
      </c>
    </row>
    <row r="7783" spans="1:5" x14ac:dyDescent="0.25">
      <c r="A7783" s="9">
        <v>5.0999999999999996</v>
      </c>
      <c r="B7783" s="9">
        <v>2309</v>
      </c>
      <c r="C7783" s="9" t="s">
        <v>20509</v>
      </c>
      <c r="D7783" s="9" t="s">
        <v>25323</v>
      </c>
      <c r="E7783" s="9">
        <v>0</v>
      </c>
    </row>
    <row r="7784" spans="1:5" x14ac:dyDescent="0.25">
      <c r="A7784" s="9">
        <v>5.0999999999999996</v>
      </c>
      <c r="B7784" s="9">
        <v>2310</v>
      </c>
      <c r="C7784" s="9" t="s">
        <v>20510</v>
      </c>
      <c r="D7784" s="43" t="s">
        <v>22875</v>
      </c>
      <c r="E7784" s="9">
        <v>0</v>
      </c>
    </row>
    <row r="7785" spans="1:5" x14ac:dyDescent="0.25">
      <c r="A7785" s="9">
        <v>5.0999999999999996</v>
      </c>
      <c r="B7785" s="9">
        <v>2311</v>
      </c>
      <c r="C7785" s="9" t="s">
        <v>20511</v>
      </c>
      <c r="D7785" s="43" t="s">
        <v>22876</v>
      </c>
      <c r="E7785" s="9">
        <v>0</v>
      </c>
    </row>
    <row r="7786" spans="1:5" x14ac:dyDescent="0.25">
      <c r="A7786" s="9">
        <v>5.0999999999999996</v>
      </c>
      <c r="B7786" s="9">
        <v>2313</v>
      </c>
      <c r="C7786" s="9" t="s">
        <v>20513</v>
      </c>
      <c r="D7786" s="9" t="s">
        <v>22877</v>
      </c>
      <c r="E7786" s="9">
        <v>0</v>
      </c>
    </row>
    <row r="7787" spans="1:5" x14ac:dyDescent="0.25">
      <c r="A7787" s="9">
        <v>5.0999999999999996</v>
      </c>
      <c r="B7787" s="9">
        <v>2315</v>
      </c>
      <c r="C7787" s="9" t="s">
        <v>20515</v>
      </c>
      <c r="D7787" s="9" t="s">
        <v>22879</v>
      </c>
      <c r="E7787" s="9">
        <v>0</v>
      </c>
    </row>
    <row r="7788" spans="1:5" x14ac:dyDescent="0.25">
      <c r="A7788" s="9">
        <v>5.0999999999999996</v>
      </c>
      <c r="B7788" s="9">
        <v>2316</v>
      </c>
      <c r="C7788" s="9" t="s">
        <v>20516</v>
      </c>
      <c r="D7788" s="9" t="s">
        <v>25324</v>
      </c>
      <c r="E7788" s="9">
        <v>0</v>
      </c>
    </row>
    <row r="7789" spans="1:5" x14ac:dyDescent="0.25">
      <c r="A7789" s="9">
        <v>5.0999999999999996</v>
      </c>
      <c r="B7789" s="9">
        <v>2318</v>
      </c>
      <c r="C7789" s="9" t="s">
        <v>20518</v>
      </c>
      <c r="D7789" s="9" t="s">
        <v>25325</v>
      </c>
      <c r="E7789" s="9">
        <v>0</v>
      </c>
    </row>
    <row r="7790" spans="1:5" x14ac:dyDescent="0.25">
      <c r="A7790" s="9">
        <v>5.0999999999999996</v>
      </c>
      <c r="B7790" s="9">
        <v>2319</v>
      </c>
      <c r="C7790" s="9" t="s">
        <v>20519</v>
      </c>
      <c r="D7790" s="9" t="s">
        <v>25326</v>
      </c>
      <c r="E7790" s="9">
        <v>0</v>
      </c>
    </row>
    <row r="7791" spans="1:5" x14ac:dyDescent="0.25">
      <c r="A7791" s="9">
        <v>5.0999999999999996</v>
      </c>
      <c r="B7791" s="9">
        <v>2321</v>
      </c>
      <c r="C7791" s="9" t="s">
        <v>20521</v>
      </c>
      <c r="D7791" s="9" t="s">
        <v>25327</v>
      </c>
      <c r="E7791" s="9">
        <v>0</v>
      </c>
    </row>
    <row r="7792" spans="1:5" x14ac:dyDescent="0.25">
      <c r="A7792" s="9">
        <v>5.0999999999999996</v>
      </c>
      <c r="B7792" s="9">
        <v>2322</v>
      </c>
      <c r="C7792" s="9" t="s">
        <v>20522</v>
      </c>
      <c r="D7792" s="9" t="s">
        <v>25328</v>
      </c>
      <c r="E7792" s="9">
        <v>0</v>
      </c>
    </row>
    <row r="7793" spans="1:5" x14ac:dyDescent="0.25">
      <c r="A7793" s="9">
        <v>5.0999999999999996</v>
      </c>
      <c r="B7793" s="9">
        <v>2324</v>
      </c>
      <c r="C7793" s="9" t="s">
        <v>20524</v>
      </c>
      <c r="D7793" s="9" t="s">
        <v>25329</v>
      </c>
      <c r="E7793" s="9">
        <v>0</v>
      </c>
    </row>
    <row r="7794" spans="1:5" x14ac:dyDescent="0.25">
      <c r="A7794" s="9">
        <v>5.0999999999999996</v>
      </c>
      <c r="B7794" s="9">
        <v>2325</v>
      </c>
      <c r="C7794" s="9" t="s">
        <v>20525</v>
      </c>
      <c r="D7794" s="9" t="s">
        <v>6034</v>
      </c>
      <c r="E7794" s="9">
        <v>0</v>
      </c>
    </row>
    <row r="7795" spans="1:5" x14ac:dyDescent="0.25">
      <c r="A7795" s="9">
        <v>5.0999999999999996</v>
      </c>
      <c r="B7795" s="9">
        <v>2326</v>
      </c>
      <c r="C7795" s="9" t="s">
        <v>20526</v>
      </c>
      <c r="D7795" s="9" t="s">
        <v>22881</v>
      </c>
      <c r="E7795" s="9">
        <v>0</v>
      </c>
    </row>
    <row r="7796" spans="1:5" x14ac:dyDescent="0.25">
      <c r="A7796" s="9">
        <v>5.0999999999999996</v>
      </c>
      <c r="B7796" s="9">
        <v>2328</v>
      </c>
      <c r="C7796" s="9" t="s">
        <v>20528</v>
      </c>
      <c r="D7796" s="9" t="s">
        <v>24712</v>
      </c>
      <c r="E7796" s="9">
        <v>0</v>
      </c>
    </row>
    <row r="7797" spans="1:5" x14ac:dyDescent="0.25">
      <c r="A7797" s="9">
        <v>5.0999999999999996</v>
      </c>
      <c r="B7797" s="9">
        <v>2329</v>
      </c>
      <c r="C7797" s="9" t="s">
        <v>20529</v>
      </c>
      <c r="D7797" s="9" t="s">
        <v>16692</v>
      </c>
      <c r="E7797" s="9">
        <v>0</v>
      </c>
    </row>
    <row r="7798" spans="1:5" x14ac:dyDescent="0.25">
      <c r="A7798" s="9">
        <v>5.0999999999999996</v>
      </c>
      <c r="B7798" s="9">
        <v>2330</v>
      </c>
      <c r="C7798" s="9" t="s">
        <v>20530</v>
      </c>
      <c r="D7798" s="9" t="s">
        <v>25330</v>
      </c>
      <c r="E7798" s="9">
        <v>0</v>
      </c>
    </row>
    <row r="7799" spans="1:5" x14ac:dyDescent="0.25">
      <c r="A7799" s="9">
        <v>5.0999999999999996</v>
      </c>
      <c r="B7799" s="9">
        <v>2331</v>
      </c>
      <c r="C7799" s="9" t="s">
        <v>20531</v>
      </c>
      <c r="D7799" s="9" t="s">
        <v>25331</v>
      </c>
      <c r="E7799" s="9">
        <v>0</v>
      </c>
    </row>
    <row r="7800" spans="1:5" x14ac:dyDescent="0.25">
      <c r="A7800" s="9">
        <v>5.0999999999999996</v>
      </c>
      <c r="B7800" s="9">
        <v>2332</v>
      </c>
      <c r="C7800" s="9" t="s">
        <v>20532</v>
      </c>
      <c r="D7800" s="9" t="s">
        <v>22882</v>
      </c>
      <c r="E7800" s="9">
        <v>0</v>
      </c>
    </row>
    <row r="7801" spans="1:5" x14ac:dyDescent="0.25">
      <c r="A7801" s="9">
        <v>5.0999999999999996</v>
      </c>
      <c r="B7801" s="9">
        <v>2333</v>
      </c>
      <c r="C7801" s="9" t="s">
        <v>20533</v>
      </c>
      <c r="D7801" s="9" t="s">
        <v>25332</v>
      </c>
      <c r="E7801" s="9">
        <v>0</v>
      </c>
    </row>
    <row r="7802" spans="1:5" x14ac:dyDescent="0.25">
      <c r="A7802" s="9">
        <v>5.0999999999999996</v>
      </c>
      <c r="B7802" s="9">
        <v>2334</v>
      </c>
      <c r="C7802" s="9" t="s">
        <v>20534</v>
      </c>
      <c r="D7802" s="9" t="s">
        <v>22883</v>
      </c>
      <c r="E7802" s="9">
        <v>0</v>
      </c>
    </row>
    <row r="7803" spans="1:5" x14ac:dyDescent="0.25">
      <c r="A7803" s="9">
        <v>5.0999999999999996</v>
      </c>
      <c r="B7803" s="9">
        <v>2335</v>
      </c>
      <c r="C7803" s="9" t="s">
        <v>20535</v>
      </c>
      <c r="D7803" s="9" t="s">
        <v>25333</v>
      </c>
      <c r="E7803" s="9">
        <v>0</v>
      </c>
    </row>
    <row r="7804" spans="1:5" x14ac:dyDescent="0.25">
      <c r="A7804" s="9">
        <v>5.0999999999999996</v>
      </c>
      <c r="B7804" s="9">
        <v>2336</v>
      </c>
      <c r="C7804" s="9" t="s">
        <v>20536</v>
      </c>
      <c r="D7804" s="9" t="s">
        <v>25334</v>
      </c>
      <c r="E7804" s="9">
        <v>0</v>
      </c>
    </row>
    <row r="7805" spans="1:5" x14ac:dyDescent="0.25">
      <c r="A7805" s="9">
        <v>5.0999999999999996</v>
      </c>
      <c r="B7805" s="9">
        <v>2337</v>
      </c>
      <c r="C7805" s="9" t="s">
        <v>20537</v>
      </c>
      <c r="D7805" s="9" t="s">
        <v>25335</v>
      </c>
      <c r="E7805" s="9">
        <v>0</v>
      </c>
    </row>
    <row r="7806" spans="1:5" x14ac:dyDescent="0.25">
      <c r="A7806" s="9">
        <v>5.0999999999999996</v>
      </c>
      <c r="B7806" s="9">
        <v>2338</v>
      </c>
      <c r="C7806" s="9" t="s">
        <v>20538</v>
      </c>
      <c r="D7806" s="43" t="s">
        <v>22884</v>
      </c>
      <c r="E7806" s="9">
        <v>0</v>
      </c>
    </row>
    <row r="7807" spans="1:5" x14ac:dyDescent="0.25">
      <c r="A7807" s="9">
        <v>5.0999999999999996</v>
      </c>
      <c r="B7807" s="9">
        <v>2339</v>
      </c>
      <c r="C7807" s="9" t="s">
        <v>20539</v>
      </c>
      <c r="D7807" s="9" t="s">
        <v>22885</v>
      </c>
      <c r="E7807" s="9">
        <v>0</v>
      </c>
    </row>
    <row r="7808" spans="1:5" x14ac:dyDescent="0.25">
      <c r="A7808" s="9">
        <v>5.0999999999999996</v>
      </c>
      <c r="B7808" s="9">
        <v>2340</v>
      </c>
      <c r="C7808" s="9" t="s">
        <v>20540</v>
      </c>
      <c r="D7808" s="9" t="s">
        <v>25336</v>
      </c>
      <c r="E7808" s="9">
        <v>0</v>
      </c>
    </row>
    <row r="7809" spans="1:5" x14ac:dyDescent="0.25">
      <c r="A7809" s="9">
        <v>5.0999999999999996</v>
      </c>
      <c r="B7809" s="9">
        <v>2341</v>
      </c>
      <c r="C7809" s="9" t="s">
        <v>20541</v>
      </c>
      <c r="D7809" s="9" t="s">
        <v>22886</v>
      </c>
      <c r="E7809" s="9">
        <v>0</v>
      </c>
    </row>
    <row r="7810" spans="1:5" x14ac:dyDescent="0.25">
      <c r="A7810" s="9">
        <v>5.0999999999999996</v>
      </c>
      <c r="B7810" s="9">
        <v>2343</v>
      </c>
      <c r="C7810" s="9" t="s">
        <v>20543</v>
      </c>
      <c r="D7810" s="9" t="s">
        <v>22887</v>
      </c>
      <c r="E7810" s="9">
        <v>0</v>
      </c>
    </row>
    <row r="7811" spans="1:5" x14ac:dyDescent="0.25">
      <c r="A7811" s="9">
        <v>5.0999999999999996</v>
      </c>
      <c r="B7811" s="9">
        <v>2344</v>
      </c>
      <c r="C7811" s="9" t="s">
        <v>4346</v>
      </c>
      <c r="D7811" s="9" t="s">
        <v>25337</v>
      </c>
      <c r="E7811" s="9">
        <v>0</v>
      </c>
    </row>
    <row r="7812" spans="1:5" x14ac:dyDescent="0.25">
      <c r="A7812" s="9">
        <v>5.0999999999999996</v>
      </c>
      <c r="B7812" s="9">
        <v>2345</v>
      </c>
      <c r="C7812" s="9" t="s">
        <v>20544</v>
      </c>
      <c r="D7812" s="9" t="s">
        <v>22888</v>
      </c>
      <c r="E7812" s="9">
        <v>0</v>
      </c>
    </row>
    <row r="7813" spans="1:5" x14ac:dyDescent="0.25">
      <c r="A7813" s="9">
        <v>5.0999999999999996</v>
      </c>
      <c r="B7813" s="9">
        <v>2346</v>
      </c>
      <c r="C7813" s="9" t="s">
        <v>20545</v>
      </c>
      <c r="D7813" s="9" t="s">
        <v>25338</v>
      </c>
      <c r="E7813" s="9">
        <v>0</v>
      </c>
    </row>
    <row r="7814" spans="1:5" x14ac:dyDescent="0.25">
      <c r="A7814" s="9">
        <v>5.0999999999999996</v>
      </c>
      <c r="B7814" s="9">
        <v>2347</v>
      </c>
      <c r="C7814" s="9" t="s">
        <v>20546</v>
      </c>
      <c r="D7814" s="9" t="s">
        <v>25339</v>
      </c>
      <c r="E7814" s="9">
        <v>0</v>
      </c>
    </row>
    <row r="7815" spans="1:5" x14ac:dyDescent="0.25">
      <c r="A7815" s="9">
        <v>5.0999999999999996</v>
      </c>
      <c r="B7815" s="9">
        <v>2348</v>
      </c>
      <c r="C7815" s="9" t="s">
        <v>20547</v>
      </c>
      <c r="D7815" s="9" t="s">
        <v>25340</v>
      </c>
      <c r="E7815" s="9">
        <v>0</v>
      </c>
    </row>
    <row r="7816" spans="1:5" x14ac:dyDescent="0.25">
      <c r="A7816" s="9">
        <v>5.0999999999999996</v>
      </c>
      <c r="B7816" s="9">
        <v>2349</v>
      </c>
      <c r="C7816" s="9" t="s">
        <v>20548</v>
      </c>
      <c r="D7816" s="9" t="s">
        <v>25341</v>
      </c>
      <c r="E7816" s="9">
        <v>0</v>
      </c>
    </row>
    <row r="7817" spans="1:5" x14ac:dyDescent="0.25">
      <c r="A7817" s="9">
        <v>5.0999999999999996</v>
      </c>
      <c r="B7817" s="9">
        <v>2350</v>
      </c>
      <c r="C7817" s="9" t="s">
        <v>20549</v>
      </c>
      <c r="D7817" s="9" t="s">
        <v>25342</v>
      </c>
      <c r="E7817" s="9">
        <v>0</v>
      </c>
    </row>
    <row r="7818" spans="1:5" x14ac:dyDescent="0.25">
      <c r="A7818" s="9">
        <v>5.0999999999999996</v>
      </c>
      <c r="B7818" s="9">
        <v>2351</v>
      </c>
      <c r="C7818" s="9" t="s">
        <v>20550</v>
      </c>
      <c r="D7818" s="9" t="s">
        <v>25343</v>
      </c>
      <c r="E7818" s="9">
        <v>0</v>
      </c>
    </row>
    <row r="7819" spans="1:5" x14ac:dyDescent="0.25">
      <c r="A7819" s="9">
        <v>5.0999999999999996</v>
      </c>
      <c r="B7819" s="9">
        <v>2352</v>
      </c>
      <c r="C7819" s="9" t="s">
        <v>20551</v>
      </c>
      <c r="D7819" s="9" t="s">
        <v>25344</v>
      </c>
      <c r="E7819" s="9">
        <v>0</v>
      </c>
    </row>
    <row r="7820" spans="1:5" x14ac:dyDescent="0.25">
      <c r="A7820" s="9">
        <v>5.2</v>
      </c>
      <c r="B7820" s="9">
        <v>1</v>
      </c>
      <c r="C7820" s="9" t="s">
        <v>20552</v>
      </c>
      <c r="D7820" s="9" t="s">
        <v>25345</v>
      </c>
      <c r="E7820" s="9">
        <v>0</v>
      </c>
    </row>
    <row r="7821" spans="1:5" x14ac:dyDescent="0.25">
      <c r="A7821" s="9">
        <v>5.2</v>
      </c>
      <c r="B7821" s="9">
        <v>2</v>
      </c>
      <c r="C7821" s="9" t="s">
        <v>20553</v>
      </c>
      <c r="D7821" s="9" t="s">
        <v>15621</v>
      </c>
      <c r="E7821" s="9">
        <v>0</v>
      </c>
    </row>
    <row r="7822" spans="1:5" x14ac:dyDescent="0.25">
      <c r="A7822" s="9">
        <v>5.2</v>
      </c>
      <c r="B7822" s="9">
        <v>3</v>
      </c>
      <c r="C7822" s="9" t="s">
        <v>20554</v>
      </c>
      <c r="D7822" s="9" t="s">
        <v>25346</v>
      </c>
      <c r="E7822" s="9">
        <v>0</v>
      </c>
    </row>
    <row r="7823" spans="1:5" x14ac:dyDescent="0.25">
      <c r="A7823" s="9">
        <v>5.2</v>
      </c>
      <c r="B7823" s="9">
        <v>18</v>
      </c>
      <c r="C7823" s="9" t="s">
        <v>4536</v>
      </c>
      <c r="D7823" s="9" t="s">
        <v>25347</v>
      </c>
      <c r="E7823" s="9">
        <v>0</v>
      </c>
    </row>
    <row r="7824" spans="1:5" x14ac:dyDescent="0.25">
      <c r="A7824" s="9">
        <v>5.2</v>
      </c>
      <c r="B7824" s="9">
        <v>28</v>
      </c>
      <c r="C7824" s="9" t="s">
        <v>1138</v>
      </c>
      <c r="D7824" s="9" t="s">
        <v>15094</v>
      </c>
      <c r="E7824" s="9">
        <v>0</v>
      </c>
    </row>
    <row r="7825" spans="1:5" x14ac:dyDescent="0.25">
      <c r="A7825" s="9">
        <v>5.2</v>
      </c>
      <c r="B7825" s="9">
        <v>37</v>
      </c>
      <c r="C7825" s="9" t="s">
        <v>20586</v>
      </c>
      <c r="D7825" s="9" t="s">
        <v>25348</v>
      </c>
      <c r="E7825" s="9">
        <v>0</v>
      </c>
    </row>
    <row r="7826" spans="1:5" x14ac:dyDescent="0.25">
      <c r="A7826" s="9">
        <v>5.2</v>
      </c>
      <c r="B7826" s="9">
        <v>43</v>
      </c>
      <c r="C7826" s="9" t="s">
        <v>20592</v>
      </c>
      <c r="D7826" s="9" t="s">
        <v>25349</v>
      </c>
      <c r="E7826" s="9">
        <v>0</v>
      </c>
    </row>
    <row r="7827" spans="1:5" x14ac:dyDescent="0.25">
      <c r="A7827" s="9">
        <v>5.2</v>
      </c>
      <c r="B7827" s="9">
        <v>44</v>
      </c>
      <c r="C7827" s="9" t="s">
        <v>20593</v>
      </c>
      <c r="D7827" s="9" t="s">
        <v>25350</v>
      </c>
      <c r="E7827" s="9">
        <v>0</v>
      </c>
    </row>
    <row r="7828" spans="1:5" x14ac:dyDescent="0.25">
      <c r="A7828" s="9">
        <v>5.2</v>
      </c>
      <c r="B7828" s="9">
        <v>46</v>
      </c>
      <c r="C7828" s="9" t="s">
        <v>20595</v>
      </c>
      <c r="D7828" s="9" t="s">
        <v>25351</v>
      </c>
      <c r="E7828" s="9">
        <v>0</v>
      </c>
    </row>
    <row r="7829" spans="1:5" x14ac:dyDescent="0.25">
      <c r="A7829" s="9">
        <v>5.2</v>
      </c>
      <c r="B7829" s="9">
        <v>48</v>
      </c>
      <c r="C7829" s="9" t="s">
        <v>20597</v>
      </c>
      <c r="D7829" s="9" t="s">
        <v>25352</v>
      </c>
      <c r="E7829" s="9">
        <v>0</v>
      </c>
    </row>
    <row r="7830" spans="1:5" x14ac:dyDescent="0.25">
      <c r="A7830" s="9">
        <v>5.2</v>
      </c>
      <c r="B7830" s="9">
        <v>49</v>
      </c>
      <c r="C7830" s="9" t="s">
        <v>20598</v>
      </c>
      <c r="D7830" s="9" t="s">
        <v>25353</v>
      </c>
      <c r="E7830" s="9">
        <v>0</v>
      </c>
    </row>
    <row r="7831" spans="1:5" x14ac:dyDescent="0.25">
      <c r="A7831" s="9">
        <v>5.2</v>
      </c>
      <c r="B7831" s="9">
        <v>51</v>
      </c>
      <c r="C7831" s="9" t="s">
        <v>20600</v>
      </c>
      <c r="D7831" s="9" t="s">
        <v>25354</v>
      </c>
      <c r="E7831" s="9">
        <v>0</v>
      </c>
    </row>
    <row r="7832" spans="1:5" x14ac:dyDescent="0.25">
      <c r="A7832" s="9">
        <v>5.2</v>
      </c>
      <c r="B7832" s="9">
        <v>52</v>
      </c>
      <c r="C7832" s="9" t="s">
        <v>20601</v>
      </c>
      <c r="D7832" s="9" t="s">
        <v>25355</v>
      </c>
      <c r="E7832" s="9">
        <v>0</v>
      </c>
    </row>
    <row r="7833" spans="1:5" x14ac:dyDescent="0.25">
      <c r="A7833" s="9">
        <v>5.2</v>
      </c>
      <c r="B7833" s="9">
        <v>53</v>
      </c>
      <c r="C7833" s="9" t="s">
        <v>3288</v>
      </c>
      <c r="D7833" s="9" t="s">
        <v>25356</v>
      </c>
      <c r="E7833" s="9">
        <v>0</v>
      </c>
    </row>
    <row r="7834" spans="1:5" x14ac:dyDescent="0.25">
      <c r="A7834" s="9">
        <v>5.2</v>
      </c>
      <c r="B7834" s="9">
        <v>58</v>
      </c>
      <c r="C7834" s="9" t="s">
        <v>20606</v>
      </c>
      <c r="D7834" s="9" t="s">
        <v>25357</v>
      </c>
      <c r="E7834" s="9">
        <v>0</v>
      </c>
    </row>
    <row r="7835" spans="1:5" x14ac:dyDescent="0.25">
      <c r="A7835" s="9">
        <v>5.2</v>
      </c>
      <c r="B7835" s="9">
        <v>61</v>
      </c>
      <c r="C7835" s="9" t="s">
        <v>20609</v>
      </c>
      <c r="D7835" s="9" t="s">
        <v>25358</v>
      </c>
      <c r="E7835" s="9">
        <v>0</v>
      </c>
    </row>
    <row r="7836" spans="1:5" x14ac:dyDescent="0.25">
      <c r="A7836" s="9">
        <v>5.2</v>
      </c>
      <c r="B7836" s="9">
        <v>63</v>
      </c>
      <c r="C7836" s="9" t="s">
        <v>8557</v>
      </c>
      <c r="D7836" s="9" t="s">
        <v>25359</v>
      </c>
      <c r="E7836" s="9">
        <v>0</v>
      </c>
    </row>
    <row r="7837" spans="1:5" x14ac:dyDescent="0.25">
      <c r="A7837" s="9">
        <v>5.2</v>
      </c>
      <c r="B7837" s="9">
        <v>64</v>
      </c>
      <c r="C7837" s="9" t="s">
        <v>20611</v>
      </c>
      <c r="D7837" s="9" t="s">
        <v>25360</v>
      </c>
      <c r="E7837" s="9">
        <v>0</v>
      </c>
    </row>
    <row r="7838" spans="1:5" x14ac:dyDescent="0.25">
      <c r="A7838" s="9">
        <v>5.2</v>
      </c>
      <c r="B7838" s="9">
        <v>85</v>
      </c>
      <c r="C7838" s="9" t="s">
        <v>20632</v>
      </c>
      <c r="D7838" s="9" t="s">
        <v>13969</v>
      </c>
      <c r="E7838" s="9">
        <v>0</v>
      </c>
    </row>
    <row r="7839" spans="1:5" x14ac:dyDescent="0.25">
      <c r="A7839" s="9">
        <v>5.2</v>
      </c>
      <c r="B7839" s="9">
        <v>86</v>
      </c>
      <c r="C7839" s="9" t="s">
        <v>353</v>
      </c>
      <c r="D7839" s="9" t="s">
        <v>14071</v>
      </c>
      <c r="E7839" s="9">
        <v>0</v>
      </c>
    </row>
    <row r="7840" spans="1:5" x14ac:dyDescent="0.25">
      <c r="A7840" s="9">
        <v>5.2</v>
      </c>
      <c r="B7840" s="9">
        <v>87</v>
      </c>
      <c r="C7840" s="9" t="s">
        <v>20633</v>
      </c>
      <c r="D7840" s="9" t="s">
        <v>25361</v>
      </c>
      <c r="E7840" s="9">
        <v>0</v>
      </c>
    </row>
    <row r="7841" spans="1:5" x14ac:dyDescent="0.25">
      <c r="A7841" s="9">
        <v>5.2</v>
      </c>
      <c r="B7841" s="9">
        <v>92</v>
      </c>
      <c r="C7841" s="9" t="s">
        <v>6151</v>
      </c>
      <c r="D7841" s="9" t="s">
        <v>25362</v>
      </c>
      <c r="E7841" s="9">
        <v>0</v>
      </c>
    </row>
    <row r="7842" spans="1:5" x14ac:dyDescent="0.25">
      <c r="A7842" s="9">
        <v>5.2</v>
      </c>
      <c r="B7842" s="9">
        <v>101</v>
      </c>
      <c r="C7842" s="9" t="s">
        <v>20646</v>
      </c>
      <c r="D7842" s="9" t="s">
        <v>25363</v>
      </c>
      <c r="E7842" s="9">
        <v>0</v>
      </c>
    </row>
    <row r="7843" spans="1:5" x14ac:dyDescent="0.25">
      <c r="A7843" s="9">
        <v>5.2</v>
      </c>
      <c r="B7843" s="9">
        <v>102</v>
      </c>
      <c r="C7843" s="9" t="s">
        <v>20647</v>
      </c>
      <c r="D7843" s="9" t="s">
        <v>25364</v>
      </c>
      <c r="E7843" s="9">
        <v>0</v>
      </c>
    </row>
    <row r="7844" spans="1:5" x14ac:dyDescent="0.25">
      <c r="A7844" s="9">
        <v>5.2</v>
      </c>
      <c r="B7844" s="9">
        <v>112</v>
      </c>
      <c r="C7844" s="9" t="s">
        <v>20657</v>
      </c>
      <c r="D7844" s="9" t="s">
        <v>25365</v>
      </c>
      <c r="E7844" s="9">
        <v>0</v>
      </c>
    </row>
    <row r="7845" spans="1:5" x14ac:dyDescent="0.25">
      <c r="A7845" s="9">
        <v>5.2</v>
      </c>
      <c r="B7845" s="9">
        <v>116</v>
      </c>
      <c r="C7845" s="9" t="s">
        <v>20661</v>
      </c>
      <c r="D7845" s="9" t="s">
        <v>25366</v>
      </c>
      <c r="E7845" s="9">
        <v>0</v>
      </c>
    </row>
    <row r="7846" spans="1:5" x14ac:dyDescent="0.25">
      <c r="A7846" s="9">
        <v>5.2</v>
      </c>
      <c r="B7846" s="9">
        <v>121</v>
      </c>
      <c r="C7846" s="9" t="s">
        <v>20666</v>
      </c>
      <c r="D7846" s="9" t="s">
        <v>25367</v>
      </c>
      <c r="E7846" s="9">
        <v>0</v>
      </c>
    </row>
    <row r="7847" spans="1:5" x14ac:dyDescent="0.25">
      <c r="A7847" s="9">
        <v>5.2</v>
      </c>
      <c r="B7847" s="9">
        <v>122</v>
      </c>
      <c r="C7847" s="9" t="s">
        <v>20667</v>
      </c>
      <c r="D7847" s="9" t="s">
        <v>25368</v>
      </c>
      <c r="E7847" s="9">
        <v>0</v>
      </c>
    </row>
    <row r="7848" spans="1:5" x14ac:dyDescent="0.25">
      <c r="A7848" s="9">
        <v>5.2</v>
      </c>
      <c r="B7848" s="9">
        <v>126</v>
      </c>
      <c r="C7848" s="9" t="s">
        <v>20671</v>
      </c>
      <c r="D7848" s="9" t="s">
        <v>16610</v>
      </c>
      <c r="E7848" s="9">
        <v>0</v>
      </c>
    </row>
    <row r="7849" spans="1:5" x14ac:dyDescent="0.25">
      <c r="A7849" s="9">
        <v>5.2</v>
      </c>
      <c r="B7849" s="9">
        <v>128</v>
      </c>
      <c r="C7849" s="9" t="s">
        <v>20673</v>
      </c>
      <c r="D7849" s="9" t="s">
        <v>25369</v>
      </c>
      <c r="E7849" s="9">
        <v>0</v>
      </c>
    </row>
    <row r="7850" spans="1:5" x14ac:dyDescent="0.25">
      <c r="A7850" s="9">
        <v>5.2</v>
      </c>
      <c r="B7850" s="9">
        <v>131</v>
      </c>
      <c r="C7850" s="9" t="s">
        <v>2298</v>
      </c>
      <c r="D7850" s="9" t="s">
        <v>25370</v>
      </c>
      <c r="E7850" s="9">
        <v>0</v>
      </c>
    </row>
    <row r="7851" spans="1:5" x14ac:dyDescent="0.25">
      <c r="A7851" s="9">
        <v>5.2</v>
      </c>
      <c r="B7851" s="9">
        <v>134</v>
      </c>
      <c r="C7851" s="9" t="s">
        <v>1325</v>
      </c>
      <c r="D7851" s="9" t="s">
        <v>25371</v>
      </c>
      <c r="E7851" s="9">
        <v>0</v>
      </c>
    </row>
    <row r="7852" spans="1:5" x14ac:dyDescent="0.25">
      <c r="A7852" s="9">
        <v>5.2</v>
      </c>
      <c r="B7852" s="9">
        <v>139</v>
      </c>
      <c r="C7852" s="9" t="s">
        <v>20682</v>
      </c>
      <c r="D7852" s="9" t="s">
        <v>15437</v>
      </c>
      <c r="E7852" s="9">
        <v>0</v>
      </c>
    </row>
    <row r="7853" spans="1:5" x14ac:dyDescent="0.25">
      <c r="A7853" s="9">
        <v>5.2</v>
      </c>
      <c r="B7853" s="9">
        <v>142</v>
      </c>
      <c r="C7853" s="9" t="s">
        <v>5101</v>
      </c>
      <c r="D7853" s="9" t="s">
        <v>25372</v>
      </c>
      <c r="E7853" s="9">
        <v>0</v>
      </c>
    </row>
    <row r="7854" spans="1:5" x14ac:dyDescent="0.25">
      <c r="A7854" s="9">
        <v>5.2</v>
      </c>
      <c r="B7854" s="9">
        <v>143</v>
      </c>
      <c r="C7854" s="9" t="s">
        <v>20685</v>
      </c>
      <c r="D7854" s="9" t="s">
        <v>25373</v>
      </c>
      <c r="E7854" s="9">
        <v>0</v>
      </c>
    </row>
    <row r="7855" spans="1:5" x14ac:dyDescent="0.25">
      <c r="A7855" s="9">
        <v>5.2</v>
      </c>
      <c r="B7855" s="9">
        <v>147</v>
      </c>
      <c r="C7855" s="9" t="s">
        <v>20689</v>
      </c>
      <c r="D7855" s="9" t="s">
        <v>25374</v>
      </c>
      <c r="E7855" s="9">
        <v>0</v>
      </c>
    </row>
    <row r="7856" spans="1:5" x14ac:dyDescent="0.25">
      <c r="A7856" s="9">
        <v>5.2</v>
      </c>
      <c r="B7856" s="9">
        <v>152</v>
      </c>
      <c r="C7856" s="9" t="s">
        <v>20694</v>
      </c>
      <c r="D7856" s="9" t="s">
        <v>25375</v>
      </c>
      <c r="E7856" s="9">
        <v>0</v>
      </c>
    </row>
    <row r="7857" spans="1:5" x14ac:dyDescent="0.25">
      <c r="A7857" s="9">
        <v>5.2</v>
      </c>
      <c r="B7857" s="9">
        <v>154</v>
      </c>
      <c r="C7857" s="9" t="s">
        <v>20696</v>
      </c>
      <c r="D7857" s="9" t="s">
        <v>14735</v>
      </c>
      <c r="E7857" s="9">
        <v>0</v>
      </c>
    </row>
    <row r="7858" spans="1:5" x14ac:dyDescent="0.25">
      <c r="A7858" s="9">
        <v>5.2</v>
      </c>
      <c r="B7858" s="9">
        <v>157</v>
      </c>
      <c r="C7858" s="9" t="s">
        <v>20699</v>
      </c>
      <c r="D7858" s="9" t="s">
        <v>25376</v>
      </c>
      <c r="E7858" s="9">
        <v>0</v>
      </c>
    </row>
    <row r="7859" spans="1:5" x14ac:dyDescent="0.25">
      <c r="A7859" s="9">
        <v>5.2</v>
      </c>
      <c r="B7859" s="9">
        <v>158</v>
      </c>
      <c r="C7859" s="9" t="s">
        <v>20700</v>
      </c>
      <c r="D7859" s="9" t="s">
        <v>25377</v>
      </c>
      <c r="E7859" s="9">
        <v>0</v>
      </c>
    </row>
    <row r="7860" spans="1:5" x14ac:dyDescent="0.25">
      <c r="A7860" s="9">
        <v>5.2</v>
      </c>
      <c r="B7860" s="9">
        <v>161</v>
      </c>
      <c r="C7860" s="9" t="s">
        <v>1041</v>
      </c>
      <c r="D7860" s="9" t="s">
        <v>25378</v>
      </c>
      <c r="E7860" s="9">
        <v>0</v>
      </c>
    </row>
    <row r="7861" spans="1:5" x14ac:dyDescent="0.25">
      <c r="A7861" s="9">
        <v>5.2</v>
      </c>
      <c r="B7861" s="9">
        <v>163</v>
      </c>
      <c r="C7861" s="9" t="s">
        <v>20704</v>
      </c>
      <c r="D7861" s="9" t="s">
        <v>25379</v>
      </c>
      <c r="E7861" s="9">
        <v>0</v>
      </c>
    </row>
    <row r="7862" spans="1:5" x14ac:dyDescent="0.25">
      <c r="A7862" s="9">
        <v>5.2</v>
      </c>
      <c r="B7862" s="9">
        <v>164</v>
      </c>
      <c r="C7862" s="9" t="s">
        <v>20705</v>
      </c>
      <c r="D7862" s="9" t="s">
        <v>25380</v>
      </c>
      <c r="E7862" s="9">
        <v>0</v>
      </c>
    </row>
    <row r="7863" spans="1:5" x14ac:dyDescent="0.25">
      <c r="A7863" s="9">
        <v>5.2</v>
      </c>
      <c r="B7863" s="9">
        <v>168</v>
      </c>
      <c r="C7863" s="9" t="s">
        <v>4896</v>
      </c>
      <c r="D7863" s="9" t="s">
        <v>25381</v>
      </c>
      <c r="E7863" s="9">
        <v>0</v>
      </c>
    </row>
    <row r="7864" spans="1:5" x14ac:dyDescent="0.25">
      <c r="A7864" s="9">
        <v>5.2</v>
      </c>
      <c r="B7864" s="9">
        <v>169</v>
      </c>
      <c r="C7864" s="9" t="s">
        <v>20709</v>
      </c>
      <c r="D7864" s="9" t="s">
        <v>2621</v>
      </c>
      <c r="E7864" s="9">
        <v>0</v>
      </c>
    </row>
    <row r="7865" spans="1:5" x14ac:dyDescent="0.25">
      <c r="A7865" s="9">
        <v>5.2</v>
      </c>
      <c r="B7865" s="9">
        <v>170</v>
      </c>
      <c r="C7865" s="9" t="s">
        <v>20710</v>
      </c>
      <c r="D7865" s="9" t="s">
        <v>22889</v>
      </c>
      <c r="E7865" s="9">
        <v>0</v>
      </c>
    </row>
    <row r="7866" spans="1:5" x14ac:dyDescent="0.25">
      <c r="A7866" s="9">
        <v>5.2</v>
      </c>
      <c r="B7866" s="9">
        <v>171</v>
      </c>
      <c r="C7866" s="9" t="s">
        <v>20711</v>
      </c>
      <c r="D7866" s="9" t="s">
        <v>22890</v>
      </c>
      <c r="E7866" s="9">
        <v>0</v>
      </c>
    </row>
    <row r="7867" spans="1:5" x14ac:dyDescent="0.25">
      <c r="A7867" s="9">
        <v>5.2</v>
      </c>
      <c r="B7867" s="9">
        <v>172</v>
      </c>
      <c r="C7867" s="9" t="s">
        <v>20712</v>
      </c>
      <c r="D7867" s="9" t="s">
        <v>25382</v>
      </c>
      <c r="E7867" s="9">
        <v>0</v>
      </c>
    </row>
    <row r="7868" spans="1:5" x14ac:dyDescent="0.25">
      <c r="A7868" s="9">
        <v>5.2</v>
      </c>
      <c r="B7868" s="9">
        <v>173</v>
      </c>
      <c r="C7868" s="9" t="s">
        <v>20713</v>
      </c>
      <c r="D7868" s="9" t="s">
        <v>22891</v>
      </c>
      <c r="E7868" s="9">
        <v>0</v>
      </c>
    </row>
    <row r="7869" spans="1:5" x14ac:dyDescent="0.25">
      <c r="A7869" s="9">
        <v>5.2</v>
      </c>
      <c r="B7869" s="9">
        <v>174</v>
      </c>
      <c r="C7869" s="9" t="s">
        <v>20714</v>
      </c>
      <c r="D7869" s="9" t="s">
        <v>22892</v>
      </c>
      <c r="E7869" s="9">
        <v>0</v>
      </c>
    </row>
    <row r="7870" spans="1:5" x14ac:dyDescent="0.25">
      <c r="A7870" s="9">
        <v>5.2</v>
      </c>
      <c r="B7870" s="9">
        <v>175</v>
      </c>
      <c r="C7870" s="9" t="s">
        <v>20715</v>
      </c>
      <c r="D7870" s="9" t="s">
        <v>14737</v>
      </c>
      <c r="E7870" s="9">
        <v>0</v>
      </c>
    </row>
    <row r="7871" spans="1:5" x14ac:dyDescent="0.25">
      <c r="A7871" s="9">
        <v>5.2</v>
      </c>
      <c r="B7871" s="9">
        <v>176</v>
      </c>
      <c r="C7871" s="9" t="s">
        <v>20716</v>
      </c>
      <c r="D7871" s="9" t="s">
        <v>22893</v>
      </c>
      <c r="E7871" s="9">
        <v>0</v>
      </c>
    </row>
    <row r="7872" spans="1:5" x14ac:dyDescent="0.25">
      <c r="A7872" s="9">
        <v>5.2</v>
      </c>
      <c r="B7872" s="9">
        <v>178</v>
      </c>
      <c r="C7872" s="9" t="s">
        <v>20718</v>
      </c>
      <c r="D7872" s="9" t="s">
        <v>22894</v>
      </c>
      <c r="E7872" s="9">
        <v>0</v>
      </c>
    </row>
    <row r="7873" spans="1:5" x14ac:dyDescent="0.25">
      <c r="A7873" s="9">
        <v>5.2</v>
      </c>
      <c r="B7873" s="9">
        <v>179</v>
      </c>
      <c r="C7873" s="9" t="s">
        <v>20719</v>
      </c>
      <c r="D7873" s="9" t="s">
        <v>15049</v>
      </c>
      <c r="E7873" s="9">
        <v>0</v>
      </c>
    </row>
    <row r="7874" spans="1:5" x14ac:dyDescent="0.25">
      <c r="A7874" s="9">
        <v>5.2</v>
      </c>
      <c r="B7874" s="9">
        <v>182</v>
      </c>
      <c r="C7874" s="9" t="s">
        <v>20722</v>
      </c>
      <c r="D7874" s="9" t="s">
        <v>22895</v>
      </c>
      <c r="E7874" s="9">
        <v>0</v>
      </c>
    </row>
    <row r="7875" spans="1:5" x14ac:dyDescent="0.25">
      <c r="A7875" s="9">
        <v>5.2</v>
      </c>
      <c r="B7875" s="9">
        <v>183</v>
      </c>
      <c r="C7875" s="9" t="s">
        <v>20723</v>
      </c>
      <c r="D7875" s="9" t="s">
        <v>22896</v>
      </c>
      <c r="E7875" s="9">
        <v>0</v>
      </c>
    </row>
    <row r="7876" spans="1:5" x14ac:dyDescent="0.25">
      <c r="A7876" s="9">
        <v>5.2</v>
      </c>
      <c r="B7876" s="9">
        <v>184</v>
      </c>
      <c r="C7876" s="9" t="s">
        <v>20724</v>
      </c>
      <c r="D7876" s="9" t="s">
        <v>25383</v>
      </c>
      <c r="E7876" s="9">
        <v>0</v>
      </c>
    </row>
    <row r="7877" spans="1:5" x14ac:dyDescent="0.25">
      <c r="A7877" s="9">
        <v>5.2</v>
      </c>
      <c r="B7877" s="9">
        <v>185</v>
      </c>
      <c r="C7877" s="9" t="s">
        <v>20725</v>
      </c>
      <c r="D7877" s="9" t="s">
        <v>25384</v>
      </c>
      <c r="E7877" s="9">
        <v>0</v>
      </c>
    </row>
    <row r="7878" spans="1:5" x14ac:dyDescent="0.25">
      <c r="A7878" s="9">
        <v>5.2</v>
      </c>
      <c r="B7878" s="9">
        <v>186</v>
      </c>
      <c r="C7878" s="9" t="s">
        <v>20726</v>
      </c>
      <c r="D7878" s="9" t="s">
        <v>22897</v>
      </c>
      <c r="E7878" s="9">
        <v>0</v>
      </c>
    </row>
    <row r="7879" spans="1:5" x14ac:dyDescent="0.25">
      <c r="A7879" s="9">
        <v>5.2</v>
      </c>
      <c r="B7879" s="9">
        <v>187</v>
      </c>
      <c r="C7879" s="9" t="s">
        <v>20727</v>
      </c>
      <c r="D7879" s="9" t="s">
        <v>22898</v>
      </c>
      <c r="E7879" s="9">
        <v>0</v>
      </c>
    </row>
    <row r="7880" spans="1:5" x14ac:dyDescent="0.25">
      <c r="A7880" s="9">
        <v>5.2</v>
      </c>
      <c r="B7880" s="9">
        <v>188</v>
      </c>
      <c r="C7880" s="9" t="s">
        <v>20728</v>
      </c>
      <c r="D7880" s="9" t="s">
        <v>22899</v>
      </c>
      <c r="E7880" s="9">
        <v>0</v>
      </c>
    </row>
    <row r="7881" spans="1:5" x14ac:dyDescent="0.25">
      <c r="A7881" s="9">
        <v>5.2</v>
      </c>
      <c r="B7881" s="9">
        <v>189</v>
      </c>
      <c r="C7881" s="9" t="s">
        <v>20729</v>
      </c>
      <c r="D7881" s="9" t="s">
        <v>16583</v>
      </c>
      <c r="E7881" s="9">
        <v>0</v>
      </c>
    </row>
    <row r="7882" spans="1:5" x14ac:dyDescent="0.25">
      <c r="A7882" s="9">
        <v>5.2</v>
      </c>
      <c r="B7882" s="9">
        <v>190</v>
      </c>
      <c r="C7882" s="9" t="s">
        <v>4725</v>
      </c>
      <c r="D7882" s="9" t="s">
        <v>25385</v>
      </c>
      <c r="E7882" s="9">
        <v>0</v>
      </c>
    </row>
    <row r="7883" spans="1:5" x14ac:dyDescent="0.25">
      <c r="A7883" s="9">
        <v>5.2</v>
      </c>
      <c r="B7883" s="9">
        <v>191</v>
      </c>
      <c r="C7883" s="9" t="s">
        <v>9066</v>
      </c>
      <c r="D7883" s="9" t="s">
        <v>25386</v>
      </c>
      <c r="E7883" s="9">
        <v>0</v>
      </c>
    </row>
    <row r="7884" spans="1:5" x14ac:dyDescent="0.25">
      <c r="A7884" s="9">
        <v>5.2</v>
      </c>
      <c r="B7884" s="9">
        <v>192</v>
      </c>
      <c r="C7884" s="9" t="s">
        <v>9120</v>
      </c>
      <c r="D7884" s="9" t="s">
        <v>25387</v>
      </c>
      <c r="E7884" s="9">
        <v>0</v>
      </c>
    </row>
    <row r="7885" spans="1:5" x14ac:dyDescent="0.25">
      <c r="A7885" s="9">
        <v>5.2</v>
      </c>
      <c r="B7885" s="9">
        <v>193</v>
      </c>
      <c r="C7885" s="9" t="s">
        <v>6088</v>
      </c>
      <c r="D7885" s="9" t="s">
        <v>25388</v>
      </c>
      <c r="E7885" s="9">
        <v>0</v>
      </c>
    </row>
    <row r="7886" spans="1:5" x14ac:dyDescent="0.25">
      <c r="A7886" s="9">
        <v>5.2</v>
      </c>
      <c r="B7886" s="9">
        <v>194</v>
      </c>
      <c r="C7886" s="9" t="s">
        <v>20730</v>
      </c>
      <c r="D7886" s="9" t="s">
        <v>25389</v>
      </c>
      <c r="E7886" s="9">
        <v>0</v>
      </c>
    </row>
    <row r="7887" spans="1:5" x14ac:dyDescent="0.25">
      <c r="A7887" s="9">
        <v>5.2</v>
      </c>
      <c r="B7887" s="9">
        <v>195</v>
      </c>
      <c r="C7887" s="9" t="s">
        <v>3063</v>
      </c>
      <c r="D7887" s="9" t="s">
        <v>24228</v>
      </c>
      <c r="E7887" s="9">
        <v>0</v>
      </c>
    </row>
    <row r="7888" spans="1:5" x14ac:dyDescent="0.25">
      <c r="A7888" s="9">
        <v>5.2</v>
      </c>
      <c r="B7888" s="9">
        <v>196</v>
      </c>
      <c r="C7888" s="9" t="s">
        <v>3159</v>
      </c>
      <c r="D7888" s="9" t="s">
        <v>25390</v>
      </c>
      <c r="E7888" s="9">
        <v>0</v>
      </c>
    </row>
    <row r="7889" spans="1:5" x14ac:dyDescent="0.25">
      <c r="A7889" s="9">
        <v>5.2</v>
      </c>
      <c r="B7889" s="9">
        <v>197</v>
      </c>
      <c r="C7889" s="9" t="s">
        <v>1043</v>
      </c>
      <c r="D7889" s="9" t="s">
        <v>25391</v>
      </c>
      <c r="E7889" s="9">
        <v>0</v>
      </c>
    </row>
    <row r="7890" spans="1:5" x14ac:dyDescent="0.25">
      <c r="A7890" s="9">
        <v>5.2</v>
      </c>
      <c r="B7890" s="9">
        <v>199</v>
      </c>
      <c r="C7890" s="9" t="s">
        <v>20732</v>
      </c>
      <c r="D7890" s="9" t="s">
        <v>17584</v>
      </c>
      <c r="E7890" s="9">
        <v>0</v>
      </c>
    </row>
    <row r="7891" spans="1:5" x14ac:dyDescent="0.25">
      <c r="A7891" s="9">
        <v>5.2</v>
      </c>
      <c r="B7891" s="9">
        <v>200</v>
      </c>
      <c r="C7891" s="9" t="s">
        <v>4091</v>
      </c>
      <c r="D7891" s="9" t="s">
        <v>25392</v>
      </c>
      <c r="E7891" s="9">
        <v>0</v>
      </c>
    </row>
    <row r="7892" spans="1:5" x14ac:dyDescent="0.25">
      <c r="A7892" s="9">
        <v>5.2</v>
      </c>
      <c r="B7892" s="9">
        <v>201</v>
      </c>
      <c r="C7892" s="9" t="s">
        <v>4621</v>
      </c>
      <c r="D7892" s="9" t="s">
        <v>25393</v>
      </c>
      <c r="E7892" s="9">
        <v>0</v>
      </c>
    </row>
    <row r="7893" spans="1:5" x14ac:dyDescent="0.25">
      <c r="A7893" s="9">
        <v>5.2</v>
      </c>
      <c r="B7893" s="9">
        <v>202</v>
      </c>
      <c r="C7893" s="9" t="s">
        <v>20733</v>
      </c>
      <c r="D7893" s="9" t="s">
        <v>22900</v>
      </c>
      <c r="E7893" s="9">
        <v>0</v>
      </c>
    </row>
    <row r="7894" spans="1:5" x14ac:dyDescent="0.25">
      <c r="A7894" s="9">
        <v>5.2</v>
      </c>
      <c r="B7894" s="9">
        <v>203</v>
      </c>
      <c r="C7894" s="9" t="s">
        <v>20734</v>
      </c>
      <c r="D7894" s="9" t="s">
        <v>22901</v>
      </c>
      <c r="E7894" s="9">
        <v>0</v>
      </c>
    </row>
    <row r="7895" spans="1:5" x14ac:dyDescent="0.25">
      <c r="A7895" s="9">
        <v>5.2</v>
      </c>
      <c r="B7895" s="9">
        <v>204</v>
      </c>
      <c r="C7895" s="9" t="s">
        <v>6736</v>
      </c>
      <c r="D7895" s="9" t="s">
        <v>25394</v>
      </c>
      <c r="E7895" s="9">
        <v>0</v>
      </c>
    </row>
    <row r="7896" spans="1:5" x14ac:dyDescent="0.25">
      <c r="A7896" s="9">
        <v>5.2</v>
      </c>
      <c r="B7896" s="9">
        <v>205</v>
      </c>
      <c r="C7896" s="9" t="s">
        <v>1057</v>
      </c>
      <c r="D7896" s="9" t="s">
        <v>25395</v>
      </c>
      <c r="E7896" s="9">
        <v>0</v>
      </c>
    </row>
    <row r="7897" spans="1:5" x14ac:dyDescent="0.25">
      <c r="A7897" s="9">
        <v>5.2</v>
      </c>
      <c r="B7897" s="9">
        <v>206</v>
      </c>
      <c r="C7897" s="9" t="s">
        <v>1792</v>
      </c>
      <c r="D7897" s="9" t="s">
        <v>25396</v>
      </c>
      <c r="E7897" s="9">
        <v>0</v>
      </c>
    </row>
    <row r="7898" spans="1:5" x14ac:dyDescent="0.25">
      <c r="A7898" s="9">
        <v>5.2</v>
      </c>
      <c r="B7898" s="9">
        <v>207</v>
      </c>
      <c r="C7898" s="9" t="s">
        <v>20735</v>
      </c>
      <c r="D7898" s="9" t="s">
        <v>25392</v>
      </c>
      <c r="E7898" s="9">
        <v>0</v>
      </c>
    </row>
    <row r="7899" spans="1:5" x14ac:dyDescent="0.25">
      <c r="A7899" s="9">
        <v>5.2</v>
      </c>
      <c r="B7899" s="9">
        <v>208</v>
      </c>
      <c r="C7899" s="9" t="s">
        <v>20736</v>
      </c>
      <c r="D7899" s="9" t="s">
        <v>22902</v>
      </c>
      <c r="E7899" s="9">
        <v>0</v>
      </c>
    </row>
    <row r="7900" spans="1:5" x14ac:dyDescent="0.25">
      <c r="A7900" s="9">
        <v>5.2</v>
      </c>
      <c r="B7900" s="9">
        <v>209</v>
      </c>
      <c r="C7900" s="9" t="s">
        <v>20737</v>
      </c>
      <c r="D7900" s="9" t="s">
        <v>22903</v>
      </c>
      <c r="E7900" s="9">
        <v>0</v>
      </c>
    </row>
    <row r="7901" spans="1:5" x14ac:dyDescent="0.25">
      <c r="A7901" s="9">
        <v>5.2</v>
      </c>
      <c r="B7901" s="9">
        <v>210</v>
      </c>
      <c r="C7901" s="9" t="s">
        <v>20738</v>
      </c>
      <c r="D7901" s="9" t="s">
        <v>25397</v>
      </c>
      <c r="E7901" s="9">
        <v>0</v>
      </c>
    </row>
    <row r="7902" spans="1:5" x14ac:dyDescent="0.25">
      <c r="A7902" s="9">
        <v>5.2</v>
      </c>
      <c r="B7902" s="9">
        <v>211</v>
      </c>
      <c r="C7902" s="9" t="s">
        <v>20739</v>
      </c>
      <c r="D7902" s="9" t="s">
        <v>22904</v>
      </c>
      <c r="E7902" s="9">
        <v>0</v>
      </c>
    </row>
    <row r="7903" spans="1:5" x14ac:dyDescent="0.25">
      <c r="A7903" s="9">
        <v>5.2</v>
      </c>
      <c r="B7903" s="9">
        <v>212</v>
      </c>
      <c r="C7903" s="9" t="s">
        <v>9476</v>
      </c>
      <c r="D7903" s="9" t="s">
        <v>25398</v>
      </c>
      <c r="E7903" s="9">
        <v>0</v>
      </c>
    </row>
    <row r="7904" spans="1:5" x14ac:dyDescent="0.25">
      <c r="A7904" s="9">
        <v>5.2</v>
      </c>
      <c r="B7904" s="9">
        <v>213</v>
      </c>
      <c r="C7904" s="9" t="s">
        <v>20740</v>
      </c>
      <c r="D7904" s="9" t="s">
        <v>22905</v>
      </c>
      <c r="E7904" s="9">
        <v>0</v>
      </c>
    </row>
    <row r="7905" spans="1:5" x14ac:dyDescent="0.25">
      <c r="A7905" s="9">
        <v>5.2</v>
      </c>
      <c r="B7905" s="9">
        <v>214</v>
      </c>
      <c r="C7905" s="9" t="s">
        <v>20741</v>
      </c>
      <c r="D7905" s="9" t="s">
        <v>22906</v>
      </c>
      <c r="E7905" s="9">
        <v>0</v>
      </c>
    </row>
    <row r="7906" spans="1:5" x14ac:dyDescent="0.25">
      <c r="A7906" s="9">
        <v>5.2</v>
      </c>
      <c r="B7906" s="9">
        <v>215</v>
      </c>
      <c r="C7906" s="9" t="s">
        <v>20742</v>
      </c>
      <c r="D7906" s="9" t="s">
        <v>22907</v>
      </c>
      <c r="E7906" s="9">
        <v>0</v>
      </c>
    </row>
    <row r="7907" spans="1:5" x14ac:dyDescent="0.25">
      <c r="A7907" s="9">
        <v>5.2</v>
      </c>
      <c r="B7907" s="9">
        <v>216</v>
      </c>
      <c r="C7907" s="9" t="s">
        <v>20743</v>
      </c>
      <c r="D7907" s="9" t="s">
        <v>25399</v>
      </c>
      <c r="E7907" s="9">
        <v>0</v>
      </c>
    </row>
    <row r="7908" spans="1:5" x14ac:dyDescent="0.25">
      <c r="A7908" s="9">
        <v>5.2</v>
      </c>
      <c r="B7908" s="9">
        <v>217</v>
      </c>
      <c r="C7908" s="9" t="s">
        <v>20744</v>
      </c>
      <c r="D7908" s="9" t="s">
        <v>22908</v>
      </c>
      <c r="E7908" s="9">
        <v>0</v>
      </c>
    </row>
    <row r="7909" spans="1:5" x14ac:dyDescent="0.25">
      <c r="A7909" s="9">
        <v>5.2</v>
      </c>
      <c r="B7909" s="9">
        <v>219</v>
      </c>
      <c r="C7909" s="9" t="s">
        <v>20746</v>
      </c>
      <c r="D7909" s="9" t="s">
        <v>22910</v>
      </c>
      <c r="E7909" s="9">
        <v>0</v>
      </c>
    </row>
    <row r="7910" spans="1:5" x14ac:dyDescent="0.25">
      <c r="A7910" s="9">
        <v>5.2</v>
      </c>
      <c r="B7910" s="9">
        <v>220</v>
      </c>
      <c r="C7910" s="9" t="s">
        <v>20747</v>
      </c>
      <c r="D7910" s="9" t="s">
        <v>22911</v>
      </c>
      <c r="E7910" s="9">
        <v>0</v>
      </c>
    </row>
    <row r="7911" spans="1:5" x14ac:dyDescent="0.25">
      <c r="A7911" s="9">
        <v>5.2</v>
      </c>
      <c r="B7911" s="9">
        <v>221</v>
      </c>
      <c r="C7911" s="9" t="s">
        <v>20748</v>
      </c>
      <c r="D7911" s="9" t="s">
        <v>22912</v>
      </c>
      <c r="E7911" s="9">
        <v>0</v>
      </c>
    </row>
    <row r="7912" spans="1:5" x14ac:dyDescent="0.25">
      <c r="A7912" s="9">
        <v>5.2</v>
      </c>
      <c r="B7912" s="9">
        <v>223</v>
      </c>
      <c r="C7912" s="9" t="s">
        <v>20750</v>
      </c>
      <c r="D7912" s="9" t="s">
        <v>22913</v>
      </c>
      <c r="E7912" s="9">
        <v>0</v>
      </c>
    </row>
    <row r="7913" spans="1:5" x14ac:dyDescent="0.25">
      <c r="A7913" s="9">
        <v>5.2</v>
      </c>
      <c r="B7913" s="9">
        <v>224</v>
      </c>
      <c r="C7913" s="9" t="s">
        <v>2495</v>
      </c>
      <c r="D7913" s="9" t="s">
        <v>2494</v>
      </c>
      <c r="E7913" s="9">
        <v>0</v>
      </c>
    </row>
    <row r="7914" spans="1:5" x14ac:dyDescent="0.25">
      <c r="A7914" s="9">
        <v>5.2</v>
      </c>
      <c r="B7914" s="9">
        <v>225</v>
      </c>
      <c r="C7914" s="9" t="s">
        <v>20751</v>
      </c>
      <c r="D7914" s="9" t="s">
        <v>22914</v>
      </c>
      <c r="E7914" s="9">
        <v>0</v>
      </c>
    </row>
    <row r="7915" spans="1:5" x14ac:dyDescent="0.25">
      <c r="A7915" s="9">
        <v>5.2</v>
      </c>
      <c r="B7915" s="9">
        <v>226</v>
      </c>
      <c r="C7915" s="9" t="s">
        <v>20752</v>
      </c>
      <c r="D7915" s="9" t="s">
        <v>22915</v>
      </c>
      <c r="E7915" s="9">
        <v>0</v>
      </c>
    </row>
    <row r="7916" spans="1:5" x14ac:dyDescent="0.25">
      <c r="A7916" s="9">
        <v>5.2</v>
      </c>
      <c r="B7916" s="9">
        <v>227</v>
      </c>
      <c r="C7916" s="9" t="s">
        <v>20753</v>
      </c>
      <c r="D7916" s="9" t="s">
        <v>22916</v>
      </c>
      <c r="E7916" s="9">
        <v>0</v>
      </c>
    </row>
    <row r="7917" spans="1:5" x14ac:dyDescent="0.25">
      <c r="A7917" s="9">
        <v>5.2</v>
      </c>
      <c r="B7917" s="9">
        <v>228</v>
      </c>
      <c r="C7917" s="9" t="s">
        <v>1394</v>
      </c>
      <c r="D7917" s="9" t="s">
        <v>25400</v>
      </c>
      <c r="E7917" s="9">
        <v>0</v>
      </c>
    </row>
    <row r="7918" spans="1:5" x14ac:dyDescent="0.25">
      <c r="A7918" s="9">
        <v>5.2</v>
      </c>
      <c r="B7918" s="9">
        <v>229</v>
      </c>
      <c r="C7918" s="9" t="s">
        <v>20754</v>
      </c>
      <c r="D7918" s="9" t="s">
        <v>22917</v>
      </c>
      <c r="E7918" s="9">
        <v>0</v>
      </c>
    </row>
    <row r="7919" spans="1:5" x14ac:dyDescent="0.25">
      <c r="A7919" s="9">
        <v>5.2</v>
      </c>
      <c r="B7919" s="9">
        <v>230</v>
      </c>
      <c r="C7919" s="9" t="s">
        <v>20755</v>
      </c>
      <c r="D7919" s="9" t="s">
        <v>22918</v>
      </c>
      <c r="E7919" s="9">
        <v>0</v>
      </c>
    </row>
    <row r="7920" spans="1:5" x14ac:dyDescent="0.25">
      <c r="A7920" s="9">
        <v>5.2</v>
      </c>
      <c r="B7920" s="9">
        <v>231</v>
      </c>
      <c r="C7920" s="9" t="s">
        <v>20756</v>
      </c>
      <c r="D7920" s="43" t="s">
        <v>22919</v>
      </c>
      <c r="E7920" s="9">
        <v>0</v>
      </c>
    </row>
    <row r="7921" spans="1:5" x14ac:dyDescent="0.25">
      <c r="A7921" s="9">
        <v>5.2</v>
      </c>
      <c r="B7921" s="9">
        <v>232</v>
      </c>
      <c r="C7921" s="9" t="s">
        <v>1613</v>
      </c>
      <c r="D7921" s="9" t="s">
        <v>25401</v>
      </c>
      <c r="E7921" s="9">
        <v>0</v>
      </c>
    </row>
    <row r="7922" spans="1:5" x14ac:dyDescent="0.25">
      <c r="A7922" s="9">
        <v>5.2</v>
      </c>
      <c r="B7922" s="9">
        <v>233</v>
      </c>
      <c r="C7922" s="9" t="s">
        <v>20757</v>
      </c>
      <c r="D7922" s="9" t="s">
        <v>22920</v>
      </c>
      <c r="E7922" s="9">
        <v>0</v>
      </c>
    </row>
    <row r="7923" spans="1:5" x14ac:dyDescent="0.25">
      <c r="A7923" s="9">
        <v>5.2</v>
      </c>
      <c r="B7923" s="9">
        <v>236</v>
      </c>
      <c r="C7923" s="9" t="s">
        <v>20760</v>
      </c>
      <c r="D7923" s="43" t="s">
        <v>22922</v>
      </c>
      <c r="E7923" s="9">
        <v>0</v>
      </c>
    </row>
    <row r="7924" spans="1:5" x14ac:dyDescent="0.25">
      <c r="A7924" s="9">
        <v>5.2</v>
      </c>
      <c r="B7924" s="9">
        <v>237</v>
      </c>
      <c r="C7924" s="9" t="s">
        <v>20761</v>
      </c>
      <c r="D7924" s="9" t="s">
        <v>22923</v>
      </c>
      <c r="E7924" s="9">
        <v>0</v>
      </c>
    </row>
    <row r="7925" spans="1:5" x14ac:dyDescent="0.25">
      <c r="A7925" s="9">
        <v>5.2</v>
      </c>
      <c r="B7925" s="9">
        <v>238</v>
      </c>
      <c r="C7925" s="9" t="s">
        <v>20762</v>
      </c>
      <c r="D7925" s="1" t="s">
        <v>22924</v>
      </c>
      <c r="E7925" s="9">
        <v>0</v>
      </c>
    </row>
    <row r="7926" spans="1:5" x14ac:dyDescent="0.25">
      <c r="A7926" s="9">
        <v>5.2</v>
      </c>
      <c r="B7926" s="9">
        <v>241</v>
      </c>
      <c r="C7926" s="9" t="s">
        <v>20765</v>
      </c>
      <c r="D7926" s="43" t="s">
        <v>22926</v>
      </c>
      <c r="E7926" s="9">
        <v>0</v>
      </c>
    </row>
    <row r="7927" spans="1:5" x14ac:dyDescent="0.25">
      <c r="A7927" s="9">
        <v>5.2</v>
      </c>
      <c r="B7927" s="9">
        <v>244</v>
      </c>
      <c r="C7927" s="9" t="s">
        <v>20768</v>
      </c>
      <c r="D7927" s="9" t="s">
        <v>22928</v>
      </c>
      <c r="E7927" s="9">
        <v>0</v>
      </c>
    </row>
    <row r="7928" spans="1:5" x14ac:dyDescent="0.25">
      <c r="A7928" s="9">
        <v>5.2</v>
      </c>
      <c r="B7928" s="9">
        <v>246</v>
      </c>
      <c r="C7928" s="9" t="s">
        <v>20770</v>
      </c>
      <c r="D7928" s="43" t="s">
        <v>22930</v>
      </c>
      <c r="E7928" s="9">
        <v>0</v>
      </c>
    </row>
    <row r="7929" spans="1:5" x14ac:dyDescent="0.25">
      <c r="A7929" s="9">
        <v>5.2</v>
      </c>
      <c r="B7929" s="9">
        <v>247</v>
      </c>
      <c r="C7929" s="9" t="s">
        <v>2005</v>
      </c>
      <c r="D7929" s="9" t="s">
        <v>25402</v>
      </c>
      <c r="E7929" s="9">
        <v>0</v>
      </c>
    </row>
    <row r="7930" spans="1:5" x14ac:dyDescent="0.25">
      <c r="A7930" s="9">
        <v>5.2</v>
      </c>
      <c r="B7930" s="9">
        <v>248</v>
      </c>
      <c r="C7930" s="9" t="s">
        <v>1077</v>
      </c>
      <c r="D7930" s="9" t="s">
        <v>25403</v>
      </c>
      <c r="E7930" s="9">
        <v>0</v>
      </c>
    </row>
    <row r="7931" spans="1:5" x14ac:dyDescent="0.25">
      <c r="A7931" s="9">
        <v>5.2</v>
      </c>
      <c r="B7931" s="9">
        <v>249</v>
      </c>
      <c r="C7931" s="9" t="s">
        <v>20771</v>
      </c>
      <c r="D7931" s="9" t="s">
        <v>22931</v>
      </c>
      <c r="E7931" s="9">
        <v>0</v>
      </c>
    </row>
    <row r="7932" spans="1:5" x14ac:dyDescent="0.25">
      <c r="A7932" s="9">
        <v>5.2</v>
      </c>
      <c r="B7932" s="9">
        <v>251</v>
      </c>
      <c r="C7932" s="9" t="s">
        <v>20773</v>
      </c>
      <c r="D7932" s="9" t="s">
        <v>22932</v>
      </c>
      <c r="E7932" s="9">
        <v>0</v>
      </c>
    </row>
    <row r="7933" spans="1:5" x14ac:dyDescent="0.25">
      <c r="A7933" s="9">
        <v>5.2</v>
      </c>
      <c r="B7933" s="9">
        <v>252</v>
      </c>
      <c r="C7933" s="9" t="s">
        <v>20774</v>
      </c>
      <c r="D7933" s="9" t="s">
        <v>25402</v>
      </c>
      <c r="E7933" s="9">
        <v>0</v>
      </c>
    </row>
    <row r="7934" spans="1:5" x14ac:dyDescent="0.25">
      <c r="A7934" s="9">
        <v>5.2</v>
      </c>
      <c r="B7934" s="9">
        <v>253</v>
      </c>
      <c r="C7934" s="9" t="s">
        <v>3842</v>
      </c>
      <c r="D7934" s="9" t="s">
        <v>25404</v>
      </c>
      <c r="E7934" s="9">
        <v>0</v>
      </c>
    </row>
    <row r="7935" spans="1:5" x14ac:dyDescent="0.25">
      <c r="A7935" s="9">
        <v>5.2</v>
      </c>
      <c r="B7935" s="9">
        <v>254</v>
      </c>
      <c r="C7935" s="9" t="s">
        <v>2718</v>
      </c>
      <c r="D7935" s="9" t="s">
        <v>25405</v>
      </c>
      <c r="E7935" s="9">
        <v>0</v>
      </c>
    </row>
    <row r="7936" spans="1:5" x14ac:dyDescent="0.25">
      <c r="A7936" s="9">
        <v>5.2</v>
      </c>
      <c r="B7936" s="9">
        <v>256</v>
      </c>
      <c r="C7936" s="9" t="s">
        <v>20776</v>
      </c>
      <c r="D7936" s="9" t="s">
        <v>22934</v>
      </c>
      <c r="E7936" s="9">
        <v>0</v>
      </c>
    </row>
    <row r="7937" spans="1:5" x14ac:dyDescent="0.25">
      <c r="A7937" s="9">
        <v>5.2</v>
      </c>
      <c r="B7937" s="9">
        <v>257</v>
      </c>
      <c r="C7937" s="9" t="s">
        <v>20777</v>
      </c>
      <c r="D7937" s="9" t="s">
        <v>22935</v>
      </c>
      <c r="E7937" s="9">
        <v>0</v>
      </c>
    </row>
    <row r="7938" spans="1:5" x14ac:dyDescent="0.25">
      <c r="A7938" s="9">
        <v>5.2</v>
      </c>
      <c r="B7938" s="9">
        <v>258</v>
      </c>
      <c r="C7938" s="9" t="s">
        <v>20778</v>
      </c>
      <c r="D7938" s="9" t="s">
        <v>25406</v>
      </c>
      <c r="E7938" s="9">
        <v>0</v>
      </c>
    </row>
    <row r="7939" spans="1:5" x14ac:dyDescent="0.25">
      <c r="A7939" s="9">
        <v>5.2</v>
      </c>
      <c r="B7939" s="9">
        <v>259</v>
      </c>
      <c r="C7939" s="9" t="s">
        <v>20779</v>
      </c>
      <c r="D7939" s="9" t="s">
        <v>25407</v>
      </c>
      <c r="E7939" s="9">
        <v>0</v>
      </c>
    </row>
    <row r="7940" spans="1:5" x14ac:dyDescent="0.25">
      <c r="A7940" s="9">
        <v>5.2</v>
      </c>
      <c r="B7940" s="9">
        <v>260</v>
      </c>
      <c r="C7940" s="9" t="s">
        <v>2207</v>
      </c>
      <c r="D7940" s="9" t="s">
        <v>25408</v>
      </c>
      <c r="E7940" s="9">
        <v>0</v>
      </c>
    </row>
    <row r="7941" spans="1:5" x14ac:dyDescent="0.25">
      <c r="A7941" s="9">
        <v>5.2</v>
      </c>
      <c r="B7941" s="9">
        <v>262</v>
      </c>
      <c r="C7941" s="9" t="s">
        <v>20781</v>
      </c>
      <c r="D7941" s="43" t="s">
        <v>22936</v>
      </c>
      <c r="E7941" s="9">
        <v>0</v>
      </c>
    </row>
    <row r="7942" spans="1:5" x14ac:dyDescent="0.25">
      <c r="A7942" s="9">
        <v>5.2</v>
      </c>
      <c r="B7942" s="9">
        <v>263</v>
      </c>
      <c r="C7942" s="9" t="s">
        <v>7580</v>
      </c>
      <c r="D7942" s="9" t="s">
        <v>25409</v>
      </c>
      <c r="E7942" s="9">
        <v>0</v>
      </c>
    </row>
    <row r="7943" spans="1:5" x14ac:dyDescent="0.25">
      <c r="A7943" s="9">
        <v>5.2</v>
      </c>
      <c r="B7943" s="9">
        <v>265</v>
      </c>
      <c r="C7943" s="9" t="s">
        <v>3988</v>
      </c>
      <c r="D7943" s="9" t="s">
        <v>3987</v>
      </c>
      <c r="E7943" s="9">
        <v>0</v>
      </c>
    </row>
    <row r="7944" spans="1:5" x14ac:dyDescent="0.25">
      <c r="A7944" s="9">
        <v>5.2</v>
      </c>
      <c r="B7944" s="9">
        <v>266</v>
      </c>
      <c r="C7944" s="9" t="s">
        <v>20783</v>
      </c>
      <c r="D7944" s="9" t="s">
        <v>22937</v>
      </c>
      <c r="E7944" s="9">
        <v>0</v>
      </c>
    </row>
    <row r="7945" spans="1:5" x14ac:dyDescent="0.25">
      <c r="A7945" s="9">
        <v>5.2</v>
      </c>
      <c r="B7945" s="9">
        <v>267</v>
      </c>
      <c r="C7945" s="9" t="s">
        <v>20784</v>
      </c>
      <c r="D7945" s="9" t="s">
        <v>25410</v>
      </c>
      <c r="E7945" s="9">
        <v>0</v>
      </c>
    </row>
    <row r="7946" spans="1:5" x14ac:dyDescent="0.25">
      <c r="A7946" s="9">
        <v>5.2</v>
      </c>
      <c r="B7946" s="9">
        <v>268</v>
      </c>
      <c r="C7946" s="9" t="s">
        <v>20785</v>
      </c>
      <c r="D7946" s="9" t="s">
        <v>25411</v>
      </c>
      <c r="E7946" s="9">
        <v>0</v>
      </c>
    </row>
    <row r="7947" spans="1:5" x14ac:dyDescent="0.25">
      <c r="A7947" s="9">
        <v>5.2</v>
      </c>
      <c r="B7947" s="9">
        <v>269</v>
      </c>
      <c r="C7947" s="9" t="s">
        <v>2101</v>
      </c>
      <c r="D7947" s="9" t="s">
        <v>25412</v>
      </c>
      <c r="E7947" s="9">
        <v>0</v>
      </c>
    </row>
    <row r="7948" spans="1:5" x14ac:dyDescent="0.25">
      <c r="A7948" s="9">
        <v>5.2</v>
      </c>
      <c r="B7948" s="9">
        <v>270</v>
      </c>
      <c r="C7948" s="9" t="s">
        <v>20786</v>
      </c>
      <c r="D7948" s="9" t="s">
        <v>25413</v>
      </c>
      <c r="E7948" s="9">
        <v>0</v>
      </c>
    </row>
    <row r="7949" spans="1:5" x14ac:dyDescent="0.25">
      <c r="A7949" s="9">
        <v>5.2</v>
      </c>
      <c r="B7949" s="9">
        <v>271</v>
      </c>
      <c r="C7949" s="9" t="s">
        <v>20787</v>
      </c>
      <c r="D7949" s="9" t="s">
        <v>25414</v>
      </c>
      <c r="E7949" s="9">
        <v>0</v>
      </c>
    </row>
    <row r="7950" spans="1:5" x14ac:dyDescent="0.25">
      <c r="A7950" s="9">
        <v>5.2</v>
      </c>
      <c r="B7950" s="9">
        <v>272</v>
      </c>
      <c r="C7950" s="9" t="s">
        <v>20788</v>
      </c>
      <c r="D7950" s="9" t="s">
        <v>22938</v>
      </c>
      <c r="E7950" s="9">
        <v>0</v>
      </c>
    </row>
    <row r="7951" spans="1:5" x14ac:dyDescent="0.25">
      <c r="A7951" s="9">
        <v>5.2</v>
      </c>
      <c r="B7951" s="9">
        <v>273</v>
      </c>
      <c r="C7951" s="9" t="s">
        <v>20789</v>
      </c>
      <c r="D7951" s="9" t="s">
        <v>25415</v>
      </c>
      <c r="E7951" s="9">
        <v>0</v>
      </c>
    </row>
    <row r="7952" spans="1:5" x14ac:dyDescent="0.25">
      <c r="A7952" s="9">
        <v>5.2</v>
      </c>
      <c r="B7952" s="9">
        <v>274</v>
      </c>
      <c r="C7952" s="9" t="s">
        <v>20790</v>
      </c>
      <c r="D7952" s="9" t="s">
        <v>25416</v>
      </c>
      <c r="E7952" s="9">
        <v>0</v>
      </c>
    </row>
    <row r="7953" spans="1:5" x14ac:dyDescent="0.25">
      <c r="A7953" s="9">
        <v>5.2</v>
      </c>
      <c r="B7953" s="9">
        <v>275</v>
      </c>
      <c r="C7953" s="9" t="s">
        <v>20791</v>
      </c>
      <c r="D7953" s="9" t="s">
        <v>25417</v>
      </c>
      <c r="E7953" s="9">
        <v>0</v>
      </c>
    </row>
    <row r="7954" spans="1:5" x14ac:dyDescent="0.25">
      <c r="A7954" s="9">
        <v>5.2</v>
      </c>
      <c r="B7954" s="9">
        <v>276</v>
      </c>
      <c r="C7954" s="9" t="s">
        <v>20792</v>
      </c>
      <c r="D7954" s="43" t="s">
        <v>26293</v>
      </c>
      <c r="E7954" s="9">
        <v>0</v>
      </c>
    </row>
    <row r="7955" spans="1:5" x14ac:dyDescent="0.25">
      <c r="A7955" s="9">
        <v>5.2</v>
      </c>
      <c r="B7955" s="9">
        <v>277</v>
      </c>
      <c r="C7955" s="9" t="s">
        <v>20793</v>
      </c>
      <c r="D7955" s="9" t="s">
        <v>22939</v>
      </c>
      <c r="E7955" s="9">
        <v>0</v>
      </c>
    </row>
    <row r="7956" spans="1:5" x14ac:dyDescent="0.25">
      <c r="A7956" s="9">
        <v>5.2</v>
      </c>
      <c r="B7956" s="9">
        <v>278</v>
      </c>
      <c r="C7956" s="9" t="s">
        <v>20794</v>
      </c>
      <c r="D7956" s="9" t="s">
        <v>25418</v>
      </c>
      <c r="E7956" s="9">
        <v>0</v>
      </c>
    </row>
    <row r="7957" spans="1:5" x14ac:dyDescent="0.25">
      <c r="A7957" s="9">
        <v>5.2</v>
      </c>
      <c r="B7957" s="9">
        <v>279</v>
      </c>
      <c r="C7957" s="9" t="s">
        <v>20795</v>
      </c>
      <c r="D7957" s="9" t="s">
        <v>25419</v>
      </c>
      <c r="E7957" s="9">
        <v>0</v>
      </c>
    </row>
    <row r="7958" spans="1:5" x14ac:dyDescent="0.25">
      <c r="A7958" s="9">
        <v>5.2</v>
      </c>
      <c r="B7958" s="9">
        <v>280</v>
      </c>
      <c r="C7958" s="9" t="s">
        <v>20796</v>
      </c>
      <c r="D7958" s="9" t="s">
        <v>22940</v>
      </c>
      <c r="E7958" s="9">
        <v>0</v>
      </c>
    </row>
    <row r="7959" spans="1:5" x14ac:dyDescent="0.25">
      <c r="A7959" s="9">
        <v>5.2</v>
      </c>
      <c r="B7959" s="9">
        <v>281</v>
      </c>
      <c r="C7959" s="9" t="s">
        <v>20797</v>
      </c>
      <c r="D7959" s="9" t="s">
        <v>25420</v>
      </c>
      <c r="E7959" s="9">
        <v>0</v>
      </c>
    </row>
    <row r="7960" spans="1:5" x14ac:dyDescent="0.25">
      <c r="A7960" s="9">
        <v>5.2</v>
      </c>
      <c r="B7960" s="9">
        <v>282</v>
      </c>
      <c r="C7960" s="9" t="s">
        <v>20798</v>
      </c>
      <c r="D7960" s="9" t="s">
        <v>25421</v>
      </c>
      <c r="E7960" s="9">
        <v>0</v>
      </c>
    </row>
    <row r="7961" spans="1:5" x14ac:dyDescent="0.25">
      <c r="A7961" s="9">
        <v>5.2</v>
      </c>
      <c r="B7961" s="9">
        <v>284</v>
      </c>
      <c r="C7961" s="9" t="s">
        <v>20800</v>
      </c>
      <c r="D7961" s="9" t="s">
        <v>22942</v>
      </c>
      <c r="E7961" s="9">
        <v>0</v>
      </c>
    </row>
    <row r="7962" spans="1:5" x14ac:dyDescent="0.25">
      <c r="A7962" s="9">
        <v>5.2</v>
      </c>
      <c r="B7962" s="9">
        <v>286</v>
      </c>
      <c r="C7962" s="9" t="s">
        <v>20802</v>
      </c>
      <c r="D7962" s="9" t="s">
        <v>25421</v>
      </c>
      <c r="E7962" s="9">
        <v>0</v>
      </c>
    </row>
    <row r="7963" spans="1:5" x14ac:dyDescent="0.25">
      <c r="A7963" s="9">
        <v>5.2</v>
      </c>
      <c r="B7963" s="9">
        <v>288</v>
      </c>
      <c r="C7963" s="9" t="s">
        <v>20804</v>
      </c>
      <c r="D7963" s="9" t="s">
        <v>22943</v>
      </c>
      <c r="E7963" s="9">
        <v>0</v>
      </c>
    </row>
    <row r="7964" spans="1:5" x14ac:dyDescent="0.25">
      <c r="A7964" s="9">
        <v>5.2</v>
      </c>
      <c r="B7964" s="9">
        <v>289</v>
      </c>
      <c r="C7964" s="9" t="s">
        <v>20805</v>
      </c>
      <c r="D7964" s="9" t="s">
        <v>26289</v>
      </c>
      <c r="E7964" s="9">
        <v>0</v>
      </c>
    </row>
    <row r="7965" spans="1:5" x14ac:dyDescent="0.25">
      <c r="A7965" s="9">
        <v>5.2</v>
      </c>
      <c r="B7965" s="9">
        <v>291</v>
      </c>
      <c r="C7965" s="9" t="s">
        <v>20807</v>
      </c>
      <c r="D7965" s="9" t="s">
        <v>25422</v>
      </c>
      <c r="E7965" s="9">
        <v>0</v>
      </c>
    </row>
    <row r="7966" spans="1:5" x14ac:dyDescent="0.25">
      <c r="A7966" s="9">
        <v>5.2</v>
      </c>
      <c r="B7966" s="9">
        <v>292</v>
      </c>
      <c r="C7966" s="9" t="s">
        <v>20808</v>
      </c>
      <c r="D7966" s="9" t="s">
        <v>22945</v>
      </c>
      <c r="E7966" s="9">
        <v>0</v>
      </c>
    </row>
    <row r="7967" spans="1:5" x14ac:dyDescent="0.25">
      <c r="A7967" s="9">
        <v>5.2</v>
      </c>
      <c r="B7967" s="9">
        <v>293</v>
      </c>
      <c r="C7967" s="9" t="s">
        <v>20809</v>
      </c>
      <c r="D7967" s="9" t="s">
        <v>22946</v>
      </c>
      <c r="E7967" s="9">
        <v>0</v>
      </c>
    </row>
    <row r="7968" spans="1:5" x14ac:dyDescent="0.25">
      <c r="A7968" s="9">
        <v>5.2</v>
      </c>
      <c r="B7968" s="9">
        <v>294</v>
      </c>
      <c r="C7968" s="9" t="s">
        <v>20810</v>
      </c>
      <c r="D7968" s="9" t="s">
        <v>22947</v>
      </c>
      <c r="E7968" s="9">
        <v>0</v>
      </c>
    </row>
    <row r="7969" spans="1:5" x14ac:dyDescent="0.25">
      <c r="A7969" s="9">
        <v>5.2</v>
      </c>
      <c r="B7969" s="9">
        <v>301</v>
      </c>
      <c r="C7969" s="9" t="s">
        <v>1279</v>
      </c>
      <c r="D7969" s="9" t="s">
        <v>15108</v>
      </c>
      <c r="E7969" s="9">
        <v>0</v>
      </c>
    </row>
    <row r="7970" spans="1:5" x14ac:dyDescent="0.25">
      <c r="A7970" s="9">
        <v>5.2</v>
      </c>
      <c r="B7970" s="9">
        <v>302</v>
      </c>
      <c r="C7970" s="9" t="s">
        <v>20817</v>
      </c>
      <c r="D7970" s="9" t="s">
        <v>25423</v>
      </c>
      <c r="E7970" s="9">
        <v>0</v>
      </c>
    </row>
    <row r="7971" spans="1:5" x14ac:dyDescent="0.25">
      <c r="A7971" s="9">
        <v>5.2</v>
      </c>
      <c r="B7971" s="9">
        <v>305</v>
      </c>
      <c r="C7971" s="9" t="s">
        <v>7093</v>
      </c>
      <c r="D7971" s="9" t="s">
        <v>25424</v>
      </c>
      <c r="E7971" s="9">
        <v>0</v>
      </c>
    </row>
    <row r="7972" spans="1:5" x14ac:dyDescent="0.25">
      <c r="A7972" s="9">
        <v>5.2</v>
      </c>
      <c r="B7972" s="9">
        <v>306</v>
      </c>
      <c r="C7972" s="9" t="s">
        <v>20820</v>
      </c>
      <c r="D7972" s="9" t="s">
        <v>25425</v>
      </c>
      <c r="E7972" s="9">
        <v>0</v>
      </c>
    </row>
    <row r="7973" spans="1:5" x14ac:dyDescent="0.25">
      <c r="A7973" s="9">
        <v>5.2</v>
      </c>
      <c r="B7973" s="9">
        <v>307</v>
      </c>
      <c r="C7973" s="9" t="s">
        <v>20821</v>
      </c>
      <c r="D7973" s="9" t="s">
        <v>25426</v>
      </c>
      <c r="E7973" s="9">
        <v>0</v>
      </c>
    </row>
    <row r="7974" spans="1:5" x14ac:dyDescent="0.25">
      <c r="A7974" s="9">
        <v>5.2</v>
      </c>
      <c r="B7974" s="9">
        <v>309</v>
      </c>
      <c r="C7974" s="9" t="s">
        <v>903</v>
      </c>
      <c r="D7974" s="9" t="s">
        <v>25427</v>
      </c>
      <c r="E7974" s="9">
        <v>0</v>
      </c>
    </row>
    <row r="7975" spans="1:5" x14ac:dyDescent="0.25">
      <c r="A7975" s="9">
        <v>5.2</v>
      </c>
      <c r="B7975" s="9">
        <v>310</v>
      </c>
      <c r="C7975" s="9" t="s">
        <v>2365</v>
      </c>
      <c r="D7975" s="9" t="s">
        <v>25428</v>
      </c>
      <c r="E7975" s="9">
        <v>0</v>
      </c>
    </row>
    <row r="7976" spans="1:5" x14ac:dyDescent="0.25">
      <c r="A7976" s="9">
        <v>5.2</v>
      </c>
      <c r="B7976" s="9">
        <v>311</v>
      </c>
      <c r="C7976" s="9" t="s">
        <v>4203</v>
      </c>
      <c r="D7976" s="9" t="s">
        <v>25429</v>
      </c>
      <c r="E7976" s="9">
        <v>0</v>
      </c>
    </row>
    <row r="7977" spans="1:5" x14ac:dyDescent="0.25">
      <c r="A7977" s="9">
        <v>5.2</v>
      </c>
      <c r="B7977" s="9">
        <v>313</v>
      </c>
      <c r="C7977" s="9" t="s">
        <v>9549</v>
      </c>
      <c r="D7977" s="9" t="s">
        <v>25430</v>
      </c>
      <c r="E7977" s="9">
        <v>0</v>
      </c>
    </row>
    <row r="7978" spans="1:5" x14ac:dyDescent="0.25">
      <c r="A7978" s="9">
        <v>5.2</v>
      </c>
      <c r="B7978" s="9">
        <v>315</v>
      </c>
      <c r="C7978" s="9" t="s">
        <v>20825</v>
      </c>
      <c r="D7978" s="9" t="s">
        <v>16572</v>
      </c>
      <c r="E7978" s="9">
        <v>0</v>
      </c>
    </row>
    <row r="7979" spans="1:5" x14ac:dyDescent="0.25">
      <c r="A7979" s="9">
        <v>5.2</v>
      </c>
      <c r="B7979" s="9">
        <v>316</v>
      </c>
      <c r="C7979" s="9" t="s">
        <v>20826</v>
      </c>
      <c r="D7979" s="9" t="s">
        <v>25431</v>
      </c>
      <c r="E7979" s="9">
        <v>0</v>
      </c>
    </row>
    <row r="7980" spans="1:5" x14ac:dyDescent="0.25">
      <c r="A7980" s="9">
        <v>5.2</v>
      </c>
      <c r="B7980" s="9">
        <v>317</v>
      </c>
      <c r="C7980" s="9" t="s">
        <v>20827</v>
      </c>
      <c r="D7980" s="9" t="s">
        <v>25432</v>
      </c>
      <c r="E7980" s="9">
        <v>0</v>
      </c>
    </row>
    <row r="7981" spans="1:5" x14ac:dyDescent="0.25">
      <c r="A7981" s="9">
        <v>5.2</v>
      </c>
      <c r="B7981" s="9">
        <v>318</v>
      </c>
      <c r="C7981" s="9" t="s">
        <v>20828</v>
      </c>
      <c r="D7981" s="9" t="s">
        <v>25433</v>
      </c>
      <c r="E7981" s="9">
        <v>0</v>
      </c>
    </row>
    <row r="7982" spans="1:5" x14ac:dyDescent="0.25">
      <c r="A7982" s="9">
        <v>5.2</v>
      </c>
      <c r="B7982" s="9">
        <v>320</v>
      </c>
      <c r="C7982" s="9" t="s">
        <v>20830</v>
      </c>
      <c r="D7982" s="9" t="s">
        <v>25434</v>
      </c>
      <c r="E7982" s="9">
        <v>0</v>
      </c>
    </row>
    <row r="7983" spans="1:5" x14ac:dyDescent="0.25">
      <c r="A7983" s="9">
        <v>5.2</v>
      </c>
      <c r="B7983" s="9">
        <v>321</v>
      </c>
      <c r="C7983" s="9" t="s">
        <v>20831</v>
      </c>
      <c r="D7983" s="9" t="s">
        <v>25435</v>
      </c>
      <c r="E7983" s="9">
        <v>0</v>
      </c>
    </row>
    <row r="7984" spans="1:5" x14ac:dyDescent="0.25">
      <c r="A7984" s="9">
        <v>5.2</v>
      </c>
      <c r="B7984" s="9">
        <v>323</v>
      </c>
      <c r="C7984" s="9" t="s">
        <v>9661</v>
      </c>
      <c r="D7984" s="9" t="s">
        <v>25436</v>
      </c>
      <c r="E7984" s="9">
        <v>0</v>
      </c>
    </row>
    <row r="7985" spans="1:5" x14ac:dyDescent="0.25">
      <c r="A7985" s="9">
        <v>5.2</v>
      </c>
      <c r="B7985" s="9">
        <v>324</v>
      </c>
      <c r="C7985" s="9" t="s">
        <v>20833</v>
      </c>
      <c r="D7985" s="9" t="s">
        <v>25437</v>
      </c>
      <c r="E7985" s="9">
        <v>0</v>
      </c>
    </row>
    <row r="7986" spans="1:5" x14ac:dyDescent="0.25">
      <c r="A7986" s="9">
        <v>5.2</v>
      </c>
      <c r="B7986" s="9">
        <v>325</v>
      </c>
      <c r="C7986" s="9" t="s">
        <v>8704</v>
      </c>
      <c r="D7986" s="9" t="s">
        <v>25438</v>
      </c>
      <c r="E7986" s="9">
        <v>0</v>
      </c>
    </row>
    <row r="7987" spans="1:5" x14ac:dyDescent="0.25">
      <c r="A7987" s="9">
        <v>5.2</v>
      </c>
      <c r="B7987" s="9">
        <v>326</v>
      </c>
      <c r="C7987" s="9" t="s">
        <v>20834</v>
      </c>
      <c r="D7987" s="9" t="s">
        <v>25437</v>
      </c>
      <c r="E7987" s="9">
        <v>0</v>
      </c>
    </row>
    <row r="7988" spans="1:5" x14ac:dyDescent="0.25">
      <c r="A7988" s="9">
        <v>5.2</v>
      </c>
      <c r="B7988" s="9">
        <v>328</v>
      </c>
      <c r="C7988" s="9" t="s">
        <v>20836</v>
      </c>
      <c r="D7988" s="9" t="s">
        <v>15447</v>
      </c>
      <c r="E7988" s="9">
        <v>0</v>
      </c>
    </row>
    <row r="7989" spans="1:5" x14ac:dyDescent="0.25">
      <c r="A7989" s="9">
        <v>5.2</v>
      </c>
      <c r="B7989" s="9">
        <v>329</v>
      </c>
      <c r="C7989" s="9" t="s">
        <v>20837</v>
      </c>
      <c r="D7989" s="9" t="s">
        <v>25439</v>
      </c>
      <c r="E7989" s="9">
        <v>0</v>
      </c>
    </row>
    <row r="7990" spans="1:5" x14ac:dyDescent="0.25">
      <c r="A7990" s="9">
        <v>5.2</v>
      </c>
      <c r="B7990" s="9">
        <v>330</v>
      </c>
      <c r="C7990" s="9" t="s">
        <v>20838</v>
      </c>
      <c r="D7990" s="9" t="s">
        <v>25440</v>
      </c>
      <c r="E7990" s="9">
        <v>0</v>
      </c>
    </row>
    <row r="7991" spans="1:5" x14ac:dyDescent="0.25">
      <c r="A7991" s="9">
        <v>5.2</v>
      </c>
      <c r="B7991" s="9">
        <v>331</v>
      </c>
      <c r="C7991" s="9" t="s">
        <v>2089</v>
      </c>
      <c r="D7991" s="9" t="s">
        <v>25441</v>
      </c>
      <c r="E7991" s="9">
        <v>0</v>
      </c>
    </row>
    <row r="7992" spans="1:5" x14ac:dyDescent="0.25">
      <c r="A7992" s="9">
        <v>5.2</v>
      </c>
      <c r="B7992" s="9">
        <v>332</v>
      </c>
      <c r="C7992" s="9" t="s">
        <v>9569</v>
      </c>
      <c r="D7992" s="9" t="s">
        <v>25442</v>
      </c>
      <c r="E7992" s="9">
        <v>0</v>
      </c>
    </row>
    <row r="7993" spans="1:5" x14ac:dyDescent="0.25">
      <c r="A7993" s="9">
        <v>5.2</v>
      </c>
      <c r="B7993" s="9">
        <v>333</v>
      </c>
      <c r="C7993" s="9" t="s">
        <v>20839</v>
      </c>
      <c r="D7993" s="9" t="s">
        <v>25443</v>
      </c>
      <c r="E7993" s="9">
        <v>0</v>
      </c>
    </row>
    <row r="7994" spans="1:5" x14ac:dyDescent="0.25">
      <c r="A7994" s="9">
        <v>5.2</v>
      </c>
      <c r="B7994" s="9">
        <v>334</v>
      </c>
      <c r="C7994" s="9" t="s">
        <v>20840</v>
      </c>
      <c r="D7994" s="9" t="s">
        <v>24415</v>
      </c>
      <c r="E7994" s="9">
        <v>0</v>
      </c>
    </row>
    <row r="7995" spans="1:5" x14ac:dyDescent="0.25">
      <c r="A7995" s="9">
        <v>5.2</v>
      </c>
      <c r="B7995" s="9">
        <v>335</v>
      </c>
      <c r="C7995" s="9" t="s">
        <v>20841</v>
      </c>
      <c r="D7995" s="9" t="s">
        <v>22949</v>
      </c>
      <c r="E7995" s="9">
        <v>0</v>
      </c>
    </row>
    <row r="7996" spans="1:5" x14ac:dyDescent="0.25">
      <c r="A7996" s="9">
        <v>5.2</v>
      </c>
      <c r="B7996" s="9">
        <v>336</v>
      </c>
      <c r="C7996" s="9" t="s">
        <v>20842</v>
      </c>
      <c r="D7996" s="9" t="s">
        <v>25444</v>
      </c>
      <c r="E7996" s="9">
        <v>0</v>
      </c>
    </row>
    <row r="7997" spans="1:5" x14ac:dyDescent="0.25">
      <c r="A7997" s="9">
        <v>5.2</v>
      </c>
      <c r="B7997" s="9">
        <v>337</v>
      </c>
      <c r="C7997" s="9" t="s">
        <v>20843</v>
      </c>
      <c r="D7997" s="9" t="s">
        <v>22950</v>
      </c>
      <c r="E7997" s="9">
        <v>0</v>
      </c>
    </row>
    <row r="7998" spans="1:5" x14ac:dyDescent="0.25">
      <c r="A7998" s="9">
        <v>5.2</v>
      </c>
      <c r="B7998" s="9">
        <v>338</v>
      </c>
      <c r="C7998" s="9" t="s">
        <v>20844</v>
      </c>
      <c r="D7998" s="9" t="s">
        <v>22951</v>
      </c>
      <c r="E7998" s="9">
        <v>0</v>
      </c>
    </row>
    <row r="7999" spans="1:5" x14ac:dyDescent="0.25">
      <c r="A7999" s="9">
        <v>5.2</v>
      </c>
      <c r="B7999" s="9">
        <v>339</v>
      </c>
      <c r="C7999" s="9" t="s">
        <v>20845</v>
      </c>
      <c r="D7999" s="9" t="s">
        <v>22952</v>
      </c>
      <c r="E7999" s="9">
        <v>0</v>
      </c>
    </row>
    <row r="8000" spans="1:5" x14ac:dyDescent="0.25">
      <c r="A8000" s="9">
        <v>5.2</v>
      </c>
      <c r="B8000" s="9">
        <v>340</v>
      </c>
      <c r="C8000" s="9" t="s">
        <v>20846</v>
      </c>
      <c r="D8000" s="9" t="s">
        <v>22953</v>
      </c>
      <c r="E8000" s="9">
        <v>0</v>
      </c>
    </row>
    <row r="8001" spans="1:5" x14ac:dyDescent="0.25">
      <c r="A8001" s="9">
        <v>5.2</v>
      </c>
      <c r="B8001" s="9">
        <v>341</v>
      </c>
      <c r="C8001" s="9" t="s">
        <v>20847</v>
      </c>
      <c r="D8001" s="9" t="s">
        <v>22954</v>
      </c>
      <c r="E8001" s="9">
        <v>0</v>
      </c>
    </row>
    <row r="8002" spans="1:5" x14ac:dyDescent="0.25">
      <c r="A8002" s="9">
        <v>5.2</v>
      </c>
      <c r="B8002" s="9">
        <v>342</v>
      </c>
      <c r="C8002" s="9" t="s">
        <v>20848</v>
      </c>
      <c r="D8002" s="9" t="s">
        <v>25445</v>
      </c>
      <c r="E8002" s="9">
        <v>0</v>
      </c>
    </row>
    <row r="8003" spans="1:5" x14ac:dyDescent="0.25">
      <c r="A8003" s="9">
        <v>5.2</v>
      </c>
      <c r="B8003" s="9">
        <v>343</v>
      </c>
      <c r="C8003" s="9" t="s">
        <v>20849</v>
      </c>
      <c r="D8003" s="9" t="s">
        <v>22955</v>
      </c>
      <c r="E8003" s="9">
        <v>0</v>
      </c>
    </row>
    <row r="8004" spans="1:5" x14ac:dyDescent="0.25">
      <c r="A8004" s="9">
        <v>5.2</v>
      </c>
      <c r="B8004" s="9">
        <v>344</v>
      </c>
      <c r="C8004" s="9" t="s">
        <v>9802</v>
      </c>
      <c r="D8004" s="9" t="s">
        <v>25446</v>
      </c>
      <c r="E8004" s="9">
        <v>0</v>
      </c>
    </row>
    <row r="8005" spans="1:5" x14ac:dyDescent="0.25">
      <c r="A8005" s="9">
        <v>5.2</v>
      </c>
      <c r="B8005" s="9">
        <v>345</v>
      </c>
      <c r="C8005" s="9" t="s">
        <v>20850</v>
      </c>
      <c r="D8005" s="9" t="s">
        <v>22956</v>
      </c>
      <c r="E8005" s="9">
        <v>0</v>
      </c>
    </row>
    <row r="8006" spans="1:5" x14ac:dyDescent="0.25">
      <c r="A8006" s="9">
        <v>5.2</v>
      </c>
      <c r="B8006" s="9">
        <v>346</v>
      </c>
      <c r="C8006" s="9" t="s">
        <v>20851</v>
      </c>
      <c r="D8006" s="9" t="s">
        <v>22957</v>
      </c>
      <c r="E8006" s="9">
        <v>0</v>
      </c>
    </row>
    <row r="8007" spans="1:5" x14ac:dyDescent="0.25">
      <c r="A8007" s="9">
        <v>5.2</v>
      </c>
      <c r="B8007" s="9">
        <v>347</v>
      </c>
      <c r="C8007" s="9" t="s">
        <v>20852</v>
      </c>
      <c r="D8007" s="9" t="s">
        <v>15041</v>
      </c>
      <c r="E8007" s="9">
        <v>0</v>
      </c>
    </row>
    <row r="8008" spans="1:5" x14ac:dyDescent="0.25">
      <c r="A8008" s="9">
        <v>5.2</v>
      </c>
      <c r="B8008" s="9">
        <v>348</v>
      </c>
      <c r="C8008" s="9" t="s">
        <v>20853</v>
      </c>
      <c r="D8008" s="9" t="s">
        <v>22958</v>
      </c>
      <c r="E8008" s="9">
        <v>0</v>
      </c>
    </row>
    <row r="8009" spans="1:5" x14ac:dyDescent="0.25">
      <c r="A8009" s="9">
        <v>5.2</v>
      </c>
      <c r="B8009" s="9">
        <v>349</v>
      </c>
      <c r="C8009" s="9" t="s">
        <v>20854</v>
      </c>
      <c r="D8009" s="9" t="s">
        <v>15421</v>
      </c>
      <c r="E8009" s="9">
        <v>0</v>
      </c>
    </row>
    <row r="8010" spans="1:5" x14ac:dyDescent="0.25">
      <c r="A8010" s="9">
        <v>5.2</v>
      </c>
      <c r="B8010" s="9">
        <v>350</v>
      </c>
      <c r="C8010" s="9" t="s">
        <v>20855</v>
      </c>
      <c r="D8010" s="9" t="s">
        <v>22959</v>
      </c>
      <c r="E8010" s="9">
        <v>0</v>
      </c>
    </row>
    <row r="8011" spans="1:5" x14ac:dyDescent="0.25">
      <c r="A8011" s="9">
        <v>5.2</v>
      </c>
      <c r="B8011" s="9">
        <v>351</v>
      </c>
      <c r="C8011" s="9" t="s">
        <v>20856</v>
      </c>
      <c r="D8011" s="9" t="s">
        <v>22960</v>
      </c>
      <c r="E8011" s="9">
        <v>0</v>
      </c>
    </row>
    <row r="8012" spans="1:5" x14ac:dyDescent="0.25">
      <c r="A8012" s="9">
        <v>5.2</v>
      </c>
      <c r="B8012" s="9">
        <v>352</v>
      </c>
      <c r="C8012" s="9" t="s">
        <v>20857</v>
      </c>
      <c r="D8012" s="9" t="s">
        <v>25447</v>
      </c>
      <c r="E8012" s="9">
        <v>0</v>
      </c>
    </row>
    <row r="8013" spans="1:5" x14ac:dyDescent="0.25">
      <c r="A8013" s="9">
        <v>5.2</v>
      </c>
      <c r="B8013" s="9">
        <v>353</v>
      </c>
      <c r="C8013" s="9" t="s">
        <v>9860</v>
      </c>
      <c r="D8013" s="9" t="s">
        <v>25448</v>
      </c>
      <c r="E8013" s="9">
        <v>4</v>
      </c>
    </row>
    <row r="8014" spans="1:5" x14ac:dyDescent="0.25">
      <c r="A8014" s="9">
        <v>5.2</v>
      </c>
      <c r="B8014" s="9">
        <v>354</v>
      </c>
      <c r="C8014" s="9" t="s">
        <v>20858</v>
      </c>
      <c r="D8014" s="9" t="s">
        <v>22961</v>
      </c>
      <c r="E8014" s="9">
        <v>0</v>
      </c>
    </row>
    <row r="8015" spans="1:5" x14ac:dyDescent="0.25">
      <c r="A8015" s="9">
        <v>5.2</v>
      </c>
      <c r="B8015" s="9">
        <v>355</v>
      </c>
      <c r="C8015" s="9" t="s">
        <v>20859</v>
      </c>
      <c r="D8015" s="9" t="s">
        <v>22962</v>
      </c>
      <c r="E8015" s="9">
        <v>4</v>
      </c>
    </row>
    <row r="8016" spans="1:5" x14ac:dyDescent="0.25">
      <c r="A8016" s="9">
        <v>5.2</v>
      </c>
      <c r="B8016" s="9">
        <v>356</v>
      </c>
      <c r="C8016" s="9" t="s">
        <v>20860</v>
      </c>
      <c r="D8016" s="9" t="s">
        <v>22963</v>
      </c>
      <c r="E8016" s="9">
        <v>0</v>
      </c>
    </row>
    <row r="8017" spans="1:5" x14ac:dyDescent="0.25">
      <c r="A8017" s="9">
        <v>5.2</v>
      </c>
      <c r="B8017" s="9">
        <v>357</v>
      </c>
      <c r="C8017" s="9" t="s">
        <v>20861</v>
      </c>
      <c r="D8017" s="9" t="s">
        <v>25449</v>
      </c>
      <c r="E8017" s="9">
        <v>0</v>
      </c>
    </row>
    <row r="8018" spans="1:5" x14ac:dyDescent="0.25">
      <c r="A8018" s="9">
        <v>5.2</v>
      </c>
      <c r="B8018" s="9">
        <v>358</v>
      </c>
      <c r="C8018" s="9" t="s">
        <v>20862</v>
      </c>
      <c r="D8018" s="9" t="s">
        <v>22964</v>
      </c>
      <c r="E8018" s="9">
        <v>0</v>
      </c>
    </row>
    <row r="8019" spans="1:5" x14ac:dyDescent="0.25">
      <c r="A8019" s="9">
        <v>5.2</v>
      </c>
      <c r="B8019" s="9">
        <v>359</v>
      </c>
      <c r="C8019" s="9" t="s">
        <v>20863</v>
      </c>
      <c r="D8019" s="9" t="s">
        <v>22965</v>
      </c>
      <c r="E8019" s="9">
        <v>0</v>
      </c>
    </row>
    <row r="8020" spans="1:5" x14ac:dyDescent="0.25">
      <c r="A8020" s="9">
        <v>5.2</v>
      </c>
      <c r="B8020" s="9">
        <v>360</v>
      </c>
      <c r="C8020" s="9" t="s">
        <v>20864</v>
      </c>
      <c r="D8020" s="9" t="s">
        <v>22966</v>
      </c>
      <c r="E8020" s="9">
        <v>0</v>
      </c>
    </row>
    <row r="8021" spans="1:5" x14ac:dyDescent="0.25">
      <c r="A8021" s="9">
        <v>5.2</v>
      </c>
      <c r="B8021" s="9">
        <v>361</v>
      </c>
      <c r="C8021" s="9" t="s">
        <v>20865</v>
      </c>
      <c r="D8021" s="9" t="s">
        <v>22967</v>
      </c>
      <c r="E8021" s="9">
        <v>0</v>
      </c>
    </row>
    <row r="8022" spans="1:5" x14ac:dyDescent="0.25">
      <c r="A8022" s="9">
        <v>5.2</v>
      </c>
      <c r="B8022" s="9">
        <v>362</v>
      </c>
      <c r="C8022" s="9" t="s">
        <v>20866</v>
      </c>
      <c r="D8022" s="9" t="s">
        <v>14354</v>
      </c>
      <c r="E8022" s="9">
        <v>0</v>
      </c>
    </row>
    <row r="8023" spans="1:5" x14ac:dyDescent="0.25">
      <c r="A8023" s="9">
        <v>5.2</v>
      </c>
      <c r="B8023" s="9">
        <v>363</v>
      </c>
      <c r="C8023" s="9" t="s">
        <v>20867</v>
      </c>
      <c r="D8023" s="9" t="s">
        <v>22968</v>
      </c>
      <c r="E8023" s="9">
        <v>0</v>
      </c>
    </row>
    <row r="8024" spans="1:5" x14ac:dyDescent="0.25">
      <c r="A8024" s="9">
        <v>5.2</v>
      </c>
      <c r="B8024" s="9">
        <v>364</v>
      </c>
      <c r="C8024" s="9" t="s">
        <v>2128</v>
      </c>
      <c r="D8024" s="9" t="s">
        <v>16641</v>
      </c>
      <c r="E8024" s="9">
        <v>0</v>
      </c>
    </row>
    <row r="8025" spans="1:5" x14ac:dyDescent="0.25">
      <c r="A8025" s="9">
        <v>5.2</v>
      </c>
      <c r="B8025" s="9">
        <v>365</v>
      </c>
      <c r="C8025" s="9" t="s">
        <v>20868</v>
      </c>
      <c r="D8025" s="9" t="s">
        <v>14823</v>
      </c>
      <c r="E8025" s="9">
        <v>0</v>
      </c>
    </row>
    <row r="8026" spans="1:5" x14ac:dyDescent="0.25">
      <c r="A8026" s="9">
        <v>5.2</v>
      </c>
      <c r="B8026" s="9">
        <v>367</v>
      </c>
      <c r="C8026" s="9" t="s">
        <v>20870</v>
      </c>
      <c r="D8026" s="9" t="s">
        <v>25450</v>
      </c>
      <c r="E8026" s="9">
        <v>0</v>
      </c>
    </row>
    <row r="8027" spans="1:5" x14ac:dyDescent="0.25">
      <c r="A8027" s="9">
        <v>5.2</v>
      </c>
      <c r="B8027" s="9">
        <v>369</v>
      </c>
      <c r="C8027" s="9" t="s">
        <v>20872</v>
      </c>
      <c r="D8027" s="9" t="s">
        <v>22971</v>
      </c>
      <c r="E8027" s="9">
        <v>0</v>
      </c>
    </row>
    <row r="8028" spans="1:5" x14ac:dyDescent="0.25">
      <c r="A8028" s="9">
        <v>5.2</v>
      </c>
      <c r="B8028" s="9">
        <v>370</v>
      </c>
      <c r="C8028" s="9" t="s">
        <v>20873</v>
      </c>
      <c r="D8028" s="9" t="s">
        <v>22972</v>
      </c>
      <c r="E8028" s="9">
        <v>0</v>
      </c>
    </row>
    <row r="8029" spans="1:5" x14ac:dyDescent="0.25">
      <c r="A8029" s="9">
        <v>5.2</v>
      </c>
      <c r="B8029" s="9">
        <v>371</v>
      </c>
      <c r="C8029" s="9" t="s">
        <v>20874</v>
      </c>
      <c r="D8029" s="9" t="s">
        <v>25450</v>
      </c>
      <c r="E8029" s="9">
        <v>0</v>
      </c>
    </row>
    <row r="8030" spans="1:5" x14ac:dyDescent="0.25">
      <c r="A8030" s="9">
        <v>5.2</v>
      </c>
      <c r="B8030" s="9">
        <v>373</v>
      </c>
      <c r="C8030" s="9" t="s">
        <v>20876</v>
      </c>
      <c r="D8030" s="9" t="s">
        <v>15873</v>
      </c>
      <c r="E8030" s="9">
        <v>0</v>
      </c>
    </row>
    <row r="8031" spans="1:5" x14ac:dyDescent="0.25">
      <c r="A8031" s="9">
        <v>5.2</v>
      </c>
      <c r="B8031" s="9">
        <v>374</v>
      </c>
      <c r="C8031" s="9" t="s">
        <v>20877</v>
      </c>
      <c r="D8031" s="9" t="s">
        <v>22974</v>
      </c>
      <c r="E8031" s="9">
        <v>0</v>
      </c>
    </row>
    <row r="8032" spans="1:5" x14ac:dyDescent="0.25">
      <c r="A8032" s="9">
        <v>5.2</v>
      </c>
      <c r="B8032" s="9">
        <v>376</v>
      </c>
      <c r="C8032" s="9" t="s">
        <v>20879</v>
      </c>
      <c r="D8032" s="9" t="s">
        <v>25451</v>
      </c>
      <c r="E8032" s="9">
        <v>0</v>
      </c>
    </row>
    <row r="8033" spans="1:5" x14ac:dyDescent="0.25">
      <c r="A8033" s="9">
        <v>5.2</v>
      </c>
      <c r="B8033" s="9">
        <v>377</v>
      </c>
      <c r="C8033" s="9" t="s">
        <v>20880</v>
      </c>
      <c r="D8033" s="9" t="s">
        <v>16309</v>
      </c>
      <c r="E8033" s="9">
        <v>0</v>
      </c>
    </row>
    <row r="8034" spans="1:5" x14ac:dyDescent="0.25">
      <c r="A8034" s="9">
        <v>5.2</v>
      </c>
      <c r="B8034" s="9">
        <v>378</v>
      </c>
      <c r="C8034" s="9" t="s">
        <v>3359</v>
      </c>
      <c r="D8034" s="9" t="s">
        <v>25452</v>
      </c>
      <c r="E8034" s="9">
        <v>0</v>
      </c>
    </row>
    <row r="8035" spans="1:5" x14ac:dyDescent="0.25">
      <c r="A8035" s="9">
        <v>5.2</v>
      </c>
      <c r="B8035" s="9">
        <v>379</v>
      </c>
      <c r="C8035" s="9" t="s">
        <v>20881</v>
      </c>
      <c r="D8035" s="9" t="s">
        <v>25453</v>
      </c>
      <c r="E8035" s="9">
        <v>0</v>
      </c>
    </row>
    <row r="8036" spans="1:5" x14ac:dyDescent="0.25">
      <c r="A8036" s="9">
        <v>5.2</v>
      </c>
      <c r="B8036" s="9">
        <v>381</v>
      </c>
      <c r="C8036" s="9" t="s">
        <v>20883</v>
      </c>
      <c r="D8036" s="9" t="s">
        <v>22977</v>
      </c>
      <c r="E8036" s="9">
        <v>0</v>
      </c>
    </row>
    <row r="8037" spans="1:5" x14ac:dyDescent="0.25">
      <c r="A8037" s="9">
        <v>5.2</v>
      </c>
      <c r="B8037" s="9">
        <v>382</v>
      </c>
      <c r="C8037" s="9" t="s">
        <v>20884</v>
      </c>
      <c r="D8037" s="9" t="s">
        <v>14255</v>
      </c>
      <c r="E8037" s="9">
        <v>0</v>
      </c>
    </row>
    <row r="8038" spans="1:5" x14ac:dyDescent="0.25">
      <c r="A8038" s="9">
        <v>5.2</v>
      </c>
      <c r="B8038" s="9">
        <v>383</v>
      </c>
      <c r="C8038" s="9" t="s">
        <v>20885</v>
      </c>
      <c r="D8038" s="9" t="s">
        <v>25454</v>
      </c>
      <c r="E8038" s="9">
        <v>0</v>
      </c>
    </row>
    <row r="8039" spans="1:5" x14ac:dyDescent="0.25">
      <c r="A8039" s="9">
        <v>5.2</v>
      </c>
      <c r="B8039" s="9">
        <v>384</v>
      </c>
      <c r="C8039" s="9" t="s">
        <v>20886</v>
      </c>
      <c r="D8039" s="9" t="s">
        <v>22978</v>
      </c>
      <c r="E8039" s="9">
        <v>0</v>
      </c>
    </row>
    <row r="8040" spans="1:5" x14ac:dyDescent="0.25">
      <c r="A8040" s="9">
        <v>5.2</v>
      </c>
      <c r="B8040" s="9">
        <v>385</v>
      </c>
      <c r="C8040" s="9" t="s">
        <v>20887</v>
      </c>
      <c r="D8040" s="9" t="s">
        <v>22979</v>
      </c>
      <c r="E8040" s="9">
        <v>0</v>
      </c>
    </row>
    <row r="8041" spans="1:5" x14ac:dyDescent="0.25">
      <c r="A8041" s="9">
        <v>5.2</v>
      </c>
      <c r="B8041" s="9">
        <v>386</v>
      </c>
      <c r="C8041" s="9" t="s">
        <v>20888</v>
      </c>
      <c r="D8041" s="9" t="s">
        <v>22980</v>
      </c>
      <c r="E8041" s="9">
        <v>0</v>
      </c>
    </row>
    <row r="8042" spans="1:5" x14ac:dyDescent="0.25">
      <c r="A8042" s="9">
        <v>5.2</v>
      </c>
      <c r="B8042" s="9">
        <v>388</v>
      </c>
      <c r="C8042" s="9" t="s">
        <v>20890</v>
      </c>
      <c r="D8042" s="9" t="s">
        <v>25455</v>
      </c>
      <c r="E8042" s="9">
        <v>0</v>
      </c>
    </row>
    <row r="8043" spans="1:5" x14ac:dyDescent="0.25">
      <c r="A8043" s="9">
        <v>5.2</v>
      </c>
      <c r="B8043" s="9">
        <v>389</v>
      </c>
      <c r="C8043" s="9" t="s">
        <v>20891</v>
      </c>
      <c r="D8043" s="9" t="s">
        <v>22982</v>
      </c>
      <c r="E8043" s="9">
        <v>0</v>
      </c>
    </row>
    <row r="8044" spans="1:5" x14ac:dyDescent="0.25">
      <c r="A8044" s="9">
        <v>5.2</v>
      </c>
      <c r="B8044" s="9">
        <v>391</v>
      </c>
      <c r="C8044" s="9" t="s">
        <v>20893</v>
      </c>
      <c r="D8044" s="9" t="s">
        <v>22983</v>
      </c>
      <c r="E8044" s="9">
        <v>0</v>
      </c>
    </row>
    <row r="8045" spans="1:5" x14ac:dyDescent="0.25">
      <c r="A8045" s="9">
        <v>5.2</v>
      </c>
      <c r="B8045" s="9">
        <v>392</v>
      </c>
      <c r="C8045" s="9" t="s">
        <v>20894</v>
      </c>
      <c r="D8045" s="9" t="s">
        <v>25455</v>
      </c>
      <c r="E8045" s="9">
        <v>0</v>
      </c>
    </row>
    <row r="8046" spans="1:5" x14ac:dyDescent="0.25">
      <c r="A8046" s="9">
        <v>5.2</v>
      </c>
      <c r="B8046" s="9">
        <v>394</v>
      </c>
      <c r="C8046" s="9" t="s">
        <v>20896</v>
      </c>
      <c r="D8046" s="9" t="s">
        <v>25456</v>
      </c>
      <c r="E8046" s="9">
        <v>0</v>
      </c>
    </row>
    <row r="8047" spans="1:5" x14ac:dyDescent="0.25">
      <c r="A8047" s="9">
        <v>5.2</v>
      </c>
      <c r="B8047" s="9">
        <v>397</v>
      </c>
      <c r="C8047" s="9" t="s">
        <v>20899</v>
      </c>
      <c r="D8047" s="9" t="s">
        <v>16263</v>
      </c>
      <c r="E8047" s="9">
        <v>0</v>
      </c>
    </row>
    <row r="8048" spans="1:5" x14ac:dyDescent="0.25">
      <c r="A8048" s="9">
        <v>5.2</v>
      </c>
      <c r="B8048" s="9">
        <v>398</v>
      </c>
      <c r="C8048" s="9" t="s">
        <v>20900</v>
      </c>
      <c r="D8048" s="9" t="s">
        <v>22985</v>
      </c>
      <c r="E8048" s="9">
        <v>0</v>
      </c>
    </row>
    <row r="8049" spans="1:5" x14ac:dyDescent="0.25">
      <c r="A8049" s="9">
        <v>5.2</v>
      </c>
      <c r="B8049" s="9">
        <v>403</v>
      </c>
      <c r="C8049" s="9" t="s">
        <v>20905</v>
      </c>
      <c r="D8049" s="9" t="s">
        <v>14256</v>
      </c>
      <c r="E8049" s="9">
        <v>0</v>
      </c>
    </row>
    <row r="8050" spans="1:5" x14ac:dyDescent="0.25">
      <c r="A8050" s="9">
        <v>5.2</v>
      </c>
      <c r="B8050" s="9">
        <v>404</v>
      </c>
      <c r="C8050" s="9" t="s">
        <v>20906</v>
      </c>
      <c r="D8050" s="9" t="s">
        <v>22987</v>
      </c>
      <c r="E8050" s="9">
        <v>0</v>
      </c>
    </row>
    <row r="8051" spans="1:5" x14ac:dyDescent="0.25">
      <c r="A8051" s="9">
        <v>5.2</v>
      </c>
      <c r="B8051" s="9">
        <v>405</v>
      </c>
      <c r="C8051" s="9" t="s">
        <v>20907</v>
      </c>
      <c r="D8051" s="9" t="s">
        <v>22988</v>
      </c>
      <c r="E8051" s="9">
        <v>0</v>
      </c>
    </row>
    <row r="8052" spans="1:5" x14ac:dyDescent="0.25">
      <c r="A8052" s="9">
        <v>5.2</v>
      </c>
      <c r="B8052" s="9">
        <v>406</v>
      </c>
      <c r="C8052" s="9" t="s">
        <v>20908</v>
      </c>
      <c r="D8052" s="9" t="s">
        <v>25457</v>
      </c>
      <c r="E8052" s="9">
        <v>0</v>
      </c>
    </row>
    <row r="8053" spans="1:5" x14ac:dyDescent="0.25">
      <c r="A8053" s="9">
        <v>5.2</v>
      </c>
      <c r="B8053" s="9">
        <v>407</v>
      </c>
      <c r="C8053" s="9" t="s">
        <v>20909</v>
      </c>
      <c r="D8053" s="9" t="s">
        <v>22989</v>
      </c>
      <c r="E8053" s="9">
        <v>0</v>
      </c>
    </row>
    <row r="8054" spans="1:5" x14ac:dyDescent="0.25">
      <c r="A8054" s="9">
        <v>5.2</v>
      </c>
      <c r="B8054" s="9">
        <v>409</v>
      </c>
      <c r="C8054" s="9" t="s">
        <v>20911</v>
      </c>
      <c r="D8054" s="9" t="s">
        <v>22991</v>
      </c>
      <c r="E8054" s="9">
        <v>0</v>
      </c>
    </row>
    <row r="8055" spans="1:5" x14ac:dyDescent="0.25">
      <c r="A8055" s="9">
        <v>5.2</v>
      </c>
      <c r="B8055" s="9">
        <v>411</v>
      </c>
      <c r="C8055" s="9" t="s">
        <v>20913</v>
      </c>
      <c r="D8055" s="9" t="s">
        <v>22993</v>
      </c>
      <c r="E8055" s="9">
        <v>0</v>
      </c>
    </row>
    <row r="8056" spans="1:5" x14ac:dyDescent="0.25">
      <c r="A8056" s="9">
        <v>5.2</v>
      </c>
      <c r="B8056" s="9">
        <v>412</v>
      </c>
      <c r="C8056" s="9" t="s">
        <v>20914</v>
      </c>
      <c r="D8056" s="9" t="s">
        <v>22994</v>
      </c>
      <c r="E8056" s="9">
        <v>0</v>
      </c>
    </row>
    <row r="8057" spans="1:5" x14ac:dyDescent="0.25">
      <c r="A8057" s="9">
        <v>5.2</v>
      </c>
      <c r="B8057" s="9">
        <v>413</v>
      </c>
      <c r="C8057" s="9" t="s">
        <v>20915</v>
      </c>
      <c r="D8057" s="9" t="s">
        <v>22995</v>
      </c>
      <c r="E8057" s="9">
        <v>0</v>
      </c>
    </row>
    <row r="8058" spans="1:5" x14ac:dyDescent="0.25">
      <c r="A8058" s="9">
        <v>5.2</v>
      </c>
      <c r="B8058" s="9">
        <v>414</v>
      </c>
      <c r="C8058" s="9" t="s">
        <v>20916</v>
      </c>
      <c r="D8058" s="9" t="s">
        <v>22996</v>
      </c>
      <c r="E8058" s="9">
        <v>0</v>
      </c>
    </row>
    <row r="8059" spans="1:5" x14ac:dyDescent="0.25">
      <c r="A8059" s="9">
        <v>5.2</v>
      </c>
      <c r="B8059" s="9">
        <v>415</v>
      </c>
      <c r="C8059" s="9" t="s">
        <v>20917</v>
      </c>
      <c r="D8059" s="43" t="s">
        <v>22997</v>
      </c>
      <c r="E8059" s="9">
        <v>0</v>
      </c>
    </row>
    <row r="8060" spans="1:5" x14ac:dyDescent="0.25">
      <c r="A8060" s="9">
        <v>5.2</v>
      </c>
      <c r="B8060" s="9">
        <v>416</v>
      </c>
      <c r="C8060" s="9" t="s">
        <v>20918</v>
      </c>
      <c r="D8060" s="9" t="s">
        <v>22998</v>
      </c>
      <c r="E8060" s="9">
        <v>0</v>
      </c>
    </row>
    <row r="8061" spans="1:5" x14ac:dyDescent="0.25">
      <c r="A8061" s="9">
        <v>5.2</v>
      </c>
      <c r="B8061" s="9">
        <v>417</v>
      </c>
      <c r="C8061" s="9" t="s">
        <v>20919</v>
      </c>
      <c r="D8061" s="9" t="s">
        <v>22999</v>
      </c>
      <c r="E8061" s="9">
        <v>0</v>
      </c>
    </row>
    <row r="8062" spans="1:5" x14ac:dyDescent="0.25">
      <c r="A8062" s="9">
        <v>5.2</v>
      </c>
      <c r="B8062" s="9">
        <v>418</v>
      </c>
      <c r="C8062" s="9" t="s">
        <v>20920</v>
      </c>
      <c r="D8062" s="9" t="s">
        <v>23000</v>
      </c>
      <c r="E8062" s="9">
        <v>0</v>
      </c>
    </row>
    <row r="8063" spans="1:5" x14ac:dyDescent="0.25">
      <c r="A8063" s="9">
        <v>5.2</v>
      </c>
      <c r="B8063" s="9">
        <v>419</v>
      </c>
      <c r="C8063" s="9" t="s">
        <v>20921</v>
      </c>
      <c r="D8063" s="9" t="s">
        <v>23001</v>
      </c>
      <c r="E8063" s="9">
        <v>0</v>
      </c>
    </row>
    <row r="8064" spans="1:5" x14ac:dyDescent="0.25">
      <c r="A8064" s="9">
        <v>5.2</v>
      </c>
      <c r="B8064" s="9">
        <v>421</v>
      </c>
      <c r="C8064" s="9" t="s">
        <v>7305</v>
      </c>
      <c r="D8064" s="9" t="s">
        <v>13959</v>
      </c>
      <c r="E8064" s="9">
        <v>0</v>
      </c>
    </row>
    <row r="8065" spans="1:5" x14ac:dyDescent="0.25">
      <c r="A8065" s="9">
        <v>5.2</v>
      </c>
      <c r="B8065" s="9">
        <v>423</v>
      </c>
      <c r="C8065" s="9" t="s">
        <v>20924</v>
      </c>
      <c r="D8065" s="9" t="s">
        <v>25458</v>
      </c>
      <c r="E8065" s="9">
        <v>0</v>
      </c>
    </row>
    <row r="8066" spans="1:5" x14ac:dyDescent="0.25">
      <c r="A8066" s="9">
        <v>5.2</v>
      </c>
      <c r="B8066" s="9">
        <v>424</v>
      </c>
      <c r="C8066" s="9" t="s">
        <v>3626</v>
      </c>
      <c r="D8066" s="9" t="s">
        <v>25459</v>
      </c>
      <c r="E8066" s="9">
        <v>0</v>
      </c>
    </row>
    <row r="8067" spans="1:5" x14ac:dyDescent="0.25">
      <c r="A8067" s="9">
        <v>5.2</v>
      </c>
      <c r="B8067" s="9">
        <v>425</v>
      </c>
      <c r="C8067" s="9" t="s">
        <v>20925</v>
      </c>
      <c r="D8067" s="9" t="s">
        <v>25460</v>
      </c>
      <c r="E8067" s="9">
        <v>0</v>
      </c>
    </row>
    <row r="8068" spans="1:5" x14ac:dyDescent="0.25">
      <c r="A8068" s="9">
        <v>5.2</v>
      </c>
      <c r="B8068" s="9">
        <v>426</v>
      </c>
      <c r="C8068" s="9" t="s">
        <v>9550</v>
      </c>
      <c r="D8068" s="9" t="s">
        <v>25461</v>
      </c>
      <c r="E8068" s="9">
        <v>0</v>
      </c>
    </row>
    <row r="8069" spans="1:5" x14ac:dyDescent="0.25">
      <c r="A8069" s="9">
        <v>5.2</v>
      </c>
      <c r="B8069" s="9">
        <v>427</v>
      </c>
      <c r="C8069" s="9" t="s">
        <v>20926</v>
      </c>
      <c r="D8069" s="9" t="s">
        <v>25462</v>
      </c>
      <c r="E8069" s="9">
        <v>0</v>
      </c>
    </row>
    <row r="8070" spans="1:5" x14ac:dyDescent="0.25">
      <c r="A8070" s="9">
        <v>5.2</v>
      </c>
      <c r="B8070" s="9">
        <v>429</v>
      </c>
      <c r="C8070" s="9" t="s">
        <v>3012</v>
      </c>
      <c r="D8070" s="9" t="s">
        <v>14902</v>
      </c>
      <c r="E8070" s="9">
        <v>0</v>
      </c>
    </row>
    <row r="8071" spans="1:5" x14ac:dyDescent="0.25">
      <c r="A8071" s="9">
        <v>5.2</v>
      </c>
      <c r="B8071" s="9">
        <v>430</v>
      </c>
      <c r="C8071" s="9" t="s">
        <v>20928</v>
      </c>
      <c r="D8071" s="9" t="s">
        <v>25463</v>
      </c>
      <c r="E8071" s="9">
        <v>0</v>
      </c>
    </row>
    <row r="8072" spans="1:5" x14ac:dyDescent="0.25">
      <c r="A8072" s="9">
        <v>5.2</v>
      </c>
      <c r="B8072" s="9">
        <v>431</v>
      </c>
      <c r="C8072" s="9" t="s">
        <v>20929</v>
      </c>
      <c r="D8072" s="9" t="s">
        <v>25464</v>
      </c>
      <c r="E8072" s="9">
        <v>0</v>
      </c>
    </row>
    <row r="8073" spans="1:5" x14ac:dyDescent="0.25">
      <c r="A8073" s="9">
        <v>5.2</v>
      </c>
      <c r="B8073" s="9">
        <v>433</v>
      </c>
      <c r="C8073" s="9" t="s">
        <v>20931</v>
      </c>
      <c r="D8073" s="9" t="s">
        <v>23004</v>
      </c>
      <c r="E8073" s="9">
        <v>0</v>
      </c>
    </row>
    <row r="8074" spans="1:5" x14ac:dyDescent="0.25">
      <c r="A8074" s="9">
        <v>5.2</v>
      </c>
      <c r="B8074" s="9">
        <v>434</v>
      </c>
      <c r="C8074" s="9" t="s">
        <v>20932</v>
      </c>
      <c r="D8074" s="9" t="s">
        <v>23005</v>
      </c>
      <c r="E8074" s="9">
        <v>0</v>
      </c>
    </row>
    <row r="8075" spans="1:5" x14ac:dyDescent="0.25">
      <c r="A8075" s="9">
        <v>5.2</v>
      </c>
      <c r="B8075" s="9">
        <v>435</v>
      </c>
      <c r="C8075" s="9" t="s">
        <v>20933</v>
      </c>
      <c r="D8075" s="9" t="s">
        <v>25465</v>
      </c>
      <c r="E8075" s="9">
        <v>0</v>
      </c>
    </row>
    <row r="8076" spans="1:5" x14ac:dyDescent="0.25">
      <c r="A8076" s="9">
        <v>5.2</v>
      </c>
      <c r="B8076" s="9">
        <v>436</v>
      </c>
      <c r="C8076" s="9" t="s">
        <v>2722</v>
      </c>
      <c r="D8076" s="9" t="s">
        <v>2721</v>
      </c>
      <c r="E8076" s="9">
        <v>0</v>
      </c>
    </row>
    <row r="8077" spans="1:5" x14ac:dyDescent="0.25">
      <c r="A8077" s="9">
        <v>5.2</v>
      </c>
      <c r="B8077" s="9">
        <v>437</v>
      </c>
      <c r="C8077" s="9" t="s">
        <v>8003</v>
      </c>
      <c r="D8077" s="9" t="s">
        <v>25466</v>
      </c>
      <c r="E8077" s="9">
        <v>0</v>
      </c>
    </row>
    <row r="8078" spans="1:5" x14ac:dyDescent="0.25">
      <c r="A8078" s="9">
        <v>5.2</v>
      </c>
      <c r="B8078" s="9">
        <v>438</v>
      </c>
      <c r="C8078" s="9" t="s">
        <v>20934</v>
      </c>
      <c r="D8078" s="9" t="s">
        <v>23006</v>
      </c>
      <c r="E8078" s="9">
        <v>0</v>
      </c>
    </row>
    <row r="8079" spans="1:5" x14ac:dyDescent="0.25">
      <c r="A8079" s="9">
        <v>5.2</v>
      </c>
      <c r="B8079" s="9">
        <v>440</v>
      </c>
      <c r="C8079" s="9" t="s">
        <v>7426</v>
      </c>
      <c r="D8079" s="9" t="s">
        <v>25467</v>
      </c>
      <c r="E8079" s="9">
        <v>0</v>
      </c>
    </row>
    <row r="8080" spans="1:5" x14ac:dyDescent="0.25">
      <c r="A8080" s="9">
        <v>5.2</v>
      </c>
      <c r="B8080" s="9">
        <v>441</v>
      </c>
      <c r="C8080" s="9" t="s">
        <v>20936</v>
      </c>
      <c r="D8080" s="9" t="s">
        <v>25468</v>
      </c>
      <c r="E8080" s="9">
        <v>0</v>
      </c>
    </row>
    <row r="8081" spans="1:5" x14ac:dyDescent="0.25">
      <c r="A8081" s="9">
        <v>5.2</v>
      </c>
      <c r="B8081" s="9">
        <v>443</v>
      </c>
      <c r="C8081" s="9" t="s">
        <v>20938</v>
      </c>
      <c r="D8081" s="9" t="s">
        <v>25469</v>
      </c>
      <c r="E8081" s="9">
        <v>0</v>
      </c>
    </row>
    <row r="8082" spans="1:5" x14ac:dyDescent="0.25">
      <c r="A8082" s="9">
        <v>5.2</v>
      </c>
      <c r="B8082" s="9">
        <v>444</v>
      </c>
      <c r="C8082" s="9" t="s">
        <v>20939</v>
      </c>
      <c r="D8082" s="9" t="s">
        <v>25470</v>
      </c>
      <c r="E8082" s="9">
        <v>0</v>
      </c>
    </row>
    <row r="8083" spans="1:5" x14ac:dyDescent="0.25">
      <c r="A8083" s="9">
        <v>5.2</v>
      </c>
      <c r="B8083" s="9">
        <v>445</v>
      </c>
      <c r="C8083" s="9" t="s">
        <v>20940</v>
      </c>
      <c r="D8083" s="9" t="s">
        <v>25471</v>
      </c>
      <c r="E8083" s="9">
        <v>0</v>
      </c>
    </row>
    <row r="8084" spans="1:5" x14ac:dyDescent="0.25">
      <c r="A8084" s="9">
        <v>5.2</v>
      </c>
      <c r="B8084" s="9">
        <v>446</v>
      </c>
      <c r="C8084" s="9" t="s">
        <v>20941</v>
      </c>
      <c r="D8084" s="9" t="s">
        <v>25472</v>
      </c>
      <c r="E8084" s="9">
        <v>0</v>
      </c>
    </row>
    <row r="8085" spans="1:5" x14ac:dyDescent="0.25">
      <c r="A8085" s="9">
        <v>5.2</v>
      </c>
      <c r="B8085" s="9">
        <v>447</v>
      </c>
      <c r="C8085" s="9" t="s">
        <v>20942</v>
      </c>
      <c r="D8085" s="9" t="s">
        <v>25473</v>
      </c>
      <c r="E8085" s="9">
        <v>0</v>
      </c>
    </row>
    <row r="8086" spans="1:5" x14ac:dyDescent="0.25">
      <c r="A8086" s="9">
        <v>5.2</v>
      </c>
      <c r="B8086" s="9">
        <v>448</v>
      </c>
      <c r="C8086" s="9" t="s">
        <v>20943</v>
      </c>
      <c r="D8086" s="9" t="s">
        <v>25474</v>
      </c>
      <c r="E8086" s="9">
        <v>0</v>
      </c>
    </row>
    <row r="8087" spans="1:5" x14ac:dyDescent="0.25">
      <c r="A8087" s="9">
        <v>5.2</v>
      </c>
      <c r="B8087" s="9">
        <v>449</v>
      </c>
      <c r="C8087" s="9" t="s">
        <v>20944</v>
      </c>
      <c r="D8087" s="9" t="s">
        <v>25475</v>
      </c>
      <c r="E8087" s="9">
        <v>0</v>
      </c>
    </row>
    <row r="8088" spans="1:5" x14ac:dyDescent="0.25">
      <c r="A8088" s="9">
        <v>5.2</v>
      </c>
      <c r="B8088" s="9">
        <v>450</v>
      </c>
      <c r="C8088" s="9" t="s">
        <v>20945</v>
      </c>
      <c r="D8088" s="9" t="s">
        <v>25476</v>
      </c>
      <c r="E8088" s="9">
        <v>0</v>
      </c>
    </row>
    <row r="8089" spans="1:5" x14ac:dyDescent="0.25">
      <c r="A8089" s="9">
        <v>5.2</v>
      </c>
      <c r="B8089" s="9">
        <v>451</v>
      </c>
      <c r="C8089" s="9" t="s">
        <v>20946</v>
      </c>
      <c r="D8089" s="9" t="s">
        <v>25477</v>
      </c>
      <c r="E8089" s="9">
        <v>0</v>
      </c>
    </row>
    <row r="8090" spans="1:5" x14ac:dyDescent="0.25">
      <c r="A8090" s="9">
        <v>5.2</v>
      </c>
      <c r="B8090" s="9">
        <v>452</v>
      </c>
      <c r="C8090" s="9" t="s">
        <v>20947</v>
      </c>
      <c r="D8090" s="9" t="s">
        <v>25478</v>
      </c>
      <c r="E8090" s="9">
        <v>0</v>
      </c>
    </row>
    <row r="8091" spans="1:5" x14ac:dyDescent="0.25">
      <c r="A8091" s="9">
        <v>5.2</v>
      </c>
      <c r="B8091" s="9">
        <v>453</v>
      </c>
      <c r="C8091" s="9" t="s">
        <v>20948</v>
      </c>
      <c r="D8091" s="9" t="s">
        <v>25479</v>
      </c>
      <c r="E8091" s="9">
        <v>0</v>
      </c>
    </row>
    <row r="8092" spans="1:5" x14ac:dyDescent="0.25">
      <c r="A8092" s="9">
        <v>5.2</v>
      </c>
      <c r="B8092" s="9">
        <v>454</v>
      </c>
      <c r="C8092" s="9" t="s">
        <v>20949</v>
      </c>
      <c r="D8092" s="9" t="s">
        <v>25480</v>
      </c>
      <c r="E8092" s="9">
        <v>0</v>
      </c>
    </row>
    <row r="8093" spans="1:5" x14ac:dyDescent="0.25">
      <c r="A8093" s="9">
        <v>5.2</v>
      </c>
      <c r="B8093" s="9">
        <v>455</v>
      </c>
      <c r="C8093" s="9" t="s">
        <v>20950</v>
      </c>
      <c r="D8093" s="9" t="s">
        <v>25481</v>
      </c>
      <c r="E8093" s="9">
        <v>0</v>
      </c>
    </row>
    <row r="8094" spans="1:5" x14ac:dyDescent="0.25">
      <c r="A8094" s="9">
        <v>5.2</v>
      </c>
      <c r="B8094" s="9">
        <v>456</v>
      </c>
      <c r="C8094" s="9" t="s">
        <v>20951</v>
      </c>
      <c r="D8094" s="9" t="s">
        <v>25482</v>
      </c>
      <c r="E8094" s="9">
        <v>0</v>
      </c>
    </row>
    <row r="8095" spans="1:5" x14ac:dyDescent="0.25">
      <c r="A8095" s="9">
        <v>5.2</v>
      </c>
      <c r="B8095" s="9">
        <v>458</v>
      </c>
      <c r="C8095" s="9" t="s">
        <v>20953</v>
      </c>
      <c r="D8095" s="9" t="s">
        <v>25483</v>
      </c>
      <c r="E8095" s="9">
        <v>0</v>
      </c>
    </row>
    <row r="8096" spans="1:5" x14ac:dyDescent="0.25">
      <c r="A8096" s="9">
        <v>5.2</v>
      </c>
      <c r="B8096" s="9">
        <v>459</v>
      </c>
      <c r="C8096" s="9" t="s">
        <v>20954</v>
      </c>
      <c r="D8096" s="9" t="s">
        <v>25484</v>
      </c>
      <c r="E8096" s="9">
        <v>0</v>
      </c>
    </row>
    <row r="8097" spans="1:5" x14ac:dyDescent="0.25">
      <c r="A8097" s="9">
        <v>5.2</v>
      </c>
      <c r="B8097" s="9">
        <v>461</v>
      </c>
      <c r="C8097" s="9" t="s">
        <v>20956</v>
      </c>
      <c r="D8097" s="9" t="s">
        <v>25485</v>
      </c>
      <c r="E8097" s="9">
        <v>0</v>
      </c>
    </row>
    <row r="8098" spans="1:5" x14ac:dyDescent="0.25">
      <c r="A8098" s="9">
        <v>5.2</v>
      </c>
      <c r="B8098" s="9">
        <v>462</v>
      </c>
      <c r="C8098" s="9" t="s">
        <v>20957</v>
      </c>
      <c r="D8098" s="9" t="s">
        <v>25486</v>
      </c>
      <c r="E8098" s="9">
        <v>0</v>
      </c>
    </row>
    <row r="8099" spans="1:5" x14ac:dyDescent="0.25">
      <c r="A8099" s="9">
        <v>5.2</v>
      </c>
      <c r="B8099" s="9">
        <v>463</v>
      </c>
      <c r="C8099" s="9" t="s">
        <v>20958</v>
      </c>
      <c r="D8099" s="9" t="s">
        <v>25487</v>
      </c>
      <c r="E8099" s="9">
        <v>0</v>
      </c>
    </row>
    <row r="8100" spans="1:5" x14ac:dyDescent="0.25">
      <c r="A8100" s="9">
        <v>5.2</v>
      </c>
      <c r="B8100" s="9">
        <v>467</v>
      </c>
      <c r="C8100" s="9" t="s">
        <v>20962</v>
      </c>
      <c r="D8100" s="9" t="s">
        <v>23007</v>
      </c>
      <c r="E8100" s="9">
        <v>0</v>
      </c>
    </row>
    <row r="8101" spans="1:5" x14ac:dyDescent="0.25">
      <c r="A8101" s="9">
        <v>5.2</v>
      </c>
      <c r="B8101" s="9">
        <v>468</v>
      </c>
      <c r="C8101" s="9" t="s">
        <v>20963</v>
      </c>
      <c r="D8101" s="9" t="s">
        <v>23008</v>
      </c>
      <c r="E8101" s="9">
        <v>0</v>
      </c>
    </row>
    <row r="8102" spans="1:5" x14ac:dyDescent="0.25">
      <c r="A8102" s="9">
        <v>5.2</v>
      </c>
      <c r="B8102" s="9">
        <v>469</v>
      </c>
      <c r="C8102" s="9" t="s">
        <v>20964</v>
      </c>
      <c r="D8102" s="9" t="s">
        <v>16641</v>
      </c>
      <c r="E8102" s="9">
        <v>0</v>
      </c>
    </row>
    <row r="8103" spans="1:5" x14ac:dyDescent="0.25">
      <c r="A8103" s="9">
        <v>5.2</v>
      </c>
      <c r="B8103" s="9">
        <v>470</v>
      </c>
      <c r="C8103" s="9" t="s">
        <v>20965</v>
      </c>
      <c r="D8103" s="9" t="s">
        <v>25488</v>
      </c>
      <c r="E8103" s="9">
        <v>0</v>
      </c>
    </row>
    <row r="8104" spans="1:5" x14ac:dyDescent="0.25">
      <c r="A8104" s="9">
        <v>5.2</v>
      </c>
      <c r="B8104" s="9">
        <v>472</v>
      </c>
      <c r="C8104" s="9" t="s">
        <v>6581</v>
      </c>
      <c r="D8104" s="9" t="s">
        <v>25489</v>
      </c>
      <c r="E8104" s="9">
        <v>0</v>
      </c>
    </row>
    <row r="8105" spans="1:5" x14ac:dyDescent="0.25">
      <c r="A8105" s="9">
        <v>5.2</v>
      </c>
      <c r="B8105" s="9">
        <v>473</v>
      </c>
      <c r="C8105" s="9" t="s">
        <v>20967</v>
      </c>
      <c r="D8105" s="9" t="s">
        <v>25489</v>
      </c>
      <c r="E8105" s="9">
        <v>0</v>
      </c>
    </row>
    <row r="8106" spans="1:5" x14ac:dyDescent="0.25">
      <c r="A8106" s="9">
        <v>5.2</v>
      </c>
      <c r="B8106" s="9">
        <v>476</v>
      </c>
      <c r="C8106" s="9" t="s">
        <v>20970</v>
      </c>
      <c r="D8106" s="9" t="s">
        <v>25489</v>
      </c>
      <c r="E8106" s="9">
        <v>0</v>
      </c>
    </row>
    <row r="8107" spans="1:5" x14ac:dyDescent="0.25">
      <c r="A8107" s="9">
        <v>5.2</v>
      </c>
      <c r="B8107" s="9">
        <v>477</v>
      </c>
      <c r="C8107" s="9" t="s">
        <v>20971</v>
      </c>
      <c r="D8107" s="9" t="s">
        <v>25490</v>
      </c>
      <c r="E8107" s="9">
        <v>0</v>
      </c>
    </row>
    <row r="8108" spans="1:5" x14ac:dyDescent="0.25">
      <c r="A8108" s="9">
        <v>5.2</v>
      </c>
      <c r="B8108" s="9">
        <v>478</v>
      </c>
      <c r="C8108" s="9" t="s">
        <v>6629</v>
      </c>
      <c r="D8108" s="9" t="s">
        <v>25491</v>
      </c>
      <c r="E8108" s="9">
        <v>0</v>
      </c>
    </row>
    <row r="8109" spans="1:5" x14ac:dyDescent="0.25">
      <c r="A8109" s="9">
        <v>5.2</v>
      </c>
      <c r="B8109" s="9">
        <v>480</v>
      </c>
      <c r="C8109" s="9" t="s">
        <v>20973</v>
      </c>
      <c r="D8109" s="9" t="s">
        <v>15981</v>
      </c>
      <c r="E8109" s="9">
        <v>0</v>
      </c>
    </row>
    <row r="8110" spans="1:5" x14ac:dyDescent="0.25">
      <c r="A8110" s="9">
        <v>5.2</v>
      </c>
      <c r="B8110" s="9">
        <v>482</v>
      </c>
      <c r="C8110" s="9" t="s">
        <v>20975</v>
      </c>
      <c r="D8110" s="9" t="s">
        <v>16316</v>
      </c>
      <c r="E8110" s="9">
        <v>0</v>
      </c>
    </row>
    <row r="8111" spans="1:5" x14ac:dyDescent="0.25">
      <c r="A8111" s="9">
        <v>5.2</v>
      </c>
      <c r="B8111" s="9">
        <v>483</v>
      </c>
      <c r="C8111" s="9" t="s">
        <v>20976</v>
      </c>
      <c r="D8111" s="9" t="s">
        <v>25492</v>
      </c>
      <c r="E8111" s="9">
        <v>0</v>
      </c>
    </row>
    <row r="8112" spans="1:5" x14ac:dyDescent="0.25">
      <c r="A8112" s="9">
        <v>5.2</v>
      </c>
      <c r="B8112" s="9">
        <v>484</v>
      </c>
      <c r="C8112" s="9" t="s">
        <v>20977</v>
      </c>
      <c r="D8112" s="9" t="s">
        <v>25493</v>
      </c>
      <c r="E8112" s="9">
        <v>0</v>
      </c>
    </row>
    <row r="8113" spans="1:5" x14ac:dyDescent="0.25">
      <c r="A8113" s="9">
        <v>5.2</v>
      </c>
      <c r="B8113" s="9">
        <v>485</v>
      </c>
      <c r="C8113" s="9" t="s">
        <v>20978</v>
      </c>
      <c r="D8113" s="9" t="s">
        <v>25494</v>
      </c>
      <c r="E8113" s="9">
        <v>0</v>
      </c>
    </row>
    <row r="8114" spans="1:5" x14ac:dyDescent="0.25">
      <c r="A8114" s="9">
        <v>5.2</v>
      </c>
      <c r="B8114" s="9">
        <v>486</v>
      </c>
      <c r="C8114" s="9" t="s">
        <v>20979</v>
      </c>
      <c r="D8114" s="9" t="s">
        <v>14172</v>
      </c>
      <c r="E8114" s="9">
        <v>0</v>
      </c>
    </row>
    <row r="8115" spans="1:5" x14ac:dyDescent="0.25">
      <c r="A8115" s="9">
        <v>5.2</v>
      </c>
      <c r="B8115" s="9">
        <v>487</v>
      </c>
      <c r="C8115" s="9" t="s">
        <v>20980</v>
      </c>
      <c r="D8115" s="9" t="s">
        <v>25495</v>
      </c>
      <c r="E8115" s="9">
        <v>0</v>
      </c>
    </row>
    <row r="8116" spans="1:5" x14ac:dyDescent="0.25">
      <c r="A8116" s="9">
        <v>5.2</v>
      </c>
      <c r="B8116" s="9">
        <v>488</v>
      </c>
      <c r="C8116" s="9" t="s">
        <v>20981</v>
      </c>
      <c r="D8116" s="9" t="s">
        <v>25496</v>
      </c>
      <c r="E8116" s="9">
        <v>0</v>
      </c>
    </row>
    <row r="8117" spans="1:5" x14ac:dyDescent="0.25">
      <c r="A8117" s="9">
        <v>5.2</v>
      </c>
      <c r="B8117" s="9">
        <v>489</v>
      </c>
      <c r="C8117" s="9" t="s">
        <v>20982</v>
      </c>
      <c r="D8117" s="9" t="s">
        <v>25497</v>
      </c>
      <c r="E8117" s="9">
        <v>0</v>
      </c>
    </row>
    <row r="8118" spans="1:5" x14ac:dyDescent="0.25">
      <c r="A8118" s="9">
        <v>5.2</v>
      </c>
      <c r="B8118" s="9">
        <v>490</v>
      </c>
      <c r="C8118" s="9" t="s">
        <v>20983</v>
      </c>
      <c r="D8118" s="9" t="s">
        <v>15643</v>
      </c>
      <c r="E8118" s="9">
        <v>0</v>
      </c>
    </row>
    <row r="8119" spans="1:5" x14ac:dyDescent="0.25">
      <c r="A8119" s="9">
        <v>5.2</v>
      </c>
      <c r="B8119" s="9">
        <v>491</v>
      </c>
      <c r="C8119" s="9" t="s">
        <v>20984</v>
      </c>
      <c r="D8119" s="9" t="s">
        <v>25498</v>
      </c>
      <c r="E8119" s="9">
        <v>0</v>
      </c>
    </row>
    <row r="8120" spans="1:5" x14ac:dyDescent="0.25">
      <c r="A8120" s="9">
        <v>5.2</v>
      </c>
      <c r="B8120" s="9">
        <v>493</v>
      </c>
      <c r="C8120" s="9" t="s">
        <v>20986</v>
      </c>
      <c r="D8120" s="9" t="s">
        <v>25499</v>
      </c>
      <c r="E8120" s="9">
        <v>0</v>
      </c>
    </row>
    <row r="8121" spans="1:5" x14ac:dyDescent="0.25">
      <c r="A8121" s="9">
        <v>5.2</v>
      </c>
      <c r="B8121" s="9">
        <v>494</v>
      </c>
      <c r="C8121" s="9" t="s">
        <v>20987</v>
      </c>
      <c r="D8121" s="9" t="s">
        <v>25500</v>
      </c>
      <c r="E8121" s="9">
        <v>0</v>
      </c>
    </row>
    <row r="8122" spans="1:5" x14ac:dyDescent="0.25">
      <c r="A8122" s="9">
        <v>5.2</v>
      </c>
      <c r="B8122" s="9">
        <v>495</v>
      </c>
      <c r="C8122" s="9" t="s">
        <v>20988</v>
      </c>
      <c r="D8122" s="9" t="s">
        <v>25501</v>
      </c>
      <c r="E8122" s="9">
        <v>0</v>
      </c>
    </row>
    <row r="8123" spans="1:5" x14ac:dyDescent="0.25">
      <c r="A8123" s="9">
        <v>5.2</v>
      </c>
      <c r="B8123" s="9">
        <v>496</v>
      </c>
      <c r="C8123" s="9" t="s">
        <v>20989</v>
      </c>
      <c r="D8123" s="9" t="s">
        <v>25502</v>
      </c>
      <c r="E8123" s="9">
        <v>0</v>
      </c>
    </row>
    <row r="8124" spans="1:5" x14ac:dyDescent="0.25">
      <c r="A8124" s="9">
        <v>5.2</v>
      </c>
      <c r="B8124" s="9">
        <v>497</v>
      </c>
      <c r="C8124" s="9" t="s">
        <v>20990</v>
      </c>
      <c r="D8124" s="9" t="s">
        <v>25503</v>
      </c>
      <c r="E8124" s="9">
        <v>0</v>
      </c>
    </row>
    <row r="8125" spans="1:5" x14ac:dyDescent="0.25">
      <c r="A8125" s="9">
        <v>5.2</v>
      </c>
      <c r="B8125" s="9">
        <v>498</v>
      </c>
      <c r="C8125" s="9" t="s">
        <v>20991</v>
      </c>
      <c r="D8125" s="9" t="s">
        <v>25504</v>
      </c>
      <c r="E8125" s="9">
        <v>0</v>
      </c>
    </row>
    <row r="8126" spans="1:5" x14ac:dyDescent="0.25">
      <c r="A8126" s="9">
        <v>5.2</v>
      </c>
      <c r="B8126" s="9">
        <v>499</v>
      </c>
      <c r="C8126" s="9" t="s">
        <v>148</v>
      </c>
      <c r="D8126" s="9" t="s">
        <v>15845</v>
      </c>
      <c r="E8126" s="9">
        <v>0</v>
      </c>
    </row>
    <row r="8127" spans="1:5" x14ac:dyDescent="0.25">
      <c r="A8127" s="9">
        <v>5.2</v>
      </c>
      <c r="B8127" s="9">
        <v>500</v>
      </c>
      <c r="C8127" s="9" t="s">
        <v>20992</v>
      </c>
      <c r="D8127" s="9" t="s">
        <v>15937</v>
      </c>
      <c r="E8127" s="9">
        <v>0</v>
      </c>
    </row>
    <row r="8128" spans="1:5" x14ac:dyDescent="0.25">
      <c r="A8128" s="9">
        <v>5.2</v>
      </c>
      <c r="B8128" s="9">
        <v>501</v>
      </c>
      <c r="C8128" s="9" t="s">
        <v>20993</v>
      </c>
      <c r="D8128" s="9" t="s">
        <v>25505</v>
      </c>
      <c r="E8128" s="9">
        <v>0</v>
      </c>
    </row>
    <row r="8129" spans="1:5" x14ac:dyDescent="0.25">
      <c r="A8129" s="9">
        <v>5.2</v>
      </c>
      <c r="B8129" s="9">
        <v>503</v>
      </c>
      <c r="C8129" s="9" t="s">
        <v>20995</v>
      </c>
      <c r="D8129" s="9" t="s">
        <v>25506</v>
      </c>
      <c r="E8129" s="9">
        <v>0</v>
      </c>
    </row>
    <row r="8130" spans="1:5" x14ac:dyDescent="0.25">
      <c r="A8130" s="9">
        <v>5.2</v>
      </c>
      <c r="B8130" s="9">
        <v>504</v>
      </c>
      <c r="C8130" s="9" t="s">
        <v>20996</v>
      </c>
      <c r="D8130" s="9" t="s">
        <v>25507</v>
      </c>
      <c r="E8130" s="9">
        <v>0</v>
      </c>
    </row>
    <row r="8131" spans="1:5" x14ac:dyDescent="0.25">
      <c r="A8131" s="9">
        <v>5.2</v>
      </c>
      <c r="B8131" s="9">
        <v>505</v>
      </c>
      <c r="C8131" s="9" t="s">
        <v>20997</v>
      </c>
      <c r="D8131" s="9" t="s">
        <v>13965</v>
      </c>
      <c r="E8131" s="9">
        <v>0</v>
      </c>
    </row>
    <row r="8132" spans="1:5" x14ac:dyDescent="0.25">
      <c r="A8132" s="9">
        <v>5.2</v>
      </c>
      <c r="B8132" s="9">
        <v>509</v>
      </c>
      <c r="C8132" s="9" t="s">
        <v>21001</v>
      </c>
      <c r="D8132" s="9" t="s">
        <v>25508</v>
      </c>
      <c r="E8132" s="9">
        <v>0</v>
      </c>
    </row>
    <row r="8133" spans="1:5" x14ac:dyDescent="0.25">
      <c r="A8133" s="9">
        <v>5.2</v>
      </c>
      <c r="B8133" s="9">
        <v>510</v>
      </c>
      <c r="C8133" s="9" t="s">
        <v>21002</v>
      </c>
      <c r="D8133" s="9" t="s">
        <v>23009</v>
      </c>
      <c r="E8133" s="9">
        <v>3</v>
      </c>
    </row>
    <row r="8134" spans="1:5" x14ac:dyDescent="0.25">
      <c r="A8134" s="9">
        <v>5.2</v>
      </c>
      <c r="B8134" s="9">
        <v>511</v>
      </c>
      <c r="C8134" s="9" t="s">
        <v>21003</v>
      </c>
      <c r="D8134" s="9" t="s">
        <v>14728</v>
      </c>
      <c r="E8134" s="9">
        <v>0</v>
      </c>
    </row>
    <row r="8135" spans="1:5" x14ac:dyDescent="0.25">
      <c r="A8135" s="9">
        <v>5.2</v>
      </c>
      <c r="B8135" s="9">
        <v>512</v>
      </c>
      <c r="C8135" s="9" t="s">
        <v>21004</v>
      </c>
      <c r="D8135" s="9" t="s">
        <v>25509</v>
      </c>
      <c r="E8135" s="9">
        <v>0</v>
      </c>
    </row>
    <row r="8136" spans="1:5" x14ac:dyDescent="0.25">
      <c r="A8136" s="9">
        <v>5.2</v>
      </c>
      <c r="B8136" s="9">
        <v>514</v>
      </c>
      <c r="C8136" s="9" t="s">
        <v>21006</v>
      </c>
      <c r="D8136" s="43" t="s">
        <v>23010</v>
      </c>
      <c r="E8136" s="9">
        <v>0</v>
      </c>
    </row>
    <row r="8137" spans="1:5" x14ac:dyDescent="0.25">
      <c r="A8137" s="9">
        <v>5.2</v>
      </c>
      <c r="B8137" s="9">
        <v>515</v>
      </c>
      <c r="C8137" s="9" t="s">
        <v>21007</v>
      </c>
      <c r="D8137" s="9" t="s">
        <v>25510</v>
      </c>
      <c r="E8137" s="9">
        <v>0</v>
      </c>
    </row>
    <row r="8138" spans="1:5" x14ac:dyDescent="0.25">
      <c r="A8138" s="9">
        <v>5.2</v>
      </c>
      <c r="B8138" s="9">
        <v>518</v>
      </c>
      <c r="C8138" s="9" t="s">
        <v>21010</v>
      </c>
      <c r="D8138" s="9" t="s">
        <v>2624</v>
      </c>
      <c r="E8138" s="9">
        <v>0</v>
      </c>
    </row>
    <row r="8139" spans="1:5" x14ac:dyDescent="0.25">
      <c r="A8139" s="9">
        <v>5.2</v>
      </c>
      <c r="B8139" s="9">
        <v>519</v>
      </c>
      <c r="C8139" s="9" t="s">
        <v>21011</v>
      </c>
      <c r="D8139" s="9" t="s">
        <v>15566</v>
      </c>
      <c r="E8139" s="9">
        <v>0</v>
      </c>
    </row>
    <row r="8140" spans="1:5" x14ac:dyDescent="0.25">
      <c r="A8140" s="9">
        <v>5.2</v>
      </c>
      <c r="B8140" s="9">
        <v>520</v>
      </c>
      <c r="C8140" s="9" t="s">
        <v>21012</v>
      </c>
      <c r="D8140" s="9" t="s">
        <v>21012</v>
      </c>
      <c r="E8140" s="9">
        <v>0</v>
      </c>
    </row>
    <row r="8141" spans="1:5" x14ac:dyDescent="0.25">
      <c r="A8141" s="9">
        <v>5.2</v>
      </c>
      <c r="B8141" s="9">
        <v>521</v>
      </c>
      <c r="C8141" s="9" t="s">
        <v>1763</v>
      </c>
      <c r="D8141" s="9" t="s">
        <v>25511</v>
      </c>
      <c r="E8141" s="9">
        <v>0</v>
      </c>
    </row>
    <row r="8142" spans="1:5" x14ac:dyDescent="0.25">
      <c r="A8142" s="9">
        <v>5.2</v>
      </c>
      <c r="B8142" s="9">
        <v>522</v>
      </c>
      <c r="C8142" s="9" t="s">
        <v>21013</v>
      </c>
      <c r="D8142" s="9" t="s">
        <v>25512</v>
      </c>
      <c r="E8142" s="9">
        <v>0</v>
      </c>
    </row>
    <row r="8143" spans="1:5" x14ac:dyDescent="0.25">
      <c r="A8143" s="9">
        <v>5.2</v>
      </c>
      <c r="B8143" s="9">
        <v>523</v>
      </c>
      <c r="C8143" s="9" t="s">
        <v>21014</v>
      </c>
      <c r="D8143" s="9" t="s">
        <v>23011</v>
      </c>
      <c r="E8143" s="9">
        <v>0</v>
      </c>
    </row>
    <row r="8144" spans="1:5" x14ac:dyDescent="0.25">
      <c r="A8144" s="9">
        <v>5.2</v>
      </c>
      <c r="B8144" s="9">
        <v>524</v>
      </c>
      <c r="C8144" s="9" t="s">
        <v>21015</v>
      </c>
      <c r="D8144" s="9" t="s">
        <v>23012</v>
      </c>
      <c r="E8144" s="9">
        <v>0</v>
      </c>
    </row>
    <row r="8145" spans="1:5" x14ac:dyDescent="0.25">
      <c r="A8145" s="9">
        <v>5.2</v>
      </c>
      <c r="B8145" s="9">
        <v>525</v>
      </c>
      <c r="C8145" s="9" t="s">
        <v>21016</v>
      </c>
      <c r="D8145" s="9" t="s">
        <v>25513</v>
      </c>
      <c r="E8145" s="9">
        <v>0</v>
      </c>
    </row>
    <row r="8146" spans="1:5" x14ac:dyDescent="0.25">
      <c r="A8146" s="9">
        <v>5.2</v>
      </c>
      <c r="B8146" s="9">
        <v>526</v>
      </c>
      <c r="C8146" s="9" t="s">
        <v>731</v>
      </c>
      <c r="D8146" s="9" t="s">
        <v>25514</v>
      </c>
      <c r="E8146" s="9">
        <v>0</v>
      </c>
    </row>
    <row r="8147" spans="1:5" x14ac:dyDescent="0.25">
      <c r="A8147" s="9">
        <v>5.2</v>
      </c>
      <c r="B8147" s="9">
        <v>527</v>
      </c>
      <c r="C8147" s="9" t="s">
        <v>21017</v>
      </c>
      <c r="D8147" s="9" t="s">
        <v>14078</v>
      </c>
      <c r="E8147" s="9">
        <v>0</v>
      </c>
    </row>
    <row r="8148" spans="1:5" x14ac:dyDescent="0.25">
      <c r="A8148" s="9">
        <v>5.2</v>
      </c>
      <c r="B8148" s="9">
        <v>528</v>
      </c>
      <c r="C8148" s="9" t="s">
        <v>21018</v>
      </c>
      <c r="D8148" s="9" t="s">
        <v>25515</v>
      </c>
      <c r="E8148" s="9">
        <v>0</v>
      </c>
    </row>
    <row r="8149" spans="1:5" x14ac:dyDescent="0.25">
      <c r="A8149" s="9">
        <v>5.2</v>
      </c>
      <c r="B8149" s="9">
        <v>529</v>
      </c>
      <c r="C8149" s="9" t="s">
        <v>21019</v>
      </c>
      <c r="D8149" s="9" t="s">
        <v>14264</v>
      </c>
      <c r="E8149" s="9">
        <v>0</v>
      </c>
    </row>
    <row r="8150" spans="1:5" x14ac:dyDescent="0.25">
      <c r="A8150" s="9">
        <v>5.2</v>
      </c>
      <c r="B8150" s="9">
        <v>530</v>
      </c>
      <c r="C8150" s="9" t="s">
        <v>21020</v>
      </c>
      <c r="D8150" s="9" t="s">
        <v>14338</v>
      </c>
      <c r="E8150" s="9">
        <v>0</v>
      </c>
    </row>
    <row r="8151" spans="1:5" x14ac:dyDescent="0.25">
      <c r="A8151" s="9">
        <v>5.2</v>
      </c>
      <c r="B8151" s="9">
        <v>531</v>
      </c>
      <c r="C8151" s="9" t="s">
        <v>21021</v>
      </c>
      <c r="D8151" s="9" t="s">
        <v>23013</v>
      </c>
      <c r="E8151" s="9">
        <v>0</v>
      </c>
    </row>
    <row r="8152" spans="1:5" x14ac:dyDescent="0.25">
      <c r="A8152" s="9">
        <v>5.2</v>
      </c>
      <c r="B8152" s="9">
        <v>532</v>
      </c>
      <c r="C8152" s="9" t="s">
        <v>21022</v>
      </c>
      <c r="D8152" s="9" t="s">
        <v>25516</v>
      </c>
      <c r="E8152" s="9">
        <v>0</v>
      </c>
    </row>
    <row r="8153" spans="1:5" x14ac:dyDescent="0.25">
      <c r="A8153" s="9">
        <v>5.2</v>
      </c>
      <c r="B8153" s="9">
        <v>533</v>
      </c>
      <c r="C8153" s="9" t="s">
        <v>21023</v>
      </c>
      <c r="D8153" s="9" t="s">
        <v>25517</v>
      </c>
      <c r="E8153" s="9">
        <v>0</v>
      </c>
    </row>
    <row r="8154" spans="1:5" x14ac:dyDescent="0.25">
      <c r="A8154" s="9">
        <v>5.2</v>
      </c>
      <c r="B8154" s="9">
        <v>534</v>
      </c>
      <c r="C8154" s="9" t="s">
        <v>21024</v>
      </c>
      <c r="D8154" s="9" t="s">
        <v>23014</v>
      </c>
      <c r="E8154" s="9">
        <v>0</v>
      </c>
    </row>
    <row r="8155" spans="1:5" x14ac:dyDescent="0.25">
      <c r="A8155" s="9">
        <v>5.2</v>
      </c>
      <c r="B8155" s="9">
        <v>535</v>
      </c>
      <c r="C8155" s="9" t="s">
        <v>2091</v>
      </c>
      <c r="D8155" s="9" t="s">
        <v>25518</v>
      </c>
      <c r="E8155" s="9">
        <v>0</v>
      </c>
    </row>
    <row r="8156" spans="1:5" x14ac:dyDescent="0.25">
      <c r="A8156" s="9">
        <v>5.2</v>
      </c>
      <c r="B8156" s="9">
        <v>536</v>
      </c>
      <c r="C8156" s="9" t="s">
        <v>21025</v>
      </c>
      <c r="D8156" s="9" t="s">
        <v>25519</v>
      </c>
      <c r="E8156" s="9">
        <v>0</v>
      </c>
    </row>
    <row r="8157" spans="1:5" x14ac:dyDescent="0.25">
      <c r="A8157" s="9">
        <v>5.2</v>
      </c>
      <c r="B8157" s="9">
        <v>538</v>
      </c>
      <c r="C8157" s="9" t="s">
        <v>21027</v>
      </c>
      <c r="D8157" s="9" t="s">
        <v>23015</v>
      </c>
      <c r="E8157" s="9">
        <v>0</v>
      </c>
    </row>
    <row r="8158" spans="1:5" x14ac:dyDescent="0.25">
      <c r="A8158" s="9">
        <v>5.2</v>
      </c>
      <c r="B8158" s="9">
        <v>539</v>
      </c>
      <c r="C8158" s="9" t="s">
        <v>21028</v>
      </c>
      <c r="D8158" s="9" t="s">
        <v>15505</v>
      </c>
      <c r="E8158" s="9">
        <v>0</v>
      </c>
    </row>
    <row r="8159" spans="1:5" x14ac:dyDescent="0.25">
      <c r="A8159" s="9">
        <v>5.2</v>
      </c>
      <c r="B8159" s="9">
        <v>540</v>
      </c>
      <c r="C8159" s="9" t="s">
        <v>9816</v>
      </c>
      <c r="D8159" s="9" t="s">
        <v>25520</v>
      </c>
      <c r="E8159" s="9">
        <v>0</v>
      </c>
    </row>
    <row r="8160" spans="1:5" x14ac:dyDescent="0.25">
      <c r="A8160" s="9">
        <v>5.2</v>
      </c>
      <c r="B8160" s="9">
        <v>541</v>
      </c>
      <c r="C8160" s="9" t="s">
        <v>4148</v>
      </c>
      <c r="D8160" s="9" t="s">
        <v>4147</v>
      </c>
      <c r="E8160" s="9">
        <v>0</v>
      </c>
    </row>
    <row r="8161" spans="1:5" x14ac:dyDescent="0.25">
      <c r="A8161" s="9">
        <v>5.2</v>
      </c>
      <c r="B8161" s="9">
        <v>542</v>
      </c>
      <c r="C8161" s="9" t="s">
        <v>798</v>
      </c>
      <c r="D8161" s="9" t="s">
        <v>25521</v>
      </c>
      <c r="E8161" s="9">
        <v>0</v>
      </c>
    </row>
    <row r="8162" spans="1:5" x14ac:dyDescent="0.25">
      <c r="A8162" s="9">
        <v>5.2</v>
      </c>
      <c r="B8162" s="9">
        <v>543</v>
      </c>
      <c r="C8162" s="9" t="s">
        <v>21029</v>
      </c>
      <c r="D8162" s="9" t="s">
        <v>23016</v>
      </c>
      <c r="E8162" s="9">
        <v>0</v>
      </c>
    </row>
    <row r="8163" spans="1:5" x14ac:dyDescent="0.25">
      <c r="A8163" s="9">
        <v>5.2</v>
      </c>
      <c r="B8163" s="9">
        <v>544</v>
      </c>
      <c r="C8163" s="9" t="s">
        <v>21030</v>
      </c>
      <c r="D8163" s="9" t="s">
        <v>25522</v>
      </c>
      <c r="E8163" s="9">
        <v>0</v>
      </c>
    </row>
    <row r="8164" spans="1:5" x14ac:dyDescent="0.25">
      <c r="A8164" s="9">
        <v>5.2</v>
      </c>
      <c r="B8164" s="9">
        <v>545</v>
      </c>
      <c r="C8164" s="9" t="s">
        <v>21031</v>
      </c>
      <c r="D8164" s="43" t="s">
        <v>23017</v>
      </c>
      <c r="E8164" s="9">
        <v>0</v>
      </c>
    </row>
    <row r="8165" spans="1:5" x14ac:dyDescent="0.25">
      <c r="A8165" s="9">
        <v>5.2</v>
      </c>
      <c r="B8165" s="9">
        <v>546</v>
      </c>
      <c r="C8165" s="9" t="s">
        <v>21032</v>
      </c>
      <c r="D8165" s="9" t="s">
        <v>25523</v>
      </c>
      <c r="E8165" s="9">
        <v>0</v>
      </c>
    </row>
    <row r="8166" spans="1:5" x14ac:dyDescent="0.25">
      <c r="A8166" s="9">
        <v>5.2</v>
      </c>
      <c r="B8166" s="9">
        <v>548</v>
      </c>
      <c r="C8166" s="9" t="s">
        <v>5707</v>
      </c>
      <c r="D8166" s="9" t="s">
        <v>25524</v>
      </c>
      <c r="E8166" s="9">
        <v>0</v>
      </c>
    </row>
    <row r="8167" spans="1:5" x14ac:dyDescent="0.25">
      <c r="A8167" s="9">
        <v>5.2</v>
      </c>
      <c r="B8167" s="9">
        <v>549</v>
      </c>
      <c r="C8167" s="9" t="s">
        <v>21034</v>
      </c>
      <c r="D8167" s="9" t="s">
        <v>23018</v>
      </c>
      <c r="E8167" s="9">
        <v>0</v>
      </c>
    </row>
    <row r="8168" spans="1:5" x14ac:dyDescent="0.25">
      <c r="A8168" s="9">
        <v>5.2</v>
      </c>
      <c r="B8168" s="9">
        <v>550</v>
      </c>
      <c r="C8168" s="9" t="s">
        <v>21035</v>
      </c>
      <c r="D8168" s="9" t="s">
        <v>23019</v>
      </c>
      <c r="E8168" s="9">
        <v>0</v>
      </c>
    </row>
    <row r="8169" spans="1:5" x14ac:dyDescent="0.25">
      <c r="A8169" s="9">
        <v>5.2</v>
      </c>
      <c r="B8169" s="9">
        <v>551</v>
      </c>
      <c r="C8169" s="9" t="s">
        <v>21036</v>
      </c>
      <c r="D8169" s="9" t="s">
        <v>25525</v>
      </c>
      <c r="E8169" s="9">
        <v>0</v>
      </c>
    </row>
    <row r="8170" spans="1:5" x14ac:dyDescent="0.25">
      <c r="A8170" s="9">
        <v>5.2</v>
      </c>
      <c r="B8170" s="9">
        <v>552</v>
      </c>
      <c r="C8170" s="9" t="s">
        <v>21037</v>
      </c>
      <c r="D8170" s="9" t="s">
        <v>23020</v>
      </c>
      <c r="E8170" s="9">
        <v>0</v>
      </c>
    </row>
    <row r="8171" spans="1:5" x14ac:dyDescent="0.25">
      <c r="A8171" s="9">
        <v>5.2</v>
      </c>
      <c r="B8171" s="9">
        <v>553</v>
      </c>
      <c r="C8171" s="9" t="s">
        <v>21038</v>
      </c>
      <c r="D8171" s="9" t="s">
        <v>25526</v>
      </c>
      <c r="E8171" s="9">
        <v>0</v>
      </c>
    </row>
    <row r="8172" spans="1:5" x14ac:dyDescent="0.25">
      <c r="A8172" s="9">
        <v>5.2</v>
      </c>
      <c r="B8172" s="9">
        <v>556</v>
      </c>
      <c r="C8172" s="9" t="s">
        <v>21041</v>
      </c>
      <c r="D8172" s="9" t="s">
        <v>25527</v>
      </c>
      <c r="E8172" s="9">
        <v>0</v>
      </c>
    </row>
    <row r="8173" spans="1:5" x14ac:dyDescent="0.25">
      <c r="A8173" s="9">
        <v>5.2</v>
      </c>
      <c r="B8173" s="9">
        <v>557</v>
      </c>
      <c r="C8173" s="9" t="s">
        <v>21042</v>
      </c>
      <c r="D8173" s="9" t="s">
        <v>25528</v>
      </c>
      <c r="E8173" s="9">
        <v>0</v>
      </c>
    </row>
    <row r="8174" spans="1:5" x14ac:dyDescent="0.25">
      <c r="A8174" s="9">
        <v>5.2</v>
      </c>
      <c r="B8174" s="9">
        <v>558</v>
      </c>
      <c r="C8174" s="9" t="s">
        <v>21043</v>
      </c>
      <c r="D8174" s="9" t="s">
        <v>23023</v>
      </c>
      <c r="E8174" s="9">
        <v>0</v>
      </c>
    </row>
    <row r="8175" spans="1:5" x14ac:dyDescent="0.25">
      <c r="A8175" s="9">
        <v>5.2</v>
      </c>
      <c r="B8175" s="9">
        <v>559</v>
      </c>
      <c r="C8175" s="9" t="s">
        <v>21044</v>
      </c>
      <c r="D8175" s="9" t="s">
        <v>23024</v>
      </c>
      <c r="E8175" s="9">
        <v>4</v>
      </c>
    </row>
    <row r="8176" spans="1:5" x14ac:dyDescent="0.25">
      <c r="A8176" s="9">
        <v>5.2</v>
      </c>
      <c r="B8176" s="9">
        <v>560</v>
      </c>
      <c r="C8176" s="9" t="s">
        <v>21045</v>
      </c>
      <c r="D8176" s="9" t="s">
        <v>23025</v>
      </c>
      <c r="E8176" s="9">
        <v>0</v>
      </c>
    </row>
    <row r="8177" spans="1:5" x14ac:dyDescent="0.25">
      <c r="A8177" s="9">
        <v>5.2</v>
      </c>
      <c r="B8177" s="9">
        <v>561</v>
      </c>
      <c r="C8177" s="9" t="s">
        <v>21046</v>
      </c>
      <c r="D8177" s="9" t="s">
        <v>23026</v>
      </c>
      <c r="E8177" s="9">
        <v>0</v>
      </c>
    </row>
    <row r="8178" spans="1:5" x14ac:dyDescent="0.25">
      <c r="A8178" s="9">
        <v>5.2</v>
      </c>
      <c r="B8178" s="9">
        <v>562</v>
      </c>
      <c r="C8178" s="9" t="s">
        <v>21047</v>
      </c>
      <c r="D8178" s="9" t="s">
        <v>23027</v>
      </c>
      <c r="E8178" s="9">
        <v>0</v>
      </c>
    </row>
    <row r="8179" spans="1:5" x14ac:dyDescent="0.25">
      <c r="A8179" s="9">
        <v>5.2</v>
      </c>
      <c r="B8179" s="9">
        <v>563</v>
      </c>
      <c r="C8179" s="9" t="s">
        <v>21048</v>
      </c>
      <c r="D8179" s="9" t="s">
        <v>25529</v>
      </c>
      <c r="E8179" s="9">
        <v>0</v>
      </c>
    </row>
    <row r="8180" spans="1:5" x14ac:dyDescent="0.25">
      <c r="A8180" s="9">
        <v>5.2</v>
      </c>
      <c r="B8180" s="9">
        <v>564</v>
      </c>
      <c r="C8180" s="9" t="s">
        <v>2017</v>
      </c>
      <c r="D8180" s="9" t="s">
        <v>25530</v>
      </c>
      <c r="E8180" s="9">
        <v>0</v>
      </c>
    </row>
    <row r="8181" spans="1:5" x14ac:dyDescent="0.25">
      <c r="A8181" s="9">
        <v>5.2</v>
      </c>
      <c r="B8181" s="9">
        <v>565</v>
      </c>
      <c r="C8181" s="9" t="s">
        <v>21049</v>
      </c>
      <c r="D8181" s="9" t="s">
        <v>23028</v>
      </c>
      <c r="E8181" s="9">
        <v>0</v>
      </c>
    </row>
    <row r="8182" spans="1:5" x14ac:dyDescent="0.25">
      <c r="A8182" s="9">
        <v>5.2</v>
      </c>
      <c r="B8182" s="9">
        <v>566</v>
      </c>
      <c r="C8182" s="9" t="s">
        <v>21050</v>
      </c>
      <c r="D8182" s="9" t="s">
        <v>23029</v>
      </c>
      <c r="E8182" s="9">
        <v>0</v>
      </c>
    </row>
    <row r="8183" spans="1:5" x14ac:dyDescent="0.25">
      <c r="A8183" s="9">
        <v>5.2</v>
      </c>
      <c r="B8183" s="9">
        <v>567</v>
      </c>
      <c r="C8183" s="9" t="s">
        <v>21051</v>
      </c>
      <c r="D8183" s="9" t="s">
        <v>25531</v>
      </c>
      <c r="E8183" s="9">
        <v>0</v>
      </c>
    </row>
    <row r="8184" spans="1:5" x14ac:dyDescent="0.25">
      <c r="A8184" s="9">
        <v>5.2</v>
      </c>
      <c r="B8184" s="9">
        <v>568</v>
      </c>
      <c r="C8184" s="9" t="s">
        <v>21052</v>
      </c>
      <c r="D8184" s="43" t="s">
        <v>23030</v>
      </c>
      <c r="E8184" s="9">
        <v>0</v>
      </c>
    </row>
    <row r="8185" spans="1:5" x14ac:dyDescent="0.25">
      <c r="A8185" s="9">
        <v>5.2</v>
      </c>
      <c r="B8185" s="9">
        <v>570</v>
      </c>
      <c r="C8185" s="9" t="s">
        <v>21054</v>
      </c>
      <c r="D8185" s="43" t="s">
        <v>23032</v>
      </c>
      <c r="E8185" s="9">
        <v>0</v>
      </c>
    </row>
    <row r="8186" spans="1:5" x14ac:dyDescent="0.25">
      <c r="A8186" s="9">
        <v>5.2</v>
      </c>
      <c r="B8186" s="9">
        <v>575</v>
      </c>
      <c r="C8186" s="9" t="s">
        <v>21059</v>
      </c>
      <c r="D8186" s="9" t="s">
        <v>25532</v>
      </c>
      <c r="E8186" s="9">
        <v>0</v>
      </c>
    </row>
    <row r="8187" spans="1:5" x14ac:dyDescent="0.25">
      <c r="A8187" s="9">
        <v>5.2</v>
      </c>
      <c r="B8187" s="9">
        <v>585</v>
      </c>
      <c r="C8187" s="9" t="s">
        <v>7887</v>
      </c>
      <c r="D8187" s="9" t="s">
        <v>25533</v>
      </c>
      <c r="E8187" s="9">
        <v>0</v>
      </c>
    </row>
    <row r="8188" spans="1:5" x14ac:dyDescent="0.25">
      <c r="A8188" s="9">
        <v>5.2</v>
      </c>
      <c r="B8188" s="9">
        <v>588</v>
      </c>
      <c r="C8188" s="9" t="s">
        <v>21071</v>
      </c>
      <c r="D8188" s="9" t="s">
        <v>25534</v>
      </c>
      <c r="E8188" s="9">
        <v>0</v>
      </c>
    </row>
    <row r="8189" spans="1:5" x14ac:dyDescent="0.25">
      <c r="A8189" s="9">
        <v>5.2</v>
      </c>
      <c r="B8189" s="9">
        <v>589</v>
      </c>
      <c r="C8189" s="9" t="s">
        <v>21072</v>
      </c>
      <c r="D8189" s="9" t="s">
        <v>25535</v>
      </c>
      <c r="E8189" s="9">
        <v>0</v>
      </c>
    </row>
    <row r="8190" spans="1:5" x14ac:dyDescent="0.25">
      <c r="A8190" s="9">
        <v>5.2</v>
      </c>
      <c r="B8190" s="9">
        <v>591</v>
      </c>
      <c r="C8190" s="9" t="s">
        <v>21074</v>
      </c>
      <c r="D8190" s="9" t="s">
        <v>25536</v>
      </c>
      <c r="E8190" s="9">
        <v>0</v>
      </c>
    </row>
    <row r="8191" spans="1:5" x14ac:dyDescent="0.25">
      <c r="A8191" s="9">
        <v>5.2</v>
      </c>
      <c r="B8191" s="9">
        <v>593</v>
      </c>
      <c r="C8191" s="9" t="s">
        <v>21076</v>
      </c>
      <c r="D8191" s="9" t="s">
        <v>25537</v>
      </c>
      <c r="E8191" s="9">
        <v>0</v>
      </c>
    </row>
    <row r="8192" spans="1:5" x14ac:dyDescent="0.25">
      <c r="A8192" s="9">
        <v>5.2</v>
      </c>
      <c r="B8192" s="9">
        <v>594</v>
      </c>
      <c r="C8192" s="9" t="s">
        <v>21077</v>
      </c>
      <c r="D8192" s="9" t="s">
        <v>25538</v>
      </c>
      <c r="E8192" s="9">
        <v>0</v>
      </c>
    </row>
    <row r="8193" spans="1:5" x14ac:dyDescent="0.25">
      <c r="A8193" s="9">
        <v>5.2</v>
      </c>
      <c r="B8193" s="9">
        <v>595</v>
      </c>
      <c r="C8193" s="9" t="s">
        <v>21078</v>
      </c>
      <c r="D8193" s="9" t="s">
        <v>25539</v>
      </c>
      <c r="E8193" s="9">
        <v>0</v>
      </c>
    </row>
    <row r="8194" spans="1:5" x14ac:dyDescent="0.25">
      <c r="A8194" s="9">
        <v>5.2</v>
      </c>
      <c r="B8194" s="9">
        <v>596</v>
      </c>
      <c r="C8194" s="9" t="s">
        <v>21079</v>
      </c>
      <c r="D8194" s="9" t="s">
        <v>25540</v>
      </c>
      <c r="E8194" s="9">
        <v>0</v>
      </c>
    </row>
    <row r="8195" spans="1:5" x14ac:dyDescent="0.25">
      <c r="A8195" s="9">
        <v>5.2</v>
      </c>
      <c r="B8195" s="9">
        <v>599</v>
      </c>
      <c r="C8195" s="9" t="s">
        <v>21082</v>
      </c>
      <c r="D8195" s="9" t="s">
        <v>15987</v>
      </c>
      <c r="E8195" s="9">
        <v>0</v>
      </c>
    </row>
    <row r="8196" spans="1:5" x14ac:dyDescent="0.25">
      <c r="A8196" s="9">
        <v>5.2</v>
      </c>
      <c r="B8196" s="9">
        <v>602</v>
      </c>
      <c r="C8196" s="9" t="s">
        <v>21085</v>
      </c>
      <c r="D8196" s="9" t="s">
        <v>25541</v>
      </c>
      <c r="E8196" s="9">
        <v>0</v>
      </c>
    </row>
    <row r="8197" spans="1:5" x14ac:dyDescent="0.25">
      <c r="A8197" s="9">
        <v>5.2</v>
      </c>
      <c r="B8197" s="9">
        <v>603</v>
      </c>
      <c r="C8197" s="9" t="s">
        <v>21086</v>
      </c>
      <c r="D8197" s="9" t="s">
        <v>15570</v>
      </c>
      <c r="E8197" s="9">
        <v>0</v>
      </c>
    </row>
    <row r="8198" spans="1:5" x14ac:dyDescent="0.25">
      <c r="A8198" s="9">
        <v>5.2</v>
      </c>
      <c r="B8198" s="9">
        <v>604</v>
      </c>
      <c r="C8198" s="9" t="s">
        <v>5120</v>
      </c>
      <c r="D8198" s="9" t="s">
        <v>25542</v>
      </c>
      <c r="E8198" s="9">
        <v>0</v>
      </c>
    </row>
    <row r="8199" spans="1:5" x14ac:dyDescent="0.25">
      <c r="A8199" s="9">
        <v>5.2</v>
      </c>
      <c r="B8199" s="9">
        <v>605</v>
      </c>
      <c r="C8199" s="9" t="s">
        <v>21087</v>
      </c>
      <c r="D8199" s="9" t="s">
        <v>25543</v>
      </c>
      <c r="E8199" s="9">
        <v>0</v>
      </c>
    </row>
    <row r="8200" spans="1:5" x14ac:dyDescent="0.25">
      <c r="A8200" s="9">
        <v>5.2</v>
      </c>
      <c r="B8200" s="9">
        <v>606</v>
      </c>
      <c r="C8200" s="9" t="s">
        <v>2250</v>
      </c>
      <c r="D8200" s="9" t="s">
        <v>25544</v>
      </c>
      <c r="E8200" s="9">
        <v>0</v>
      </c>
    </row>
    <row r="8201" spans="1:5" x14ac:dyDescent="0.25">
      <c r="A8201" s="9">
        <v>5.2</v>
      </c>
      <c r="B8201" s="9">
        <v>609</v>
      </c>
      <c r="C8201" s="9" t="s">
        <v>718</v>
      </c>
      <c r="D8201" s="9" t="s">
        <v>25546</v>
      </c>
      <c r="E8201" s="9">
        <v>0</v>
      </c>
    </row>
    <row r="8202" spans="1:5" x14ac:dyDescent="0.25">
      <c r="A8202" s="9">
        <v>5.2</v>
      </c>
      <c r="B8202" s="9">
        <v>610</v>
      </c>
      <c r="C8202" s="9" t="s">
        <v>21089</v>
      </c>
      <c r="D8202" s="9" t="s">
        <v>25547</v>
      </c>
      <c r="E8202" s="9">
        <v>0</v>
      </c>
    </row>
    <row r="8203" spans="1:5" x14ac:dyDescent="0.25">
      <c r="A8203" s="9">
        <v>5.2</v>
      </c>
      <c r="B8203" s="9">
        <v>612</v>
      </c>
      <c r="C8203" s="9" t="s">
        <v>3990</v>
      </c>
      <c r="D8203" s="9" t="s">
        <v>25548</v>
      </c>
      <c r="E8203" s="9">
        <v>0</v>
      </c>
    </row>
    <row r="8204" spans="1:5" x14ac:dyDescent="0.25">
      <c r="A8204" s="9">
        <v>5.2</v>
      </c>
      <c r="B8204" s="9">
        <v>613</v>
      </c>
      <c r="C8204" s="9" t="s">
        <v>21091</v>
      </c>
      <c r="D8204" s="9" t="s">
        <v>25549</v>
      </c>
      <c r="E8204" s="9">
        <v>0</v>
      </c>
    </row>
    <row r="8205" spans="1:5" x14ac:dyDescent="0.25">
      <c r="A8205" s="9">
        <v>5.2</v>
      </c>
      <c r="B8205" s="9">
        <v>614</v>
      </c>
      <c r="C8205" s="9" t="s">
        <v>21092</v>
      </c>
      <c r="D8205" s="9" t="s">
        <v>25550</v>
      </c>
      <c r="E8205" s="9">
        <v>0</v>
      </c>
    </row>
    <row r="8206" spans="1:5" x14ac:dyDescent="0.25">
      <c r="A8206" s="9">
        <v>5.2</v>
      </c>
      <c r="B8206" s="9">
        <v>615</v>
      </c>
      <c r="C8206" s="9" t="s">
        <v>21093</v>
      </c>
      <c r="D8206" s="9" t="s">
        <v>25551</v>
      </c>
      <c r="E8206" s="9">
        <v>0</v>
      </c>
    </row>
    <row r="8207" spans="1:5" x14ac:dyDescent="0.25">
      <c r="A8207" s="9">
        <v>5.2</v>
      </c>
      <c r="B8207" s="9">
        <v>620</v>
      </c>
      <c r="C8207" s="9" t="s">
        <v>21098</v>
      </c>
      <c r="D8207" s="9" t="s">
        <v>25552</v>
      </c>
      <c r="E8207" s="9">
        <v>0</v>
      </c>
    </row>
    <row r="8208" spans="1:5" x14ac:dyDescent="0.25">
      <c r="A8208" s="9">
        <v>5.2</v>
      </c>
      <c r="B8208" s="9">
        <v>621</v>
      </c>
      <c r="C8208" s="9" t="s">
        <v>21099</v>
      </c>
      <c r="D8208" s="9" t="s">
        <v>25553</v>
      </c>
      <c r="E8208" s="9">
        <v>0</v>
      </c>
    </row>
    <row r="8209" spans="1:5" x14ac:dyDescent="0.25">
      <c r="A8209" s="9">
        <v>5.2</v>
      </c>
      <c r="B8209" s="9">
        <v>624</v>
      </c>
      <c r="C8209" s="9" t="s">
        <v>21102</v>
      </c>
      <c r="D8209" s="9" t="s">
        <v>25554</v>
      </c>
      <c r="E8209" s="9">
        <v>0</v>
      </c>
    </row>
    <row r="8210" spans="1:5" x14ac:dyDescent="0.25">
      <c r="A8210" s="9">
        <v>5.2</v>
      </c>
      <c r="B8210" s="9">
        <v>625</v>
      </c>
      <c r="C8210" s="9" t="s">
        <v>21103</v>
      </c>
      <c r="D8210" s="9" t="s">
        <v>25555</v>
      </c>
      <c r="E8210" s="9">
        <v>0</v>
      </c>
    </row>
    <row r="8211" spans="1:5" x14ac:dyDescent="0.25">
      <c r="A8211" s="9">
        <v>5.2</v>
      </c>
      <c r="B8211" s="9">
        <v>626</v>
      </c>
      <c r="C8211" s="9" t="s">
        <v>21104</v>
      </c>
      <c r="D8211" s="9" t="s">
        <v>25556</v>
      </c>
      <c r="E8211" s="9">
        <v>0</v>
      </c>
    </row>
    <row r="8212" spans="1:5" x14ac:dyDescent="0.25">
      <c r="A8212" s="9">
        <v>5.2</v>
      </c>
      <c r="B8212" s="9">
        <v>629</v>
      </c>
      <c r="C8212" s="9" t="s">
        <v>21107</v>
      </c>
      <c r="D8212" s="9" t="s">
        <v>16324</v>
      </c>
      <c r="E8212" s="9">
        <v>0</v>
      </c>
    </row>
    <row r="8213" spans="1:5" x14ac:dyDescent="0.25">
      <c r="A8213" s="9">
        <v>5.2</v>
      </c>
      <c r="B8213" s="9">
        <v>630</v>
      </c>
      <c r="C8213" s="9" t="s">
        <v>21108</v>
      </c>
      <c r="D8213" s="9" t="s">
        <v>25557</v>
      </c>
      <c r="E8213" s="9">
        <v>0</v>
      </c>
    </row>
    <row r="8214" spans="1:5" x14ac:dyDescent="0.25">
      <c r="A8214" s="9">
        <v>5.2</v>
      </c>
      <c r="B8214" s="9">
        <v>636</v>
      </c>
      <c r="C8214" s="9" t="s">
        <v>1262</v>
      </c>
      <c r="D8214" s="9" t="s">
        <v>25558</v>
      </c>
      <c r="E8214" s="9">
        <v>0</v>
      </c>
    </row>
    <row r="8215" spans="1:5" x14ac:dyDescent="0.25">
      <c r="A8215" s="9">
        <v>5.2</v>
      </c>
      <c r="B8215" s="9">
        <v>637</v>
      </c>
      <c r="C8215" s="9" t="s">
        <v>21114</v>
      </c>
      <c r="D8215" s="9" t="s">
        <v>25559</v>
      </c>
      <c r="E8215" s="9">
        <v>0</v>
      </c>
    </row>
    <row r="8216" spans="1:5" x14ac:dyDescent="0.25">
      <c r="A8216" s="9">
        <v>5.2</v>
      </c>
      <c r="B8216" s="9">
        <v>638</v>
      </c>
      <c r="C8216" s="9" t="s">
        <v>2736</v>
      </c>
      <c r="D8216" s="9" t="s">
        <v>25560</v>
      </c>
      <c r="E8216" s="9">
        <v>0</v>
      </c>
    </row>
    <row r="8217" spans="1:5" x14ac:dyDescent="0.25">
      <c r="A8217" s="9">
        <v>5.2</v>
      </c>
      <c r="B8217" s="9">
        <v>640</v>
      </c>
      <c r="C8217" s="9" t="s">
        <v>21116</v>
      </c>
      <c r="D8217" s="9" t="s">
        <v>25561</v>
      </c>
      <c r="E8217" s="9">
        <v>0</v>
      </c>
    </row>
    <row r="8218" spans="1:5" x14ac:dyDescent="0.25">
      <c r="A8218" s="9">
        <v>5.2</v>
      </c>
      <c r="B8218" s="9">
        <v>642</v>
      </c>
      <c r="C8218" s="9" t="s">
        <v>21118</v>
      </c>
      <c r="D8218" s="9" t="s">
        <v>25562</v>
      </c>
      <c r="E8218" s="9">
        <v>0</v>
      </c>
    </row>
    <row r="8219" spans="1:5" x14ac:dyDescent="0.25">
      <c r="A8219" s="9">
        <v>5.2</v>
      </c>
      <c r="B8219" s="9">
        <v>643</v>
      </c>
      <c r="C8219" s="9" t="s">
        <v>3232</v>
      </c>
      <c r="D8219" s="9" t="s">
        <v>15437</v>
      </c>
      <c r="E8219" s="9">
        <v>0</v>
      </c>
    </row>
    <row r="8220" spans="1:5" x14ac:dyDescent="0.25">
      <c r="A8220" s="9">
        <v>5.2</v>
      </c>
      <c r="B8220" s="9">
        <v>646</v>
      </c>
      <c r="C8220" s="9" t="s">
        <v>2945</v>
      </c>
      <c r="D8220" s="9" t="s">
        <v>25563</v>
      </c>
      <c r="E8220" s="9">
        <v>0</v>
      </c>
    </row>
    <row r="8221" spans="1:5" x14ac:dyDescent="0.25">
      <c r="A8221" s="9">
        <v>5.2</v>
      </c>
      <c r="B8221" s="9">
        <v>647</v>
      </c>
      <c r="C8221" s="9" t="s">
        <v>21121</v>
      </c>
      <c r="D8221" s="9" t="s">
        <v>25564</v>
      </c>
      <c r="E8221" s="9">
        <v>0</v>
      </c>
    </row>
    <row r="8222" spans="1:5" x14ac:dyDescent="0.25">
      <c r="A8222" s="9">
        <v>5.2</v>
      </c>
      <c r="B8222" s="9">
        <v>648</v>
      </c>
      <c r="C8222" s="9" t="s">
        <v>2333</v>
      </c>
      <c r="D8222" s="9" t="s">
        <v>25565</v>
      </c>
      <c r="E8222" s="9">
        <v>0</v>
      </c>
    </row>
    <row r="8223" spans="1:5" x14ac:dyDescent="0.25">
      <c r="A8223" s="9">
        <v>5.2</v>
      </c>
      <c r="B8223" s="9">
        <v>650</v>
      </c>
      <c r="C8223" s="9" t="s">
        <v>21123</v>
      </c>
      <c r="D8223" s="9" t="s">
        <v>16317</v>
      </c>
      <c r="E8223" s="9">
        <v>0</v>
      </c>
    </row>
    <row r="8224" spans="1:5" x14ac:dyDescent="0.25">
      <c r="A8224" s="9">
        <v>5.2</v>
      </c>
      <c r="B8224" s="9">
        <v>651</v>
      </c>
      <c r="C8224" s="9" t="s">
        <v>21124</v>
      </c>
      <c r="D8224" s="9" t="s">
        <v>25566</v>
      </c>
      <c r="E8224" s="9">
        <v>0</v>
      </c>
    </row>
    <row r="8225" spans="1:5" x14ac:dyDescent="0.25">
      <c r="A8225" s="9">
        <v>5.2</v>
      </c>
      <c r="B8225" s="9">
        <v>652</v>
      </c>
      <c r="C8225" s="9" t="s">
        <v>21125</v>
      </c>
      <c r="D8225" s="9" t="s">
        <v>25567</v>
      </c>
      <c r="E8225" s="9">
        <v>0</v>
      </c>
    </row>
    <row r="8226" spans="1:5" x14ac:dyDescent="0.25">
      <c r="A8226" s="9">
        <v>5.2</v>
      </c>
      <c r="B8226" s="9">
        <v>653</v>
      </c>
      <c r="C8226" s="9" t="s">
        <v>21126</v>
      </c>
      <c r="D8226" s="9" t="s">
        <v>25568</v>
      </c>
      <c r="E8226" s="9">
        <v>0</v>
      </c>
    </row>
    <row r="8227" spans="1:5" x14ac:dyDescent="0.25">
      <c r="A8227" s="9">
        <v>5.2</v>
      </c>
      <c r="B8227" s="9">
        <v>654</v>
      </c>
      <c r="C8227" s="9" t="s">
        <v>21127</v>
      </c>
      <c r="D8227" s="9" t="s">
        <v>14182</v>
      </c>
      <c r="E8227" s="9">
        <v>0</v>
      </c>
    </row>
    <row r="8228" spans="1:5" x14ac:dyDescent="0.25">
      <c r="A8228" s="9">
        <v>5.2</v>
      </c>
      <c r="B8228" s="9">
        <v>655</v>
      </c>
      <c r="C8228" s="9" t="s">
        <v>21128</v>
      </c>
      <c r="D8228" s="9" t="s">
        <v>25569</v>
      </c>
      <c r="E8228" s="9">
        <v>0</v>
      </c>
    </row>
    <row r="8229" spans="1:5" x14ac:dyDescent="0.25">
      <c r="A8229" s="9">
        <v>5.2</v>
      </c>
      <c r="B8229" s="9">
        <v>656</v>
      </c>
      <c r="C8229" s="9" t="s">
        <v>21129</v>
      </c>
      <c r="D8229" s="9" t="s">
        <v>14344</v>
      </c>
      <c r="E8229" s="9">
        <v>0</v>
      </c>
    </row>
    <row r="8230" spans="1:5" x14ac:dyDescent="0.25">
      <c r="A8230" s="9">
        <v>5.2</v>
      </c>
      <c r="B8230" s="9">
        <v>657</v>
      </c>
      <c r="C8230" s="9" t="s">
        <v>21130</v>
      </c>
      <c r="D8230" s="9" t="s">
        <v>25570</v>
      </c>
      <c r="E8230" s="9">
        <v>0</v>
      </c>
    </row>
    <row r="8231" spans="1:5" x14ac:dyDescent="0.25">
      <c r="A8231" s="9">
        <v>5.2</v>
      </c>
      <c r="B8231" s="9">
        <v>658</v>
      </c>
      <c r="C8231" s="9" t="s">
        <v>6935</v>
      </c>
      <c r="D8231" s="9" t="s">
        <v>25571</v>
      </c>
      <c r="E8231" s="9">
        <v>0</v>
      </c>
    </row>
    <row r="8232" spans="1:5" x14ac:dyDescent="0.25">
      <c r="A8232" s="9">
        <v>5.2</v>
      </c>
      <c r="B8232" s="9">
        <v>659</v>
      </c>
      <c r="C8232" s="9" t="s">
        <v>21131</v>
      </c>
      <c r="D8232" s="9" t="s">
        <v>25572</v>
      </c>
      <c r="E8232" s="9">
        <v>0</v>
      </c>
    </row>
    <row r="8233" spans="1:5" x14ac:dyDescent="0.25">
      <c r="A8233" s="9">
        <v>5.2</v>
      </c>
      <c r="B8233" s="9">
        <v>660</v>
      </c>
      <c r="C8233" s="9" t="s">
        <v>21132</v>
      </c>
      <c r="D8233" s="9" t="s">
        <v>14914</v>
      </c>
      <c r="E8233" s="9">
        <v>0</v>
      </c>
    </row>
    <row r="8234" spans="1:5" x14ac:dyDescent="0.25">
      <c r="A8234" s="9">
        <v>5.2</v>
      </c>
      <c r="B8234" s="9">
        <v>661</v>
      </c>
      <c r="C8234" s="9" t="s">
        <v>6488</v>
      </c>
      <c r="D8234" s="9" t="s">
        <v>14984</v>
      </c>
      <c r="E8234" s="9">
        <v>0</v>
      </c>
    </row>
    <row r="8235" spans="1:5" x14ac:dyDescent="0.25">
      <c r="A8235" s="9">
        <v>5.2</v>
      </c>
      <c r="B8235" s="9">
        <v>662</v>
      </c>
      <c r="C8235" s="9" t="s">
        <v>21133</v>
      </c>
      <c r="D8235" s="9" t="s">
        <v>25573</v>
      </c>
      <c r="E8235" s="9">
        <v>0</v>
      </c>
    </row>
    <row r="8236" spans="1:5" x14ac:dyDescent="0.25">
      <c r="A8236" s="9">
        <v>5.2</v>
      </c>
      <c r="B8236" s="9">
        <v>663</v>
      </c>
      <c r="C8236" s="9" t="s">
        <v>5750</v>
      </c>
      <c r="D8236" s="9" t="s">
        <v>15355</v>
      </c>
      <c r="E8236" s="9">
        <v>0</v>
      </c>
    </row>
    <row r="8237" spans="1:5" x14ac:dyDescent="0.25">
      <c r="A8237" s="9">
        <v>5.2</v>
      </c>
      <c r="B8237" s="9">
        <v>665</v>
      </c>
      <c r="C8237" s="9" t="s">
        <v>6644</v>
      </c>
      <c r="D8237" s="9" t="s">
        <v>25574</v>
      </c>
      <c r="E8237" s="9">
        <v>0</v>
      </c>
    </row>
    <row r="8238" spans="1:5" x14ac:dyDescent="0.25">
      <c r="A8238" s="9">
        <v>5.2</v>
      </c>
      <c r="B8238" s="9">
        <v>666</v>
      </c>
      <c r="C8238" s="9" t="s">
        <v>21135</v>
      </c>
      <c r="D8238" s="9" t="s">
        <v>25575</v>
      </c>
      <c r="E8238" s="9">
        <v>0</v>
      </c>
    </row>
    <row r="8239" spans="1:5" x14ac:dyDescent="0.25">
      <c r="A8239" s="9">
        <v>5.2</v>
      </c>
      <c r="B8239" s="9">
        <v>667</v>
      </c>
      <c r="C8239" s="9" t="s">
        <v>21136</v>
      </c>
      <c r="D8239" s="9" t="s">
        <v>25576</v>
      </c>
      <c r="E8239" s="9">
        <v>0</v>
      </c>
    </row>
    <row r="8240" spans="1:5" x14ac:dyDescent="0.25">
      <c r="A8240" s="9">
        <v>5.2</v>
      </c>
      <c r="B8240" s="9">
        <v>668</v>
      </c>
      <c r="C8240" s="9" t="s">
        <v>21137</v>
      </c>
      <c r="D8240" s="9" t="s">
        <v>25577</v>
      </c>
      <c r="E8240" s="9">
        <v>0</v>
      </c>
    </row>
    <row r="8241" spans="1:5" x14ac:dyDescent="0.25">
      <c r="A8241" s="9">
        <v>5.2</v>
      </c>
      <c r="B8241" s="9">
        <v>669</v>
      </c>
      <c r="C8241" s="9" t="s">
        <v>21138</v>
      </c>
      <c r="D8241" s="9" t="s">
        <v>25578</v>
      </c>
      <c r="E8241" s="9">
        <v>0</v>
      </c>
    </row>
    <row r="8242" spans="1:5" x14ac:dyDescent="0.25">
      <c r="A8242" s="9">
        <v>5.2</v>
      </c>
      <c r="B8242" s="9">
        <v>670</v>
      </c>
      <c r="C8242" s="9" t="s">
        <v>6444</v>
      </c>
      <c r="D8242" s="9" t="s">
        <v>25579</v>
      </c>
      <c r="E8242" s="9">
        <v>0</v>
      </c>
    </row>
    <row r="8243" spans="1:5" x14ac:dyDescent="0.25">
      <c r="A8243" s="9">
        <v>5.2</v>
      </c>
      <c r="B8243" s="9">
        <v>671</v>
      </c>
      <c r="C8243" s="9" t="s">
        <v>21139</v>
      </c>
      <c r="D8243" s="9" t="s">
        <v>16326</v>
      </c>
      <c r="E8243" s="9">
        <v>0</v>
      </c>
    </row>
    <row r="8244" spans="1:5" x14ac:dyDescent="0.25">
      <c r="A8244" s="9">
        <v>5.2</v>
      </c>
      <c r="B8244" s="9">
        <v>672</v>
      </c>
      <c r="C8244" s="9" t="s">
        <v>21140</v>
      </c>
      <c r="D8244" s="9" t="s">
        <v>25580</v>
      </c>
      <c r="E8244" s="9">
        <v>0</v>
      </c>
    </row>
    <row r="8245" spans="1:5" x14ac:dyDescent="0.25">
      <c r="A8245" s="9">
        <v>5.2</v>
      </c>
      <c r="B8245" s="9">
        <v>673</v>
      </c>
      <c r="C8245" s="9" t="s">
        <v>21141</v>
      </c>
      <c r="D8245" s="9" t="s">
        <v>23034</v>
      </c>
      <c r="E8245" s="9">
        <v>0</v>
      </c>
    </row>
    <row r="8246" spans="1:5" x14ac:dyDescent="0.25">
      <c r="A8246" s="9">
        <v>5.2</v>
      </c>
      <c r="B8246" s="9">
        <v>674</v>
      </c>
      <c r="C8246" s="9" t="s">
        <v>21142</v>
      </c>
      <c r="D8246" s="9" t="s">
        <v>23035</v>
      </c>
      <c r="E8246" s="9">
        <v>0</v>
      </c>
    </row>
    <row r="8247" spans="1:5" x14ac:dyDescent="0.25">
      <c r="A8247" s="9">
        <v>5.2</v>
      </c>
      <c r="B8247" s="9">
        <v>677</v>
      </c>
      <c r="C8247" s="9" t="s">
        <v>21145</v>
      </c>
      <c r="D8247" s="9" t="s">
        <v>25508</v>
      </c>
      <c r="E8247" s="9">
        <v>0</v>
      </c>
    </row>
    <row r="8248" spans="1:5" x14ac:dyDescent="0.25">
      <c r="A8248" s="9">
        <v>5.2</v>
      </c>
      <c r="B8248" s="9">
        <v>679</v>
      </c>
      <c r="C8248" s="9" t="s">
        <v>21147</v>
      </c>
      <c r="D8248" s="9" t="s">
        <v>25581</v>
      </c>
      <c r="E8248" s="9">
        <v>0</v>
      </c>
    </row>
    <row r="8249" spans="1:5" x14ac:dyDescent="0.25">
      <c r="A8249" s="9">
        <v>5.2</v>
      </c>
      <c r="B8249" s="9">
        <v>682</v>
      </c>
      <c r="C8249" s="9" t="s">
        <v>21150</v>
      </c>
      <c r="D8249" s="9" t="s">
        <v>16640</v>
      </c>
      <c r="E8249" s="9">
        <v>0</v>
      </c>
    </row>
    <row r="8250" spans="1:5" x14ac:dyDescent="0.25">
      <c r="A8250" s="9">
        <v>5.2</v>
      </c>
      <c r="B8250" s="9">
        <v>683</v>
      </c>
      <c r="C8250" s="9" t="s">
        <v>21151</v>
      </c>
      <c r="D8250" s="9" t="s">
        <v>23036</v>
      </c>
      <c r="E8250" s="9">
        <v>0</v>
      </c>
    </row>
    <row r="8251" spans="1:5" x14ac:dyDescent="0.25">
      <c r="A8251" s="9">
        <v>5.2</v>
      </c>
      <c r="B8251" s="9">
        <v>685</v>
      </c>
      <c r="C8251" s="9" t="s">
        <v>21153</v>
      </c>
      <c r="D8251" s="9" t="s">
        <v>23037</v>
      </c>
      <c r="E8251" s="9">
        <v>0</v>
      </c>
    </row>
    <row r="8252" spans="1:5" x14ac:dyDescent="0.25">
      <c r="A8252" s="9">
        <v>5.2</v>
      </c>
      <c r="B8252" s="9">
        <v>686</v>
      </c>
      <c r="C8252" s="9" t="s">
        <v>21154</v>
      </c>
      <c r="D8252" s="9" t="s">
        <v>23038</v>
      </c>
      <c r="E8252" s="9">
        <v>0</v>
      </c>
    </row>
    <row r="8253" spans="1:5" x14ac:dyDescent="0.25">
      <c r="A8253" s="9">
        <v>5.2</v>
      </c>
      <c r="B8253" s="9">
        <v>689</v>
      </c>
      <c r="C8253" s="9" t="s">
        <v>21157</v>
      </c>
      <c r="D8253" s="9" t="s">
        <v>23041</v>
      </c>
      <c r="E8253" s="9">
        <v>0</v>
      </c>
    </row>
    <row r="8254" spans="1:5" x14ac:dyDescent="0.25">
      <c r="A8254" s="9">
        <v>5.2</v>
      </c>
      <c r="B8254" s="9">
        <v>690</v>
      </c>
      <c r="C8254" s="9" t="s">
        <v>21158</v>
      </c>
      <c r="D8254" s="9" t="s">
        <v>23042</v>
      </c>
      <c r="E8254" s="9">
        <v>0</v>
      </c>
    </row>
    <row r="8255" spans="1:5" x14ac:dyDescent="0.25">
      <c r="A8255" s="9">
        <v>5.2</v>
      </c>
      <c r="B8255" s="9">
        <v>691</v>
      </c>
      <c r="C8255" s="9" t="s">
        <v>21159</v>
      </c>
      <c r="D8255" s="9" t="s">
        <v>23043</v>
      </c>
      <c r="E8255" s="9">
        <v>0</v>
      </c>
    </row>
    <row r="8256" spans="1:5" x14ac:dyDescent="0.25">
      <c r="A8256" s="9">
        <v>5.2</v>
      </c>
      <c r="B8256" s="9">
        <v>692</v>
      </c>
      <c r="C8256" s="9" t="s">
        <v>21160</v>
      </c>
      <c r="D8256" s="9" t="s">
        <v>23044</v>
      </c>
      <c r="E8256" s="9">
        <v>0</v>
      </c>
    </row>
    <row r="8257" spans="1:5" x14ac:dyDescent="0.25">
      <c r="A8257" s="9">
        <v>5.2</v>
      </c>
      <c r="B8257" s="9">
        <v>693</v>
      </c>
      <c r="C8257" s="9" t="s">
        <v>21161</v>
      </c>
      <c r="D8257" s="9" t="s">
        <v>25582</v>
      </c>
      <c r="E8257" s="9">
        <v>0</v>
      </c>
    </row>
    <row r="8258" spans="1:5" x14ac:dyDescent="0.25">
      <c r="A8258" s="9">
        <v>5.2</v>
      </c>
      <c r="B8258" s="9">
        <v>694</v>
      </c>
      <c r="C8258" s="9" t="s">
        <v>21162</v>
      </c>
      <c r="D8258" s="9" t="s">
        <v>23045</v>
      </c>
      <c r="E8258" s="9">
        <v>0</v>
      </c>
    </row>
    <row r="8259" spans="1:5" x14ac:dyDescent="0.25">
      <c r="A8259" s="9">
        <v>5.2</v>
      </c>
      <c r="B8259" s="9">
        <v>695</v>
      </c>
      <c r="C8259" s="9" t="s">
        <v>21163</v>
      </c>
      <c r="D8259" s="9" t="s">
        <v>25583</v>
      </c>
      <c r="E8259" s="9">
        <v>0</v>
      </c>
    </row>
    <row r="8260" spans="1:5" x14ac:dyDescent="0.25">
      <c r="A8260" s="9">
        <v>5.2</v>
      </c>
      <c r="B8260" s="9">
        <v>696</v>
      </c>
      <c r="C8260" s="9" t="s">
        <v>21164</v>
      </c>
      <c r="D8260" s="9" t="s">
        <v>23046</v>
      </c>
      <c r="E8260" s="9">
        <v>0</v>
      </c>
    </row>
    <row r="8261" spans="1:5" x14ac:dyDescent="0.25">
      <c r="A8261" s="9">
        <v>5.2</v>
      </c>
      <c r="B8261" s="9">
        <v>698</v>
      </c>
      <c r="C8261" s="9" t="s">
        <v>5256</v>
      </c>
      <c r="D8261" s="9" t="s">
        <v>25584</v>
      </c>
      <c r="E8261" s="9">
        <v>0</v>
      </c>
    </row>
    <row r="8262" spans="1:5" x14ac:dyDescent="0.25">
      <c r="A8262" s="9">
        <v>5.2</v>
      </c>
      <c r="B8262" s="9">
        <v>699</v>
      </c>
      <c r="C8262" s="9" t="s">
        <v>21166</v>
      </c>
      <c r="D8262" s="9" t="s">
        <v>23048</v>
      </c>
      <c r="E8262" s="9">
        <v>0</v>
      </c>
    </row>
    <row r="8263" spans="1:5" x14ac:dyDescent="0.25">
      <c r="A8263" s="9">
        <v>5.2</v>
      </c>
      <c r="B8263" s="9">
        <v>700</v>
      </c>
      <c r="C8263" s="9" t="s">
        <v>21167</v>
      </c>
      <c r="D8263" s="9" t="s">
        <v>25585</v>
      </c>
      <c r="E8263" s="9">
        <v>0</v>
      </c>
    </row>
    <row r="8264" spans="1:5" x14ac:dyDescent="0.25">
      <c r="A8264" s="9">
        <v>5.2</v>
      </c>
      <c r="B8264" s="9">
        <v>701</v>
      </c>
      <c r="C8264" s="9" t="s">
        <v>6241</v>
      </c>
      <c r="D8264" s="9" t="s">
        <v>25586</v>
      </c>
      <c r="E8264" s="9">
        <v>0</v>
      </c>
    </row>
    <row r="8265" spans="1:5" x14ac:dyDescent="0.25">
      <c r="A8265" s="9">
        <v>5.2</v>
      </c>
      <c r="B8265" s="9">
        <v>702</v>
      </c>
      <c r="C8265" s="9" t="s">
        <v>21168</v>
      </c>
      <c r="D8265" s="9" t="s">
        <v>23049</v>
      </c>
      <c r="E8265" s="9">
        <v>0</v>
      </c>
    </row>
    <row r="8266" spans="1:5" x14ac:dyDescent="0.25">
      <c r="A8266" s="9">
        <v>5.2</v>
      </c>
      <c r="B8266" s="9">
        <v>704</v>
      </c>
      <c r="C8266" s="9" t="s">
        <v>21170</v>
      </c>
      <c r="D8266" s="9" t="s">
        <v>23051</v>
      </c>
      <c r="E8266" s="9">
        <v>0</v>
      </c>
    </row>
    <row r="8267" spans="1:5" x14ac:dyDescent="0.25">
      <c r="A8267" s="9">
        <v>5.2</v>
      </c>
      <c r="B8267" s="9">
        <v>705</v>
      </c>
      <c r="C8267" s="9" t="s">
        <v>21171</v>
      </c>
      <c r="D8267" s="9" t="s">
        <v>25587</v>
      </c>
      <c r="E8267" s="9">
        <v>0</v>
      </c>
    </row>
    <row r="8268" spans="1:5" x14ac:dyDescent="0.25">
      <c r="A8268" s="9">
        <v>5.2</v>
      </c>
      <c r="B8268" s="9">
        <v>706</v>
      </c>
      <c r="C8268" s="9" t="s">
        <v>21172</v>
      </c>
      <c r="D8268" s="9" t="s">
        <v>6477</v>
      </c>
      <c r="E8268" s="9">
        <v>0</v>
      </c>
    </row>
    <row r="8269" spans="1:5" x14ac:dyDescent="0.25">
      <c r="A8269" s="9">
        <v>5.2</v>
      </c>
      <c r="B8269" s="9">
        <v>708</v>
      </c>
      <c r="C8269" s="9" t="s">
        <v>21174</v>
      </c>
      <c r="D8269" s="9" t="s">
        <v>23052</v>
      </c>
      <c r="E8269" s="9">
        <v>0</v>
      </c>
    </row>
    <row r="8270" spans="1:5" x14ac:dyDescent="0.25">
      <c r="A8270" s="9">
        <v>5.2</v>
      </c>
      <c r="B8270" s="9">
        <v>710</v>
      </c>
      <c r="C8270" s="9" t="s">
        <v>21176</v>
      </c>
      <c r="D8270" s="9" t="s">
        <v>23053</v>
      </c>
      <c r="E8270" s="9">
        <v>0</v>
      </c>
    </row>
    <row r="8271" spans="1:5" x14ac:dyDescent="0.25">
      <c r="A8271" s="9">
        <v>5.2</v>
      </c>
      <c r="B8271" s="9">
        <v>711</v>
      </c>
      <c r="C8271" s="9" t="s">
        <v>4057</v>
      </c>
      <c r="D8271" s="9" t="s">
        <v>25588</v>
      </c>
      <c r="E8271" s="9">
        <v>0</v>
      </c>
    </row>
    <row r="8272" spans="1:5" x14ac:dyDescent="0.25">
      <c r="A8272" s="9">
        <v>5.2</v>
      </c>
      <c r="B8272" s="9">
        <v>713</v>
      </c>
      <c r="C8272" s="9" t="s">
        <v>21178</v>
      </c>
      <c r="D8272" s="9" t="s">
        <v>25589</v>
      </c>
      <c r="E8272" s="9">
        <v>0</v>
      </c>
    </row>
    <row r="8273" spans="1:5" x14ac:dyDescent="0.25">
      <c r="A8273" s="9">
        <v>5.2</v>
      </c>
      <c r="B8273" s="9">
        <v>714</v>
      </c>
      <c r="C8273" s="9" t="s">
        <v>21179</v>
      </c>
      <c r="D8273" s="9" t="s">
        <v>25523</v>
      </c>
      <c r="E8273" s="9">
        <v>0</v>
      </c>
    </row>
    <row r="8274" spans="1:5" x14ac:dyDescent="0.25">
      <c r="A8274" s="9">
        <v>5.2</v>
      </c>
      <c r="B8274" s="9">
        <v>716</v>
      </c>
      <c r="C8274" s="9" t="s">
        <v>21181</v>
      </c>
      <c r="D8274" s="9" t="s">
        <v>8853</v>
      </c>
      <c r="E8274" s="9">
        <v>0</v>
      </c>
    </row>
    <row r="8275" spans="1:5" x14ac:dyDescent="0.25">
      <c r="A8275" s="9">
        <v>5.2</v>
      </c>
      <c r="B8275" s="9">
        <v>717</v>
      </c>
      <c r="C8275" s="9" t="s">
        <v>21182</v>
      </c>
      <c r="D8275" s="9" t="s">
        <v>21182</v>
      </c>
      <c r="E8275" s="9">
        <v>0</v>
      </c>
    </row>
    <row r="8276" spans="1:5" x14ac:dyDescent="0.25">
      <c r="A8276" s="9">
        <v>5.2</v>
      </c>
      <c r="B8276" s="9">
        <v>721</v>
      </c>
      <c r="C8276" s="9" t="s">
        <v>21186</v>
      </c>
      <c r="D8276" s="9" t="s">
        <v>14761</v>
      </c>
      <c r="E8276" s="9">
        <v>0</v>
      </c>
    </row>
    <row r="8277" spans="1:5" x14ac:dyDescent="0.25">
      <c r="A8277" s="9">
        <v>5.2</v>
      </c>
      <c r="B8277" s="9">
        <v>722</v>
      </c>
      <c r="C8277" s="9" t="s">
        <v>21187</v>
      </c>
      <c r="D8277" s="9" t="s">
        <v>23055</v>
      </c>
      <c r="E8277" s="9">
        <v>0</v>
      </c>
    </row>
    <row r="8278" spans="1:5" x14ac:dyDescent="0.25">
      <c r="A8278" s="9">
        <v>5.2</v>
      </c>
      <c r="B8278" s="9">
        <v>724</v>
      </c>
      <c r="C8278" s="9" t="s">
        <v>21189</v>
      </c>
      <c r="D8278" s="9" t="s">
        <v>23056</v>
      </c>
      <c r="E8278" s="9">
        <v>0</v>
      </c>
    </row>
    <row r="8279" spans="1:5" x14ac:dyDescent="0.25">
      <c r="A8279" s="9">
        <v>5.2</v>
      </c>
      <c r="B8279" s="9">
        <v>725</v>
      </c>
      <c r="C8279" s="9" t="s">
        <v>21190</v>
      </c>
      <c r="D8279" s="9" t="s">
        <v>25590</v>
      </c>
      <c r="E8279" s="9">
        <v>0</v>
      </c>
    </row>
    <row r="8280" spans="1:5" x14ac:dyDescent="0.25">
      <c r="A8280" s="9">
        <v>5.2</v>
      </c>
      <c r="B8280" s="9">
        <v>729</v>
      </c>
      <c r="C8280" s="9" t="s">
        <v>21194</v>
      </c>
      <c r="D8280" s="9" t="s">
        <v>25591</v>
      </c>
      <c r="E8280" s="9">
        <v>0</v>
      </c>
    </row>
    <row r="8281" spans="1:5" x14ac:dyDescent="0.25">
      <c r="A8281" s="9">
        <v>5.2</v>
      </c>
      <c r="B8281" s="9">
        <v>735</v>
      </c>
      <c r="C8281" s="9" t="s">
        <v>21200</v>
      </c>
      <c r="D8281" s="9" t="s">
        <v>25592</v>
      </c>
      <c r="E8281" s="9">
        <v>0</v>
      </c>
    </row>
    <row r="8282" spans="1:5" x14ac:dyDescent="0.25">
      <c r="A8282" s="9">
        <v>5.2</v>
      </c>
      <c r="B8282" s="9">
        <v>739</v>
      </c>
      <c r="C8282" s="9" t="s">
        <v>21204</v>
      </c>
      <c r="D8282" s="9" t="s">
        <v>23057</v>
      </c>
      <c r="E8282" s="9">
        <v>0</v>
      </c>
    </row>
    <row r="8283" spans="1:5" x14ac:dyDescent="0.25">
      <c r="A8283" s="9">
        <v>5.2</v>
      </c>
      <c r="B8283" s="9">
        <v>740</v>
      </c>
      <c r="C8283" s="9" t="s">
        <v>21205</v>
      </c>
      <c r="D8283" s="9" t="s">
        <v>14340</v>
      </c>
      <c r="E8283" s="9">
        <v>0</v>
      </c>
    </row>
    <row r="8284" spans="1:5" x14ac:dyDescent="0.25">
      <c r="A8284" s="9">
        <v>5.2</v>
      </c>
      <c r="B8284" s="9">
        <v>742</v>
      </c>
      <c r="C8284" s="9" t="s">
        <v>21207</v>
      </c>
      <c r="D8284" s="9" t="s">
        <v>14761</v>
      </c>
      <c r="E8284" s="9">
        <v>0</v>
      </c>
    </row>
    <row r="8285" spans="1:5" x14ac:dyDescent="0.25">
      <c r="A8285" s="9">
        <v>5.2</v>
      </c>
      <c r="B8285" s="9">
        <v>752</v>
      </c>
      <c r="C8285" s="9" t="s">
        <v>21217</v>
      </c>
      <c r="D8285" s="9" t="s">
        <v>23059</v>
      </c>
      <c r="E8285" s="9">
        <v>0</v>
      </c>
    </row>
    <row r="8286" spans="1:5" x14ac:dyDescent="0.25">
      <c r="A8286" s="9">
        <v>5.2</v>
      </c>
      <c r="B8286" s="9">
        <v>754</v>
      </c>
      <c r="C8286" s="9" t="s">
        <v>21219</v>
      </c>
      <c r="D8286" s="9" t="s">
        <v>23061</v>
      </c>
      <c r="E8286" s="9">
        <v>0</v>
      </c>
    </row>
    <row r="8287" spans="1:5" x14ac:dyDescent="0.25">
      <c r="A8287" s="9">
        <v>5.2</v>
      </c>
      <c r="B8287" s="9">
        <v>756</v>
      </c>
      <c r="C8287" s="9" t="s">
        <v>21221</v>
      </c>
      <c r="D8287" s="9" t="s">
        <v>23063</v>
      </c>
      <c r="E8287" s="9">
        <v>0</v>
      </c>
    </row>
    <row r="8288" spans="1:5" x14ac:dyDescent="0.25">
      <c r="A8288" s="9">
        <v>5.2</v>
      </c>
      <c r="B8288" s="9">
        <v>757</v>
      </c>
      <c r="C8288" s="9" t="s">
        <v>21222</v>
      </c>
      <c r="D8288" s="9" t="s">
        <v>23064</v>
      </c>
      <c r="E8288" s="9">
        <v>0</v>
      </c>
    </row>
    <row r="8289" spans="1:5" x14ac:dyDescent="0.25">
      <c r="A8289" s="9">
        <v>5.2</v>
      </c>
      <c r="B8289" s="9">
        <v>758</v>
      </c>
      <c r="C8289" s="9" t="s">
        <v>21223</v>
      </c>
      <c r="D8289" s="9" t="s">
        <v>25593</v>
      </c>
      <c r="E8289" s="9">
        <v>0</v>
      </c>
    </row>
    <row r="8290" spans="1:5" x14ac:dyDescent="0.25">
      <c r="A8290" s="9">
        <v>5.2</v>
      </c>
      <c r="B8290" s="9">
        <v>759</v>
      </c>
      <c r="C8290" s="9" t="s">
        <v>21224</v>
      </c>
      <c r="D8290" s="9" t="s">
        <v>25594</v>
      </c>
      <c r="E8290" s="9">
        <v>0</v>
      </c>
    </row>
    <row r="8291" spans="1:5" x14ac:dyDescent="0.25">
      <c r="A8291" s="9">
        <v>5.2</v>
      </c>
      <c r="B8291" s="9">
        <v>760</v>
      </c>
      <c r="C8291" s="9" t="s">
        <v>21225</v>
      </c>
      <c r="D8291" s="43" t="s">
        <v>23065</v>
      </c>
      <c r="E8291" s="9">
        <v>0</v>
      </c>
    </row>
    <row r="8292" spans="1:5" x14ac:dyDescent="0.25">
      <c r="A8292" s="9">
        <v>5.2</v>
      </c>
      <c r="B8292" s="9">
        <v>762</v>
      </c>
      <c r="C8292" s="9" t="s">
        <v>21227</v>
      </c>
      <c r="D8292" s="9" t="s">
        <v>25595</v>
      </c>
      <c r="E8292" s="9">
        <v>0</v>
      </c>
    </row>
    <row r="8293" spans="1:5" x14ac:dyDescent="0.25">
      <c r="A8293" s="9">
        <v>5.2</v>
      </c>
      <c r="B8293" s="9">
        <v>763</v>
      </c>
      <c r="C8293" s="9" t="s">
        <v>21228</v>
      </c>
      <c r="D8293" s="9" t="s">
        <v>25596</v>
      </c>
      <c r="E8293" s="9">
        <v>0</v>
      </c>
    </row>
    <row r="8294" spans="1:5" x14ac:dyDescent="0.25">
      <c r="A8294" s="9">
        <v>5.2</v>
      </c>
      <c r="B8294" s="9">
        <v>764</v>
      </c>
      <c r="C8294" s="9" t="s">
        <v>21229</v>
      </c>
      <c r="D8294" s="9" t="s">
        <v>25597</v>
      </c>
      <c r="E8294" s="9">
        <v>0</v>
      </c>
    </row>
    <row r="8295" spans="1:5" x14ac:dyDescent="0.25">
      <c r="A8295" s="9">
        <v>5.2</v>
      </c>
      <c r="B8295" s="9">
        <v>765</v>
      </c>
      <c r="C8295" s="9" t="s">
        <v>21230</v>
      </c>
      <c r="D8295" s="9" t="s">
        <v>25598</v>
      </c>
      <c r="E8295" s="9">
        <v>0</v>
      </c>
    </row>
    <row r="8296" spans="1:5" x14ac:dyDescent="0.25">
      <c r="A8296" s="9">
        <v>5.2</v>
      </c>
      <c r="B8296" s="9">
        <v>766</v>
      </c>
      <c r="C8296" s="9" t="s">
        <v>21231</v>
      </c>
      <c r="D8296" s="43" t="s">
        <v>23067</v>
      </c>
      <c r="E8296" s="9">
        <v>0</v>
      </c>
    </row>
    <row r="8297" spans="1:5" x14ac:dyDescent="0.25">
      <c r="A8297" s="9">
        <v>5.2</v>
      </c>
      <c r="B8297" s="9">
        <v>767</v>
      </c>
      <c r="C8297" s="9" t="s">
        <v>21232</v>
      </c>
      <c r="D8297" s="9" t="s">
        <v>25599</v>
      </c>
      <c r="E8297" s="9">
        <v>0</v>
      </c>
    </row>
    <row r="8298" spans="1:5" x14ac:dyDescent="0.25">
      <c r="A8298" s="9">
        <v>5.2</v>
      </c>
      <c r="B8298" s="9">
        <v>769</v>
      </c>
      <c r="C8298" s="9" t="s">
        <v>21234</v>
      </c>
      <c r="D8298" s="9" t="s">
        <v>23068</v>
      </c>
      <c r="E8298" s="9">
        <v>0</v>
      </c>
    </row>
    <row r="8299" spans="1:5" x14ac:dyDescent="0.25">
      <c r="A8299" s="9">
        <v>5.2</v>
      </c>
      <c r="B8299" s="9">
        <v>770</v>
      </c>
      <c r="C8299" s="9" t="s">
        <v>21235</v>
      </c>
      <c r="D8299" s="9" t="s">
        <v>23069</v>
      </c>
      <c r="E8299" s="9">
        <v>0</v>
      </c>
    </row>
    <row r="8300" spans="1:5" x14ac:dyDescent="0.25">
      <c r="A8300" s="9">
        <v>5.2</v>
      </c>
      <c r="B8300" s="9">
        <v>771</v>
      </c>
      <c r="C8300" s="9" t="s">
        <v>21236</v>
      </c>
      <c r="D8300" s="9" t="s">
        <v>25600</v>
      </c>
      <c r="E8300" s="9">
        <v>0</v>
      </c>
    </row>
    <row r="8301" spans="1:5" x14ac:dyDescent="0.25">
      <c r="A8301" s="9">
        <v>5.2</v>
      </c>
      <c r="B8301" s="9">
        <v>772</v>
      </c>
      <c r="C8301" s="9" t="s">
        <v>21237</v>
      </c>
      <c r="D8301" s="9" t="s">
        <v>25542</v>
      </c>
      <c r="E8301" s="9">
        <v>0</v>
      </c>
    </row>
    <row r="8302" spans="1:5" x14ac:dyDescent="0.25">
      <c r="A8302" s="9">
        <v>5.2</v>
      </c>
      <c r="B8302" s="9">
        <v>773</v>
      </c>
      <c r="C8302" s="9" t="s">
        <v>21238</v>
      </c>
      <c r="D8302" s="9" t="s">
        <v>23070</v>
      </c>
      <c r="E8302" s="9">
        <v>0</v>
      </c>
    </row>
    <row r="8303" spans="1:5" x14ac:dyDescent="0.25">
      <c r="A8303" s="9">
        <v>5.2</v>
      </c>
      <c r="B8303" s="9">
        <v>774</v>
      </c>
      <c r="C8303" s="9" t="s">
        <v>21239</v>
      </c>
      <c r="D8303" s="9" t="s">
        <v>25601</v>
      </c>
      <c r="E8303" s="9">
        <v>0</v>
      </c>
    </row>
    <row r="8304" spans="1:5" x14ac:dyDescent="0.25">
      <c r="A8304" s="9">
        <v>5.2</v>
      </c>
      <c r="B8304" s="9">
        <v>775</v>
      </c>
      <c r="C8304" s="9" t="s">
        <v>21240</v>
      </c>
      <c r="D8304" s="9" t="s">
        <v>23071</v>
      </c>
      <c r="E8304" s="9">
        <v>0</v>
      </c>
    </row>
    <row r="8305" spans="1:5" x14ac:dyDescent="0.25">
      <c r="A8305" s="9">
        <v>5.2</v>
      </c>
      <c r="B8305" s="9">
        <v>777</v>
      </c>
      <c r="C8305" s="9" t="s">
        <v>21242</v>
      </c>
      <c r="D8305" s="9" t="s">
        <v>23072</v>
      </c>
      <c r="E8305" s="9">
        <v>0</v>
      </c>
    </row>
    <row r="8306" spans="1:5" x14ac:dyDescent="0.25">
      <c r="A8306" s="9">
        <v>5.2</v>
      </c>
      <c r="B8306" s="9">
        <v>778</v>
      </c>
      <c r="C8306" s="9" t="s">
        <v>21243</v>
      </c>
      <c r="D8306" s="9" t="s">
        <v>23073</v>
      </c>
      <c r="E8306" s="9">
        <v>0</v>
      </c>
    </row>
    <row r="8307" spans="1:5" x14ac:dyDescent="0.25">
      <c r="A8307" s="9">
        <v>5.2</v>
      </c>
      <c r="B8307" s="9">
        <v>782</v>
      </c>
      <c r="C8307" s="9" t="s">
        <v>21247</v>
      </c>
      <c r="D8307" s="9" t="s">
        <v>25602</v>
      </c>
      <c r="E8307" s="9">
        <v>0</v>
      </c>
    </row>
    <row r="8308" spans="1:5" x14ac:dyDescent="0.25">
      <c r="A8308" s="9">
        <v>5.2</v>
      </c>
      <c r="B8308" s="9">
        <v>783</v>
      </c>
      <c r="C8308" s="9" t="s">
        <v>21248</v>
      </c>
      <c r="D8308" s="9" t="s">
        <v>25603</v>
      </c>
      <c r="E8308" s="9">
        <v>0</v>
      </c>
    </row>
    <row r="8309" spans="1:5" x14ac:dyDescent="0.25">
      <c r="A8309" s="9">
        <v>5.2</v>
      </c>
      <c r="B8309" s="9">
        <v>785</v>
      </c>
      <c r="C8309" s="9" t="s">
        <v>21250</v>
      </c>
      <c r="D8309" s="9" t="s">
        <v>25604</v>
      </c>
      <c r="E8309" s="9">
        <v>0</v>
      </c>
    </row>
    <row r="8310" spans="1:5" x14ac:dyDescent="0.25">
      <c r="A8310" s="9">
        <v>5.2</v>
      </c>
      <c r="B8310" s="9">
        <v>786</v>
      </c>
      <c r="C8310" s="9" t="s">
        <v>21251</v>
      </c>
      <c r="D8310" s="9" t="s">
        <v>25605</v>
      </c>
      <c r="E8310" s="9">
        <v>0</v>
      </c>
    </row>
    <row r="8311" spans="1:5" x14ac:dyDescent="0.25">
      <c r="A8311" s="9">
        <v>5.2</v>
      </c>
      <c r="B8311" s="9">
        <v>788</v>
      </c>
      <c r="C8311" s="9" t="s">
        <v>21253</v>
      </c>
      <c r="D8311" s="9" t="s">
        <v>25606</v>
      </c>
      <c r="E8311" s="9">
        <v>0</v>
      </c>
    </row>
    <row r="8312" spans="1:5" x14ac:dyDescent="0.25">
      <c r="A8312" s="9">
        <v>5.2</v>
      </c>
      <c r="B8312" s="9">
        <v>789</v>
      </c>
      <c r="C8312" s="9" t="s">
        <v>21254</v>
      </c>
      <c r="D8312" s="9" t="s">
        <v>25607</v>
      </c>
      <c r="E8312" s="9">
        <v>0</v>
      </c>
    </row>
    <row r="8313" spans="1:5" x14ac:dyDescent="0.25">
      <c r="A8313" s="9">
        <v>5.2</v>
      </c>
      <c r="B8313" s="9">
        <v>793</v>
      </c>
      <c r="C8313" s="9" t="s">
        <v>21258</v>
      </c>
      <c r="D8313" s="9" t="s">
        <v>25555</v>
      </c>
      <c r="E8313" s="9">
        <v>0</v>
      </c>
    </row>
    <row r="8314" spans="1:5" x14ac:dyDescent="0.25">
      <c r="A8314" s="9">
        <v>5.2</v>
      </c>
      <c r="B8314" s="9">
        <v>795</v>
      </c>
      <c r="C8314" s="9" t="s">
        <v>21260</v>
      </c>
      <c r="D8314" s="9" t="s">
        <v>16004</v>
      </c>
      <c r="E8314" s="9">
        <v>0</v>
      </c>
    </row>
    <row r="8315" spans="1:5" x14ac:dyDescent="0.25">
      <c r="A8315" s="9">
        <v>5.2</v>
      </c>
      <c r="B8315" s="9">
        <v>797</v>
      </c>
      <c r="C8315" s="9" t="s">
        <v>21262</v>
      </c>
      <c r="D8315" s="9" t="s">
        <v>25608</v>
      </c>
      <c r="E8315" s="9">
        <v>0</v>
      </c>
    </row>
    <row r="8316" spans="1:5" x14ac:dyDescent="0.25">
      <c r="A8316" s="9">
        <v>5.2</v>
      </c>
      <c r="B8316" s="9">
        <v>798</v>
      </c>
      <c r="C8316" s="9" t="s">
        <v>21263</v>
      </c>
      <c r="D8316" s="9" t="s">
        <v>25609</v>
      </c>
      <c r="E8316" s="9">
        <v>0</v>
      </c>
    </row>
    <row r="8317" spans="1:5" x14ac:dyDescent="0.25">
      <c r="A8317" s="9">
        <v>5.2</v>
      </c>
      <c r="B8317" s="9">
        <v>799</v>
      </c>
      <c r="C8317" s="9" t="s">
        <v>21264</v>
      </c>
      <c r="D8317" s="9" t="s">
        <v>25487</v>
      </c>
      <c r="E8317" s="9">
        <v>0</v>
      </c>
    </row>
    <row r="8318" spans="1:5" x14ac:dyDescent="0.25">
      <c r="A8318" s="9">
        <v>5.2</v>
      </c>
      <c r="B8318" s="9">
        <v>800</v>
      </c>
      <c r="C8318" s="9" t="s">
        <v>21265</v>
      </c>
      <c r="D8318" s="9" t="s">
        <v>25610</v>
      </c>
      <c r="E8318" s="9">
        <v>0</v>
      </c>
    </row>
    <row r="8319" spans="1:5" x14ac:dyDescent="0.25">
      <c r="A8319" s="9">
        <v>5.2</v>
      </c>
      <c r="B8319" s="9">
        <v>801</v>
      </c>
      <c r="C8319" s="9" t="s">
        <v>21266</v>
      </c>
      <c r="D8319" s="9" t="s">
        <v>25611</v>
      </c>
      <c r="E8319" s="9">
        <v>0</v>
      </c>
    </row>
    <row r="8320" spans="1:5" x14ac:dyDescent="0.25">
      <c r="A8320" s="9">
        <v>5.2</v>
      </c>
      <c r="B8320" s="9">
        <v>803</v>
      </c>
      <c r="C8320" s="9" t="s">
        <v>3752</v>
      </c>
      <c r="D8320" s="9" t="s">
        <v>25612</v>
      </c>
      <c r="E8320" s="9">
        <v>0</v>
      </c>
    </row>
    <row r="8321" spans="1:5" x14ac:dyDescent="0.25">
      <c r="A8321" s="9">
        <v>5.2</v>
      </c>
      <c r="B8321" s="9">
        <v>805</v>
      </c>
      <c r="C8321" s="9" t="s">
        <v>2011</v>
      </c>
      <c r="D8321" s="9" t="s">
        <v>25613</v>
      </c>
      <c r="E8321" s="9">
        <v>0</v>
      </c>
    </row>
    <row r="8322" spans="1:5" x14ac:dyDescent="0.25">
      <c r="A8322" s="9">
        <v>5.2</v>
      </c>
      <c r="B8322" s="9">
        <v>806</v>
      </c>
      <c r="C8322" s="9" t="s">
        <v>21269</v>
      </c>
      <c r="D8322" s="9" t="s">
        <v>25614</v>
      </c>
      <c r="E8322" s="9">
        <v>0</v>
      </c>
    </row>
    <row r="8323" spans="1:5" x14ac:dyDescent="0.25">
      <c r="A8323" s="9">
        <v>5.2</v>
      </c>
      <c r="B8323" s="9">
        <v>807</v>
      </c>
      <c r="C8323" s="9" t="s">
        <v>21270</v>
      </c>
      <c r="D8323" s="9" t="s">
        <v>25615</v>
      </c>
      <c r="E8323" s="9">
        <v>0</v>
      </c>
    </row>
    <row r="8324" spans="1:5" x14ac:dyDescent="0.25">
      <c r="A8324" s="9">
        <v>5.2</v>
      </c>
      <c r="B8324" s="9">
        <v>808</v>
      </c>
      <c r="C8324" s="9" t="s">
        <v>21271</v>
      </c>
      <c r="D8324" s="9" t="s">
        <v>25489</v>
      </c>
      <c r="E8324" s="9">
        <v>0</v>
      </c>
    </row>
    <row r="8325" spans="1:5" x14ac:dyDescent="0.25">
      <c r="A8325" s="9">
        <v>5.2</v>
      </c>
      <c r="B8325" s="9">
        <v>809</v>
      </c>
      <c r="C8325" s="9" t="s">
        <v>21272</v>
      </c>
      <c r="D8325" s="9" t="s">
        <v>25616</v>
      </c>
      <c r="E8325" s="9">
        <v>0</v>
      </c>
    </row>
    <row r="8326" spans="1:5" x14ac:dyDescent="0.25">
      <c r="A8326" s="9">
        <v>5.2</v>
      </c>
      <c r="B8326" s="9">
        <v>811</v>
      </c>
      <c r="C8326" s="9" t="s">
        <v>21274</v>
      </c>
      <c r="D8326" s="9" t="s">
        <v>23074</v>
      </c>
      <c r="E8326" s="9">
        <v>0</v>
      </c>
    </row>
    <row r="8327" spans="1:5" x14ac:dyDescent="0.25">
      <c r="A8327" s="9">
        <v>5.2</v>
      </c>
      <c r="B8327" s="9">
        <v>812</v>
      </c>
      <c r="C8327" s="9" t="s">
        <v>21275</v>
      </c>
      <c r="D8327" s="9" t="s">
        <v>23075</v>
      </c>
      <c r="E8327" s="9">
        <v>0</v>
      </c>
    </row>
    <row r="8328" spans="1:5" x14ac:dyDescent="0.25">
      <c r="A8328" s="9">
        <v>5.2</v>
      </c>
      <c r="B8328" s="9">
        <v>814</v>
      </c>
      <c r="C8328" s="9" t="s">
        <v>21277</v>
      </c>
      <c r="D8328" s="9" t="s">
        <v>25617</v>
      </c>
      <c r="E8328" s="9">
        <v>0</v>
      </c>
    </row>
    <row r="8329" spans="1:5" x14ac:dyDescent="0.25">
      <c r="A8329" s="9">
        <v>5.2</v>
      </c>
      <c r="B8329" s="9">
        <v>816</v>
      </c>
      <c r="C8329" s="9" t="s">
        <v>21279</v>
      </c>
      <c r="D8329" s="9" t="s">
        <v>25618</v>
      </c>
      <c r="E8329" s="9">
        <v>0</v>
      </c>
    </row>
    <row r="8330" spans="1:5" x14ac:dyDescent="0.25">
      <c r="A8330" s="9">
        <v>5.2</v>
      </c>
      <c r="B8330" s="9">
        <v>818</v>
      </c>
      <c r="C8330" s="9" t="s">
        <v>21281</v>
      </c>
      <c r="D8330" s="9" t="s">
        <v>25619</v>
      </c>
      <c r="E8330" s="9">
        <v>0</v>
      </c>
    </row>
    <row r="8331" spans="1:5" x14ac:dyDescent="0.25">
      <c r="A8331" s="9">
        <v>5.2</v>
      </c>
      <c r="B8331" s="9">
        <v>819</v>
      </c>
      <c r="C8331" s="9" t="s">
        <v>21282</v>
      </c>
      <c r="D8331" s="9" t="s">
        <v>25620</v>
      </c>
      <c r="E8331" s="9">
        <v>0</v>
      </c>
    </row>
    <row r="8332" spans="1:5" x14ac:dyDescent="0.25">
      <c r="A8332" s="9">
        <v>5.2</v>
      </c>
      <c r="B8332" s="9">
        <v>821</v>
      </c>
      <c r="C8332" s="9" t="s">
        <v>21284</v>
      </c>
      <c r="D8332" s="9" t="s">
        <v>25621</v>
      </c>
      <c r="E8332" s="9">
        <v>0</v>
      </c>
    </row>
    <row r="8333" spans="1:5" x14ac:dyDescent="0.25">
      <c r="A8333" s="9">
        <v>5.2</v>
      </c>
      <c r="B8333" s="9">
        <v>822</v>
      </c>
      <c r="C8333" s="9" t="s">
        <v>21285</v>
      </c>
      <c r="D8333" s="9" t="s">
        <v>25622</v>
      </c>
      <c r="E8333" s="9">
        <v>0</v>
      </c>
    </row>
    <row r="8334" spans="1:5" x14ac:dyDescent="0.25">
      <c r="A8334" s="9">
        <v>5.2</v>
      </c>
      <c r="B8334" s="9">
        <v>823</v>
      </c>
      <c r="C8334" s="9" t="s">
        <v>21286</v>
      </c>
      <c r="D8334" s="9" t="s">
        <v>25623</v>
      </c>
      <c r="E8334" s="9">
        <v>0</v>
      </c>
    </row>
    <row r="8335" spans="1:5" x14ac:dyDescent="0.25">
      <c r="A8335" s="9">
        <v>5.2</v>
      </c>
      <c r="B8335" s="9">
        <v>824</v>
      </c>
      <c r="C8335" s="9" t="s">
        <v>21287</v>
      </c>
      <c r="D8335" s="9" t="s">
        <v>14344</v>
      </c>
      <c r="E8335" s="9">
        <v>0</v>
      </c>
    </row>
    <row r="8336" spans="1:5" x14ac:dyDescent="0.25">
      <c r="A8336" s="9">
        <v>5.2</v>
      </c>
      <c r="B8336" s="9">
        <v>825</v>
      </c>
      <c r="C8336" s="9" t="s">
        <v>21288</v>
      </c>
      <c r="D8336" s="9" t="s">
        <v>25624</v>
      </c>
      <c r="E8336" s="9">
        <v>0</v>
      </c>
    </row>
    <row r="8337" spans="1:5" x14ac:dyDescent="0.25">
      <c r="A8337" s="9">
        <v>5.2</v>
      </c>
      <c r="B8337" s="9">
        <v>826</v>
      </c>
      <c r="C8337" s="9" t="s">
        <v>21289</v>
      </c>
      <c r="D8337" s="9" t="s">
        <v>25625</v>
      </c>
      <c r="E8337" s="9">
        <v>0</v>
      </c>
    </row>
    <row r="8338" spans="1:5" x14ac:dyDescent="0.25">
      <c r="A8338" s="9">
        <v>5.2</v>
      </c>
      <c r="B8338" s="9">
        <v>827</v>
      </c>
      <c r="C8338" s="9" t="s">
        <v>21290</v>
      </c>
      <c r="D8338" s="9" t="s">
        <v>25626</v>
      </c>
      <c r="E8338" s="9">
        <v>0</v>
      </c>
    </row>
    <row r="8339" spans="1:5" x14ac:dyDescent="0.25">
      <c r="A8339" s="9">
        <v>5.2</v>
      </c>
      <c r="B8339" s="9">
        <v>828</v>
      </c>
      <c r="C8339" s="9" t="s">
        <v>21291</v>
      </c>
      <c r="D8339" s="9" t="s">
        <v>25627</v>
      </c>
      <c r="E8339" s="9">
        <v>0</v>
      </c>
    </row>
    <row r="8340" spans="1:5" x14ac:dyDescent="0.25">
      <c r="A8340" s="9">
        <v>5.2</v>
      </c>
      <c r="B8340" s="9">
        <v>829</v>
      </c>
      <c r="C8340" s="9" t="s">
        <v>21292</v>
      </c>
      <c r="D8340" s="9" t="s">
        <v>25628</v>
      </c>
      <c r="E8340" s="9">
        <v>0</v>
      </c>
    </row>
    <row r="8341" spans="1:5" x14ac:dyDescent="0.25">
      <c r="A8341" s="9">
        <v>5.2</v>
      </c>
      <c r="B8341" s="9">
        <v>830</v>
      </c>
      <c r="C8341" s="9" t="s">
        <v>21293</v>
      </c>
      <c r="D8341" s="9" t="s">
        <v>25629</v>
      </c>
      <c r="E8341" s="9">
        <v>0</v>
      </c>
    </row>
    <row r="8342" spans="1:5" x14ac:dyDescent="0.25">
      <c r="A8342" s="9">
        <v>5.2</v>
      </c>
      <c r="B8342" s="9">
        <v>831</v>
      </c>
      <c r="C8342" s="9" t="s">
        <v>21294</v>
      </c>
      <c r="D8342" s="9" t="s">
        <v>25627</v>
      </c>
      <c r="E8342" s="9">
        <v>0</v>
      </c>
    </row>
    <row r="8343" spans="1:5" x14ac:dyDescent="0.25">
      <c r="A8343" s="9">
        <v>5.2</v>
      </c>
      <c r="B8343" s="9">
        <v>832</v>
      </c>
      <c r="C8343" s="9" t="s">
        <v>21295</v>
      </c>
      <c r="D8343" s="9" t="s">
        <v>25627</v>
      </c>
      <c r="E8343" s="9">
        <v>0</v>
      </c>
    </row>
    <row r="8344" spans="1:5" x14ac:dyDescent="0.25">
      <c r="A8344" s="9">
        <v>5.2</v>
      </c>
      <c r="B8344" s="9">
        <v>833</v>
      </c>
      <c r="C8344" s="9" t="s">
        <v>21296</v>
      </c>
      <c r="D8344" s="9" t="s">
        <v>25628</v>
      </c>
      <c r="E8344" s="9">
        <v>0</v>
      </c>
    </row>
    <row r="8345" spans="1:5" x14ac:dyDescent="0.25">
      <c r="A8345" s="9">
        <v>5.2</v>
      </c>
      <c r="B8345" s="9">
        <v>834</v>
      </c>
      <c r="C8345" s="9" t="s">
        <v>21297</v>
      </c>
      <c r="D8345" s="9" t="s">
        <v>25630</v>
      </c>
      <c r="E8345" s="9">
        <v>0</v>
      </c>
    </row>
    <row r="8346" spans="1:5" x14ac:dyDescent="0.25">
      <c r="A8346" s="9">
        <v>5.2</v>
      </c>
      <c r="B8346" s="9">
        <v>835</v>
      </c>
      <c r="C8346" s="9" t="s">
        <v>21298</v>
      </c>
      <c r="D8346" s="9" t="s">
        <v>25576</v>
      </c>
      <c r="E8346" s="9">
        <v>0</v>
      </c>
    </row>
    <row r="8347" spans="1:5" x14ac:dyDescent="0.25">
      <c r="A8347" s="9">
        <v>5.2</v>
      </c>
      <c r="B8347" s="9">
        <v>836</v>
      </c>
      <c r="C8347" s="9" t="s">
        <v>4328</v>
      </c>
      <c r="D8347" s="9" t="s">
        <v>25631</v>
      </c>
      <c r="E8347" s="9">
        <v>0</v>
      </c>
    </row>
    <row r="8348" spans="1:5" x14ac:dyDescent="0.25">
      <c r="A8348" s="9">
        <v>5.2</v>
      </c>
      <c r="B8348" s="9">
        <v>837</v>
      </c>
      <c r="C8348" s="9" t="s">
        <v>21299</v>
      </c>
      <c r="D8348" s="9" t="s">
        <v>16006</v>
      </c>
      <c r="E8348" s="9">
        <v>0</v>
      </c>
    </row>
    <row r="8349" spans="1:5" x14ac:dyDescent="0.25">
      <c r="A8349" s="9">
        <v>5.2</v>
      </c>
      <c r="B8349" s="9">
        <v>838</v>
      </c>
      <c r="C8349" s="9" t="s">
        <v>21300</v>
      </c>
      <c r="D8349" s="9" t="s">
        <v>25632</v>
      </c>
      <c r="E8349" s="9">
        <v>0</v>
      </c>
    </row>
    <row r="8350" spans="1:5" x14ac:dyDescent="0.25">
      <c r="A8350" s="9">
        <v>5.2</v>
      </c>
      <c r="B8350" s="9">
        <v>839</v>
      </c>
      <c r="C8350" s="9" t="s">
        <v>21301</v>
      </c>
      <c r="D8350" s="9" t="s">
        <v>25633</v>
      </c>
      <c r="E8350" s="9">
        <v>0</v>
      </c>
    </row>
    <row r="8351" spans="1:5" x14ac:dyDescent="0.25">
      <c r="A8351" s="9">
        <v>5.2</v>
      </c>
      <c r="B8351" s="9">
        <v>840</v>
      </c>
      <c r="C8351" s="9" t="s">
        <v>21302</v>
      </c>
      <c r="D8351" s="9" t="s">
        <v>25634</v>
      </c>
      <c r="E8351" s="9">
        <v>0</v>
      </c>
    </row>
    <row r="8352" spans="1:5" x14ac:dyDescent="0.25">
      <c r="A8352" s="9">
        <v>5.2</v>
      </c>
      <c r="B8352" s="9">
        <v>841</v>
      </c>
      <c r="C8352" s="9" t="s">
        <v>9112</v>
      </c>
      <c r="D8352" s="9" t="s">
        <v>25635</v>
      </c>
      <c r="E8352" s="9">
        <v>0</v>
      </c>
    </row>
    <row r="8353" spans="1:5" x14ac:dyDescent="0.25">
      <c r="A8353" s="9">
        <v>5.2</v>
      </c>
      <c r="B8353" s="9">
        <v>842</v>
      </c>
      <c r="C8353" s="9" t="s">
        <v>21303</v>
      </c>
      <c r="D8353" s="9" t="s">
        <v>25636</v>
      </c>
      <c r="E8353" s="9">
        <v>0</v>
      </c>
    </row>
    <row r="8354" spans="1:5" x14ac:dyDescent="0.25">
      <c r="A8354" s="9">
        <v>5.2</v>
      </c>
      <c r="B8354" s="9">
        <v>843</v>
      </c>
      <c r="C8354" s="9" t="s">
        <v>21304</v>
      </c>
      <c r="D8354" s="9" t="s">
        <v>25637</v>
      </c>
      <c r="E8354" s="9">
        <v>0</v>
      </c>
    </row>
    <row r="8355" spans="1:5" x14ac:dyDescent="0.25">
      <c r="A8355" s="9">
        <v>5.2</v>
      </c>
      <c r="B8355" s="9">
        <v>846</v>
      </c>
      <c r="C8355" s="9" t="s">
        <v>9583</v>
      </c>
      <c r="D8355" s="9" t="s">
        <v>25638</v>
      </c>
      <c r="E8355" s="9">
        <v>0</v>
      </c>
    </row>
    <row r="8356" spans="1:5" x14ac:dyDescent="0.25">
      <c r="A8356" s="9">
        <v>5.2</v>
      </c>
      <c r="B8356" s="9">
        <v>847</v>
      </c>
      <c r="C8356" s="9" t="s">
        <v>18334</v>
      </c>
      <c r="D8356" s="9" t="s">
        <v>25639</v>
      </c>
      <c r="E8356" s="9">
        <v>0</v>
      </c>
    </row>
    <row r="8357" spans="1:5" x14ac:dyDescent="0.25">
      <c r="A8357" s="9">
        <v>5.2</v>
      </c>
      <c r="B8357" s="9">
        <v>848</v>
      </c>
      <c r="C8357" s="9" t="s">
        <v>6243</v>
      </c>
      <c r="D8357" s="9" t="s">
        <v>25640</v>
      </c>
      <c r="E8357" s="9">
        <v>0</v>
      </c>
    </row>
    <row r="8358" spans="1:5" x14ac:dyDescent="0.25">
      <c r="A8358" s="9">
        <v>5.2</v>
      </c>
      <c r="B8358" s="9">
        <v>850</v>
      </c>
      <c r="C8358" s="9" t="s">
        <v>21308</v>
      </c>
      <c r="D8358" s="9" t="s">
        <v>25641</v>
      </c>
      <c r="E8358" s="9">
        <v>0</v>
      </c>
    </row>
    <row r="8359" spans="1:5" x14ac:dyDescent="0.25">
      <c r="A8359" s="9">
        <v>5.2</v>
      </c>
      <c r="B8359" s="9">
        <v>854</v>
      </c>
      <c r="C8359" s="9" t="s">
        <v>21312</v>
      </c>
      <c r="D8359" s="9" t="s">
        <v>25641</v>
      </c>
      <c r="E8359" s="9">
        <v>0</v>
      </c>
    </row>
    <row r="8360" spans="1:5" x14ac:dyDescent="0.25">
      <c r="A8360" s="9">
        <v>5.2</v>
      </c>
      <c r="B8360" s="9">
        <v>855</v>
      </c>
      <c r="C8360" s="9" t="s">
        <v>21313</v>
      </c>
      <c r="D8360" s="9" t="s">
        <v>25642</v>
      </c>
      <c r="E8360" s="9">
        <v>0</v>
      </c>
    </row>
    <row r="8361" spans="1:5" x14ac:dyDescent="0.25">
      <c r="A8361" s="9">
        <v>5.2</v>
      </c>
      <c r="B8361" s="9">
        <v>856</v>
      </c>
      <c r="C8361" s="9" t="s">
        <v>21314</v>
      </c>
      <c r="D8361" s="9" t="s">
        <v>25643</v>
      </c>
      <c r="E8361" s="9">
        <v>0</v>
      </c>
    </row>
    <row r="8362" spans="1:5" x14ac:dyDescent="0.25">
      <c r="A8362" s="9">
        <v>5.2</v>
      </c>
      <c r="B8362" s="9">
        <v>857</v>
      </c>
      <c r="C8362" s="9" t="s">
        <v>21315</v>
      </c>
      <c r="D8362" s="9" t="s">
        <v>25644</v>
      </c>
      <c r="E8362" s="9">
        <v>0</v>
      </c>
    </row>
    <row r="8363" spans="1:5" x14ac:dyDescent="0.25">
      <c r="A8363" s="9">
        <v>5.2</v>
      </c>
      <c r="B8363" s="9">
        <v>858</v>
      </c>
      <c r="C8363" s="9" t="s">
        <v>5444</v>
      </c>
      <c r="D8363" s="9" t="s">
        <v>25645</v>
      </c>
      <c r="E8363" s="9">
        <v>0</v>
      </c>
    </row>
    <row r="8364" spans="1:5" x14ac:dyDescent="0.25">
      <c r="A8364" s="9">
        <v>5.2</v>
      </c>
      <c r="B8364" s="9">
        <v>859</v>
      </c>
      <c r="C8364" s="9" t="s">
        <v>21316</v>
      </c>
      <c r="D8364" s="9" t="s">
        <v>25646</v>
      </c>
      <c r="E8364" s="9">
        <v>0</v>
      </c>
    </row>
    <row r="8365" spans="1:5" x14ac:dyDescent="0.25">
      <c r="A8365" s="9">
        <v>5.2</v>
      </c>
      <c r="B8365" s="9">
        <v>861</v>
      </c>
      <c r="C8365" s="9" t="s">
        <v>374</v>
      </c>
      <c r="D8365" s="9" t="s">
        <v>25647</v>
      </c>
      <c r="E8365" s="9">
        <v>0</v>
      </c>
    </row>
    <row r="8366" spans="1:5" x14ac:dyDescent="0.25">
      <c r="A8366" s="9">
        <v>5.2</v>
      </c>
      <c r="B8366" s="9">
        <v>862</v>
      </c>
      <c r="C8366" s="9" t="s">
        <v>6098</v>
      </c>
      <c r="D8366" s="9" t="s">
        <v>25648</v>
      </c>
      <c r="E8366" s="9">
        <v>0</v>
      </c>
    </row>
    <row r="8367" spans="1:5" x14ac:dyDescent="0.25">
      <c r="A8367" s="9">
        <v>5.2</v>
      </c>
      <c r="B8367" s="9">
        <v>866</v>
      </c>
      <c r="C8367" s="9" t="s">
        <v>21321</v>
      </c>
      <c r="D8367" s="9" t="s">
        <v>25649</v>
      </c>
      <c r="E8367" s="9">
        <v>0</v>
      </c>
    </row>
    <row r="8368" spans="1:5" x14ac:dyDescent="0.25">
      <c r="A8368" s="9">
        <v>5.2</v>
      </c>
      <c r="B8368" s="9">
        <v>868</v>
      </c>
      <c r="C8368" s="9" t="s">
        <v>9586</v>
      </c>
      <c r="D8368" s="9" t="s">
        <v>4164</v>
      </c>
      <c r="E8368" s="9">
        <v>0</v>
      </c>
    </row>
    <row r="8369" spans="1:5" x14ac:dyDescent="0.25">
      <c r="A8369" s="9">
        <v>5.2</v>
      </c>
      <c r="B8369" s="9">
        <v>869</v>
      </c>
      <c r="C8369" s="9" t="s">
        <v>21323</v>
      </c>
      <c r="D8369" s="9" t="s">
        <v>25650</v>
      </c>
      <c r="E8369" s="9">
        <v>0</v>
      </c>
    </row>
    <row r="8370" spans="1:5" x14ac:dyDescent="0.25">
      <c r="A8370" s="9">
        <v>5.2</v>
      </c>
      <c r="B8370" s="9">
        <v>871</v>
      </c>
      <c r="C8370" s="9" t="s">
        <v>21325</v>
      </c>
      <c r="D8370" s="9" t="s">
        <v>25651</v>
      </c>
      <c r="E8370" s="9">
        <v>0</v>
      </c>
    </row>
    <row r="8371" spans="1:5" x14ac:dyDescent="0.25">
      <c r="A8371" s="9">
        <v>5.2</v>
      </c>
      <c r="B8371" s="9">
        <v>874</v>
      </c>
      <c r="C8371" s="9" t="s">
        <v>21328</v>
      </c>
      <c r="D8371" s="9" t="s">
        <v>17807</v>
      </c>
      <c r="E8371" s="9">
        <v>0</v>
      </c>
    </row>
    <row r="8372" spans="1:5" x14ac:dyDescent="0.25">
      <c r="A8372" s="9">
        <v>5.2</v>
      </c>
      <c r="B8372" s="9">
        <v>876</v>
      </c>
      <c r="C8372" s="9" t="s">
        <v>21330</v>
      </c>
      <c r="D8372" s="9" t="s">
        <v>25652</v>
      </c>
      <c r="E8372" s="9">
        <v>0</v>
      </c>
    </row>
    <row r="8373" spans="1:5" x14ac:dyDescent="0.25">
      <c r="A8373" s="9">
        <v>5.2</v>
      </c>
      <c r="B8373" s="9">
        <v>878</v>
      </c>
      <c r="C8373" s="9" t="s">
        <v>9554</v>
      </c>
      <c r="D8373" s="9" t="s">
        <v>25653</v>
      </c>
      <c r="E8373" s="9">
        <v>0</v>
      </c>
    </row>
    <row r="8374" spans="1:5" x14ac:dyDescent="0.25">
      <c r="A8374" s="9">
        <v>5.2</v>
      </c>
      <c r="B8374" s="9">
        <v>879</v>
      </c>
      <c r="C8374" s="9" t="s">
        <v>9542</v>
      </c>
      <c r="D8374" s="9" t="s">
        <v>25654</v>
      </c>
      <c r="E8374" s="9">
        <v>0</v>
      </c>
    </row>
    <row r="8375" spans="1:5" x14ac:dyDescent="0.25">
      <c r="A8375" s="9">
        <v>5.2</v>
      </c>
      <c r="B8375" s="9">
        <v>880</v>
      </c>
      <c r="C8375" s="9" t="s">
        <v>21332</v>
      </c>
      <c r="D8375" s="9" t="s">
        <v>25655</v>
      </c>
      <c r="E8375" s="9">
        <v>0</v>
      </c>
    </row>
    <row r="8376" spans="1:5" x14ac:dyDescent="0.25">
      <c r="A8376" s="9">
        <v>5.2</v>
      </c>
      <c r="B8376" s="9">
        <v>881</v>
      </c>
      <c r="C8376" s="9" t="s">
        <v>2343</v>
      </c>
      <c r="D8376" s="9" t="s">
        <v>25656</v>
      </c>
      <c r="E8376" s="9">
        <v>0</v>
      </c>
    </row>
    <row r="8377" spans="1:5" x14ac:dyDescent="0.25">
      <c r="A8377" s="9">
        <v>5.2</v>
      </c>
      <c r="B8377" s="9">
        <v>882</v>
      </c>
      <c r="C8377" s="9" t="s">
        <v>9558</v>
      </c>
      <c r="D8377" s="9" t="s">
        <v>25657</v>
      </c>
      <c r="E8377" s="9">
        <v>0</v>
      </c>
    </row>
    <row r="8378" spans="1:5" x14ac:dyDescent="0.25">
      <c r="A8378" s="9">
        <v>5.2</v>
      </c>
      <c r="B8378" s="9">
        <v>883</v>
      </c>
      <c r="C8378" s="9" t="s">
        <v>21333</v>
      </c>
      <c r="D8378" s="9" t="s">
        <v>25658</v>
      </c>
      <c r="E8378" s="9">
        <v>0</v>
      </c>
    </row>
    <row r="8379" spans="1:5" x14ac:dyDescent="0.25">
      <c r="A8379" s="9">
        <v>5.2</v>
      </c>
      <c r="B8379" s="9">
        <v>884</v>
      </c>
      <c r="C8379" s="9" t="s">
        <v>8747</v>
      </c>
      <c r="D8379" s="9" t="s">
        <v>25659</v>
      </c>
      <c r="E8379" s="9">
        <v>0</v>
      </c>
    </row>
    <row r="8380" spans="1:5" x14ac:dyDescent="0.25">
      <c r="A8380" s="9">
        <v>5.2</v>
      </c>
      <c r="B8380" s="9">
        <v>887</v>
      </c>
      <c r="C8380" s="9" t="s">
        <v>2491</v>
      </c>
      <c r="D8380" s="9" t="s">
        <v>25660</v>
      </c>
      <c r="E8380" s="9">
        <v>0</v>
      </c>
    </row>
    <row r="8381" spans="1:5" x14ac:dyDescent="0.25">
      <c r="A8381" s="9">
        <v>5.2</v>
      </c>
      <c r="B8381" s="9">
        <v>888</v>
      </c>
      <c r="C8381" s="9" t="s">
        <v>21336</v>
      </c>
      <c r="D8381" s="9" t="s">
        <v>25661</v>
      </c>
      <c r="E8381" s="9">
        <v>0</v>
      </c>
    </row>
    <row r="8382" spans="1:5" x14ac:dyDescent="0.25">
      <c r="A8382" s="9">
        <v>5.2</v>
      </c>
      <c r="B8382" s="9">
        <v>889</v>
      </c>
      <c r="C8382" s="9" t="s">
        <v>8251</v>
      </c>
      <c r="D8382" s="9" t="s">
        <v>25662</v>
      </c>
      <c r="E8382" s="9">
        <v>0</v>
      </c>
    </row>
    <row r="8383" spans="1:5" x14ac:dyDescent="0.25">
      <c r="A8383" s="9">
        <v>5.2</v>
      </c>
      <c r="B8383" s="9">
        <v>893</v>
      </c>
      <c r="C8383" s="9" t="s">
        <v>1907</v>
      </c>
      <c r="D8383" s="9" t="s">
        <v>25663</v>
      </c>
      <c r="E8383" s="9">
        <v>0</v>
      </c>
    </row>
    <row r="8384" spans="1:5" x14ac:dyDescent="0.25">
      <c r="A8384" s="9">
        <v>5.2</v>
      </c>
      <c r="B8384" s="9">
        <v>895</v>
      </c>
      <c r="C8384" s="9" t="s">
        <v>7362</v>
      </c>
      <c r="D8384" s="9" t="s">
        <v>25664</v>
      </c>
      <c r="E8384" s="9">
        <v>0</v>
      </c>
    </row>
    <row r="8385" spans="1:5" x14ac:dyDescent="0.25">
      <c r="A8385" s="9">
        <v>5.2</v>
      </c>
      <c r="B8385" s="9">
        <v>896</v>
      </c>
      <c r="C8385" s="9" t="s">
        <v>4293</v>
      </c>
      <c r="D8385" s="9" t="s">
        <v>25665</v>
      </c>
      <c r="E8385" s="9">
        <v>0</v>
      </c>
    </row>
    <row r="8386" spans="1:5" x14ac:dyDescent="0.25">
      <c r="A8386" s="9">
        <v>5.2</v>
      </c>
      <c r="B8386" s="9">
        <v>897</v>
      </c>
      <c r="C8386" s="9" t="s">
        <v>21341</v>
      </c>
      <c r="D8386" s="9" t="s">
        <v>25663</v>
      </c>
      <c r="E8386" s="9">
        <v>0</v>
      </c>
    </row>
    <row r="8387" spans="1:5" x14ac:dyDescent="0.25">
      <c r="A8387" s="9">
        <v>5.2</v>
      </c>
      <c r="B8387" s="9">
        <v>899</v>
      </c>
      <c r="C8387" s="9" t="s">
        <v>21343</v>
      </c>
      <c r="D8387" s="9" t="s">
        <v>25666</v>
      </c>
      <c r="E8387" s="9">
        <v>0</v>
      </c>
    </row>
    <row r="8388" spans="1:5" x14ac:dyDescent="0.25">
      <c r="A8388" s="9">
        <v>5.2</v>
      </c>
      <c r="B8388" s="9">
        <v>901</v>
      </c>
      <c r="C8388" s="9" t="s">
        <v>8818</v>
      </c>
      <c r="D8388" s="9" t="s">
        <v>25667</v>
      </c>
      <c r="E8388" s="9">
        <v>0</v>
      </c>
    </row>
    <row r="8389" spans="1:5" x14ac:dyDescent="0.25">
      <c r="A8389" s="9">
        <v>5.2</v>
      </c>
      <c r="B8389" s="9">
        <v>903</v>
      </c>
      <c r="C8389" s="9" t="s">
        <v>5137</v>
      </c>
      <c r="D8389" s="9" t="s">
        <v>25668</v>
      </c>
      <c r="E8389" s="9">
        <v>0</v>
      </c>
    </row>
    <row r="8390" spans="1:5" x14ac:dyDescent="0.25">
      <c r="A8390" s="9">
        <v>5.2</v>
      </c>
      <c r="B8390" s="9">
        <v>905</v>
      </c>
      <c r="C8390" s="9" t="s">
        <v>21347</v>
      </c>
      <c r="D8390" s="9" t="s">
        <v>25669</v>
      </c>
      <c r="E8390" s="9">
        <v>0</v>
      </c>
    </row>
    <row r="8391" spans="1:5" x14ac:dyDescent="0.25">
      <c r="A8391" s="9">
        <v>5.2</v>
      </c>
      <c r="B8391" s="9">
        <v>910</v>
      </c>
      <c r="C8391" s="9" t="s">
        <v>21352</v>
      </c>
      <c r="D8391" s="9" t="s">
        <v>25670</v>
      </c>
      <c r="E8391" s="9">
        <v>0</v>
      </c>
    </row>
    <row r="8392" spans="1:5" x14ac:dyDescent="0.25">
      <c r="A8392" s="9">
        <v>5.2</v>
      </c>
      <c r="B8392" s="9">
        <v>914</v>
      </c>
      <c r="C8392" s="9" t="s">
        <v>21356</v>
      </c>
      <c r="D8392" s="9" t="s">
        <v>25671</v>
      </c>
      <c r="E8392" s="9">
        <v>0</v>
      </c>
    </row>
    <row r="8393" spans="1:5" x14ac:dyDescent="0.25">
      <c r="A8393" s="9">
        <v>5.2</v>
      </c>
      <c r="B8393" s="9">
        <v>918</v>
      </c>
      <c r="C8393" s="9" t="s">
        <v>21360</v>
      </c>
      <c r="D8393" s="9" t="s">
        <v>25672</v>
      </c>
      <c r="E8393" s="9">
        <v>0</v>
      </c>
    </row>
    <row r="8394" spans="1:5" x14ac:dyDescent="0.25">
      <c r="A8394" s="9">
        <v>5.2</v>
      </c>
      <c r="B8394" s="9">
        <v>919</v>
      </c>
      <c r="C8394" s="9" t="s">
        <v>21361</v>
      </c>
      <c r="D8394" s="9" t="s">
        <v>25673</v>
      </c>
      <c r="E8394" s="9">
        <v>0</v>
      </c>
    </row>
    <row r="8395" spans="1:5" x14ac:dyDescent="0.25">
      <c r="A8395" s="9">
        <v>5.2</v>
      </c>
      <c r="B8395" s="9">
        <v>920</v>
      </c>
      <c r="C8395" s="9" t="s">
        <v>21362</v>
      </c>
      <c r="D8395" s="9" t="s">
        <v>25674</v>
      </c>
      <c r="E8395" s="9">
        <v>0</v>
      </c>
    </row>
    <row r="8396" spans="1:5" x14ac:dyDescent="0.25">
      <c r="A8396" s="9">
        <v>5.2</v>
      </c>
      <c r="B8396" s="9">
        <v>921</v>
      </c>
      <c r="C8396" s="9" t="s">
        <v>6946</v>
      </c>
      <c r="D8396" s="9" t="s">
        <v>25675</v>
      </c>
      <c r="E8396" s="9">
        <v>0</v>
      </c>
    </row>
    <row r="8397" spans="1:5" x14ac:dyDescent="0.25">
      <c r="A8397" s="9">
        <v>5.2</v>
      </c>
      <c r="B8397" s="9">
        <v>925</v>
      </c>
      <c r="C8397" s="9" t="s">
        <v>291</v>
      </c>
      <c r="D8397" s="9" t="s">
        <v>13986</v>
      </c>
      <c r="E8397" s="9">
        <v>0</v>
      </c>
    </row>
    <row r="8398" spans="1:5" x14ac:dyDescent="0.25">
      <c r="A8398" s="9">
        <v>5.2</v>
      </c>
      <c r="B8398" s="9">
        <v>926</v>
      </c>
      <c r="C8398" s="9" t="s">
        <v>1588</v>
      </c>
      <c r="D8398" s="9" t="s">
        <v>25676</v>
      </c>
      <c r="E8398" s="9">
        <v>0</v>
      </c>
    </row>
    <row r="8399" spans="1:5" x14ac:dyDescent="0.25">
      <c r="A8399" s="9">
        <v>5.2</v>
      </c>
      <c r="B8399" s="9">
        <v>927</v>
      </c>
      <c r="C8399" s="9" t="s">
        <v>8571</v>
      </c>
      <c r="D8399" s="9" t="s">
        <v>25677</v>
      </c>
      <c r="E8399" s="9">
        <v>0</v>
      </c>
    </row>
    <row r="8400" spans="1:5" x14ac:dyDescent="0.25">
      <c r="A8400" s="9">
        <v>5.2</v>
      </c>
      <c r="B8400" s="9">
        <v>928</v>
      </c>
      <c r="C8400" s="9" t="s">
        <v>21366</v>
      </c>
      <c r="D8400" s="9" t="s">
        <v>25678</v>
      </c>
      <c r="E8400" s="9">
        <v>0</v>
      </c>
    </row>
    <row r="8401" spans="1:5" x14ac:dyDescent="0.25">
      <c r="A8401" s="9">
        <v>5.2</v>
      </c>
      <c r="B8401" s="9">
        <v>929</v>
      </c>
      <c r="C8401" s="9" t="s">
        <v>21367</v>
      </c>
      <c r="D8401" s="9" t="s">
        <v>25679</v>
      </c>
      <c r="E8401" s="9">
        <v>0</v>
      </c>
    </row>
    <row r="8402" spans="1:5" x14ac:dyDescent="0.25">
      <c r="A8402" s="9">
        <v>5.2</v>
      </c>
      <c r="B8402" s="9">
        <v>930</v>
      </c>
      <c r="C8402" s="9" t="s">
        <v>21368</v>
      </c>
      <c r="D8402" s="9" t="s">
        <v>25680</v>
      </c>
      <c r="E8402" s="9">
        <v>0</v>
      </c>
    </row>
    <row r="8403" spans="1:5" x14ac:dyDescent="0.25">
      <c r="A8403" s="9">
        <v>5.2</v>
      </c>
      <c r="B8403" s="9">
        <v>931</v>
      </c>
      <c r="C8403" s="9" t="s">
        <v>21369</v>
      </c>
      <c r="D8403" s="9" t="s">
        <v>25681</v>
      </c>
      <c r="E8403" s="9">
        <v>0</v>
      </c>
    </row>
    <row r="8404" spans="1:5" x14ac:dyDescent="0.25">
      <c r="A8404" s="9">
        <v>5.2</v>
      </c>
      <c r="B8404" s="9">
        <v>933</v>
      </c>
      <c r="C8404" s="9" t="s">
        <v>21370</v>
      </c>
      <c r="D8404" s="9" t="s">
        <v>25683</v>
      </c>
      <c r="E8404" s="9">
        <v>0</v>
      </c>
    </row>
    <row r="8405" spans="1:5" x14ac:dyDescent="0.25">
      <c r="A8405" s="9">
        <v>5.2</v>
      </c>
      <c r="B8405" s="9">
        <v>935</v>
      </c>
      <c r="C8405" s="9" t="s">
        <v>21372</v>
      </c>
      <c r="D8405" s="9" t="s">
        <v>25684</v>
      </c>
      <c r="E8405" s="9">
        <v>0</v>
      </c>
    </row>
    <row r="8406" spans="1:5" x14ac:dyDescent="0.25">
      <c r="A8406" s="9">
        <v>5.2</v>
      </c>
      <c r="B8406" s="9">
        <v>937</v>
      </c>
      <c r="C8406" s="9" t="s">
        <v>21374</v>
      </c>
      <c r="D8406" s="9" t="s">
        <v>25685</v>
      </c>
      <c r="E8406" s="9">
        <v>0</v>
      </c>
    </row>
    <row r="8407" spans="1:5" x14ac:dyDescent="0.25">
      <c r="A8407" s="9">
        <v>5.2</v>
      </c>
      <c r="B8407" s="9">
        <v>938</v>
      </c>
      <c r="C8407" s="9" t="s">
        <v>8584</v>
      </c>
      <c r="D8407" s="9" t="s">
        <v>25686</v>
      </c>
      <c r="E8407" s="9">
        <v>0</v>
      </c>
    </row>
    <row r="8408" spans="1:5" x14ac:dyDescent="0.25">
      <c r="A8408" s="9">
        <v>5.2</v>
      </c>
      <c r="B8408" s="9">
        <v>939</v>
      </c>
      <c r="C8408" s="9" t="s">
        <v>21375</v>
      </c>
      <c r="D8408" s="9" t="s">
        <v>15728</v>
      </c>
      <c r="E8408" s="9">
        <v>0</v>
      </c>
    </row>
    <row r="8409" spans="1:5" x14ac:dyDescent="0.25">
      <c r="A8409" s="9">
        <v>5.2</v>
      </c>
      <c r="B8409" s="9">
        <v>940</v>
      </c>
      <c r="C8409" s="9" t="s">
        <v>2041</v>
      </c>
      <c r="D8409" s="9" t="s">
        <v>25687</v>
      </c>
      <c r="E8409" s="9">
        <v>0</v>
      </c>
    </row>
    <row r="8410" spans="1:5" x14ac:dyDescent="0.25">
      <c r="A8410" s="9">
        <v>5.2</v>
      </c>
      <c r="B8410" s="9">
        <v>941</v>
      </c>
      <c r="C8410" s="9" t="s">
        <v>7428</v>
      </c>
      <c r="D8410" s="9" t="s">
        <v>25688</v>
      </c>
      <c r="E8410" s="9">
        <v>0</v>
      </c>
    </row>
    <row r="8411" spans="1:5" x14ac:dyDescent="0.25">
      <c r="A8411" s="9">
        <v>5.2</v>
      </c>
      <c r="B8411" s="9">
        <v>942</v>
      </c>
      <c r="C8411" s="9" t="s">
        <v>6332</v>
      </c>
      <c r="D8411" s="9" t="s">
        <v>25689</v>
      </c>
      <c r="E8411" s="9">
        <v>0</v>
      </c>
    </row>
    <row r="8412" spans="1:5" x14ac:dyDescent="0.25">
      <c r="A8412" s="9">
        <v>5.2</v>
      </c>
      <c r="B8412" s="9">
        <v>945</v>
      </c>
      <c r="C8412" s="9" t="s">
        <v>321</v>
      </c>
      <c r="D8412" s="9" t="s">
        <v>16587</v>
      </c>
      <c r="E8412" s="9">
        <v>0</v>
      </c>
    </row>
    <row r="8413" spans="1:5" x14ac:dyDescent="0.25">
      <c r="A8413" s="9">
        <v>5.2</v>
      </c>
      <c r="B8413" s="9">
        <v>946</v>
      </c>
      <c r="C8413" s="9" t="s">
        <v>21378</v>
      </c>
      <c r="D8413" s="9" t="s">
        <v>25690</v>
      </c>
      <c r="E8413" s="9">
        <v>0</v>
      </c>
    </row>
    <row r="8414" spans="1:5" x14ac:dyDescent="0.25">
      <c r="A8414" s="9">
        <v>5.2</v>
      </c>
      <c r="B8414" s="9">
        <v>947</v>
      </c>
      <c r="C8414" s="9" t="s">
        <v>21379</v>
      </c>
      <c r="D8414" s="9" t="s">
        <v>25691</v>
      </c>
      <c r="E8414" s="9">
        <v>0</v>
      </c>
    </row>
    <row r="8415" spans="1:5" x14ac:dyDescent="0.25">
      <c r="A8415" s="9">
        <v>5.2</v>
      </c>
      <c r="B8415" s="9">
        <v>949</v>
      </c>
      <c r="C8415" s="9" t="s">
        <v>21381</v>
      </c>
      <c r="D8415" s="9" t="s">
        <v>25692</v>
      </c>
      <c r="E8415" s="9">
        <v>0</v>
      </c>
    </row>
    <row r="8416" spans="1:5" x14ac:dyDescent="0.25">
      <c r="A8416" s="9">
        <v>5.2</v>
      </c>
      <c r="B8416" s="9">
        <v>950</v>
      </c>
      <c r="C8416" s="9" t="s">
        <v>21382</v>
      </c>
      <c r="D8416" s="9" t="s">
        <v>25693</v>
      </c>
      <c r="E8416" s="9">
        <v>0</v>
      </c>
    </row>
    <row r="8417" spans="1:5" x14ac:dyDescent="0.25">
      <c r="A8417" s="9">
        <v>5.2</v>
      </c>
      <c r="B8417" s="9">
        <v>952</v>
      </c>
      <c r="C8417" s="9" t="s">
        <v>5208</v>
      </c>
      <c r="D8417" s="9" t="s">
        <v>5207</v>
      </c>
      <c r="E8417" s="9">
        <v>0</v>
      </c>
    </row>
    <row r="8418" spans="1:5" x14ac:dyDescent="0.25">
      <c r="A8418" s="9">
        <v>5.2</v>
      </c>
      <c r="B8418" s="9">
        <v>953</v>
      </c>
      <c r="C8418" s="9" t="s">
        <v>839</v>
      </c>
      <c r="D8418" s="9" t="s">
        <v>25694</v>
      </c>
      <c r="E8418" s="9">
        <v>0</v>
      </c>
    </row>
    <row r="8419" spans="1:5" x14ac:dyDescent="0.25">
      <c r="A8419" s="9">
        <v>5.2</v>
      </c>
      <c r="B8419" s="9">
        <v>954</v>
      </c>
      <c r="C8419" s="9" t="s">
        <v>21384</v>
      </c>
      <c r="D8419" s="9" t="s">
        <v>25695</v>
      </c>
      <c r="E8419" s="9">
        <v>0</v>
      </c>
    </row>
    <row r="8420" spans="1:5" x14ac:dyDescent="0.25">
      <c r="A8420" s="9">
        <v>5.2</v>
      </c>
      <c r="B8420" s="9">
        <v>955</v>
      </c>
      <c r="C8420" s="9" t="s">
        <v>21385</v>
      </c>
      <c r="D8420" s="9" t="s">
        <v>25696</v>
      </c>
      <c r="E8420" s="9">
        <v>0</v>
      </c>
    </row>
    <row r="8421" spans="1:5" x14ac:dyDescent="0.25">
      <c r="A8421" s="9">
        <v>5.2</v>
      </c>
      <c r="B8421" s="9">
        <v>956</v>
      </c>
      <c r="C8421" s="9" t="s">
        <v>9289</v>
      </c>
      <c r="D8421" s="9" t="s">
        <v>25697</v>
      </c>
      <c r="E8421" s="9">
        <v>0</v>
      </c>
    </row>
    <row r="8422" spans="1:5" x14ac:dyDescent="0.25">
      <c r="A8422" s="9">
        <v>5.2</v>
      </c>
      <c r="B8422" s="9">
        <v>958</v>
      </c>
      <c r="C8422" s="9" t="s">
        <v>21387</v>
      </c>
      <c r="D8422" s="9" t="s">
        <v>25698</v>
      </c>
      <c r="E8422" s="9">
        <v>0</v>
      </c>
    </row>
    <row r="8423" spans="1:5" x14ac:dyDescent="0.25">
      <c r="A8423" s="9">
        <v>5.2</v>
      </c>
      <c r="B8423" s="9">
        <v>959</v>
      </c>
      <c r="C8423" s="9" t="s">
        <v>21388</v>
      </c>
      <c r="D8423" s="9" t="s">
        <v>25699</v>
      </c>
      <c r="E8423" s="9">
        <v>0</v>
      </c>
    </row>
    <row r="8424" spans="1:5" x14ac:dyDescent="0.25">
      <c r="A8424" s="9">
        <v>5.2</v>
      </c>
      <c r="B8424" s="9">
        <v>961</v>
      </c>
      <c r="C8424" s="9" t="s">
        <v>452</v>
      </c>
      <c r="D8424" s="9" t="s">
        <v>25700</v>
      </c>
      <c r="E8424" s="9">
        <v>0</v>
      </c>
    </row>
    <row r="8425" spans="1:5" x14ac:dyDescent="0.25">
      <c r="A8425" s="9">
        <v>5.2</v>
      </c>
      <c r="B8425" s="9">
        <v>962</v>
      </c>
      <c r="C8425" s="9" t="s">
        <v>21390</v>
      </c>
      <c r="D8425" s="9" t="s">
        <v>15942</v>
      </c>
      <c r="E8425" s="9">
        <v>0</v>
      </c>
    </row>
    <row r="8426" spans="1:5" x14ac:dyDescent="0.25">
      <c r="A8426" s="9">
        <v>5.2</v>
      </c>
      <c r="B8426" s="9">
        <v>963</v>
      </c>
      <c r="C8426" s="9" t="s">
        <v>21391</v>
      </c>
      <c r="D8426" s="9" t="s">
        <v>25701</v>
      </c>
      <c r="E8426" s="9">
        <v>0</v>
      </c>
    </row>
    <row r="8427" spans="1:5" x14ac:dyDescent="0.25">
      <c r="A8427" s="9">
        <v>5.2</v>
      </c>
      <c r="B8427" s="9">
        <v>965</v>
      </c>
      <c r="C8427" s="9" t="s">
        <v>21393</v>
      </c>
      <c r="D8427" s="9" t="s">
        <v>25702</v>
      </c>
      <c r="E8427" s="9">
        <v>0</v>
      </c>
    </row>
    <row r="8428" spans="1:5" x14ac:dyDescent="0.25">
      <c r="A8428" s="9">
        <v>5.2</v>
      </c>
      <c r="B8428" s="9">
        <v>966</v>
      </c>
      <c r="C8428" s="9" t="s">
        <v>21394</v>
      </c>
      <c r="D8428" s="9" t="s">
        <v>25703</v>
      </c>
      <c r="E8428" s="9">
        <v>0</v>
      </c>
    </row>
    <row r="8429" spans="1:5" x14ac:dyDescent="0.25">
      <c r="A8429" s="9">
        <v>5.2</v>
      </c>
      <c r="B8429" s="9">
        <v>967</v>
      </c>
      <c r="C8429" s="9" t="s">
        <v>21395</v>
      </c>
      <c r="D8429" s="9" t="s">
        <v>836</v>
      </c>
      <c r="E8429" s="9">
        <v>0</v>
      </c>
    </row>
    <row r="8430" spans="1:5" x14ac:dyDescent="0.25">
      <c r="A8430" s="9">
        <v>5.2</v>
      </c>
      <c r="B8430" s="9">
        <v>968</v>
      </c>
      <c r="C8430" s="9" t="s">
        <v>21396</v>
      </c>
      <c r="D8430" s="9" t="s">
        <v>25704</v>
      </c>
      <c r="E8430" s="9">
        <v>0</v>
      </c>
    </row>
    <row r="8431" spans="1:5" x14ac:dyDescent="0.25">
      <c r="A8431" s="9">
        <v>5.2</v>
      </c>
      <c r="B8431" s="9">
        <v>969</v>
      </c>
      <c r="C8431" s="9" t="s">
        <v>21397</v>
      </c>
      <c r="D8431" s="9" t="s">
        <v>25705</v>
      </c>
      <c r="E8431" s="9">
        <v>0</v>
      </c>
    </row>
    <row r="8432" spans="1:5" x14ac:dyDescent="0.25">
      <c r="A8432" s="9">
        <v>5.2</v>
      </c>
      <c r="B8432" s="9">
        <v>971</v>
      </c>
      <c r="C8432" s="9" t="s">
        <v>21399</v>
      </c>
      <c r="E8432" s="9">
        <v>0</v>
      </c>
    </row>
    <row r="8433" spans="1:5" x14ac:dyDescent="0.25">
      <c r="A8433" s="9">
        <v>5.2</v>
      </c>
      <c r="B8433" s="9">
        <v>972</v>
      </c>
      <c r="C8433" s="9" t="s">
        <v>789</v>
      </c>
      <c r="D8433" s="9" t="s">
        <v>25706</v>
      </c>
      <c r="E8433" s="9">
        <v>0</v>
      </c>
    </row>
    <row r="8434" spans="1:5" x14ac:dyDescent="0.25">
      <c r="A8434" s="9">
        <v>5.2</v>
      </c>
      <c r="B8434" s="9">
        <v>973</v>
      </c>
      <c r="C8434" s="9" t="s">
        <v>21400</v>
      </c>
      <c r="D8434" s="9" t="s">
        <v>25707</v>
      </c>
      <c r="E8434" s="9">
        <v>0</v>
      </c>
    </row>
    <row r="8435" spans="1:5" x14ac:dyDescent="0.25">
      <c r="A8435" s="9">
        <v>5.2</v>
      </c>
      <c r="B8435" s="9">
        <v>974</v>
      </c>
      <c r="C8435" s="9" t="s">
        <v>1624</v>
      </c>
      <c r="D8435" s="9" t="s">
        <v>1623</v>
      </c>
      <c r="E8435" s="9">
        <v>0</v>
      </c>
    </row>
    <row r="8436" spans="1:5" x14ac:dyDescent="0.25">
      <c r="A8436" s="9">
        <v>5.2</v>
      </c>
      <c r="B8436" s="9">
        <v>975</v>
      </c>
      <c r="C8436" s="9" t="s">
        <v>21401</v>
      </c>
      <c r="D8436" s="9" t="s">
        <v>25708</v>
      </c>
      <c r="E8436" s="9">
        <v>0</v>
      </c>
    </row>
    <row r="8437" spans="1:5" x14ac:dyDescent="0.25">
      <c r="A8437" s="9">
        <v>5.2</v>
      </c>
      <c r="B8437" s="9">
        <v>976</v>
      </c>
      <c r="C8437" s="9" t="s">
        <v>21402</v>
      </c>
      <c r="D8437" s="9" t="s">
        <v>25709</v>
      </c>
      <c r="E8437" s="9">
        <v>0</v>
      </c>
    </row>
    <row r="8438" spans="1:5" x14ac:dyDescent="0.25">
      <c r="A8438" s="9">
        <v>5.2</v>
      </c>
      <c r="B8438" s="9">
        <v>977</v>
      </c>
      <c r="C8438" s="9" t="s">
        <v>8101</v>
      </c>
      <c r="D8438" s="9" t="s">
        <v>25710</v>
      </c>
      <c r="E8438" s="9">
        <v>0</v>
      </c>
    </row>
    <row r="8439" spans="1:5" x14ac:dyDescent="0.25">
      <c r="A8439" s="9">
        <v>5.2</v>
      </c>
      <c r="B8439" s="9">
        <v>978</v>
      </c>
      <c r="C8439" s="9" t="s">
        <v>6830</v>
      </c>
      <c r="D8439" s="9" t="s">
        <v>25711</v>
      </c>
      <c r="E8439" s="9">
        <v>0</v>
      </c>
    </row>
    <row r="8440" spans="1:5" x14ac:dyDescent="0.25">
      <c r="A8440" s="9">
        <v>5.2</v>
      </c>
      <c r="B8440" s="9">
        <v>979</v>
      </c>
      <c r="C8440" s="9" t="s">
        <v>7129</v>
      </c>
      <c r="D8440" s="9" t="s">
        <v>25712</v>
      </c>
      <c r="E8440" s="9">
        <v>0</v>
      </c>
    </row>
    <row r="8441" spans="1:5" x14ac:dyDescent="0.25">
      <c r="A8441" s="9">
        <v>5.2</v>
      </c>
      <c r="B8441" s="9">
        <v>980</v>
      </c>
      <c r="C8441" s="9" t="s">
        <v>21403</v>
      </c>
      <c r="D8441" s="9" t="s">
        <v>25713</v>
      </c>
      <c r="E8441" s="9">
        <v>0</v>
      </c>
    </row>
    <row r="8442" spans="1:5" x14ac:dyDescent="0.25">
      <c r="A8442" s="9">
        <v>5.2</v>
      </c>
      <c r="B8442" s="9">
        <v>981</v>
      </c>
      <c r="C8442" s="9" t="s">
        <v>9428</v>
      </c>
      <c r="D8442" s="9" t="s">
        <v>25714</v>
      </c>
      <c r="E8442" s="9">
        <v>0</v>
      </c>
    </row>
    <row r="8443" spans="1:5" x14ac:dyDescent="0.25">
      <c r="A8443" s="9">
        <v>5.2</v>
      </c>
      <c r="B8443" s="9">
        <v>982</v>
      </c>
      <c r="C8443" s="9" t="s">
        <v>829</v>
      </c>
      <c r="D8443" s="9" t="s">
        <v>25715</v>
      </c>
      <c r="E8443" s="9">
        <v>0</v>
      </c>
    </row>
    <row r="8444" spans="1:5" x14ac:dyDescent="0.25">
      <c r="A8444" s="9">
        <v>5.2</v>
      </c>
      <c r="B8444" s="9">
        <v>983</v>
      </c>
      <c r="C8444" s="9" t="s">
        <v>21404</v>
      </c>
      <c r="D8444" s="9" t="s">
        <v>25716</v>
      </c>
      <c r="E8444" s="9">
        <v>0</v>
      </c>
    </row>
    <row r="8445" spans="1:5" x14ac:dyDescent="0.25">
      <c r="A8445" s="9">
        <v>5.2</v>
      </c>
      <c r="B8445" s="9">
        <v>984</v>
      </c>
      <c r="C8445" s="9" t="s">
        <v>1474</v>
      </c>
      <c r="D8445" s="9" t="s">
        <v>15998</v>
      </c>
      <c r="E8445" s="9">
        <v>0</v>
      </c>
    </row>
    <row r="8446" spans="1:5" x14ac:dyDescent="0.25">
      <c r="A8446" s="9">
        <v>5.2</v>
      </c>
      <c r="B8446" s="9">
        <v>987</v>
      </c>
      <c r="C8446" s="9" t="s">
        <v>21407</v>
      </c>
      <c r="D8446" s="9" t="s">
        <v>25717</v>
      </c>
      <c r="E8446" s="9">
        <v>0</v>
      </c>
    </row>
    <row r="8447" spans="1:5" x14ac:dyDescent="0.25">
      <c r="A8447" s="9">
        <v>5.2</v>
      </c>
      <c r="B8447" s="9">
        <v>988</v>
      </c>
      <c r="C8447" s="9" t="s">
        <v>21408</v>
      </c>
      <c r="D8447" s="9" t="s">
        <v>25718</v>
      </c>
      <c r="E8447" s="9">
        <v>0</v>
      </c>
    </row>
    <row r="8448" spans="1:5" x14ac:dyDescent="0.25">
      <c r="A8448" s="9">
        <v>5.2</v>
      </c>
      <c r="B8448" s="9">
        <v>989</v>
      </c>
      <c r="C8448" s="9" t="s">
        <v>21409</v>
      </c>
      <c r="D8448" s="9" t="s">
        <v>25719</v>
      </c>
      <c r="E8448" s="9">
        <v>0</v>
      </c>
    </row>
    <row r="8449" spans="1:5" x14ac:dyDescent="0.25">
      <c r="A8449" s="9">
        <v>5.2</v>
      </c>
      <c r="B8449" s="9">
        <v>991</v>
      </c>
      <c r="C8449" s="9" t="s">
        <v>21411</v>
      </c>
      <c r="D8449" s="9" t="s">
        <v>25720</v>
      </c>
      <c r="E8449" s="9">
        <v>0</v>
      </c>
    </row>
    <row r="8450" spans="1:5" x14ac:dyDescent="0.25">
      <c r="A8450" s="9">
        <v>5.2</v>
      </c>
      <c r="B8450" s="9">
        <v>992</v>
      </c>
      <c r="C8450" s="9" t="s">
        <v>21412</v>
      </c>
      <c r="D8450" s="9" t="s">
        <v>25721</v>
      </c>
      <c r="E8450" s="9">
        <v>0</v>
      </c>
    </row>
    <row r="8451" spans="1:5" x14ac:dyDescent="0.25">
      <c r="A8451" s="9">
        <v>5.2</v>
      </c>
      <c r="B8451" s="9">
        <v>993</v>
      </c>
      <c r="C8451" s="9" t="s">
        <v>2377</v>
      </c>
      <c r="D8451" s="9" t="s">
        <v>25722</v>
      </c>
      <c r="E8451" s="9">
        <v>0</v>
      </c>
    </row>
    <row r="8452" spans="1:5" x14ac:dyDescent="0.25">
      <c r="A8452" s="9">
        <v>5.2</v>
      </c>
      <c r="B8452" s="9">
        <v>994</v>
      </c>
      <c r="C8452" s="9" t="s">
        <v>21413</v>
      </c>
      <c r="D8452" s="9" t="s">
        <v>25723</v>
      </c>
      <c r="E8452" s="9">
        <v>0</v>
      </c>
    </row>
    <row r="8453" spans="1:5" x14ac:dyDescent="0.25">
      <c r="A8453" s="9">
        <v>5.2</v>
      </c>
      <c r="B8453" s="9">
        <v>995</v>
      </c>
      <c r="C8453" s="9" t="s">
        <v>2549</v>
      </c>
      <c r="D8453" s="9" t="s">
        <v>25724</v>
      </c>
      <c r="E8453" s="9">
        <v>0</v>
      </c>
    </row>
    <row r="8454" spans="1:5" x14ac:dyDescent="0.25">
      <c r="A8454" s="9">
        <v>5.2</v>
      </c>
      <c r="B8454" s="9">
        <v>996</v>
      </c>
      <c r="C8454" s="9" t="s">
        <v>21414</v>
      </c>
      <c r="D8454" s="9" t="s">
        <v>25725</v>
      </c>
      <c r="E8454" s="9">
        <v>0</v>
      </c>
    </row>
    <row r="8455" spans="1:5" x14ac:dyDescent="0.25">
      <c r="A8455" s="9">
        <v>5.2</v>
      </c>
      <c r="B8455" s="9">
        <v>997</v>
      </c>
      <c r="C8455" s="9" t="s">
        <v>21415</v>
      </c>
      <c r="D8455" s="9" t="s">
        <v>25726</v>
      </c>
      <c r="E8455" s="9">
        <v>0</v>
      </c>
    </row>
    <row r="8456" spans="1:5" x14ac:dyDescent="0.25">
      <c r="A8456" s="9">
        <v>5.2</v>
      </c>
      <c r="B8456" s="9">
        <v>998</v>
      </c>
      <c r="C8456" s="9" t="s">
        <v>21416</v>
      </c>
      <c r="D8456" s="9" t="s">
        <v>25727</v>
      </c>
      <c r="E8456" s="9">
        <v>0</v>
      </c>
    </row>
    <row r="8457" spans="1:5" x14ac:dyDescent="0.25">
      <c r="A8457" s="9">
        <v>5.2</v>
      </c>
      <c r="B8457" s="9">
        <v>999</v>
      </c>
      <c r="C8457" s="9" t="s">
        <v>21417</v>
      </c>
      <c r="D8457" s="9" t="s">
        <v>25728</v>
      </c>
      <c r="E8457" s="9">
        <v>0</v>
      </c>
    </row>
    <row r="8458" spans="1:5" x14ac:dyDescent="0.25">
      <c r="A8458" s="9">
        <v>5.2</v>
      </c>
      <c r="B8458" s="9">
        <v>1000</v>
      </c>
      <c r="C8458" s="9" t="s">
        <v>21418</v>
      </c>
      <c r="D8458" s="9" t="s">
        <v>25729</v>
      </c>
      <c r="E8458" s="9">
        <v>0</v>
      </c>
    </row>
    <row r="8459" spans="1:5" x14ac:dyDescent="0.25">
      <c r="A8459" s="9">
        <v>5.2</v>
      </c>
      <c r="B8459" s="9">
        <v>1001</v>
      </c>
      <c r="C8459" s="9" t="s">
        <v>21419</v>
      </c>
      <c r="D8459" s="9" t="s">
        <v>25730</v>
      </c>
      <c r="E8459" s="9">
        <v>0</v>
      </c>
    </row>
    <row r="8460" spans="1:5" x14ac:dyDescent="0.25">
      <c r="A8460" s="9">
        <v>5.2</v>
      </c>
      <c r="B8460" s="9">
        <v>1003</v>
      </c>
      <c r="C8460" s="9" t="s">
        <v>517</v>
      </c>
      <c r="D8460" s="9" t="s">
        <v>25731</v>
      </c>
      <c r="E8460" s="9">
        <v>0</v>
      </c>
    </row>
    <row r="8461" spans="1:5" x14ac:dyDescent="0.25">
      <c r="A8461" s="9">
        <v>5.2</v>
      </c>
      <c r="B8461" s="9">
        <v>1004</v>
      </c>
      <c r="C8461" s="9" t="s">
        <v>1496</v>
      </c>
      <c r="D8461" s="9" t="s">
        <v>25732</v>
      </c>
      <c r="E8461" s="9">
        <v>0</v>
      </c>
    </row>
    <row r="8462" spans="1:5" x14ac:dyDescent="0.25">
      <c r="A8462" s="9">
        <v>5.2</v>
      </c>
      <c r="B8462" s="9">
        <v>1005</v>
      </c>
      <c r="C8462" s="9" t="s">
        <v>9795</v>
      </c>
      <c r="D8462" s="9" t="s">
        <v>25733</v>
      </c>
      <c r="E8462" s="9">
        <v>0</v>
      </c>
    </row>
    <row r="8463" spans="1:5" x14ac:dyDescent="0.25">
      <c r="A8463" s="9">
        <v>5.2</v>
      </c>
      <c r="B8463" s="9">
        <v>1007</v>
      </c>
      <c r="C8463" s="9" t="s">
        <v>9846</v>
      </c>
      <c r="D8463" s="9" t="s">
        <v>25734</v>
      </c>
      <c r="E8463" s="9">
        <v>0</v>
      </c>
    </row>
    <row r="8464" spans="1:5" x14ac:dyDescent="0.25">
      <c r="A8464" s="9">
        <v>5.2</v>
      </c>
      <c r="B8464" s="9">
        <v>1008</v>
      </c>
      <c r="C8464" s="9" t="s">
        <v>21422</v>
      </c>
      <c r="D8464" s="9" t="s">
        <v>25735</v>
      </c>
      <c r="E8464" s="9">
        <v>0</v>
      </c>
    </row>
    <row r="8465" spans="1:5" x14ac:dyDescent="0.25">
      <c r="A8465" s="9">
        <v>5.3</v>
      </c>
      <c r="B8465" s="9">
        <v>2</v>
      </c>
      <c r="C8465" s="9" t="s">
        <v>21424</v>
      </c>
      <c r="E8465" s="9">
        <v>0</v>
      </c>
    </row>
    <row r="8466" spans="1:5" x14ac:dyDescent="0.25">
      <c r="A8466" s="9">
        <v>5.3</v>
      </c>
      <c r="B8466" s="9">
        <v>29</v>
      </c>
      <c r="C8466" s="9" t="s">
        <v>21450</v>
      </c>
      <c r="E8466" s="9">
        <v>0</v>
      </c>
    </row>
    <row r="8467" spans="1:5" x14ac:dyDescent="0.25">
      <c r="A8467" s="9">
        <v>5.3</v>
      </c>
      <c r="B8467" s="9">
        <v>30</v>
      </c>
      <c r="C8467" s="9" t="s">
        <v>21451</v>
      </c>
      <c r="E8467" s="9">
        <v>0</v>
      </c>
    </row>
    <row r="8468" spans="1:5" x14ac:dyDescent="0.25">
      <c r="A8468" s="9">
        <v>5.3</v>
      </c>
      <c r="B8468" s="9">
        <v>36</v>
      </c>
      <c r="C8468" s="9" t="s">
        <v>21457</v>
      </c>
      <c r="E8468" s="9">
        <v>0</v>
      </c>
    </row>
    <row r="8469" spans="1:5" x14ac:dyDescent="0.25">
      <c r="A8469" s="9">
        <v>5.3</v>
      </c>
      <c r="B8469" s="9">
        <v>58</v>
      </c>
      <c r="C8469" s="9" t="s">
        <v>21478</v>
      </c>
      <c r="E8469" s="9">
        <v>0</v>
      </c>
    </row>
    <row r="8470" spans="1:5" x14ac:dyDescent="0.25">
      <c r="A8470" s="9">
        <v>5.3</v>
      </c>
      <c r="B8470" s="9">
        <v>86</v>
      </c>
      <c r="C8470" s="9" t="s">
        <v>21504</v>
      </c>
      <c r="E8470" s="9">
        <v>0</v>
      </c>
    </row>
    <row r="8471" spans="1:5" x14ac:dyDescent="0.25">
      <c r="A8471" s="9">
        <v>5.3</v>
      </c>
      <c r="B8471" s="9">
        <v>113</v>
      </c>
      <c r="C8471" s="9" t="s">
        <v>21530</v>
      </c>
      <c r="E8471" s="9">
        <v>0</v>
      </c>
    </row>
    <row r="8472" spans="1:5" x14ac:dyDescent="0.25">
      <c r="A8472" s="9">
        <v>5.3</v>
      </c>
      <c r="B8472" s="9">
        <v>141</v>
      </c>
      <c r="C8472" s="9" t="s">
        <v>21557</v>
      </c>
      <c r="E8472" s="9">
        <v>0</v>
      </c>
    </row>
    <row r="8473" spans="1:5" x14ac:dyDescent="0.25">
      <c r="A8473" s="9">
        <v>5.3</v>
      </c>
      <c r="B8473" s="9">
        <v>169</v>
      </c>
      <c r="C8473" s="9" t="s">
        <v>21584</v>
      </c>
      <c r="E8473" s="9">
        <v>0</v>
      </c>
    </row>
    <row r="8474" spans="1:5" x14ac:dyDescent="0.25">
      <c r="A8474" s="9">
        <v>5.3</v>
      </c>
      <c r="B8474" s="9">
        <v>176</v>
      </c>
      <c r="C8474" s="9" t="s">
        <v>21591</v>
      </c>
      <c r="E8474" s="9">
        <v>0</v>
      </c>
    </row>
    <row r="8475" spans="1:5" x14ac:dyDescent="0.25">
      <c r="A8475" s="9">
        <v>5.3</v>
      </c>
      <c r="B8475" s="9">
        <v>197</v>
      </c>
      <c r="C8475" s="9" t="s">
        <v>21611</v>
      </c>
      <c r="E8475" s="9">
        <v>0</v>
      </c>
    </row>
    <row r="8476" spans="1:5" x14ac:dyDescent="0.25">
      <c r="A8476" s="9">
        <v>5.3</v>
      </c>
      <c r="B8476" s="9">
        <v>198</v>
      </c>
      <c r="C8476" s="9" t="s">
        <v>21612</v>
      </c>
      <c r="E8476" s="9">
        <v>0</v>
      </c>
    </row>
    <row r="8477" spans="1:5" x14ac:dyDescent="0.25">
      <c r="A8477" s="9">
        <v>5.3</v>
      </c>
      <c r="B8477" s="9">
        <v>204</v>
      </c>
      <c r="C8477" s="9" t="s">
        <v>21617</v>
      </c>
      <c r="E8477" s="9">
        <v>0</v>
      </c>
    </row>
    <row r="8478" spans="1:5" x14ac:dyDescent="0.25">
      <c r="A8478" s="9">
        <v>5.3</v>
      </c>
      <c r="B8478" s="9">
        <v>225</v>
      </c>
      <c r="C8478" s="9" t="s">
        <v>21637</v>
      </c>
      <c r="E8478" s="9">
        <v>0</v>
      </c>
    </row>
    <row r="8479" spans="1:5" x14ac:dyDescent="0.25">
      <c r="A8479" s="9">
        <v>5.3</v>
      </c>
      <c r="B8479" s="9">
        <v>232</v>
      </c>
      <c r="C8479" s="9" t="s">
        <v>21642</v>
      </c>
      <c r="E8479" s="9">
        <v>0</v>
      </c>
    </row>
    <row r="8480" spans="1:5" x14ac:dyDescent="0.25">
      <c r="A8480" s="9">
        <v>5.3</v>
      </c>
      <c r="B8480" s="9">
        <v>254</v>
      </c>
      <c r="C8480" s="9" t="s">
        <v>21662</v>
      </c>
      <c r="E8480" s="9">
        <v>0</v>
      </c>
    </row>
    <row r="8481" spans="1:5" x14ac:dyDescent="0.25">
      <c r="A8481" s="9">
        <v>5.3</v>
      </c>
      <c r="B8481" s="9">
        <v>260</v>
      </c>
      <c r="C8481" s="9" t="s">
        <v>21668</v>
      </c>
      <c r="E8481" s="9">
        <v>0</v>
      </c>
    </row>
    <row r="8482" spans="1:5" x14ac:dyDescent="0.25">
      <c r="A8482" s="9">
        <v>5.3</v>
      </c>
      <c r="B8482" s="9">
        <v>281</v>
      </c>
      <c r="C8482" s="9" t="s">
        <v>21689</v>
      </c>
      <c r="E8482" s="9">
        <v>0</v>
      </c>
    </row>
    <row r="8483" spans="1:5" x14ac:dyDescent="0.25">
      <c r="A8483" s="9">
        <v>5.3</v>
      </c>
      <c r="B8483" s="9">
        <v>282</v>
      </c>
      <c r="C8483" s="9" t="s">
        <v>21690</v>
      </c>
      <c r="E8483" s="9">
        <v>0</v>
      </c>
    </row>
    <row r="8484" spans="1:5" x14ac:dyDescent="0.25">
      <c r="A8484" s="9">
        <v>5.3</v>
      </c>
      <c r="B8484" s="9">
        <v>288</v>
      </c>
      <c r="C8484" s="9" t="s">
        <v>21695</v>
      </c>
      <c r="E8484" s="9">
        <v>0</v>
      </c>
    </row>
    <row r="8485" spans="1:5" x14ac:dyDescent="0.25">
      <c r="A8485" s="9">
        <v>5.3</v>
      </c>
      <c r="B8485" s="9">
        <v>309</v>
      </c>
      <c r="C8485" s="9" t="s">
        <v>21714</v>
      </c>
      <c r="E8485" s="9">
        <v>0</v>
      </c>
    </row>
    <row r="8486" spans="1:5" x14ac:dyDescent="0.25">
      <c r="A8486" s="9">
        <v>5.3</v>
      </c>
      <c r="B8486" s="9">
        <v>310</v>
      </c>
      <c r="C8486" s="9" t="s">
        <v>21715</v>
      </c>
      <c r="E8486" s="9">
        <v>0</v>
      </c>
    </row>
    <row r="8487" spans="1:5" x14ac:dyDescent="0.25">
      <c r="A8487" s="9">
        <v>5.3</v>
      </c>
      <c r="B8487" s="9">
        <v>316</v>
      </c>
      <c r="C8487" s="9" t="s">
        <v>21720</v>
      </c>
      <c r="E8487" s="9">
        <v>0</v>
      </c>
    </row>
    <row r="8488" spans="1:5" x14ac:dyDescent="0.25">
      <c r="A8488" s="9">
        <v>5.3</v>
      </c>
      <c r="B8488" s="9">
        <v>337</v>
      </c>
      <c r="C8488" s="9" t="s">
        <v>21740</v>
      </c>
      <c r="E8488" s="9">
        <v>0</v>
      </c>
    </row>
    <row r="8489" spans="1:5" x14ac:dyDescent="0.25">
      <c r="A8489" s="9">
        <v>5.3</v>
      </c>
      <c r="B8489" s="9">
        <v>344</v>
      </c>
      <c r="C8489" s="9" t="s">
        <v>21747</v>
      </c>
      <c r="E8489" s="9">
        <v>0</v>
      </c>
    </row>
    <row r="8490" spans="1:5" x14ac:dyDescent="0.25">
      <c r="A8490" s="9">
        <v>5.3</v>
      </c>
      <c r="B8490" s="9">
        <v>365</v>
      </c>
      <c r="C8490" s="9" t="s">
        <v>21766</v>
      </c>
      <c r="E8490" s="9">
        <v>0</v>
      </c>
    </row>
    <row r="8491" spans="1:5" x14ac:dyDescent="0.25">
      <c r="A8491" s="9">
        <v>5.3</v>
      </c>
      <c r="B8491" s="9">
        <v>372</v>
      </c>
      <c r="C8491" s="9" t="s">
        <v>21772</v>
      </c>
      <c r="E8491" s="9">
        <v>0</v>
      </c>
    </row>
    <row r="8492" spans="1:5" x14ac:dyDescent="0.25">
      <c r="A8492" s="9">
        <v>5.3</v>
      </c>
      <c r="B8492" s="9">
        <v>393</v>
      </c>
      <c r="C8492" s="9" t="s">
        <v>21791</v>
      </c>
      <c r="E8492" s="9">
        <v>0</v>
      </c>
    </row>
    <row r="8493" spans="1:5" x14ac:dyDescent="0.25">
      <c r="A8493" s="9">
        <v>5.3</v>
      </c>
      <c r="B8493" s="9">
        <v>400</v>
      </c>
      <c r="C8493" s="9" t="s">
        <v>21798</v>
      </c>
      <c r="E8493" s="9">
        <v>0</v>
      </c>
    </row>
    <row r="8494" spans="1:5" x14ac:dyDescent="0.25">
      <c r="A8494" s="9">
        <v>5.3</v>
      </c>
      <c r="B8494" s="9">
        <v>421</v>
      </c>
      <c r="C8494" s="9" t="s">
        <v>21818</v>
      </c>
      <c r="E8494" s="9">
        <v>0</v>
      </c>
    </row>
    <row r="8495" spans="1:5" x14ac:dyDescent="0.25">
      <c r="A8495" s="9">
        <v>5.3</v>
      </c>
      <c r="B8495" s="9">
        <v>449</v>
      </c>
      <c r="C8495" s="9" t="s">
        <v>21845</v>
      </c>
      <c r="E8495" s="9">
        <v>0</v>
      </c>
    </row>
    <row r="8496" spans="1:5" x14ac:dyDescent="0.25">
      <c r="A8496" s="9">
        <v>5.3</v>
      </c>
      <c r="B8496" s="9">
        <v>456</v>
      </c>
      <c r="C8496" s="9" t="s">
        <v>21852</v>
      </c>
      <c r="E8496" s="9">
        <v>0</v>
      </c>
    </row>
    <row r="8497" spans="1:5" x14ac:dyDescent="0.25">
      <c r="A8497" s="9">
        <v>5.3</v>
      </c>
      <c r="B8497" s="9">
        <v>478</v>
      </c>
      <c r="C8497" s="9" t="s">
        <v>21872</v>
      </c>
      <c r="E8497" s="9">
        <v>0</v>
      </c>
    </row>
    <row r="8498" spans="1:5" x14ac:dyDescent="0.25">
      <c r="A8498" s="9">
        <v>5.3</v>
      </c>
      <c r="B8498" s="9">
        <v>484</v>
      </c>
      <c r="C8498" s="9" t="s">
        <v>18310</v>
      </c>
      <c r="E8498" s="9">
        <v>0</v>
      </c>
    </row>
    <row r="8499" spans="1:5" x14ac:dyDescent="0.25">
      <c r="A8499" s="9">
        <v>5.3</v>
      </c>
      <c r="B8499" s="9">
        <v>505</v>
      </c>
      <c r="C8499" s="9" t="s">
        <v>21898</v>
      </c>
      <c r="E8499" s="9">
        <v>0</v>
      </c>
    </row>
    <row r="8500" spans="1:5" x14ac:dyDescent="0.25">
      <c r="A8500" s="9">
        <v>5.3</v>
      </c>
      <c r="B8500" s="9">
        <v>512</v>
      </c>
      <c r="C8500" s="9" t="s">
        <v>21905</v>
      </c>
      <c r="E8500" s="9">
        <v>0</v>
      </c>
    </row>
    <row r="8501" spans="1:5" x14ac:dyDescent="0.25">
      <c r="A8501" s="9">
        <v>5.3</v>
      </c>
      <c r="B8501" s="9">
        <v>534</v>
      </c>
      <c r="C8501" s="9" t="s">
        <v>21926</v>
      </c>
      <c r="E8501" s="9">
        <v>0</v>
      </c>
    </row>
    <row r="8502" spans="1:5" x14ac:dyDescent="0.25">
      <c r="A8502" s="9">
        <v>5.3</v>
      </c>
      <c r="B8502" s="9">
        <v>540</v>
      </c>
      <c r="C8502" s="9" t="s">
        <v>21932</v>
      </c>
      <c r="E8502" s="9">
        <v>0</v>
      </c>
    </row>
    <row r="8503" spans="1:5" x14ac:dyDescent="0.25">
      <c r="A8503" s="9">
        <v>5.3</v>
      </c>
      <c r="B8503" s="9">
        <v>561</v>
      </c>
      <c r="C8503" s="9" t="s">
        <v>21953</v>
      </c>
      <c r="E8503" s="9">
        <v>0</v>
      </c>
    </row>
    <row r="8504" spans="1:5" x14ac:dyDescent="0.25">
      <c r="A8504" s="9">
        <v>5.3</v>
      </c>
      <c r="B8504" s="9">
        <v>589</v>
      </c>
      <c r="C8504" s="9" t="s">
        <v>21981</v>
      </c>
      <c r="E8504" s="9">
        <v>0</v>
      </c>
    </row>
    <row r="8505" spans="1:5" x14ac:dyDescent="0.25">
      <c r="A8505" s="9">
        <v>5.3</v>
      </c>
      <c r="B8505" s="9">
        <v>590</v>
      </c>
      <c r="C8505" s="9" t="s">
        <v>21982</v>
      </c>
      <c r="E8505" s="9">
        <v>0</v>
      </c>
    </row>
    <row r="8506" spans="1:5" x14ac:dyDescent="0.25">
      <c r="A8506" s="9">
        <v>5.3</v>
      </c>
      <c r="B8506" s="9">
        <v>596</v>
      </c>
      <c r="C8506" s="9" t="s">
        <v>21988</v>
      </c>
      <c r="E8506" s="9">
        <v>5</v>
      </c>
    </row>
    <row r="8507" spans="1:5" x14ac:dyDescent="0.25">
      <c r="A8507" s="9">
        <v>5.3</v>
      </c>
      <c r="B8507" s="9">
        <v>617</v>
      </c>
      <c r="C8507" s="9" t="s">
        <v>22008</v>
      </c>
      <c r="E8507" s="9">
        <v>0</v>
      </c>
    </row>
    <row r="8508" spans="1:5" x14ac:dyDescent="0.25">
      <c r="A8508" s="9">
        <v>5.3</v>
      </c>
      <c r="B8508" s="9">
        <v>624</v>
      </c>
      <c r="C8508" s="9" t="s">
        <v>22015</v>
      </c>
      <c r="E8508" s="9">
        <v>0</v>
      </c>
    </row>
    <row r="8509" spans="1:5" x14ac:dyDescent="0.25">
      <c r="A8509" s="9">
        <v>5.3</v>
      </c>
      <c r="B8509" s="9">
        <v>645</v>
      </c>
      <c r="C8509" s="9" t="s">
        <v>22033</v>
      </c>
      <c r="E8509" s="9">
        <v>0</v>
      </c>
    </row>
    <row r="8510" spans="1:5" x14ac:dyDescent="0.25">
      <c r="A8510" s="9">
        <v>5.3</v>
      </c>
      <c r="B8510" s="9">
        <v>646</v>
      </c>
      <c r="C8510" s="9" t="s">
        <v>3027</v>
      </c>
      <c r="E8510" s="9">
        <v>0</v>
      </c>
    </row>
    <row r="8511" spans="1:5" x14ac:dyDescent="0.25">
      <c r="A8511" s="9">
        <v>5.3</v>
      </c>
      <c r="B8511" s="9">
        <v>652</v>
      </c>
      <c r="C8511" s="9" t="s">
        <v>22038</v>
      </c>
      <c r="E8511" s="9">
        <v>0</v>
      </c>
    </row>
    <row r="8512" spans="1:5" x14ac:dyDescent="0.25">
      <c r="A8512" s="9">
        <v>5.3</v>
      </c>
      <c r="B8512" s="9">
        <v>674</v>
      </c>
      <c r="C8512" s="9" t="s">
        <v>22058</v>
      </c>
      <c r="E8512" s="9">
        <v>0</v>
      </c>
    </row>
    <row r="8513" spans="1:5" x14ac:dyDescent="0.25">
      <c r="A8513" s="9">
        <v>5.3</v>
      </c>
      <c r="B8513" s="9">
        <v>680</v>
      </c>
      <c r="C8513" s="9" t="s">
        <v>22062</v>
      </c>
      <c r="E8513" s="9">
        <v>0</v>
      </c>
    </row>
    <row r="8514" spans="1:5" x14ac:dyDescent="0.25">
      <c r="A8514" s="9">
        <v>5.3</v>
      </c>
      <c r="B8514" s="9">
        <v>701</v>
      </c>
      <c r="C8514" s="9" t="s">
        <v>22081</v>
      </c>
      <c r="E8514" s="9">
        <v>0</v>
      </c>
    </row>
    <row r="8515" spans="1:5" x14ac:dyDescent="0.25">
      <c r="A8515" s="9">
        <v>5.3</v>
      </c>
      <c r="B8515" s="9">
        <v>729</v>
      </c>
      <c r="C8515" s="9" t="s">
        <v>22109</v>
      </c>
      <c r="E8515" s="9">
        <v>0</v>
      </c>
    </row>
    <row r="8516" spans="1:5" x14ac:dyDescent="0.25">
      <c r="A8516" s="9">
        <v>5.3</v>
      </c>
      <c r="B8516" s="9">
        <v>736</v>
      </c>
      <c r="C8516" s="9" t="s">
        <v>22115</v>
      </c>
      <c r="E8516" s="9">
        <v>0</v>
      </c>
    </row>
    <row r="8517" spans="1:5" x14ac:dyDescent="0.25">
      <c r="A8517" s="9">
        <v>5.3</v>
      </c>
      <c r="B8517" s="9">
        <v>757</v>
      </c>
      <c r="C8517" s="9" t="s">
        <v>22135</v>
      </c>
      <c r="E8517" s="9">
        <v>0</v>
      </c>
    </row>
    <row r="8518" spans="1:5" x14ac:dyDescent="0.25">
      <c r="A8518" s="9">
        <v>5.3</v>
      </c>
      <c r="B8518" s="9">
        <v>764</v>
      </c>
      <c r="C8518" s="9" t="s">
        <v>4282</v>
      </c>
      <c r="E8518" s="9">
        <v>0</v>
      </c>
    </row>
    <row r="8519" spans="1:5" x14ac:dyDescent="0.25">
      <c r="A8519" s="9">
        <v>5.3</v>
      </c>
      <c r="B8519" s="9">
        <v>785</v>
      </c>
      <c r="C8519" s="9" t="s">
        <v>18299</v>
      </c>
      <c r="E8519" s="9">
        <v>0</v>
      </c>
    </row>
    <row r="8520" spans="1:5" x14ac:dyDescent="0.25">
      <c r="A8520" s="9">
        <v>5.3</v>
      </c>
      <c r="B8520" s="9">
        <v>792</v>
      </c>
      <c r="C8520" s="9" t="s">
        <v>22167</v>
      </c>
      <c r="E8520" s="9">
        <v>0</v>
      </c>
    </row>
    <row r="8521" spans="1:5" x14ac:dyDescent="0.25">
      <c r="A8521" s="9">
        <v>5.3</v>
      </c>
      <c r="B8521" s="9">
        <v>813</v>
      </c>
      <c r="C8521" s="9" t="s">
        <v>22187</v>
      </c>
      <c r="E8521" s="9">
        <v>0</v>
      </c>
    </row>
    <row r="8522" spans="1:5" x14ac:dyDescent="0.25">
      <c r="A8522" s="9">
        <v>5.3</v>
      </c>
      <c r="B8522" s="9">
        <v>848</v>
      </c>
      <c r="C8522" s="9" t="s">
        <v>22221</v>
      </c>
      <c r="E8522" s="9">
        <v>0</v>
      </c>
    </row>
    <row r="8523" spans="1:5" x14ac:dyDescent="0.25">
      <c r="A8523" s="9">
        <v>5.3</v>
      </c>
      <c r="B8523" s="9">
        <v>870</v>
      </c>
      <c r="C8523" s="9" t="s">
        <v>22242</v>
      </c>
      <c r="E8523" s="9">
        <v>0</v>
      </c>
    </row>
    <row r="8524" spans="1:5" x14ac:dyDescent="0.25">
      <c r="A8524" s="9">
        <v>5.3</v>
      </c>
      <c r="B8524" s="9">
        <v>876</v>
      </c>
      <c r="C8524" s="9" t="s">
        <v>22248</v>
      </c>
      <c r="E8524" s="9">
        <v>0</v>
      </c>
    </row>
    <row r="8525" spans="1:5" x14ac:dyDescent="0.25">
      <c r="A8525" s="9">
        <v>5.3</v>
      </c>
      <c r="B8525" s="9">
        <v>897</v>
      </c>
      <c r="C8525" s="9" t="s">
        <v>22268</v>
      </c>
      <c r="E8525" s="9">
        <v>0</v>
      </c>
    </row>
    <row r="8526" spans="1:5" x14ac:dyDescent="0.25">
      <c r="A8526" s="9">
        <v>5.3</v>
      </c>
      <c r="B8526" s="9">
        <v>926</v>
      </c>
      <c r="C8526" s="9" t="s">
        <v>22297</v>
      </c>
      <c r="E8526" s="9">
        <v>0</v>
      </c>
    </row>
    <row r="8527" spans="1:5" x14ac:dyDescent="0.25">
      <c r="A8527" s="9">
        <v>5.3</v>
      </c>
      <c r="B8527" s="9">
        <v>932</v>
      </c>
      <c r="C8527" s="9" t="s">
        <v>22303</v>
      </c>
      <c r="E8527" s="9">
        <v>0</v>
      </c>
    </row>
    <row r="8528" spans="1:5" x14ac:dyDescent="0.25">
      <c r="A8528" s="9">
        <v>5.3</v>
      </c>
      <c r="B8528" s="9">
        <v>953</v>
      </c>
      <c r="C8528" s="9" t="s">
        <v>22324</v>
      </c>
      <c r="E8528" s="9">
        <v>0</v>
      </c>
    </row>
    <row r="8529" spans="1:7" x14ac:dyDescent="0.25">
      <c r="A8529" s="9">
        <v>5.3</v>
      </c>
      <c r="B8529" s="9">
        <v>954</v>
      </c>
      <c r="C8529" s="9" t="s">
        <v>22325</v>
      </c>
      <c r="E8529" s="9">
        <v>0</v>
      </c>
    </row>
    <row r="8530" spans="1:7" x14ac:dyDescent="0.25">
      <c r="A8530" s="9">
        <v>5.3</v>
      </c>
      <c r="B8530" s="9">
        <v>981</v>
      </c>
      <c r="C8530" s="9" t="s">
        <v>9571</v>
      </c>
      <c r="E8530" s="9">
        <v>0</v>
      </c>
    </row>
    <row r="8531" spans="1:7" x14ac:dyDescent="0.25">
      <c r="A8531" s="9">
        <v>5.3</v>
      </c>
      <c r="B8531" s="9">
        <v>982</v>
      </c>
      <c r="C8531" s="9" t="s">
        <v>22352</v>
      </c>
      <c r="E8531" s="9">
        <v>0</v>
      </c>
    </row>
    <row r="8532" spans="1:7" x14ac:dyDescent="0.25">
      <c r="A8532" s="9">
        <v>5.3</v>
      </c>
      <c r="B8532" s="9">
        <v>1016</v>
      </c>
      <c r="C8532" s="9" t="s">
        <v>22379</v>
      </c>
      <c r="E8532" s="9">
        <v>0</v>
      </c>
    </row>
    <row r="8533" spans="1:7" x14ac:dyDescent="0.25">
      <c r="A8533" s="9">
        <v>5.3</v>
      </c>
      <c r="B8533" s="9">
        <v>1037</v>
      </c>
      <c r="C8533" s="9" t="s">
        <v>22397</v>
      </c>
      <c r="E8533" s="9">
        <v>0</v>
      </c>
    </row>
    <row r="8534" spans="1:7" x14ac:dyDescent="0.25">
      <c r="A8534" s="9">
        <v>5.3</v>
      </c>
      <c r="B8534" s="9">
        <v>1038</v>
      </c>
      <c r="C8534" s="9" t="s">
        <v>22398</v>
      </c>
      <c r="E8534" s="9">
        <v>0</v>
      </c>
    </row>
    <row r="8535" spans="1:7" x14ac:dyDescent="0.25">
      <c r="A8535" s="9">
        <v>5.3</v>
      </c>
      <c r="B8535" s="9">
        <v>1066</v>
      </c>
      <c r="C8535" s="9" t="s">
        <v>4617</v>
      </c>
      <c r="E8535" s="9">
        <v>0</v>
      </c>
    </row>
    <row r="8536" spans="1:7" x14ac:dyDescent="0.25">
      <c r="A8536" s="9">
        <v>5.3</v>
      </c>
      <c r="B8536" s="9">
        <v>1093</v>
      </c>
      <c r="C8536" s="9" t="s">
        <v>22446</v>
      </c>
      <c r="E8536" s="9">
        <v>0</v>
      </c>
    </row>
    <row r="8537" spans="1:7" x14ac:dyDescent="0.25">
      <c r="A8537" s="9">
        <v>5.3</v>
      </c>
      <c r="B8537" s="9">
        <v>1094</v>
      </c>
      <c r="C8537" s="9" t="s">
        <v>22447</v>
      </c>
      <c r="E8537" s="9">
        <v>0</v>
      </c>
    </row>
    <row r="8538" spans="1:7" x14ac:dyDescent="0.25">
      <c r="A8538" s="9">
        <v>5.3</v>
      </c>
      <c r="B8538" s="9">
        <v>1106</v>
      </c>
      <c r="C8538" s="9" t="s">
        <v>882</v>
      </c>
      <c r="E8538" s="9">
        <v>0</v>
      </c>
    </row>
    <row r="8539" spans="1:7" x14ac:dyDescent="0.25">
      <c r="A8539" s="9">
        <v>5.3</v>
      </c>
      <c r="B8539" s="9">
        <v>1122</v>
      </c>
      <c r="C8539" s="9" t="s">
        <v>22471</v>
      </c>
      <c r="E8539" s="9">
        <v>0</v>
      </c>
    </row>
    <row r="8540" spans="1:7" x14ac:dyDescent="0.25">
      <c r="A8540" s="9">
        <v>5.3</v>
      </c>
      <c r="B8540" s="9">
        <v>1128</v>
      </c>
      <c r="C8540" s="9" t="s">
        <v>22477</v>
      </c>
      <c r="E8540" s="9">
        <v>0</v>
      </c>
    </row>
    <row r="8541" spans="1:7" x14ac:dyDescent="0.25">
      <c r="A8541" s="9">
        <v>5.3</v>
      </c>
      <c r="B8541" s="9">
        <v>1149</v>
      </c>
      <c r="C8541" s="9" t="s">
        <v>2668</v>
      </c>
      <c r="E8541" s="9">
        <v>0</v>
      </c>
    </row>
    <row r="8542" spans="1:7" x14ac:dyDescent="0.25">
      <c r="A8542" s="9">
        <v>5.3</v>
      </c>
      <c r="B8542" s="9">
        <v>1150</v>
      </c>
      <c r="C8542" s="9" t="s">
        <v>2318</v>
      </c>
      <c r="E8542" s="9">
        <v>0</v>
      </c>
    </row>
    <row r="8543" spans="1:7" x14ac:dyDescent="0.25">
      <c r="A8543" s="9">
        <v>2</v>
      </c>
      <c r="B8543" s="9">
        <v>139</v>
      </c>
      <c r="C8543" s="9" t="s">
        <v>13864</v>
      </c>
      <c r="D8543" s="9" t="s">
        <v>17358</v>
      </c>
      <c r="G8543" s="9" t="s">
        <v>26755</v>
      </c>
    </row>
    <row r="8544" spans="1:7" x14ac:dyDescent="0.25">
      <c r="A8544" s="9">
        <v>3</v>
      </c>
      <c r="B8544" s="9">
        <v>706</v>
      </c>
      <c r="C8544" s="9" t="s">
        <v>10506</v>
      </c>
      <c r="D8544" s="9" t="s">
        <v>18077</v>
      </c>
      <c r="E8544" s="45"/>
      <c r="F8544" s="45"/>
    </row>
    <row r="8545" spans="1:4" x14ac:dyDescent="0.25">
      <c r="A8545" s="9">
        <v>4</v>
      </c>
      <c r="B8545" s="9">
        <v>1058</v>
      </c>
      <c r="C8545" s="9" t="s">
        <v>11512</v>
      </c>
      <c r="D8545" s="9" t="s">
        <v>14887</v>
      </c>
    </row>
    <row r="8546" spans="1:4" x14ac:dyDescent="0.25">
      <c r="A8546" s="9">
        <v>5.3</v>
      </c>
      <c r="B8546" s="9">
        <v>3</v>
      </c>
      <c r="C8546" s="9" t="s">
        <v>21425</v>
      </c>
    </row>
    <row r="8547" spans="1:4" x14ac:dyDescent="0.25">
      <c r="A8547" s="9">
        <v>5.3</v>
      </c>
      <c r="B8547" s="9">
        <v>4</v>
      </c>
      <c r="C8547" s="9" t="s">
        <v>21426</v>
      </c>
    </row>
    <row r="8548" spans="1:4" x14ac:dyDescent="0.25">
      <c r="A8548" s="9">
        <v>5.3</v>
      </c>
      <c r="B8548" s="9">
        <v>5</v>
      </c>
      <c r="C8548" s="9" t="s">
        <v>21427</v>
      </c>
    </row>
    <row r="8549" spans="1:4" x14ac:dyDescent="0.25">
      <c r="A8549" s="9">
        <v>5.3</v>
      </c>
      <c r="B8549" s="9">
        <v>6</v>
      </c>
      <c r="C8549" s="9" t="s">
        <v>21428</v>
      </c>
    </row>
    <row r="8550" spans="1:4" x14ac:dyDescent="0.25">
      <c r="A8550" s="9">
        <v>5.3</v>
      </c>
      <c r="B8550" s="9">
        <v>7</v>
      </c>
      <c r="C8550" s="9" t="s">
        <v>21429</v>
      </c>
    </row>
    <row r="8551" spans="1:4" x14ac:dyDescent="0.25">
      <c r="A8551" s="9">
        <v>5.3</v>
      </c>
      <c r="B8551" s="9">
        <v>9</v>
      </c>
      <c r="C8551" s="9" t="s">
        <v>21431</v>
      </c>
    </row>
    <row r="8552" spans="1:4" x14ac:dyDescent="0.25">
      <c r="A8552" s="9">
        <v>5.3</v>
      </c>
      <c r="B8552" s="9">
        <v>10</v>
      </c>
      <c r="C8552" s="9" t="s">
        <v>21432</v>
      </c>
    </row>
    <row r="8553" spans="1:4" x14ac:dyDescent="0.25">
      <c r="A8553" s="9">
        <v>5.3</v>
      </c>
      <c r="B8553" s="9">
        <v>11</v>
      </c>
      <c r="C8553" s="9" t="s">
        <v>21433</v>
      </c>
    </row>
    <row r="8554" spans="1:4" x14ac:dyDescent="0.25">
      <c r="A8554" s="9">
        <v>5.3</v>
      </c>
      <c r="B8554" s="9">
        <v>12</v>
      </c>
      <c r="C8554" s="9" t="s">
        <v>21434</v>
      </c>
    </row>
    <row r="8555" spans="1:4" x14ac:dyDescent="0.25">
      <c r="A8555" s="9">
        <v>5.3</v>
      </c>
      <c r="B8555" s="9">
        <v>13</v>
      </c>
      <c r="C8555" s="9" t="s">
        <v>21435</v>
      </c>
    </row>
    <row r="8556" spans="1:4" x14ac:dyDescent="0.25">
      <c r="A8556" s="9">
        <v>5.3</v>
      </c>
      <c r="B8556" s="9">
        <v>14</v>
      </c>
      <c r="C8556" s="9" t="s">
        <v>772</v>
      </c>
    </row>
    <row r="8557" spans="1:4" x14ac:dyDescent="0.25">
      <c r="A8557" s="9">
        <v>5.3</v>
      </c>
      <c r="B8557" s="9">
        <v>15</v>
      </c>
      <c r="C8557" s="9" t="s">
        <v>21436</v>
      </c>
    </row>
    <row r="8558" spans="1:4" x14ac:dyDescent="0.25">
      <c r="A8558" s="9">
        <v>5.3</v>
      </c>
      <c r="B8558" s="9">
        <v>16</v>
      </c>
      <c r="C8558" s="9" t="s">
        <v>21437</v>
      </c>
    </row>
    <row r="8559" spans="1:4" x14ac:dyDescent="0.25">
      <c r="A8559" s="9">
        <v>5.3</v>
      </c>
      <c r="B8559" s="9">
        <v>17</v>
      </c>
      <c r="C8559" s="9" t="s">
        <v>21438</v>
      </c>
    </row>
    <row r="8560" spans="1:4" x14ac:dyDescent="0.25">
      <c r="A8560" s="9">
        <v>5.3</v>
      </c>
      <c r="B8560" s="9">
        <v>18</v>
      </c>
      <c r="C8560" s="9" t="s">
        <v>21439</v>
      </c>
    </row>
    <row r="8561" spans="1:3" x14ac:dyDescent="0.25">
      <c r="A8561" s="9">
        <v>5.3</v>
      </c>
      <c r="B8561" s="9">
        <v>19</v>
      </c>
      <c r="C8561" s="9" t="s">
        <v>21440</v>
      </c>
    </row>
    <row r="8562" spans="1:3" x14ac:dyDescent="0.25">
      <c r="A8562" s="9">
        <v>5.3</v>
      </c>
      <c r="B8562" s="9">
        <v>20</v>
      </c>
      <c r="C8562" s="9" t="s">
        <v>21441</v>
      </c>
    </row>
    <row r="8563" spans="1:3" x14ac:dyDescent="0.25">
      <c r="A8563" s="9">
        <v>5.3</v>
      </c>
      <c r="B8563" s="9">
        <v>21</v>
      </c>
      <c r="C8563" s="9" t="s">
        <v>21442</v>
      </c>
    </row>
    <row r="8564" spans="1:3" x14ac:dyDescent="0.25">
      <c r="A8564" s="9">
        <v>5.3</v>
      </c>
      <c r="B8564" s="9">
        <v>22</v>
      </c>
      <c r="C8564" s="9" t="s">
        <v>21443</v>
      </c>
    </row>
    <row r="8565" spans="1:3" x14ac:dyDescent="0.25">
      <c r="A8565" s="9">
        <v>5.3</v>
      </c>
      <c r="B8565" s="9">
        <v>23</v>
      </c>
      <c r="C8565" s="9" t="s">
        <v>21444</v>
      </c>
    </row>
    <row r="8566" spans="1:3" x14ac:dyDescent="0.25">
      <c r="A8566" s="9">
        <v>5.3</v>
      </c>
      <c r="B8566" s="9">
        <v>24</v>
      </c>
      <c r="C8566" s="9" t="s">
        <v>21445</v>
      </c>
    </row>
    <row r="8567" spans="1:3" x14ac:dyDescent="0.25">
      <c r="A8567" s="9">
        <v>5.3</v>
      </c>
      <c r="B8567" s="9">
        <v>25</v>
      </c>
      <c r="C8567" s="9" t="s">
        <v>21446</v>
      </c>
    </row>
    <row r="8568" spans="1:3" x14ac:dyDescent="0.25">
      <c r="A8568" s="9">
        <v>5.3</v>
      </c>
      <c r="B8568" s="9">
        <v>26</v>
      </c>
      <c r="C8568" s="9" t="s">
        <v>21447</v>
      </c>
    </row>
    <row r="8569" spans="1:3" x14ac:dyDescent="0.25">
      <c r="A8569" s="9">
        <v>5.3</v>
      </c>
      <c r="B8569" s="9">
        <v>27</v>
      </c>
      <c r="C8569" s="9" t="s">
        <v>21448</v>
      </c>
    </row>
    <row r="8570" spans="1:3" x14ac:dyDescent="0.25">
      <c r="A8570" s="9">
        <v>5.3</v>
      </c>
      <c r="B8570" s="9">
        <v>28</v>
      </c>
      <c r="C8570" s="9" t="s">
        <v>21449</v>
      </c>
    </row>
    <row r="8571" spans="1:3" x14ac:dyDescent="0.25">
      <c r="A8571" s="9">
        <v>5.3</v>
      </c>
      <c r="B8571" s="9">
        <v>31</v>
      </c>
      <c r="C8571" s="9" t="s">
        <v>21452</v>
      </c>
    </row>
    <row r="8572" spans="1:3" x14ac:dyDescent="0.25">
      <c r="A8572" s="9">
        <v>5.3</v>
      </c>
      <c r="B8572" s="9">
        <v>32</v>
      </c>
      <c r="C8572" s="9" t="s">
        <v>21453</v>
      </c>
    </row>
    <row r="8573" spans="1:3" x14ac:dyDescent="0.25">
      <c r="A8573" s="9">
        <v>5.3</v>
      </c>
      <c r="B8573" s="9">
        <v>33</v>
      </c>
      <c r="C8573" s="9" t="s">
        <v>21454</v>
      </c>
    </row>
    <row r="8574" spans="1:3" x14ac:dyDescent="0.25">
      <c r="A8574" s="9">
        <v>5.3</v>
      </c>
      <c r="B8574" s="9">
        <v>34</v>
      </c>
      <c r="C8574" s="9" t="s">
        <v>21455</v>
      </c>
    </row>
    <row r="8575" spans="1:3" x14ac:dyDescent="0.25">
      <c r="A8575" s="9">
        <v>5.3</v>
      </c>
      <c r="B8575" s="9">
        <v>35</v>
      </c>
      <c r="C8575" s="9" t="s">
        <v>21456</v>
      </c>
    </row>
    <row r="8576" spans="1:3" x14ac:dyDescent="0.25">
      <c r="A8576" s="9">
        <v>5.3</v>
      </c>
      <c r="B8576" s="9">
        <v>37</v>
      </c>
      <c r="C8576" s="9" t="s">
        <v>21458</v>
      </c>
    </row>
    <row r="8577" spans="1:3" x14ac:dyDescent="0.25">
      <c r="A8577" s="9">
        <v>5.3</v>
      </c>
      <c r="B8577" s="9">
        <v>38</v>
      </c>
      <c r="C8577" s="9" t="s">
        <v>21459</v>
      </c>
    </row>
    <row r="8578" spans="1:3" x14ac:dyDescent="0.25">
      <c r="A8578" s="9">
        <v>5.3</v>
      </c>
      <c r="B8578" s="9">
        <v>39</v>
      </c>
      <c r="C8578" s="9" t="s">
        <v>21460</v>
      </c>
    </row>
    <row r="8579" spans="1:3" x14ac:dyDescent="0.25">
      <c r="A8579" s="9">
        <v>5.3</v>
      </c>
      <c r="B8579" s="9">
        <v>40</v>
      </c>
      <c r="C8579" s="9" t="s">
        <v>21461</v>
      </c>
    </row>
    <row r="8580" spans="1:3" x14ac:dyDescent="0.25">
      <c r="A8580" s="9">
        <v>5.3</v>
      </c>
      <c r="B8580" s="9">
        <v>41</v>
      </c>
      <c r="C8580" s="9" t="s">
        <v>21462</v>
      </c>
    </row>
    <row r="8581" spans="1:3" x14ac:dyDescent="0.25">
      <c r="A8581" s="9">
        <v>5.3</v>
      </c>
      <c r="B8581" s="9">
        <v>42</v>
      </c>
      <c r="C8581" s="9" t="s">
        <v>21463</v>
      </c>
    </row>
    <row r="8582" spans="1:3" x14ac:dyDescent="0.25">
      <c r="A8582" s="9">
        <v>5.3</v>
      </c>
      <c r="B8582" s="9">
        <v>43</v>
      </c>
      <c r="C8582" s="9" t="s">
        <v>21464</v>
      </c>
    </row>
    <row r="8583" spans="1:3" x14ac:dyDescent="0.25">
      <c r="A8583" s="9">
        <v>5.3</v>
      </c>
      <c r="B8583" s="9">
        <v>44</v>
      </c>
      <c r="C8583" s="9" t="s">
        <v>21465</v>
      </c>
    </row>
    <row r="8584" spans="1:3" x14ac:dyDescent="0.25">
      <c r="A8584" s="9">
        <v>5.3</v>
      </c>
      <c r="B8584" s="9">
        <v>45</v>
      </c>
      <c r="C8584" s="9" t="s">
        <v>21466</v>
      </c>
    </row>
    <row r="8585" spans="1:3" x14ac:dyDescent="0.25">
      <c r="A8585" s="9">
        <v>5.3</v>
      </c>
      <c r="B8585" s="9">
        <v>46</v>
      </c>
      <c r="C8585" s="9" t="s">
        <v>21467</v>
      </c>
    </row>
    <row r="8586" spans="1:3" x14ac:dyDescent="0.25">
      <c r="A8586" s="9">
        <v>5.3</v>
      </c>
      <c r="B8586" s="9">
        <v>47</v>
      </c>
      <c r="C8586" s="9" t="s">
        <v>21468</v>
      </c>
    </row>
    <row r="8587" spans="1:3" x14ac:dyDescent="0.25">
      <c r="A8587" s="9">
        <v>5.3</v>
      </c>
      <c r="B8587" s="9">
        <v>48</v>
      </c>
      <c r="C8587" s="9" t="s">
        <v>6588</v>
      </c>
    </row>
    <row r="8588" spans="1:3" x14ac:dyDescent="0.25">
      <c r="A8588" s="9">
        <v>5.3</v>
      </c>
      <c r="B8588" s="9">
        <v>49</v>
      </c>
      <c r="C8588" s="9" t="s">
        <v>21469</v>
      </c>
    </row>
    <row r="8589" spans="1:3" x14ac:dyDescent="0.25">
      <c r="A8589" s="9">
        <v>5.3</v>
      </c>
      <c r="B8589" s="9">
        <v>50</v>
      </c>
      <c r="C8589" s="9" t="s">
        <v>21470</v>
      </c>
    </row>
    <row r="8590" spans="1:3" x14ac:dyDescent="0.25">
      <c r="A8590" s="9">
        <v>5.3</v>
      </c>
      <c r="B8590" s="9">
        <v>51</v>
      </c>
      <c r="C8590" s="9" t="s">
        <v>21471</v>
      </c>
    </row>
    <row r="8591" spans="1:3" x14ac:dyDescent="0.25">
      <c r="A8591" s="9">
        <v>5.3</v>
      </c>
      <c r="B8591" s="9">
        <v>52</v>
      </c>
      <c r="C8591" s="9" t="s">
        <v>21472</v>
      </c>
    </row>
    <row r="8592" spans="1:3" x14ac:dyDescent="0.25">
      <c r="A8592" s="9">
        <v>5.3</v>
      </c>
      <c r="B8592" s="9">
        <v>53</v>
      </c>
      <c r="C8592" s="9" t="s">
        <v>21473</v>
      </c>
    </row>
    <row r="8593" spans="1:3" x14ac:dyDescent="0.25">
      <c r="A8593" s="9">
        <v>5.3</v>
      </c>
      <c r="B8593" s="9">
        <v>54</v>
      </c>
      <c r="C8593" s="9" t="s">
        <v>21474</v>
      </c>
    </row>
    <row r="8594" spans="1:3" x14ac:dyDescent="0.25">
      <c r="A8594" s="9">
        <v>5.3</v>
      </c>
      <c r="B8594" s="9">
        <v>55</v>
      </c>
      <c r="C8594" s="9" t="s">
        <v>21475</v>
      </c>
    </row>
    <row r="8595" spans="1:3" x14ac:dyDescent="0.25">
      <c r="A8595" s="9">
        <v>5.3</v>
      </c>
      <c r="B8595" s="9">
        <v>56</v>
      </c>
      <c r="C8595" s="9" t="s">
        <v>21476</v>
      </c>
    </row>
    <row r="8596" spans="1:3" x14ac:dyDescent="0.25">
      <c r="A8596" s="9">
        <v>5.3</v>
      </c>
      <c r="B8596" s="9">
        <v>59</v>
      </c>
      <c r="C8596" s="9" t="s">
        <v>21479</v>
      </c>
    </row>
    <row r="8597" spans="1:3" x14ac:dyDescent="0.25">
      <c r="A8597" s="9">
        <v>5.3</v>
      </c>
      <c r="B8597" s="9">
        <v>60</v>
      </c>
      <c r="C8597" s="9" t="s">
        <v>21480</v>
      </c>
    </row>
    <row r="8598" spans="1:3" x14ac:dyDescent="0.25">
      <c r="A8598" s="9">
        <v>5.3</v>
      </c>
      <c r="B8598" s="9">
        <v>61</v>
      </c>
      <c r="C8598" s="9" t="s">
        <v>21481</v>
      </c>
    </row>
    <row r="8599" spans="1:3" x14ac:dyDescent="0.25">
      <c r="A8599" s="9">
        <v>5.3</v>
      </c>
      <c r="B8599" s="9">
        <v>62</v>
      </c>
      <c r="C8599" s="9" t="s">
        <v>21482</v>
      </c>
    </row>
    <row r="8600" spans="1:3" x14ac:dyDescent="0.25">
      <c r="A8600" s="9">
        <v>5.3</v>
      </c>
      <c r="B8600" s="9">
        <v>63</v>
      </c>
      <c r="C8600" s="9" t="s">
        <v>21483</v>
      </c>
    </row>
    <row r="8601" spans="1:3" x14ac:dyDescent="0.25">
      <c r="A8601" s="9">
        <v>5.3</v>
      </c>
      <c r="B8601" s="9">
        <v>65</v>
      </c>
      <c r="C8601" s="9" t="s">
        <v>21485</v>
      </c>
    </row>
    <row r="8602" spans="1:3" x14ac:dyDescent="0.25">
      <c r="A8602" s="9">
        <v>5.3</v>
      </c>
      <c r="B8602" s="9">
        <v>66</v>
      </c>
      <c r="C8602" s="9" t="s">
        <v>21486</v>
      </c>
    </row>
    <row r="8603" spans="1:3" x14ac:dyDescent="0.25">
      <c r="A8603" s="9">
        <v>5.3</v>
      </c>
      <c r="B8603" s="9">
        <v>67</v>
      </c>
      <c r="C8603" s="9" t="s">
        <v>21487</v>
      </c>
    </row>
    <row r="8604" spans="1:3" x14ac:dyDescent="0.25">
      <c r="A8604" s="9">
        <v>5.3</v>
      </c>
      <c r="B8604" s="9">
        <v>68</v>
      </c>
      <c r="C8604" s="9" t="s">
        <v>21488</v>
      </c>
    </row>
    <row r="8605" spans="1:3" x14ac:dyDescent="0.25">
      <c r="A8605" s="9">
        <v>5.3</v>
      </c>
      <c r="B8605" s="9">
        <v>69</v>
      </c>
      <c r="C8605" s="9" t="s">
        <v>21489</v>
      </c>
    </row>
    <row r="8606" spans="1:3" x14ac:dyDescent="0.25">
      <c r="A8606" s="9">
        <v>5.3</v>
      </c>
      <c r="B8606" s="9">
        <v>70</v>
      </c>
      <c r="C8606" s="9" t="s">
        <v>21490</v>
      </c>
    </row>
    <row r="8607" spans="1:3" x14ac:dyDescent="0.25">
      <c r="A8607" s="9">
        <v>5.3</v>
      </c>
      <c r="B8607" s="9">
        <v>71</v>
      </c>
      <c r="C8607" s="9" t="s">
        <v>21491</v>
      </c>
    </row>
    <row r="8608" spans="1:3" x14ac:dyDescent="0.25">
      <c r="A8608" s="9">
        <v>5.3</v>
      </c>
      <c r="B8608" s="9">
        <v>72</v>
      </c>
      <c r="C8608" s="9" t="s">
        <v>21492</v>
      </c>
    </row>
    <row r="8609" spans="1:3" x14ac:dyDescent="0.25">
      <c r="A8609" s="9">
        <v>5.3</v>
      </c>
      <c r="B8609" s="9">
        <v>73</v>
      </c>
      <c r="C8609" s="9" t="s">
        <v>9075</v>
      </c>
    </row>
    <row r="8610" spans="1:3" x14ac:dyDescent="0.25">
      <c r="A8610" s="9">
        <v>5.3</v>
      </c>
      <c r="B8610" s="9">
        <v>74</v>
      </c>
      <c r="C8610" s="9" t="s">
        <v>21493</v>
      </c>
    </row>
    <row r="8611" spans="1:3" x14ac:dyDescent="0.25">
      <c r="A8611" s="9">
        <v>5.3</v>
      </c>
      <c r="B8611" s="9">
        <v>75</v>
      </c>
      <c r="C8611" s="9" t="s">
        <v>21494</v>
      </c>
    </row>
    <row r="8612" spans="1:3" x14ac:dyDescent="0.25">
      <c r="A8612" s="9">
        <v>5.3</v>
      </c>
      <c r="B8612" s="9">
        <v>76</v>
      </c>
      <c r="C8612" s="9" t="s">
        <v>2712</v>
      </c>
    </row>
    <row r="8613" spans="1:3" x14ac:dyDescent="0.25">
      <c r="A8613" s="9">
        <v>5.3</v>
      </c>
      <c r="B8613" s="9">
        <v>77</v>
      </c>
      <c r="C8613" s="9" t="s">
        <v>21495</v>
      </c>
    </row>
    <row r="8614" spans="1:3" x14ac:dyDescent="0.25">
      <c r="A8614" s="9">
        <v>5.3</v>
      </c>
      <c r="B8614" s="9">
        <v>78</v>
      </c>
      <c r="C8614" s="9" t="s">
        <v>21496</v>
      </c>
    </row>
    <row r="8615" spans="1:3" x14ac:dyDescent="0.25">
      <c r="A8615" s="9">
        <v>5.3</v>
      </c>
      <c r="B8615" s="9">
        <v>79</v>
      </c>
      <c r="C8615" s="9" t="s">
        <v>21497</v>
      </c>
    </row>
    <row r="8616" spans="1:3" x14ac:dyDescent="0.25">
      <c r="A8616" s="9">
        <v>5.3</v>
      </c>
      <c r="B8616" s="9">
        <v>80</v>
      </c>
      <c r="C8616" s="9" t="s">
        <v>21498</v>
      </c>
    </row>
    <row r="8617" spans="1:3" x14ac:dyDescent="0.25">
      <c r="A8617" s="9">
        <v>5.3</v>
      </c>
      <c r="B8617" s="9">
        <v>81</v>
      </c>
      <c r="C8617" s="9" t="s">
        <v>21499</v>
      </c>
    </row>
    <row r="8618" spans="1:3" x14ac:dyDescent="0.25">
      <c r="A8618" s="9">
        <v>5.3</v>
      </c>
      <c r="B8618" s="9">
        <v>82</v>
      </c>
      <c r="C8618" s="9" t="s">
        <v>21500</v>
      </c>
    </row>
    <row r="8619" spans="1:3" x14ac:dyDescent="0.25">
      <c r="A8619" s="9">
        <v>5.3</v>
      </c>
      <c r="B8619" s="9">
        <v>83</v>
      </c>
      <c r="C8619" s="9" t="s">
        <v>21501</v>
      </c>
    </row>
    <row r="8620" spans="1:3" x14ac:dyDescent="0.25">
      <c r="A8620" s="9">
        <v>5.3</v>
      </c>
      <c r="B8620" s="9">
        <v>84</v>
      </c>
      <c r="C8620" s="9" t="s">
        <v>21502</v>
      </c>
    </row>
    <row r="8621" spans="1:3" x14ac:dyDescent="0.25">
      <c r="A8621" s="9">
        <v>5.3</v>
      </c>
      <c r="B8621" s="9">
        <v>87</v>
      </c>
      <c r="C8621" s="9" t="s">
        <v>21505</v>
      </c>
    </row>
    <row r="8622" spans="1:3" x14ac:dyDescent="0.25">
      <c r="A8622" s="9">
        <v>5.3</v>
      </c>
      <c r="B8622" s="9">
        <v>88</v>
      </c>
      <c r="C8622" s="9" t="s">
        <v>21506</v>
      </c>
    </row>
    <row r="8623" spans="1:3" x14ac:dyDescent="0.25">
      <c r="A8623" s="9">
        <v>5.3</v>
      </c>
      <c r="B8623" s="9">
        <v>89</v>
      </c>
      <c r="C8623" s="9" t="s">
        <v>21507</v>
      </c>
    </row>
    <row r="8624" spans="1:3" x14ac:dyDescent="0.25">
      <c r="A8624" s="9">
        <v>5.3</v>
      </c>
      <c r="B8624" s="9">
        <v>90</v>
      </c>
      <c r="C8624" s="9" t="s">
        <v>21508</v>
      </c>
    </row>
    <row r="8625" spans="1:3" x14ac:dyDescent="0.25">
      <c r="A8625" s="9">
        <v>5.3</v>
      </c>
      <c r="B8625" s="9">
        <v>91</v>
      </c>
      <c r="C8625" s="9" t="s">
        <v>21509</v>
      </c>
    </row>
    <row r="8626" spans="1:3" x14ac:dyDescent="0.25">
      <c r="A8626" s="9">
        <v>5.3</v>
      </c>
      <c r="B8626" s="9">
        <v>93</v>
      </c>
      <c r="C8626" s="9" t="s">
        <v>21511</v>
      </c>
    </row>
    <row r="8627" spans="1:3" x14ac:dyDescent="0.25">
      <c r="A8627" s="9">
        <v>5.3</v>
      </c>
      <c r="B8627" s="9">
        <v>94</v>
      </c>
      <c r="C8627" s="9" t="s">
        <v>9140</v>
      </c>
    </row>
    <row r="8628" spans="1:3" x14ac:dyDescent="0.25">
      <c r="A8628" s="9">
        <v>5.3</v>
      </c>
      <c r="B8628" s="9">
        <v>95</v>
      </c>
      <c r="C8628" s="9" t="s">
        <v>21512</v>
      </c>
    </row>
    <row r="8629" spans="1:3" x14ac:dyDescent="0.25">
      <c r="A8629" s="9">
        <v>5.3</v>
      </c>
      <c r="B8629" s="9">
        <v>96</v>
      </c>
      <c r="C8629" s="9" t="s">
        <v>21513</v>
      </c>
    </row>
    <row r="8630" spans="1:3" x14ac:dyDescent="0.25">
      <c r="A8630" s="9">
        <v>5.3</v>
      </c>
      <c r="B8630" s="9">
        <v>97</v>
      </c>
      <c r="C8630" s="9" t="s">
        <v>21514</v>
      </c>
    </row>
    <row r="8631" spans="1:3" x14ac:dyDescent="0.25">
      <c r="A8631" s="9">
        <v>5.3</v>
      </c>
      <c r="B8631" s="9">
        <v>98</v>
      </c>
      <c r="C8631" s="9" t="s">
        <v>21515</v>
      </c>
    </row>
    <row r="8632" spans="1:3" x14ac:dyDescent="0.25">
      <c r="A8632" s="9">
        <v>5.3</v>
      </c>
      <c r="B8632" s="9">
        <v>99</v>
      </c>
      <c r="C8632" s="9" t="s">
        <v>21516</v>
      </c>
    </row>
    <row r="8633" spans="1:3" x14ac:dyDescent="0.25">
      <c r="A8633" s="9">
        <v>5.3</v>
      </c>
      <c r="B8633" s="9">
        <v>100</v>
      </c>
      <c r="C8633" s="9" t="s">
        <v>21517</v>
      </c>
    </row>
    <row r="8634" spans="1:3" x14ac:dyDescent="0.25">
      <c r="A8634" s="9">
        <v>5.3</v>
      </c>
      <c r="B8634" s="9">
        <v>101</v>
      </c>
      <c r="C8634" s="9" t="s">
        <v>21518</v>
      </c>
    </row>
    <row r="8635" spans="1:3" x14ac:dyDescent="0.25">
      <c r="A8635" s="9">
        <v>5.3</v>
      </c>
      <c r="B8635" s="9">
        <v>102</v>
      </c>
      <c r="C8635" s="9" t="s">
        <v>21519</v>
      </c>
    </row>
    <row r="8636" spans="1:3" x14ac:dyDescent="0.25">
      <c r="A8636" s="9">
        <v>5.3</v>
      </c>
      <c r="B8636" s="9">
        <v>103</v>
      </c>
      <c r="C8636" s="9" t="s">
        <v>21520</v>
      </c>
    </row>
    <row r="8637" spans="1:3" x14ac:dyDescent="0.25">
      <c r="A8637" s="9">
        <v>5.3</v>
      </c>
      <c r="B8637" s="9">
        <v>104</v>
      </c>
      <c r="C8637" s="9" t="s">
        <v>21521</v>
      </c>
    </row>
    <row r="8638" spans="1:3" x14ac:dyDescent="0.25">
      <c r="A8638" s="9">
        <v>5.3</v>
      </c>
      <c r="B8638" s="9">
        <v>105</v>
      </c>
      <c r="C8638" s="9" t="s">
        <v>21522</v>
      </c>
    </row>
    <row r="8639" spans="1:3" x14ac:dyDescent="0.25">
      <c r="A8639" s="9">
        <v>5.3</v>
      </c>
      <c r="B8639" s="9">
        <v>106</v>
      </c>
      <c r="C8639" s="9" t="s">
        <v>21523</v>
      </c>
    </row>
    <row r="8640" spans="1:3" x14ac:dyDescent="0.25">
      <c r="A8640" s="9">
        <v>5.3</v>
      </c>
      <c r="B8640" s="9">
        <v>107</v>
      </c>
      <c r="C8640" s="9" t="s">
        <v>21524</v>
      </c>
    </row>
    <row r="8641" spans="1:3" x14ac:dyDescent="0.25">
      <c r="A8641" s="9">
        <v>5.3</v>
      </c>
      <c r="B8641" s="9">
        <v>108</v>
      </c>
      <c r="C8641" s="9" t="s">
        <v>21525</v>
      </c>
    </row>
    <row r="8642" spans="1:3" x14ac:dyDescent="0.25">
      <c r="A8642" s="9">
        <v>5.3</v>
      </c>
      <c r="B8642" s="9">
        <v>109</v>
      </c>
      <c r="C8642" s="9" t="s">
        <v>21526</v>
      </c>
    </row>
    <row r="8643" spans="1:3" x14ac:dyDescent="0.25">
      <c r="A8643" s="9">
        <v>5.3</v>
      </c>
      <c r="B8643" s="9">
        <v>110</v>
      </c>
      <c r="C8643" s="9" t="s">
        <v>21527</v>
      </c>
    </row>
    <row r="8644" spans="1:3" x14ac:dyDescent="0.25">
      <c r="A8644" s="9">
        <v>5.3</v>
      </c>
      <c r="B8644" s="9">
        <v>111</v>
      </c>
      <c r="C8644" s="9" t="s">
        <v>21528</v>
      </c>
    </row>
    <row r="8645" spans="1:3" x14ac:dyDescent="0.25">
      <c r="A8645" s="9">
        <v>5.3</v>
      </c>
      <c r="B8645" s="9">
        <v>112</v>
      </c>
      <c r="C8645" s="9" t="s">
        <v>21529</v>
      </c>
    </row>
    <row r="8646" spans="1:3" x14ac:dyDescent="0.25">
      <c r="A8646" s="9">
        <v>5.3</v>
      </c>
      <c r="B8646" s="9">
        <v>115</v>
      </c>
      <c r="C8646" s="9" t="s">
        <v>21532</v>
      </c>
    </row>
    <row r="8647" spans="1:3" x14ac:dyDescent="0.25">
      <c r="A8647" s="9">
        <v>5.3</v>
      </c>
      <c r="B8647" s="9">
        <v>116</v>
      </c>
      <c r="C8647" s="9" t="s">
        <v>21533</v>
      </c>
    </row>
    <row r="8648" spans="1:3" x14ac:dyDescent="0.25">
      <c r="A8648" s="9">
        <v>5.3</v>
      </c>
      <c r="B8648" s="9">
        <v>117</v>
      </c>
      <c r="C8648" s="9" t="s">
        <v>21534</v>
      </c>
    </row>
    <row r="8649" spans="1:3" x14ac:dyDescent="0.25">
      <c r="A8649" s="9">
        <v>5.3</v>
      </c>
      <c r="B8649" s="9">
        <v>118</v>
      </c>
      <c r="C8649" s="9" t="s">
        <v>21535</v>
      </c>
    </row>
    <row r="8650" spans="1:3" x14ac:dyDescent="0.25">
      <c r="A8650" s="9">
        <v>5.3</v>
      </c>
      <c r="B8650" s="9">
        <v>119</v>
      </c>
      <c r="C8650" s="9" t="s">
        <v>21536</v>
      </c>
    </row>
    <row r="8651" spans="1:3" x14ac:dyDescent="0.25">
      <c r="A8651" s="9">
        <v>5.3</v>
      </c>
      <c r="B8651" s="9">
        <v>121</v>
      </c>
      <c r="C8651" s="9" t="s">
        <v>21538</v>
      </c>
    </row>
    <row r="8652" spans="1:3" x14ac:dyDescent="0.25">
      <c r="A8652" s="9">
        <v>5.3</v>
      </c>
      <c r="B8652" s="9">
        <v>122</v>
      </c>
      <c r="C8652" s="9" t="s">
        <v>21539</v>
      </c>
    </row>
    <row r="8653" spans="1:3" x14ac:dyDescent="0.25">
      <c r="A8653" s="9">
        <v>5.3</v>
      </c>
      <c r="B8653" s="9">
        <v>123</v>
      </c>
      <c r="C8653" s="9" t="s">
        <v>21540</v>
      </c>
    </row>
    <row r="8654" spans="1:3" x14ac:dyDescent="0.25">
      <c r="A8654" s="9">
        <v>5.3</v>
      </c>
      <c r="B8654" s="9">
        <v>124</v>
      </c>
      <c r="C8654" s="9" t="s">
        <v>21541</v>
      </c>
    </row>
    <row r="8655" spans="1:3" x14ac:dyDescent="0.25">
      <c r="A8655" s="9">
        <v>5.3</v>
      </c>
      <c r="B8655" s="9">
        <v>125</v>
      </c>
      <c r="C8655" s="9" t="s">
        <v>21542</v>
      </c>
    </row>
    <row r="8656" spans="1:3" x14ac:dyDescent="0.25">
      <c r="A8656" s="9">
        <v>5.3</v>
      </c>
      <c r="B8656" s="9">
        <v>126</v>
      </c>
      <c r="C8656" s="9" t="s">
        <v>9649</v>
      </c>
    </row>
    <row r="8657" spans="1:3" x14ac:dyDescent="0.25">
      <c r="A8657" s="9">
        <v>5.3</v>
      </c>
      <c r="B8657" s="9">
        <v>127</v>
      </c>
      <c r="C8657" s="9" t="s">
        <v>21543</v>
      </c>
    </row>
    <row r="8658" spans="1:3" x14ac:dyDescent="0.25">
      <c r="A8658" s="9">
        <v>5.3</v>
      </c>
      <c r="B8658" s="9">
        <v>128</v>
      </c>
      <c r="C8658" s="9" t="s">
        <v>21544</v>
      </c>
    </row>
    <row r="8659" spans="1:3" x14ac:dyDescent="0.25">
      <c r="A8659" s="9">
        <v>5.3</v>
      </c>
      <c r="B8659" s="9">
        <v>129</v>
      </c>
      <c r="C8659" s="9" t="s">
        <v>21545</v>
      </c>
    </row>
    <row r="8660" spans="1:3" x14ac:dyDescent="0.25">
      <c r="A8660" s="9">
        <v>5.3</v>
      </c>
      <c r="B8660" s="9">
        <v>130</v>
      </c>
      <c r="C8660" s="9" t="s">
        <v>21546</v>
      </c>
    </row>
    <row r="8661" spans="1:3" x14ac:dyDescent="0.25">
      <c r="A8661" s="9">
        <v>5.3</v>
      </c>
      <c r="B8661" s="9">
        <v>131</v>
      </c>
      <c r="C8661" s="9" t="s">
        <v>21547</v>
      </c>
    </row>
    <row r="8662" spans="1:3" x14ac:dyDescent="0.25">
      <c r="A8662" s="9">
        <v>5.3</v>
      </c>
      <c r="B8662" s="9">
        <v>132</v>
      </c>
      <c r="C8662" s="9" t="s">
        <v>21548</v>
      </c>
    </row>
    <row r="8663" spans="1:3" x14ac:dyDescent="0.25">
      <c r="A8663" s="9">
        <v>5.3</v>
      </c>
      <c r="B8663" s="9">
        <v>133</v>
      </c>
      <c r="C8663" s="9" t="s">
        <v>21549</v>
      </c>
    </row>
    <row r="8664" spans="1:3" x14ac:dyDescent="0.25">
      <c r="A8664" s="9">
        <v>5.3</v>
      </c>
      <c r="B8664" s="9">
        <v>134</v>
      </c>
      <c r="C8664" s="9" t="s">
        <v>21550</v>
      </c>
    </row>
    <row r="8665" spans="1:3" x14ac:dyDescent="0.25">
      <c r="A8665" s="9">
        <v>5.3</v>
      </c>
      <c r="B8665" s="9">
        <v>135</v>
      </c>
      <c r="C8665" s="9" t="s">
        <v>21551</v>
      </c>
    </row>
    <row r="8666" spans="1:3" x14ac:dyDescent="0.25">
      <c r="A8666" s="9">
        <v>5.3</v>
      </c>
      <c r="B8666" s="9">
        <v>136</v>
      </c>
      <c r="C8666" s="9" t="s">
        <v>21552</v>
      </c>
    </row>
    <row r="8667" spans="1:3" x14ac:dyDescent="0.25">
      <c r="A8667" s="9">
        <v>5.3</v>
      </c>
      <c r="B8667" s="9">
        <v>137</v>
      </c>
      <c r="C8667" s="9" t="s">
        <v>21553</v>
      </c>
    </row>
    <row r="8668" spans="1:3" x14ac:dyDescent="0.25">
      <c r="A8668" s="9">
        <v>5.3</v>
      </c>
      <c r="B8668" s="9">
        <v>138</v>
      </c>
      <c r="C8668" s="9" t="s">
        <v>21554</v>
      </c>
    </row>
    <row r="8669" spans="1:3" x14ac:dyDescent="0.25">
      <c r="A8669" s="9">
        <v>5.3</v>
      </c>
      <c r="B8669" s="9">
        <v>139</v>
      </c>
      <c r="C8669" s="9" t="s">
        <v>21555</v>
      </c>
    </row>
    <row r="8670" spans="1:3" x14ac:dyDescent="0.25">
      <c r="A8670" s="9">
        <v>5.3</v>
      </c>
      <c r="B8670" s="9">
        <v>140</v>
      </c>
      <c r="C8670" s="9" t="s">
        <v>21556</v>
      </c>
    </row>
    <row r="8671" spans="1:3" x14ac:dyDescent="0.25">
      <c r="A8671" s="9">
        <v>5.3</v>
      </c>
      <c r="B8671" s="9">
        <v>142</v>
      </c>
      <c r="C8671" s="9" t="s">
        <v>21558</v>
      </c>
    </row>
    <row r="8672" spans="1:3" x14ac:dyDescent="0.25">
      <c r="A8672" s="9">
        <v>5.3</v>
      </c>
      <c r="B8672" s="9">
        <v>143</v>
      </c>
      <c r="C8672" s="9" t="s">
        <v>21559</v>
      </c>
    </row>
    <row r="8673" spans="1:3" x14ac:dyDescent="0.25">
      <c r="A8673" s="9">
        <v>5.3</v>
      </c>
      <c r="B8673" s="9">
        <v>144</v>
      </c>
      <c r="C8673" s="9" t="s">
        <v>21560</v>
      </c>
    </row>
    <row r="8674" spans="1:3" x14ac:dyDescent="0.25">
      <c r="A8674" s="9">
        <v>5.3</v>
      </c>
      <c r="B8674" s="9">
        <v>145</v>
      </c>
      <c r="C8674" s="9" t="s">
        <v>21561</v>
      </c>
    </row>
    <row r="8675" spans="1:3" x14ac:dyDescent="0.25">
      <c r="A8675" s="9">
        <v>5.3</v>
      </c>
      <c r="B8675" s="9">
        <v>146</v>
      </c>
      <c r="C8675" s="9" t="s">
        <v>21562</v>
      </c>
    </row>
    <row r="8676" spans="1:3" x14ac:dyDescent="0.25">
      <c r="A8676" s="9">
        <v>5.3</v>
      </c>
      <c r="B8676" s="9">
        <v>147</v>
      </c>
      <c r="C8676" s="9" t="s">
        <v>21563</v>
      </c>
    </row>
    <row r="8677" spans="1:3" x14ac:dyDescent="0.25">
      <c r="A8677" s="9">
        <v>5.3</v>
      </c>
      <c r="B8677" s="9">
        <v>149</v>
      </c>
      <c r="C8677" s="9" t="s">
        <v>21565</v>
      </c>
    </row>
    <row r="8678" spans="1:3" x14ac:dyDescent="0.25">
      <c r="A8678" s="9">
        <v>5.3</v>
      </c>
      <c r="B8678" s="9">
        <v>150</v>
      </c>
      <c r="C8678" s="9" t="s">
        <v>21566</v>
      </c>
    </row>
    <row r="8679" spans="1:3" x14ac:dyDescent="0.25">
      <c r="A8679" s="9">
        <v>5.3</v>
      </c>
      <c r="B8679" s="9">
        <v>151</v>
      </c>
      <c r="C8679" s="9" t="s">
        <v>21567</v>
      </c>
    </row>
    <row r="8680" spans="1:3" x14ac:dyDescent="0.25">
      <c r="A8680" s="9">
        <v>5.3</v>
      </c>
      <c r="B8680" s="9">
        <v>152</v>
      </c>
      <c r="C8680" s="9" t="s">
        <v>21568</v>
      </c>
    </row>
    <row r="8681" spans="1:3" x14ac:dyDescent="0.25">
      <c r="A8681" s="9">
        <v>5.3</v>
      </c>
      <c r="B8681" s="9">
        <v>153</v>
      </c>
      <c r="C8681" s="9" t="s">
        <v>21569</v>
      </c>
    </row>
    <row r="8682" spans="1:3" x14ac:dyDescent="0.25">
      <c r="A8682" s="9">
        <v>5.3</v>
      </c>
      <c r="B8682" s="9">
        <v>154</v>
      </c>
      <c r="C8682" s="9" t="s">
        <v>21570</v>
      </c>
    </row>
    <row r="8683" spans="1:3" x14ac:dyDescent="0.25">
      <c r="A8683" s="9">
        <v>5.3</v>
      </c>
      <c r="B8683" s="9">
        <v>155</v>
      </c>
      <c r="C8683" s="9" t="s">
        <v>21571</v>
      </c>
    </row>
    <row r="8684" spans="1:3" x14ac:dyDescent="0.25">
      <c r="A8684" s="9">
        <v>5.3</v>
      </c>
      <c r="B8684" s="9">
        <v>156</v>
      </c>
      <c r="C8684" s="9" t="s">
        <v>21572</v>
      </c>
    </row>
    <row r="8685" spans="1:3" x14ac:dyDescent="0.25">
      <c r="A8685" s="9">
        <v>5.3</v>
      </c>
      <c r="B8685" s="9">
        <v>157</v>
      </c>
      <c r="C8685" s="9" t="s">
        <v>21573</v>
      </c>
    </row>
    <row r="8686" spans="1:3" x14ac:dyDescent="0.25">
      <c r="A8686" s="9">
        <v>5.3</v>
      </c>
      <c r="B8686" s="9">
        <v>158</v>
      </c>
      <c r="C8686" s="9" t="s">
        <v>21574</v>
      </c>
    </row>
    <row r="8687" spans="1:3" x14ac:dyDescent="0.25">
      <c r="A8687" s="9">
        <v>5.3</v>
      </c>
      <c r="B8687" s="9">
        <v>159</v>
      </c>
      <c r="C8687" s="9" t="s">
        <v>21575</v>
      </c>
    </row>
    <row r="8688" spans="1:3" x14ac:dyDescent="0.25">
      <c r="A8688" s="9">
        <v>5.3</v>
      </c>
      <c r="B8688" s="9">
        <v>160</v>
      </c>
      <c r="C8688" s="9" t="s">
        <v>5992</v>
      </c>
    </row>
    <row r="8689" spans="1:3" x14ac:dyDescent="0.25">
      <c r="A8689" s="9">
        <v>5.3</v>
      </c>
      <c r="B8689" s="9">
        <v>161</v>
      </c>
      <c r="C8689" s="9" t="s">
        <v>21576</v>
      </c>
    </row>
    <row r="8690" spans="1:3" x14ac:dyDescent="0.25">
      <c r="A8690" s="9">
        <v>5.3</v>
      </c>
      <c r="B8690" s="9">
        <v>162</v>
      </c>
      <c r="C8690" s="9" t="s">
        <v>21577</v>
      </c>
    </row>
    <row r="8691" spans="1:3" x14ac:dyDescent="0.25">
      <c r="A8691" s="9">
        <v>5.3</v>
      </c>
      <c r="B8691" s="9">
        <v>163</v>
      </c>
      <c r="C8691" s="9" t="s">
        <v>21578</v>
      </c>
    </row>
    <row r="8692" spans="1:3" x14ac:dyDescent="0.25">
      <c r="A8692" s="9">
        <v>5.3</v>
      </c>
      <c r="B8692" s="9">
        <v>164</v>
      </c>
      <c r="C8692" s="9" t="s">
        <v>21579</v>
      </c>
    </row>
    <row r="8693" spans="1:3" x14ac:dyDescent="0.25">
      <c r="A8693" s="9">
        <v>5.3</v>
      </c>
      <c r="B8693" s="9">
        <v>165</v>
      </c>
      <c r="C8693" s="9" t="s">
        <v>21580</v>
      </c>
    </row>
    <row r="8694" spans="1:3" x14ac:dyDescent="0.25">
      <c r="A8694" s="9">
        <v>5.3</v>
      </c>
      <c r="B8694" s="9">
        <v>166</v>
      </c>
      <c r="C8694" s="9" t="s">
        <v>21581</v>
      </c>
    </row>
    <row r="8695" spans="1:3" x14ac:dyDescent="0.25">
      <c r="A8695" s="9">
        <v>5.3</v>
      </c>
      <c r="B8695" s="9">
        <v>167</v>
      </c>
      <c r="C8695" s="9" t="s">
        <v>21582</v>
      </c>
    </row>
    <row r="8696" spans="1:3" x14ac:dyDescent="0.25">
      <c r="A8696" s="9">
        <v>5.3</v>
      </c>
      <c r="B8696" s="9">
        <v>168</v>
      </c>
      <c r="C8696" s="9" t="s">
        <v>21583</v>
      </c>
    </row>
    <row r="8697" spans="1:3" x14ac:dyDescent="0.25">
      <c r="A8697" s="9">
        <v>5.3</v>
      </c>
      <c r="B8697" s="9">
        <v>171</v>
      </c>
      <c r="C8697" s="9" t="s">
        <v>21586</v>
      </c>
    </row>
    <row r="8698" spans="1:3" x14ac:dyDescent="0.25">
      <c r="A8698" s="9">
        <v>5.3</v>
      </c>
      <c r="B8698" s="9">
        <v>172</v>
      </c>
      <c r="C8698" s="9" t="s">
        <v>21587</v>
      </c>
    </row>
    <row r="8699" spans="1:3" x14ac:dyDescent="0.25">
      <c r="A8699" s="9">
        <v>5.3</v>
      </c>
      <c r="B8699" s="9">
        <v>173</v>
      </c>
      <c r="C8699" s="9" t="s">
        <v>21588</v>
      </c>
    </row>
    <row r="8700" spans="1:3" x14ac:dyDescent="0.25">
      <c r="A8700" s="9">
        <v>5.3</v>
      </c>
      <c r="B8700" s="9">
        <v>174</v>
      </c>
      <c r="C8700" s="9" t="s">
        <v>21589</v>
      </c>
    </row>
    <row r="8701" spans="1:3" x14ac:dyDescent="0.25">
      <c r="A8701" s="9">
        <v>5.3</v>
      </c>
      <c r="B8701" s="9">
        <v>175</v>
      </c>
      <c r="C8701" s="9" t="s">
        <v>21590</v>
      </c>
    </row>
    <row r="8702" spans="1:3" x14ac:dyDescent="0.25">
      <c r="A8702" s="9">
        <v>5.3</v>
      </c>
      <c r="B8702" s="9">
        <v>177</v>
      </c>
      <c r="C8702" s="9" t="s">
        <v>21592</v>
      </c>
    </row>
    <row r="8703" spans="1:3" x14ac:dyDescent="0.25">
      <c r="A8703" s="9">
        <v>5.3</v>
      </c>
      <c r="B8703" s="9">
        <v>178</v>
      </c>
      <c r="C8703" s="9" t="s">
        <v>21593</v>
      </c>
    </row>
    <row r="8704" spans="1:3" x14ac:dyDescent="0.25">
      <c r="A8704" s="9">
        <v>5.3</v>
      </c>
      <c r="B8704" s="9">
        <v>179</v>
      </c>
      <c r="C8704" s="9" t="s">
        <v>21594</v>
      </c>
    </row>
    <row r="8705" spans="1:3" x14ac:dyDescent="0.25">
      <c r="A8705" s="9">
        <v>5.3</v>
      </c>
      <c r="B8705" s="9">
        <v>180</v>
      </c>
      <c r="C8705" s="9" t="s">
        <v>21595</v>
      </c>
    </row>
    <row r="8706" spans="1:3" x14ac:dyDescent="0.25">
      <c r="A8706" s="9">
        <v>5.3</v>
      </c>
      <c r="B8706" s="9">
        <v>181</v>
      </c>
      <c r="C8706" s="9" t="s">
        <v>21596</v>
      </c>
    </row>
    <row r="8707" spans="1:3" x14ac:dyDescent="0.25">
      <c r="A8707" s="9">
        <v>5.3</v>
      </c>
      <c r="B8707" s="9">
        <v>182</v>
      </c>
      <c r="C8707" s="9" t="s">
        <v>21597</v>
      </c>
    </row>
    <row r="8708" spans="1:3" x14ac:dyDescent="0.25">
      <c r="A8708" s="9">
        <v>5.3</v>
      </c>
      <c r="B8708" s="9">
        <v>183</v>
      </c>
      <c r="C8708" s="9" t="s">
        <v>614</v>
      </c>
    </row>
    <row r="8709" spans="1:3" x14ac:dyDescent="0.25">
      <c r="A8709" s="9">
        <v>5.3</v>
      </c>
      <c r="B8709" s="9">
        <v>184</v>
      </c>
      <c r="C8709" s="9" t="s">
        <v>21598</v>
      </c>
    </row>
    <row r="8710" spans="1:3" x14ac:dyDescent="0.25">
      <c r="A8710" s="9">
        <v>5.3</v>
      </c>
      <c r="B8710" s="9">
        <v>185</v>
      </c>
      <c r="C8710" s="9" t="s">
        <v>21599</v>
      </c>
    </row>
    <row r="8711" spans="1:3" x14ac:dyDescent="0.25">
      <c r="A8711" s="9">
        <v>5.3</v>
      </c>
      <c r="B8711" s="9">
        <v>186</v>
      </c>
      <c r="C8711" s="9" t="s">
        <v>21600</v>
      </c>
    </row>
    <row r="8712" spans="1:3" x14ac:dyDescent="0.25">
      <c r="A8712" s="9">
        <v>5.3</v>
      </c>
      <c r="B8712" s="9">
        <v>187</v>
      </c>
      <c r="C8712" s="9" t="s">
        <v>21601</v>
      </c>
    </row>
    <row r="8713" spans="1:3" x14ac:dyDescent="0.25">
      <c r="A8713" s="9">
        <v>5.3</v>
      </c>
      <c r="B8713" s="9">
        <v>188</v>
      </c>
      <c r="C8713" s="9" t="s">
        <v>21602</v>
      </c>
    </row>
    <row r="8714" spans="1:3" x14ac:dyDescent="0.25">
      <c r="A8714" s="9">
        <v>5.3</v>
      </c>
      <c r="B8714" s="9">
        <v>189</v>
      </c>
      <c r="C8714" s="9" t="s">
        <v>21603</v>
      </c>
    </row>
    <row r="8715" spans="1:3" x14ac:dyDescent="0.25">
      <c r="A8715" s="9">
        <v>5.3</v>
      </c>
      <c r="B8715" s="9">
        <v>190</v>
      </c>
      <c r="C8715" s="9" t="s">
        <v>21604</v>
      </c>
    </row>
    <row r="8716" spans="1:3" x14ac:dyDescent="0.25">
      <c r="A8716" s="9">
        <v>5.3</v>
      </c>
      <c r="B8716" s="9">
        <v>191</v>
      </c>
      <c r="C8716" s="9" t="s">
        <v>21605</v>
      </c>
    </row>
    <row r="8717" spans="1:3" x14ac:dyDescent="0.25">
      <c r="A8717" s="9">
        <v>5.3</v>
      </c>
      <c r="B8717" s="9">
        <v>192</v>
      </c>
      <c r="C8717" s="9" t="s">
        <v>21606</v>
      </c>
    </row>
    <row r="8718" spans="1:3" x14ac:dyDescent="0.25">
      <c r="A8718" s="9">
        <v>5.3</v>
      </c>
      <c r="B8718" s="9">
        <v>193</v>
      </c>
      <c r="C8718" s="9" t="s">
        <v>21607</v>
      </c>
    </row>
    <row r="8719" spans="1:3" x14ac:dyDescent="0.25">
      <c r="A8719" s="9">
        <v>5.3</v>
      </c>
      <c r="B8719" s="9">
        <v>194</v>
      </c>
      <c r="C8719" s="9" t="s">
        <v>21608</v>
      </c>
    </row>
    <row r="8720" spans="1:3" x14ac:dyDescent="0.25">
      <c r="A8720" s="9">
        <v>5.3</v>
      </c>
      <c r="B8720" s="9">
        <v>195</v>
      </c>
      <c r="C8720" s="9" t="s">
        <v>21609</v>
      </c>
    </row>
    <row r="8721" spans="1:3" x14ac:dyDescent="0.25">
      <c r="A8721" s="9">
        <v>5.3</v>
      </c>
      <c r="B8721" s="9">
        <v>196</v>
      </c>
      <c r="C8721" s="9" t="s">
        <v>21610</v>
      </c>
    </row>
    <row r="8722" spans="1:3" x14ac:dyDescent="0.25">
      <c r="A8722" s="9">
        <v>5.3</v>
      </c>
      <c r="B8722" s="9">
        <v>199</v>
      </c>
      <c r="C8722" s="9" t="s">
        <v>21613</v>
      </c>
    </row>
    <row r="8723" spans="1:3" x14ac:dyDescent="0.25">
      <c r="A8723" s="9">
        <v>5.3</v>
      </c>
      <c r="B8723" s="9">
        <v>200</v>
      </c>
      <c r="C8723" s="9" t="s">
        <v>21614</v>
      </c>
    </row>
    <row r="8724" spans="1:3" x14ac:dyDescent="0.25">
      <c r="A8724" s="9">
        <v>5.3</v>
      </c>
      <c r="B8724" s="9">
        <v>201</v>
      </c>
      <c r="C8724" s="9" t="s">
        <v>21615</v>
      </c>
    </row>
    <row r="8725" spans="1:3" x14ac:dyDescent="0.25">
      <c r="A8725" s="9">
        <v>5.3</v>
      </c>
      <c r="B8725" s="9">
        <v>202</v>
      </c>
      <c r="C8725" s="9" t="s">
        <v>2960</v>
      </c>
    </row>
    <row r="8726" spans="1:3" x14ac:dyDescent="0.25">
      <c r="A8726" s="9">
        <v>5.3</v>
      </c>
      <c r="B8726" s="9">
        <v>203</v>
      </c>
      <c r="C8726" s="9" t="s">
        <v>21616</v>
      </c>
    </row>
    <row r="8727" spans="1:3" x14ac:dyDescent="0.25">
      <c r="A8727" s="9">
        <v>5.3</v>
      </c>
      <c r="B8727" s="9">
        <v>205</v>
      </c>
      <c r="C8727" s="9" t="s">
        <v>21618</v>
      </c>
    </row>
    <row r="8728" spans="1:3" x14ac:dyDescent="0.25">
      <c r="A8728" s="9">
        <v>5.3</v>
      </c>
      <c r="B8728" s="9">
        <v>206</v>
      </c>
      <c r="C8728" s="9" t="s">
        <v>21619</v>
      </c>
    </row>
    <row r="8729" spans="1:3" x14ac:dyDescent="0.25">
      <c r="A8729" s="9">
        <v>5.3</v>
      </c>
      <c r="B8729" s="9">
        <v>207</v>
      </c>
      <c r="C8729" s="9" t="s">
        <v>21620</v>
      </c>
    </row>
    <row r="8730" spans="1:3" x14ac:dyDescent="0.25">
      <c r="A8730" s="9">
        <v>5.3</v>
      </c>
      <c r="B8730" s="9">
        <v>208</v>
      </c>
      <c r="C8730" s="9" t="s">
        <v>21621</v>
      </c>
    </row>
    <row r="8731" spans="1:3" x14ac:dyDescent="0.25">
      <c r="A8731" s="9">
        <v>5.3</v>
      </c>
      <c r="B8731" s="9">
        <v>209</v>
      </c>
      <c r="C8731" s="9" t="s">
        <v>21622</v>
      </c>
    </row>
    <row r="8732" spans="1:3" x14ac:dyDescent="0.25">
      <c r="A8732" s="9">
        <v>5.3</v>
      </c>
      <c r="B8732" s="9">
        <v>210</v>
      </c>
      <c r="C8732" s="9" t="s">
        <v>2341</v>
      </c>
    </row>
    <row r="8733" spans="1:3" x14ac:dyDescent="0.25">
      <c r="A8733" s="9">
        <v>5.3</v>
      </c>
      <c r="B8733" s="9">
        <v>211</v>
      </c>
      <c r="C8733" s="9" t="s">
        <v>21623</v>
      </c>
    </row>
    <row r="8734" spans="1:3" x14ac:dyDescent="0.25">
      <c r="A8734" s="9">
        <v>5.3</v>
      </c>
      <c r="B8734" s="9">
        <v>212</v>
      </c>
      <c r="C8734" s="9" t="s">
        <v>21624</v>
      </c>
    </row>
    <row r="8735" spans="1:3" x14ac:dyDescent="0.25">
      <c r="A8735" s="9">
        <v>5.3</v>
      </c>
      <c r="B8735" s="9">
        <v>213</v>
      </c>
      <c r="C8735" s="9" t="s">
        <v>21625</v>
      </c>
    </row>
    <row r="8736" spans="1:3" x14ac:dyDescent="0.25">
      <c r="A8736" s="9">
        <v>5.3</v>
      </c>
      <c r="B8736" s="9">
        <v>214</v>
      </c>
      <c r="C8736" s="9" t="s">
        <v>21626</v>
      </c>
    </row>
    <row r="8737" spans="1:3" x14ac:dyDescent="0.25">
      <c r="A8737" s="9">
        <v>5.3</v>
      </c>
      <c r="B8737" s="9">
        <v>215</v>
      </c>
      <c r="C8737" s="9" t="s">
        <v>21627</v>
      </c>
    </row>
    <row r="8738" spans="1:3" x14ac:dyDescent="0.25">
      <c r="A8738" s="9">
        <v>5.3</v>
      </c>
      <c r="B8738" s="9">
        <v>216</v>
      </c>
      <c r="C8738" s="9" t="s">
        <v>21628</v>
      </c>
    </row>
    <row r="8739" spans="1:3" x14ac:dyDescent="0.25">
      <c r="A8739" s="9">
        <v>5.3</v>
      </c>
      <c r="B8739" s="9">
        <v>217</v>
      </c>
      <c r="C8739" s="9" t="s">
        <v>21629</v>
      </c>
    </row>
    <row r="8740" spans="1:3" x14ac:dyDescent="0.25">
      <c r="A8740" s="9">
        <v>5.3</v>
      </c>
      <c r="B8740" s="9">
        <v>218</v>
      </c>
      <c r="C8740" s="9" t="s">
        <v>21630</v>
      </c>
    </row>
    <row r="8741" spans="1:3" x14ac:dyDescent="0.25">
      <c r="A8741" s="9">
        <v>5.3</v>
      </c>
      <c r="B8741" s="9">
        <v>219</v>
      </c>
      <c r="C8741" s="9" t="s">
        <v>21631</v>
      </c>
    </row>
    <row r="8742" spans="1:3" x14ac:dyDescent="0.25">
      <c r="A8742" s="9">
        <v>5.3</v>
      </c>
      <c r="B8742" s="9">
        <v>220</v>
      </c>
      <c r="C8742" s="9" t="s">
        <v>21632</v>
      </c>
    </row>
    <row r="8743" spans="1:3" x14ac:dyDescent="0.25">
      <c r="A8743" s="9">
        <v>5.3</v>
      </c>
      <c r="B8743" s="9">
        <v>221</v>
      </c>
      <c r="C8743" s="9" t="s">
        <v>21633</v>
      </c>
    </row>
    <row r="8744" spans="1:3" x14ac:dyDescent="0.25">
      <c r="A8744" s="9">
        <v>5.3</v>
      </c>
      <c r="B8744" s="9">
        <v>222</v>
      </c>
      <c r="C8744" s="9" t="s">
        <v>21634</v>
      </c>
    </row>
    <row r="8745" spans="1:3" x14ac:dyDescent="0.25">
      <c r="A8745" s="9">
        <v>5.3</v>
      </c>
      <c r="B8745" s="9">
        <v>223</v>
      </c>
      <c r="C8745" s="9" t="s">
        <v>21635</v>
      </c>
    </row>
    <row r="8746" spans="1:3" x14ac:dyDescent="0.25">
      <c r="A8746" s="9">
        <v>5.3</v>
      </c>
      <c r="B8746" s="9">
        <v>224</v>
      </c>
      <c r="C8746" s="9" t="s">
        <v>21636</v>
      </c>
    </row>
    <row r="8747" spans="1:3" x14ac:dyDescent="0.25">
      <c r="A8747" s="9">
        <v>5.3</v>
      </c>
      <c r="B8747" s="9">
        <v>227</v>
      </c>
      <c r="C8747" s="9" t="s">
        <v>21639</v>
      </c>
    </row>
    <row r="8748" spans="1:3" x14ac:dyDescent="0.25">
      <c r="A8748" s="9">
        <v>5.3</v>
      </c>
      <c r="B8748" s="9">
        <v>228</v>
      </c>
      <c r="C8748" s="9" t="s">
        <v>8461</v>
      </c>
    </row>
    <row r="8749" spans="1:3" x14ac:dyDescent="0.25">
      <c r="A8749" s="9">
        <v>5.3</v>
      </c>
      <c r="B8749" s="9">
        <v>229</v>
      </c>
      <c r="C8749" s="9" t="s">
        <v>21640</v>
      </c>
    </row>
    <row r="8750" spans="1:3" x14ac:dyDescent="0.25">
      <c r="A8750" s="9">
        <v>5.3</v>
      </c>
      <c r="B8750" s="9">
        <v>230</v>
      </c>
      <c r="C8750" s="9" t="s">
        <v>1007</v>
      </c>
    </row>
    <row r="8751" spans="1:3" x14ac:dyDescent="0.25">
      <c r="A8751" s="9">
        <v>5.3</v>
      </c>
      <c r="B8751" s="9">
        <v>231</v>
      </c>
      <c r="C8751" s="9" t="s">
        <v>21641</v>
      </c>
    </row>
    <row r="8752" spans="1:3" x14ac:dyDescent="0.25">
      <c r="A8752" s="9">
        <v>5.3</v>
      </c>
      <c r="B8752" s="9">
        <v>233</v>
      </c>
      <c r="C8752" s="9" t="s">
        <v>21643</v>
      </c>
    </row>
    <row r="8753" spans="1:3" x14ac:dyDescent="0.25">
      <c r="A8753" s="9">
        <v>5.3</v>
      </c>
      <c r="B8753" s="9">
        <v>234</v>
      </c>
      <c r="C8753" s="9" t="s">
        <v>21644</v>
      </c>
    </row>
    <row r="8754" spans="1:3" x14ac:dyDescent="0.25">
      <c r="A8754" s="9">
        <v>5.3</v>
      </c>
      <c r="B8754" s="9">
        <v>235</v>
      </c>
      <c r="C8754" s="9" t="s">
        <v>21645</v>
      </c>
    </row>
    <row r="8755" spans="1:3" x14ac:dyDescent="0.25">
      <c r="A8755" s="9">
        <v>5.3</v>
      </c>
      <c r="B8755" s="9">
        <v>236</v>
      </c>
      <c r="C8755" s="9" t="s">
        <v>21646</v>
      </c>
    </row>
    <row r="8756" spans="1:3" x14ac:dyDescent="0.25">
      <c r="A8756" s="9">
        <v>5.3</v>
      </c>
      <c r="B8756" s="9">
        <v>237</v>
      </c>
      <c r="C8756" s="9" t="s">
        <v>21647</v>
      </c>
    </row>
    <row r="8757" spans="1:3" x14ac:dyDescent="0.25">
      <c r="A8757" s="9">
        <v>5.3</v>
      </c>
      <c r="B8757" s="9">
        <v>238</v>
      </c>
      <c r="C8757" s="9" t="s">
        <v>9431</v>
      </c>
    </row>
    <row r="8758" spans="1:3" x14ac:dyDescent="0.25">
      <c r="A8758" s="9">
        <v>5.3</v>
      </c>
      <c r="B8758" s="9">
        <v>239</v>
      </c>
      <c r="C8758" s="9" t="s">
        <v>953</v>
      </c>
    </row>
    <row r="8759" spans="1:3" x14ac:dyDescent="0.25">
      <c r="A8759" s="9">
        <v>5.3</v>
      </c>
      <c r="B8759" s="9">
        <v>240</v>
      </c>
      <c r="C8759" s="9" t="s">
        <v>21648</v>
      </c>
    </row>
    <row r="8760" spans="1:3" x14ac:dyDescent="0.25">
      <c r="A8760" s="9">
        <v>5.3</v>
      </c>
      <c r="B8760" s="9">
        <v>241</v>
      </c>
      <c r="C8760" s="9" t="s">
        <v>21649</v>
      </c>
    </row>
    <row r="8761" spans="1:3" x14ac:dyDescent="0.25">
      <c r="A8761" s="9">
        <v>5.3</v>
      </c>
      <c r="B8761" s="9">
        <v>242</v>
      </c>
      <c r="C8761" s="9" t="s">
        <v>21650</v>
      </c>
    </row>
    <row r="8762" spans="1:3" x14ac:dyDescent="0.25">
      <c r="A8762" s="9">
        <v>5.3</v>
      </c>
      <c r="B8762" s="9">
        <v>243</v>
      </c>
      <c r="C8762" s="9" t="s">
        <v>21651</v>
      </c>
    </row>
    <row r="8763" spans="1:3" x14ac:dyDescent="0.25">
      <c r="A8763" s="9">
        <v>5.3</v>
      </c>
      <c r="B8763" s="9">
        <v>244</v>
      </c>
      <c r="C8763" s="9" t="s">
        <v>21652</v>
      </c>
    </row>
    <row r="8764" spans="1:3" x14ac:dyDescent="0.25">
      <c r="A8764" s="9">
        <v>5.3</v>
      </c>
      <c r="B8764" s="9">
        <v>245</v>
      </c>
      <c r="C8764" s="9" t="s">
        <v>21653</v>
      </c>
    </row>
    <row r="8765" spans="1:3" x14ac:dyDescent="0.25">
      <c r="A8765" s="9">
        <v>5.3</v>
      </c>
      <c r="B8765" s="9">
        <v>246</v>
      </c>
      <c r="C8765" s="9" t="s">
        <v>21654</v>
      </c>
    </row>
    <row r="8766" spans="1:3" x14ac:dyDescent="0.25">
      <c r="A8766" s="9">
        <v>5.3</v>
      </c>
      <c r="B8766" s="9">
        <v>247</v>
      </c>
      <c r="C8766" s="9" t="s">
        <v>21655</v>
      </c>
    </row>
    <row r="8767" spans="1:3" x14ac:dyDescent="0.25">
      <c r="A8767" s="9">
        <v>5.3</v>
      </c>
      <c r="B8767" s="9">
        <v>248</v>
      </c>
      <c r="C8767" s="9" t="s">
        <v>21656</v>
      </c>
    </row>
    <row r="8768" spans="1:3" x14ac:dyDescent="0.25">
      <c r="A8768" s="9">
        <v>5.3</v>
      </c>
      <c r="B8768" s="9">
        <v>249</v>
      </c>
      <c r="C8768" s="9" t="s">
        <v>21657</v>
      </c>
    </row>
    <row r="8769" spans="1:3" x14ac:dyDescent="0.25">
      <c r="A8769" s="9">
        <v>5.3</v>
      </c>
      <c r="B8769" s="9">
        <v>250</v>
      </c>
      <c r="C8769" s="9" t="s">
        <v>21658</v>
      </c>
    </row>
    <row r="8770" spans="1:3" x14ac:dyDescent="0.25">
      <c r="A8770" s="9">
        <v>5.3</v>
      </c>
      <c r="B8770" s="9">
        <v>251</v>
      </c>
      <c r="C8770" s="9" t="s">
        <v>21659</v>
      </c>
    </row>
    <row r="8771" spans="1:3" x14ac:dyDescent="0.25">
      <c r="A8771" s="9">
        <v>5.3</v>
      </c>
      <c r="B8771" s="9">
        <v>252</v>
      </c>
      <c r="C8771" s="9" t="s">
        <v>21660</v>
      </c>
    </row>
    <row r="8772" spans="1:3" x14ac:dyDescent="0.25">
      <c r="A8772" s="9">
        <v>5.3</v>
      </c>
      <c r="B8772" s="9">
        <v>255</v>
      </c>
      <c r="C8772" s="9" t="s">
        <v>21663</v>
      </c>
    </row>
    <row r="8773" spans="1:3" x14ac:dyDescent="0.25">
      <c r="A8773" s="9">
        <v>5.3</v>
      </c>
      <c r="B8773" s="9">
        <v>256</v>
      </c>
      <c r="C8773" s="9" t="s">
        <v>21664</v>
      </c>
    </row>
    <row r="8774" spans="1:3" x14ac:dyDescent="0.25">
      <c r="A8774" s="9">
        <v>5.3</v>
      </c>
      <c r="B8774" s="9">
        <v>257</v>
      </c>
      <c r="C8774" s="9" t="s">
        <v>21665</v>
      </c>
    </row>
    <row r="8775" spans="1:3" x14ac:dyDescent="0.25">
      <c r="A8775" s="9">
        <v>5.3</v>
      </c>
      <c r="B8775" s="9">
        <v>258</v>
      </c>
      <c r="C8775" s="9" t="s">
        <v>21666</v>
      </c>
    </row>
    <row r="8776" spans="1:3" x14ac:dyDescent="0.25">
      <c r="A8776" s="9">
        <v>5.3</v>
      </c>
      <c r="B8776" s="9">
        <v>259</v>
      </c>
      <c r="C8776" s="9" t="s">
        <v>21667</v>
      </c>
    </row>
    <row r="8777" spans="1:3" x14ac:dyDescent="0.25">
      <c r="A8777" s="9">
        <v>5.3</v>
      </c>
      <c r="B8777" s="9">
        <v>261</v>
      </c>
      <c r="C8777" s="9" t="s">
        <v>21669</v>
      </c>
    </row>
    <row r="8778" spans="1:3" x14ac:dyDescent="0.25">
      <c r="A8778" s="9">
        <v>5.3</v>
      </c>
      <c r="B8778" s="9">
        <v>262</v>
      </c>
      <c r="C8778" s="9" t="s">
        <v>21670</v>
      </c>
    </row>
    <row r="8779" spans="1:3" x14ac:dyDescent="0.25">
      <c r="A8779" s="9">
        <v>5.3</v>
      </c>
      <c r="B8779" s="9">
        <v>263</v>
      </c>
      <c r="C8779" s="9" t="s">
        <v>21671</v>
      </c>
    </row>
    <row r="8780" spans="1:3" x14ac:dyDescent="0.25">
      <c r="A8780" s="9">
        <v>5.3</v>
      </c>
      <c r="B8780" s="9">
        <v>264</v>
      </c>
      <c r="C8780" s="9" t="s">
        <v>21672</v>
      </c>
    </row>
    <row r="8781" spans="1:3" x14ac:dyDescent="0.25">
      <c r="A8781" s="9">
        <v>5.3</v>
      </c>
      <c r="B8781" s="9">
        <v>265</v>
      </c>
      <c r="C8781" s="9" t="s">
        <v>21673</v>
      </c>
    </row>
    <row r="8782" spans="1:3" x14ac:dyDescent="0.25">
      <c r="A8782" s="9">
        <v>5.3</v>
      </c>
      <c r="B8782" s="9">
        <v>266</v>
      </c>
      <c r="C8782" s="9" t="s">
        <v>21674</v>
      </c>
    </row>
    <row r="8783" spans="1:3" x14ac:dyDescent="0.25">
      <c r="A8783" s="9">
        <v>5.3</v>
      </c>
      <c r="B8783" s="9">
        <v>267</v>
      </c>
      <c r="C8783" s="9" t="s">
        <v>21675</v>
      </c>
    </row>
    <row r="8784" spans="1:3" x14ac:dyDescent="0.25">
      <c r="A8784" s="9">
        <v>5.3</v>
      </c>
      <c r="B8784" s="9">
        <v>268</v>
      </c>
      <c r="C8784" s="9" t="s">
        <v>21676</v>
      </c>
    </row>
    <row r="8785" spans="1:3" x14ac:dyDescent="0.25">
      <c r="A8785" s="9">
        <v>5.3</v>
      </c>
      <c r="B8785" s="9">
        <v>269</v>
      </c>
      <c r="C8785" s="9" t="s">
        <v>21677</v>
      </c>
    </row>
    <row r="8786" spans="1:3" x14ac:dyDescent="0.25">
      <c r="A8786" s="9">
        <v>5.3</v>
      </c>
      <c r="B8786" s="9">
        <v>270</v>
      </c>
      <c r="C8786" s="9" t="s">
        <v>21678</v>
      </c>
    </row>
    <row r="8787" spans="1:3" x14ac:dyDescent="0.25">
      <c r="A8787" s="9">
        <v>5.3</v>
      </c>
      <c r="B8787" s="9">
        <v>271</v>
      </c>
      <c r="C8787" s="9" t="s">
        <v>21679</v>
      </c>
    </row>
    <row r="8788" spans="1:3" x14ac:dyDescent="0.25">
      <c r="A8788" s="9">
        <v>5.3</v>
      </c>
      <c r="B8788" s="9">
        <v>272</v>
      </c>
      <c r="C8788" s="9" t="s">
        <v>21680</v>
      </c>
    </row>
    <row r="8789" spans="1:3" x14ac:dyDescent="0.25">
      <c r="A8789" s="9">
        <v>5.3</v>
      </c>
      <c r="B8789" s="9">
        <v>273</v>
      </c>
      <c r="C8789" s="9" t="s">
        <v>21681</v>
      </c>
    </row>
    <row r="8790" spans="1:3" x14ac:dyDescent="0.25">
      <c r="A8790" s="9">
        <v>5.3</v>
      </c>
      <c r="B8790" s="9">
        <v>274</v>
      </c>
      <c r="C8790" s="9" t="s">
        <v>21682</v>
      </c>
    </row>
    <row r="8791" spans="1:3" x14ac:dyDescent="0.25">
      <c r="A8791" s="9">
        <v>5.3</v>
      </c>
      <c r="B8791" s="9">
        <v>275</v>
      </c>
      <c r="C8791" s="9" t="s">
        <v>21683</v>
      </c>
    </row>
    <row r="8792" spans="1:3" x14ac:dyDescent="0.25">
      <c r="A8792" s="9">
        <v>5.3</v>
      </c>
      <c r="B8792" s="9">
        <v>276</v>
      </c>
      <c r="C8792" s="9" t="s">
        <v>21684</v>
      </c>
    </row>
    <row r="8793" spans="1:3" x14ac:dyDescent="0.25">
      <c r="A8793" s="9">
        <v>5.3</v>
      </c>
      <c r="B8793" s="9">
        <v>277</v>
      </c>
      <c r="C8793" s="9" t="s">
        <v>21685</v>
      </c>
    </row>
    <row r="8794" spans="1:3" x14ac:dyDescent="0.25">
      <c r="A8794" s="9">
        <v>5.3</v>
      </c>
      <c r="B8794" s="9">
        <v>278</v>
      </c>
      <c r="C8794" s="9" t="s">
        <v>21686</v>
      </c>
    </row>
    <row r="8795" spans="1:3" x14ac:dyDescent="0.25">
      <c r="A8795" s="9">
        <v>5.3</v>
      </c>
      <c r="B8795" s="9">
        <v>279</v>
      </c>
      <c r="C8795" s="9" t="s">
        <v>21687</v>
      </c>
    </row>
    <row r="8796" spans="1:3" x14ac:dyDescent="0.25">
      <c r="A8796" s="9">
        <v>5.3</v>
      </c>
      <c r="B8796" s="9">
        <v>280</v>
      </c>
      <c r="C8796" s="9" t="s">
        <v>21688</v>
      </c>
    </row>
    <row r="8797" spans="1:3" x14ac:dyDescent="0.25">
      <c r="A8797" s="9">
        <v>5.3</v>
      </c>
      <c r="B8797" s="9">
        <v>283</v>
      </c>
      <c r="C8797" s="9" t="s">
        <v>21691</v>
      </c>
    </row>
    <row r="8798" spans="1:3" x14ac:dyDescent="0.25">
      <c r="A8798" s="9">
        <v>5.3</v>
      </c>
      <c r="B8798" s="9">
        <v>284</v>
      </c>
      <c r="C8798" s="9" t="s">
        <v>9421</v>
      </c>
    </row>
    <row r="8799" spans="1:3" x14ac:dyDescent="0.25">
      <c r="A8799" s="9">
        <v>5.3</v>
      </c>
      <c r="B8799" s="9">
        <v>285</v>
      </c>
      <c r="C8799" s="9" t="s">
        <v>21692</v>
      </c>
    </row>
    <row r="8800" spans="1:3" x14ac:dyDescent="0.25">
      <c r="A8800" s="9">
        <v>5.3</v>
      </c>
      <c r="B8800" s="9">
        <v>286</v>
      </c>
      <c r="C8800" s="9" t="s">
        <v>21693</v>
      </c>
    </row>
    <row r="8801" spans="1:3" x14ac:dyDescent="0.25">
      <c r="A8801" s="9">
        <v>5.3</v>
      </c>
      <c r="B8801" s="9">
        <v>287</v>
      </c>
      <c r="C8801" s="9" t="s">
        <v>21694</v>
      </c>
    </row>
    <row r="8802" spans="1:3" x14ac:dyDescent="0.25">
      <c r="A8802" s="9">
        <v>5.3</v>
      </c>
      <c r="B8802" s="9">
        <v>289</v>
      </c>
      <c r="C8802" s="9" t="s">
        <v>21696</v>
      </c>
    </row>
    <row r="8803" spans="1:3" x14ac:dyDescent="0.25">
      <c r="A8803" s="9">
        <v>5.3</v>
      </c>
      <c r="B8803" s="9">
        <v>290</v>
      </c>
      <c r="C8803" s="9" t="s">
        <v>21697</v>
      </c>
    </row>
    <row r="8804" spans="1:3" x14ac:dyDescent="0.25">
      <c r="A8804" s="9">
        <v>5.3</v>
      </c>
      <c r="B8804" s="9">
        <v>291</v>
      </c>
      <c r="C8804" s="9" t="s">
        <v>21698</v>
      </c>
    </row>
    <row r="8805" spans="1:3" x14ac:dyDescent="0.25">
      <c r="A8805" s="9">
        <v>5.3</v>
      </c>
      <c r="B8805" s="9">
        <v>292</v>
      </c>
      <c r="C8805" s="9" t="s">
        <v>716</v>
      </c>
    </row>
    <row r="8806" spans="1:3" x14ac:dyDescent="0.25">
      <c r="A8806" s="9">
        <v>5.3</v>
      </c>
      <c r="B8806" s="9">
        <v>293</v>
      </c>
      <c r="C8806" s="9" t="s">
        <v>21699</v>
      </c>
    </row>
    <row r="8807" spans="1:3" x14ac:dyDescent="0.25">
      <c r="A8807" s="9">
        <v>5.3</v>
      </c>
      <c r="B8807" s="9">
        <v>294</v>
      </c>
      <c r="C8807" s="9" t="s">
        <v>21700</v>
      </c>
    </row>
    <row r="8808" spans="1:3" x14ac:dyDescent="0.25">
      <c r="A8808" s="9">
        <v>5.3</v>
      </c>
      <c r="B8808" s="9">
        <v>295</v>
      </c>
      <c r="C8808" s="9" t="s">
        <v>21701</v>
      </c>
    </row>
    <row r="8809" spans="1:3" x14ac:dyDescent="0.25">
      <c r="A8809" s="9">
        <v>5.3</v>
      </c>
      <c r="B8809" s="9">
        <v>296</v>
      </c>
      <c r="C8809" s="9" t="s">
        <v>21702</v>
      </c>
    </row>
    <row r="8810" spans="1:3" x14ac:dyDescent="0.25">
      <c r="A8810" s="9">
        <v>5.3</v>
      </c>
      <c r="B8810" s="9">
        <v>297</v>
      </c>
      <c r="C8810" s="9" t="s">
        <v>21703</v>
      </c>
    </row>
    <row r="8811" spans="1:3" x14ac:dyDescent="0.25">
      <c r="A8811" s="9">
        <v>5.3</v>
      </c>
      <c r="B8811" s="9">
        <v>298</v>
      </c>
      <c r="C8811" s="9" t="s">
        <v>21704</v>
      </c>
    </row>
    <row r="8812" spans="1:3" x14ac:dyDescent="0.25">
      <c r="A8812" s="9">
        <v>5.3</v>
      </c>
      <c r="B8812" s="9">
        <v>299</v>
      </c>
      <c r="C8812" s="9" t="s">
        <v>21705</v>
      </c>
    </row>
    <row r="8813" spans="1:3" x14ac:dyDescent="0.25">
      <c r="A8813" s="9">
        <v>5.3</v>
      </c>
      <c r="B8813" s="9">
        <v>300</v>
      </c>
      <c r="C8813" s="9" t="s">
        <v>3743</v>
      </c>
    </row>
    <row r="8814" spans="1:3" x14ac:dyDescent="0.25">
      <c r="A8814" s="9">
        <v>5.3</v>
      </c>
      <c r="B8814" s="9">
        <v>301</v>
      </c>
      <c r="C8814" s="9" t="s">
        <v>21706</v>
      </c>
    </row>
    <row r="8815" spans="1:3" x14ac:dyDescent="0.25">
      <c r="A8815" s="9">
        <v>5.3</v>
      </c>
      <c r="B8815" s="9">
        <v>302</v>
      </c>
      <c r="C8815" s="9" t="s">
        <v>21707</v>
      </c>
    </row>
    <row r="8816" spans="1:3" x14ac:dyDescent="0.25">
      <c r="A8816" s="9">
        <v>5.3</v>
      </c>
      <c r="B8816" s="9">
        <v>303</v>
      </c>
      <c r="C8816" s="9" t="s">
        <v>21708</v>
      </c>
    </row>
    <row r="8817" spans="1:3" x14ac:dyDescent="0.25">
      <c r="A8817" s="9">
        <v>5.3</v>
      </c>
      <c r="B8817" s="9">
        <v>304</v>
      </c>
      <c r="C8817" s="9" t="s">
        <v>21709</v>
      </c>
    </row>
    <row r="8818" spans="1:3" x14ac:dyDescent="0.25">
      <c r="A8818" s="9">
        <v>5.3</v>
      </c>
      <c r="B8818" s="9">
        <v>305</v>
      </c>
      <c r="C8818" s="9" t="s">
        <v>21710</v>
      </c>
    </row>
    <row r="8819" spans="1:3" x14ac:dyDescent="0.25">
      <c r="A8819" s="9">
        <v>5.3</v>
      </c>
      <c r="B8819" s="9">
        <v>306</v>
      </c>
      <c r="C8819" s="9" t="s">
        <v>21711</v>
      </c>
    </row>
    <row r="8820" spans="1:3" x14ac:dyDescent="0.25">
      <c r="A8820" s="9">
        <v>5.3</v>
      </c>
      <c r="B8820" s="9">
        <v>307</v>
      </c>
      <c r="C8820" s="9" t="s">
        <v>21712</v>
      </c>
    </row>
    <row r="8821" spans="1:3" x14ac:dyDescent="0.25">
      <c r="A8821" s="9">
        <v>5.3</v>
      </c>
      <c r="B8821" s="9">
        <v>308</v>
      </c>
      <c r="C8821" s="9" t="s">
        <v>21713</v>
      </c>
    </row>
    <row r="8822" spans="1:3" x14ac:dyDescent="0.25">
      <c r="A8822" s="9">
        <v>5.3</v>
      </c>
      <c r="B8822" s="9">
        <v>311</v>
      </c>
      <c r="C8822" s="9" t="s">
        <v>21716</v>
      </c>
    </row>
    <row r="8823" spans="1:3" x14ac:dyDescent="0.25">
      <c r="A8823" s="9">
        <v>5.3</v>
      </c>
      <c r="B8823" s="9">
        <v>312</v>
      </c>
      <c r="C8823" s="9" t="s">
        <v>21717</v>
      </c>
    </row>
    <row r="8824" spans="1:3" x14ac:dyDescent="0.25">
      <c r="A8824" s="9">
        <v>5.3</v>
      </c>
      <c r="B8824" s="9">
        <v>313</v>
      </c>
      <c r="C8824" s="9" t="s">
        <v>21718</v>
      </c>
    </row>
    <row r="8825" spans="1:3" x14ac:dyDescent="0.25">
      <c r="A8825" s="9">
        <v>5.3</v>
      </c>
      <c r="B8825" s="9">
        <v>314</v>
      </c>
      <c r="C8825" s="9" t="s">
        <v>2822</v>
      </c>
    </row>
    <row r="8826" spans="1:3" x14ac:dyDescent="0.25">
      <c r="A8826" s="9">
        <v>5.3</v>
      </c>
      <c r="B8826" s="9">
        <v>315</v>
      </c>
      <c r="C8826" s="9" t="s">
        <v>21719</v>
      </c>
    </row>
    <row r="8827" spans="1:3" x14ac:dyDescent="0.25">
      <c r="A8827" s="9">
        <v>5.3</v>
      </c>
      <c r="B8827" s="9">
        <v>317</v>
      </c>
      <c r="C8827" s="9" t="s">
        <v>21721</v>
      </c>
    </row>
    <row r="8828" spans="1:3" x14ac:dyDescent="0.25">
      <c r="A8828" s="9">
        <v>5.3</v>
      </c>
      <c r="B8828" s="9">
        <v>318</v>
      </c>
      <c r="C8828" s="9" t="s">
        <v>21722</v>
      </c>
    </row>
    <row r="8829" spans="1:3" x14ac:dyDescent="0.25">
      <c r="A8829" s="9">
        <v>5.3</v>
      </c>
      <c r="B8829" s="9">
        <v>319</v>
      </c>
      <c r="C8829" s="9" t="s">
        <v>21723</v>
      </c>
    </row>
    <row r="8830" spans="1:3" x14ac:dyDescent="0.25">
      <c r="A8830" s="9">
        <v>5.3</v>
      </c>
      <c r="B8830" s="9">
        <v>320</v>
      </c>
      <c r="C8830" s="9" t="s">
        <v>21724</v>
      </c>
    </row>
    <row r="8831" spans="1:3" x14ac:dyDescent="0.25">
      <c r="A8831" s="9">
        <v>5.3</v>
      </c>
      <c r="B8831" s="9">
        <v>321</v>
      </c>
      <c r="C8831" s="9" t="s">
        <v>21725</v>
      </c>
    </row>
    <row r="8832" spans="1:3" x14ac:dyDescent="0.25">
      <c r="A8832" s="9">
        <v>5.3</v>
      </c>
      <c r="B8832" s="9">
        <v>322</v>
      </c>
      <c r="C8832" s="9" t="s">
        <v>21726</v>
      </c>
    </row>
    <row r="8833" spans="1:3" x14ac:dyDescent="0.25">
      <c r="A8833" s="9">
        <v>5.3</v>
      </c>
      <c r="B8833" s="9">
        <v>323</v>
      </c>
      <c r="C8833" s="9" t="s">
        <v>21727</v>
      </c>
    </row>
    <row r="8834" spans="1:3" x14ac:dyDescent="0.25">
      <c r="A8834" s="9">
        <v>5.3</v>
      </c>
      <c r="B8834" s="9">
        <v>324</v>
      </c>
      <c r="C8834" s="9" t="s">
        <v>21728</v>
      </c>
    </row>
    <row r="8835" spans="1:3" x14ac:dyDescent="0.25">
      <c r="A8835" s="9">
        <v>5.3</v>
      </c>
      <c r="B8835" s="9">
        <v>325</v>
      </c>
      <c r="C8835" s="9" t="s">
        <v>21729</v>
      </c>
    </row>
    <row r="8836" spans="1:3" x14ac:dyDescent="0.25">
      <c r="A8836" s="9">
        <v>5.3</v>
      </c>
      <c r="B8836" s="9">
        <v>326</v>
      </c>
      <c r="C8836" s="9" t="s">
        <v>21730</v>
      </c>
    </row>
    <row r="8837" spans="1:3" x14ac:dyDescent="0.25">
      <c r="A8837" s="9">
        <v>5.3</v>
      </c>
      <c r="B8837" s="9">
        <v>327</v>
      </c>
      <c r="C8837" s="9" t="s">
        <v>21731</v>
      </c>
    </row>
    <row r="8838" spans="1:3" x14ac:dyDescent="0.25">
      <c r="A8838" s="9">
        <v>5.3</v>
      </c>
      <c r="B8838" s="9">
        <v>328</v>
      </c>
      <c r="C8838" s="9" t="s">
        <v>3794</v>
      </c>
    </row>
    <row r="8839" spans="1:3" x14ac:dyDescent="0.25">
      <c r="A8839" s="9">
        <v>5.3</v>
      </c>
      <c r="B8839" s="9">
        <v>329</v>
      </c>
      <c r="C8839" s="9" t="s">
        <v>21732</v>
      </c>
    </row>
    <row r="8840" spans="1:3" x14ac:dyDescent="0.25">
      <c r="A8840" s="9">
        <v>5.3</v>
      </c>
      <c r="B8840" s="9">
        <v>330</v>
      </c>
      <c r="C8840" s="9" t="s">
        <v>21733</v>
      </c>
    </row>
    <row r="8841" spans="1:3" x14ac:dyDescent="0.25">
      <c r="A8841" s="9">
        <v>5.3</v>
      </c>
      <c r="B8841" s="9">
        <v>331</v>
      </c>
      <c r="C8841" s="9" t="s">
        <v>21734</v>
      </c>
    </row>
    <row r="8842" spans="1:3" x14ac:dyDescent="0.25">
      <c r="A8842" s="9">
        <v>5.3</v>
      </c>
      <c r="B8842" s="9">
        <v>332</v>
      </c>
      <c r="C8842" s="9" t="s">
        <v>21735</v>
      </c>
    </row>
    <row r="8843" spans="1:3" x14ac:dyDescent="0.25">
      <c r="A8843" s="9">
        <v>5.3</v>
      </c>
      <c r="B8843" s="9">
        <v>333</v>
      </c>
      <c r="C8843" s="9" t="s">
        <v>21736</v>
      </c>
    </row>
    <row r="8844" spans="1:3" x14ac:dyDescent="0.25">
      <c r="A8844" s="9">
        <v>5.3</v>
      </c>
      <c r="B8844" s="9">
        <v>334</v>
      </c>
      <c r="C8844" s="9" t="s">
        <v>21737</v>
      </c>
    </row>
    <row r="8845" spans="1:3" x14ac:dyDescent="0.25">
      <c r="A8845" s="9">
        <v>5.3</v>
      </c>
      <c r="B8845" s="9">
        <v>335</v>
      </c>
      <c r="C8845" s="9" t="s">
        <v>21738</v>
      </c>
    </row>
    <row r="8846" spans="1:3" x14ac:dyDescent="0.25">
      <c r="A8846" s="9">
        <v>5.3</v>
      </c>
      <c r="B8846" s="9">
        <v>336</v>
      </c>
      <c r="C8846" s="9" t="s">
        <v>21739</v>
      </c>
    </row>
    <row r="8847" spans="1:3" x14ac:dyDescent="0.25">
      <c r="A8847" s="9">
        <v>5.3</v>
      </c>
      <c r="B8847" s="9">
        <v>339</v>
      </c>
      <c r="C8847" s="9" t="s">
        <v>21742</v>
      </c>
    </row>
    <row r="8848" spans="1:3" x14ac:dyDescent="0.25">
      <c r="A8848" s="9">
        <v>5.3</v>
      </c>
      <c r="B8848" s="9">
        <v>340</v>
      </c>
      <c r="C8848" s="9" t="s">
        <v>21743</v>
      </c>
    </row>
    <row r="8849" spans="1:3" x14ac:dyDescent="0.25">
      <c r="A8849" s="9">
        <v>5.3</v>
      </c>
      <c r="B8849" s="9">
        <v>341</v>
      </c>
      <c r="C8849" s="9" t="s">
        <v>21744</v>
      </c>
    </row>
    <row r="8850" spans="1:3" x14ac:dyDescent="0.25">
      <c r="A8850" s="9">
        <v>5.3</v>
      </c>
      <c r="B8850" s="9">
        <v>342</v>
      </c>
      <c r="C8850" s="9" t="s">
        <v>21745</v>
      </c>
    </row>
    <row r="8851" spans="1:3" x14ac:dyDescent="0.25">
      <c r="A8851" s="9">
        <v>5.3</v>
      </c>
      <c r="B8851" s="9">
        <v>343</v>
      </c>
      <c r="C8851" s="9" t="s">
        <v>21746</v>
      </c>
    </row>
    <row r="8852" spans="1:3" x14ac:dyDescent="0.25">
      <c r="A8852" s="9">
        <v>5.3</v>
      </c>
      <c r="B8852" s="9">
        <v>345</v>
      </c>
      <c r="C8852" s="9" t="s">
        <v>21748</v>
      </c>
    </row>
    <row r="8853" spans="1:3" x14ac:dyDescent="0.25">
      <c r="A8853" s="9">
        <v>5.3</v>
      </c>
      <c r="B8853" s="9">
        <v>346</v>
      </c>
      <c r="C8853" s="9" t="s">
        <v>21749</v>
      </c>
    </row>
    <row r="8854" spans="1:3" x14ac:dyDescent="0.25">
      <c r="A8854" s="9">
        <v>5.3</v>
      </c>
      <c r="B8854" s="9">
        <v>347</v>
      </c>
      <c r="C8854" s="9" t="s">
        <v>21750</v>
      </c>
    </row>
    <row r="8855" spans="1:3" x14ac:dyDescent="0.25">
      <c r="A8855" s="9">
        <v>5.3</v>
      </c>
      <c r="B8855" s="9">
        <v>348</v>
      </c>
      <c r="C8855" s="9" t="s">
        <v>21751</v>
      </c>
    </row>
    <row r="8856" spans="1:3" x14ac:dyDescent="0.25">
      <c r="A8856" s="9">
        <v>5.3</v>
      </c>
      <c r="B8856" s="9">
        <v>349</v>
      </c>
      <c r="C8856" s="9" t="s">
        <v>21752</v>
      </c>
    </row>
    <row r="8857" spans="1:3" x14ac:dyDescent="0.25">
      <c r="A8857" s="9">
        <v>5.3</v>
      </c>
      <c r="B8857" s="9">
        <v>350</v>
      </c>
      <c r="C8857" s="9" t="s">
        <v>21753</v>
      </c>
    </row>
    <row r="8858" spans="1:3" x14ac:dyDescent="0.25">
      <c r="A8858" s="9">
        <v>5.3</v>
      </c>
      <c r="B8858" s="9">
        <v>351</v>
      </c>
      <c r="C8858" s="9" t="s">
        <v>9464</v>
      </c>
    </row>
    <row r="8859" spans="1:3" x14ac:dyDescent="0.25">
      <c r="A8859" s="9">
        <v>5.3</v>
      </c>
      <c r="B8859" s="9">
        <v>352</v>
      </c>
      <c r="C8859" s="9" t="s">
        <v>21754</v>
      </c>
    </row>
    <row r="8860" spans="1:3" x14ac:dyDescent="0.25">
      <c r="A8860" s="9">
        <v>5.3</v>
      </c>
      <c r="B8860" s="9">
        <v>353</v>
      </c>
      <c r="C8860" s="9" t="s">
        <v>21755</v>
      </c>
    </row>
    <row r="8861" spans="1:3" x14ac:dyDescent="0.25">
      <c r="A8861" s="9">
        <v>5.3</v>
      </c>
      <c r="B8861" s="9">
        <v>354</v>
      </c>
      <c r="C8861" s="9" t="s">
        <v>9588</v>
      </c>
    </row>
    <row r="8862" spans="1:3" x14ac:dyDescent="0.25">
      <c r="A8862" s="9">
        <v>5.3</v>
      </c>
      <c r="B8862" s="9">
        <v>355</v>
      </c>
      <c r="C8862" s="9" t="s">
        <v>21756</v>
      </c>
    </row>
    <row r="8863" spans="1:3" x14ac:dyDescent="0.25">
      <c r="A8863" s="9">
        <v>5.3</v>
      </c>
      <c r="B8863" s="9">
        <v>356</v>
      </c>
      <c r="C8863" s="9" t="s">
        <v>21757</v>
      </c>
    </row>
    <row r="8864" spans="1:3" x14ac:dyDescent="0.25">
      <c r="A8864" s="9">
        <v>5.3</v>
      </c>
      <c r="B8864" s="9">
        <v>357</v>
      </c>
      <c r="C8864" s="9" t="s">
        <v>21758</v>
      </c>
    </row>
    <row r="8865" spans="1:3" x14ac:dyDescent="0.25">
      <c r="A8865" s="9">
        <v>5.3</v>
      </c>
      <c r="B8865" s="9">
        <v>358</v>
      </c>
      <c r="C8865" s="9" t="s">
        <v>21759</v>
      </c>
    </row>
    <row r="8866" spans="1:3" x14ac:dyDescent="0.25">
      <c r="A8866" s="9">
        <v>5.3</v>
      </c>
      <c r="B8866" s="9">
        <v>359</v>
      </c>
      <c r="C8866" s="9" t="s">
        <v>21760</v>
      </c>
    </row>
    <row r="8867" spans="1:3" x14ac:dyDescent="0.25">
      <c r="A8867" s="9">
        <v>5.3</v>
      </c>
      <c r="B8867" s="9">
        <v>360</v>
      </c>
      <c r="C8867" s="9" t="s">
        <v>21761</v>
      </c>
    </row>
    <row r="8868" spans="1:3" x14ac:dyDescent="0.25">
      <c r="A8868" s="9">
        <v>5.3</v>
      </c>
      <c r="B8868" s="9">
        <v>361</v>
      </c>
      <c r="C8868" s="9" t="s">
        <v>21762</v>
      </c>
    </row>
    <row r="8869" spans="1:3" x14ac:dyDescent="0.25">
      <c r="A8869" s="9">
        <v>5.3</v>
      </c>
      <c r="B8869" s="9">
        <v>362</v>
      </c>
      <c r="C8869" s="9" t="s">
        <v>21763</v>
      </c>
    </row>
    <row r="8870" spans="1:3" x14ac:dyDescent="0.25">
      <c r="A8870" s="9">
        <v>5.3</v>
      </c>
      <c r="B8870" s="9">
        <v>363</v>
      </c>
      <c r="C8870" s="9" t="s">
        <v>21764</v>
      </c>
    </row>
    <row r="8871" spans="1:3" x14ac:dyDescent="0.25">
      <c r="A8871" s="9">
        <v>5.3</v>
      </c>
      <c r="B8871" s="9">
        <v>364</v>
      </c>
      <c r="C8871" s="9" t="s">
        <v>21765</v>
      </c>
    </row>
    <row r="8872" spans="1:3" x14ac:dyDescent="0.25">
      <c r="A8872" s="9">
        <v>5.3</v>
      </c>
      <c r="B8872" s="9">
        <v>367</v>
      </c>
      <c r="C8872" s="9" t="s">
        <v>21768</v>
      </c>
    </row>
    <row r="8873" spans="1:3" x14ac:dyDescent="0.25">
      <c r="A8873" s="9">
        <v>5.3</v>
      </c>
      <c r="B8873" s="9">
        <v>368</v>
      </c>
      <c r="C8873" s="9" t="s">
        <v>1275</v>
      </c>
    </row>
    <row r="8874" spans="1:3" x14ac:dyDescent="0.25">
      <c r="A8874" s="9">
        <v>5.3</v>
      </c>
      <c r="B8874" s="9">
        <v>369</v>
      </c>
      <c r="C8874" s="9" t="s">
        <v>21769</v>
      </c>
    </row>
    <row r="8875" spans="1:3" x14ac:dyDescent="0.25">
      <c r="A8875" s="9">
        <v>5.3</v>
      </c>
      <c r="B8875" s="9">
        <v>370</v>
      </c>
      <c r="C8875" s="9" t="s">
        <v>21770</v>
      </c>
    </row>
    <row r="8876" spans="1:3" x14ac:dyDescent="0.25">
      <c r="A8876" s="9">
        <v>5.3</v>
      </c>
      <c r="B8876" s="9">
        <v>371</v>
      </c>
      <c r="C8876" s="9" t="s">
        <v>21771</v>
      </c>
    </row>
    <row r="8877" spans="1:3" x14ac:dyDescent="0.25">
      <c r="A8877" s="9">
        <v>5.3</v>
      </c>
      <c r="B8877" s="9">
        <v>373</v>
      </c>
      <c r="C8877" s="9" t="s">
        <v>21773</v>
      </c>
    </row>
    <row r="8878" spans="1:3" x14ac:dyDescent="0.25">
      <c r="A8878" s="9">
        <v>5.3</v>
      </c>
      <c r="B8878" s="9">
        <v>374</v>
      </c>
      <c r="C8878" s="9" t="s">
        <v>4815</v>
      </c>
    </row>
    <row r="8879" spans="1:3" x14ac:dyDescent="0.25">
      <c r="A8879" s="9">
        <v>5.3</v>
      </c>
      <c r="B8879" s="9">
        <v>375</v>
      </c>
      <c r="C8879" s="9" t="s">
        <v>21774</v>
      </c>
    </row>
    <row r="8880" spans="1:3" x14ac:dyDescent="0.25">
      <c r="A8880" s="9">
        <v>5.3</v>
      </c>
      <c r="B8880" s="9">
        <v>376</v>
      </c>
      <c r="C8880" s="9" t="s">
        <v>21775</v>
      </c>
    </row>
    <row r="8881" spans="1:3" x14ac:dyDescent="0.25">
      <c r="A8881" s="9">
        <v>5.3</v>
      </c>
      <c r="B8881" s="9">
        <v>377</v>
      </c>
      <c r="C8881" s="9" t="s">
        <v>21776</v>
      </c>
    </row>
    <row r="8882" spans="1:3" x14ac:dyDescent="0.25">
      <c r="A8882" s="9">
        <v>5.3</v>
      </c>
      <c r="B8882" s="9">
        <v>378</v>
      </c>
      <c r="C8882" s="9" t="s">
        <v>9134</v>
      </c>
    </row>
    <row r="8883" spans="1:3" x14ac:dyDescent="0.25">
      <c r="A8883" s="9">
        <v>5.3</v>
      </c>
      <c r="B8883" s="9">
        <v>379</v>
      </c>
      <c r="C8883" s="9" t="s">
        <v>21777</v>
      </c>
    </row>
    <row r="8884" spans="1:3" x14ac:dyDescent="0.25">
      <c r="A8884" s="9">
        <v>5.3</v>
      </c>
      <c r="B8884" s="9">
        <v>380</v>
      </c>
      <c r="C8884" s="9" t="s">
        <v>21778</v>
      </c>
    </row>
    <row r="8885" spans="1:3" x14ac:dyDescent="0.25">
      <c r="A8885" s="9">
        <v>5.3</v>
      </c>
      <c r="B8885" s="9">
        <v>381</v>
      </c>
      <c r="C8885" s="9" t="s">
        <v>21779</v>
      </c>
    </row>
    <row r="8886" spans="1:3" x14ac:dyDescent="0.25">
      <c r="A8886" s="9">
        <v>5.3</v>
      </c>
      <c r="B8886" s="9">
        <v>382</v>
      </c>
      <c r="C8886" s="9" t="s">
        <v>21780</v>
      </c>
    </row>
    <row r="8887" spans="1:3" x14ac:dyDescent="0.25">
      <c r="A8887" s="9">
        <v>5.3</v>
      </c>
      <c r="B8887" s="9">
        <v>383</v>
      </c>
      <c r="C8887" s="9" t="s">
        <v>21781</v>
      </c>
    </row>
    <row r="8888" spans="1:3" x14ac:dyDescent="0.25">
      <c r="A8888" s="9">
        <v>5.3</v>
      </c>
      <c r="B8888" s="9">
        <v>384</v>
      </c>
      <c r="C8888" s="9" t="s">
        <v>21782</v>
      </c>
    </row>
    <row r="8889" spans="1:3" x14ac:dyDescent="0.25">
      <c r="A8889" s="9">
        <v>5.3</v>
      </c>
      <c r="B8889" s="9">
        <v>385</v>
      </c>
      <c r="C8889" s="9" t="s">
        <v>21783</v>
      </c>
    </row>
    <row r="8890" spans="1:3" x14ac:dyDescent="0.25">
      <c r="A8890" s="9">
        <v>5.3</v>
      </c>
      <c r="B8890" s="9">
        <v>386</v>
      </c>
      <c r="C8890" s="9" t="s">
        <v>21784</v>
      </c>
    </row>
    <row r="8891" spans="1:3" x14ac:dyDescent="0.25">
      <c r="A8891" s="9">
        <v>5.3</v>
      </c>
      <c r="B8891" s="9">
        <v>387</v>
      </c>
      <c r="C8891" s="9" t="s">
        <v>21785</v>
      </c>
    </row>
    <row r="8892" spans="1:3" x14ac:dyDescent="0.25">
      <c r="A8892" s="9">
        <v>5.3</v>
      </c>
      <c r="B8892" s="9">
        <v>388</v>
      </c>
      <c r="C8892" s="9" t="s">
        <v>21786</v>
      </c>
    </row>
    <row r="8893" spans="1:3" x14ac:dyDescent="0.25">
      <c r="A8893" s="9">
        <v>5.3</v>
      </c>
      <c r="B8893" s="9">
        <v>389</v>
      </c>
      <c r="C8893" s="9" t="s">
        <v>21787</v>
      </c>
    </row>
    <row r="8894" spans="1:3" x14ac:dyDescent="0.25">
      <c r="A8894" s="9">
        <v>5.3</v>
      </c>
      <c r="B8894" s="9">
        <v>390</v>
      </c>
      <c r="C8894" s="9" t="s">
        <v>21788</v>
      </c>
    </row>
    <row r="8895" spans="1:3" x14ac:dyDescent="0.25">
      <c r="A8895" s="9">
        <v>5.3</v>
      </c>
      <c r="B8895" s="9">
        <v>391</v>
      </c>
      <c r="C8895" s="9" t="s">
        <v>21789</v>
      </c>
    </row>
    <row r="8896" spans="1:3" x14ac:dyDescent="0.25">
      <c r="A8896" s="9">
        <v>5.3</v>
      </c>
      <c r="B8896" s="9">
        <v>392</v>
      </c>
      <c r="C8896" s="9" t="s">
        <v>21790</v>
      </c>
    </row>
    <row r="8897" spans="1:3" x14ac:dyDescent="0.25">
      <c r="A8897" s="9">
        <v>5.3</v>
      </c>
      <c r="B8897" s="9">
        <v>395</v>
      </c>
      <c r="C8897" s="9" t="s">
        <v>21793</v>
      </c>
    </row>
    <row r="8898" spans="1:3" x14ac:dyDescent="0.25">
      <c r="A8898" s="9">
        <v>5.3</v>
      </c>
      <c r="B8898" s="9">
        <v>396</v>
      </c>
      <c r="C8898" s="9" t="s">
        <v>21794</v>
      </c>
    </row>
    <row r="8899" spans="1:3" x14ac:dyDescent="0.25">
      <c r="A8899" s="9">
        <v>5.3</v>
      </c>
      <c r="B8899" s="9">
        <v>397</v>
      </c>
      <c r="C8899" s="9" t="s">
        <v>21795</v>
      </c>
    </row>
    <row r="8900" spans="1:3" x14ac:dyDescent="0.25">
      <c r="A8900" s="9">
        <v>5.3</v>
      </c>
      <c r="B8900" s="9">
        <v>398</v>
      </c>
      <c r="C8900" s="9" t="s">
        <v>21796</v>
      </c>
    </row>
    <row r="8901" spans="1:3" x14ac:dyDescent="0.25">
      <c r="A8901" s="9">
        <v>5.3</v>
      </c>
      <c r="B8901" s="9">
        <v>399</v>
      </c>
      <c r="C8901" s="9" t="s">
        <v>21797</v>
      </c>
    </row>
    <row r="8902" spans="1:3" x14ac:dyDescent="0.25">
      <c r="A8902" s="9">
        <v>5.3</v>
      </c>
      <c r="B8902" s="9">
        <v>401</v>
      </c>
      <c r="C8902" s="9" t="s">
        <v>21799</v>
      </c>
    </row>
    <row r="8903" spans="1:3" x14ac:dyDescent="0.25">
      <c r="A8903" s="9">
        <v>5.3</v>
      </c>
      <c r="B8903" s="9">
        <v>402</v>
      </c>
      <c r="C8903" s="9" t="s">
        <v>21800</v>
      </c>
    </row>
    <row r="8904" spans="1:3" x14ac:dyDescent="0.25">
      <c r="A8904" s="9">
        <v>5.3</v>
      </c>
      <c r="B8904" s="9">
        <v>403</v>
      </c>
      <c r="C8904" s="9" t="s">
        <v>21801</v>
      </c>
    </row>
    <row r="8905" spans="1:3" x14ac:dyDescent="0.25">
      <c r="A8905" s="9">
        <v>5.3</v>
      </c>
      <c r="B8905" s="9">
        <v>404</v>
      </c>
      <c r="C8905" s="9" t="s">
        <v>21802</v>
      </c>
    </row>
    <row r="8906" spans="1:3" x14ac:dyDescent="0.25">
      <c r="A8906" s="9">
        <v>5.3</v>
      </c>
      <c r="B8906" s="9">
        <v>405</v>
      </c>
      <c r="C8906" s="9" t="s">
        <v>21803</v>
      </c>
    </row>
    <row r="8907" spans="1:3" x14ac:dyDescent="0.25">
      <c r="A8907" s="9">
        <v>5.3</v>
      </c>
      <c r="B8907" s="9">
        <v>406</v>
      </c>
      <c r="C8907" s="9" t="s">
        <v>21804</v>
      </c>
    </row>
    <row r="8908" spans="1:3" x14ac:dyDescent="0.25">
      <c r="A8908" s="9">
        <v>5.3</v>
      </c>
      <c r="B8908" s="9">
        <v>407</v>
      </c>
      <c r="C8908" s="9" t="s">
        <v>21805</v>
      </c>
    </row>
    <row r="8909" spans="1:3" x14ac:dyDescent="0.25">
      <c r="A8909" s="9">
        <v>5.3</v>
      </c>
      <c r="B8909" s="9">
        <v>408</v>
      </c>
      <c r="C8909" s="9" t="s">
        <v>21806</v>
      </c>
    </row>
    <row r="8910" spans="1:3" x14ac:dyDescent="0.25">
      <c r="A8910" s="9">
        <v>5.3</v>
      </c>
      <c r="B8910" s="9">
        <v>409</v>
      </c>
      <c r="C8910" s="9" t="s">
        <v>21807</v>
      </c>
    </row>
    <row r="8911" spans="1:3" x14ac:dyDescent="0.25">
      <c r="A8911" s="9">
        <v>5.3</v>
      </c>
      <c r="B8911" s="9">
        <v>410</v>
      </c>
      <c r="C8911" s="9" t="s">
        <v>21808</v>
      </c>
    </row>
    <row r="8912" spans="1:3" x14ac:dyDescent="0.25">
      <c r="A8912" s="9">
        <v>5.3</v>
      </c>
      <c r="B8912" s="9">
        <v>411</v>
      </c>
      <c r="C8912" s="9" t="s">
        <v>21809</v>
      </c>
    </row>
    <row r="8913" spans="1:3" x14ac:dyDescent="0.25">
      <c r="A8913" s="9">
        <v>5.3</v>
      </c>
      <c r="B8913" s="9">
        <v>412</v>
      </c>
      <c r="C8913" s="9" t="s">
        <v>21810</v>
      </c>
    </row>
    <row r="8914" spans="1:3" x14ac:dyDescent="0.25">
      <c r="A8914" s="9">
        <v>5.3</v>
      </c>
      <c r="B8914" s="9">
        <v>413</v>
      </c>
      <c r="C8914" s="9" t="s">
        <v>21811</v>
      </c>
    </row>
    <row r="8915" spans="1:3" x14ac:dyDescent="0.25">
      <c r="A8915" s="9">
        <v>5.3</v>
      </c>
      <c r="B8915" s="9">
        <v>414</v>
      </c>
      <c r="C8915" s="9" t="s">
        <v>4990</v>
      </c>
    </row>
    <row r="8916" spans="1:3" x14ac:dyDescent="0.25">
      <c r="A8916" s="9">
        <v>5.3</v>
      </c>
      <c r="B8916" s="9">
        <v>415</v>
      </c>
      <c r="C8916" s="9" t="s">
        <v>21812</v>
      </c>
    </row>
    <row r="8917" spans="1:3" x14ac:dyDescent="0.25">
      <c r="A8917" s="9">
        <v>5.3</v>
      </c>
      <c r="B8917" s="9">
        <v>416</v>
      </c>
      <c r="C8917" s="9" t="s">
        <v>21813</v>
      </c>
    </row>
    <row r="8918" spans="1:3" x14ac:dyDescent="0.25">
      <c r="A8918" s="9">
        <v>5.3</v>
      </c>
      <c r="B8918" s="9">
        <v>417</v>
      </c>
      <c r="C8918" s="9" t="s">
        <v>21814</v>
      </c>
    </row>
    <row r="8919" spans="1:3" x14ac:dyDescent="0.25">
      <c r="A8919" s="9">
        <v>5.3</v>
      </c>
      <c r="B8919" s="9">
        <v>418</v>
      </c>
      <c r="C8919" s="9" t="s">
        <v>21815</v>
      </c>
    </row>
    <row r="8920" spans="1:3" x14ac:dyDescent="0.25">
      <c r="A8920" s="9">
        <v>5.3</v>
      </c>
      <c r="B8920" s="9">
        <v>419</v>
      </c>
      <c r="C8920" s="9" t="s">
        <v>21816</v>
      </c>
    </row>
    <row r="8921" spans="1:3" x14ac:dyDescent="0.25">
      <c r="A8921" s="9">
        <v>5.3</v>
      </c>
      <c r="B8921" s="9">
        <v>420</v>
      </c>
      <c r="C8921" s="9" t="s">
        <v>21817</v>
      </c>
    </row>
    <row r="8922" spans="1:3" x14ac:dyDescent="0.25">
      <c r="A8922" s="9">
        <v>5.3</v>
      </c>
      <c r="B8922" s="9">
        <v>423</v>
      </c>
      <c r="C8922" s="9" t="s">
        <v>21820</v>
      </c>
    </row>
    <row r="8923" spans="1:3" x14ac:dyDescent="0.25">
      <c r="A8923" s="9">
        <v>5.3</v>
      </c>
      <c r="B8923" s="9">
        <v>424</v>
      </c>
      <c r="C8923" s="9" t="s">
        <v>21821</v>
      </c>
    </row>
    <row r="8924" spans="1:3" x14ac:dyDescent="0.25">
      <c r="A8924" s="9">
        <v>5.3</v>
      </c>
      <c r="B8924" s="9">
        <v>425</v>
      </c>
      <c r="C8924" s="9" t="s">
        <v>21822</v>
      </c>
    </row>
    <row r="8925" spans="1:3" x14ac:dyDescent="0.25">
      <c r="A8925" s="9">
        <v>5.3</v>
      </c>
      <c r="B8925" s="9">
        <v>426</v>
      </c>
      <c r="C8925" s="9" t="s">
        <v>21823</v>
      </c>
    </row>
    <row r="8926" spans="1:3" x14ac:dyDescent="0.25">
      <c r="A8926" s="9">
        <v>5.3</v>
      </c>
      <c r="B8926" s="9">
        <v>427</v>
      </c>
      <c r="C8926" s="9" t="s">
        <v>21824</v>
      </c>
    </row>
    <row r="8927" spans="1:3" x14ac:dyDescent="0.25">
      <c r="A8927" s="9">
        <v>5.3</v>
      </c>
      <c r="B8927" s="9">
        <v>429</v>
      </c>
      <c r="C8927" s="9" t="s">
        <v>21826</v>
      </c>
    </row>
    <row r="8928" spans="1:3" x14ac:dyDescent="0.25">
      <c r="A8928" s="9">
        <v>5.3</v>
      </c>
      <c r="B8928" s="9">
        <v>430</v>
      </c>
      <c r="C8928" s="9" t="s">
        <v>21827</v>
      </c>
    </row>
    <row r="8929" spans="1:3" x14ac:dyDescent="0.25">
      <c r="A8929" s="9">
        <v>5.3</v>
      </c>
      <c r="B8929" s="9">
        <v>431</v>
      </c>
      <c r="C8929" s="9" t="s">
        <v>21828</v>
      </c>
    </row>
    <row r="8930" spans="1:3" x14ac:dyDescent="0.25">
      <c r="A8930" s="9">
        <v>5.3</v>
      </c>
      <c r="B8930" s="9">
        <v>432</v>
      </c>
      <c r="C8930" s="9" t="s">
        <v>21829</v>
      </c>
    </row>
    <row r="8931" spans="1:3" x14ac:dyDescent="0.25">
      <c r="A8931" s="9">
        <v>5.3</v>
      </c>
      <c r="B8931" s="9">
        <v>433</v>
      </c>
      <c r="C8931" s="9" t="s">
        <v>21830</v>
      </c>
    </row>
    <row r="8932" spans="1:3" x14ac:dyDescent="0.25">
      <c r="A8932" s="9">
        <v>5.3</v>
      </c>
      <c r="B8932" s="9">
        <v>434</v>
      </c>
      <c r="C8932" s="9" t="s">
        <v>21831</v>
      </c>
    </row>
    <row r="8933" spans="1:3" x14ac:dyDescent="0.25">
      <c r="A8933" s="9">
        <v>5.3</v>
      </c>
      <c r="B8933" s="9">
        <v>435</v>
      </c>
      <c r="C8933" s="9" t="s">
        <v>21832</v>
      </c>
    </row>
    <row r="8934" spans="1:3" x14ac:dyDescent="0.25">
      <c r="A8934" s="9">
        <v>5.3</v>
      </c>
      <c r="B8934" s="9">
        <v>436</v>
      </c>
      <c r="C8934" s="9" t="s">
        <v>21833</v>
      </c>
    </row>
    <row r="8935" spans="1:3" x14ac:dyDescent="0.25">
      <c r="A8935" s="9">
        <v>5.3</v>
      </c>
      <c r="B8935" s="9">
        <v>437</v>
      </c>
      <c r="C8935" s="9" t="s">
        <v>21834</v>
      </c>
    </row>
    <row r="8936" spans="1:3" x14ac:dyDescent="0.25">
      <c r="A8936" s="9">
        <v>5.3</v>
      </c>
      <c r="B8936" s="9">
        <v>438</v>
      </c>
      <c r="C8936" s="9" t="s">
        <v>21835</v>
      </c>
    </row>
    <row r="8937" spans="1:3" x14ac:dyDescent="0.25">
      <c r="A8937" s="9">
        <v>5.3</v>
      </c>
      <c r="B8937" s="9">
        <v>439</v>
      </c>
      <c r="C8937" s="9" t="s">
        <v>21836</v>
      </c>
    </row>
    <row r="8938" spans="1:3" x14ac:dyDescent="0.25">
      <c r="A8938" s="9">
        <v>5.3</v>
      </c>
      <c r="B8938" s="9">
        <v>440</v>
      </c>
      <c r="C8938" s="9" t="s">
        <v>332</v>
      </c>
    </row>
    <row r="8939" spans="1:3" x14ac:dyDescent="0.25">
      <c r="A8939" s="9">
        <v>5.3</v>
      </c>
      <c r="B8939" s="9">
        <v>441</v>
      </c>
      <c r="C8939" s="9" t="s">
        <v>21837</v>
      </c>
    </row>
    <row r="8940" spans="1:3" x14ac:dyDescent="0.25">
      <c r="A8940" s="9">
        <v>5.3</v>
      </c>
      <c r="B8940" s="9">
        <v>442</v>
      </c>
      <c r="C8940" s="9" t="s">
        <v>21838</v>
      </c>
    </row>
    <row r="8941" spans="1:3" x14ac:dyDescent="0.25">
      <c r="A8941" s="9">
        <v>5.3</v>
      </c>
      <c r="B8941" s="9">
        <v>443</v>
      </c>
      <c r="C8941" s="9" t="s">
        <v>21839</v>
      </c>
    </row>
    <row r="8942" spans="1:3" x14ac:dyDescent="0.25">
      <c r="A8942" s="9">
        <v>5.3</v>
      </c>
      <c r="B8942" s="9">
        <v>444</v>
      </c>
      <c r="C8942" s="9" t="s">
        <v>21840</v>
      </c>
    </row>
    <row r="8943" spans="1:3" x14ac:dyDescent="0.25">
      <c r="A8943" s="9">
        <v>5.3</v>
      </c>
      <c r="B8943" s="9">
        <v>445</v>
      </c>
      <c r="C8943" s="9" t="s">
        <v>21841</v>
      </c>
    </row>
    <row r="8944" spans="1:3" x14ac:dyDescent="0.25">
      <c r="A8944" s="9">
        <v>5.3</v>
      </c>
      <c r="B8944" s="9">
        <v>446</v>
      </c>
      <c r="C8944" s="9" t="s">
        <v>21842</v>
      </c>
    </row>
    <row r="8945" spans="1:3" x14ac:dyDescent="0.25">
      <c r="A8945" s="9">
        <v>5.3</v>
      </c>
      <c r="B8945" s="9">
        <v>447</v>
      </c>
      <c r="C8945" s="9" t="s">
        <v>21843</v>
      </c>
    </row>
    <row r="8946" spans="1:3" x14ac:dyDescent="0.25">
      <c r="A8946" s="9">
        <v>5.3</v>
      </c>
      <c r="B8946" s="9">
        <v>448</v>
      </c>
      <c r="C8946" s="9" t="s">
        <v>21844</v>
      </c>
    </row>
    <row r="8947" spans="1:3" x14ac:dyDescent="0.25">
      <c r="A8947" s="9">
        <v>5.3</v>
      </c>
      <c r="B8947" s="9">
        <v>451</v>
      </c>
      <c r="C8947" s="9" t="s">
        <v>21847</v>
      </c>
    </row>
    <row r="8948" spans="1:3" x14ac:dyDescent="0.25">
      <c r="A8948" s="9">
        <v>5.3</v>
      </c>
      <c r="B8948" s="9">
        <v>452</v>
      </c>
      <c r="C8948" s="9" t="s">
        <v>21848</v>
      </c>
    </row>
    <row r="8949" spans="1:3" x14ac:dyDescent="0.25">
      <c r="A8949" s="9">
        <v>5.3</v>
      </c>
      <c r="B8949" s="9">
        <v>453</v>
      </c>
      <c r="C8949" s="9" t="s">
        <v>21849</v>
      </c>
    </row>
    <row r="8950" spans="1:3" x14ac:dyDescent="0.25">
      <c r="A8950" s="9">
        <v>5.3</v>
      </c>
      <c r="B8950" s="9">
        <v>454</v>
      </c>
      <c r="C8950" s="9" t="s">
        <v>21850</v>
      </c>
    </row>
    <row r="8951" spans="1:3" x14ac:dyDescent="0.25">
      <c r="A8951" s="9">
        <v>5.3</v>
      </c>
      <c r="B8951" s="9">
        <v>455</v>
      </c>
      <c r="C8951" s="9" t="s">
        <v>21851</v>
      </c>
    </row>
    <row r="8952" spans="1:3" x14ac:dyDescent="0.25">
      <c r="A8952" s="9">
        <v>5.3</v>
      </c>
      <c r="B8952" s="9">
        <v>457</v>
      </c>
      <c r="C8952" s="9" t="s">
        <v>21853</v>
      </c>
    </row>
    <row r="8953" spans="1:3" x14ac:dyDescent="0.25">
      <c r="A8953" s="9">
        <v>5.3</v>
      </c>
      <c r="B8953" s="9">
        <v>458</v>
      </c>
      <c r="C8953" s="9" t="s">
        <v>21854</v>
      </c>
    </row>
    <row r="8954" spans="1:3" x14ac:dyDescent="0.25">
      <c r="A8954" s="9">
        <v>5.3</v>
      </c>
      <c r="B8954" s="9">
        <v>459</v>
      </c>
      <c r="C8954" s="9" t="s">
        <v>21855</v>
      </c>
    </row>
    <row r="8955" spans="1:3" x14ac:dyDescent="0.25">
      <c r="A8955" s="9">
        <v>5.3</v>
      </c>
      <c r="B8955" s="9">
        <v>460</v>
      </c>
      <c r="C8955" s="9" t="s">
        <v>21856</v>
      </c>
    </row>
    <row r="8956" spans="1:3" x14ac:dyDescent="0.25">
      <c r="A8956" s="9">
        <v>5.3</v>
      </c>
      <c r="B8956" s="9">
        <v>461</v>
      </c>
      <c r="C8956" s="9" t="s">
        <v>21857</v>
      </c>
    </row>
    <row r="8957" spans="1:3" x14ac:dyDescent="0.25">
      <c r="A8957" s="9">
        <v>5.3</v>
      </c>
      <c r="B8957" s="9">
        <v>462</v>
      </c>
      <c r="C8957" s="9" t="s">
        <v>21858</v>
      </c>
    </row>
    <row r="8958" spans="1:3" x14ac:dyDescent="0.25">
      <c r="A8958" s="9">
        <v>5.3</v>
      </c>
      <c r="B8958" s="9">
        <v>463</v>
      </c>
      <c r="C8958" s="9" t="s">
        <v>4412</v>
      </c>
    </row>
    <row r="8959" spans="1:3" x14ac:dyDescent="0.25">
      <c r="A8959" s="9">
        <v>5.3</v>
      </c>
      <c r="B8959" s="9">
        <v>464</v>
      </c>
      <c r="C8959" s="9" t="s">
        <v>21859</v>
      </c>
    </row>
    <row r="8960" spans="1:3" x14ac:dyDescent="0.25">
      <c r="A8960" s="9">
        <v>5.3</v>
      </c>
      <c r="B8960" s="9">
        <v>465</v>
      </c>
      <c r="C8960" s="9" t="s">
        <v>21860</v>
      </c>
    </row>
    <row r="8961" spans="1:3" x14ac:dyDescent="0.25">
      <c r="A8961" s="9">
        <v>5.3</v>
      </c>
      <c r="B8961" s="9">
        <v>466</v>
      </c>
      <c r="C8961" s="9" t="s">
        <v>21861</v>
      </c>
    </row>
    <row r="8962" spans="1:3" x14ac:dyDescent="0.25">
      <c r="A8962" s="9">
        <v>5.3</v>
      </c>
      <c r="B8962" s="9">
        <v>467</v>
      </c>
      <c r="C8962" s="9" t="s">
        <v>21862</v>
      </c>
    </row>
    <row r="8963" spans="1:3" x14ac:dyDescent="0.25">
      <c r="A8963" s="9">
        <v>5.3</v>
      </c>
      <c r="B8963" s="9">
        <v>468</v>
      </c>
      <c r="C8963" s="9" t="s">
        <v>21863</v>
      </c>
    </row>
    <row r="8964" spans="1:3" x14ac:dyDescent="0.25">
      <c r="A8964" s="9">
        <v>5.3</v>
      </c>
      <c r="B8964" s="9">
        <v>469</v>
      </c>
      <c r="C8964" s="9" t="s">
        <v>21864</v>
      </c>
    </row>
    <row r="8965" spans="1:3" x14ac:dyDescent="0.25">
      <c r="A8965" s="9">
        <v>5.3</v>
      </c>
      <c r="B8965" s="9">
        <v>470</v>
      </c>
      <c r="C8965" s="9" t="s">
        <v>21865</v>
      </c>
    </row>
    <row r="8966" spans="1:3" x14ac:dyDescent="0.25">
      <c r="A8966" s="9">
        <v>5.3</v>
      </c>
      <c r="B8966" s="9">
        <v>471</v>
      </c>
      <c r="C8966" s="9" t="s">
        <v>21866</v>
      </c>
    </row>
    <row r="8967" spans="1:3" x14ac:dyDescent="0.25">
      <c r="A8967" s="9">
        <v>5.3</v>
      </c>
      <c r="B8967" s="9">
        <v>472</v>
      </c>
      <c r="C8967" s="9" t="s">
        <v>21867</v>
      </c>
    </row>
    <row r="8968" spans="1:3" x14ac:dyDescent="0.25">
      <c r="A8968" s="9">
        <v>5.3</v>
      </c>
      <c r="B8968" s="9">
        <v>473</v>
      </c>
      <c r="C8968" s="9" t="s">
        <v>21868</v>
      </c>
    </row>
    <row r="8969" spans="1:3" x14ac:dyDescent="0.25">
      <c r="A8969" s="9">
        <v>5.3</v>
      </c>
      <c r="B8969" s="9">
        <v>474</v>
      </c>
      <c r="C8969" s="9" t="s">
        <v>21869</v>
      </c>
    </row>
    <row r="8970" spans="1:3" x14ac:dyDescent="0.25">
      <c r="A8970" s="9">
        <v>5.3</v>
      </c>
      <c r="B8970" s="9">
        <v>475</v>
      </c>
      <c r="C8970" s="9" t="s">
        <v>8239</v>
      </c>
    </row>
    <row r="8971" spans="1:3" x14ac:dyDescent="0.25">
      <c r="A8971" s="9">
        <v>5.3</v>
      </c>
      <c r="B8971" s="9">
        <v>476</v>
      </c>
      <c r="C8971" s="9" t="s">
        <v>21870</v>
      </c>
    </row>
    <row r="8972" spans="1:3" x14ac:dyDescent="0.25">
      <c r="A8972" s="9">
        <v>5.3</v>
      </c>
      <c r="B8972" s="9">
        <v>479</v>
      </c>
      <c r="C8972" s="9" t="s">
        <v>21873</v>
      </c>
    </row>
    <row r="8973" spans="1:3" x14ac:dyDescent="0.25">
      <c r="A8973" s="9">
        <v>5.3</v>
      </c>
      <c r="B8973" s="9">
        <v>480</v>
      </c>
      <c r="C8973" s="9" t="s">
        <v>21874</v>
      </c>
    </row>
    <row r="8974" spans="1:3" x14ac:dyDescent="0.25">
      <c r="A8974" s="9">
        <v>5.3</v>
      </c>
      <c r="B8974" s="9">
        <v>481</v>
      </c>
      <c r="C8974" s="9" t="s">
        <v>21875</v>
      </c>
    </row>
    <row r="8975" spans="1:3" x14ac:dyDescent="0.25">
      <c r="A8975" s="9">
        <v>5.3</v>
      </c>
      <c r="B8975" s="9">
        <v>482</v>
      </c>
      <c r="C8975" s="9" t="s">
        <v>21876</v>
      </c>
    </row>
    <row r="8976" spans="1:3" x14ac:dyDescent="0.25">
      <c r="A8976" s="9">
        <v>5.3</v>
      </c>
      <c r="B8976" s="9">
        <v>483</v>
      </c>
      <c r="C8976" s="9" t="s">
        <v>21877</v>
      </c>
    </row>
    <row r="8977" spans="1:3" x14ac:dyDescent="0.25">
      <c r="A8977" s="9">
        <v>5.3</v>
      </c>
      <c r="B8977" s="9">
        <v>485</v>
      </c>
      <c r="C8977" s="9" t="s">
        <v>21878</v>
      </c>
    </row>
    <row r="8978" spans="1:3" x14ac:dyDescent="0.25">
      <c r="A8978" s="9">
        <v>5.3</v>
      </c>
      <c r="B8978" s="9">
        <v>486</v>
      </c>
      <c r="C8978" s="9" t="s">
        <v>21879</v>
      </c>
    </row>
    <row r="8979" spans="1:3" x14ac:dyDescent="0.25">
      <c r="A8979" s="9">
        <v>5.3</v>
      </c>
      <c r="B8979" s="9">
        <v>487</v>
      </c>
      <c r="C8979" s="9" t="s">
        <v>21880</v>
      </c>
    </row>
    <row r="8980" spans="1:3" x14ac:dyDescent="0.25">
      <c r="A8980" s="9">
        <v>5.3</v>
      </c>
      <c r="B8980" s="9">
        <v>489</v>
      </c>
      <c r="C8980" s="9" t="s">
        <v>21882</v>
      </c>
    </row>
    <row r="8981" spans="1:3" x14ac:dyDescent="0.25">
      <c r="A8981" s="9">
        <v>5.3</v>
      </c>
      <c r="B8981" s="9">
        <v>490</v>
      </c>
      <c r="C8981" s="9" t="s">
        <v>21883</v>
      </c>
    </row>
    <row r="8982" spans="1:3" x14ac:dyDescent="0.25">
      <c r="A8982" s="9">
        <v>5.3</v>
      </c>
      <c r="B8982" s="9">
        <v>491</v>
      </c>
      <c r="C8982" s="9" t="s">
        <v>21884</v>
      </c>
    </row>
    <row r="8983" spans="1:3" x14ac:dyDescent="0.25">
      <c r="A8983" s="9">
        <v>5.3</v>
      </c>
      <c r="B8983" s="9">
        <v>492</v>
      </c>
      <c r="C8983" s="9" t="s">
        <v>21885</v>
      </c>
    </row>
    <row r="8984" spans="1:3" x14ac:dyDescent="0.25">
      <c r="A8984" s="9">
        <v>5.3</v>
      </c>
      <c r="B8984" s="9">
        <v>493</v>
      </c>
      <c r="C8984" s="9" t="s">
        <v>21886</v>
      </c>
    </row>
    <row r="8985" spans="1:3" x14ac:dyDescent="0.25">
      <c r="A8985" s="9">
        <v>5.3</v>
      </c>
      <c r="B8985" s="9">
        <v>494</v>
      </c>
      <c r="C8985" s="9" t="s">
        <v>21887</v>
      </c>
    </row>
    <row r="8986" spans="1:3" x14ac:dyDescent="0.25">
      <c r="A8986" s="9">
        <v>5.3</v>
      </c>
      <c r="B8986" s="9">
        <v>495</v>
      </c>
      <c r="C8986" s="9" t="s">
        <v>21888</v>
      </c>
    </row>
    <row r="8987" spans="1:3" x14ac:dyDescent="0.25">
      <c r="A8987" s="9">
        <v>5.3</v>
      </c>
      <c r="B8987" s="9">
        <v>496</v>
      </c>
      <c r="C8987" s="9" t="s">
        <v>21889</v>
      </c>
    </row>
    <row r="8988" spans="1:3" x14ac:dyDescent="0.25">
      <c r="A8988" s="9">
        <v>5.3</v>
      </c>
      <c r="B8988" s="9">
        <v>497</v>
      </c>
      <c r="C8988" s="9" t="s">
        <v>21890</v>
      </c>
    </row>
    <row r="8989" spans="1:3" x14ac:dyDescent="0.25">
      <c r="A8989" s="9">
        <v>5.3</v>
      </c>
      <c r="B8989" s="9">
        <v>498</v>
      </c>
      <c r="C8989" s="9" t="s">
        <v>21891</v>
      </c>
    </row>
    <row r="8990" spans="1:3" x14ac:dyDescent="0.25">
      <c r="A8990" s="9">
        <v>5.3</v>
      </c>
      <c r="B8990" s="9">
        <v>499</v>
      </c>
      <c r="C8990" s="9" t="s">
        <v>21892</v>
      </c>
    </row>
    <row r="8991" spans="1:3" x14ac:dyDescent="0.25">
      <c r="A8991" s="9">
        <v>5.3</v>
      </c>
      <c r="B8991" s="9">
        <v>500</v>
      </c>
      <c r="C8991" s="9" t="s">
        <v>21893</v>
      </c>
    </row>
    <row r="8992" spans="1:3" x14ac:dyDescent="0.25">
      <c r="A8992" s="9">
        <v>5.3</v>
      </c>
      <c r="B8992" s="9">
        <v>501</v>
      </c>
      <c r="C8992" s="9" t="s">
        <v>21894</v>
      </c>
    </row>
    <row r="8993" spans="1:5" x14ac:dyDescent="0.25">
      <c r="A8993" s="9">
        <v>5.3</v>
      </c>
      <c r="B8993" s="9">
        <v>502</v>
      </c>
      <c r="C8993" s="9" t="s">
        <v>21895</v>
      </c>
    </row>
    <row r="8994" spans="1:5" x14ac:dyDescent="0.25">
      <c r="A8994" s="9">
        <v>5.3</v>
      </c>
      <c r="B8994" s="9">
        <v>503</v>
      </c>
      <c r="C8994" s="9" t="s">
        <v>21896</v>
      </c>
    </row>
    <row r="8995" spans="1:5" x14ac:dyDescent="0.25">
      <c r="A8995" s="9">
        <v>5.3</v>
      </c>
      <c r="B8995" s="9">
        <v>504</v>
      </c>
      <c r="C8995" s="9" t="s">
        <v>21897</v>
      </c>
    </row>
    <row r="8996" spans="1:5" x14ac:dyDescent="0.25">
      <c r="A8996" s="9">
        <v>5.3</v>
      </c>
      <c r="B8996" s="9">
        <v>507</v>
      </c>
      <c r="C8996" s="9" t="s">
        <v>21900</v>
      </c>
    </row>
    <row r="8997" spans="1:5" x14ac:dyDescent="0.25">
      <c r="A8997" s="9">
        <v>5.3</v>
      </c>
      <c r="B8997" s="9">
        <v>508</v>
      </c>
      <c r="C8997" s="9" t="s">
        <v>21901</v>
      </c>
    </row>
    <row r="8998" spans="1:5" x14ac:dyDescent="0.25">
      <c r="A8998" s="9">
        <v>5.3</v>
      </c>
      <c r="B8998" s="9">
        <v>509</v>
      </c>
      <c r="C8998" s="9" t="s">
        <v>21902</v>
      </c>
    </row>
    <row r="8999" spans="1:5" x14ac:dyDescent="0.25">
      <c r="A8999" s="9">
        <v>5.3</v>
      </c>
      <c r="B8999" s="9">
        <v>510</v>
      </c>
      <c r="C8999" s="9" t="s">
        <v>21903</v>
      </c>
    </row>
    <row r="9000" spans="1:5" x14ac:dyDescent="0.25">
      <c r="A9000" s="9">
        <v>5.3</v>
      </c>
      <c r="B9000" s="9">
        <v>511</v>
      </c>
      <c r="C9000" s="9" t="s">
        <v>21904</v>
      </c>
    </row>
    <row r="9001" spans="1:5" x14ac:dyDescent="0.25">
      <c r="A9001" s="9">
        <v>5.3</v>
      </c>
      <c r="B9001" s="9">
        <v>513</v>
      </c>
      <c r="C9001" s="9" t="s">
        <v>21906</v>
      </c>
    </row>
    <row r="9002" spans="1:5" x14ac:dyDescent="0.25">
      <c r="A9002" s="9">
        <v>5.3</v>
      </c>
      <c r="B9002" s="9">
        <v>514</v>
      </c>
      <c r="C9002" s="9" t="s">
        <v>21907</v>
      </c>
    </row>
    <row r="9003" spans="1:5" x14ac:dyDescent="0.25">
      <c r="A9003" s="9">
        <v>5.3</v>
      </c>
      <c r="B9003" s="9">
        <v>515</v>
      </c>
      <c r="C9003" s="9" t="s">
        <v>21908</v>
      </c>
    </row>
    <row r="9004" spans="1:5" x14ac:dyDescent="0.25">
      <c r="A9004" s="9">
        <v>5.3</v>
      </c>
      <c r="B9004" s="9">
        <v>516</v>
      </c>
      <c r="C9004" s="9" t="s">
        <v>21909</v>
      </c>
    </row>
    <row r="9005" spans="1:5" x14ac:dyDescent="0.25">
      <c r="A9005" s="9">
        <v>5.3</v>
      </c>
      <c r="B9005" s="9">
        <v>517</v>
      </c>
      <c r="C9005" s="9" t="s">
        <v>21910</v>
      </c>
    </row>
    <row r="9006" spans="1:5" x14ac:dyDescent="0.25">
      <c r="A9006" s="9">
        <v>5.3</v>
      </c>
      <c r="B9006" s="9">
        <v>518</v>
      </c>
      <c r="C9006" s="9" t="s">
        <v>21911</v>
      </c>
      <c r="E9006" s="9">
        <v>4</v>
      </c>
    </row>
    <row r="9007" spans="1:5" x14ac:dyDescent="0.25">
      <c r="A9007" s="9">
        <v>5.3</v>
      </c>
      <c r="B9007" s="9">
        <v>519</v>
      </c>
      <c r="C9007" s="9" t="s">
        <v>21912</v>
      </c>
    </row>
    <row r="9008" spans="1:5" x14ac:dyDescent="0.25">
      <c r="A9008" s="9">
        <v>5.3</v>
      </c>
      <c r="B9008" s="9">
        <v>520</v>
      </c>
      <c r="C9008" s="9" t="s">
        <v>21913</v>
      </c>
    </row>
    <row r="9009" spans="1:3" x14ac:dyDescent="0.25">
      <c r="A9009" s="9">
        <v>5.3</v>
      </c>
      <c r="B9009" s="9">
        <v>521</v>
      </c>
      <c r="C9009" s="9" t="s">
        <v>21914</v>
      </c>
    </row>
    <row r="9010" spans="1:3" x14ac:dyDescent="0.25">
      <c r="A9010" s="9">
        <v>5.3</v>
      </c>
      <c r="B9010" s="9">
        <v>522</v>
      </c>
      <c r="C9010" s="9" t="s">
        <v>21915</v>
      </c>
    </row>
    <row r="9011" spans="1:3" x14ac:dyDescent="0.25">
      <c r="A9011" s="9">
        <v>5.3</v>
      </c>
      <c r="B9011" s="9">
        <v>523</v>
      </c>
      <c r="C9011" s="9" t="s">
        <v>21916</v>
      </c>
    </row>
    <row r="9012" spans="1:3" x14ac:dyDescent="0.25">
      <c r="A9012" s="9">
        <v>5.3</v>
      </c>
      <c r="B9012" s="9">
        <v>524</v>
      </c>
      <c r="C9012" s="9" t="s">
        <v>800</v>
      </c>
    </row>
    <row r="9013" spans="1:3" x14ac:dyDescent="0.25">
      <c r="A9013" s="9">
        <v>5.3</v>
      </c>
      <c r="B9013" s="9">
        <v>525</v>
      </c>
      <c r="C9013" s="9" t="s">
        <v>21917</v>
      </c>
    </row>
    <row r="9014" spans="1:3" x14ac:dyDescent="0.25">
      <c r="A9014" s="9">
        <v>5.3</v>
      </c>
      <c r="B9014" s="9">
        <v>526</v>
      </c>
      <c r="C9014" s="9" t="s">
        <v>21918</v>
      </c>
    </row>
    <row r="9015" spans="1:3" x14ac:dyDescent="0.25">
      <c r="A9015" s="9">
        <v>5.3</v>
      </c>
      <c r="B9015" s="9">
        <v>527</v>
      </c>
      <c r="C9015" s="9" t="s">
        <v>21919</v>
      </c>
    </row>
    <row r="9016" spans="1:3" x14ac:dyDescent="0.25">
      <c r="A9016" s="9">
        <v>5.3</v>
      </c>
      <c r="B9016" s="9">
        <v>528</v>
      </c>
      <c r="C9016" s="9" t="s">
        <v>21920</v>
      </c>
    </row>
    <row r="9017" spans="1:3" x14ac:dyDescent="0.25">
      <c r="A9017" s="9">
        <v>5.3</v>
      </c>
      <c r="B9017" s="9">
        <v>529</v>
      </c>
      <c r="C9017" s="9" t="s">
        <v>21921</v>
      </c>
    </row>
    <row r="9018" spans="1:3" x14ac:dyDescent="0.25">
      <c r="A9018" s="9">
        <v>5.3</v>
      </c>
      <c r="B9018" s="9">
        <v>530</v>
      </c>
      <c r="C9018" s="9" t="s">
        <v>21922</v>
      </c>
    </row>
    <row r="9019" spans="1:3" x14ac:dyDescent="0.25">
      <c r="A9019" s="9">
        <v>5.3</v>
      </c>
      <c r="B9019" s="9">
        <v>531</v>
      </c>
      <c r="C9019" s="9" t="s">
        <v>21923</v>
      </c>
    </row>
    <row r="9020" spans="1:3" x14ac:dyDescent="0.25">
      <c r="A9020" s="9">
        <v>5.3</v>
      </c>
      <c r="B9020" s="9">
        <v>532</v>
      </c>
      <c r="C9020" s="9" t="s">
        <v>21924</v>
      </c>
    </row>
    <row r="9021" spans="1:3" x14ac:dyDescent="0.25">
      <c r="A9021" s="9">
        <v>5.3</v>
      </c>
      <c r="B9021" s="9">
        <v>535</v>
      </c>
      <c r="C9021" s="9" t="s">
        <v>21927</v>
      </c>
    </row>
    <row r="9022" spans="1:3" x14ac:dyDescent="0.25">
      <c r="A9022" s="9">
        <v>5.3</v>
      </c>
      <c r="B9022" s="9">
        <v>536</v>
      </c>
      <c r="C9022" s="9" t="s">
        <v>21928</v>
      </c>
    </row>
    <row r="9023" spans="1:3" x14ac:dyDescent="0.25">
      <c r="A9023" s="9">
        <v>5.3</v>
      </c>
      <c r="B9023" s="9">
        <v>537</v>
      </c>
      <c r="C9023" s="9" t="s">
        <v>21929</v>
      </c>
    </row>
    <row r="9024" spans="1:3" x14ac:dyDescent="0.25">
      <c r="A9024" s="9">
        <v>5.3</v>
      </c>
      <c r="B9024" s="9">
        <v>538</v>
      </c>
      <c r="C9024" s="9" t="s">
        <v>21930</v>
      </c>
    </row>
    <row r="9025" spans="1:3" x14ac:dyDescent="0.25">
      <c r="A9025" s="9">
        <v>5.3</v>
      </c>
      <c r="B9025" s="9">
        <v>539</v>
      </c>
      <c r="C9025" s="9" t="s">
        <v>21931</v>
      </c>
    </row>
    <row r="9026" spans="1:3" x14ac:dyDescent="0.25">
      <c r="A9026" s="9">
        <v>5.3</v>
      </c>
      <c r="B9026" s="9">
        <v>541</v>
      </c>
      <c r="C9026" s="9" t="s">
        <v>21933</v>
      </c>
    </row>
    <row r="9027" spans="1:3" x14ac:dyDescent="0.25">
      <c r="A9027" s="9">
        <v>5.3</v>
      </c>
      <c r="B9027" s="9">
        <v>542</v>
      </c>
      <c r="C9027" s="9" t="s">
        <v>21934</v>
      </c>
    </row>
    <row r="9028" spans="1:3" x14ac:dyDescent="0.25">
      <c r="A9028" s="9">
        <v>5.3</v>
      </c>
      <c r="B9028" s="9">
        <v>543</v>
      </c>
      <c r="C9028" s="9" t="s">
        <v>21935</v>
      </c>
    </row>
    <row r="9029" spans="1:3" x14ac:dyDescent="0.25">
      <c r="A9029" s="9">
        <v>5.3</v>
      </c>
      <c r="B9029" s="9">
        <v>544</v>
      </c>
      <c r="C9029" s="9" t="s">
        <v>21936</v>
      </c>
    </row>
    <row r="9030" spans="1:3" x14ac:dyDescent="0.25">
      <c r="A9030" s="9">
        <v>5.3</v>
      </c>
      <c r="B9030" s="9">
        <v>545</v>
      </c>
      <c r="C9030" s="9" t="s">
        <v>21937</v>
      </c>
    </row>
    <row r="9031" spans="1:3" x14ac:dyDescent="0.25">
      <c r="A9031" s="9">
        <v>5.3</v>
      </c>
      <c r="B9031" s="9">
        <v>546</v>
      </c>
      <c r="C9031" s="9" t="s">
        <v>21938</v>
      </c>
    </row>
    <row r="9032" spans="1:3" x14ac:dyDescent="0.25">
      <c r="A9032" s="9">
        <v>5.3</v>
      </c>
      <c r="B9032" s="9">
        <v>547</v>
      </c>
      <c r="C9032" s="9" t="s">
        <v>21939</v>
      </c>
    </row>
    <row r="9033" spans="1:3" x14ac:dyDescent="0.25">
      <c r="A9033" s="9">
        <v>5.3</v>
      </c>
      <c r="B9033" s="9">
        <v>548</v>
      </c>
      <c r="C9033" s="9" t="s">
        <v>21940</v>
      </c>
    </row>
    <row r="9034" spans="1:3" x14ac:dyDescent="0.25">
      <c r="A9034" s="9">
        <v>5.3</v>
      </c>
      <c r="B9034" s="9">
        <v>549</v>
      </c>
      <c r="C9034" s="9" t="s">
        <v>21941</v>
      </c>
    </row>
    <row r="9035" spans="1:3" x14ac:dyDescent="0.25">
      <c r="A9035" s="9">
        <v>5.3</v>
      </c>
      <c r="B9035" s="9">
        <v>550</v>
      </c>
      <c r="C9035" s="9" t="s">
        <v>21942</v>
      </c>
    </row>
    <row r="9036" spans="1:3" x14ac:dyDescent="0.25">
      <c r="A9036" s="9">
        <v>5.3</v>
      </c>
      <c r="B9036" s="9">
        <v>551</v>
      </c>
      <c r="C9036" s="9" t="s">
        <v>21943</v>
      </c>
    </row>
    <row r="9037" spans="1:3" x14ac:dyDescent="0.25">
      <c r="A9037" s="9">
        <v>5.3</v>
      </c>
      <c r="B9037" s="9">
        <v>552</v>
      </c>
      <c r="C9037" s="9" t="s">
        <v>21944</v>
      </c>
    </row>
    <row r="9038" spans="1:3" x14ac:dyDescent="0.25">
      <c r="A9038" s="9">
        <v>5.3</v>
      </c>
      <c r="B9038" s="9">
        <v>553</v>
      </c>
      <c r="C9038" s="9" t="s">
        <v>21945</v>
      </c>
    </row>
    <row r="9039" spans="1:3" x14ac:dyDescent="0.25">
      <c r="A9039" s="9">
        <v>5.3</v>
      </c>
      <c r="B9039" s="9">
        <v>554</v>
      </c>
      <c r="C9039" s="9" t="s">
        <v>21946</v>
      </c>
    </row>
    <row r="9040" spans="1:3" x14ac:dyDescent="0.25">
      <c r="A9040" s="9">
        <v>5.3</v>
      </c>
      <c r="B9040" s="9">
        <v>555</v>
      </c>
      <c r="C9040" s="9" t="s">
        <v>21947</v>
      </c>
    </row>
    <row r="9041" spans="1:3" x14ac:dyDescent="0.25">
      <c r="A9041" s="9">
        <v>5.3</v>
      </c>
      <c r="B9041" s="9">
        <v>556</v>
      </c>
      <c r="C9041" s="9" t="s">
        <v>21948</v>
      </c>
    </row>
    <row r="9042" spans="1:3" x14ac:dyDescent="0.25">
      <c r="A9042" s="9">
        <v>5.3</v>
      </c>
      <c r="B9042" s="9">
        <v>557</v>
      </c>
      <c r="C9042" s="9" t="s">
        <v>21949</v>
      </c>
    </row>
    <row r="9043" spans="1:3" x14ac:dyDescent="0.25">
      <c r="A9043" s="9">
        <v>5.3</v>
      </c>
      <c r="B9043" s="9">
        <v>558</v>
      </c>
      <c r="C9043" s="9" t="s">
        <v>21950</v>
      </c>
    </row>
    <row r="9044" spans="1:3" x14ac:dyDescent="0.25">
      <c r="A9044" s="9">
        <v>5.3</v>
      </c>
      <c r="B9044" s="9">
        <v>559</v>
      </c>
      <c r="C9044" s="9" t="s">
        <v>21951</v>
      </c>
    </row>
    <row r="9045" spans="1:3" x14ac:dyDescent="0.25">
      <c r="A9045" s="9">
        <v>5.3</v>
      </c>
      <c r="B9045" s="9">
        <v>560</v>
      </c>
      <c r="C9045" s="9" t="s">
        <v>21952</v>
      </c>
    </row>
    <row r="9046" spans="1:3" x14ac:dyDescent="0.25">
      <c r="A9046" s="9">
        <v>5.3</v>
      </c>
      <c r="B9046" s="9">
        <v>563</v>
      </c>
      <c r="C9046" s="9" t="s">
        <v>21955</v>
      </c>
    </row>
    <row r="9047" spans="1:3" x14ac:dyDescent="0.25">
      <c r="A9047" s="9">
        <v>5.3</v>
      </c>
      <c r="B9047" s="9">
        <v>564</v>
      </c>
      <c r="C9047" s="9" t="s">
        <v>21956</v>
      </c>
    </row>
    <row r="9048" spans="1:3" x14ac:dyDescent="0.25">
      <c r="A9048" s="9">
        <v>5.3</v>
      </c>
      <c r="B9048" s="9">
        <v>565</v>
      </c>
      <c r="C9048" s="9" t="s">
        <v>21957</v>
      </c>
    </row>
    <row r="9049" spans="1:3" x14ac:dyDescent="0.25">
      <c r="A9049" s="9">
        <v>5.3</v>
      </c>
      <c r="B9049" s="9">
        <v>566</v>
      </c>
      <c r="C9049" s="9" t="s">
        <v>21958</v>
      </c>
    </row>
    <row r="9050" spans="1:3" x14ac:dyDescent="0.25">
      <c r="A9050" s="9">
        <v>5.3</v>
      </c>
      <c r="B9050" s="9">
        <v>567</v>
      </c>
      <c r="C9050" s="9" t="s">
        <v>21959</v>
      </c>
    </row>
    <row r="9051" spans="1:3" x14ac:dyDescent="0.25">
      <c r="A9051" s="9">
        <v>5.3</v>
      </c>
      <c r="B9051" s="9">
        <v>569</v>
      </c>
      <c r="C9051" s="9" t="s">
        <v>21961</v>
      </c>
    </row>
    <row r="9052" spans="1:3" x14ac:dyDescent="0.25">
      <c r="A9052" s="9">
        <v>5.3</v>
      </c>
      <c r="B9052" s="9">
        <v>570</v>
      </c>
      <c r="C9052" s="9" t="s">
        <v>21962</v>
      </c>
    </row>
    <row r="9053" spans="1:3" x14ac:dyDescent="0.25">
      <c r="A9053" s="9">
        <v>5.3</v>
      </c>
      <c r="B9053" s="9">
        <v>571</v>
      </c>
      <c r="C9053" s="9" t="s">
        <v>21963</v>
      </c>
    </row>
    <row r="9054" spans="1:3" x14ac:dyDescent="0.25">
      <c r="A9054" s="9">
        <v>5.3</v>
      </c>
      <c r="B9054" s="9">
        <v>572</v>
      </c>
      <c r="C9054" s="9" t="s">
        <v>21964</v>
      </c>
    </row>
    <row r="9055" spans="1:3" x14ac:dyDescent="0.25">
      <c r="A9055" s="9">
        <v>5.3</v>
      </c>
      <c r="B9055" s="9">
        <v>573</v>
      </c>
      <c r="C9055" s="9" t="s">
        <v>21965</v>
      </c>
    </row>
    <row r="9056" spans="1:3" x14ac:dyDescent="0.25">
      <c r="A9056" s="9">
        <v>5.3</v>
      </c>
      <c r="B9056" s="9">
        <v>574</v>
      </c>
      <c r="C9056" s="9" t="s">
        <v>21966</v>
      </c>
    </row>
    <row r="9057" spans="1:3" x14ac:dyDescent="0.25">
      <c r="A9057" s="9">
        <v>5.3</v>
      </c>
      <c r="B9057" s="9">
        <v>576</v>
      </c>
      <c r="C9057" s="9" t="s">
        <v>21968</v>
      </c>
    </row>
    <row r="9058" spans="1:3" x14ac:dyDescent="0.25">
      <c r="A9058" s="9">
        <v>5.3</v>
      </c>
      <c r="B9058" s="9">
        <v>577</v>
      </c>
      <c r="C9058" s="9" t="s">
        <v>21969</v>
      </c>
    </row>
    <row r="9059" spans="1:3" x14ac:dyDescent="0.25">
      <c r="A9059" s="9">
        <v>5.3</v>
      </c>
      <c r="B9059" s="9">
        <v>578</v>
      </c>
      <c r="C9059" s="9" t="s">
        <v>21970</v>
      </c>
    </row>
    <row r="9060" spans="1:3" x14ac:dyDescent="0.25">
      <c r="A9060" s="9">
        <v>5.3</v>
      </c>
      <c r="B9060" s="9">
        <v>579</v>
      </c>
      <c r="C9060" s="9" t="s">
        <v>21971</v>
      </c>
    </row>
    <row r="9061" spans="1:3" x14ac:dyDescent="0.25">
      <c r="A9061" s="9">
        <v>5.3</v>
      </c>
      <c r="B9061" s="9">
        <v>580</v>
      </c>
      <c r="C9061" s="9" t="s">
        <v>21972</v>
      </c>
    </row>
    <row r="9062" spans="1:3" x14ac:dyDescent="0.25">
      <c r="A9062" s="9">
        <v>5.3</v>
      </c>
      <c r="B9062" s="9">
        <v>581</v>
      </c>
      <c r="C9062" s="9" t="s">
        <v>21973</v>
      </c>
    </row>
    <row r="9063" spans="1:3" x14ac:dyDescent="0.25">
      <c r="A9063" s="9">
        <v>5.3</v>
      </c>
      <c r="B9063" s="9">
        <v>582</v>
      </c>
      <c r="C9063" s="9" t="s">
        <v>21974</v>
      </c>
    </row>
    <row r="9064" spans="1:3" x14ac:dyDescent="0.25">
      <c r="A9064" s="9">
        <v>5.3</v>
      </c>
      <c r="B9064" s="9">
        <v>583</v>
      </c>
      <c r="C9064" s="9" t="s">
        <v>21975</v>
      </c>
    </row>
    <row r="9065" spans="1:3" x14ac:dyDescent="0.25">
      <c r="A9065" s="9">
        <v>5.3</v>
      </c>
      <c r="B9065" s="9">
        <v>584</v>
      </c>
      <c r="C9065" s="9" t="s">
        <v>21976</v>
      </c>
    </row>
    <row r="9066" spans="1:3" x14ac:dyDescent="0.25">
      <c r="A9066" s="9">
        <v>5.3</v>
      </c>
      <c r="B9066" s="9">
        <v>585</v>
      </c>
      <c r="C9066" s="9" t="s">
        <v>21977</v>
      </c>
    </row>
    <row r="9067" spans="1:3" x14ac:dyDescent="0.25">
      <c r="A9067" s="9">
        <v>5.3</v>
      </c>
      <c r="B9067" s="9">
        <v>586</v>
      </c>
      <c r="C9067" s="9" t="s">
        <v>21978</v>
      </c>
    </row>
    <row r="9068" spans="1:3" x14ac:dyDescent="0.25">
      <c r="A9068" s="9">
        <v>5.3</v>
      </c>
      <c r="B9068" s="9">
        <v>587</v>
      </c>
      <c r="C9068" s="9" t="s">
        <v>21979</v>
      </c>
    </row>
    <row r="9069" spans="1:3" x14ac:dyDescent="0.25">
      <c r="A9069" s="9">
        <v>5.3</v>
      </c>
      <c r="B9069" s="9">
        <v>588</v>
      </c>
      <c r="C9069" s="9" t="s">
        <v>21980</v>
      </c>
    </row>
    <row r="9070" spans="1:3" x14ac:dyDescent="0.25">
      <c r="A9070" s="9">
        <v>5.3</v>
      </c>
      <c r="B9070" s="9">
        <v>591</v>
      </c>
      <c r="C9070" s="9" t="s">
        <v>21983</v>
      </c>
    </row>
    <row r="9071" spans="1:3" x14ac:dyDescent="0.25">
      <c r="A9071" s="9">
        <v>5.3</v>
      </c>
      <c r="B9071" s="9">
        <v>592</v>
      </c>
      <c r="C9071" s="9" t="s">
        <v>21984</v>
      </c>
    </row>
    <row r="9072" spans="1:3" x14ac:dyDescent="0.25">
      <c r="A9072" s="9">
        <v>5.3</v>
      </c>
      <c r="B9072" s="9">
        <v>593</v>
      </c>
      <c r="C9072" s="9" t="s">
        <v>21985</v>
      </c>
    </row>
    <row r="9073" spans="1:3" x14ac:dyDescent="0.25">
      <c r="A9073" s="9">
        <v>5.3</v>
      </c>
      <c r="B9073" s="9">
        <v>594</v>
      </c>
      <c r="C9073" s="9" t="s">
        <v>21986</v>
      </c>
    </row>
    <row r="9074" spans="1:3" x14ac:dyDescent="0.25">
      <c r="A9074" s="9">
        <v>5.3</v>
      </c>
      <c r="B9074" s="9">
        <v>595</v>
      </c>
      <c r="C9074" s="9" t="s">
        <v>21987</v>
      </c>
    </row>
    <row r="9075" spans="1:3" x14ac:dyDescent="0.25">
      <c r="A9075" s="9">
        <v>5.3</v>
      </c>
      <c r="B9075" s="9">
        <v>597</v>
      </c>
      <c r="C9075" s="9" t="s">
        <v>21989</v>
      </c>
    </row>
    <row r="9076" spans="1:3" x14ac:dyDescent="0.25">
      <c r="A9076" s="9">
        <v>5.3</v>
      </c>
      <c r="B9076" s="9">
        <v>598</v>
      </c>
      <c r="C9076" s="9" t="s">
        <v>21990</v>
      </c>
    </row>
    <row r="9077" spans="1:3" x14ac:dyDescent="0.25">
      <c r="A9077" s="9">
        <v>5.3</v>
      </c>
      <c r="B9077" s="9">
        <v>599</v>
      </c>
      <c r="C9077" s="9" t="s">
        <v>21991</v>
      </c>
    </row>
    <row r="9078" spans="1:3" x14ac:dyDescent="0.25">
      <c r="A9078" s="9">
        <v>5.3</v>
      </c>
      <c r="B9078" s="9">
        <v>600</v>
      </c>
      <c r="C9078" s="9" t="s">
        <v>21992</v>
      </c>
    </row>
    <row r="9079" spans="1:3" x14ac:dyDescent="0.25">
      <c r="A9079" s="9">
        <v>5.3</v>
      </c>
      <c r="B9079" s="9">
        <v>601</v>
      </c>
      <c r="C9079" s="9" t="s">
        <v>21993</v>
      </c>
    </row>
    <row r="9080" spans="1:3" x14ac:dyDescent="0.25">
      <c r="A9080" s="9">
        <v>5.3</v>
      </c>
      <c r="B9080" s="9">
        <v>602</v>
      </c>
      <c r="C9080" s="9" t="s">
        <v>21994</v>
      </c>
    </row>
    <row r="9081" spans="1:3" x14ac:dyDescent="0.25">
      <c r="A9081" s="9">
        <v>5.3</v>
      </c>
      <c r="B9081" s="9">
        <v>603</v>
      </c>
      <c r="C9081" s="9" t="s">
        <v>21995</v>
      </c>
    </row>
    <row r="9082" spans="1:3" x14ac:dyDescent="0.25">
      <c r="A9082" s="9">
        <v>5.3</v>
      </c>
      <c r="B9082" s="9">
        <v>604</v>
      </c>
      <c r="C9082" s="9" t="s">
        <v>21996</v>
      </c>
    </row>
    <row r="9083" spans="1:3" x14ac:dyDescent="0.25">
      <c r="A9083" s="9">
        <v>5.3</v>
      </c>
      <c r="B9083" s="9">
        <v>605</v>
      </c>
      <c r="C9083" s="9" t="s">
        <v>21997</v>
      </c>
    </row>
    <row r="9084" spans="1:3" x14ac:dyDescent="0.25">
      <c r="A9084" s="9">
        <v>5.3</v>
      </c>
      <c r="B9084" s="9">
        <v>606</v>
      </c>
      <c r="C9084" s="9" t="s">
        <v>21998</v>
      </c>
    </row>
    <row r="9085" spans="1:3" x14ac:dyDescent="0.25">
      <c r="A9085" s="9">
        <v>5.3</v>
      </c>
      <c r="B9085" s="9">
        <v>607</v>
      </c>
      <c r="C9085" s="9" t="s">
        <v>21999</v>
      </c>
    </row>
    <row r="9086" spans="1:3" x14ac:dyDescent="0.25">
      <c r="A9086" s="9">
        <v>5.3</v>
      </c>
      <c r="B9086" s="9">
        <v>608</v>
      </c>
      <c r="C9086" s="9" t="s">
        <v>22000</v>
      </c>
    </row>
    <row r="9087" spans="1:3" x14ac:dyDescent="0.25">
      <c r="A9087" s="9">
        <v>5.3</v>
      </c>
      <c r="B9087" s="9">
        <v>609</v>
      </c>
      <c r="C9087" s="9" t="s">
        <v>22001</v>
      </c>
    </row>
    <row r="9088" spans="1:3" x14ac:dyDescent="0.25">
      <c r="A9088" s="9">
        <v>5.3</v>
      </c>
      <c r="B9088" s="9">
        <v>610</v>
      </c>
      <c r="C9088" s="9" t="s">
        <v>22002</v>
      </c>
    </row>
    <row r="9089" spans="1:3" x14ac:dyDescent="0.25">
      <c r="A9089" s="9">
        <v>5.3</v>
      </c>
      <c r="B9089" s="9">
        <v>611</v>
      </c>
      <c r="C9089" s="9" t="s">
        <v>22003</v>
      </c>
    </row>
    <row r="9090" spans="1:3" x14ac:dyDescent="0.25">
      <c r="A9090" s="9">
        <v>5.3</v>
      </c>
      <c r="B9090" s="9">
        <v>612</v>
      </c>
      <c r="C9090" s="9" t="s">
        <v>22004</v>
      </c>
    </row>
    <row r="9091" spans="1:3" x14ac:dyDescent="0.25">
      <c r="A9091" s="9">
        <v>5.3</v>
      </c>
      <c r="B9091" s="9">
        <v>613</v>
      </c>
      <c r="C9091" s="9" t="s">
        <v>22005</v>
      </c>
    </row>
    <row r="9092" spans="1:3" x14ac:dyDescent="0.25">
      <c r="A9092" s="9">
        <v>5.3</v>
      </c>
      <c r="B9092" s="9">
        <v>614</v>
      </c>
      <c r="C9092" s="9" t="s">
        <v>22006</v>
      </c>
    </row>
    <row r="9093" spans="1:3" x14ac:dyDescent="0.25">
      <c r="A9093" s="9">
        <v>5.3</v>
      </c>
      <c r="B9093" s="9">
        <v>615</v>
      </c>
      <c r="C9093" s="9" t="s">
        <v>3596</v>
      </c>
    </row>
    <row r="9094" spans="1:3" x14ac:dyDescent="0.25">
      <c r="A9094" s="9">
        <v>5.3</v>
      </c>
      <c r="B9094" s="9">
        <v>616</v>
      </c>
      <c r="C9094" s="9" t="s">
        <v>22007</v>
      </c>
    </row>
    <row r="9095" spans="1:3" x14ac:dyDescent="0.25">
      <c r="A9095" s="9">
        <v>5.3</v>
      </c>
      <c r="B9095" s="9">
        <v>619</v>
      </c>
      <c r="C9095" s="9" t="s">
        <v>22010</v>
      </c>
    </row>
    <row r="9096" spans="1:3" x14ac:dyDescent="0.25">
      <c r="A9096" s="9">
        <v>5.3</v>
      </c>
      <c r="B9096" s="9">
        <v>620</v>
      </c>
      <c r="C9096" s="9" t="s">
        <v>22011</v>
      </c>
    </row>
    <row r="9097" spans="1:3" x14ac:dyDescent="0.25">
      <c r="A9097" s="9">
        <v>5.3</v>
      </c>
      <c r="B9097" s="9">
        <v>621</v>
      </c>
      <c r="C9097" s="9" t="s">
        <v>22012</v>
      </c>
    </row>
    <row r="9098" spans="1:3" x14ac:dyDescent="0.25">
      <c r="A9098" s="9">
        <v>5.3</v>
      </c>
      <c r="B9098" s="9">
        <v>622</v>
      </c>
      <c r="C9098" s="9" t="s">
        <v>22013</v>
      </c>
    </row>
    <row r="9099" spans="1:3" x14ac:dyDescent="0.25">
      <c r="A9099" s="9">
        <v>5.3</v>
      </c>
      <c r="B9099" s="9">
        <v>623</v>
      </c>
      <c r="C9099" s="9" t="s">
        <v>22014</v>
      </c>
    </row>
    <row r="9100" spans="1:3" x14ac:dyDescent="0.25">
      <c r="A9100" s="9">
        <v>5.3</v>
      </c>
      <c r="B9100" s="9">
        <v>625</v>
      </c>
      <c r="C9100" s="9" t="s">
        <v>22016</v>
      </c>
    </row>
    <row r="9101" spans="1:3" x14ac:dyDescent="0.25">
      <c r="A9101" s="9">
        <v>5.3</v>
      </c>
      <c r="B9101" s="9">
        <v>626</v>
      </c>
      <c r="C9101" s="9" t="s">
        <v>22017</v>
      </c>
    </row>
    <row r="9102" spans="1:3" x14ac:dyDescent="0.25">
      <c r="A9102" s="9">
        <v>5.3</v>
      </c>
      <c r="B9102" s="9">
        <v>627</v>
      </c>
      <c r="C9102" s="9" t="s">
        <v>22018</v>
      </c>
    </row>
    <row r="9103" spans="1:3" x14ac:dyDescent="0.25">
      <c r="A9103" s="9">
        <v>5.3</v>
      </c>
      <c r="B9103" s="9">
        <v>628</v>
      </c>
      <c r="C9103" s="9" t="s">
        <v>22019</v>
      </c>
    </row>
    <row r="9104" spans="1:3" x14ac:dyDescent="0.25">
      <c r="A9104" s="9">
        <v>5.3</v>
      </c>
      <c r="B9104" s="9">
        <v>629</v>
      </c>
      <c r="C9104" s="9" t="s">
        <v>22020</v>
      </c>
    </row>
    <row r="9105" spans="1:3" x14ac:dyDescent="0.25">
      <c r="A9105" s="9">
        <v>5.3</v>
      </c>
      <c r="B9105" s="9">
        <v>630</v>
      </c>
      <c r="C9105" s="9" t="s">
        <v>3811</v>
      </c>
    </row>
    <row r="9106" spans="1:3" x14ac:dyDescent="0.25">
      <c r="A9106" s="9">
        <v>5.3</v>
      </c>
      <c r="B9106" s="9">
        <v>631</v>
      </c>
      <c r="C9106" s="9" t="s">
        <v>1683</v>
      </c>
    </row>
    <row r="9107" spans="1:3" x14ac:dyDescent="0.25">
      <c r="A9107" s="9">
        <v>5.3</v>
      </c>
      <c r="B9107" s="9">
        <v>632</v>
      </c>
      <c r="C9107" s="9" t="s">
        <v>22021</v>
      </c>
    </row>
    <row r="9108" spans="1:3" x14ac:dyDescent="0.25">
      <c r="A9108" s="9">
        <v>5.3</v>
      </c>
      <c r="B9108" s="9">
        <v>633</v>
      </c>
      <c r="C9108" s="9" t="s">
        <v>22022</v>
      </c>
    </row>
    <row r="9109" spans="1:3" x14ac:dyDescent="0.25">
      <c r="A9109" s="9">
        <v>5.3</v>
      </c>
      <c r="B9109" s="9">
        <v>634</v>
      </c>
      <c r="C9109" s="9" t="s">
        <v>22023</v>
      </c>
    </row>
    <row r="9110" spans="1:3" x14ac:dyDescent="0.25">
      <c r="A9110" s="9">
        <v>5.3</v>
      </c>
      <c r="B9110" s="9">
        <v>635</v>
      </c>
      <c r="C9110" s="9" t="s">
        <v>22024</v>
      </c>
    </row>
    <row r="9111" spans="1:3" x14ac:dyDescent="0.25">
      <c r="A9111" s="9">
        <v>5.3</v>
      </c>
      <c r="B9111" s="9">
        <v>636</v>
      </c>
      <c r="C9111" s="9" t="s">
        <v>22025</v>
      </c>
    </row>
    <row r="9112" spans="1:3" x14ac:dyDescent="0.25">
      <c r="A9112" s="9">
        <v>5.3</v>
      </c>
      <c r="B9112" s="9">
        <v>637</v>
      </c>
      <c r="C9112" s="9" t="s">
        <v>22026</v>
      </c>
    </row>
    <row r="9113" spans="1:3" x14ac:dyDescent="0.25">
      <c r="A9113" s="9">
        <v>5.3</v>
      </c>
      <c r="B9113" s="9">
        <v>638</v>
      </c>
      <c r="C9113" s="9" t="s">
        <v>22027</v>
      </c>
    </row>
    <row r="9114" spans="1:3" x14ac:dyDescent="0.25">
      <c r="A9114" s="9">
        <v>5.3</v>
      </c>
      <c r="B9114" s="9">
        <v>639</v>
      </c>
      <c r="C9114" s="9" t="s">
        <v>22028</v>
      </c>
    </row>
    <row r="9115" spans="1:3" x14ac:dyDescent="0.25">
      <c r="A9115" s="9">
        <v>5.3</v>
      </c>
      <c r="B9115" s="9">
        <v>640</v>
      </c>
      <c r="C9115" s="9" t="s">
        <v>1309</v>
      </c>
    </row>
    <row r="9116" spans="1:3" x14ac:dyDescent="0.25">
      <c r="A9116" s="9">
        <v>5.3</v>
      </c>
      <c r="B9116" s="9">
        <v>641</v>
      </c>
      <c r="C9116" s="9" t="s">
        <v>22029</v>
      </c>
    </row>
    <row r="9117" spans="1:3" x14ac:dyDescent="0.25">
      <c r="A9117" s="9">
        <v>5.3</v>
      </c>
      <c r="B9117" s="9">
        <v>642</v>
      </c>
      <c r="C9117" s="9" t="s">
        <v>22030</v>
      </c>
    </row>
    <row r="9118" spans="1:3" x14ac:dyDescent="0.25">
      <c r="A9118" s="9">
        <v>5.3</v>
      </c>
      <c r="B9118" s="9">
        <v>643</v>
      </c>
      <c r="C9118" s="9" t="s">
        <v>22031</v>
      </c>
    </row>
    <row r="9119" spans="1:3" x14ac:dyDescent="0.25">
      <c r="A9119" s="9">
        <v>5.3</v>
      </c>
      <c r="B9119" s="9">
        <v>644</v>
      </c>
      <c r="C9119" s="9" t="s">
        <v>22032</v>
      </c>
    </row>
    <row r="9120" spans="1:3" x14ac:dyDescent="0.25">
      <c r="A9120" s="9">
        <v>5.3</v>
      </c>
      <c r="B9120" s="9">
        <v>647</v>
      </c>
      <c r="C9120" s="9" t="s">
        <v>22034</v>
      </c>
    </row>
    <row r="9121" spans="1:3" x14ac:dyDescent="0.25">
      <c r="A9121" s="9">
        <v>5.3</v>
      </c>
      <c r="B9121" s="9">
        <v>648</v>
      </c>
      <c r="C9121" s="9" t="s">
        <v>22035</v>
      </c>
    </row>
    <row r="9122" spans="1:3" x14ac:dyDescent="0.25">
      <c r="A9122" s="9">
        <v>5.3</v>
      </c>
      <c r="B9122" s="9">
        <v>649</v>
      </c>
      <c r="C9122" s="9" t="s">
        <v>22036</v>
      </c>
    </row>
    <row r="9123" spans="1:3" x14ac:dyDescent="0.25">
      <c r="A9123" s="9">
        <v>5.3</v>
      </c>
      <c r="B9123" s="9">
        <v>650</v>
      </c>
      <c r="C9123" s="9" t="s">
        <v>3890</v>
      </c>
    </row>
    <row r="9124" spans="1:3" x14ac:dyDescent="0.25">
      <c r="A9124" s="9">
        <v>5.3</v>
      </c>
      <c r="B9124" s="9">
        <v>651</v>
      </c>
      <c r="C9124" s="9" t="s">
        <v>22037</v>
      </c>
    </row>
    <row r="9125" spans="1:3" x14ac:dyDescent="0.25">
      <c r="A9125" s="9">
        <v>5.3</v>
      </c>
      <c r="B9125" s="9">
        <v>653</v>
      </c>
      <c r="C9125" s="9" t="s">
        <v>22039</v>
      </c>
    </row>
    <row r="9126" spans="1:3" x14ac:dyDescent="0.25">
      <c r="A9126" s="9">
        <v>5.3</v>
      </c>
      <c r="B9126" s="9">
        <v>654</v>
      </c>
      <c r="C9126" s="9" t="s">
        <v>22040</v>
      </c>
    </row>
    <row r="9127" spans="1:3" x14ac:dyDescent="0.25">
      <c r="A9127" s="9">
        <v>5.3</v>
      </c>
      <c r="B9127" s="9">
        <v>655</v>
      </c>
      <c r="C9127" s="9" t="s">
        <v>2701</v>
      </c>
    </row>
    <row r="9128" spans="1:3" x14ac:dyDescent="0.25">
      <c r="A9128" s="9">
        <v>5.3</v>
      </c>
      <c r="B9128" s="9">
        <v>656</v>
      </c>
      <c r="C9128" s="9" t="s">
        <v>7199</v>
      </c>
    </row>
    <row r="9129" spans="1:3" x14ac:dyDescent="0.25">
      <c r="A9129" s="9">
        <v>5.3</v>
      </c>
      <c r="B9129" s="9">
        <v>657</v>
      </c>
      <c r="C9129" s="9" t="s">
        <v>22041</v>
      </c>
    </row>
    <row r="9130" spans="1:3" x14ac:dyDescent="0.25">
      <c r="A9130" s="9">
        <v>5.3</v>
      </c>
      <c r="B9130" s="9">
        <v>658</v>
      </c>
      <c r="C9130" s="9" t="s">
        <v>22042</v>
      </c>
    </row>
    <row r="9131" spans="1:3" x14ac:dyDescent="0.25">
      <c r="A9131" s="9">
        <v>5.3</v>
      </c>
      <c r="B9131" s="9">
        <v>659</v>
      </c>
      <c r="C9131" s="9" t="s">
        <v>22043</v>
      </c>
    </row>
    <row r="9132" spans="1:3" x14ac:dyDescent="0.25">
      <c r="A9132" s="9">
        <v>5.3</v>
      </c>
      <c r="B9132" s="9">
        <v>660</v>
      </c>
      <c r="C9132" s="9" t="s">
        <v>22044</v>
      </c>
    </row>
    <row r="9133" spans="1:3" x14ac:dyDescent="0.25">
      <c r="A9133" s="9">
        <v>5.3</v>
      </c>
      <c r="B9133" s="9">
        <v>661</v>
      </c>
      <c r="C9133" s="9" t="s">
        <v>22045</v>
      </c>
    </row>
    <row r="9134" spans="1:3" x14ac:dyDescent="0.25">
      <c r="A9134" s="9">
        <v>5.3</v>
      </c>
      <c r="B9134" s="9">
        <v>662</v>
      </c>
      <c r="C9134" s="9" t="s">
        <v>22046</v>
      </c>
    </row>
    <row r="9135" spans="1:3" x14ac:dyDescent="0.25">
      <c r="A9135" s="9">
        <v>5.3</v>
      </c>
      <c r="B9135" s="9">
        <v>663</v>
      </c>
      <c r="C9135" s="9" t="s">
        <v>22047</v>
      </c>
    </row>
    <row r="9136" spans="1:3" x14ac:dyDescent="0.25">
      <c r="A9136" s="9">
        <v>5.3</v>
      </c>
      <c r="B9136" s="9">
        <v>664</v>
      </c>
      <c r="C9136" s="9" t="s">
        <v>22048</v>
      </c>
    </row>
    <row r="9137" spans="1:3" x14ac:dyDescent="0.25">
      <c r="A9137" s="9">
        <v>5.3</v>
      </c>
      <c r="B9137" s="9">
        <v>665</v>
      </c>
      <c r="C9137" s="9" t="s">
        <v>22049</v>
      </c>
    </row>
    <row r="9138" spans="1:3" x14ac:dyDescent="0.25">
      <c r="A9138" s="9">
        <v>5.3</v>
      </c>
      <c r="B9138" s="9">
        <v>666</v>
      </c>
      <c r="C9138" s="9" t="s">
        <v>22050</v>
      </c>
    </row>
    <row r="9139" spans="1:3" x14ac:dyDescent="0.25">
      <c r="A9139" s="9">
        <v>5.3</v>
      </c>
      <c r="B9139" s="9">
        <v>667</v>
      </c>
      <c r="C9139" s="9" t="s">
        <v>22051</v>
      </c>
    </row>
    <row r="9140" spans="1:3" x14ac:dyDescent="0.25">
      <c r="A9140" s="9">
        <v>5.3</v>
      </c>
      <c r="B9140" s="9">
        <v>668</v>
      </c>
      <c r="C9140" s="9" t="s">
        <v>22052</v>
      </c>
    </row>
    <row r="9141" spans="1:3" x14ac:dyDescent="0.25">
      <c r="A9141" s="9">
        <v>5.3</v>
      </c>
      <c r="B9141" s="9">
        <v>669</v>
      </c>
      <c r="C9141" s="9" t="s">
        <v>22053</v>
      </c>
    </row>
    <row r="9142" spans="1:3" x14ac:dyDescent="0.25">
      <c r="A9142" s="9">
        <v>5.3</v>
      </c>
      <c r="B9142" s="9">
        <v>670</v>
      </c>
      <c r="C9142" s="9" t="s">
        <v>22054</v>
      </c>
    </row>
    <row r="9143" spans="1:3" x14ac:dyDescent="0.25">
      <c r="A9143" s="9">
        <v>5.3</v>
      </c>
      <c r="B9143" s="9">
        <v>671</v>
      </c>
      <c r="C9143" s="9" t="s">
        <v>22055</v>
      </c>
    </row>
    <row r="9144" spans="1:3" x14ac:dyDescent="0.25">
      <c r="A9144" s="9">
        <v>5.3</v>
      </c>
      <c r="B9144" s="9">
        <v>672</v>
      </c>
      <c r="C9144" s="9" t="s">
        <v>22056</v>
      </c>
    </row>
    <row r="9145" spans="1:3" x14ac:dyDescent="0.25">
      <c r="A9145" s="9">
        <v>5.3</v>
      </c>
      <c r="B9145" s="9">
        <v>675</v>
      </c>
      <c r="C9145" s="9" t="s">
        <v>22059</v>
      </c>
    </row>
    <row r="9146" spans="1:3" x14ac:dyDescent="0.25">
      <c r="A9146" s="9">
        <v>5.3</v>
      </c>
      <c r="B9146" s="9">
        <v>676</v>
      </c>
      <c r="C9146" s="9" t="s">
        <v>6787</v>
      </c>
    </row>
    <row r="9147" spans="1:3" x14ac:dyDescent="0.25">
      <c r="A9147" s="9">
        <v>5.3</v>
      </c>
      <c r="B9147" s="9">
        <v>677</v>
      </c>
      <c r="C9147" s="9" t="s">
        <v>22060</v>
      </c>
    </row>
    <row r="9148" spans="1:3" x14ac:dyDescent="0.25">
      <c r="A9148" s="9">
        <v>5.3</v>
      </c>
      <c r="B9148" s="9">
        <v>678</v>
      </c>
      <c r="C9148" s="9" t="s">
        <v>2130</v>
      </c>
    </row>
    <row r="9149" spans="1:3" x14ac:dyDescent="0.25">
      <c r="A9149" s="9">
        <v>5.3</v>
      </c>
      <c r="B9149" s="9">
        <v>679</v>
      </c>
      <c r="C9149" s="9" t="s">
        <v>22061</v>
      </c>
    </row>
    <row r="9150" spans="1:3" x14ac:dyDescent="0.25">
      <c r="A9150" s="9">
        <v>5.3</v>
      </c>
      <c r="B9150" s="9">
        <v>681</v>
      </c>
      <c r="C9150" s="9" t="s">
        <v>22063</v>
      </c>
    </row>
    <row r="9151" spans="1:3" x14ac:dyDescent="0.25">
      <c r="A9151" s="9">
        <v>5.3</v>
      </c>
      <c r="B9151" s="9">
        <v>682</v>
      </c>
      <c r="C9151" s="9" t="s">
        <v>22064</v>
      </c>
    </row>
    <row r="9152" spans="1:3" x14ac:dyDescent="0.25">
      <c r="A9152" s="9">
        <v>5.3</v>
      </c>
      <c r="B9152" s="9">
        <v>683</v>
      </c>
      <c r="C9152" s="9" t="s">
        <v>22065</v>
      </c>
    </row>
    <row r="9153" spans="1:3" x14ac:dyDescent="0.25">
      <c r="A9153" s="9">
        <v>5.3</v>
      </c>
      <c r="B9153" s="9">
        <v>684</v>
      </c>
      <c r="C9153" s="9" t="s">
        <v>9900</v>
      </c>
    </row>
    <row r="9154" spans="1:3" x14ac:dyDescent="0.25">
      <c r="A9154" s="9">
        <v>5.3</v>
      </c>
      <c r="B9154" s="9">
        <v>685</v>
      </c>
      <c r="C9154" s="9" t="s">
        <v>22066</v>
      </c>
    </row>
    <row r="9155" spans="1:3" x14ac:dyDescent="0.25">
      <c r="A9155" s="9">
        <v>5.3</v>
      </c>
      <c r="B9155" s="9">
        <v>686</v>
      </c>
      <c r="C9155" s="9" t="s">
        <v>22067</v>
      </c>
    </row>
    <row r="9156" spans="1:3" x14ac:dyDescent="0.25">
      <c r="A9156" s="9">
        <v>5.3</v>
      </c>
      <c r="B9156" s="9">
        <v>687</v>
      </c>
      <c r="C9156" s="9" t="s">
        <v>4951</v>
      </c>
    </row>
    <row r="9157" spans="1:3" x14ac:dyDescent="0.25">
      <c r="A9157" s="9">
        <v>5.3</v>
      </c>
      <c r="B9157" s="9">
        <v>688</v>
      </c>
      <c r="C9157" s="9" t="s">
        <v>22068</v>
      </c>
    </row>
    <row r="9158" spans="1:3" x14ac:dyDescent="0.25">
      <c r="A9158" s="9">
        <v>5.3</v>
      </c>
      <c r="B9158" s="9">
        <v>689</v>
      </c>
      <c r="C9158" s="9" t="s">
        <v>22069</v>
      </c>
    </row>
    <row r="9159" spans="1:3" x14ac:dyDescent="0.25">
      <c r="A9159" s="9">
        <v>5.3</v>
      </c>
      <c r="B9159" s="9">
        <v>690</v>
      </c>
      <c r="C9159" s="9" t="s">
        <v>22070</v>
      </c>
    </row>
    <row r="9160" spans="1:3" x14ac:dyDescent="0.25">
      <c r="A9160" s="9">
        <v>5.3</v>
      </c>
      <c r="B9160" s="9">
        <v>691</v>
      </c>
      <c r="C9160" s="9" t="s">
        <v>22071</v>
      </c>
    </row>
    <row r="9161" spans="1:3" x14ac:dyDescent="0.25">
      <c r="A9161" s="9">
        <v>5.3</v>
      </c>
      <c r="B9161" s="9">
        <v>692</v>
      </c>
      <c r="C9161" s="9" t="s">
        <v>22072</v>
      </c>
    </row>
    <row r="9162" spans="1:3" x14ac:dyDescent="0.25">
      <c r="A9162" s="9">
        <v>5.3</v>
      </c>
      <c r="B9162" s="9">
        <v>693</v>
      </c>
      <c r="C9162" s="9" t="s">
        <v>22073</v>
      </c>
    </row>
    <row r="9163" spans="1:3" x14ac:dyDescent="0.25">
      <c r="A9163" s="9">
        <v>5.3</v>
      </c>
      <c r="B9163" s="9">
        <v>694</v>
      </c>
      <c r="C9163" s="9" t="s">
        <v>22074</v>
      </c>
    </row>
    <row r="9164" spans="1:3" x14ac:dyDescent="0.25">
      <c r="A9164" s="9">
        <v>5.3</v>
      </c>
      <c r="B9164" s="9">
        <v>695</v>
      </c>
      <c r="C9164" s="9" t="s">
        <v>22075</v>
      </c>
    </row>
    <row r="9165" spans="1:3" x14ac:dyDescent="0.25">
      <c r="A9165" s="9">
        <v>5.3</v>
      </c>
      <c r="B9165" s="9">
        <v>696</v>
      </c>
      <c r="C9165" s="9" t="s">
        <v>22076</v>
      </c>
    </row>
    <row r="9166" spans="1:3" x14ac:dyDescent="0.25">
      <c r="A9166" s="9">
        <v>5.3</v>
      </c>
      <c r="B9166" s="9">
        <v>697</v>
      </c>
      <c r="C9166" s="9" t="s">
        <v>22077</v>
      </c>
    </row>
    <row r="9167" spans="1:3" x14ac:dyDescent="0.25">
      <c r="A9167" s="9">
        <v>5.3</v>
      </c>
      <c r="B9167" s="9">
        <v>698</v>
      </c>
      <c r="C9167" s="9" t="s">
        <v>22078</v>
      </c>
    </row>
    <row r="9168" spans="1:3" x14ac:dyDescent="0.25">
      <c r="A9168" s="9">
        <v>5.3</v>
      </c>
      <c r="B9168" s="9">
        <v>699</v>
      </c>
      <c r="C9168" s="9" t="s">
        <v>22079</v>
      </c>
    </row>
    <row r="9169" spans="1:3" x14ac:dyDescent="0.25">
      <c r="A9169" s="9">
        <v>5.3</v>
      </c>
      <c r="B9169" s="9">
        <v>700</v>
      </c>
      <c r="C9169" s="9" t="s">
        <v>22080</v>
      </c>
    </row>
    <row r="9170" spans="1:3" x14ac:dyDescent="0.25">
      <c r="A9170" s="9">
        <v>5.3</v>
      </c>
      <c r="B9170" s="9">
        <v>703</v>
      </c>
      <c r="C9170" s="9" t="s">
        <v>22083</v>
      </c>
    </row>
    <row r="9171" spans="1:3" x14ac:dyDescent="0.25">
      <c r="A9171" s="9">
        <v>5.3</v>
      </c>
      <c r="B9171" s="9">
        <v>704</v>
      </c>
      <c r="C9171" s="9" t="s">
        <v>22084</v>
      </c>
    </row>
    <row r="9172" spans="1:3" x14ac:dyDescent="0.25">
      <c r="A9172" s="9">
        <v>5.3</v>
      </c>
      <c r="B9172" s="9">
        <v>705</v>
      </c>
      <c r="C9172" s="9" t="s">
        <v>22085</v>
      </c>
    </row>
    <row r="9173" spans="1:3" x14ac:dyDescent="0.25">
      <c r="A9173" s="9">
        <v>5.3</v>
      </c>
      <c r="B9173" s="9">
        <v>706</v>
      </c>
      <c r="C9173" s="9" t="s">
        <v>22086</v>
      </c>
    </row>
    <row r="9174" spans="1:3" x14ac:dyDescent="0.25">
      <c r="A9174" s="9">
        <v>5.3</v>
      </c>
      <c r="B9174" s="9">
        <v>707</v>
      </c>
      <c r="C9174" s="9" t="s">
        <v>22087</v>
      </c>
    </row>
    <row r="9175" spans="1:3" x14ac:dyDescent="0.25">
      <c r="A9175" s="9">
        <v>5.3</v>
      </c>
      <c r="B9175" s="9">
        <v>709</v>
      </c>
      <c r="C9175" s="9" t="s">
        <v>22089</v>
      </c>
    </row>
    <row r="9176" spans="1:3" x14ac:dyDescent="0.25">
      <c r="A9176" s="9">
        <v>5.3</v>
      </c>
      <c r="B9176" s="9">
        <v>710</v>
      </c>
      <c r="C9176" s="9" t="s">
        <v>22090</v>
      </c>
    </row>
    <row r="9177" spans="1:3" x14ac:dyDescent="0.25">
      <c r="A9177" s="9">
        <v>5.3</v>
      </c>
      <c r="B9177" s="9">
        <v>711</v>
      </c>
      <c r="C9177" s="9" t="s">
        <v>22091</v>
      </c>
    </row>
    <row r="9178" spans="1:3" x14ac:dyDescent="0.25">
      <c r="A9178" s="9">
        <v>5.3</v>
      </c>
      <c r="B9178" s="9">
        <v>712</v>
      </c>
      <c r="C9178" s="9" t="s">
        <v>22092</v>
      </c>
    </row>
    <row r="9179" spans="1:3" x14ac:dyDescent="0.25">
      <c r="A9179" s="9">
        <v>5.3</v>
      </c>
      <c r="B9179" s="9">
        <v>713</v>
      </c>
      <c r="C9179" s="9" t="s">
        <v>22093</v>
      </c>
    </row>
    <row r="9180" spans="1:3" x14ac:dyDescent="0.25">
      <c r="A9180" s="9">
        <v>5.3</v>
      </c>
      <c r="B9180" s="9">
        <v>714</v>
      </c>
      <c r="C9180" s="9" t="s">
        <v>22094</v>
      </c>
    </row>
    <row r="9181" spans="1:3" x14ac:dyDescent="0.25">
      <c r="A9181" s="9">
        <v>5.3</v>
      </c>
      <c r="B9181" s="9">
        <v>715</v>
      </c>
      <c r="C9181" s="9" t="s">
        <v>22095</v>
      </c>
    </row>
    <row r="9182" spans="1:3" x14ac:dyDescent="0.25">
      <c r="A9182" s="9">
        <v>5.3</v>
      </c>
      <c r="B9182" s="9">
        <v>716</v>
      </c>
      <c r="C9182" s="9" t="s">
        <v>22096</v>
      </c>
    </row>
    <row r="9183" spans="1:3" x14ac:dyDescent="0.25">
      <c r="A9183" s="9">
        <v>5.3</v>
      </c>
      <c r="B9183" s="9">
        <v>717</v>
      </c>
      <c r="C9183" s="9" t="s">
        <v>22097</v>
      </c>
    </row>
    <row r="9184" spans="1:3" x14ac:dyDescent="0.25">
      <c r="A9184" s="9">
        <v>5.3</v>
      </c>
      <c r="B9184" s="9">
        <v>718</v>
      </c>
      <c r="C9184" s="9" t="s">
        <v>22098</v>
      </c>
    </row>
    <row r="9185" spans="1:3" x14ac:dyDescent="0.25">
      <c r="A9185" s="9">
        <v>5.3</v>
      </c>
      <c r="B9185" s="9">
        <v>719</v>
      </c>
      <c r="C9185" s="9" t="s">
        <v>22099</v>
      </c>
    </row>
    <row r="9186" spans="1:3" x14ac:dyDescent="0.25">
      <c r="A9186" s="9">
        <v>5.3</v>
      </c>
      <c r="B9186" s="9">
        <v>720</v>
      </c>
      <c r="C9186" s="9" t="s">
        <v>22100</v>
      </c>
    </row>
    <row r="9187" spans="1:3" x14ac:dyDescent="0.25">
      <c r="A9187" s="9">
        <v>5.3</v>
      </c>
      <c r="B9187" s="9">
        <v>721</v>
      </c>
      <c r="C9187" s="9" t="s">
        <v>22101</v>
      </c>
    </row>
    <row r="9188" spans="1:3" x14ac:dyDescent="0.25">
      <c r="A9188" s="9">
        <v>5.3</v>
      </c>
      <c r="B9188" s="9">
        <v>722</v>
      </c>
      <c r="C9188" s="9" t="s">
        <v>22102</v>
      </c>
    </row>
    <row r="9189" spans="1:3" x14ac:dyDescent="0.25">
      <c r="A9189" s="9">
        <v>5.3</v>
      </c>
      <c r="B9189" s="9">
        <v>723</v>
      </c>
      <c r="C9189" s="9" t="s">
        <v>22103</v>
      </c>
    </row>
    <row r="9190" spans="1:3" x14ac:dyDescent="0.25">
      <c r="A9190" s="9">
        <v>5.3</v>
      </c>
      <c r="B9190" s="9">
        <v>724</v>
      </c>
      <c r="C9190" s="9" t="s">
        <v>22104</v>
      </c>
    </row>
    <row r="9191" spans="1:3" x14ac:dyDescent="0.25">
      <c r="A9191" s="9">
        <v>5.3</v>
      </c>
      <c r="B9191" s="9">
        <v>725</v>
      </c>
      <c r="C9191" s="9" t="s">
        <v>22105</v>
      </c>
    </row>
    <row r="9192" spans="1:3" x14ac:dyDescent="0.25">
      <c r="A9192" s="9">
        <v>5.3</v>
      </c>
      <c r="B9192" s="9">
        <v>726</v>
      </c>
      <c r="C9192" s="9" t="s">
        <v>22106</v>
      </c>
    </row>
    <row r="9193" spans="1:3" x14ac:dyDescent="0.25">
      <c r="A9193" s="9">
        <v>5.3</v>
      </c>
      <c r="B9193" s="9">
        <v>727</v>
      </c>
      <c r="C9193" s="9" t="s">
        <v>22107</v>
      </c>
    </row>
    <row r="9194" spans="1:3" x14ac:dyDescent="0.25">
      <c r="A9194" s="9">
        <v>5.3</v>
      </c>
      <c r="B9194" s="9">
        <v>728</v>
      </c>
      <c r="C9194" s="9" t="s">
        <v>22108</v>
      </c>
    </row>
    <row r="9195" spans="1:3" x14ac:dyDescent="0.25">
      <c r="A9195" s="9">
        <v>5.3</v>
      </c>
      <c r="B9195" s="9">
        <v>731</v>
      </c>
      <c r="C9195" s="9" t="s">
        <v>22111</v>
      </c>
    </row>
    <row r="9196" spans="1:3" x14ac:dyDescent="0.25">
      <c r="A9196" s="9">
        <v>5.3</v>
      </c>
      <c r="B9196" s="9">
        <v>732</v>
      </c>
      <c r="C9196" s="9" t="s">
        <v>22112</v>
      </c>
    </row>
    <row r="9197" spans="1:3" x14ac:dyDescent="0.25">
      <c r="A9197" s="9">
        <v>5.3</v>
      </c>
      <c r="B9197" s="9">
        <v>733</v>
      </c>
      <c r="C9197" s="9" t="s">
        <v>22113</v>
      </c>
    </row>
    <row r="9198" spans="1:3" x14ac:dyDescent="0.25">
      <c r="A9198" s="9">
        <v>5.3</v>
      </c>
      <c r="B9198" s="9">
        <v>734</v>
      </c>
      <c r="C9198" s="9" t="s">
        <v>2997</v>
      </c>
    </row>
    <row r="9199" spans="1:3" x14ac:dyDescent="0.25">
      <c r="A9199" s="9">
        <v>5.3</v>
      </c>
      <c r="B9199" s="9">
        <v>735</v>
      </c>
      <c r="C9199" s="9" t="s">
        <v>22114</v>
      </c>
    </row>
    <row r="9200" spans="1:3" x14ac:dyDescent="0.25">
      <c r="A9200" s="9">
        <v>5.3</v>
      </c>
      <c r="B9200" s="9">
        <v>737</v>
      </c>
      <c r="C9200" s="9" t="s">
        <v>22116</v>
      </c>
    </row>
    <row r="9201" spans="1:3" x14ac:dyDescent="0.25">
      <c r="A9201" s="9">
        <v>5.3</v>
      </c>
      <c r="B9201" s="9">
        <v>738</v>
      </c>
      <c r="C9201" s="9" t="s">
        <v>22117</v>
      </c>
    </row>
    <row r="9202" spans="1:3" x14ac:dyDescent="0.25">
      <c r="A9202" s="9">
        <v>5.3</v>
      </c>
      <c r="B9202" s="9">
        <v>739</v>
      </c>
      <c r="C9202" s="9" t="s">
        <v>22118</v>
      </c>
    </row>
    <row r="9203" spans="1:3" x14ac:dyDescent="0.25">
      <c r="A9203" s="9">
        <v>5.3</v>
      </c>
      <c r="B9203" s="9">
        <v>740</v>
      </c>
      <c r="C9203" s="9" t="s">
        <v>22119</v>
      </c>
    </row>
    <row r="9204" spans="1:3" x14ac:dyDescent="0.25">
      <c r="A9204" s="9">
        <v>5.3</v>
      </c>
      <c r="B9204" s="9">
        <v>741</v>
      </c>
      <c r="C9204" s="9" t="s">
        <v>22120</v>
      </c>
    </row>
    <row r="9205" spans="1:3" x14ac:dyDescent="0.25">
      <c r="A9205" s="9">
        <v>5.3</v>
      </c>
      <c r="B9205" s="9">
        <v>742</v>
      </c>
      <c r="C9205" s="9" t="s">
        <v>22121</v>
      </c>
    </row>
    <row r="9206" spans="1:3" x14ac:dyDescent="0.25">
      <c r="A9206" s="9">
        <v>5.3</v>
      </c>
      <c r="B9206" s="9">
        <v>743</v>
      </c>
      <c r="C9206" s="9" t="s">
        <v>398</v>
      </c>
    </row>
    <row r="9207" spans="1:3" x14ac:dyDescent="0.25">
      <c r="A9207" s="9">
        <v>5.3</v>
      </c>
      <c r="B9207" s="9">
        <v>744</v>
      </c>
      <c r="C9207" s="9" t="s">
        <v>22122</v>
      </c>
    </row>
    <row r="9208" spans="1:3" x14ac:dyDescent="0.25">
      <c r="A9208" s="9">
        <v>5.3</v>
      </c>
      <c r="B9208" s="9">
        <v>745</v>
      </c>
      <c r="C9208" s="9" t="s">
        <v>22123</v>
      </c>
    </row>
    <row r="9209" spans="1:3" x14ac:dyDescent="0.25">
      <c r="A9209" s="9">
        <v>5.3</v>
      </c>
      <c r="B9209" s="9">
        <v>746</v>
      </c>
      <c r="C9209" s="9" t="s">
        <v>22124</v>
      </c>
    </row>
    <row r="9210" spans="1:3" x14ac:dyDescent="0.25">
      <c r="A9210" s="9">
        <v>5.3</v>
      </c>
      <c r="B9210" s="9">
        <v>747</v>
      </c>
      <c r="C9210" s="9" t="s">
        <v>22125</v>
      </c>
    </row>
    <row r="9211" spans="1:3" x14ac:dyDescent="0.25">
      <c r="A9211" s="9">
        <v>5.3</v>
      </c>
      <c r="B9211" s="9">
        <v>748</v>
      </c>
      <c r="C9211" s="9" t="s">
        <v>22126</v>
      </c>
    </row>
    <row r="9212" spans="1:3" x14ac:dyDescent="0.25">
      <c r="A9212" s="9">
        <v>5.3</v>
      </c>
      <c r="B9212" s="9">
        <v>749</v>
      </c>
      <c r="C9212" s="9" t="s">
        <v>22127</v>
      </c>
    </row>
    <row r="9213" spans="1:3" x14ac:dyDescent="0.25">
      <c r="A9213" s="9">
        <v>5.3</v>
      </c>
      <c r="B9213" s="9">
        <v>750</v>
      </c>
      <c r="C9213" s="9" t="s">
        <v>22128</v>
      </c>
    </row>
    <row r="9214" spans="1:3" x14ac:dyDescent="0.25">
      <c r="A9214" s="9">
        <v>5.3</v>
      </c>
      <c r="B9214" s="9">
        <v>751</v>
      </c>
      <c r="C9214" s="9" t="s">
        <v>22129</v>
      </c>
    </row>
    <row r="9215" spans="1:3" x14ac:dyDescent="0.25">
      <c r="A9215" s="9">
        <v>5.3</v>
      </c>
      <c r="B9215" s="9">
        <v>752</v>
      </c>
      <c r="C9215" s="9" t="s">
        <v>22130</v>
      </c>
    </row>
    <row r="9216" spans="1:3" x14ac:dyDescent="0.25">
      <c r="A9216" s="9">
        <v>5.3</v>
      </c>
      <c r="B9216" s="9">
        <v>753</v>
      </c>
      <c r="C9216" s="9" t="s">
        <v>22131</v>
      </c>
    </row>
    <row r="9217" spans="1:3" x14ac:dyDescent="0.25">
      <c r="A9217" s="9">
        <v>5.3</v>
      </c>
      <c r="B9217" s="9">
        <v>754</v>
      </c>
      <c r="C9217" s="9" t="s">
        <v>22132</v>
      </c>
    </row>
    <row r="9218" spans="1:3" x14ac:dyDescent="0.25">
      <c r="A9218" s="9">
        <v>5.3</v>
      </c>
      <c r="B9218" s="9">
        <v>755</v>
      </c>
      <c r="C9218" s="9" t="s">
        <v>22133</v>
      </c>
    </row>
    <row r="9219" spans="1:3" x14ac:dyDescent="0.25">
      <c r="A9219" s="9">
        <v>5.3</v>
      </c>
      <c r="B9219" s="9">
        <v>756</v>
      </c>
      <c r="C9219" s="9" t="s">
        <v>22134</v>
      </c>
    </row>
    <row r="9220" spans="1:3" x14ac:dyDescent="0.25">
      <c r="A9220" s="9">
        <v>5.3</v>
      </c>
      <c r="B9220" s="9">
        <v>759</v>
      </c>
      <c r="C9220" s="9" t="s">
        <v>22137</v>
      </c>
    </row>
    <row r="9221" spans="1:3" x14ac:dyDescent="0.25">
      <c r="A9221" s="9">
        <v>5.3</v>
      </c>
      <c r="B9221" s="9">
        <v>760</v>
      </c>
      <c r="C9221" s="9" t="s">
        <v>22138</v>
      </c>
    </row>
    <row r="9222" spans="1:3" x14ac:dyDescent="0.25">
      <c r="A9222" s="9">
        <v>5.3</v>
      </c>
      <c r="B9222" s="9">
        <v>761</v>
      </c>
      <c r="C9222" s="9" t="s">
        <v>22139</v>
      </c>
    </row>
    <row r="9223" spans="1:3" x14ac:dyDescent="0.25">
      <c r="A9223" s="9">
        <v>5.3</v>
      </c>
      <c r="B9223" s="9">
        <v>762</v>
      </c>
      <c r="C9223" s="9" t="s">
        <v>22140</v>
      </c>
    </row>
    <row r="9224" spans="1:3" x14ac:dyDescent="0.25">
      <c r="A9224" s="9">
        <v>5.3</v>
      </c>
      <c r="B9224" s="9">
        <v>763</v>
      </c>
      <c r="C9224" s="9" t="s">
        <v>22141</v>
      </c>
    </row>
    <row r="9225" spans="1:3" x14ac:dyDescent="0.25">
      <c r="A9225" s="9">
        <v>5.3</v>
      </c>
      <c r="B9225" s="9">
        <v>765</v>
      </c>
      <c r="C9225" s="9" t="s">
        <v>22142</v>
      </c>
    </row>
    <row r="9226" spans="1:3" x14ac:dyDescent="0.25">
      <c r="A9226" s="9">
        <v>5.3</v>
      </c>
      <c r="B9226" s="9">
        <v>766</v>
      </c>
      <c r="C9226" s="9" t="s">
        <v>22143</v>
      </c>
    </row>
    <row r="9227" spans="1:3" x14ac:dyDescent="0.25">
      <c r="A9227" s="9">
        <v>5.3</v>
      </c>
      <c r="B9227" s="9">
        <v>767</v>
      </c>
      <c r="C9227" s="9" t="s">
        <v>22144</v>
      </c>
    </row>
    <row r="9228" spans="1:3" x14ac:dyDescent="0.25">
      <c r="A9228" s="9">
        <v>5.3</v>
      </c>
      <c r="B9228" s="9">
        <v>768</v>
      </c>
      <c r="C9228" s="9" t="s">
        <v>22145</v>
      </c>
    </row>
    <row r="9229" spans="1:3" x14ac:dyDescent="0.25">
      <c r="A9229" s="9">
        <v>5.3</v>
      </c>
      <c r="B9229" s="9">
        <v>769</v>
      </c>
      <c r="C9229" s="9" t="s">
        <v>22146</v>
      </c>
    </row>
    <row r="9230" spans="1:3" x14ac:dyDescent="0.25">
      <c r="A9230" s="9">
        <v>5.3</v>
      </c>
      <c r="B9230" s="9">
        <v>770</v>
      </c>
      <c r="C9230" s="9" t="s">
        <v>22147</v>
      </c>
    </row>
    <row r="9231" spans="1:3" x14ac:dyDescent="0.25">
      <c r="A9231" s="9">
        <v>5.3</v>
      </c>
      <c r="B9231" s="9">
        <v>771</v>
      </c>
      <c r="C9231" s="9" t="s">
        <v>22148</v>
      </c>
    </row>
    <row r="9232" spans="1:3" x14ac:dyDescent="0.25">
      <c r="A9232" s="9">
        <v>5.3</v>
      </c>
      <c r="B9232" s="9">
        <v>772</v>
      </c>
      <c r="C9232" s="9" t="s">
        <v>22149</v>
      </c>
    </row>
    <row r="9233" spans="1:3" x14ac:dyDescent="0.25">
      <c r="A9233" s="9">
        <v>5.3</v>
      </c>
      <c r="B9233" s="9">
        <v>773</v>
      </c>
      <c r="C9233" s="9" t="s">
        <v>22150</v>
      </c>
    </row>
    <row r="9234" spans="1:3" x14ac:dyDescent="0.25">
      <c r="A9234" s="9">
        <v>5.3</v>
      </c>
      <c r="B9234" s="9">
        <v>774</v>
      </c>
      <c r="C9234" s="9" t="s">
        <v>22151</v>
      </c>
    </row>
    <row r="9235" spans="1:3" x14ac:dyDescent="0.25">
      <c r="A9235" s="9">
        <v>5.3</v>
      </c>
      <c r="B9235" s="9">
        <v>775</v>
      </c>
      <c r="C9235" s="9" t="s">
        <v>22152</v>
      </c>
    </row>
    <row r="9236" spans="1:3" x14ac:dyDescent="0.25">
      <c r="A9236" s="9">
        <v>5.3</v>
      </c>
      <c r="B9236" s="9">
        <v>776</v>
      </c>
      <c r="C9236" s="9" t="s">
        <v>22153</v>
      </c>
    </row>
    <row r="9237" spans="1:3" x14ac:dyDescent="0.25">
      <c r="A9237" s="9">
        <v>5.3</v>
      </c>
      <c r="B9237" s="9">
        <v>777</v>
      </c>
      <c r="C9237" s="9" t="s">
        <v>8084</v>
      </c>
    </row>
    <row r="9238" spans="1:3" x14ac:dyDescent="0.25">
      <c r="A9238" s="9">
        <v>5.3</v>
      </c>
      <c r="B9238" s="9">
        <v>778</v>
      </c>
      <c r="C9238" s="9" t="s">
        <v>22154</v>
      </c>
    </row>
    <row r="9239" spans="1:3" x14ac:dyDescent="0.25">
      <c r="A9239" s="9">
        <v>5.3</v>
      </c>
      <c r="B9239" s="9">
        <v>779</v>
      </c>
      <c r="C9239" s="9" t="s">
        <v>22155</v>
      </c>
    </row>
    <row r="9240" spans="1:3" x14ac:dyDescent="0.25">
      <c r="A9240" s="9">
        <v>5.3</v>
      </c>
      <c r="B9240" s="9">
        <v>780</v>
      </c>
      <c r="C9240" s="9" t="s">
        <v>22156</v>
      </c>
    </row>
    <row r="9241" spans="1:3" x14ac:dyDescent="0.25">
      <c r="A9241" s="9">
        <v>5.3</v>
      </c>
      <c r="B9241" s="9">
        <v>781</v>
      </c>
      <c r="C9241" s="9" t="s">
        <v>22157</v>
      </c>
    </row>
    <row r="9242" spans="1:3" x14ac:dyDescent="0.25">
      <c r="A9242" s="9">
        <v>5.3</v>
      </c>
      <c r="B9242" s="9">
        <v>782</v>
      </c>
      <c r="C9242" s="9" t="s">
        <v>22158</v>
      </c>
    </row>
    <row r="9243" spans="1:3" x14ac:dyDescent="0.25">
      <c r="A9243" s="9">
        <v>5.3</v>
      </c>
      <c r="B9243" s="9">
        <v>783</v>
      </c>
      <c r="C9243" s="9" t="s">
        <v>22159</v>
      </c>
    </row>
    <row r="9244" spans="1:3" x14ac:dyDescent="0.25">
      <c r="A9244" s="9">
        <v>5.3</v>
      </c>
      <c r="B9244" s="9">
        <v>784</v>
      </c>
      <c r="C9244" s="9" t="s">
        <v>22160</v>
      </c>
    </row>
    <row r="9245" spans="1:3" x14ac:dyDescent="0.25">
      <c r="A9245" s="9">
        <v>5.3</v>
      </c>
      <c r="B9245" s="9">
        <v>787</v>
      </c>
      <c r="C9245" s="9" t="s">
        <v>22162</v>
      </c>
    </row>
    <row r="9246" spans="1:3" x14ac:dyDescent="0.25">
      <c r="A9246" s="9">
        <v>5.3</v>
      </c>
      <c r="B9246" s="9">
        <v>788</v>
      </c>
      <c r="C9246" s="9" t="s">
        <v>22163</v>
      </c>
    </row>
    <row r="9247" spans="1:3" x14ac:dyDescent="0.25">
      <c r="A9247" s="9">
        <v>5.3</v>
      </c>
      <c r="B9247" s="9">
        <v>789</v>
      </c>
      <c r="C9247" s="9" t="s">
        <v>22164</v>
      </c>
    </row>
    <row r="9248" spans="1:3" x14ac:dyDescent="0.25">
      <c r="A9248" s="9">
        <v>5.3</v>
      </c>
      <c r="B9248" s="9">
        <v>790</v>
      </c>
      <c r="C9248" s="9" t="s">
        <v>22165</v>
      </c>
    </row>
    <row r="9249" spans="1:3" x14ac:dyDescent="0.25">
      <c r="A9249" s="9">
        <v>5.3</v>
      </c>
      <c r="B9249" s="9">
        <v>791</v>
      </c>
      <c r="C9249" s="9" t="s">
        <v>22166</v>
      </c>
    </row>
    <row r="9250" spans="1:3" x14ac:dyDescent="0.25">
      <c r="A9250" s="9">
        <v>5.3</v>
      </c>
      <c r="B9250" s="9">
        <v>793</v>
      </c>
      <c r="C9250" s="9" t="s">
        <v>18315</v>
      </c>
    </row>
    <row r="9251" spans="1:3" x14ac:dyDescent="0.25">
      <c r="A9251" s="9">
        <v>5.3</v>
      </c>
      <c r="B9251" s="9">
        <v>794</v>
      </c>
      <c r="C9251" s="9" t="s">
        <v>22168</v>
      </c>
    </row>
    <row r="9252" spans="1:3" x14ac:dyDescent="0.25">
      <c r="A9252" s="9">
        <v>5.3</v>
      </c>
      <c r="B9252" s="9">
        <v>795</v>
      </c>
      <c r="C9252" s="9" t="s">
        <v>22169</v>
      </c>
    </row>
    <row r="9253" spans="1:3" x14ac:dyDescent="0.25">
      <c r="A9253" s="9">
        <v>5.3</v>
      </c>
      <c r="B9253" s="9">
        <v>796</v>
      </c>
      <c r="C9253" s="9" t="s">
        <v>22170</v>
      </c>
    </row>
    <row r="9254" spans="1:3" x14ac:dyDescent="0.25">
      <c r="A9254" s="9">
        <v>5.3</v>
      </c>
      <c r="B9254" s="9">
        <v>797</v>
      </c>
      <c r="C9254" s="9" t="s">
        <v>22171</v>
      </c>
    </row>
    <row r="9255" spans="1:3" x14ac:dyDescent="0.25">
      <c r="A9255" s="9">
        <v>5.3</v>
      </c>
      <c r="B9255" s="9">
        <v>798</v>
      </c>
      <c r="C9255" s="9" t="s">
        <v>22172</v>
      </c>
    </row>
    <row r="9256" spans="1:3" x14ac:dyDescent="0.25">
      <c r="A9256" s="9">
        <v>5.3</v>
      </c>
      <c r="B9256" s="9">
        <v>799</v>
      </c>
      <c r="C9256" s="9" t="s">
        <v>22173</v>
      </c>
    </row>
    <row r="9257" spans="1:3" x14ac:dyDescent="0.25">
      <c r="A9257" s="9">
        <v>5.3</v>
      </c>
      <c r="B9257" s="9">
        <v>800</v>
      </c>
      <c r="C9257" s="9" t="s">
        <v>22174</v>
      </c>
    </row>
    <row r="9258" spans="1:3" x14ac:dyDescent="0.25">
      <c r="A9258" s="9">
        <v>5.3</v>
      </c>
      <c r="B9258" s="9">
        <v>801</v>
      </c>
      <c r="C9258" s="9" t="s">
        <v>22175</v>
      </c>
    </row>
    <row r="9259" spans="1:3" x14ac:dyDescent="0.25">
      <c r="A9259" s="9">
        <v>5.3</v>
      </c>
      <c r="B9259" s="9">
        <v>802</v>
      </c>
      <c r="C9259" s="9" t="s">
        <v>22176</v>
      </c>
    </row>
    <row r="9260" spans="1:3" x14ac:dyDescent="0.25">
      <c r="A9260" s="9">
        <v>5.3</v>
      </c>
      <c r="B9260" s="9">
        <v>803</v>
      </c>
      <c r="C9260" s="9" t="s">
        <v>22177</v>
      </c>
    </row>
    <row r="9261" spans="1:3" x14ac:dyDescent="0.25">
      <c r="A9261" s="9">
        <v>5.3</v>
      </c>
      <c r="B9261" s="9">
        <v>804</v>
      </c>
      <c r="C9261" s="9" t="s">
        <v>22178</v>
      </c>
    </row>
    <row r="9262" spans="1:3" x14ac:dyDescent="0.25">
      <c r="A9262" s="9">
        <v>5.3</v>
      </c>
      <c r="B9262" s="9">
        <v>805</v>
      </c>
      <c r="C9262" s="9" t="s">
        <v>22179</v>
      </c>
    </row>
    <row r="9263" spans="1:3" x14ac:dyDescent="0.25">
      <c r="A9263" s="9">
        <v>5.3</v>
      </c>
      <c r="B9263" s="9">
        <v>806</v>
      </c>
      <c r="C9263" s="9" t="s">
        <v>22180</v>
      </c>
    </row>
    <row r="9264" spans="1:3" x14ac:dyDescent="0.25">
      <c r="A9264" s="9">
        <v>5.3</v>
      </c>
      <c r="B9264" s="9">
        <v>807</v>
      </c>
      <c r="C9264" s="9" t="s">
        <v>22181</v>
      </c>
    </row>
    <row r="9265" spans="1:3" x14ac:dyDescent="0.25">
      <c r="A9265" s="9">
        <v>5.3</v>
      </c>
      <c r="B9265" s="9">
        <v>808</v>
      </c>
      <c r="C9265" s="9" t="s">
        <v>22182</v>
      </c>
    </row>
    <row r="9266" spans="1:3" x14ac:dyDescent="0.25">
      <c r="A9266" s="9">
        <v>5.3</v>
      </c>
      <c r="B9266" s="9">
        <v>809</v>
      </c>
      <c r="C9266" s="9" t="s">
        <v>22183</v>
      </c>
    </row>
    <row r="9267" spans="1:3" x14ac:dyDescent="0.25">
      <c r="A9267" s="9">
        <v>5.3</v>
      </c>
      <c r="B9267" s="9">
        <v>810</v>
      </c>
      <c r="C9267" s="9" t="s">
        <v>22184</v>
      </c>
    </row>
    <row r="9268" spans="1:3" x14ac:dyDescent="0.25">
      <c r="A9268" s="9">
        <v>5.3</v>
      </c>
      <c r="B9268" s="9">
        <v>811</v>
      </c>
      <c r="C9268" s="9" t="s">
        <v>22185</v>
      </c>
    </row>
    <row r="9269" spans="1:3" x14ac:dyDescent="0.25">
      <c r="A9269" s="9">
        <v>5.3</v>
      </c>
      <c r="B9269" s="9">
        <v>812</v>
      </c>
      <c r="C9269" s="9" t="s">
        <v>22186</v>
      </c>
    </row>
    <row r="9270" spans="1:3" x14ac:dyDescent="0.25">
      <c r="A9270" s="9">
        <v>5.3</v>
      </c>
      <c r="B9270" s="9">
        <v>815</v>
      </c>
      <c r="C9270" s="9" t="s">
        <v>22189</v>
      </c>
    </row>
    <row r="9271" spans="1:3" x14ac:dyDescent="0.25">
      <c r="A9271" s="9">
        <v>5.3</v>
      </c>
      <c r="B9271" s="9">
        <v>816</v>
      </c>
      <c r="C9271" s="9" t="s">
        <v>22190</v>
      </c>
    </row>
    <row r="9272" spans="1:3" x14ac:dyDescent="0.25">
      <c r="A9272" s="9">
        <v>5.3</v>
      </c>
      <c r="B9272" s="9">
        <v>817</v>
      </c>
      <c r="C9272" s="9" t="s">
        <v>22191</v>
      </c>
    </row>
    <row r="9273" spans="1:3" x14ac:dyDescent="0.25">
      <c r="A9273" s="9">
        <v>5.3</v>
      </c>
      <c r="B9273" s="9">
        <v>818</v>
      </c>
      <c r="C9273" s="9" t="s">
        <v>22192</v>
      </c>
    </row>
    <row r="9274" spans="1:3" x14ac:dyDescent="0.25">
      <c r="A9274" s="9">
        <v>5.3</v>
      </c>
      <c r="B9274" s="9">
        <v>819</v>
      </c>
      <c r="C9274" s="9" t="s">
        <v>22193</v>
      </c>
    </row>
    <row r="9275" spans="1:3" x14ac:dyDescent="0.25">
      <c r="A9275" s="9">
        <v>5.3</v>
      </c>
      <c r="B9275" s="9">
        <v>821</v>
      </c>
      <c r="C9275" s="9" t="s">
        <v>22195</v>
      </c>
    </row>
    <row r="9276" spans="1:3" x14ac:dyDescent="0.25">
      <c r="A9276" s="9">
        <v>5.3</v>
      </c>
      <c r="B9276" s="9">
        <v>822</v>
      </c>
      <c r="C9276" s="9" t="s">
        <v>22196</v>
      </c>
    </row>
    <row r="9277" spans="1:3" x14ac:dyDescent="0.25">
      <c r="A9277" s="9">
        <v>5.3</v>
      </c>
      <c r="B9277" s="9">
        <v>823</v>
      </c>
      <c r="C9277" s="9" t="s">
        <v>22197</v>
      </c>
    </row>
    <row r="9278" spans="1:3" x14ac:dyDescent="0.25">
      <c r="A9278" s="9">
        <v>5.3</v>
      </c>
      <c r="B9278" s="9">
        <v>824</v>
      </c>
      <c r="C9278" s="9" t="s">
        <v>22198</v>
      </c>
    </row>
    <row r="9279" spans="1:3" x14ac:dyDescent="0.25">
      <c r="A9279" s="9">
        <v>5.3</v>
      </c>
      <c r="B9279" s="9">
        <v>825</v>
      </c>
      <c r="C9279" s="9" t="s">
        <v>22199</v>
      </c>
    </row>
    <row r="9280" spans="1:3" x14ac:dyDescent="0.25">
      <c r="A9280" s="9">
        <v>5.3</v>
      </c>
      <c r="B9280" s="9">
        <v>826</v>
      </c>
      <c r="C9280" s="9" t="s">
        <v>854</v>
      </c>
    </row>
    <row r="9281" spans="1:3" x14ac:dyDescent="0.25">
      <c r="A9281" s="9">
        <v>5.3</v>
      </c>
      <c r="B9281" s="9">
        <v>827</v>
      </c>
      <c r="C9281" s="9" t="s">
        <v>22200</v>
      </c>
    </row>
    <row r="9282" spans="1:3" x14ac:dyDescent="0.25">
      <c r="A9282" s="9">
        <v>5.3</v>
      </c>
      <c r="B9282" s="9">
        <v>828</v>
      </c>
      <c r="C9282" s="9" t="s">
        <v>22201</v>
      </c>
    </row>
    <row r="9283" spans="1:3" x14ac:dyDescent="0.25">
      <c r="A9283" s="9">
        <v>5.3</v>
      </c>
      <c r="B9283" s="9">
        <v>829</v>
      </c>
      <c r="C9283" s="9" t="s">
        <v>22202</v>
      </c>
    </row>
    <row r="9284" spans="1:3" x14ac:dyDescent="0.25">
      <c r="A9284" s="9">
        <v>5.3</v>
      </c>
      <c r="B9284" s="9">
        <v>830</v>
      </c>
      <c r="C9284" s="9" t="s">
        <v>22203</v>
      </c>
    </row>
    <row r="9285" spans="1:3" x14ac:dyDescent="0.25">
      <c r="A9285" s="9">
        <v>5.3</v>
      </c>
      <c r="B9285" s="9">
        <v>831</v>
      </c>
      <c r="C9285" s="9" t="s">
        <v>22204</v>
      </c>
    </row>
    <row r="9286" spans="1:3" x14ac:dyDescent="0.25">
      <c r="A9286" s="9">
        <v>5.3</v>
      </c>
      <c r="B9286" s="9">
        <v>832</v>
      </c>
      <c r="C9286" s="9" t="s">
        <v>22205</v>
      </c>
    </row>
    <row r="9287" spans="1:3" x14ac:dyDescent="0.25">
      <c r="A9287" s="9">
        <v>5.3</v>
      </c>
      <c r="B9287" s="9">
        <v>833</v>
      </c>
      <c r="C9287" s="9" t="s">
        <v>22206</v>
      </c>
    </row>
    <row r="9288" spans="1:3" x14ac:dyDescent="0.25">
      <c r="A9288" s="9">
        <v>5.3</v>
      </c>
      <c r="B9288" s="9">
        <v>834</v>
      </c>
      <c r="C9288" s="9" t="s">
        <v>22207</v>
      </c>
    </row>
    <row r="9289" spans="1:3" x14ac:dyDescent="0.25">
      <c r="A9289" s="9">
        <v>5.3</v>
      </c>
      <c r="B9289" s="9">
        <v>835</v>
      </c>
      <c r="C9289" s="9" t="s">
        <v>22208</v>
      </c>
    </row>
    <row r="9290" spans="1:3" x14ac:dyDescent="0.25">
      <c r="A9290" s="9">
        <v>5.3</v>
      </c>
      <c r="B9290" s="9">
        <v>836</v>
      </c>
      <c r="C9290" s="9" t="s">
        <v>22209</v>
      </c>
    </row>
    <row r="9291" spans="1:3" x14ac:dyDescent="0.25">
      <c r="A9291" s="9">
        <v>5.3</v>
      </c>
      <c r="B9291" s="9">
        <v>837</v>
      </c>
      <c r="C9291" s="9" t="s">
        <v>22210</v>
      </c>
    </row>
    <row r="9292" spans="1:3" x14ac:dyDescent="0.25">
      <c r="A9292" s="9">
        <v>5.3</v>
      </c>
      <c r="B9292" s="9">
        <v>838</v>
      </c>
      <c r="C9292" s="9" t="s">
        <v>22211</v>
      </c>
    </row>
    <row r="9293" spans="1:3" x14ac:dyDescent="0.25">
      <c r="A9293" s="9">
        <v>5.3</v>
      </c>
      <c r="B9293" s="9">
        <v>839</v>
      </c>
      <c r="C9293" s="9" t="s">
        <v>22212</v>
      </c>
    </row>
    <row r="9294" spans="1:3" x14ac:dyDescent="0.25">
      <c r="A9294" s="9">
        <v>5.3</v>
      </c>
      <c r="B9294" s="9">
        <v>840</v>
      </c>
      <c r="C9294" s="9" t="s">
        <v>22213</v>
      </c>
    </row>
    <row r="9295" spans="1:3" x14ac:dyDescent="0.25">
      <c r="A9295" s="9">
        <v>5.3</v>
      </c>
      <c r="B9295" s="9">
        <v>843</v>
      </c>
      <c r="C9295" s="9" t="s">
        <v>22216</v>
      </c>
    </row>
    <row r="9296" spans="1:3" x14ac:dyDescent="0.25">
      <c r="A9296" s="9">
        <v>5.3</v>
      </c>
      <c r="B9296" s="9">
        <v>844</v>
      </c>
      <c r="C9296" s="9" t="s">
        <v>22217</v>
      </c>
    </row>
    <row r="9297" spans="1:3" x14ac:dyDescent="0.25">
      <c r="A9297" s="9">
        <v>5.3</v>
      </c>
      <c r="B9297" s="9">
        <v>845</v>
      </c>
      <c r="C9297" s="9" t="s">
        <v>22218</v>
      </c>
    </row>
    <row r="9298" spans="1:3" x14ac:dyDescent="0.25">
      <c r="A9298" s="9">
        <v>5.3</v>
      </c>
      <c r="B9298" s="9">
        <v>846</v>
      </c>
      <c r="C9298" s="9" t="s">
        <v>22219</v>
      </c>
    </row>
    <row r="9299" spans="1:3" x14ac:dyDescent="0.25">
      <c r="A9299" s="9">
        <v>5.3</v>
      </c>
      <c r="B9299" s="9">
        <v>847</v>
      </c>
      <c r="C9299" s="9" t="s">
        <v>22220</v>
      </c>
    </row>
    <row r="9300" spans="1:3" x14ac:dyDescent="0.25">
      <c r="A9300" s="9">
        <v>5.3</v>
      </c>
      <c r="B9300" s="9">
        <v>849</v>
      </c>
      <c r="C9300" s="9" t="s">
        <v>22222</v>
      </c>
    </row>
    <row r="9301" spans="1:3" x14ac:dyDescent="0.25">
      <c r="A9301" s="9">
        <v>5.3</v>
      </c>
      <c r="B9301" s="9">
        <v>850</v>
      </c>
      <c r="C9301" s="9" t="s">
        <v>22223</v>
      </c>
    </row>
    <row r="9302" spans="1:3" x14ac:dyDescent="0.25">
      <c r="A9302" s="9">
        <v>5.3</v>
      </c>
      <c r="B9302" s="9">
        <v>851</v>
      </c>
      <c r="C9302" s="9" t="s">
        <v>22224</v>
      </c>
    </row>
    <row r="9303" spans="1:3" x14ac:dyDescent="0.25">
      <c r="A9303" s="9">
        <v>5.3</v>
      </c>
      <c r="B9303" s="9">
        <v>852</v>
      </c>
      <c r="C9303" s="9" t="s">
        <v>22225</v>
      </c>
    </row>
    <row r="9304" spans="1:3" x14ac:dyDescent="0.25">
      <c r="A9304" s="9">
        <v>5.3</v>
      </c>
      <c r="B9304" s="9">
        <v>853</v>
      </c>
      <c r="C9304" s="9" t="s">
        <v>22226</v>
      </c>
    </row>
    <row r="9305" spans="1:3" x14ac:dyDescent="0.25">
      <c r="A9305" s="9">
        <v>5.3</v>
      </c>
      <c r="B9305" s="9">
        <v>854</v>
      </c>
      <c r="C9305" s="9" t="s">
        <v>5375</v>
      </c>
    </row>
    <row r="9306" spans="1:3" x14ac:dyDescent="0.25">
      <c r="A9306" s="9">
        <v>5.3</v>
      </c>
      <c r="B9306" s="9">
        <v>855</v>
      </c>
      <c r="C9306" s="9" t="s">
        <v>22227</v>
      </c>
    </row>
    <row r="9307" spans="1:3" x14ac:dyDescent="0.25">
      <c r="A9307" s="9">
        <v>5.3</v>
      </c>
      <c r="B9307" s="9">
        <v>856</v>
      </c>
      <c r="C9307" s="9" t="s">
        <v>22228</v>
      </c>
    </row>
    <row r="9308" spans="1:3" x14ac:dyDescent="0.25">
      <c r="A9308" s="9">
        <v>5.3</v>
      </c>
      <c r="B9308" s="9">
        <v>857</v>
      </c>
      <c r="C9308" s="9" t="s">
        <v>22229</v>
      </c>
    </row>
    <row r="9309" spans="1:3" x14ac:dyDescent="0.25">
      <c r="A9309" s="9">
        <v>5.3</v>
      </c>
      <c r="B9309" s="9">
        <v>858</v>
      </c>
      <c r="C9309" s="9" t="s">
        <v>22230</v>
      </c>
    </row>
    <row r="9310" spans="1:3" x14ac:dyDescent="0.25">
      <c r="A9310" s="9">
        <v>5.3</v>
      </c>
      <c r="B9310" s="9">
        <v>859</v>
      </c>
      <c r="C9310" s="9" t="s">
        <v>22231</v>
      </c>
    </row>
    <row r="9311" spans="1:3" x14ac:dyDescent="0.25">
      <c r="A9311" s="9">
        <v>5.3</v>
      </c>
      <c r="B9311" s="9">
        <v>860</v>
      </c>
      <c r="C9311" s="9" t="s">
        <v>22232</v>
      </c>
    </row>
    <row r="9312" spans="1:3" x14ac:dyDescent="0.25">
      <c r="A9312" s="9">
        <v>5.3</v>
      </c>
      <c r="B9312" s="9">
        <v>861</v>
      </c>
      <c r="C9312" s="9" t="s">
        <v>22233</v>
      </c>
    </row>
    <row r="9313" spans="1:3" x14ac:dyDescent="0.25">
      <c r="A9313" s="9">
        <v>5.3</v>
      </c>
      <c r="B9313" s="9">
        <v>862</v>
      </c>
      <c r="C9313" s="9" t="s">
        <v>22234</v>
      </c>
    </row>
    <row r="9314" spans="1:3" x14ac:dyDescent="0.25">
      <c r="A9314" s="9">
        <v>5.3</v>
      </c>
      <c r="B9314" s="9">
        <v>863</v>
      </c>
      <c r="C9314" s="9" t="s">
        <v>22235</v>
      </c>
    </row>
    <row r="9315" spans="1:3" x14ac:dyDescent="0.25">
      <c r="A9315" s="9">
        <v>5.3</v>
      </c>
      <c r="B9315" s="9">
        <v>864</v>
      </c>
      <c r="C9315" s="9" t="s">
        <v>22236</v>
      </c>
    </row>
    <row r="9316" spans="1:3" x14ac:dyDescent="0.25">
      <c r="A9316" s="9">
        <v>5.3</v>
      </c>
      <c r="B9316" s="9">
        <v>865</v>
      </c>
      <c r="C9316" s="9" t="s">
        <v>22237</v>
      </c>
    </row>
    <row r="9317" spans="1:3" x14ac:dyDescent="0.25">
      <c r="A9317" s="9">
        <v>5.3</v>
      </c>
      <c r="B9317" s="9">
        <v>866</v>
      </c>
      <c r="C9317" s="9" t="s">
        <v>22238</v>
      </c>
    </row>
    <row r="9318" spans="1:3" x14ac:dyDescent="0.25">
      <c r="A9318" s="9">
        <v>5.3</v>
      </c>
      <c r="B9318" s="9">
        <v>867</v>
      </c>
      <c r="C9318" s="9" t="s">
        <v>22239</v>
      </c>
    </row>
    <row r="9319" spans="1:3" x14ac:dyDescent="0.25">
      <c r="A9319" s="9">
        <v>5.3</v>
      </c>
      <c r="B9319" s="9">
        <v>868</v>
      </c>
      <c r="C9319" s="9" t="s">
        <v>22240</v>
      </c>
    </row>
    <row r="9320" spans="1:3" x14ac:dyDescent="0.25">
      <c r="A9320" s="9">
        <v>5.3</v>
      </c>
      <c r="B9320" s="9">
        <v>871</v>
      </c>
      <c r="C9320" s="9" t="s">
        <v>22243</v>
      </c>
    </row>
    <row r="9321" spans="1:3" x14ac:dyDescent="0.25">
      <c r="A9321" s="9">
        <v>5.3</v>
      </c>
      <c r="B9321" s="9">
        <v>872</v>
      </c>
      <c r="C9321" s="9" t="s">
        <v>22244</v>
      </c>
    </row>
    <row r="9322" spans="1:3" x14ac:dyDescent="0.25">
      <c r="A9322" s="9">
        <v>5.3</v>
      </c>
      <c r="B9322" s="9">
        <v>873</v>
      </c>
      <c r="C9322" s="9" t="s">
        <v>22245</v>
      </c>
    </row>
    <row r="9323" spans="1:3" x14ac:dyDescent="0.25">
      <c r="A9323" s="9">
        <v>5.3</v>
      </c>
      <c r="B9323" s="9">
        <v>874</v>
      </c>
      <c r="C9323" s="9" t="s">
        <v>22246</v>
      </c>
    </row>
    <row r="9324" spans="1:3" x14ac:dyDescent="0.25">
      <c r="A9324" s="9">
        <v>5.3</v>
      </c>
      <c r="B9324" s="9">
        <v>875</v>
      </c>
      <c r="C9324" s="9" t="s">
        <v>22247</v>
      </c>
    </row>
    <row r="9325" spans="1:3" x14ac:dyDescent="0.25">
      <c r="A9325" s="9">
        <v>5.3</v>
      </c>
      <c r="B9325" s="9">
        <v>877</v>
      </c>
      <c r="C9325" s="9" t="s">
        <v>22249</v>
      </c>
    </row>
    <row r="9326" spans="1:3" x14ac:dyDescent="0.25">
      <c r="A9326" s="9">
        <v>5.3</v>
      </c>
      <c r="B9326" s="9">
        <v>878</v>
      </c>
      <c r="C9326" s="9" t="s">
        <v>2936</v>
      </c>
    </row>
    <row r="9327" spans="1:3" x14ac:dyDescent="0.25">
      <c r="A9327" s="9">
        <v>5.3</v>
      </c>
      <c r="B9327" s="9">
        <v>879</v>
      </c>
      <c r="C9327" s="9" t="s">
        <v>22250</v>
      </c>
    </row>
    <row r="9328" spans="1:3" x14ac:dyDescent="0.25">
      <c r="A9328" s="9">
        <v>5.3</v>
      </c>
      <c r="B9328" s="9">
        <v>880</v>
      </c>
      <c r="C9328" s="9" t="s">
        <v>22251</v>
      </c>
    </row>
    <row r="9329" spans="1:3" x14ac:dyDescent="0.25">
      <c r="A9329" s="9">
        <v>5.3</v>
      </c>
      <c r="B9329" s="9">
        <v>881</v>
      </c>
      <c r="C9329" s="9" t="s">
        <v>22252</v>
      </c>
    </row>
    <row r="9330" spans="1:3" x14ac:dyDescent="0.25">
      <c r="A9330" s="9">
        <v>5.3</v>
      </c>
      <c r="B9330" s="9">
        <v>882</v>
      </c>
      <c r="C9330" s="9" t="s">
        <v>22253</v>
      </c>
    </row>
    <row r="9331" spans="1:3" x14ac:dyDescent="0.25">
      <c r="A9331" s="9">
        <v>5.3</v>
      </c>
      <c r="B9331" s="9">
        <v>883</v>
      </c>
      <c r="C9331" s="9" t="s">
        <v>22254</v>
      </c>
    </row>
    <row r="9332" spans="1:3" x14ac:dyDescent="0.25">
      <c r="A9332" s="9">
        <v>5.3</v>
      </c>
      <c r="B9332" s="9">
        <v>884</v>
      </c>
      <c r="C9332" s="9" t="s">
        <v>22255</v>
      </c>
    </row>
    <row r="9333" spans="1:3" x14ac:dyDescent="0.25">
      <c r="A9333" s="9">
        <v>5.3</v>
      </c>
      <c r="B9333" s="9">
        <v>885</v>
      </c>
      <c r="C9333" s="9" t="s">
        <v>22256</v>
      </c>
    </row>
    <row r="9334" spans="1:3" x14ac:dyDescent="0.25">
      <c r="A9334" s="9">
        <v>5.3</v>
      </c>
      <c r="B9334" s="9">
        <v>886</v>
      </c>
      <c r="C9334" s="9" t="s">
        <v>22257</v>
      </c>
    </row>
    <row r="9335" spans="1:3" x14ac:dyDescent="0.25">
      <c r="A9335" s="9">
        <v>5.3</v>
      </c>
      <c r="B9335" s="9">
        <v>887</v>
      </c>
      <c r="C9335" s="9" t="s">
        <v>22258</v>
      </c>
    </row>
    <row r="9336" spans="1:3" x14ac:dyDescent="0.25">
      <c r="A9336" s="9">
        <v>5.3</v>
      </c>
      <c r="B9336" s="9">
        <v>888</v>
      </c>
      <c r="C9336" s="9" t="s">
        <v>22259</v>
      </c>
    </row>
    <row r="9337" spans="1:3" x14ac:dyDescent="0.25">
      <c r="A9337" s="9">
        <v>5.3</v>
      </c>
      <c r="B9337" s="9">
        <v>889</v>
      </c>
      <c r="C9337" s="9" t="s">
        <v>22260</v>
      </c>
    </row>
    <row r="9338" spans="1:3" x14ac:dyDescent="0.25">
      <c r="A9338" s="9">
        <v>5.3</v>
      </c>
      <c r="B9338" s="9">
        <v>890</v>
      </c>
      <c r="C9338" s="9" t="s">
        <v>22261</v>
      </c>
    </row>
    <row r="9339" spans="1:3" x14ac:dyDescent="0.25">
      <c r="A9339" s="9">
        <v>5.3</v>
      </c>
      <c r="B9339" s="9">
        <v>891</v>
      </c>
      <c r="C9339" s="9" t="s">
        <v>22262</v>
      </c>
    </row>
    <row r="9340" spans="1:3" x14ac:dyDescent="0.25">
      <c r="A9340" s="9">
        <v>5.3</v>
      </c>
      <c r="B9340" s="9">
        <v>892</v>
      </c>
      <c r="C9340" s="9" t="s">
        <v>22263</v>
      </c>
    </row>
    <row r="9341" spans="1:3" x14ac:dyDescent="0.25">
      <c r="A9341" s="9">
        <v>5.3</v>
      </c>
      <c r="B9341" s="9">
        <v>893</v>
      </c>
      <c r="C9341" s="9" t="s">
        <v>22264</v>
      </c>
    </row>
    <row r="9342" spans="1:3" x14ac:dyDescent="0.25">
      <c r="A9342" s="9">
        <v>5.3</v>
      </c>
      <c r="B9342" s="9">
        <v>894</v>
      </c>
      <c r="C9342" s="9" t="s">
        <v>22265</v>
      </c>
    </row>
    <row r="9343" spans="1:3" x14ac:dyDescent="0.25">
      <c r="A9343" s="9">
        <v>5.3</v>
      </c>
      <c r="B9343" s="9">
        <v>895</v>
      </c>
      <c r="C9343" s="9" t="s">
        <v>22266</v>
      </c>
    </row>
    <row r="9344" spans="1:3" x14ac:dyDescent="0.25">
      <c r="A9344" s="9">
        <v>5.3</v>
      </c>
      <c r="B9344" s="9">
        <v>896</v>
      </c>
      <c r="C9344" s="9" t="s">
        <v>22267</v>
      </c>
    </row>
    <row r="9345" spans="1:3" x14ac:dyDescent="0.25">
      <c r="A9345" s="9">
        <v>5.3</v>
      </c>
      <c r="B9345" s="9">
        <v>899</v>
      </c>
      <c r="C9345" s="9" t="s">
        <v>22270</v>
      </c>
    </row>
    <row r="9346" spans="1:3" x14ac:dyDescent="0.25">
      <c r="A9346" s="9">
        <v>5.3</v>
      </c>
      <c r="B9346" s="9">
        <v>900</v>
      </c>
      <c r="C9346" s="9" t="s">
        <v>22271</v>
      </c>
    </row>
    <row r="9347" spans="1:3" x14ac:dyDescent="0.25">
      <c r="A9347" s="9">
        <v>5.3</v>
      </c>
      <c r="B9347" s="9">
        <v>901</v>
      </c>
      <c r="C9347" s="9" t="s">
        <v>22272</v>
      </c>
    </row>
    <row r="9348" spans="1:3" x14ac:dyDescent="0.25">
      <c r="A9348" s="9">
        <v>5.3</v>
      </c>
      <c r="B9348" s="9">
        <v>902</v>
      </c>
      <c r="C9348" s="9" t="s">
        <v>22273</v>
      </c>
    </row>
    <row r="9349" spans="1:3" x14ac:dyDescent="0.25">
      <c r="A9349" s="9">
        <v>5.3</v>
      </c>
      <c r="B9349" s="9">
        <v>903</v>
      </c>
      <c r="C9349" s="9" t="s">
        <v>22274</v>
      </c>
    </row>
    <row r="9350" spans="1:3" x14ac:dyDescent="0.25">
      <c r="A9350" s="9">
        <v>5.3</v>
      </c>
      <c r="B9350" s="9">
        <v>905</v>
      </c>
      <c r="C9350" s="9" t="s">
        <v>22276</v>
      </c>
    </row>
    <row r="9351" spans="1:3" x14ac:dyDescent="0.25">
      <c r="A9351" s="9">
        <v>5.3</v>
      </c>
      <c r="B9351" s="9">
        <v>906</v>
      </c>
      <c r="C9351" s="9" t="s">
        <v>22277</v>
      </c>
    </row>
    <row r="9352" spans="1:3" x14ac:dyDescent="0.25">
      <c r="A9352" s="9">
        <v>5.3</v>
      </c>
      <c r="B9352" s="9">
        <v>907</v>
      </c>
      <c r="C9352" s="9" t="s">
        <v>22278</v>
      </c>
    </row>
    <row r="9353" spans="1:3" x14ac:dyDescent="0.25">
      <c r="A9353" s="9">
        <v>5.3</v>
      </c>
      <c r="B9353" s="9">
        <v>908</v>
      </c>
      <c r="C9353" s="9" t="s">
        <v>22279</v>
      </c>
    </row>
    <row r="9354" spans="1:3" x14ac:dyDescent="0.25">
      <c r="A9354" s="9">
        <v>5.3</v>
      </c>
      <c r="B9354" s="9">
        <v>909</v>
      </c>
      <c r="C9354" s="9" t="s">
        <v>22280</v>
      </c>
    </row>
    <row r="9355" spans="1:3" x14ac:dyDescent="0.25">
      <c r="A9355" s="9">
        <v>5.3</v>
      </c>
      <c r="B9355" s="9">
        <v>910</v>
      </c>
      <c r="C9355" s="9" t="s">
        <v>22281</v>
      </c>
    </row>
    <row r="9356" spans="1:3" x14ac:dyDescent="0.25">
      <c r="A9356" s="9">
        <v>5.3</v>
      </c>
      <c r="B9356" s="9">
        <v>911</v>
      </c>
      <c r="C9356" s="9" t="s">
        <v>22282</v>
      </c>
    </row>
    <row r="9357" spans="1:3" x14ac:dyDescent="0.25">
      <c r="A9357" s="9">
        <v>5.3</v>
      </c>
      <c r="B9357" s="9">
        <v>912</v>
      </c>
      <c r="C9357" s="9" t="s">
        <v>22283</v>
      </c>
    </row>
    <row r="9358" spans="1:3" x14ac:dyDescent="0.25">
      <c r="A9358" s="9">
        <v>5.3</v>
      </c>
      <c r="B9358" s="9">
        <v>913</v>
      </c>
      <c r="C9358" s="9" t="s">
        <v>22284</v>
      </c>
    </row>
    <row r="9359" spans="1:3" x14ac:dyDescent="0.25">
      <c r="A9359" s="9">
        <v>5.3</v>
      </c>
      <c r="B9359" s="9">
        <v>914</v>
      </c>
      <c r="C9359" s="9" t="s">
        <v>22285</v>
      </c>
    </row>
    <row r="9360" spans="1:3" x14ac:dyDescent="0.25">
      <c r="A9360" s="9">
        <v>5.3</v>
      </c>
      <c r="B9360" s="9">
        <v>915</v>
      </c>
      <c r="C9360" s="9" t="s">
        <v>22286</v>
      </c>
    </row>
    <row r="9361" spans="1:3" x14ac:dyDescent="0.25">
      <c r="A9361" s="9">
        <v>5.3</v>
      </c>
      <c r="B9361" s="9">
        <v>916</v>
      </c>
      <c r="C9361" s="9" t="s">
        <v>22287</v>
      </c>
    </row>
    <row r="9362" spans="1:3" x14ac:dyDescent="0.25">
      <c r="A9362" s="9">
        <v>5.3</v>
      </c>
      <c r="B9362" s="9">
        <v>917</v>
      </c>
      <c r="C9362" s="9" t="s">
        <v>22288</v>
      </c>
    </row>
    <row r="9363" spans="1:3" x14ac:dyDescent="0.25">
      <c r="A9363" s="9">
        <v>5.3</v>
      </c>
      <c r="B9363" s="9">
        <v>918</v>
      </c>
      <c r="C9363" s="9" t="s">
        <v>22289</v>
      </c>
    </row>
    <row r="9364" spans="1:3" x14ac:dyDescent="0.25">
      <c r="A9364" s="9">
        <v>5.3</v>
      </c>
      <c r="B9364" s="9">
        <v>919</v>
      </c>
      <c r="C9364" s="9" t="s">
        <v>22290</v>
      </c>
    </row>
    <row r="9365" spans="1:3" x14ac:dyDescent="0.25">
      <c r="A9365" s="9">
        <v>5.3</v>
      </c>
      <c r="B9365" s="9">
        <v>920</v>
      </c>
      <c r="C9365" s="9" t="s">
        <v>22291</v>
      </c>
    </row>
    <row r="9366" spans="1:3" x14ac:dyDescent="0.25">
      <c r="A9366" s="9">
        <v>5.3</v>
      </c>
      <c r="B9366" s="9">
        <v>921</v>
      </c>
      <c r="C9366" s="9" t="s">
        <v>22292</v>
      </c>
    </row>
    <row r="9367" spans="1:3" x14ac:dyDescent="0.25">
      <c r="A9367" s="9">
        <v>5.3</v>
      </c>
      <c r="B9367" s="9">
        <v>922</v>
      </c>
      <c r="C9367" s="9" t="s">
        <v>22293</v>
      </c>
    </row>
    <row r="9368" spans="1:3" x14ac:dyDescent="0.25">
      <c r="A9368" s="9">
        <v>5.3</v>
      </c>
      <c r="B9368" s="9">
        <v>923</v>
      </c>
      <c r="C9368" s="9" t="s">
        <v>22294</v>
      </c>
    </row>
    <row r="9369" spans="1:3" x14ac:dyDescent="0.25">
      <c r="A9369" s="9">
        <v>5.3</v>
      </c>
      <c r="B9369" s="9">
        <v>924</v>
      </c>
      <c r="C9369" s="9" t="s">
        <v>22295</v>
      </c>
    </row>
    <row r="9370" spans="1:3" x14ac:dyDescent="0.25">
      <c r="A9370" s="9">
        <v>5.3</v>
      </c>
      <c r="B9370" s="9">
        <v>927</v>
      </c>
      <c r="C9370" s="9" t="s">
        <v>22298</v>
      </c>
    </row>
    <row r="9371" spans="1:3" x14ac:dyDescent="0.25">
      <c r="A9371" s="9">
        <v>5.3</v>
      </c>
      <c r="B9371" s="9">
        <v>928</v>
      </c>
      <c r="C9371" s="9" t="s">
        <v>22299</v>
      </c>
    </row>
    <row r="9372" spans="1:3" x14ac:dyDescent="0.25">
      <c r="A9372" s="9">
        <v>5.3</v>
      </c>
      <c r="B9372" s="9">
        <v>929</v>
      </c>
      <c r="C9372" s="9" t="s">
        <v>22300</v>
      </c>
    </row>
    <row r="9373" spans="1:3" x14ac:dyDescent="0.25">
      <c r="A9373" s="9">
        <v>5.3</v>
      </c>
      <c r="B9373" s="9">
        <v>930</v>
      </c>
      <c r="C9373" s="9" t="s">
        <v>22301</v>
      </c>
    </row>
    <row r="9374" spans="1:3" x14ac:dyDescent="0.25">
      <c r="A9374" s="9">
        <v>5.3</v>
      </c>
      <c r="B9374" s="9">
        <v>931</v>
      </c>
      <c r="C9374" s="9" t="s">
        <v>22302</v>
      </c>
    </row>
    <row r="9375" spans="1:3" x14ac:dyDescent="0.25">
      <c r="A9375" s="9">
        <v>5.3</v>
      </c>
      <c r="B9375" s="9">
        <v>933</v>
      </c>
      <c r="C9375" s="9" t="s">
        <v>22304</v>
      </c>
    </row>
    <row r="9376" spans="1:3" x14ac:dyDescent="0.25">
      <c r="A9376" s="9">
        <v>5.3</v>
      </c>
      <c r="B9376" s="9">
        <v>934</v>
      </c>
      <c r="C9376" s="9" t="s">
        <v>22305</v>
      </c>
    </row>
    <row r="9377" spans="1:3" x14ac:dyDescent="0.25">
      <c r="A9377" s="9">
        <v>5.3</v>
      </c>
      <c r="B9377" s="9">
        <v>935</v>
      </c>
      <c r="C9377" s="9" t="s">
        <v>22306</v>
      </c>
    </row>
    <row r="9378" spans="1:3" x14ac:dyDescent="0.25">
      <c r="A9378" s="9">
        <v>5.3</v>
      </c>
      <c r="B9378" s="9">
        <v>936</v>
      </c>
      <c r="C9378" s="9" t="s">
        <v>22307</v>
      </c>
    </row>
    <row r="9379" spans="1:3" x14ac:dyDescent="0.25">
      <c r="A9379" s="9">
        <v>5.3</v>
      </c>
      <c r="B9379" s="9">
        <v>937</v>
      </c>
      <c r="C9379" s="9" t="s">
        <v>22308</v>
      </c>
    </row>
    <row r="9380" spans="1:3" x14ac:dyDescent="0.25">
      <c r="A9380" s="9">
        <v>5.3</v>
      </c>
      <c r="B9380" s="9">
        <v>938</v>
      </c>
      <c r="C9380" s="9" t="s">
        <v>22309</v>
      </c>
    </row>
    <row r="9381" spans="1:3" x14ac:dyDescent="0.25">
      <c r="A9381" s="9">
        <v>5.3</v>
      </c>
      <c r="B9381" s="9">
        <v>939</v>
      </c>
      <c r="C9381" s="9" t="s">
        <v>22310</v>
      </c>
    </row>
    <row r="9382" spans="1:3" x14ac:dyDescent="0.25">
      <c r="A9382" s="9">
        <v>5.3</v>
      </c>
      <c r="B9382" s="9">
        <v>940</v>
      </c>
      <c r="C9382" s="9" t="s">
        <v>22311</v>
      </c>
    </row>
    <row r="9383" spans="1:3" x14ac:dyDescent="0.25">
      <c r="A9383" s="9">
        <v>5.3</v>
      </c>
      <c r="B9383" s="9">
        <v>941</v>
      </c>
      <c r="C9383" s="9" t="s">
        <v>22312</v>
      </c>
    </row>
    <row r="9384" spans="1:3" x14ac:dyDescent="0.25">
      <c r="A9384" s="9">
        <v>5.3</v>
      </c>
      <c r="B9384" s="9">
        <v>942</v>
      </c>
      <c r="C9384" s="9" t="s">
        <v>22313</v>
      </c>
    </row>
    <row r="9385" spans="1:3" x14ac:dyDescent="0.25">
      <c r="A9385" s="9">
        <v>5.3</v>
      </c>
      <c r="B9385" s="9">
        <v>943</v>
      </c>
      <c r="C9385" s="9" t="s">
        <v>22314</v>
      </c>
    </row>
    <row r="9386" spans="1:3" x14ac:dyDescent="0.25">
      <c r="A9386" s="9">
        <v>5.3</v>
      </c>
      <c r="B9386" s="9">
        <v>944</v>
      </c>
      <c r="C9386" s="9" t="s">
        <v>22315</v>
      </c>
    </row>
    <row r="9387" spans="1:3" x14ac:dyDescent="0.25">
      <c r="A9387" s="9">
        <v>5.3</v>
      </c>
      <c r="B9387" s="9">
        <v>945</v>
      </c>
      <c r="C9387" s="9" t="s">
        <v>22316</v>
      </c>
    </row>
    <row r="9388" spans="1:3" x14ac:dyDescent="0.25">
      <c r="A9388" s="9">
        <v>5.3</v>
      </c>
      <c r="B9388" s="9">
        <v>946</v>
      </c>
      <c r="C9388" s="9" t="s">
        <v>22317</v>
      </c>
    </row>
    <row r="9389" spans="1:3" x14ac:dyDescent="0.25">
      <c r="A9389" s="9">
        <v>5.3</v>
      </c>
      <c r="B9389" s="9">
        <v>947</v>
      </c>
      <c r="C9389" s="9" t="s">
        <v>22318</v>
      </c>
    </row>
    <row r="9390" spans="1:3" x14ac:dyDescent="0.25">
      <c r="A9390" s="9">
        <v>5.3</v>
      </c>
      <c r="B9390" s="9">
        <v>948</v>
      </c>
      <c r="C9390" s="9" t="s">
        <v>22319</v>
      </c>
    </row>
    <row r="9391" spans="1:3" x14ac:dyDescent="0.25">
      <c r="A9391" s="9">
        <v>5.3</v>
      </c>
      <c r="B9391" s="9">
        <v>949</v>
      </c>
      <c r="C9391" s="9" t="s">
        <v>22320</v>
      </c>
    </row>
    <row r="9392" spans="1:3" x14ac:dyDescent="0.25">
      <c r="A9392" s="9">
        <v>5.3</v>
      </c>
      <c r="B9392" s="9">
        <v>950</v>
      </c>
      <c r="C9392" s="9" t="s">
        <v>22321</v>
      </c>
    </row>
    <row r="9393" spans="1:3" x14ac:dyDescent="0.25">
      <c r="A9393" s="9">
        <v>5.3</v>
      </c>
      <c r="B9393" s="9">
        <v>951</v>
      </c>
      <c r="C9393" s="9" t="s">
        <v>22322</v>
      </c>
    </row>
    <row r="9394" spans="1:3" x14ac:dyDescent="0.25">
      <c r="A9394" s="9">
        <v>5.3</v>
      </c>
      <c r="B9394" s="9">
        <v>952</v>
      </c>
      <c r="C9394" s="9" t="s">
        <v>22323</v>
      </c>
    </row>
    <row r="9395" spans="1:3" x14ac:dyDescent="0.25">
      <c r="A9395" s="9">
        <v>5.3</v>
      </c>
      <c r="B9395" s="9">
        <v>955</v>
      </c>
      <c r="C9395" s="9" t="s">
        <v>22326</v>
      </c>
    </row>
    <row r="9396" spans="1:3" x14ac:dyDescent="0.25">
      <c r="A9396" s="9">
        <v>5.3</v>
      </c>
      <c r="B9396" s="9">
        <v>956</v>
      </c>
      <c r="C9396" s="9" t="s">
        <v>22327</v>
      </c>
    </row>
    <row r="9397" spans="1:3" x14ac:dyDescent="0.25">
      <c r="A9397" s="9">
        <v>5.3</v>
      </c>
      <c r="B9397" s="9">
        <v>957</v>
      </c>
      <c r="C9397" s="9" t="s">
        <v>22328</v>
      </c>
    </row>
    <row r="9398" spans="1:3" x14ac:dyDescent="0.25">
      <c r="A9398" s="9">
        <v>5.3</v>
      </c>
      <c r="B9398" s="9">
        <v>958</v>
      </c>
      <c r="C9398" s="9" t="s">
        <v>22329</v>
      </c>
    </row>
    <row r="9399" spans="1:3" x14ac:dyDescent="0.25">
      <c r="A9399" s="9">
        <v>5.3</v>
      </c>
      <c r="B9399" s="9">
        <v>959</v>
      </c>
      <c r="C9399" s="9" t="s">
        <v>22330</v>
      </c>
    </row>
    <row r="9400" spans="1:3" x14ac:dyDescent="0.25">
      <c r="A9400" s="9">
        <v>5.3</v>
      </c>
      <c r="B9400" s="9">
        <v>961</v>
      </c>
      <c r="C9400" s="9" t="s">
        <v>22332</v>
      </c>
    </row>
    <row r="9401" spans="1:3" x14ac:dyDescent="0.25">
      <c r="A9401" s="9">
        <v>5.3</v>
      </c>
      <c r="B9401" s="9">
        <v>962</v>
      </c>
      <c r="C9401" s="9" t="s">
        <v>22333</v>
      </c>
    </row>
    <row r="9402" spans="1:3" x14ac:dyDescent="0.25">
      <c r="A9402" s="9">
        <v>5.3</v>
      </c>
      <c r="B9402" s="9">
        <v>963</v>
      </c>
      <c r="C9402" s="9" t="s">
        <v>22334</v>
      </c>
    </row>
    <row r="9403" spans="1:3" x14ac:dyDescent="0.25">
      <c r="A9403" s="9">
        <v>5.3</v>
      </c>
      <c r="B9403" s="9">
        <v>964</v>
      </c>
      <c r="C9403" s="9" t="s">
        <v>22335</v>
      </c>
    </row>
    <row r="9404" spans="1:3" x14ac:dyDescent="0.25">
      <c r="A9404" s="9">
        <v>5.3</v>
      </c>
      <c r="B9404" s="9">
        <v>965</v>
      </c>
      <c r="C9404" s="9" t="s">
        <v>22336</v>
      </c>
    </row>
    <row r="9405" spans="1:3" x14ac:dyDescent="0.25">
      <c r="A9405" s="9">
        <v>5.3</v>
      </c>
      <c r="B9405" s="9">
        <v>966</v>
      </c>
      <c r="C9405" s="9" t="s">
        <v>22337</v>
      </c>
    </row>
    <row r="9406" spans="1:3" x14ac:dyDescent="0.25">
      <c r="A9406" s="9">
        <v>5.3</v>
      </c>
      <c r="B9406" s="9">
        <v>967</v>
      </c>
      <c r="C9406" s="9" t="s">
        <v>22338</v>
      </c>
    </row>
    <row r="9407" spans="1:3" x14ac:dyDescent="0.25">
      <c r="A9407" s="9">
        <v>5.3</v>
      </c>
      <c r="B9407" s="9">
        <v>968</v>
      </c>
      <c r="C9407" s="9" t="s">
        <v>22339</v>
      </c>
    </row>
    <row r="9408" spans="1:3" x14ac:dyDescent="0.25">
      <c r="A9408" s="9">
        <v>5.3</v>
      </c>
      <c r="B9408" s="9">
        <v>969</v>
      </c>
      <c r="C9408" s="9" t="s">
        <v>22340</v>
      </c>
    </row>
    <row r="9409" spans="1:3" x14ac:dyDescent="0.25">
      <c r="A9409" s="9">
        <v>5.3</v>
      </c>
      <c r="B9409" s="9">
        <v>970</v>
      </c>
      <c r="C9409" s="9" t="s">
        <v>22341</v>
      </c>
    </row>
    <row r="9410" spans="1:3" x14ac:dyDescent="0.25">
      <c r="A9410" s="9">
        <v>5.3</v>
      </c>
      <c r="B9410" s="9">
        <v>971</v>
      </c>
      <c r="C9410" s="9" t="s">
        <v>22342</v>
      </c>
    </row>
    <row r="9411" spans="1:3" x14ac:dyDescent="0.25">
      <c r="A9411" s="9">
        <v>5.3</v>
      </c>
      <c r="B9411" s="9">
        <v>972</v>
      </c>
      <c r="C9411" s="9" t="s">
        <v>22343</v>
      </c>
    </row>
    <row r="9412" spans="1:3" x14ac:dyDescent="0.25">
      <c r="A9412" s="9">
        <v>5.3</v>
      </c>
      <c r="B9412" s="9">
        <v>973</v>
      </c>
      <c r="C9412" s="9" t="s">
        <v>22344</v>
      </c>
    </row>
    <row r="9413" spans="1:3" x14ac:dyDescent="0.25">
      <c r="A9413" s="9">
        <v>5.3</v>
      </c>
      <c r="B9413" s="9">
        <v>974</v>
      </c>
      <c r="C9413" s="9" t="s">
        <v>22345</v>
      </c>
    </row>
    <row r="9414" spans="1:3" x14ac:dyDescent="0.25">
      <c r="A9414" s="9">
        <v>5.3</v>
      </c>
      <c r="B9414" s="9">
        <v>975</v>
      </c>
      <c r="C9414" s="9" t="s">
        <v>22346</v>
      </c>
    </row>
    <row r="9415" spans="1:3" x14ac:dyDescent="0.25">
      <c r="A9415" s="9">
        <v>5.3</v>
      </c>
      <c r="B9415" s="9">
        <v>976</v>
      </c>
      <c r="C9415" s="9" t="s">
        <v>22347</v>
      </c>
    </row>
    <row r="9416" spans="1:3" x14ac:dyDescent="0.25">
      <c r="A9416" s="9">
        <v>5.3</v>
      </c>
      <c r="B9416" s="9">
        <v>977</v>
      </c>
      <c r="C9416" s="9" t="s">
        <v>22348</v>
      </c>
    </row>
    <row r="9417" spans="1:3" x14ac:dyDescent="0.25">
      <c r="A9417" s="9">
        <v>5.3</v>
      </c>
      <c r="B9417" s="9">
        <v>978</v>
      </c>
      <c r="C9417" s="9" t="s">
        <v>22349</v>
      </c>
    </row>
    <row r="9418" spans="1:3" x14ac:dyDescent="0.25">
      <c r="A9418" s="9">
        <v>5.3</v>
      </c>
      <c r="B9418" s="9">
        <v>979</v>
      </c>
      <c r="C9418" s="9" t="s">
        <v>22350</v>
      </c>
    </row>
    <row r="9419" spans="1:3" x14ac:dyDescent="0.25">
      <c r="A9419" s="9">
        <v>5.3</v>
      </c>
      <c r="B9419" s="9">
        <v>980</v>
      </c>
      <c r="C9419" s="9" t="s">
        <v>22351</v>
      </c>
    </row>
    <row r="9420" spans="1:3" x14ac:dyDescent="0.25">
      <c r="A9420" s="9">
        <v>5.3</v>
      </c>
      <c r="B9420" s="9">
        <v>983</v>
      </c>
      <c r="C9420" s="9" t="s">
        <v>22353</v>
      </c>
    </row>
    <row r="9421" spans="1:3" x14ac:dyDescent="0.25">
      <c r="A9421" s="9">
        <v>5.3</v>
      </c>
      <c r="B9421" s="9">
        <v>984</v>
      </c>
      <c r="C9421" s="9" t="s">
        <v>3271</v>
      </c>
    </row>
    <row r="9422" spans="1:3" x14ac:dyDescent="0.25">
      <c r="A9422" s="9">
        <v>5.3</v>
      </c>
      <c r="B9422" s="9">
        <v>985</v>
      </c>
      <c r="C9422" s="9" t="s">
        <v>22354</v>
      </c>
    </row>
    <row r="9423" spans="1:3" x14ac:dyDescent="0.25">
      <c r="A9423" s="9">
        <v>5.3</v>
      </c>
      <c r="B9423" s="9">
        <v>986</v>
      </c>
      <c r="C9423" s="9" t="s">
        <v>22355</v>
      </c>
    </row>
    <row r="9424" spans="1:3" x14ac:dyDescent="0.25">
      <c r="A9424" s="9">
        <v>5.3</v>
      </c>
      <c r="B9424" s="9">
        <v>987</v>
      </c>
      <c r="C9424" s="9" t="s">
        <v>22356</v>
      </c>
    </row>
    <row r="9425" spans="1:3" x14ac:dyDescent="0.25">
      <c r="A9425" s="9">
        <v>5.3</v>
      </c>
      <c r="B9425" s="9">
        <v>989</v>
      </c>
      <c r="C9425" s="9" t="s">
        <v>22358</v>
      </c>
    </row>
    <row r="9426" spans="1:3" x14ac:dyDescent="0.25">
      <c r="A9426" s="9">
        <v>5.3</v>
      </c>
      <c r="B9426" s="9">
        <v>990</v>
      </c>
      <c r="C9426" s="9" t="s">
        <v>22359</v>
      </c>
    </row>
    <row r="9427" spans="1:3" x14ac:dyDescent="0.25">
      <c r="A9427" s="9">
        <v>5.3</v>
      </c>
      <c r="B9427" s="9">
        <v>991</v>
      </c>
      <c r="C9427" s="9" t="s">
        <v>22360</v>
      </c>
    </row>
    <row r="9428" spans="1:3" x14ac:dyDescent="0.25">
      <c r="A9428" s="9">
        <v>5.3</v>
      </c>
      <c r="B9428" s="9">
        <v>992</v>
      </c>
      <c r="C9428" s="9" t="s">
        <v>22361</v>
      </c>
    </row>
    <row r="9429" spans="1:3" x14ac:dyDescent="0.25">
      <c r="A9429" s="9">
        <v>5.3</v>
      </c>
      <c r="B9429" s="9">
        <v>993</v>
      </c>
      <c r="C9429" s="9" t="s">
        <v>22362</v>
      </c>
    </row>
    <row r="9430" spans="1:3" x14ac:dyDescent="0.25">
      <c r="A9430" s="9">
        <v>5.3</v>
      </c>
      <c r="B9430" s="9">
        <v>994</v>
      </c>
      <c r="C9430" s="9" t="s">
        <v>7303</v>
      </c>
    </row>
    <row r="9431" spans="1:3" x14ac:dyDescent="0.25">
      <c r="A9431" s="9">
        <v>5.3</v>
      </c>
      <c r="B9431" s="9">
        <v>995</v>
      </c>
      <c r="C9431" s="9" t="s">
        <v>1367</v>
      </c>
    </row>
    <row r="9432" spans="1:3" x14ac:dyDescent="0.25">
      <c r="A9432" s="9">
        <v>5.3</v>
      </c>
      <c r="B9432" s="9">
        <v>996</v>
      </c>
      <c r="C9432" s="9" t="s">
        <v>22363</v>
      </c>
    </row>
    <row r="9433" spans="1:3" x14ac:dyDescent="0.25">
      <c r="A9433" s="9">
        <v>5.3</v>
      </c>
      <c r="B9433" s="9">
        <v>997</v>
      </c>
      <c r="C9433" s="9" t="s">
        <v>22364</v>
      </c>
    </row>
    <row r="9434" spans="1:3" x14ac:dyDescent="0.25">
      <c r="A9434" s="9">
        <v>5.3</v>
      </c>
      <c r="B9434" s="9">
        <v>998</v>
      </c>
      <c r="C9434" s="9" t="s">
        <v>22365</v>
      </c>
    </row>
    <row r="9435" spans="1:3" x14ac:dyDescent="0.25">
      <c r="A9435" s="9">
        <v>5.3</v>
      </c>
      <c r="B9435" s="9">
        <v>999</v>
      </c>
      <c r="C9435" s="9" t="s">
        <v>22366</v>
      </c>
    </row>
    <row r="9436" spans="1:3" x14ac:dyDescent="0.25">
      <c r="A9436" s="9">
        <v>5.3</v>
      </c>
      <c r="B9436" s="9">
        <v>1000</v>
      </c>
      <c r="C9436" s="9" t="s">
        <v>3863</v>
      </c>
    </row>
    <row r="9437" spans="1:3" x14ac:dyDescent="0.25">
      <c r="A9437" s="9">
        <v>5.3</v>
      </c>
      <c r="B9437" s="9">
        <v>1001</v>
      </c>
      <c r="C9437" s="9" t="s">
        <v>22367</v>
      </c>
    </row>
    <row r="9438" spans="1:3" x14ac:dyDescent="0.25">
      <c r="A9438" s="9">
        <v>5.3</v>
      </c>
      <c r="B9438" s="9">
        <v>1002</v>
      </c>
      <c r="C9438" s="9" t="s">
        <v>22368</v>
      </c>
    </row>
    <row r="9439" spans="1:3" x14ac:dyDescent="0.25">
      <c r="A9439" s="9">
        <v>5.3</v>
      </c>
      <c r="B9439" s="9">
        <v>1003</v>
      </c>
      <c r="C9439" s="9" t="s">
        <v>3759</v>
      </c>
    </row>
    <row r="9440" spans="1:3" x14ac:dyDescent="0.25">
      <c r="A9440" s="9">
        <v>5.3</v>
      </c>
      <c r="B9440" s="9">
        <v>1004</v>
      </c>
      <c r="C9440" s="9" t="s">
        <v>22369</v>
      </c>
    </row>
    <row r="9441" spans="1:3" x14ac:dyDescent="0.25">
      <c r="A9441" s="9">
        <v>5.3</v>
      </c>
      <c r="B9441" s="9">
        <v>1005</v>
      </c>
      <c r="C9441" s="9" t="s">
        <v>22370</v>
      </c>
    </row>
    <row r="9442" spans="1:3" x14ac:dyDescent="0.25">
      <c r="A9442" s="9">
        <v>5.3</v>
      </c>
      <c r="B9442" s="9">
        <v>1006</v>
      </c>
      <c r="C9442" s="9" t="s">
        <v>7436</v>
      </c>
    </row>
    <row r="9443" spans="1:3" x14ac:dyDescent="0.25">
      <c r="A9443" s="9">
        <v>5.3</v>
      </c>
      <c r="B9443" s="9">
        <v>1007</v>
      </c>
      <c r="C9443" s="9" t="s">
        <v>5254</v>
      </c>
    </row>
    <row r="9444" spans="1:3" x14ac:dyDescent="0.25">
      <c r="A9444" s="9">
        <v>5.3</v>
      </c>
      <c r="B9444" s="9">
        <v>1008</v>
      </c>
      <c r="C9444" s="9" t="s">
        <v>22371</v>
      </c>
    </row>
    <row r="9445" spans="1:3" x14ac:dyDescent="0.25">
      <c r="A9445" s="9">
        <v>5.3</v>
      </c>
      <c r="B9445" s="9">
        <v>1011</v>
      </c>
      <c r="C9445" s="9" t="s">
        <v>22374</v>
      </c>
    </row>
    <row r="9446" spans="1:3" x14ac:dyDescent="0.25">
      <c r="A9446" s="9">
        <v>5.3</v>
      </c>
      <c r="B9446" s="9">
        <v>1012</v>
      </c>
      <c r="C9446" s="9" t="s">
        <v>22375</v>
      </c>
    </row>
    <row r="9447" spans="1:3" x14ac:dyDescent="0.25">
      <c r="A9447" s="9">
        <v>5.3</v>
      </c>
      <c r="B9447" s="9">
        <v>1013</v>
      </c>
      <c r="C9447" s="9" t="s">
        <v>22376</v>
      </c>
    </row>
    <row r="9448" spans="1:3" x14ac:dyDescent="0.25">
      <c r="A9448" s="9">
        <v>5.3</v>
      </c>
      <c r="B9448" s="9">
        <v>1014</v>
      </c>
      <c r="C9448" s="9" t="s">
        <v>22377</v>
      </c>
    </row>
    <row r="9449" spans="1:3" x14ac:dyDescent="0.25">
      <c r="A9449" s="9">
        <v>5.3</v>
      </c>
      <c r="B9449" s="9">
        <v>1015</v>
      </c>
      <c r="C9449" s="9" t="s">
        <v>22378</v>
      </c>
    </row>
    <row r="9450" spans="1:3" x14ac:dyDescent="0.25">
      <c r="A9450" s="9">
        <v>5.3</v>
      </c>
      <c r="B9450" s="9">
        <v>1017</v>
      </c>
      <c r="C9450" s="9" t="s">
        <v>22380</v>
      </c>
    </row>
    <row r="9451" spans="1:3" x14ac:dyDescent="0.25">
      <c r="A9451" s="9">
        <v>5.3</v>
      </c>
      <c r="B9451" s="9">
        <v>1018</v>
      </c>
      <c r="C9451" s="9" t="s">
        <v>22381</v>
      </c>
    </row>
    <row r="9452" spans="1:3" x14ac:dyDescent="0.25">
      <c r="A9452" s="9">
        <v>5.3</v>
      </c>
      <c r="B9452" s="9">
        <v>1019</v>
      </c>
      <c r="C9452" s="9" t="s">
        <v>22382</v>
      </c>
    </row>
    <row r="9453" spans="1:3" x14ac:dyDescent="0.25">
      <c r="A9453" s="9">
        <v>5.3</v>
      </c>
      <c r="B9453" s="9">
        <v>1020</v>
      </c>
      <c r="C9453" s="9" t="s">
        <v>9567</v>
      </c>
    </row>
    <row r="9454" spans="1:3" x14ac:dyDescent="0.25">
      <c r="A9454" s="9">
        <v>5.3</v>
      </c>
      <c r="B9454" s="9">
        <v>1021</v>
      </c>
      <c r="C9454" s="9" t="s">
        <v>22383</v>
      </c>
    </row>
    <row r="9455" spans="1:3" x14ac:dyDescent="0.25">
      <c r="A9455" s="9">
        <v>5.3</v>
      </c>
      <c r="B9455" s="9">
        <v>1022</v>
      </c>
      <c r="C9455" s="9" t="s">
        <v>8359</v>
      </c>
    </row>
    <row r="9456" spans="1:3" x14ac:dyDescent="0.25">
      <c r="A9456" s="9">
        <v>5.3</v>
      </c>
      <c r="B9456" s="9">
        <v>1023</v>
      </c>
      <c r="C9456" s="9" t="s">
        <v>22384</v>
      </c>
    </row>
    <row r="9457" spans="1:3" x14ac:dyDescent="0.25">
      <c r="A9457" s="9">
        <v>5.3</v>
      </c>
      <c r="B9457" s="9">
        <v>1024</v>
      </c>
      <c r="C9457" s="9" t="s">
        <v>22385</v>
      </c>
    </row>
    <row r="9458" spans="1:3" x14ac:dyDescent="0.25">
      <c r="A9458" s="9">
        <v>5.3</v>
      </c>
      <c r="B9458" s="9">
        <v>1025</v>
      </c>
      <c r="C9458" s="9" t="s">
        <v>22386</v>
      </c>
    </row>
    <row r="9459" spans="1:3" x14ac:dyDescent="0.25">
      <c r="A9459" s="9">
        <v>5.3</v>
      </c>
      <c r="B9459" s="9">
        <v>1026</v>
      </c>
      <c r="C9459" s="9" t="s">
        <v>22387</v>
      </c>
    </row>
    <row r="9460" spans="1:3" x14ac:dyDescent="0.25">
      <c r="A9460" s="9">
        <v>5.3</v>
      </c>
      <c r="B9460" s="9">
        <v>1027</v>
      </c>
      <c r="C9460" s="9" t="s">
        <v>22388</v>
      </c>
    </row>
    <row r="9461" spans="1:3" x14ac:dyDescent="0.25">
      <c r="A9461" s="9">
        <v>5.3</v>
      </c>
      <c r="B9461" s="9">
        <v>1028</v>
      </c>
      <c r="C9461" s="9" t="s">
        <v>8638</v>
      </c>
    </row>
    <row r="9462" spans="1:3" x14ac:dyDescent="0.25">
      <c r="A9462" s="9">
        <v>5.3</v>
      </c>
      <c r="B9462" s="9">
        <v>1029</v>
      </c>
      <c r="C9462" s="9" t="s">
        <v>22389</v>
      </c>
    </row>
    <row r="9463" spans="1:3" x14ac:dyDescent="0.25">
      <c r="A9463" s="9">
        <v>5.3</v>
      </c>
      <c r="B9463" s="9">
        <v>1030</v>
      </c>
      <c r="C9463" s="9" t="s">
        <v>22390</v>
      </c>
    </row>
    <row r="9464" spans="1:3" x14ac:dyDescent="0.25">
      <c r="A9464" s="9">
        <v>5.3</v>
      </c>
      <c r="B9464" s="9">
        <v>1031</v>
      </c>
      <c r="C9464" s="9" t="s">
        <v>22391</v>
      </c>
    </row>
    <row r="9465" spans="1:3" x14ac:dyDescent="0.25">
      <c r="A9465" s="9">
        <v>5.3</v>
      </c>
      <c r="B9465" s="9">
        <v>1032</v>
      </c>
      <c r="C9465" s="9" t="s">
        <v>22392</v>
      </c>
    </row>
    <row r="9466" spans="1:3" x14ac:dyDescent="0.25">
      <c r="A9466" s="9">
        <v>5.3</v>
      </c>
      <c r="B9466" s="9">
        <v>1033</v>
      </c>
      <c r="C9466" s="9" t="s">
        <v>22393</v>
      </c>
    </row>
    <row r="9467" spans="1:3" x14ac:dyDescent="0.25">
      <c r="A9467" s="9">
        <v>5.3</v>
      </c>
      <c r="B9467" s="9">
        <v>1034</v>
      </c>
      <c r="C9467" s="9" t="s">
        <v>22394</v>
      </c>
    </row>
    <row r="9468" spans="1:3" x14ac:dyDescent="0.25">
      <c r="A9468" s="9">
        <v>5.3</v>
      </c>
      <c r="B9468" s="9">
        <v>1035</v>
      </c>
      <c r="C9468" s="9" t="s">
        <v>22395</v>
      </c>
    </row>
    <row r="9469" spans="1:3" x14ac:dyDescent="0.25">
      <c r="A9469" s="9">
        <v>5.3</v>
      </c>
      <c r="B9469" s="9">
        <v>1036</v>
      </c>
      <c r="C9469" s="9" t="s">
        <v>22396</v>
      </c>
    </row>
    <row r="9470" spans="1:3" x14ac:dyDescent="0.25">
      <c r="A9470" s="9">
        <v>5.3</v>
      </c>
      <c r="B9470" s="9">
        <v>1039</v>
      </c>
      <c r="C9470" s="9" t="s">
        <v>22399</v>
      </c>
    </row>
    <row r="9471" spans="1:3" x14ac:dyDescent="0.25">
      <c r="A9471" s="9">
        <v>5.3</v>
      </c>
      <c r="B9471" s="9">
        <v>1040</v>
      </c>
      <c r="C9471" s="9" t="s">
        <v>22400</v>
      </c>
    </row>
    <row r="9472" spans="1:3" x14ac:dyDescent="0.25">
      <c r="A9472" s="9">
        <v>5.3</v>
      </c>
      <c r="B9472" s="9">
        <v>1041</v>
      </c>
      <c r="C9472" s="9" t="s">
        <v>22401</v>
      </c>
    </row>
    <row r="9473" spans="1:3" x14ac:dyDescent="0.25">
      <c r="A9473" s="9">
        <v>5.3</v>
      </c>
      <c r="B9473" s="9">
        <v>1042</v>
      </c>
      <c r="C9473" s="9" t="s">
        <v>22402</v>
      </c>
    </row>
    <row r="9474" spans="1:3" x14ac:dyDescent="0.25">
      <c r="A9474" s="9">
        <v>5.3</v>
      </c>
      <c r="B9474" s="9">
        <v>1043</v>
      </c>
      <c r="C9474" s="9" t="s">
        <v>22403</v>
      </c>
    </row>
    <row r="9475" spans="1:3" x14ac:dyDescent="0.25">
      <c r="A9475" s="9">
        <v>5.3</v>
      </c>
      <c r="B9475" s="9">
        <v>1045</v>
      </c>
      <c r="C9475" s="9" t="s">
        <v>9772</v>
      </c>
    </row>
    <row r="9476" spans="1:3" x14ac:dyDescent="0.25">
      <c r="A9476" s="9">
        <v>5.3</v>
      </c>
      <c r="B9476" s="9">
        <v>1046</v>
      </c>
      <c r="C9476" s="9" t="s">
        <v>7897</v>
      </c>
    </row>
    <row r="9477" spans="1:3" x14ac:dyDescent="0.25">
      <c r="A9477" s="9">
        <v>5.3</v>
      </c>
      <c r="B9477" s="9">
        <v>1047</v>
      </c>
      <c r="C9477" s="9" t="s">
        <v>22405</v>
      </c>
    </row>
    <row r="9478" spans="1:3" x14ac:dyDescent="0.25">
      <c r="A9478" s="9">
        <v>5.3</v>
      </c>
      <c r="B9478" s="9">
        <v>1048</v>
      </c>
      <c r="C9478" s="9" t="s">
        <v>22406</v>
      </c>
    </row>
    <row r="9479" spans="1:3" x14ac:dyDescent="0.25">
      <c r="A9479" s="9">
        <v>5.3</v>
      </c>
      <c r="B9479" s="9">
        <v>1049</v>
      </c>
      <c r="C9479" s="9" t="s">
        <v>22407</v>
      </c>
    </row>
    <row r="9480" spans="1:3" x14ac:dyDescent="0.25">
      <c r="A9480" s="9">
        <v>5.3</v>
      </c>
      <c r="B9480" s="9">
        <v>1050</v>
      </c>
      <c r="C9480" s="9" t="s">
        <v>22408</v>
      </c>
    </row>
    <row r="9481" spans="1:3" x14ac:dyDescent="0.25">
      <c r="A9481" s="9">
        <v>5.3</v>
      </c>
      <c r="B9481" s="9">
        <v>1051</v>
      </c>
      <c r="C9481" s="9" t="s">
        <v>22409</v>
      </c>
    </row>
    <row r="9482" spans="1:3" x14ac:dyDescent="0.25">
      <c r="A9482" s="9">
        <v>5.3</v>
      </c>
      <c r="B9482" s="9">
        <v>1052</v>
      </c>
      <c r="C9482" s="9" t="s">
        <v>22410</v>
      </c>
    </row>
    <row r="9483" spans="1:3" x14ac:dyDescent="0.25">
      <c r="A9483" s="9">
        <v>5.3</v>
      </c>
      <c r="B9483" s="9">
        <v>1053</v>
      </c>
      <c r="C9483" s="9" t="s">
        <v>22411</v>
      </c>
    </row>
    <row r="9484" spans="1:3" x14ac:dyDescent="0.25">
      <c r="A9484" s="9">
        <v>5.3</v>
      </c>
      <c r="B9484" s="9">
        <v>1054</v>
      </c>
      <c r="C9484" s="9" t="s">
        <v>22412</v>
      </c>
    </row>
    <row r="9485" spans="1:3" x14ac:dyDescent="0.25">
      <c r="A9485" s="9">
        <v>5.3</v>
      </c>
      <c r="B9485" s="9">
        <v>1055</v>
      </c>
      <c r="C9485" s="9" t="s">
        <v>22413</v>
      </c>
    </row>
    <row r="9486" spans="1:3" x14ac:dyDescent="0.25">
      <c r="A9486" s="9">
        <v>5.3</v>
      </c>
      <c r="B9486" s="9">
        <v>1056</v>
      </c>
      <c r="C9486" s="9" t="s">
        <v>3894</v>
      </c>
    </row>
    <row r="9487" spans="1:3" x14ac:dyDescent="0.25">
      <c r="A9487" s="9">
        <v>5.3</v>
      </c>
      <c r="B9487" s="9">
        <v>1057</v>
      </c>
      <c r="C9487" s="9" t="s">
        <v>22414</v>
      </c>
    </row>
    <row r="9488" spans="1:3" x14ac:dyDescent="0.25">
      <c r="A9488" s="9">
        <v>5.3</v>
      </c>
      <c r="B9488" s="9">
        <v>1058</v>
      </c>
      <c r="C9488" s="9" t="s">
        <v>22415</v>
      </c>
    </row>
    <row r="9489" spans="1:3" x14ac:dyDescent="0.25">
      <c r="A9489" s="9">
        <v>5.3</v>
      </c>
      <c r="B9489" s="9">
        <v>1059</v>
      </c>
      <c r="C9489" s="9" t="s">
        <v>22416</v>
      </c>
    </row>
    <row r="9490" spans="1:3" x14ac:dyDescent="0.25">
      <c r="A9490" s="9">
        <v>5.3</v>
      </c>
      <c r="B9490" s="9">
        <v>1060</v>
      </c>
      <c r="C9490" s="9" t="s">
        <v>22417</v>
      </c>
    </row>
    <row r="9491" spans="1:3" x14ac:dyDescent="0.25">
      <c r="A9491" s="9">
        <v>5.3</v>
      </c>
      <c r="B9491" s="9">
        <v>1061</v>
      </c>
      <c r="C9491" s="9" t="s">
        <v>22418</v>
      </c>
    </row>
    <row r="9492" spans="1:3" x14ac:dyDescent="0.25">
      <c r="A9492" s="9">
        <v>5.3</v>
      </c>
      <c r="B9492" s="9">
        <v>1062</v>
      </c>
      <c r="C9492" s="9" t="s">
        <v>22419</v>
      </c>
    </row>
    <row r="9493" spans="1:3" x14ac:dyDescent="0.25">
      <c r="A9493" s="9">
        <v>5.3</v>
      </c>
      <c r="B9493" s="9">
        <v>1063</v>
      </c>
      <c r="C9493" s="9" t="s">
        <v>22420</v>
      </c>
    </row>
    <row r="9494" spans="1:3" x14ac:dyDescent="0.25">
      <c r="A9494" s="9">
        <v>5.3</v>
      </c>
      <c r="B9494" s="9">
        <v>1064</v>
      </c>
      <c r="C9494" s="9" t="s">
        <v>22421</v>
      </c>
    </row>
    <row r="9495" spans="1:3" x14ac:dyDescent="0.25">
      <c r="A9495" s="9">
        <v>5.3</v>
      </c>
      <c r="B9495" s="9">
        <v>1067</v>
      </c>
      <c r="C9495" s="9" t="s">
        <v>22423</v>
      </c>
    </row>
    <row r="9496" spans="1:3" x14ac:dyDescent="0.25">
      <c r="A9496" s="9">
        <v>5.3</v>
      </c>
      <c r="B9496" s="9">
        <v>1068</v>
      </c>
      <c r="C9496" s="9" t="s">
        <v>9395</v>
      </c>
    </row>
    <row r="9497" spans="1:3" x14ac:dyDescent="0.25">
      <c r="A9497" s="9">
        <v>5.3</v>
      </c>
      <c r="B9497" s="9">
        <v>1069</v>
      </c>
      <c r="C9497" s="9" t="s">
        <v>22424</v>
      </c>
    </row>
    <row r="9498" spans="1:3" x14ac:dyDescent="0.25">
      <c r="A9498" s="9">
        <v>5.3</v>
      </c>
      <c r="B9498" s="9">
        <v>1070</v>
      </c>
      <c r="C9498" s="9" t="s">
        <v>22425</v>
      </c>
    </row>
    <row r="9499" spans="1:3" x14ac:dyDescent="0.25">
      <c r="A9499" s="9">
        <v>5.3</v>
      </c>
      <c r="B9499" s="9">
        <v>1071</v>
      </c>
      <c r="C9499" s="9" t="s">
        <v>22426</v>
      </c>
    </row>
    <row r="9500" spans="1:3" x14ac:dyDescent="0.25">
      <c r="A9500" s="9">
        <v>5.3</v>
      </c>
      <c r="B9500" s="9">
        <v>1073</v>
      </c>
      <c r="C9500" s="9" t="s">
        <v>22428</v>
      </c>
    </row>
    <row r="9501" spans="1:3" x14ac:dyDescent="0.25">
      <c r="A9501" s="9">
        <v>5.3</v>
      </c>
      <c r="B9501" s="9">
        <v>1074</v>
      </c>
      <c r="C9501" s="9" t="s">
        <v>22429</v>
      </c>
    </row>
    <row r="9502" spans="1:3" x14ac:dyDescent="0.25">
      <c r="A9502" s="9">
        <v>5.3</v>
      </c>
      <c r="B9502" s="9">
        <v>1075</v>
      </c>
      <c r="C9502" s="9" t="s">
        <v>22430</v>
      </c>
    </row>
    <row r="9503" spans="1:3" x14ac:dyDescent="0.25">
      <c r="A9503" s="9">
        <v>5.3</v>
      </c>
      <c r="B9503" s="9">
        <v>1076</v>
      </c>
      <c r="C9503" s="9" t="s">
        <v>22431</v>
      </c>
    </row>
    <row r="9504" spans="1:3" x14ac:dyDescent="0.25">
      <c r="A9504" s="9">
        <v>5.3</v>
      </c>
      <c r="B9504" s="9">
        <v>1077</v>
      </c>
      <c r="C9504" s="9" t="s">
        <v>22432</v>
      </c>
    </row>
    <row r="9505" spans="1:3" x14ac:dyDescent="0.25">
      <c r="A9505" s="9">
        <v>5.3</v>
      </c>
      <c r="B9505" s="9">
        <v>1078</v>
      </c>
      <c r="C9505" s="9" t="s">
        <v>7293</v>
      </c>
    </row>
    <row r="9506" spans="1:3" x14ac:dyDescent="0.25">
      <c r="A9506" s="9">
        <v>5.3</v>
      </c>
      <c r="B9506" s="9">
        <v>1079</v>
      </c>
      <c r="C9506" s="9" t="s">
        <v>22433</v>
      </c>
    </row>
    <row r="9507" spans="1:3" x14ac:dyDescent="0.25">
      <c r="A9507" s="9">
        <v>5.3</v>
      </c>
      <c r="B9507" s="9">
        <v>1080</v>
      </c>
      <c r="C9507" s="9" t="s">
        <v>22434</v>
      </c>
    </row>
    <row r="9508" spans="1:3" x14ac:dyDescent="0.25">
      <c r="A9508" s="9">
        <v>5.3</v>
      </c>
      <c r="B9508" s="9">
        <v>1081</v>
      </c>
      <c r="C9508" s="9" t="s">
        <v>22435</v>
      </c>
    </row>
    <row r="9509" spans="1:3" x14ac:dyDescent="0.25">
      <c r="A9509" s="9">
        <v>5.3</v>
      </c>
      <c r="B9509" s="9">
        <v>1082</v>
      </c>
      <c r="C9509" s="9" t="s">
        <v>22436</v>
      </c>
    </row>
    <row r="9510" spans="1:3" x14ac:dyDescent="0.25">
      <c r="A9510" s="9">
        <v>5.3</v>
      </c>
      <c r="B9510" s="9">
        <v>1083</v>
      </c>
      <c r="C9510" s="9" t="s">
        <v>22437</v>
      </c>
    </row>
    <row r="9511" spans="1:3" x14ac:dyDescent="0.25">
      <c r="A9511" s="9">
        <v>5.3</v>
      </c>
      <c r="B9511" s="9">
        <v>1084</v>
      </c>
      <c r="C9511" s="9" t="s">
        <v>1341</v>
      </c>
    </row>
    <row r="9512" spans="1:3" x14ac:dyDescent="0.25">
      <c r="A9512" s="9">
        <v>5.3</v>
      </c>
      <c r="B9512" s="9">
        <v>1085</v>
      </c>
      <c r="C9512" s="9" t="s">
        <v>22438</v>
      </c>
    </row>
    <row r="9513" spans="1:3" x14ac:dyDescent="0.25">
      <c r="A9513" s="9">
        <v>5.3</v>
      </c>
      <c r="B9513" s="9">
        <v>1086</v>
      </c>
      <c r="C9513" s="9" t="s">
        <v>22439</v>
      </c>
    </row>
    <row r="9514" spans="1:3" x14ac:dyDescent="0.25">
      <c r="A9514" s="9">
        <v>5.3</v>
      </c>
      <c r="B9514" s="9">
        <v>1087</v>
      </c>
      <c r="C9514" s="9" t="s">
        <v>22440</v>
      </c>
    </row>
    <row r="9515" spans="1:3" x14ac:dyDescent="0.25">
      <c r="A9515" s="9">
        <v>5.3</v>
      </c>
      <c r="B9515" s="9">
        <v>1088</v>
      </c>
      <c r="C9515" s="9" t="s">
        <v>22441</v>
      </c>
    </row>
    <row r="9516" spans="1:3" x14ac:dyDescent="0.25">
      <c r="A9516" s="9">
        <v>5.3</v>
      </c>
      <c r="B9516" s="9">
        <v>1089</v>
      </c>
      <c r="C9516" s="9" t="s">
        <v>22442</v>
      </c>
    </row>
    <row r="9517" spans="1:3" x14ac:dyDescent="0.25">
      <c r="A9517" s="9">
        <v>5.3</v>
      </c>
      <c r="B9517" s="9">
        <v>1090</v>
      </c>
      <c r="C9517" s="9" t="s">
        <v>22443</v>
      </c>
    </row>
    <row r="9518" spans="1:3" x14ac:dyDescent="0.25">
      <c r="A9518" s="9">
        <v>5.3</v>
      </c>
      <c r="B9518" s="9">
        <v>1091</v>
      </c>
      <c r="C9518" s="9" t="s">
        <v>22444</v>
      </c>
    </row>
    <row r="9519" spans="1:3" x14ac:dyDescent="0.25">
      <c r="A9519" s="9">
        <v>5.3</v>
      </c>
      <c r="B9519" s="9">
        <v>1092</v>
      </c>
      <c r="C9519" s="9" t="s">
        <v>22445</v>
      </c>
    </row>
    <row r="9520" spans="1:3" x14ac:dyDescent="0.25">
      <c r="A9520" s="9">
        <v>5.3</v>
      </c>
      <c r="B9520" s="9">
        <v>1095</v>
      </c>
      <c r="C9520" s="9" t="s">
        <v>22448</v>
      </c>
    </row>
    <row r="9521" spans="1:3" x14ac:dyDescent="0.25">
      <c r="A9521" s="9">
        <v>5.3</v>
      </c>
      <c r="B9521" s="9">
        <v>1096</v>
      </c>
      <c r="C9521" s="9" t="s">
        <v>9444</v>
      </c>
    </row>
    <row r="9522" spans="1:3" x14ac:dyDescent="0.25">
      <c r="A9522" s="9">
        <v>5.3</v>
      </c>
      <c r="B9522" s="9">
        <v>1097</v>
      </c>
      <c r="C9522" s="9" t="s">
        <v>22449</v>
      </c>
    </row>
    <row r="9523" spans="1:3" x14ac:dyDescent="0.25">
      <c r="A9523" s="9">
        <v>5.3</v>
      </c>
      <c r="B9523" s="9">
        <v>1098</v>
      </c>
      <c r="C9523" s="9" t="s">
        <v>22450</v>
      </c>
    </row>
    <row r="9524" spans="1:3" x14ac:dyDescent="0.25">
      <c r="A9524" s="9">
        <v>5.3</v>
      </c>
      <c r="B9524" s="9">
        <v>1099</v>
      </c>
      <c r="C9524" s="9" t="s">
        <v>22451</v>
      </c>
    </row>
    <row r="9525" spans="1:3" x14ac:dyDescent="0.25">
      <c r="A9525" s="9">
        <v>5.3</v>
      </c>
      <c r="B9525" s="9">
        <v>1101</v>
      </c>
      <c r="C9525" s="9" t="s">
        <v>1212</v>
      </c>
    </row>
    <row r="9526" spans="1:3" x14ac:dyDescent="0.25">
      <c r="A9526" s="9">
        <v>5.3</v>
      </c>
      <c r="B9526" s="9">
        <v>1102</v>
      </c>
      <c r="C9526" s="9" t="s">
        <v>22453</v>
      </c>
    </row>
    <row r="9527" spans="1:3" x14ac:dyDescent="0.25">
      <c r="A9527" s="9">
        <v>5.3</v>
      </c>
      <c r="B9527" s="9">
        <v>1103</v>
      </c>
      <c r="C9527" s="9" t="s">
        <v>22454</v>
      </c>
    </row>
    <row r="9528" spans="1:3" x14ac:dyDescent="0.25">
      <c r="A9528" s="9">
        <v>5.3</v>
      </c>
      <c r="B9528" s="9">
        <v>1104</v>
      </c>
      <c r="C9528" s="9" t="s">
        <v>22455</v>
      </c>
    </row>
    <row r="9529" spans="1:3" x14ac:dyDescent="0.25">
      <c r="A9529" s="9">
        <v>5.3</v>
      </c>
      <c r="B9529" s="9">
        <v>1105</v>
      </c>
      <c r="C9529" s="9" t="s">
        <v>22456</v>
      </c>
    </row>
    <row r="9530" spans="1:3" x14ac:dyDescent="0.25">
      <c r="A9530" s="9">
        <v>5.3</v>
      </c>
      <c r="B9530" s="9">
        <v>1107</v>
      </c>
      <c r="C9530" s="9" t="s">
        <v>6615</v>
      </c>
    </row>
    <row r="9531" spans="1:3" x14ac:dyDescent="0.25">
      <c r="A9531" s="9">
        <v>5.3</v>
      </c>
      <c r="B9531" s="9">
        <v>1108</v>
      </c>
      <c r="C9531" s="9" t="s">
        <v>22457</v>
      </c>
    </row>
    <row r="9532" spans="1:3" x14ac:dyDescent="0.25">
      <c r="A9532" s="9">
        <v>5.3</v>
      </c>
      <c r="B9532" s="9">
        <v>1109</v>
      </c>
      <c r="C9532" s="9" t="s">
        <v>22458</v>
      </c>
    </row>
    <row r="9533" spans="1:3" x14ac:dyDescent="0.25">
      <c r="A9533" s="9">
        <v>5.3</v>
      </c>
      <c r="B9533" s="9">
        <v>1110</v>
      </c>
      <c r="C9533" s="9" t="s">
        <v>22459</v>
      </c>
    </row>
    <row r="9534" spans="1:3" x14ac:dyDescent="0.25">
      <c r="A9534" s="9">
        <v>5.3</v>
      </c>
      <c r="B9534" s="9">
        <v>1111</v>
      </c>
      <c r="C9534" s="9" t="s">
        <v>22460</v>
      </c>
    </row>
    <row r="9535" spans="1:3" x14ac:dyDescent="0.25">
      <c r="A9535" s="9">
        <v>5.3</v>
      </c>
      <c r="B9535" s="9">
        <v>1112</v>
      </c>
      <c r="C9535" s="9" t="s">
        <v>22461</v>
      </c>
    </row>
    <row r="9536" spans="1:3" x14ac:dyDescent="0.25">
      <c r="A9536" s="9">
        <v>5.3</v>
      </c>
      <c r="B9536" s="9">
        <v>1113</v>
      </c>
      <c r="C9536" s="9" t="s">
        <v>22462</v>
      </c>
    </row>
    <row r="9537" spans="1:3" x14ac:dyDescent="0.25">
      <c r="A9537" s="9">
        <v>5.3</v>
      </c>
      <c r="B9537" s="9">
        <v>1114</v>
      </c>
      <c r="C9537" s="9" t="s">
        <v>22463</v>
      </c>
    </row>
    <row r="9538" spans="1:3" x14ac:dyDescent="0.25">
      <c r="A9538" s="9">
        <v>5.3</v>
      </c>
      <c r="B9538" s="9">
        <v>1115</v>
      </c>
      <c r="C9538" s="9" t="s">
        <v>22464</v>
      </c>
    </row>
    <row r="9539" spans="1:3" x14ac:dyDescent="0.25">
      <c r="A9539" s="9">
        <v>5.3</v>
      </c>
      <c r="B9539" s="9">
        <v>1116</v>
      </c>
      <c r="C9539" s="9" t="s">
        <v>22465</v>
      </c>
    </row>
    <row r="9540" spans="1:3" x14ac:dyDescent="0.25">
      <c r="A9540" s="9">
        <v>5.3</v>
      </c>
      <c r="B9540" s="9">
        <v>1117</v>
      </c>
      <c r="C9540" s="9" t="s">
        <v>22466</v>
      </c>
    </row>
    <row r="9541" spans="1:3" x14ac:dyDescent="0.25">
      <c r="A9541" s="9">
        <v>5.3</v>
      </c>
      <c r="B9541" s="9">
        <v>1118</v>
      </c>
      <c r="C9541" s="9" t="s">
        <v>22467</v>
      </c>
    </row>
    <row r="9542" spans="1:3" x14ac:dyDescent="0.25">
      <c r="A9542" s="9">
        <v>5.3</v>
      </c>
      <c r="B9542" s="9">
        <v>1119</v>
      </c>
      <c r="C9542" s="9" t="s">
        <v>22468</v>
      </c>
    </row>
    <row r="9543" spans="1:3" x14ac:dyDescent="0.25">
      <c r="A9543" s="9">
        <v>5.3</v>
      </c>
      <c r="B9543" s="9">
        <v>1120</v>
      </c>
      <c r="C9543" s="9" t="s">
        <v>22469</v>
      </c>
    </row>
    <row r="9544" spans="1:3" x14ac:dyDescent="0.25">
      <c r="A9544" s="9">
        <v>5.3</v>
      </c>
      <c r="B9544" s="9">
        <v>1123</v>
      </c>
      <c r="C9544" s="9" t="s">
        <v>22472</v>
      </c>
    </row>
    <row r="9545" spans="1:3" x14ac:dyDescent="0.25">
      <c r="A9545" s="9">
        <v>5.3</v>
      </c>
      <c r="B9545" s="9">
        <v>1124</v>
      </c>
      <c r="C9545" s="9" t="s">
        <v>22473</v>
      </c>
    </row>
    <row r="9546" spans="1:3" x14ac:dyDescent="0.25">
      <c r="A9546" s="9">
        <v>5.3</v>
      </c>
      <c r="B9546" s="9">
        <v>1125</v>
      </c>
      <c r="C9546" s="9" t="s">
        <v>22474</v>
      </c>
    </row>
    <row r="9547" spans="1:3" x14ac:dyDescent="0.25">
      <c r="A9547" s="9">
        <v>5.3</v>
      </c>
      <c r="B9547" s="9">
        <v>1126</v>
      </c>
      <c r="C9547" s="9" t="s">
        <v>22475</v>
      </c>
    </row>
    <row r="9548" spans="1:3" x14ac:dyDescent="0.25">
      <c r="A9548" s="9">
        <v>5.3</v>
      </c>
      <c r="B9548" s="9">
        <v>1127</v>
      </c>
      <c r="C9548" s="9" t="s">
        <v>22476</v>
      </c>
    </row>
    <row r="9549" spans="1:3" x14ac:dyDescent="0.25">
      <c r="A9549" s="9">
        <v>5.3</v>
      </c>
      <c r="B9549" s="9">
        <v>1129</v>
      </c>
      <c r="C9549" s="9" t="s">
        <v>22478</v>
      </c>
    </row>
    <row r="9550" spans="1:3" x14ac:dyDescent="0.25">
      <c r="A9550" s="9">
        <v>5.3</v>
      </c>
      <c r="B9550" s="9">
        <v>1130</v>
      </c>
      <c r="C9550" s="9" t="s">
        <v>22479</v>
      </c>
    </row>
    <row r="9551" spans="1:3" x14ac:dyDescent="0.25">
      <c r="A9551" s="9">
        <v>5.3</v>
      </c>
      <c r="B9551" s="9">
        <v>1131</v>
      </c>
      <c r="C9551" s="9" t="s">
        <v>22480</v>
      </c>
    </row>
    <row r="9552" spans="1:3" x14ac:dyDescent="0.25">
      <c r="A9552" s="9">
        <v>5.3</v>
      </c>
      <c r="B9552" s="9">
        <v>1132</v>
      </c>
      <c r="C9552" s="9" t="s">
        <v>22481</v>
      </c>
    </row>
    <row r="9553" spans="1:3" x14ac:dyDescent="0.25">
      <c r="A9553" s="9">
        <v>5.3</v>
      </c>
      <c r="B9553" s="9">
        <v>1133</v>
      </c>
      <c r="C9553" s="9" t="s">
        <v>22482</v>
      </c>
    </row>
    <row r="9554" spans="1:3" x14ac:dyDescent="0.25">
      <c r="A9554" s="9">
        <v>5.3</v>
      </c>
      <c r="B9554" s="9">
        <v>1134</v>
      </c>
      <c r="C9554" s="9" t="s">
        <v>9219</v>
      </c>
    </row>
    <row r="9555" spans="1:3" x14ac:dyDescent="0.25">
      <c r="A9555" s="9">
        <v>5.3</v>
      </c>
      <c r="B9555" s="9">
        <v>1135</v>
      </c>
      <c r="C9555" s="9" t="s">
        <v>6482</v>
      </c>
    </row>
    <row r="9556" spans="1:3" x14ac:dyDescent="0.25">
      <c r="A9556" s="9">
        <v>5.3</v>
      </c>
      <c r="B9556" s="9">
        <v>1136</v>
      </c>
      <c r="C9556" s="9" t="s">
        <v>22483</v>
      </c>
    </row>
    <row r="9557" spans="1:3" x14ac:dyDescent="0.25">
      <c r="A9557" s="9">
        <v>5.3</v>
      </c>
      <c r="B9557" s="9">
        <v>1137</v>
      </c>
      <c r="C9557" s="9" t="s">
        <v>22484</v>
      </c>
    </row>
    <row r="9558" spans="1:3" x14ac:dyDescent="0.25">
      <c r="A9558" s="9">
        <v>5.3</v>
      </c>
      <c r="B9558" s="9">
        <v>1138</v>
      </c>
      <c r="C9558" s="9" t="s">
        <v>22485</v>
      </c>
    </row>
    <row r="9559" spans="1:3" x14ac:dyDescent="0.25">
      <c r="A9559" s="9">
        <v>5.3</v>
      </c>
      <c r="B9559" s="9">
        <v>1139</v>
      </c>
      <c r="C9559" s="9" t="s">
        <v>22486</v>
      </c>
    </row>
    <row r="9560" spans="1:3" x14ac:dyDescent="0.25">
      <c r="A9560" s="9">
        <v>5.3</v>
      </c>
      <c r="B9560" s="9">
        <v>1140</v>
      </c>
      <c r="C9560" s="9" t="s">
        <v>22487</v>
      </c>
    </row>
    <row r="9561" spans="1:3" x14ac:dyDescent="0.25">
      <c r="A9561" s="9">
        <v>5.3</v>
      </c>
      <c r="B9561" s="9">
        <v>1141</v>
      </c>
      <c r="C9561" s="9" t="s">
        <v>22488</v>
      </c>
    </row>
    <row r="9562" spans="1:3" x14ac:dyDescent="0.25">
      <c r="A9562" s="9">
        <v>5.3</v>
      </c>
      <c r="B9562" s="9">
        <v>1142</v>
      </c>
      <c r="C9562" s="9" t="s">
        <v>22489</v>
      </c>
    </row>
    <row r="9563" spans="1:3" x14ac:dyDescent="0.25">
      <c r="A9563" s="9">
        <v>5.3</v>
      </c>
      <c r="B9563" s="9">
        <v>1143</v>
      </c>
      <c r="C9563" s="9" t="s">
        <v>22490</v>
      </c>
    </row>
    <row r="9564" spans="1:3" x14ac:dyDescent="0.25">
      <c r="A9564" s="9">
        <v>5.3</v>
      </c>
      <c r="B9564" s="9">
        <v>1144</v>
      </c>
      <c r="C9564" s="9" t="s">
        <v>22491</v>
      </c>
    </row>
    <row r="9565" spans="1:3" x14ac:dyDescent="0.25">
      <c r="A9565" s="9">
        <v>5.3</v>
      </c>
      <c r="B9565" s="9">
        <v>1145</v>
      </c>
      <c r="C9565" s="9" t="s">
        <v>22492</v>
      </c>
    </row>
    <row r="9566" spans="1:3" x14ac:dyDescent="0.25">
      <c r="A9566" s="9">
        <v>5.3</v>
      </c>
      <c r="B9566" s="9">
        <v>1146</v>
      </c>
      <c r="C9566" s="9" t="s">
        <v>22493</v>
      </c>
    </row>
    <row r="9567" spans="1:3" x14ac:dyDescent="0.25">
      <c r="A9567" s="9">
        <v>5.3</v>
      </c>
      <c r="B9567" s="9">
        <v>1147</v>
      </c>
      <c r="C9567" s="9" t="s">
        <v>22494</v>
      </c>
    </row>
    <row r="9568" spans="1:3" x14ac:dyDescent="0.25">
      <c r="A9568" s="9">
        <v>5.3</v>
      </c>
      <c r="B9568" s="9">
        <v>1148</v>
      </c>
      <c r="C9568" s="9" t="s">
        <v>22495</v>
      </c>
    </row>
    <row r="9569" spans="1:3" x14ac:dyDescent="0.25">
      <c r="A9569" s="9">
        <v>5.3</v>
      </c>
      <c r="B9569" s="9">
        <v>1151</v>
      </c>
      <c r="C9569" s="9" t="s">
        <v>22496</v>
      </c>
    </row>
    <row r="9570" spans="1:3" x14ac:dyDescent="0.25">
      <c r="A9570" s="9">
        <v>5.3</v>
      </c>
      <c r="B9570" s="9">
        <v>1152</v>
      </c>
      <c r="C9570" s="9" t="s">
        <v>22497</v>
      </c>
    </row>
    <row r="9571" spans="1:3" x14ac:dyDescent="0.25">
      <c r="A9571" s="9">
        <v>5.3</v>
      </c>
      <c r="B9571" s="9">
        <v>1153</v>
      </c>
      <c r="C9571" s="9" t="s">
        <v>22498</v>
      </c>
    </row>
    <row r="9572" spans="1:3" x14ac:dyDescent="0.25">
      <c r="A9572" s="9">
        <v>5.3</v>
      </c>
      <c r="B9572" s="9">
        <v>1154</v>
      </c>
      <c r="C9572" s="9" t="s">
        <v>22499</v>
      </c>
    </row>
    <row r="9573" spans="1:3" x14ac:dyDescent="0.25">
      <c r="A9573" s="9">
        <v>5.3</v>
      </c>
      <c r="B9573" s="9">
        <v>1155</v>
      </c>
      <c r="C9573" s="9" t="s">
        <v>22500</v>
      </c>
    </row>
    <row r="9574" spans="1:3" x14ac:dyDescent="0.25">
      <c r="A9574" s="9">
        <v>5.3</v>
      </c>
      <c r="B9574" s="9">
        <v>1157</v>
      </c>
      <c r="C9574" s="9" t="s">
        <v>22502</v>
      </c>
    </row>
    <row r="9575" spans="1:3" x14ac:dyDescent="0.25">
      <c r="A9575" s="9">
        <v>5.3</v>
      </c>
      <c r="B9575" s="9">
        <v>1158</v>
      </c>
      <c r="C9575" s="9" t="s">
        <v>22503</v>
      </c>
    </row>
    <row r="9576" spans="1:3" x14ac:dyDescent="0.25">
      <c r="A9576" s="9">
        <v>5.3</v>
      </c>
      <c r="B9576" s="9">
        <v>1159</v>
      </c>
      <c r="C9576" s="9" t="s">
        <v>22504</v>
      </c>
    </row>
    <row r="9577" spans="1:3" x14ac:dyDescent="0.25">
      <c r="A9577" s="9">
        <v>5.3</v>
      </c>
      <c r="B9577" s="9">
        <v>1160</v>
      </c>
      <c r="C9577" s="9" t="s">
        <v>22505</v>
      </c>
    </row>
    <row r="9578" spans="1:3" x14ac:dyDescent="0.25">
      <c r="A9578" s="9">
        <v>5.3</v>
      </c>
      <c r="B9578" s="9">
        <v>1161</v>
      </c>
      <c r="C9578" s="9" t="s">
        <v>22506</v>
      </c>
    </row>
    <row r="9579" spans="1:3" x14ac:dyDescent="0.25">
      <c r="A9579" s="9">
        <v>5.3</v>
      </c>
      <c r="B9579" s="9">
        <v>1162</v>
      </c>
      <c r="C9579" s="9" t="s">
        <v>22507</v>
      </c>
    </row>
    <row r="9580" spans="1:3" x14ac:dyDescent="0.25">
      <c r="A9580" s="9">
        <v>5.3</v>
      </c>
      <c r="B9580" s="9">
        <v>1163</v>
      </c>
      <c r="C9580" s="9" t="s">
        <v>22508</v>
      </c>
    </row>
    <row r="9581" spans="1:3" x14ac:dyDescent="0.25">
      <c r="A9581" s="9">
        <v>5.3</v>
      </c>
      <c r="B9581" s="9">
        <v>1164</v>
      </c>
      <c r="C9581" s="9" t="s">
        <v>22509</v>
      </c>
    </row>
    <row r="9582" spans="1:3" x14ac:dyDescent="0.25">
      <c r="A9582" s="9">
        <v>5.3</v>
      </c>
      <c r="B9582" s="9">
        <v>1165</v>
      </c>
      <c r="C9582" s="9" t="s">
        <v>22510</v>
      </c>
    </row>
    <row r="9583" spans="1:3" x14ac:dyDescent="0.25">
      <c r="A9583" s="9">
        <v>5.3</v>
      </c>
      <c r="B9583" s="9">
        <v>1166</v>
      </c>
      <c r="C9583" s="9" t="s">
        <v>22511</v>
      </c>
    </row>
    <row r="9584" spans="1:3" x14ac:dyDescent="0.25">
      <c r="A9584" s="9">
        <v>5.3</v>
      </c>
      <c r="B9584" s="9">
        <v>1167</v>
      </c>
      <c r="C9584" s="9" t="s">
        <v>9499</v>
      </c>
    </row>
    <row r="9585" spans="1:3" x14ac:dyDescent="0.25">
      <c r="A9585" s="9">
        <v>5.3</v>
      </c>
      <c r="B9585" s="9">
        <v>1168</v>
      </c>
      <c r="C9585" s="9" t="s">
        <v>22512</v>
      </c>
    </row>
    <row r="9586" spans="1:3" x14ac:dyDescent="0.25">
      <c r="A9586" s="9">
        <v>5.3</v>
      </c>
      <c r="B9586" s="9">
        <v>1169</v>
      </c>
      <c r="C9586" s="9" t="s">
        <v>22513</v>
      </c>
    </row>
    <row r="9587" spans="1:3" x14ac:dyDescent="0.25">
      <c r="A9587" s="9">
        <v>5.3</v>
      </c>
      <c r="B9587" s="9">
        <v>1170</v>
      </c>
      <c r="C9587" s="9" t="s">
        <v>22514</v>
      </c>
    </row>
    <row r="9588" spans="1:3" x14ac:dyDescent="0.25">
      <c r="A9588" s="9">
        <v>5.3</v>
      </c>
      <c r="B9588" s="9">
        <v>1171</v>
      </c>
      <c r="C9588" s="9" t="s">
        <v>22515</v>
      </c>
    </row>
    <row r="9589" spans="1:3" x14ac:dyDescent="0.25">
      <c r="A9589" s="9">
        <v>5.3</v>
      </c>
      <c r="B9589" s="9">
        <v>1172</v>
      </c>
      <c r="C9589" s="9" t="s">
        <v>22516</v>
      </c>
    </row>
    <row r="9590" spans="1:3" x14ac:dyDescent="0.25">
      <c r="A9590" s="9">
        <v>5.3</v>
      </c>
      <c r="B9590" s="9">
        <v>1173</v>
      </c>
      <c r="C9590" s="9" t="s">
        <v>22517</v>
      </c>
    </row>
    <row r="9591" spans="1:3" x14ac:dyDescent="0.25">
      <c r="A9591" s="9">
        <v>5.3</v>
      </c>
      <c r="B9591" s="9">
        <v>1174</v>
      </c>
      <c r="C9591" s="9" t="s">
        <v>22518</v>
      </c>
    </row>
    <row r="9592" spans="1:3" x14ac:dyDescent="0.25">
      <c r="A9592" s="9">
        <v>5.3</v>
      </c>
      <c r="B9592" s="9">
        <v>1175</v>
      </c>
      <c r="C9592" s="9" t="s">
        <v>22519</v>
      </c>
    </row>
    <row r="9593" spans="1:3" x14ac:dyDescent="0.25">
      <c r="A9593" s="9">
        <v>5.3</v>
      </c>
      <c r="B9593" s="9">
        <v>1176</v>
      </c>
      <c r="C9593" s="9" t="s">
        <v>22520</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vt:lpstr>
      <vt:lpstr>Keypress comparisons</vt:lpstr>
      <vt:lpstr>Outlines of 5 or fewer keypress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2020-01-14T06:58:52Z</dcterms:modified>
</cp:coreProperties>
</file>